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RINA\MATRIX PO\2023\JUN\220623\"/>
    </mc:Choice>
  </mc:AlternateContent>
  <xr:revisionPtr revIDLastSave="0" documentId="8_{D6DE6ACF-9D88-4ACA-9C86-3469367C7E51}" xr6:coauthVersionLast="47" xr6:coauthVersionMax="47" xr10:uidLastSave="{00000000-0000-0000-0000-000000000000}"/>
  <bookViews>
    <workbookView xWindow="-108" yWindow="-108" windowWidth="23256" windowHeight="12576" xr2:uid="{3FD1AB52-D58F-46BA-B74E-A8CF492877AD}"/>
  </bookViews>
  <sheets>
    <sheet name="Data" sheetId="1" r:id="rId1"/>
  </sheets>
  <definedNames>
    <definedName name="_xlnm._FilterDatabase" localSheetId="0" hidden="1">Data!$A$6:$GB$2162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5" i="1" l="1"/>
  <c r="BO5" i="1"/>
  <c r="U5" i="1"/>
  <c r="R5" i="1"/>
  <c r="B5" i="1"/>
  <c r="ED4" i="1"/>
</calcChain>
</file>

<file path=xl/sharedStrings.xml><?xml version="1.0" encoding="utf-8"?>
<sst xmlns="http://schemas.openxmlformats.org/spreadsheetml/2006/main" count="107444" uniqueCount="1518">
  <si>
    <t>tambah</t>
  </si>
  <si>
    <t xml:space="preserve"> </t>
  </si>
  <si>
    <t>Closing info</t>
  </si>
  <si>
    <t>Bulk</t>
  </si>
  <si>
    <t>KK bulk</t>
  </si>
  <si>
    <t>Phase Name MT</t>
  </si>
  <si>
    <t>Endorse_baseline</t>
  </si>
  <si>
    <t>RFC date</t>
  </si>
  <si>
    <t>CR No (RELOC)</t>
  </si>
  <si>
    <t>CR No (REDUCTION)</t>
  </si>
  <si>
    <t>CR Status</t>
  </si>
  <si>
    <t>Doc Type</t>
  </si>
  <si>
    <t>SSAC CERTIFICATE Number</t>
  </si>
  <si>
    <t>SSAC CERTIFICATE Link</t>
  </si>
  <si>
    <t>Remarks SVC only/MIX</t>
  </si>
  <si>
    <t>PO SVC  (SSAC)</t>
  </si>
  <si>
    <t>PO SVC  (PAC)</t>
  </si>
  <si>
    <t>PO SVC  (BAMS for PAC)</t>
  </si>
  <si>
    <t>PO Mat (SSAC)</t>
  </si>
  <si>
    <t>PO Mat (PAC)</t>
  </si>
  <si>
    <t>PO Mat (BAMS for PAC)</t>
  </si>
  <si>
    <t>Punchlist</t>
  </si>
  <si>
    <t>Link CA</t>
  </si>
  <si>
    <t>NO NEED CA/NEED CA</t>
  </si>
  <si>
    <t>SYSTEMKEY RELATED 44 CN</t>
  </si>
  <si>
    <t>BAUT RELATED 44 CN</t>
  </si>
  <si>
    <t>PO RELATED 44 CN</t>
  </si>
  <si>
    <t>optim</t>
  </si>
  <si>
    <t>Booking Number</t>
  </si>
  <si>
    <t>NG,Reservation,CR Status</t>
  </si>
  <si>
    <t>NIR CW 22 &gt; 90 (02 Jun 2023)</t>
  </si>
  <si>
    <t>Filename</t>
  </si>
  <si>
    <t>No</t>
  </si>
  <si>
    <t>System_Key</t>
  </si>
  <si>
    <t>Vendor_Unique_ID</t>
  </si>
  <si>
    <t>Not Use</t>
  </si>
  <si>
    <t>sow_ne</t>
  </si>
  <si>
    <t>sow_group</t>
  </si>
  <si>
    <t>PO_No</t>
  </si>
  <si>
    <t>PO_Type</t>
  </si>
  <si>
    <t>Project_Name</t>
  </si>
  <si>
    <t>Project_Category</t>
  </si>
  <si>
    <t>NE Type</t>
  </si>
  <si>
    <t>NE_ID</t>
  </si>
  <si>
    <t>Line_Item</t>
  </si>
  <si>
    <t>Material_Number</t>
  </si>
  <si>
    <t>Material_Description</t>
  </si>
  <si>
    <t>PO_Qty</t>
  </si>
  <si>
    <t>PO_Detail</t>
  </si>
  <si>
    <t>Region</t>
  </si>
  <si>
    <t>Province</t>
  </si>
  <si>
    <t>Site_ID_A_PO</t>
  </si>
  <si>
    <t>Site_Name_A_PO</t>
  </si>
  <si>
    <t>Site_ID_B_PO</t>
  </si>
  <si>
    <t>Site_Name_B_PO</t>
  </si>
  <si>
    <t>Hop_ID_PO</t>
  </si>
  <si>
    <t>Site_ID_A_Act</t>
  </si>
  <si>
    <t>Site_Name_A_Act</t>
  </si>
  <si>
    <t>Site_ID_B_Act</t>
  </si>
  <si>
    <t>Site_Name_B_Act</t>
  </si>
  <si>
    <t>Hop_ID_Act</t>
  </si>
  <si>
    <t>Site_Detail</t>
  </si>
  <si>
    <t>Site_Type</t>
  </si>
  <si>
    <t>Scope_Of_Work_RAN</t>
  </si>
  <si>
    <t>Old_Band</t>
  </si>
  <si>
    <t>New_Band</t>
  </si>
  <si>
    <t>Scope_Of_Work_Non_RAN</t>
  </si>
  <si>
    <t>Details Information</t>
  </si>
  <si>
    <t>Project_Details</t>
  </si>
  <si>
    <t>OA_Baseline</t>
  </si>
  <si>
    <t>ATP_Baseline</t>
  </si>
  <si>
    <t>RF_Cluster</t>
  </si>
  <si>
    <t>Imp_Cluster</t>
  </si>
  <si>
    <t>OA_Actual</t>
  </si>
  <si>
    <t>ATP_MCR</t>
  </si>
  <si>
    <t>ATP_Actual</t>
  </si>
  <si>
    <t>ATP_Endorse_Actual</t>
  </si>
  <si>
    <t>Remark</t>
  </si>
  <si>
    <t>Progress</t>
  </si>
  <si>
    <t>PMP_No.</t>
  </si>
  <si>
    <t>PMP_Submit</t>
  </si>
  <si>
    <t>PMP_Approved</t>
  </si>
  <si>
    <t>PMP_Remark</t>
  </si>
  <si>
    <t>PMP</t>
  </si>
  <si>
    <t>ATP_No</t>
  </si>
  <si>
    <t>ATP_Type</t>
  </si>
  <si>
    <t>ATP_Submit</t>
  </si>
  <si>
    <t>ATP_Approved</t>
  </si>
  <si>
    <t>ATP_Remark</t>
  </si>
  <si>
    <t>ATP_PMIS</t>
  </si>
  <si>
    <t>Currency</t>
  </si>
  <si>
    <t>Unit_Price [Gross] A</t>
  </si>
  <si>
    <t>Unit_Price [Nett] B</t>
  </si>
  <si>
    <t>Total_PO [Gross] C=Qty*A</t>
  </si>
  <si>
    <t>Total_PO [Nett] D=Qty*B</t>
  </si>
  <si>
    <t>PO Value</t>
  </si>
  <si>
    <t>BABT_No.</t>
  </si>
  <si>
    <t>BABT_Submit_Date</t>
  </si>
  <si>
    <t>BABT_Approved</t>
  </si>
  <si>
    <t>BABT_Released</t>
  </si>
  <si>
    <t>BABT_Remark</t>
  </si>
  <si>
    <t>BABT</t>
  </si>
  <si>
    <t>Services_MCR_Type</t>
  </si>
  <si>
    <t>MCR Certificate_No</t>
  </si>
  <si>
    <t>MCR_Exit_Date</t>
  </si>
  <si>
    <t>BA_MCR_Submit</t>
  </si>
  <si>
    <t>BA_MCR_Approved</t>
  </si>
  <si>
    <t>BA_MCR_Released</t>
  </si>
  <si>
    <t>MCR_Remark</t>
  </si>
  <si>
    <t>MCR</t>
  </si>
  <si>
    <t>Services_DC_Type</t>
  </si>
  <si>
    <t>DC_No</t>
  </si>
  <si>
    <t>DC_Submit</t>
  </si>
  <si>
    <t>DC_Approved</t>
  </si>
  <si>
    <t>DC_Link</t>
  </si>
  <si>
    <t>DC_Remark</t>
  </si>
  <si>
    <t>Services_PAC_Type</t>
  </si>
  <si>
    <t>PAC_No</t>
  </si>
  <si>
    <t>PAC_Submit</t>
  </si>
  <si>
    <t>PAC_Approved</t>
  </si>
  <si>
    <t>PAC_Baseline</t>
  </si>
  <si>
    <t>PAC_Remark</t>
  </si>
  <si>
    <t>PAC</t>
  </si>
  <si>
    <t>FAC_No.</t>
  </si>
  <si>
    <t>FAC_Submit</t>
  </si>
  <si>
    <t>FAC_Approved</t>
  </si>
  <si>
    <t>FAC_Released</t>
  </si>
  <si>
    <t>FAC_Remark</t>
  </si>
  <si>
    <t>FAC</t>
  </si>
  <si>
    <t xml:space="preserve">SO No </t>
  </si>
  <si>
    <t>SO VALUE</t>
  </si>
  <si>
    <t>SO REMARKS</t>
  </si>
  <si>
    <t>SO</t>
  </si>
  <si>
    <t>BAUT SENT TO ISAT</t>
  </si>
  <si>
    <t>BAUT RESUBMIT TO ISAT</t>
  </si>
  <si>
    <t>BAMP SENT TO ISAT</t>
  </si>
  <si>
    <t>BAMG SENT TO ISAT</t>
  </si>
  <si>
    <t>NO COVER SHEET BAK/BAUT</t>
  </si>
  <si>
    <t>BA NO ISAT BAK/BAUT</t>
  </si>
  <si>
    <t>BAMP NO</t>
  </si>
  <si>
    <t>BAHM/BAMHO NO</t>
  </si>
  <si>
    <t>BAMG NO</t>
  </si>
  <si>
    <t>BAPPO NO</t>
  </si>
  <si>
    <t>KK NO.</t>
  </si>
  <si>
    <t>BAST RECEIVED DATE</t>
  </si>
  <si>
    <t>BAMP RECEIVED DATE</t>
  </si>
  <si>
    <t>BAMG RECEIVED DATE</t>
  </si>
  <si>
    <t xml:space="preserve">BAST NO </t>
  </si>
  <si>
    <t>GI BACKEND NO</t>
  </si>
  <si>
    <t>BAST NO BAMP</t>
  </si>
  <si>
    <t>BAST NO BAMG</t>
  </si>
  <si>
    <t>PROGRESS STATUS BABT</t>
  </si>
  <si>
    <t>PROGRESS STATUS BAUT</t>
  </si>
  <si>
    <t>PROGRESS STATUS BAMP</t>
  </si>
  <si>
    <t>PROGRESS STATUS BAMG</t>
  </si>
  <si>
    <t>BACKLOG</t>
  </si>
  <si>
    <t>TOP BABT</t>
  </si>
  <si>
    <t>TOP BAUT</t>
  </si>
  <si>
    <t>TOP BAMP</t>
  </si>
  <si>
    <t>TOP BAMG</t>
  </si>
  <si>
    <t>BABT HO to LOG</t>
  </si>
  <si>
    <t>BAST HO to LOG</t>
  </si>
  <si>
    <t>BAMP HO to LOG</t>
  </si>
  <si>
    <t>BAMG HO to LOG</t>
  </si>
  <si>
    <t>DPC Number</t>
  </si>
  <si>
    <t>SMPID</t>
  </si>
  <si>
    <t>pac_date</t>
  </si>
  <si>
    <t>pacquarter</t>
  </si>
  <si>
    <t>Progress SO BAUT by SOC</t>
  </si>
  <si>
    <t>1.11 AOP 2022 Integration Wo Battle-6</t>
  </si>
  <si>
    <t>RAN Only</t>
  </si>
  <si>
    <t>Integration, Expansion</t>
  </si>
  <si>
    <t>4000041221_350</t>
  </si>
  <si>
    <t>1. HW</t>
  </si>
  <si>
    <t>AOP 2022 Integration Wo Battle-6</t>
  </si>
  <si>
    <t>AOP 2022 MOCN Integration</t>
  </si>
  <si>
    <t>BTS</t>
  </si>
  <si>
    <t>473310A - FUFBH SM OD fiber LC OD-LC OD dual 100m</t>
  </si>
  <si>
    <t>NS</t>
  </si>
  <si>
    <t>NO NEED TO CHECK CR</t>
  </si>
  <si>
    <t>1. RESERVATION DONE</t>
  </si>
  <si>
    <t>SSAC</t>
  </si>
  <si>
    <t>IDR</t>
  </si>
  <si>
    <t>NO NEED</t>
  </si>
  <si>
    <t>Mix Mat dan SVC</t>
  </si>
  <si>
    <t>TOP PO 4_41336 SVC 30%</t>
  </si>
  <si>
    <t>TOP PO 4_41336 SVC 85%</t>
  </si>
  <si>
    <t>TOP PO 4_41336 SVC 55%</t>
  </si>
  <si>
    <t>TOP PO 4_41221 HW 15%,PO 4_41222 IM 15%</t>
  </si>
  <si>
    <t>TOP PO 4_41221 HW 40%,PO 4_41222 IM 40%</t>
  </si>
  <si>
    <t>TOP PO 4_41221 HW 25%,PO 4_41222 IM 25%</t>
  </si>
  <si>
    <t>NEED CA</t>
  </si>
  <si>
    <t>No Delay</t>
  </si>
  <si>
    <t>1. RESERVATION DONE; PS STATUS IGNORE due to INT AND RAN ONLY</t>
  </si>
  <si>
    <t>NIR</t>
  </si>
  <si>
    <t>Integration</t>
  </si>
  <si>
    <t>4000041221_360</t>
  </si>
  <si>
    <t>473537A - FUTEY SM OD fiber LC OD-LC OD dual 80m</t>
  </si>
  <si>
    <t>4000041221_430</t>
  </si>
  <si>
    <t xml:space="preserve">475338A - AOSI 10Gbs SFP+ 1310nm 1.4km SM I-temp </t>
  </si>
  <si>
    <t>4000041221_440</t>
  </si>
  <si>
    <t>SR001015.T - SBTS Incremental 20W Power LTU</t>
  </si>
  <si>
    <t>4000041222_270</t>
  </si>
  <si>
    <t>3. IM</t>
  </si>
  <si>
    <t>CP2018IM16 - Label L1800</t>
  </si>
  <si>
    <t>1.3 AOP 2022 Capacity Expansion</t>
  </si>
  <si>
    <t>RAN and PS</t>
  </si>
  <si>
    <t>4000041231_220</t>
  </si>
  <si>
    <t>AOP 2022 Capacity Expansion</t>
  </si>
  <si>
    <t>AOP 2022 MOCN Expansion</t>
  </si>
  <si>
    <t>470149A - FMFA FLEXI MOUNTING KIT FLOOR/WALL/POLE</t>
  </si>
  <si>
    <t>Batch 3_035/PCG-CR/10/2022</t>
  </si>
  <si>
    <t>CR REDUCE DONE; CR RELOC NA</t>
  </si>
  <si>
    <t>TOP PO 4_41470 SVC 30%</t>
  </si>
  <si>
    <t>TOP PO 4_41470 SVC 85%</t>
  </si>
  <si>
    <t>TOP PO 4_41470 SVC 55%</t>
  </si>
  <si>
    <t>NO NEED CA</t>
  </si>
  <si>
    <t>0. NO NEED</t>
  </si>
  <si>
    <t>4000041231_230</t>
  </si>
  <si>
    <t>470316A - EMHA FLEXI EDGE MECHANICAL 3U UNIT</t>
  </si>
  <si>
    <t>4000041231_250</t>
  </si>
  <si>
    <t>471524A - FMHA FLEXI SIDE COVER 3U</t>
  </si>
  <si>
    <t>4000041231_260</t>
  </si>
  <si>
    <t>471649A - FPKA Flexi Pole Kit</t>
  </si>
  <si>
    <t>474800A - ARGA AirScale RFM 6T6R B1 480W</t>
  </si>
  <si>
    <t>161329FDAUCAUCFPRJBABT2022</t>
  </si>
  <si>
    <t>4000041231_420</t>
  </si>
  <si>
    <t>4000041232_170</t>
  </si>
  <si>
    <t>CP2018IM01 - Basic RF Module</t>
  </si>
  <si>
    <t>4000041232_190</t>
  </si>
  <si>
    <t>CP2018IM09 - Grounding cable NYAF 16mm2 Yellow/Green</t>
  </si>
  <si>
    <t>CP2018IM18 - Label L2100</t>
  </si>
  <si>
    <t>4000041232_260</t>
  </si>
  <si>
    <t>CP5012MA18 - Mat 2x16 power cable and clamp for RRH</t>
  </si>
  <si>
    <t>161330FDAUCAUCFPRJBABT2022</t>
  </si>
  <si>
    <t>4000041232_270</t>
  </si>
  <si>
    <t>CP5040SI05 - RF cable management</t>
  </si>
  <si>
    <t>4000041232_280</t>
  </si>
  <si>
    <t>MCB 63A - MCB 63A</t>
  </si>
  <si>
    <t>4000041232_290</t>
  </si>
  <si>
    <t>RFJ343M43M - Jumper 3M 43M43M, 2xWPS</t>
  </si>
  <si>
    <t>4000041232_300</t>
  </si>
  <si>
    <t>RFJ743MDR - Jumper 7M 43MDR, 1xWPS</t>
  </si>
  <si>
    <t>TOP PO 4_41340 SVC 30%</t>
  </si>
  <si>
    <t>TOP PO 4_41340 SVC 85%</t>
  </si>
  <si>
    <t>TOP PO 4_41340 SVC 55%</t>
  </si>
  <si>
    <t>5. SVC</t>
  </si>
  <si>
    <t>BTSS517 - 3rd Party Project Management</t>
  </si>
  <si>
    <t>SB27 - Expansion on Existing Site and Existing Technology With Hardware Change - Without Antenna/AAU Installation - with No Power Requirements</t>
  </si>
  <si>
    <t>SB28 - Expansion on Existing Site and Existing Technology With Hardware Change - Without Antenna/AAU Installation - with Power System Expansion</t>
  </si>
  <si>
    <t>AOP2022PAC050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</si>
  <si>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KABANJAHE%2D3&amp;FolderCTID=0x012000FE6BD622D130854FAB6A8033BC0A3067&amp;View={30EE0225-5284-4A7D-8044-20B3E6BEB0FF}</t>
  </si>
  <si>
    <t>2023_Q2 INT PAC P05</t>
  </si>
  <si>
    <t>AOP2022PAC020</t>
  </si>
  <si>
    <t>2022_Q4 INT PAC P11</t>
  </si>
  <si>
    <t>AOP2022PAC052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</si>
  <si>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SIDEMPUAN%2D5&amp;FolderCTID=0x012000FE6BD622D130854FAB6A8033BC0A3067&amp;View={30EE0225-5284-4A7D-8044-20B3E6BEB0FF}</t>
  </si>
  <si>
    <t>AOP2022PAC035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</si>
  <si>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LOKSUMAWE%2D8&amp;FolderCTID=0x012000FE6BD622D130854FAB6A8033BC0A3067&amp;View={30EE0225-5284-4A7D-8044-20B3E6BEB0FF}</t>
  </si>
  <si>
    <t>https://ppm.indosat.com/NPO-PROJECT/NPO-Dashboard/Documents/Forms/AllItems.aspx?RootFolder=%2FNPO%2DPROJECT%2FNPO%2DDashboard%2FDocuments%2F03%2E%20Nokia%2F03%2E%20Acceptance%20Report%2F01%2E%20Cluster%20Report%2F04%2E%202022%2F02%2E%20MOCN%20FAC%2F01%2E%20Sumatera%2FNC%5FIOH%5FMC%2DLOKSUMAWE%2D8&amp;FolderCTID=0x012000FE6BD622D130854FAB6A8033BC0A3067&amp;View={30EE0225-5284-4A7D-8044-20B3E6BEB0FF}</t>
  </si>
  <si>
    <t>2023_Q1 INT PAC P02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</si>
  <si>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SIDEMPUAN%2D3&amp;FolderCTID=0x012000FE6BD622D130854FAB6A8033BC0A3067&amp;View={30EE0225-5284-4A7D-8044-20B3E6BEB0FF}</t>
  </si>
  <si>
    <t>2023_Q2 INT plan P06 Ready RR</t>
  </si>
  <si>
    <t>AOP2022PAC043</t>
  </si>
  <si>
    <t>2023_Q1 INT PAC P03</t>
  </si>
  <si>
    <t>4000041221_230</t>
  </si>
  <si>
    <t>4000041221_250</t>
  </si>
  <si>
    <t>471408A - FTCR OD Cable RJ45 CAT5E 15m</t>
  </si>
  <si>
    <t>4000041221_280</t>
  </si>
  <si>
    <t>472509A - FTSF Sync Cable F</t>
  </si>
  <si>
    <t>4000041221_290</t>
  </si>
  <si>
    <t>472839A - FSAH EAC cable HDMI-D37 15m</t>
  </si>
  <si>
    <t>4000041221_300</t>
  </si>
  <si>
    <t>473096A - ABIA AirScale Capacity</t>
  </si>
  <si>
    <t>4000041221_310</t>
  </si>
  <si>
    <t>473098A - AMIA AirScale Subrack</t>
  </si>
  <si>
    <t>4000041221_320</t>
  </si>
  <si>
    <t>473288A - FUFAS MM OD fiber LC OD-LC  OD dual 2m</t>
  </si>
  <si>
    <t>4000041221_340</t>
  </si>
  <si>
    <t>473308A - FUFBF SM OD fiber LC OD-LC OD dual 50m</t>
  </si>
  <si>
    <t>4000041221_370</t>
  </si>
  <si>
    <t>473764A - ASIB AirScale Common</t>
  </si>
  <si>
    <t>4000041221_420</t>
  </si>
  <si>
    <t>475336A - AOME 10G SFP+ 850nm 300m MM I-temp</t>
  </si>
  <si>
    <t>4000041222_210</t>
  </si>
  <si>
    <t>CP2018IM03 - Basic System Module</t>
  </si>
  <si>
    <t>4000041222_220</t>
  </si>
  <si>
    <t>CP2018IM08 - Power DC cable NYY 2*16 sqmm</t>
  </si>
  <si>
    <t>4000041222_230</t>
  </si>
  <si>
    <t>4000041222_240</t>
  </si>
  <si>
    <t>CP2018IM12 - Label G900</t>
  </si>
  <si>
    <t>4000041222_250</t>
  </si>
  <si>
    <t>CP2018IM14 - Label L900</t>
  </si>
  <si>
    <t>4000041222_280</t>
  </si>
  <si>
    <t>BTSS454 - BBU/RRU/Filter/Module Dismantle for Redeployment</t>
  </si>
  <si>
    <t>4000041323_230</t>
  </si>
  <si>
    <t>TOP PO 4_41323 HW 15%,PO 4_41324 IM 15%</t>
  </si>
  <si>
    <t>TOP PO 4_41323 HW 40%,PO 4_41324 IM 40%</t>
  </si>
  <si>
    <t>TOP PO 4_41323 HW 25%,PO 4_41324 IM 25%</t>
  </si>
  <si>
    <t>4000041323_250</t>
  </si>
  <si>
    <t>4000041323_290</t>
  </si>
  <si>
    <t>4000041323_300</t>
  </si>
  <si>
    <t>4000041323_310</t>
  </si>
  <si>
    <t>4000041323_370</t>
  </si>
  <si>
    <t>4000041324_210</t>
  </si>
  <si>
    <t>4000041324_220</t>
  </si>
  <si>
    <t>4000041324_230</t>
  </si>
  <si>
    <t>4000041324_250</t>
  </si>
  <si>
    <t>4000041324_270</t>
  </si>
  <si>
    <t>4000041324_280</t>
  </si>
  <si>
    <t>4000041221_240</t>
  </si>
  <si>
    <t>4000041221_260</t>
  </si>
  <si>
    <t>4000041221_270</t>
  </si>
  <si>
    <t>4000041221_400</t>
  </si>
  <si>
    <t>4000041222_200</t>
  </si>
  <si>
    <t>4000041222_300</t>
  </si>
  <si>
    <t>4000041222_310</t>
  </si>
  <si>
    <t>4000041222_320</t>
  </si>
  <si>
    <t>4000041222_350</t>
  </si>
  <si>
    <t>4000041222_360</t>
  </si>
  <si>
    <t>SB1 - New Site or New Technology on Existing Site - Without Antenna/AAU Installation - with 1 Technology - with No Power Requirements</t>
  </si>
  <si>
    <t>4000041222_330</t>
  </si>
  <si>
    <t>ODI-065R17M18JJJJ-GQV (WITH AISG0.5+SBT) - Penta Band Antenna Large (include SBT + AISG Cable 0,5 meter)</t>
  </si>
  <si>
    <t>161213FDAUCAUCFPRJBABT2022</t>
  </si>
  <si>
    <t>4000041324_260</t>
  </si>
  <si>
    <t>CP2018IM15 - Label G1800</t>
  </si>
  <si>
    <t>BTSS321 - Antennas Swap (Antenna, Bracket &amp; Jumpers) for Disposal without PIM testing 1 Sector Site</t>
  </si>
  <si>
    <t>NS Area 1</t>
  </si>
  <si>
    <t>NS Area 2</t>
  </si>
  <si>
    <t>4000041323_270</t>
  </si>
  <si>
    <t>4000041323_380</t>
  </si>
  <si>
    <t>473905A - FUFDD MM OD fiber LC OD-LC OD dual 80m</t>
  </si>
  <si>
    <t>4000041323_420</t>
  </si>
  <si>
    <t>4000041324_300</t>
  </si>
  <si>
    <t>4000041324_350</t>
  </si>
  <si>
    <t>4000041324_360</t>
  </si>
  <si>
    <t>BTSS452 - Decommissioning and Removal of BTS for Redeployment</t>
  </si>
  <si>
    <t>KKNo3688</t>
  </si>
  <si>
    <t>3688AUCAUCEKK2023_NOK (DONE)</t>
  </si>
  <si>
    <t>4000041221_390</t>
  </si>
  <si>
    <t>474198A - AREA AirScale RFM 6T6R B3 480W</t>
  </si>
  <si>
    <t>4000041221_410</t>
  </si>
  <si>
    <t>474840A - ARDA AirScale RFM 6T6R B8 360W</t>
  </si>
  <si>
    <t>161063FDAUCAUCFPRJBABT2022</t>
  </si>
  <si>
    <t>4000041222_190</t>
  </si>
  <si>
    <t>092687A - 085415A DC terminal 2P seal assy</t>
  </si>
  <si>
    <t>4000041222_260</t>
  </si>
  <si>
    <t>4000041234_260</t>
  </si>
  <si>
    <t>473304A - FUFBB MM OD fiber LC OD-LC OD dual 50m</t>
  </si>
  <si>
    <t>TOP PO 4_41471 SVC 30%</t>
  </si>
  <si>
    <t>TOP PO 4_41471 SVC 85%</t>
  </si>
  <si>
    <t>TOP PO 4_41471 SVC 55%</t>
  </si>
  <si>
    <t>4000041234_340</t>
  </si>
  <si>
    <t>4000041234_360</t>
  </si>
  <si>
    <t>SB4 - New Site or New Technology on Existing Site - Without Antenna/AAU Installation - with 2 Technologies - with No Power Requirements</t>
  </si>
  <si>
    <t>4000041323_330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</si>
  <si>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MEDAN%20INNER%202%2D9&amp;FolderCTID=0x012000FE6BD622D130854FAB6A8033BC0A3067&amp;View={30EE0225-5284-4A7D-8044-20B3E6BEB0FF}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</si>
  <si>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SIANTAR%2D1&amp;FolderCTID=0x012000FE6BD622D130854FAB6A8033BC0A3067&amp;View={30EE0225-5284-4A7D-8044-20B3E6BEB0FF}</t>
  </si>
  <si>
    <t>4000041323_240</t>
  </si>
  <si>
    <t>4000041323_260</t>
  </si>
  <si>
    <t>4000041324_310</t>
  </si>
  <si>
    <t>4000041324_320</t>
  </si>
  <si>
    <t>4000041234_200</t>
  </si>
  <si>
    <t>4000041234_210</t>
  </si>
  <si>
    <t>4000041234_220</t>
  </si>
  <si>
    <t>4000041235_270</t>
  </si>
  <si>
    <t>4000041235_190</t>
  </si>
  <si>
    <t>4000041235_300</t>
  </si>
  <si>
    <t>4000041235_290</t>
  </si>
  <si>
    <t>4000041235_280</t>
  </si>
  <si>
    <t>1.8 AOP 2022 Integration PS</t>
  </si>
  <si>
    <t>AOP 2022 Integration PS</t>
  </si>
  <si>
    <t>8. IM PS</t>
  </si>
  <si>
    <t>REC-Mdl-Eltek - Rectifier Module 3K FP2</t>
  </si>
  <si>
    <t>161239FDAUCAUCFPRJBABT2022</t>
  </si>
  <si>
    <t>4000041323_400</t>
  </si>
  <si>
    <t>161322FDAUCAUCFPRJBABT2022</t>
  </si>
  <si>
    <t>4000041222_290</t>
  </si>
  <si>
    <t>CP5012M01S - AntennaMountingSTD(IncludeBoom)</t>
  </si>
  <si>
    <t>5. BAMG FOR FAC CREATION; NEED PAC RECEIVED; NEED PUNCHLIST</t>
  </si>
  <si>
    <t>161214FDAUCAUCFPRJBABT2022</t>
  </si>
  <si>
    <t>4000041324_190</t>
  </si>
  <si>
    <t>161114FDAUCAUCFPRJBABT2022</t>
  </si>
  <si>
    <t>1.14 AOP 2022 Relinquish Add 900 MHz</t>
  </si>
  <si>
    <t>4000041240_120</t>
  </si>
  <si>
    <t>AOP 2022 Relinquish Add 900 MHz</t>
  </si>
  <si>
    <t>4000041240_130</t>
  </si>
  <si>
    <t>4000041240_140</t>
  </si>
  <si>
    <t>4000041240_110</t>
  </si>
  <si>
    <t>4000041240_180</t>
  </si>
  <si>
    <t>4000041240_200</t>
  </si>
  <si>
    <t>4000041241_120</t>
  </si>
  <si>
    <t>4000041241_130</t>
  </si>
  <si>
    <t>4000041241_140</t>
  </si>
  <si>
    <t>4000041241_150</t>
  </si>
  <si>
    <t>4000041241_160</t>
  </si>
  <si>
    <t>4000041241_220</t>
  </si>
  <si>
    <t>4000041241_210</t>
  </si>
  <si>
    <t>4000041241_180</t>
  </si>
  <si>
    <t>4000041241_200</t>
  </si>
  <si>
    <t>BTSS323 - Antennas Swap (Antennas, Brackets &amp; Jumpers)  for Disposal without PIM testing 3 Sectors Site</t>
  </si>
  <si>
    <t>161082FDAUCAUCFPRJBABT2022</t>
  </si>
  <si>
    <t>161177FDAUCAUCFPRJBABT2022</t>
  </si>
  <si>
    <t>https://ppm.indosat.com/ran_2022/MOCN/NOK/Documents/ENDORSE/ATP%20Endorse%20Approved_20230529_004.msg</t>
  </si>
  <si>
    <t>2. SO MATCH</t>
  </si>
  <si>
    <t>CJ</t>
  </si>
  <si>
    <t>2. BABT RECEIVED; SO DONE; NEED PAC TO HO (INCL IN 44 PO CN)</t>
  </si>
  <si>
    <t>8. BAST SSAC RECEIVED; SO DONE; NEED PAC TO HO (INCL IN 44 PO CN)</t>
  </si>
  <si>
    <t>2. SO DONE</t>
  </si>
  <si>
    <t>161056FDAUCAUCFPRJBABT2022</t>
  </si>
  <si>
    <t>161062FDAUCAUCFPRJBABT2022</t>
  </si>
  <si>
    <t>KKNo3486</t>
  </si>
  <si>
    <t>3486AUCAUCEKK2023_NOK (DONE)</t>
  </si>
  <si>
    <t>https://ppm.indosat.com/ran_2022/MOCN/NOK/Documents/RFC_RELEASE/HWI/_Ready%20For%20Commercial%20-%20RAN_%20_07-October-2022_%20_Phase%202022%20MOCN_%20_Capacity_%20_HN_%20_NOKIA_CJWJ_EJBN_SUMATERA_KALISUMAPA_.msg</t>
  </si>
  <si>
    <t>Integration, Relinquish</t>
  </si>
  <si>
    <t>3. SO NOT MATCH</t>
  </si>
  <si>
    <t>SDA10-48100 Q - SDA10-48100 Q</t>
  </si>
  <si>
    <t>4000042573_10</t>
  </si>
  <si>
    <t>NAT</t>
  </si>
  <si>
    <t>161818FDAUCAUCFPRJBABT2022REV</t>
  </si>
  <si>
    <t>161410FDAUCAUCFPRJBABT2022</t>
  </si>
  <si>
    <t>161515FDAUCAUCFPRJBABT2022</t>
  </si>
  <si>
    <t>MB4B/QMF-65/DB-17/18.5DE-NT-IN-43 - Mobi Antenna (HoS)</t>
  </si>
  <si>
    <t>161059FDAUCAUCFPRJBABT2022</t>
  </si>
  <si>
    <t>161060FDAUCAUCFPRJBABT2022</t>
  </si>
  <si>
    <t>161064FDAUCAUCFPRJBABT2022</t>
  </si>
  <si>
    <t>161065FDAUCAUCFPRJBABT2022</t>
  </si>
  <si>
    <t>AOP2022PAC054</t>
  </si>
  <si>
    <t>2023_Q3 INT plan P07 waiting CL</t>
  </si>
  <si>
    <t>161423FDAUCAUCFPRJBABT2022</t>
  </si>
  <si>
    <t>161663FDAUCAUCFPRJBABT2022</t>
  </si>
  <si>
    <t>TOP PO 4_41221 HW 15%,PO 4_41222 IM 15%,PO 4_41231 HW 15%</t>
  </si>
  <si>
    <t>TOP PO 4_41221 HW 40%,PO 4_41222 IM 40%,PO 4_41231 HW 40%</t>
  </si>
  <si>
    <t>TOP PO 4_41221 HW 25%,PO 4_41222 IM 25%,PO 4_41231 HW 25%</t>
  </si>
  <si>
    <t>4000041221_380</t>
  </si>
  <si>
    <t>161200FDAUCAUCFPRJBABT2022</t>
  </si>
  <si>
    <t>161101FDAUCAUCFPRJBABT2022</t>
  </si>
  <si>
    <t>161066FDAUCAUCFPRJBABT2022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</si>
  <si>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BINJAI%2D3&amp;FolderCTID=0x012000FE6BD622D130854FAB6A8033BC0A3067&amp;View={30EE0225-5284-4A7D-8044-20B3E6BEB0FF}</t>
  </si>
  <si>
    <t>https://ppm.indosat.com/NPO-PROJECT/NPO-Dashboard/Documents/Forms/AllItems.aspx?RootFolder=%2FNPO%2DPROJECT%2FNPO%2DDashboard%2FDocuments%2F03%2E%20Nokia%2F03%2E%20Acceptance%20Report%2F01%2E%20Cluster%20Report%2F04%2E%202022%2F02%2E%20MOCN%20FAC%2F01%2E%20Sumatera%2FNC%5FIOH%5FMC%2DBINJAI%2D3&amp;FolderCTID=0x012000FE6BD622D130854FAB6A8033BC0A3067&amp;View={30EE0225-5284-4A7D-8044-20B3E6BEB0FF}</t>
  </si>
  <si>
    <t>1.12 AOP 2022 MOCN Expansion</t>
  </si>
  <si>
    <t>4000042573_30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</si>
  <si>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BANDA%20ACEH%2D8&amp;FolderCTID=0x012000FE6BD622D130854FAB6A8033BC0A3067&amp;View={30EE0225-5284-4A7D-8044-20B3E6BEB0FF}</t>
  </si>
  <si>
    <t>161541FDAUCAUCFPRJBABT2022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</si>
  <si>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BINJAI%2D2&amp;FolderCTID=0x012000FE6BD622D130854FAB6A8033BC0A3067&amp;View={30EE0225-5284-4A7D-8044-20B3E6BEB0FF}</t>
  </si>
  <si>
    <t>https://ppm.indosat.com/NPO-PROJECT/NPO-Dashboard/Documents/Forms/AllItems.aspx?RootFolder=%2FNPO%2DPROJECT%2FNPO%2DDashboard%2FDocuments%2F03%2E%20Nokia%2F03%2E%20Acceptance%20Report%2F01%2E%20Cluster%20Report%2F04%2E%202022%2F02%2E%20MOCN%20FAC%2F01%2E%20Sumatera%2FNC%5FIOH%5FMC%2DBINJAI%2D2&amp;FolderCTID=0x012000FE6BD622D130854FAB6A8033BC0A3067&amp;View={30EE0225-5284-4A7D-8044-20B3E6BEB0FF}</t>
  </si>
  <si>
    <t>TOP PO 4_41335 SVC 30%</t>
  </si>
  <si>
    <t>TOP PO 4_41335 SVC 85%</t>
  </si>
  <si>
    <t>TOP PO 4_41335 SVC 55%</t>
  </si>
  <si>
    <t>161061FDAUCAUCFPRJBABT2022</t>
  </si>
  <si>
    <t>4000041221_330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</si>
  <si>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LOKSUMAWE%2D4&amp;FolderCTID=0x012000FE6BD622D130854FAB6A8033BC0A3067&amp;View={30EE0225-5284-4A7D-8044-20B3E6BEB0FF}</t>
  </si>
  <si>
    <t>2023_Q2 INT plan P06 Ready PAC Acc1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</si>
  <si>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KABANJAHE%2D2&amp;FolderCTID=0x012000FE6BD622D130854FAB6A8033BC0A3067&amp;View={30EE0225-5284-4A7D-8044-20B3E6BEB0FF}</t>
  </si>
  <si>
    <t>2023_Q2 INT PAC P04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</si>
  <si>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LOKSUMAWE%2D1&amp;FolderCTID=0x012000FE6BD622D130854FAB6A8033BC0A3067&amp;View={30EE0225-5284-4A7D-8044-20B3E6BEB0FF}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</si>
  <si>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KABANJAHE%2D4&amp;FolderCTID=0x012000FE6BD622D130854FAB6A8033BC0A3067&amp;View={30EE0225-5284-4A7D-8044-20B3E6BEB0FF}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</si>
  <si>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MADINA%2D3&amp;FolderCTID=0x012000FE6BD622D130854FAB6A8033BC0A3067&amp;View={30EE0225-5284-4A7D-8044-20B3E6BEB0FF}</t>
  </si>
  <si>
    <t>161472FDAUCAUCFPRJBABT2022</t>
  </si>
  <si>
    <t>161653FDAUCAUCFPRJBABT2022</t>
  </si>
  <si>
    <t>161585FDAUCAUCFPRJBABT2022</t>
  </si>
  <si>
    <t>161430FDAUCAUCFPRJBABT2022</t>
  </si>
  <si>
    <t>161479FDAUCAUCFPRJBABT2022</t>
  </si>
  <si>
    <t>4000041234_310</t>
  </si>
  <si>
    <t>1.4 AOP 2022 Capacity Expansion Antenna</t>
  </si>
  <si>
    <t>4000041631_10</t>
  </si>
  <si>
    <t>AOP 2022 Capacity Expansion Antenna</t>
  </si>
  <si>
    <t>4000041235_250</t>
  </si>
  <si>
    <t>161473FDAUCAUCFPRJBABT2022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</si>
  <si>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KISARAN%2D3&amp;FolderCTID=0x012000FE6BD622D130854FAB6A8033BC0A3067&amp;View={30EE0225-5284-4A7D-8044-20B3E6BEB0FF}&amp;InitialTabId=Ribbon%2EDocument&amp;VisibilityContext=WSSTabPersistence</t>
  </si>
  <si>
    <t>https://ppm.indosat.com/NPO-PROJECT/NPO-Dashboard/Documents/Forms/AllItems.aspx?RootFolder=%2FNPO%2DPROJECT%2FNPO%2DDashboard%2FDocuments%2F03%2E%20Nokia%2F03%2E%20Acceptance%20Report%2F01%2E%20Cluster%20Report%2F04%2E%202022%2F02%2E%20MOCN%20FAC%2F01%2E%20Sumatera%2FNC%5FIOH%5FMC%2DKISARAN%2D3&amp;FolderCTID=0x012000FE6BD622D130854FAB6A8033BC0A3067&amp;View={30EE0225-5284-4A7D-8044-20B3E6BEB0FF}&amp;InitialTabId=Ribbon%2EDocument&amp;VisibilityContext=WSSTabPersistence</t>
  </si>
  <si>
    <t>EJ Area 12</t>
  </si>
  <si>
    <t>01NAD0003</t>
  </si>
  <si>
    <t>STASIUN_BANDAACEH_TB</t>
  </si>
  <si>
    <t>02PMS0006</t>
  </si>
  <si>
    <t>TAMAN_BEO_RINDAM_GT</t>
  </si>
  <si>
    <t>02KBJ0043</t>
  </si>
  <si>
    <t>KENANGAN_GUNDALING_PL</t>
  </si>
  <si>
    <t>01LGS0032</t>
  </si>
  <si>
    <t>ALUE_BU_TUHA_CM</t>
  </si>
  <si>
    <t>4000041406_210</t>
  </si>
  <si>
    <t>NS Area 3</t>
  </si>
  <si>
    <t>4000041234_330</t>
  </si>
  <si>
    <t>4000041235_200</t>
  </si>
  <si>
    <t>4000041235_210</t>
  </si>
  <si>
    <t>4000041235_220</t>
  </si>
  <si>
    <t>5. BAMG FOR FAC CREATION; NEED PAC RECEIVED; NEED CLUSTER ACCEPTANCE CERTIFICATE; NEED PUNCHLIST; NEED CLUSTER OPTIM CERTIFICATE</t>
  </si>
  <si>
    <t>KKNo3488</t>
  </si>
  <si>
    <t>https://ppm.indosat.com/ran_2022/MOCN/NOK/Documents/ENDORSE/ATP%20Endorse%20Approved_20230510_010.msg</t>
  </si>
  <si>
    <t>3488AUCAUCEKK2023_NOK (DONE)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</si>
  <si>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TEBING%20TINGGI%2D4&amp;FolderCTID=0x012000FE6BD622D130854FAB6A8033BC0A3067&amp;View={30EE0225-5284-4A7D-8044-20B3E6BEB0FF}</t>
  </si>
  <si>
    <t>161095FDAUCAUCFPRJBABT2022</t>
  </si>
  <si>
    <t>KL Area 15</t>
  </si>
  <si>
    <t>https://ppm.indosat.com/ran_2022/MOCN/NOK/Documents/RFC_RELEASE/HWI/_Ready%20For%20Commercial%20-%20RAN_%20_19-January-2023_%20_Phase%202022%20MOCN_%20_Capacity_%20_HN_%20_NOKIA_CJWJ_EJBN_KALISUMAPA_SUMATERA_.msg</t>
  </si>
  <si>
    <t>5. BAMG FOR FAC CREATION; NEED PAC RECEIVED; NEED CLUSTER ACCEPTANCE CERTIFICATE; NEED PUNCHLIST</t>
  </si>
  <si>
    <t>https://ppm.indosat.com/ran_2022/MOCN/NOK/Documents/RFC_RELEASE/HWI/_Ready%20For%20Commercial%20-%20RAN_%20_16-December-2022_%20_Phase%202022%20MOCN_%20_Capacity_%20_HN_NOKIA_CJWJ_EJBN_KALISUMAPA_SUMATERA_.msg</t>
  </si>
  <si>
    <t>5. BAMG FOR FAC CREATION; NEED PAC RECEIVED; NEED PUNCHLIST; NEED CLUSTER OPTIM CERTIFICATE</t>
  </si>
  <si>
    <t>KKNo3586</t>
  </si>
  <si>
    <t>https://ppm.indosat.com/ran_2022/MOCN/NOK/Documents/ENDORSE/ATP%20Endorse%20Approved_20230517_001.msg</t>
  </si>
  <si>
    <t>3586AUCAUCEKK2023_NOK (DONE)</t>
  </si>
  <si>
    <t>KKNo3543</t>
  </si>
  <si>
    <t>3543AUCAUCEKK2023_NOK (DONE)</t>
  </si>
  <si>
    <t>1.20 RAN Tomhawk Q1 - Expansion Actual</t>
  </si>
  <si>
    <t>RAN only</t>
  </si>
  <si>
    <t>Expansion</t>
  </si>
  <si>
    <t>4000042940_70</t>
  </si>
  <si>
    <t>RAN Tomhawk Q1 - Expansion Actual</t>
  </si>
  <si>
    <t>AOP 2022 RAN Tomahawk Q1 Expansion</t>
  </si>
  <si>
    <t>EJ</t>
  </si>
  <si>
    <t>162013FDAUCAUCFPRJBABT2022</t>
  </si>
  <si>
    <t>TOP PO 4_42943 SVC 30%</t>
  </si>
  <si>
    <t>TOP PO 4_42943 SVC 85%</t>
  </si>
  <si>
    <t>TOP PO 4_42943 SVC 55%</t>
  </si>
  <si>
    <t>4000042940_140</t>
  </si>
  <si>
    <t>162139FDAUCAUCFPRJBABT2023REV</t>
  </si>
  <si>
    <t>4000042940_90</t>
  </si>
  <si>
    <t>4000042940_150</t>
  </si>
  <si>
    <t>162205FDAUCAUCFPRJBABT2023REV</t>
  </si>
  <si>
    <t>162172FDAUCAUCFPRJBABT2023</t>
  </si>
  <si>
    <t>161263FDAUCAUCFPRJBABT2022</t>
  </si>
  <si>
    <t>161512FDAUCAUCFPRJBABT2022</t>
  </si>
  <si>
    <t>1.21 RAN Tomhawk Q1 - Expansion Forecast</t>
  </si>
  <si>
    <t>4000042924_70</t>
  </si>
  <si>
    <t>KKNo3495</t>
  </si>
  <si>
    <t>RAN Tomhawk Q1 - Expansion Forecast</t>
  </si>
  <si>
    <t>162131FDAUCAUCFPRJBABT2023REV</t>
  </si>
  <si>
    <t>TOP PO 4_42927 SVC 30%</t>
  </si>
  <si>
    <t>TOP PO 4_42927 SVC 85%</t>
  </si>
  <si>
    <t>TOP PO 4_42927 SVC 55%</t>
  </si>
  <si>
    <t>3495AUCAUCDKK2023_NOK (DONE)</t>
  </si>
  <si>
    <t>4000042924_140</t>
  </si>
  <si>
    <t>4000042924_150</t>
  </si>
  <si>
    <t>162201FDAUCAUCFPRJBABT2023REV</t>
  </si>
  <si>
    <t>4000042925_70</t>
  </si>
  <si>
    <t>162164FDAUCAUCFPRJBABT2023</t>
  </si>
  <si>
    <t>4000042925_80</t>
  </si>
  <si>
    <t>4000042924_20</t>
  </si>
  <si>
    <t>4000042924_40</t>
  </si>
  <si>
    <t>4000042924_50</t>
  </si>
  <si>
    <t>4000042924_10</t>
  </si>
  <si>
    <t>162163FDAUCAUCFPRJBABT2023</t>
  </si>
  <si>
    <t>4000042924_120</t>
  </si>
  <si>
    <t>162009FDAUCAUCFPRJBABT2022</t>
  </si>
  <si>
    <t>4000042924_80</t>
  </si>
  <si>
    <t>4000042925_20</t>
  </si>
  <si>
    <t>162132FDAUCAUCFPRJBABT2023REV</t>
  </si>
  <si>
    <t>4000042925_120</t>
  </si>
  <si>
    <t>4000042925_30</t>
  </si>
  <si>
    <t>4000042925_160</t>
  </si>
  <si>
    <t>4000042925_150</t>
  </si>
  <si>
    <t>4000042925_110</t>
  </si>
  <si>
    <t>CP5012MA22 - Mat 2x10 power cable and clamp for RRH</t>
  </si>
  <si>
    <t>4000042925_130</t>
  </si>
  <si>
    <t>https://ppm.indosat.com/ran_2022/MOCN/NOK/Documents/RFC_RELEASE/HWI/_Ready%20For%20Commercial%20-%20RAN_%20_07-Feb-2023_%20_Phase%202022%20MOCN_%20_Capacity_%20_HN_%20_NOKIA_%20_CJWJ_%20_EJBN_%20_KALISUMAPA_%20_SUMATERA_.msg</t>
  </si>
  <si>
    <t>SS Area 4</t>
  </si>
  <si>
    <t>4000041412_30</t>
  </si>
  <si>
    <t>161103FDAUCAUCFPRJBABT2022</t>
  </si>
  <si>
    <t>4000041412_70</t>
  </si>
  <si>
    <t>161077FDAUCAUCFPRJBABT2022REV</t>
  </si>
  <si>
    <t>4000041368_170</t>
  </si>
  <si>
    <t>161171FDAUCAUCFPRJBABT2022</t>
  </si>
  <si>
    <t>161078FDAUCAUCFPRJBABT2022</t>
  </si>
  <si>
    <t>TOP PO 4_41231 HW 15%,PO 4_41232 IM 15%</t>
  </si>
  <si>
    <t>TOP PO 4_41231 HW 40%,PO 4_41232 IM 40%</t>
  </si>
  <si>
    <t>TOP PO 4_41231 HW 25%,PO 4_41232 IM 25%</t>
  </si>
  <si>
    <t>4000041231_390</t>
  </si>
  <si>
    <t>161402FDAUCAUCFPRJBABT2022</t>
  </si>
  <si>
    <t>4000041231_400</t>
  </si>
  <si>
    <t>4000041232_200</t>
  </si>
  <si>
    <t>161452FDAUCAUCFPRJBABT2022</t>
  </si>
  <si>
    <t>4000041232_210</t>
  </si>
  <si>
    <t>4000041232_220</t>
  </si>
  <si>
    <t>161299FDAUCAUCFPRJBABT2022</t>
  </si>
  <si>
    <t>4000041367_80</t>
  </si>
  <si>
    <t>161067FDAUCAUCFPRJBABT2022</t>
  </si>
  <si>
    <t>161073FDAUCAUCFPRJBABT2022</t>
  </si>
  <si>
    <t>https://ppm.indosat.com/ran_2022/MOCN/NOK/Documents/ENDORSE/ATP%20Endorse%20Approved_20230531_003.msg</t>
  </si>
  <si>
    <t>02PYB0024</t>
  </si>
  <si>
    <t>DESA_HURABA_MT</t>
  </si>
  <si>
    <t>02RAP0073</t>
  </si>
  <si>
    <t>SEI_PINANG_RAP_MT</t>
  </si>
  <si>
    <t>TOP PO 4_42940 HW 15%,PO 4_43049 IM 15%,PO 4_42941 IM 15%</t>
  </si>
  <si>
    <t>TOP PO 4_42940 HW 40%,PO 4_43049 IM 40%,PO 4_42941 IM 40%</t>
  </si>
  <si>
    <t>TOP PO 4_42940 HW 25%,PO 4_43049 IM 25%,PO 4_42941 IM 25%</t>
  </si>
  <si>
    <t>4000043049_20</t>
  </si>
  <si>
    <t>162192FDAUCAUCFPRJBABT2023</t>
  </si>
  <si>
    <t>4000042941_80</t>
  </si>
  <si>
    <t>4000042941_170</t>
  </si>
  <si>
    <t>4000042941_160</t>
  </si>
  <si>
    <t>https://ppm.indosat.com/ran_2022/MOCN/NOK/Documents/RFC_RELEASE/HWI/_Ready%20For%20Commercial%20-%20RAN_%20_23-Feb-2023_%20_Phase%202022%20MOCN_%20_TOMAHAWK_%20_Capacity_%20_HN_NOKIA_CJWJ_EJBN_KALISUMAPA_SUMATERA_.msg</t>
  </si>
  <si>
    <t>161311FDAUCAUCFPRJBABT2022</t>
  </si>
  <si>
    <t>BTSS457 - Equipment Delivery from Vendor warehouse or Customer warehouse to site (RRU/Filter/BBU/Module)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</si>
  <si>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KISARAN%2D1&amp;FolderCTID=0x012000FE6BD622D130854FAB6A8033BC0A3067&amp;View={30EE0225-5284-4A7D-8044-20B3E6BEB0FF}</t>
  </si>
  <si>
    <t>161262FDAUCAUCFPRJBABT2022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</si>
  <si>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RANTAU%20PRAPAT%2D2&amp;FolderCTID=0x012000FE6BD622D130854FAB6A8033BC0A3067&amp;View={30EE0225-5284-4A7D-8044-20B3E6BEB0FF}</t>
  </si>
  <si>
    <t>161594FDAUCAUCFPRJBABT2022</t>
  </si>
  <si>
    <t>https://ppm.indosat.com/ran_2022/MOCN/NOK/Documents/RFC_RELEASE/RFC-%20RAN_%20_28-Feb-2023_%20_Phase%202022%20MOCN_%20_TOMAHAWK_%20_Capacity_%20_HN_%20_NOKIA__CJWJ__EJBN__KALISUMAPA_%20_SUMATERA_.msg</t>
  </si>
  <si>
    <t>161408FDAUCAUCFPRJBABT2022</t>
  </si>
  <si>
    <t>4000041237_190</t>
  </si>
  <si>
    <t>https://ppm.indosat.com/ran_2022/MOCN/NOK/Documents/ENDORSE/ATP%20Endorse%20Approved_20230515_005.msg</t>
  </si>
  <si>
    <t>AOP2022PAC053</t>
  </si>
  <si>
    <t>2023_Q2 PAC P05</t>
  </si>
  <si>
    <t>https://ppm.indosat.com/ran_2022/MOCN/NOK/Documents/ENDORSE/ATP%20Endorse%20Approved_20230510_014.msg</t>
  </si>
  <si>
    <t>4000042924_110</t>
  </si>
  <si>
    <t>CJ Area 10</t>
  </si>
  <si>
    <t>161076FDAUCAUCFPRJBABT2022</t>
  </si>
  <si>
    <t>https://ppm.indosat.com/ran_2022/MOCN/NOK/Documents/ENDORSE/ATP%20Endorse%20Approved_20230522_003.msg</t>
  </si>
  <si>
    <t>161576FDAUCAUCFPRJBABT2022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</si>
  <si>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SIANTAR%2D3&amp;FolderCTID=0x012000FE6BD622D130854FAB6A8033BC0A3067&amp;View={30EE0225-5284-4A7D-8044-20B3E6BEB0FF}</t>
  </si>
  <si>
    <t>https://ppm.indosat.com/ran_2022/MOCN/NOK/Documents/RFC_RELEASE/_Ready%20For%20Commercial%20-%20RAN_%20_3-February-2023_%20_AOP%202022%20RAN%20Tomahawk%20Q1%20Expansion_%20_Capacity_NOKIA_EAST%20JAVA_BALI%20NUSRA_.msg</t>
  </si>
  <si>
    <t>161418FDAUCAUCFPRJBABT2022</t>
  </si>
  <si>
    <t>https://ppm.indosat.com/ran_2022/MOCN/NOK/Documents/RFC_RELEASE/RFC-%20RAN_%20_01-Mar-2023_%20_Phase%202022%20MOCN_%20_TOMAHAWK_%20_Capacity_%20_HN_%20_NOKIA__CJWJ__EJBN__KALISUMAPA_%20_SUMATERA_.msg</t>
  </si>
  <si>
    <t>https://ppm.indosat.com/ran_2022/MOCN/NOK/Documents/RFC_RELEASE/HWI/Ready%20For%20Commercial%20-%20RAN%2014-Mar-2023%20Phase%202022%20MOCN%20TOMAHAWK%20Capacity%20HN%20NOKIACJWJEJBNKALISUMAPA%20SUMATERA.msg</t>
  </si>
  <si>
    <t>https://ppm.indosat.com/ran_2022/MOCN/NOK/Documents/RFC_RELEASE/Ready%20For%20Commercial%20-%20RAN%2013-Mar-2023%20Phase%202022%20MOCN%20TOMAHAWK%20Capacity%20HN%20NOKIA%20CJ_WJ_EJ_BN_KALISUMAPA_SUMATERA.eml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</si>
  <si>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RANTAU%20PRAPAT%2D1&amp;FolderCTID=0x012000FE6BD622D130854FAB6A8033BC0A3067&amp;View={30EE0225-5284-4A7D-8044-20B3E6BEB0FF}</t>
  </si>
  <si>
    <t>161419FDAUCAUCFPRJBABT2022</t>
  </si>
  <si>
    <t>https://ppm.indosat.com/ran_2022/MOCN/NOK/Documents/RFC_RELEASE/HWI/Ready%20For%20Commercial%20-%20RAN%2015-Mar-2023%20Phase%202022%20MOCN%20TOMAHAWK%20Capacity%20HN%20NOKIACJWJEJBNKALISUMAPA%20SUMATERA.msg</t>
  </si>
  <si>
    <t>https://ppm.indosat.com/ran_2022/MOCN/NOK/Documents/RFC_RELEASE/HWI/Ready%20For%20Commercial%20-%20RAN%2017-Mar-2023%20Phase%202022%20MOCN%20TOMAHAWK%20Capacity%20HN%20NOKIACJWJEJBNKALISUMAPA%20SUMATERA.msg</t>
  </si>
  <si>
    <t>2. BABT RECEIVED; READY TO HO</t>
  </si>
  <si>
    <t>161518FDAUCAUCFPRJBABT2022</t>
  </si>
  <si>
    <t>5. BAMG FOR FAC CREATION; NEED PAC RECEIVED</t>
  </si>
  <si>
    <t>AOP2022PAC051</t>
  </si>
  <si>
    <t>4000042926_50</t>
  </si>
  <si>
    <t>162271FDAUCAUCFPRJBABT2023</t>
  </si>
  <si>
    <t>161989FDAUCAUCFPRJBABT2022</t>
  </si>
  <si>
    <t>https://ppm.indosat.com/ran_2022/MOCN/NOK/Documents/RFC_RELEASE/RFC-%20RAN_%20_02-Mar-2023_%20_Phase%202022%20MOCN_%20_TOMAHAWK_%20_Capacity_%20_HN_%20_NOKIA__CJWJ__EJBN__KALISUMAPA_%20_SUMATERA_.msg</t>
  </si>
  <si>
    <t>https://ppm.indosat.com/ran_2022/MOCN/NOK/Documents/RFC_RELEASE/_Ready%20For%20Commercial%20-%20RAN_21-Mar-2023__Phase%202022%20MOCN__TOMAHAWK__Capacity__HN__NOKIA__CJWJ__EJBN__KALISUMAPA__SUMATERA_.msg</t>
  </si>
  <si>
    <t>02PMR0074</t>
  </si>
  <si>
    <t>MARUBUN_I_MARUBUN_JAYA_PL</t>
  </si>
  <si>
    <t>02PMR0055</t>
  </si>
  <si>
    <t>DUSUN7_MENCIRIN_ST</t>
  </si>
  <si>
    <t>161658FDAUCAUCFPRJBABT2022</t>
  </si>
  <si>
    <t>https://ppm.indosat.com/ran_2022/MOCN/NOK/Documents/ENDORSE/ATP%20Endorse%20Approved_20230522_002.msg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</si>
  <si>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RANTAU%20PRAPAT%2D4&amp;FolderCTID=0x012000FE6BD622D130854FAB6A8033BC0A3067&amp;View={30EE0225-5284-4A7D-8044-20B3E6BEB0FF}</t>
  </si>
  <si>
    <t>KKNo3628</t>
  </si>
  <si>
    <t>3628AUCAUCEKK2023_NOK (DONE)</t>
  </si>
  <si>
    <t>https://ppm.indosat.com/ran_2022/MOCN/NOK/Documents/RFC_RELEASE/HWI/Ready%20For%20Commercial%20-%20RAN%2031-Mar-2023%20Phase%202022%20MOCN%20TOMAHAWK%20Capacity%20HN%20NOKIACJWJEJBNKALISUMAPA%20SUMATERA.msg</t>
  </si>
  <si>
    <t>161393FDAUCAUCFPRJBABT2022</t>
  </si>
  <si>
    <t>https://ppm.indosat.com/ran_2022/MOCN/NOK/Documents/RFC_RELEASE/HWI/Ready%20For%20Commercial%20-%20RAN%2003-APR-2023%20Phase%202022%20MOCN%20TOMAHAWK%20Capacity%20HN%20NOKIACJWJEJBNKALISUMAPA%20SUMATERA.msg</t>
  </si>
  <si>
    <t>https://ppm.indosat.com/ran_2022/MOCN/NOK/Documents/ENDORSE/ATP%20Endorse%20Approved_20230531_002.msg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</si>
  <si>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SIDEMPUAN%2D1&amp;FolderCTID=0x012000FE6BD622D130854FAB6A8033BC0A3067&amp;View={30EE0225-5284-4A7D-8044-20B3E6BEB0FF}</t>
  </si>
  <si>
    <t>02KPD0016</t>
  </si>
  <si>
    <t>SIPODANG_MT</t>
  </si>
  <si>
    <t>https://ppm.indosat.com/ran_2022/MOCN/NOK/Documents/RFC_RELEASE/HWI/Ready%20For%20Commercial%20-%20RAN%2005-APR-2023%20Phase%202022%20MOCN%20TOMAHAWK%20Capacity%20HN%20NOKIACJWJEJBNKALISUMAPA%20SUMATERA.msg</t>
  </si>
  <si>
    <t>https://ppm.indosat.com/ran_2022/MOCN/NOK/Documents/ENDORSE/ATP%20Endorse%20Approved_20230510_009.msg</t>
  </si>
  <si>
    <t>https://ppm.indosat.com/ran_2022/MOCN/NOK/Documents/ENDORSE/ATP%20Endorse%20Approved_20230510_008.msg</t>
  </si>
  <si>
    <t>https://ppm.indosat.com/ran_2022/MOCN/NOK/Documents/RFC_RELEASE/HWI/Ready%20For%20Commercial%20-%20RAN%2009-Mar-2023%20Phase%202022%20MOCN%20TOMAHAWK%20Capacity%20HN%20NOKIACJWJEJBNKALISUMAPA%20SUMATERA.msg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</si>
  <si>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SIANTAR%2D4&amp;FolderCTID=0x012000FE6BD622D130854FAB6A8033BC0A3067&amp;View={30EE0225-5284-4A7D-8044-20B3E6BEB0FF}</t>
  </si>
  <si>
    <t>https://ppm.indosat.com/ran_2022/MOCN/NOK/Documents/ENDORSE/ATP%20Endorse%20Approved_20230526_005.msg</t>
  </si>
  <si>
    <t>4000041319_420</t>
  </si>
  <si>
    <t>4000041373_160</t>
  </si>
  <si>
    <t>161255FDAUCAUCFPRJBABT2022</t>
  </si>
  <si>
    <t>https://ppm.indosat.com/ran_2022/MOCN/NOK/Documents/RFC_RELEASE/HWI/Ready%20For%20Commercial%20-%20RAN%2010-APR-2023%20Phase%202022%20MOCN%20TOMAHAWK%20Capacity%20HN%20NOKIACJWJEJBNKALISUMAPA%20SUMATERA.msg</t>
  </si>
  <si>
    <t>https://ppm.indosat.com/ran_2022/MOCN/NOK/Documents/ENDORSE/ATP%20Endorse%20Approved_20230531_004.msg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</si>
  <si>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LOKSUMAWE%2D2&amp;FolderCTID=0x012000FE6BD622D130854FAB6A8033BC0A3067&amp;View={30EE0225-5284-4A7D-8044-20B3E6BEB0FF}</t>
  </si>
  <si>
    <t>8. BAST SSAC RECEIVED; READY TO HO</t>
  </si>
  <si>
    <t>https://ppm.indosat.com/ran_2022/MOCN/NOK/Documents/RFC_RELEASE/_Ready%20For%20Commercial%20-%20RAN_%20_17%20-Mar-2023_%20_AOP%202022%20RAN%20Tomahawk%20_%20_Capacity_%20_NOKIA_%20_EAST%20JAVA_BALI%20NUSRA_.msg</t>
  </si>
  <si>
    <t>23ND001NW030685</t>
  </si>
  <si>
    <t>16GSK0093</t>
  </si>
  <si>
    <t>KEDAMEAN_EP</t>
  </si>
  <si>
    <t>558AOP2022TOMAQ1EXPNOKATPSSAC2023</t>
  </si>
  <si>
    <t>170638</t>
  </si>
  <si>
    <t>170638FDAUCAUCFPRJSSAC2023</t>
  </si>
  <si>
    <t>6. BAMP FOR PAC CREATION</t>
  </si>
  <si>
    <t>SMP-WO-0669507</t>
  </si>
  <si>
    <t>https://ppm.indosat.com/ran_2022/MOCN/NOK/Documents/ENDORSE/ATP%20Endorse%20Approved_20230529_002.msg</t>
  </si>
  <si>
    <t>4000042943_120</t>
  </si>
  <si>
    <t>https://ppm.indosat.com/ran_2022/MOCN/NOK/Documents/ENDORSE/ATP%20Endorse%20Approved_20230606_002.msg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</si>
  <si>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TEBING%20TINGGI%2D2&amp;FolderCTID=0x012000FE6BD622D130854FAB6A8033BC0A3067&amp;View={30EE0225-5284-4A7D-8044-20B3E6BEB0FF}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</si>
  <si>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TEBING%20TINGGI%2D3&amp;FolderCTID=0x012000FE6BD622D130854FAB6A8033BC0A3067&amp;View={30EE0225-5284-4A7D-8044-20B3E6BEB0FF}</t>
  </si>
  <si>
    <t>https://ppm.indosat.com/ran_2022/MOCN/NOK/Documents/RFC_RELEASE/HWI/%5BReady%20For%20Commercial%20-%20RAN%5D%20%5B12-APR-2023%5D.eml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</si>
  <si>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BANDA%20ACEH%2D9&amp;FolderCTID=0x012000FE6BD622D130854FAB6A8033BC0A3067&amp;View={30EE0225-5284-4A7D-8044-20B3E6BEB0FF}</t>
  </si>
  <si>
    <t>TOP PO 4_41234 HW 15%,PO 4_41631 IM 15%,PO 4_41235 IM 15%,PO 4_41406 IM PS 15%</t>
  </si>
  <si>
    <t>TOP PO 4_41234 HW 40%,PO 4_41631 IM 40%,PO 4_41235 IM 40%,PO 4_41406 IM PS 40%</t>
  </si>
  <si>
    <t>TOP PO 4_41234 HW 25%,PO 4_41631 IM 25%,PO 4_41235 IM 25%,PO 4_41406 IM PS 25%</t>
  </si>
  <si>
    <t>2023_Q2 EXP PAC P05</t>
  </si>
  <si>
    <t>SB3 - New Site or New Technology on Existing Site - Without Antenna/AAU Installation - with 1 Technology - with Power System Expansion</t>
  </si>
  <si>
    <t>https://ppm.indosat.com/ran_2022/MOCN/NOK/Documents/RFC_RELEASE/HWI/_Ready%20For%20Commercial%20-%20RAN_13-APR-2023_Phase%202022%20MOCN_TOMAHAWK_Capacity_HN_NOKIA_CJWJ_EJBN_KALISUMAPA_SUMATERA_.msg</t>
  </si>
  <si>
    <t>161552FDAUCAUCFPRJBABT2022</t>
  </si>
  <si>
    <t>KKNo3644</t>
  </si>
  <si>
    <t>3644AUCAUCEKK2023_NOK (DONE)</t>
  </si>
  <si>
    <t>161467FDAUCAUCFPRJBABT2022</t>
  </si>
  <si>
    <t>161819FDAUCAUCFPRJBABT2022</t>
  </si>
  <si>
    <t>https://ppm.indosat.com/ran_2022/MOCN/NOK/Documents/ENDORSE/ATP%20Endorse%20Approved_20230510_013.msg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</si>
  <si>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BANDA%20ACEH%2D6&amp;FolderCTID=0x012000FE6BD622D130854FAB6A8033BC0A3067&amp;View={30EE0225-5284-4A7D-8044-20B3E6BEB0FF}</t>
  </si>
  <si>
    <t>https://ppm.indosat.com/ran_2022/MOCN/NOK/Documents/RFC_RELEASE/HWI/Ready%20For%20Commercial%20-%20RAN%2014-APR-2023%20Phase%202022%20MOCN%20TOMAHAWK%20Capacity%20HN%20NOKIACJWJEJBNKALISUMAPA%20SUMATERA.msg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</si>
  <si>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LOKSUMAWE%2D6&amp;FolderCTID=0x012000FE6BD622D130854FAB6A8033BC0A3067&amp;View={30EE0225-5284-4A7D-8044-20B3E6BEB0FF}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</si>
  <si>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LOKSUMAWE%2D7&amp;FolderCTID=0x012000FE6BD622D130854FAB6A8033BC0A3067&amp;View={30EE0225-5284-4A7D-8044-20B3E6BEB0FF}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</si>
  <si>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BANDA%20ACEH%2D3&amp;FolderCTID=0x012000FE6BD622D130854FAB6A8033BC0A3067&amp;View={30EE0225-5284-4A7D-8044-20B3E6BEB0FF}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</si>
  <si>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LOKSUMAWE%2D5&amp;FolderCTID=0x012000FE6BD622D130854FAB6A8033BC0A3067&amp;View={30EE0225-5284-4A7D-8044-20B3E6BEB0FF}</t>
  </si>
  <si>
    <t>https://ppm.indosat.com/ran_2022/MOCN/NOK/Documents/RFC_RELEASE/HWI/Ready%20For%20Commercial%20-%20RAN%2018-APR-2023%20Phase%202022%20MOCN%20TOMAHAWK%20Capacity%20HN%20NOKIACJWJEJBNKALISUMAPA%20SUMATERA.msg</t>
  </si>
  <si>
    <t>https://ppm.indosat.com/ran_2022/MOCN/NOK/Documents/ENDORSE/RE_%20Endorsement%20request_AOP%202022%20Capacity%20Expansion_Relinguish_100%20sites_20230503.msg</t>
  </si>
  <si>
    <t>161451FDAUCAUCFPRJBABT2022</t>
  </si>
  <si>
    <t>4000041231_360</t>
  </si>
  <si>
    <t>161581FDAUCAUCFPRJBABT2022</t>
  </si>
  <si>
    <t>161504FDAUCAUCFPRJBABT2022</t>
  </si>
  <si>
    <t>TOP PO 4_41221 HW 15%,PO 4_41231 HW 15%,PO 4_41222 IM 15%</t>
  </si>
  <si>
    <t>TOP PO 4_41221 HW 40%,PO 4_41231 HW 40%,PO 4_41222 IM 40%</t>
  </si>
  <si>
    <t>TOP PO 4_41221 HW 25%,PO 4_41231 HW 25%,PO 4_41222 IM 25%</t>
  </si>
  <si>
    <t>https://ppm.indosat.com/ran_2022/MOCN/NOK/Documents/RFC_RELEASE/HWI/Ready%20For%20Commercial%20-%20RAN%2017-APR-2023%20Phase%202022%20MOCN%20TOMAHAWK%20Capacity%20HN%20NOKIACJWJEJBNKALISUMAPA%20SUMATERA.msg</t>
  </si>
  <si>
    <t>161804FDAUCAUCFPRJBABT2022REV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</si>
  <si>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SIANTAR%2D5&amp;FolderCTID=0x012000FE6BD622D130854FAB6A8033BC0A3067&amp;View={30EE0225-5284-4A7D-8044-20B3E6BEB0FF}</t>
  </si>
  <si>
    <t>161765FDAUCAUCFPRJBABT2022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</si>
  <si>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KISARAN%2D2&amp;FolderCTID=0x012000FE6BD622D130854FAB6A8033BC0A3067&amp;View={30EE0225-5284-4A7D-8044-20B3E6BEB0FF}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</si>
  <si>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BANDA%20ACEH%2D4&amp;FolderCTID=0x012000FE6BD622D130854FAB6A8033BC0A3067&amp;View={30EE0225-5284-4A7D-8044-20B3E6BEB0FF}</t>
  </si>
  <si>
    <t>22NDXXXNW642994</t>
  </si>
  <si>
    <t>02LMP0056</t>
  </si>
  <si>
    <t>KAMPUNG_SUKOREJO_MT</t>
  </si>
  <si>
    <t>1085AOP2022MOCNINTAREA1NOKATPSSAC2023</t>
  </si>
  <si>
    <t>https://ppm.indosat.com/ran_2022/MOCN/NOK/Documents/RFC_RELEASE/HWI/Ready%20For%20Commercial%20-%20RAN%2028-APR-2023%20Phase%202022%20MOCN%20TOMAHAWK%20Capacity%20HN%20NOKIACJWJEJBNKALISUMAPA%20SUMATERA.msg</t>
  </si>
  <si>
    <t>170726FDAUCAUCFPRJSSAC2023</t>
  </si>
  <si>
    <t>170726</t>
  </si>
  <si>
    <t>SMP-WO-0559057</t>
  </si>
  <si>
    <t>161820FDAUCAUCFPRJBABT2022</t>
  </si>
  <si>
    <t>https://ppm.indosat.com/ran_2022/MOCN/NOK/Documents/ENDORSE/ATP%20Endorse%20Approved_20230515_002.msg</t>
  </si>
  <si>
    <t>https://ppm.indosat.com/ran_2022/MOCN/NOK/Documents/ENDORSE/ATP%20Endorse%20Approved_20230529_003.msg</t>
  </si>
  <si>
    <t>https://ppm.indosat.com/ran_2022/MOCN/NOK/Documents/RFC_RELEASE/HWI/Ready%20For%20Commercial%20-%20RAN%2004-APR-2023%20Phase%202022%20MOCN%20TOMAHAWK%20Capacity%20HN%20NOKIACJWJEJBNKALISUMAPA%20SUMATERA.msg</t>
  </si>
  <si>
    <t>02STB0065</t>
  </si>
  <si>
    <t>TELUK_MEKU_MT</t>
  </si>
  <si>
    <t>01NAD0004</t>
  </si>
  <si>
    <t>AJEUN_TB</t>
  </si>
  <si>
    <t>4000041336_860</t>
  </si>
  <si>
    <t>161806FDAUCAUCFPRJBABT2022</t>
  </si>
  <si>
    <t>https://ppm.indosat.com/ran_2022/MOCN/NOK/Documents/RFC_RELEASE/HWI/Ready%20For%20Commercial%20-%20RAN%2002-MAY-2023%20Phase%202022%20MOCN%20TOMAHAWK%20Capacity%20HN%20NOKIACJWJEJBNKALISUMAPA%20SUMATERA.msg</t>
  </si>
  <si>
    <t>22NDXXXNW638553</t>
  </si>
  <si>
    <t>01JHO0096</t>
  </si>
  <si>
    <t>LABUY_TB</t>
  </si>
  <si>
    <t>227AOP2022MOCNINTAREA1NOKATPSSAC2023</t>
  </si>
  <si>
    <t>170817FDAUCAUCFPRJSSAC2023</t>
  </si>
  <si>
    <t>170817</t>
  </si>
  <si>
    <t>SMP-WO-0603071</t>
  </si>
  <si>
    <t>https://ppm.indosat.com/ran_2022/MOCN/NOK/Documents/ENDORSE/ATP%20Endorse%20Approved_20230515_004.msg</t>
  </si>
  <si>
    <t>22NDXXXNW639741</t>
  </si>
  <si>
    <t>02KBJ0065</t>
  </si>
  <si>
    <t>DOLAT_RAKYAT_KARO_PL</t>
  </si>
  <si>
    <t>292AOP2022MOCNINTAREA1NOKATPSSAC2023</t>
  </si>
  <si>
    <t>TOP PO 4_41221 HW 15%,PO 4_41252 HW 15%,PO 4_41222 IM 15%</t>
  </si>
  <si>
    <t>TOP PO 4_41221 HW 40%,PO 4_41252 HW 40%,PO 4_41222 IM 40%</t>
  </si>
  <si>
    <t>TOP PO 4_41221 HW 25%,PO 4_41252 HW 25%,PO 4_41222 IM 25%</t>
  </si>
  <si>
    <t>170822FDAUCAUCFPRJSSAC2023</t>
  </si>
  <si>
    <t>170822</t>
  </si>
  <si>
    <t>SMP-WO-0541652</t>
  </si>
  <si>
    <t>22NDXXXNW642572</t>
  </si>
  <si>
    <t>02RAP0020</t>
  </si>
  <si>
    <t>BAKARAN_BATU_RAP_MT</t>
  </si>
  <si>
    <t>730AOP2022MOCNINTAREA1NOKATPSSAC2023</t>
  </si>
  <si>
    <t>170849FDAUCAUCFPRJSSAC2023</t>
  </si>
  <si>
    <t>170849</t>
  </si>
  <si>
    <t>SMP-WO-0614580</t>
  </si>
  <si>
    <t>4000041335_2270</t>
  </si>
  <si>
    <t>4000041335_2920</t>
  </si>
  <si>
    <t>4000041335_7300</t>
  </si>
  <si>
    <t>TOP PO 4_42924 HW 15%,PO 4_42925 IM 15%,PO 4_42926 IM PS 15%,PO 4_42938 IM PS 15%</t>
  </si>
  <si>
    <t>TOP PO 4_42924 HW 40%,PO 4_42925 IM 40%,PO 4_42926 IM PS 40%,PO 4_42938 IM PS 40%</t>
  </si>
  <si>
    <t>TOP PO 4_42924 HW 25%,PO 4_42925 IM 25%,PO 4_42926 IM PS 25%,PO 4_42938 IM PS 25%</t>
  </si>
  <si>
    <t>23ND001NW031313</t>
  </si>
  <si>
    <t>16SBY0351</t>
  </si>
  <si>
    <t>KUTISARI_SELATAN_SBY_PL</t>
  </si>
  <si>
    <t>374AOP2022TOMAQ1EXPNOKATPSSAC2023</t>
  </si>
  <si>
    <t>https://ppm.indosat.com/ran_2022/MOCN/NOK/Documents/ENDORSE/ATP%20Endorse%20Approved_20230306_008.msg</t>
  </si>
  <si>
    <t>170831</t>
  </si>
  <si>
    <t>170831FDAUCAUCFPRJSSAC2023</t>
  </si>
  <si>
    <t>SMP-WO-0669400</t>
  </si>
  <si>
    <t>4000042927_440</t>
  </si>
  <si>
    <t>4000042938_20</t>
  </si>
  <si>
    <t>162274FDAUCAUCFPRJBABT2023</t>
  </si>
  <si>
    <t>4000041252_110</t>
  </si>
  <si>
    <t>161319FDAUCAUCFPRJBABT2022</t>
  </si>
  <si>
    <t>https://ppm.indosat.com/ran_2022/MOCN/NOK/Documents/RFC_RELEASE/HWI/Ready%20For%20Commercial%20-%20RAN%2003-MAY-2023%20Phase%202022%20MOCN%20TOMAHAWK%20Capacity%20HN%20NOKIACJWJEJBNKALISUMAPA%20SUMATERA.msg</t>
  </si>
  <si>
    <t>https://ppm.indosat.com/ran_2022/MOCN/NOK/Documents/RFC_RELEASE/HWI/Ready%20For%20Commercial%20-%20RAN%2005-MAY-2023%20Phase%202022%20MOCN%20TOMAHAWK%20Capacity%20HN%20NOKIACJWJEJBNKALISUMAPA%20SUMATERA.msg</t>
  </si>
  <si>
    <t>https://ppm.indosat.com/ran_2022/MOCN/NOK/Documents/RFC_RELEASE/HWI/Ready%20For%20Commercial%20-%20RAN%2009-MAY-2023%20Phase%202022%20MOCN%20TOMAHAWK%20Capacity%20HN%20NOKIACJWJEJBNKALISUMAPA%20SUMATERA.msg</t>
  </si>
  <si>
    <t>https://ppm.indosat.com/ran_2022/MOCN/NOK/Documents/RFC_RELEASE/HWI/Ready%20For%20Commercial%20-%20RAN%2010-MAY-2023%20Phase%202022%20MOCN%20TOMAHAWK%20Capacity%20HN%20NOKIACJWJEJBNKALISUMAPA%20SUMATERA.msg</t>
  </si>
  <si>
    <t>https://ppm.indosat.com/ran_2022/MOCN/NOK/Documents/RFC_RELEASE/Ready%20For%20Commercial%20-%20RAN%20%2009-May-2023%20AOP%202022%20RAN%20Tomahawk%20Q1%20Expansion%20Capacity%20NOKIA%20SUMATERA.msg</t>
  </si>
  <si>
    <t>22NDXXXNW643649</t>
  </si>
  <si>
    <t>02PMR0010</t>
  </si>
  <si>
    <t>SARAN_PADANG_TB</t>
  </si>
  <si>
    <t>1214AOP2022MOCNINTAREA1NOKATPSSAC2023</t>
  </si>
  <si>
    <t>https://ppm.indosat.com/ran_2022/MOCN/NOK/Documents/ENDORSE/ATP%20Endorse%20Approved_20230605_008.msg</t>
  </si>
  <si>
    <t>170963FDAUCAUCFPRJSSAC2023</t>
  </si>
  <si>
    <t>170963</t>
  </si>
  <si>
    <t>SMP-WO-0541853</t>
  </si>
  <si>
    <t>4000041336_2150</t>
  </si>
  <si>
    <t>22ND012NW034036</t>
  </si>
  <si>
    <t>3561AOP2022MOCNEXPAREA2NOKATPSSAC2023</t>
  </si>
  <si>
    <t>170919</t>
  </si>
  <si>
    <t>170919FDAUCAUCFPRJSSAC2023</t>
  </si>
  <si>
    <t>SMP-WO-0609839</t>
  </si>
  <si>
    <t>4000041471_210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</si>
  <si>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LOKSUMAWE%2D3&amp;FolderCTID=0x012000FE6BD622D130854FAB6A8033BC0A3067&amp;View={30EE0225-5284-4A7D-8044-20B3E6BEB0FF}</t>
  </si>
  <si>
    <t>https://ppm.indosat.com/ran_2022/MOCN/NOK/Documents/RFC_RELEASE/Ready%20For%20Commercial%20-%20RAN%20%2017-May-2023%20AOP%202022%20RAN%20Tomahawk%20Q1%20Expansion%20%20Phase%202022%20MOCN%20Capacity%20NOKIA%20SUMATERA.msg</t>
  </si>
  <si>
    <t>https://ppm.indosat.com/ran_2022/MOCN/NOK/Documents/ENDORSE/ATP%20Endorse%20Approved_20230526_004.msg</t>
  </si>
  <si>
    <t>22NDXXXNW640182</t>
  </si>
  <si>
    <t>01KRB0027</t>
  </si>
  <si>
    <t>TANJUNG_SEUMANTOH_CM</t>
  </si>
  <si>
    <t>449AOP2022MOCNINTAREA1NOKATPSSAC2023</t>
  </si>
  <si>
    <t>170938FDAUCAUCFPRJSSAC2023REV</t>
  </si>
  <si>
    <t>170938</t>
  </si>
  <si>
    <t>SMP-WO-0558888</t>
  </si>
  <si>
    <t>22NDXXXNW640215</t>
  </si>
  <si>
    <t>01LNS0019</t>
  </si>
  <si>
    <t>PAYA_BUJOK_TEUNGOH_MT</t>
  </si>
  <si>
    <t>482AOP2022MOCNINTAREA1NOKATPSSAC2023</t>
  </si>
  <si>
    <t>TOP PO 4_41221 HW 15%,PO 4_41367 HW 15%,PO 4_41222 IM 15%</t>
  </si>
  <si>
    <t>TOP PO 4_41221 HW 40%,PO 4_41367 HW 40%,PO 4_41222 IM 40%</t>
  </si>
  <si>
    <t>TOP PO 4_41221 HW 25%,PO 4_41367 HW 25%,PO 4_41222 IM 25%</t>
  </si>
  <si>
    <t>170971FDAUCAUCFPRJSSAC2023</t>
  </si>
  <si>
    <t>170971</t>
  </si>
  <si>
    <t>SMP-WO-0606388</t>
  </si>
  <si>
    <t>22NDXXXNW638475</t>
  </si>
  <si>
    <t>01NAD0099</t>
  </si>
  <si>
    <t>RUKOH2_PL</t>
  </si>
  <si>
    <t>149AOP2022MOCNINTAREA1NOKATPSSAC2023</t>
  </si>
  <si>
    <t>170915FDAUCAUCFPRJSSAC2023</t>
  </si>
  <si>
    <t>170915</t>
  </si>
  <si>
    <t>SMP-WO-0603027</t>
  </si>
  <si>
    <t>22NDXXXNW643093</t>
  </si>
  <si>
    <t>01SGI0026</t>
  </si>
  <si>
    <t>KOTA_BAKTI_MT</t>
  </si>
  <si>
    <t>1174AOP2022MOCNINTAREA1NOKATPSSAC2023</t>
  </si>
  <si>
    <t>170965FDAUCAUCFPRJSSAC2023</t>
  </si>
  <si>
    <t>170965</t>
  </si>
  <si>
    <t>SMP-WO-0603349</t>
  </si>
  <si>
    <t>22NDXXXNW639890</t>
  </si>
  <si>
    <t>02KIS0100</t>
  </si>
  <si>
    <t>DESA_SUBUR_MT</t>
  </si>
  <si>
    <t>345AOP2022MOCNINTAREA1NOKATPSSAC2023</t>
  </si>
  <si>
    <t>https://ppm.indosat.com/ran_2022/MOCN/NOK/Documents/RFC_RELEASE/HWI/Ready%20For%20Commercial%20-%20RAN%2016-MAY-2023%20Phase%202022%20MOCN%20TOMAHAWK%20Capacity%20HN%20NOKIACJWJEJBNKALISUMAPA%20SUMATERA.msg</t>
  </si>
  <si>
    <t>170928FDAUCAUCFPRJSSAC2023</t>
  </si>
  <si>
    <t>170928</t>
  </si>
  <si>
    <t>SMP-WO-0606273</t>
  </si>
  <si>
    <t>22NDXXXNW639868</t>
  </si>
  <si>
    <t>02KIS0114</t>
  </si>
  <si>
    <t>AIR_JOMAN_CM</t>
  </si>
  <si>
    <t>323AOP2022MOCNINTAREA1NOKATPSSAC2023</t>
  </si>
  <si>
    <t>170925FDAUCAUCFPRJSSAC2023</t>
  </si>
  <si>
    <t>170925</t>
  </si>
  <si>
    <t>SMP-WO-0606247</t>
  </si>
  <si>
    <t>22NDXXXNW650186</t>
  </si>
  <si>
    <t>02KPN0042</t>
  </si>
  <si>
    <t>DESA_TELUKPANJI_ST</t>
  </si>
  <si>
    <t>1783AOP2022MOCNINTAREA1NOKATPSSAC2023</t>
  </si>
  <si>
    <t>170939FDAUCAUCFPRJSSAC2023</t>
  </si>
  <si>
    <t>170939</t>
  </si>
  <si>
    <t>SMP-WO-0615157</t>
  </si>
  <si>
    <t>22NDXXXNW653242</t>
  </si>
  <si>
    <t>02LMP0061</t>
  </si>
  <si>
    <t>SEI_BEJANGKAR_TB</t>
  </si>
  <si>
    <t>1765AOP2022MOCNINTAREA1NOKATPSSAC2023</t>
  </si>
  <si>
    <t>170940FDAUCAUCFPRJSSAC2023</t>
  </si>
  <si>
    <t>170940</t>
  </si>
  <si>
    <t>SMP-WO-0606841</t>
  </si>
  <si>
    <t>22NDXXXNW642736</t>
  </si>
  <si>
    <t>02PMR0049</t>
  </si>
  <si>
    <t>SIANTAR_KABANJAHE_PL</t>
  </si>
  <si>
    <t>894AOP2022MOCNINTAREA1NOKATPSSAC2023</t>
  </si>
  <si>
    <t>170966FDAUCAUCFPRJSSAC2023</t>
  </si>
  <si>
    <t>170966</t>
  </si>
  <si>
    <t>SMP-WO-0614708</t>
  </si>
  <si>
    <t>22NDXXXNW642688</t>
  </si>
  <si>
    <t>02PMR0051</t>
  </si>
  <si>
    <t>MANIK_REJO_MT</t>
  </si>
  <si>
    <t>846AOP2022MOCNINTAREA1NOKATPSSAC2023</t>
  </si>
  <si>
    <t>170968FDAUCAUCFPRJSSAC2023</t>
  </si>
  <si>
    <t>170968</t>
  </si>
  <si>
    <t>SMP-WO-0614685</t>
  </si>
  <si>
    <t>22NDXXXNW656130</t>
  </si>
  <si>
    <t>02PMR0072</t>
  </si>
  <si>
    <t>MARIHAT_BRS_EB</t>
  </si>
  <si>
    <t>1793AOP2022MOCNINTAREA1NOKATPSSAC2023</t>
  </si>
  <si>
    <t>170937FDAUCAUCFPRJSSAC2023</t>
  </si>
  <si>
    <t>170937</t>
  </si>
  <si>
    <t>SMP-WO-0615171</t>
  </si>
  <si>
    <t>22NDXXXNW653167</t>
  </si>
  <si>
    <t>02PMS0004</t>
  </si>
  <si>
    <t>SIBATU_MT</t>
  </si>
  <si>
    <t>1727AOP2022MOCNINTAREA1NOKATPSSAC2023</t>
  </si>
  <si>
    <t>170945FDAUCAUCFPRJSSAC2023</t>
  </si>
  <si>
    <t>170945</t>
  </si>
  <si>
    <t>SMP-WO-0599740</t>
  </si>
  <si>
    <t>22NDXXXNW653181</t>
  </si>
  <si>
    <t>02PMS0065</t>
  </si>
  <si>
    <t>SPKRG_SARI_TB</t>
  </si>
  <si>
    <t>1740AOP2022MOCNINTAREA1NOKATPSSAC2023</t>
  </si>
  <si>
    <t>170943FDAUCAUCFPRJSSAC2023</t>
  </si>
  <si>
    <t>170943</t>
  </si>
  <si>
    <t>SMP-WO-0615137</t>
  </si>
  <si>
    <t>22NDXXXNW642701</t>
  </si>
  <si>
    <t>02SMS0007</t>
  </si>
  <si>
    <t>PINTUSONA_MT</t>
  </si>
  <si>
    <t>859AOP2022MOCNINTAREA1NOKATPSSAC2023</t>
  </si>
  <si>
    <t>TOP PO 4_41221 HW 15%,PO 4_41231 HW 15%,PO 4_41222 IM 15%,PO 4_41232 IM 15%</t>
  </si>
  <si>
    <t>TOP PO 4_41221 HW 40%,PO 4_41231 HW 40%,PO 4_41222 IM 40%,PO 4_41232 IM 40%</t>
  </si>
  <si>
    <t>TOP PO 4_41221 HW 25%,PO 4_41231 HW 25%,PO 4_41222 IM 25%,PO 4_41232 IM 25%</t>
  </si>
  <si>
    <t>170967FDAUCAUCFPRJSSAC2023</t>
  </si>
  <si>
    <t>170967</t>
  </si>
  <si>
    <t>SMP-WO-0559041</t>
  </si>
  <si>
    <t>4000041335_1490</t>
  </si>
  <si>
    <t>4000041335_3230</t>
  </si>
  <si>
    <t>4000041335_3450</t>
  </si>
  <si>
    <t>4000041335_4490</t>
  </si>
  <si>
    <t>4000041335_4820</t>
  </si>
  <si>
    <t>4000041335_8460</t>
  </si>
  <si>
    <t>4000041335_8590</t>
  </si>
  <si>
    <t>4000041335_8940</t>
  </si>
  <si>
    <t>4000041336_1750</t>
  </si>
  <si>
    <t>4000041336_7280</t>
  </si>
  <si>
    <t>4000041336_7410</t>
  </si>
  <si>
    <t>4000041336_7660</t>
  </si>
  <si>
    <t>4000041336_7840</t>
  </si>
  <si>
    <t>4000041336_7940</t>
  </si>
  <si>
    <t>4000041367_190</t>
  </si>
  <si>
    <t>161068FDAUCAUCFPRJBABT2022</t>
  </si>
  <si>
    <t>https://ppm.indosat.com/ran_2022/MOCN/NOK/Documents/RFC_RELEASE/HWI/Ready%20For%20Commercial%20-%20RAN%2019-MAY-2023%20Phase%202022%20MOCN%20TOMAHAWK%20Capacity%20HN%20NOKIACJWJEJBNKALISUMAPA%20SUMATERA.msg</t>
  </si>
  <si>
    <t>https://ppm.indosat.com/ran_2022/MOCN/NOK/Documents/RFC_RELEASE/HWI/Ready%20For%20Commercial%20-%20RAN%2022-MAY-2023%20Phase%202022%20MOCN%20TOMAHAWK%20Capacity%20HN%20NOKIACJWJEJBNKALISUMAPA%20SUMATERA.msg</t>
  </si>
  <si>
    <t>22NDXXXNW642750</t>
  </si>
  <si>
    <t>02PMS0052</t>
  </si>
  <si>
    <t>NAGA_PITA_PL</t>
  </si>
  <si>
    <t>908AOP2022MOCNINTAREA1NOKATPSSAC2023</t>
  </si>
  <si>
    <t>https://ppm.indosat.com/ran_2022/MOCN/NOK/Documents/RFC_RELEASE/HWI/Ready%20For%20Commercial%20-%20RAN%2023-MAY-2023%20Phase%202022%20MOCN%20TOMAHAWK%20Capacity%20HN%20NOKIACJWJEJBNKALISUMAPA%20SUMATERA.msg</t>
  </si>
  <si>
    <t>https://ppm.indosat.com/ran_2022/MOCN/NOK/Documents/ENDORSE/ATP%20Endorse%20Approved_20230605_007.msg</t>
  </si>
  <si>
    <t>170993FDAUCAUCFPRJSSAC2023REV</t>
  </si>
  <si>
    <t>170993</t>
  </si>
  <si>
    <t>SMP-WO-0614715</t>
  </si>
  <si>
    <t>4000041335_9080</t>
  </si>
  <si>
    <t>22ND012NW033957</t>
  </si>
  <si>
    <t>01BIR0084</t>
  </si>
  <si>
    <t>COTMANE_TB</t>
  </si>
  <si>
    <t>3482AOP2022MOCNEXPAREA1NOKATPSSAC2023</t>
  </si>
  <si>
    <t>https://ppm.indosat.com/ran_2022/MOCN/NOK/Documents/ENDORSE/RE_%20Endorsement%20request_AOP%202022%20Capacity%20Expansion_Relinguish_48%20sites_20230522.msg</t>
  </si>
  <si>
    <t>171103</t>
  </si>
  <si>
    <t>171103FDAUCAUCFPRJSSAC2023</t>
  </si>
  <si>
    <t>SMP-WO-0648731</t>
  </si>
  <si>
    <t>2023_Q2 EXP plan P06 Ready RR</t>
  </si>
  <si>
    <t>22NDXXXNW640362</t>
  </si>
  <si>
    <t>01BIR0042</t>
  </si>
  <si>
    <t>MEUNASAH_CAPA_TB</t>
  </si>
  <si>
    <t>629AOP2022MOCNINTAREA1NOKATPSSAC2023</t>
  </si>
  <si>
    <t>171138FDAUCAUCFPRJSSAC2023</t>
  </si>
  <si>
    <t>171138</t>
  </si>
  <si>
    <t>SMP-WO-0599270</t>
  </si>
  <si>
    <t>22NDXXXNW640397</t>
  </si>
  <si>
    <t>01BIR0063</t>
  </si>
  <si>
    <t>LAMKUTA_TB</t>
  </si>
  <si>
    <t>664AOP2022MOCNINTAREA1NOKATPSSAC2023</t>
  </si>
  <si>
    <t>TOP PO 4_41221 HW 15%,PO 4_41231 HW 15%,PO 4_41367 HW 15%,PO 4_41222 IM 15%</t>
  </si>
  <si>
    <t>TOP PO 4_41221 HW 40%,PO 4_41231 HW 40%,PO 4_41367 HW 40%,PO 4_41222 IM 40%</t>
  </si>
  <si>
    <t>TOP PO 4_41221 HW 25%,PO 4_41231 HW 25%,PO 4_41367 HW 25%,PO 4_41222 IM 25%</t>
  </si>
  <si>
    <t>171141FDAUCAUCFPRJSSAC2023</t>
  </si>
  <si>
    <t>171141</t>
  </si>
  <si>
    <t>SMP-WO-0603299</t>
  </si>
  <si>
    <t>22NDXXXNW640395</t>
  </si>
  <si>
    <t>01BIR0081</t>
  </si>
  <si>
    <t>GULUMPANG_TB</t>
  </si>
  <si>
    <t>662AOP2022MOCNINTAREA1NOKATPSSAC2023</t>
  </si>
  <si>
    <t>TOP PO 4_41221 HW 15%,PO 4_41234 HW 15%,PO 4_41222 IM 15%</t>
  </si>
  <si>
    <t>TOP PO 4_41221 HW 40%,PO 4_41234 HW 40%,PO 4_41222 IM 40%</t>
  </si>
  <si>
    <t>TOP PO 4_41221 HW 25%,PO 4_41234 HW 25%,PO 4_41222 IM 25%</t>
  </si>
  <si>
    <t>171140FDAUCAUCFPRJSSAC2023</t>
  </si>
  <si>
    <t>171140</t>
  </si>
  <si>
    <t>SMP-WO-0603297</t>
  </si>
  <si>
    <t>22NDXXXNW640401</t>
  </si>
  <si>
    <t>01BIR0082</t>
  </si>
  <si>
    <t>COTTUNONG_TB</t>
  </si>
  <si>
    <t>668AOP2022MOCNINTAREA1NOKATPSSAC2023</t>
  </si>
  <si>
    <t>TOP PO 4_41221 HW 15%,PO 4_41231 HW 15%,PO 4_41417 HW 15%,PO 4_41222 IM 15%</t>
  </si>
  <si>
    <t>TOP PO 4_41221 HW 40%,PO 4_41231 HW 40%,PO 4_41417 HW 40%,PO 4_41222 IM 40%</t>
  </si>
  <si>
    <t>TOP PO 4_41221 HW 25%,PO 4_41231 HW 25%,PO 4_41417 HW 25%,PO 4_41222 IM 25%</t>
  </si>
  <si>
    <t>171142FDAUCAUCFPRJSSAC2023</t>
  </si>
  <si>
    <t>171142</t>
  </si>
  <si>
    <t>SMP-WO-0603307</t>
  </si>
  <si>
    <t>22NDXXXNW652485</t>
  </si>
  <si>
    <t>01JHO0003</t>
  </si>
  <si>
    <t>LHOK_NGA_EP</t>
  </si>
  <si>
    <t>1667AOP2022MOCNINTAREA1NOKATPSSAC2023</t>
  </si>
  <si>
    <t>https://ppm.indosat.com/ran_2022/MOCN/NOK/Documents/ENDORSE/ATP%20Endorse%20Approved_20230606_001.msg</t>
  </si>
  <si>
    <t>TOP PO 4_41221 HW 15%,PO 4_41319 HW 15%,PO 4_41222 IM 15%</t>
  </si>
  <si>
    <t>TOP PO 4_41221 HW 40%,PO 4_41319 HW 40%,PO 4_41222 IM 40%</t>
  </si>
  <si>
    <t>TOP PO 4_41221 HW 25%,PO 4_41319 HW 25%,PO 4_41222 IM 25%</t>
  </si>
  <si>
    <t>https://ppm.indosat.com/NPO-PROJECT/NPO-Dashboard/Documents/Forms/AllItems.aspx?RootFolder=%2FNPO%2DPROJECT%2FNPO%2DDashboard%2FDocuments%2F03%2E%20Nokia%2F03%2E%20Acceptance%20Report%2F01%2E%20Cluster%20Report%2F04%2E%202022%2F01%2E%20MOCN%20PAC%2F01%2E%20Sumatera%2FNC%5FIOH%5FMC%2DBANDA%20ACEH%2D2&amp;FolderCTID=0x012000FE6BD622D130854FAB6A8033BC0A3067&amp;View={30EE0225-5284-4A7D-8044-20B3E6BEB0FF}</t>
  </si>
  <si>
    <t>171044FDAUCAUCFPRJSSAC2023</t>
  </si>
  <si>
    <t>171044</t>
  </si>
  <si>
    <t>SMP-WO-0599283</t>
  </si>
  <si>
    <t>22NDXXXNW638467</t>
  </si>
  <si>
    <t>01JHO0026</t>
  </si>
  <si>
    <t>LEU_UE1_PL</t>
  </si>
  <si>
    <t>141AOP2022MOCNINTAREA1NOKATPSSAC2023</t>
  </si>
  <si>
    <t>https://ppm.indosat.com/ran_2022/MOCN/NOK/Documents/ENDORSE/ATP%20Endorse%20Approved_20230522_004.msg</t>
  </si>
  <si>
    <t>171026FDAUCAUCFPRJSSAC2023</t>
  </si>
  <si>
    <t>171026</t>
  </si>
  <si>
    <t>SMP-WO-0599306</t>
  </si>
  <si>
    <t>22NDXXXNW638509</t>
  </si>
  <si>
    <t>01JHO0030</t>
  </si>
  <si>
    <t>KEUTAPANG_JHO_ST</t>
  </si>
  <si>
    <t>183AOP2022MOCNINTAREA1NOKATPSSAC2023</t>
  </si>
  <si>
    <t>171057FDAUCAUCFPRJSSAC2023</t>
  </si>
  <si>
    <t>171057</t>
  </si>
  <si>
    <t>SMP-WO-0599309</t>
  </si>
  <si>
    <t>22NDXXXNW638464</t>
  </si>
  <si>
    <t>01JHO0055</t>
  </si>
  <si>
    <t>MEUNASAH_KRUENG_PL</t>
  </si>
  <si>
    <t>138AOP2022MOCNINTAREA1NOKATPSSAC2023</t>
  </si>
  <si>
    <t>TOP PO 4_41221 HW 15%,PO 4_41367 HW 15%,PO 4_41231 HW 15%,PO 4_41222 IM 15%</t>
  </si>
  <si>
    <t>TOP PO 4_41221 HW 40%,PO 4_41367 HW 40%,PO 4_41231 HW 40%,PO 4_41222 IM 40%</t>
  </si>
  <si>
    <t>TOP PO 4_41221 HW 25%,PO 4_41367 HW 25%,PO 4_41231 HW 25%,PO 4_41222 IM 25%</t>
  </si>
  <si>
    <t>171024FDAUCAUCFPRJSSAC2023</t>
  </si>
  <si>
    <t>171024</t>
  </si>
  <si>
    <t>SMP-WO-0599320</t>
  </si>
  <si>
    <t>22NDXXXNW640272</t>
  </si>
  <si>
    <t>01LGS0010</t>
  </si>
  <si>
    <t>SIMPANG_ULIM_PL</t>
  </si>
  <si>
    <t>539AOP2022MOCNINTAREA1NOKATPSSAC2023</t>
  </si>
  <si>
    <t>171130FDAUCAUCFPRJSSAC2023</t>
  </si>
  <si>
    <t>171130</t>
  </si>
  <si>
    <t>SMP-WO-0606422</t>
  </si>
  <si>
    <t>22NDXXXNW640178</t>
  </si>
  <si>
    <t>01LGS0019</t>
  </si>
  <si>
    <t>SEUNEUBOK_RAMBONG_CM</t>
  </si>
  <si>
    <t>445AOP2022MOCNINTAREA1NOKATPSSAC2023</t>
  </si>
  <si>
    <t>171116FDAUCAUCFPRJSSAC2023</t>
  </si>
  <si>
    <t>171116</t>
  </si>
  <si>
    <t>SMP-WO-0606362</t>
  </si>
  <si>
    <t>22NDXXXNW640436</t>
  </si>
  <si>
    <t>01LGS0021</t>
  </si>
  <si>
    <t>KETAPANG_MAMEH_TB</t>
  </si>
  <si>
    <t>703AOP2022MOCNINTAREA1NOKATPSSAC2023</t>
  </si>
  <si>
    <t>171148FDAUCAUCFPRJSSAC2023</t>
  </si>
  <si>
    <t>171148</t>
  </si>
  <si>
    <t>SMP-WO-0606526</t>
  </si>
  <si>
    <t>22NDXXXNW640168</t>
  </si>
  <si>
    <t>435AOP2022MOCNINTAREA1NOKATPSSAC2023</t>
  </si>
  <si>
    <t>171115FDAUCAUCFPRJSSAC2023</t>
  </si>
  <si>
    <t>171115</t>
  </si>
  <si>
    <t>SMP-WO-0606356</t>
  </si>
  <si>
    <t>22NDXXXNW640244</t>
  </si>
  <si>
    <t>01LHK0046</t>
  </si>
  <si>
    <t>TUNONG_KRUENG_MT</t>
  </si>
  <si>
    <t>511AOP2022MOCNINTAREA1NOKATPSSAC2023</t>
  </si>
  <si>
    <t>https://ppm.indosat.com/ran_2022/MOCN/NOK/Documents/ENDORSE/ATP%20Endorse%20Approved_20230605_003.msg</t>
  </si>
  <si>
    <t>171125FDAUCAUCFPRJSSAC2023</t>
  </si>
  <si>
    <t>171125</t>
  </si>
  <si>
    <t>SMP-WO-0606407</t>
  </si>
  <si>
    <t>22NDXXXNW640231</t>
  </si>
  <si>
    <t>01LHK0084</t>
  </si>
  <si>
    <t>CEMPEDAK_MT</t>
  </si>
  <si>
    <t>498AOP2022MOCNINTAREA1NOKATPSSAC2023</t>
  </si>
  <si>
    <t>171121FDAUCAUCFPRJSSAC2023</t>
  </si>
  <si>
    <t>171121</t>
  </si>
  <si>
    <t>SMP-WO-0606400</t>
  </si>
  <si>
    <t>22NDXXXNW655195</t>
  </si>
  <si>
    <t>01LSW0009</t>
  </si>
  <si>
    <t>PULO_BARAT_TB</t>
  </si>
  <si>
    <t>1512AOP2022MOCNINTAREA1NOKATPSSAC2023</t>
  </si>
  <si>
    <t>TOP PO 4_41221 HW 15%,PO 4_42573 HW 15%,PO 4_41222 IM 15%</t>
  </si>
  <si>
    <t>TOP PO 4_41221 HW 40%,PO 4_42573 HW 40%,PO 4_41222 IM 40%</t>
  </si>
  <si>
    <t>TOP PO 4_41221 HW 25%,PO 4_42573 HW 25%,PO 4_41222 IM 25%</t>
  </si>
  <si>
    <t>171033FDAUCAUCFPRJSSAC2023</t>
  </si>
  <si>
    <t>171033</t>
  </si>
  <si>
    <t>SMP-WO-0606763</t>
  </si>
  <si>
    <t>22NDXXXNW640361</t>
  </si>
  <si>
    <t>01LSW0025</t>
  </si>
  <si>
    <t>UTEUNBAYI_TB</t>
  </si>
  <si>
    <t>628AOP2022MOCNINTAREA1NOKATPSSAC2023</t>
  </si>
  <si>
    <t>171137FDAUCAUCFPRJSSAC2023</t>
  </si>
  <si>
    <t>171137</t>
  </si>
  <si>
    <t>SMP-WO-0603289</t>
  </si>
  <si>
    <t>22NDXXXNW638581</t>
  </si>
  <si>
    <t>255AOP2022MOCNINTAREA1NOKATPSSAC2023</t>
  </si>
  <si>
    <t>TOP PO 4_41221 HW 15%,PO 4_41231 HW 15%,PO 4_41319 HW 15%,PO 4_41222 IM 15%</t>
  </si>
  <si>
    <t>TOP PO 4_41221 HW 40%,PO 4_41231 HW 40%,PO 4_41319 HW 40%,PO 4_41222 IM 40%</t>
  </si>
  <si>
    <t>TOP PO 4_41221 HW 25%,PO 4_41231 HW 25%,PO 4_41319 HW 25%,PO 4_41222 IM 25%</t>
  </si>
  <si>
    <t>171078FDAUCAUCFPRJSSAC2023</t>
  </si>
  <si>
    <t>171078</t>
  </si>
  <si>
    <t>SMP-WO-0599341</t>
  </si>
  <si>
    <t>22NDXXXNW638538</t>
  </si>
  <si>
    <t>212AOP2022MOCNINTAREA1NOKATPSSAC2023</t>
  </si>
  <si>
    <t>TOP PO 4_41221 HW 15%,PO 4_41237 HW 15%,PO 4_41222 IM 15%</t>
  </si>
  <si>
    <t>TOP PO 4_41221 HW 40%,PO 4_41237 HW 40%,PO 4_41222 IM 40%</t>
  </si>
  <si>
    <t>TOP PO 4_41221 HW 25%,PO 4_41237 HW 25%,PO 4_41222 IM 25%</t>
  </si>
  <si>
    <t>171067FDAUCAUCFPRJSSAC2023</t>
  </si>
  <si>
    <t>171067</t>
  </si>
  <si>
    <t>SMP-WO-0599342</t>
  </si>
  <si>
    <t>22NDXXXNW638539</t>
  </si>
  <si>
    <t>01NAD0008</t>
  </si>
  <si>
    <t>LAMBUNG_TB</t>
  </si>
  <si>
    <t>213AOP2022MOCNINTAREA1NOKATPSSAC2023</t>
  </si>
  <si>
    <t>171068FDAUCAUCFPRJSSAC2023</t>
  </si>
  <si>
    <t>171068</t>
  </si>
  <si>
    <t>SMP-WO-0599347</t>
  </si>
  <si>
    <t>22NDXXXNW638380</t>
  </si>
  <si>
    <t>01NAD0009</t>
  </si>
  <si>
    <t>ULEE_LHEU_MT</t>
  </si>
  <si>
    <t>054AOP2022MOCNINTAREA1NOKATPSSAC2023</t>
  </si>
  <si>
    <t>170998FDAUCAUCFPRJSSAC2023</t>
  </si>
  <si>
    <t>170998</t>
  </si>
  <si>
    <t>SMP-WO-0599348</t>
  </si>
  <si>
    <t>4000041222_340</t>
  </si>
  <si>
    <t>161201FDAUCAUCFPRJBABT2022</t>
  </si>
  <si>
    <t>22NDXXXNW638382</t>
  </si>
  <si>
    <t>01NAD0071</t>
  </si>
  <si>
    <t>BATOH1_MT</t>
  </si>
  <si>
    <t>056AOP2022MOCNINTAREA1NOKATPSSAC2023</t>
  </si>
  <si>
    <t>170999FDAUCAUCFPRJSSAC2023</t>
  </si>
  <si>
    <t>170999</t>
  </si>
  <si>
    <t>SMP-WO-0594298</t>
  </si>
  <si>
    <t>22NDXXXNW638499</t>
  </si>
  <si>
    <t>01SGI0038</t>
  </si>
  <si>
    <t>TIRO_ST</t>
  </si>
  <si>
    <t>173AOP2022MOCNINTAREA1NOKATPSSAC2023</t>
  </si>
  <si>
    <t>171051FDAUCAUCFPRJSSAC2023</t>
  </si>
  <si>
    <t>171051</t>
  </si>
  <si>
    <t>SMP-WO-0603047</t>
  </si>
  <si>
    <t>22NDXXXNW642729</t>
  </si>
  <si>
    <t>02BGE0014</t>
  </si>
  <si>
    <t>LUMBAN_SITORUS_PATANE_PL</t>
  </si>
  <si>
    <t>887AOP2022MOCNINTAREA1NOKATPSSAC2023</t>
  </si>
  <si>
    <t>171166FDAUCAUCFPRJSSAC2023</t>
  </si>
  <si>
    <t>171166</t>
  </si>
  <si>
    <t>SMP-WO-0559048</t>
  </si>
  <si>
    <t>22NDXXXNW642728</t>
  </si>
  <si>
    <t>02BGE0020</t>
  </si>
  <si>
    <t>DOLOK_NAULI_PORSEA_PL</t>
  </si>
  <si>
    <t>886AOP2022MOCNINTAREA1NOKATPSSAC2023</t>
  </si>
  <si>
    <t>171165FDAUCAUCFPRJSSAC2023</t>
  </si>
  <si>
    <t>171165</t>
  </si>
  <si>
    <t>SMP-WO-0559047</t>
  </si>
  <si>
    <t>22NDXXXNW639749</t>
  </si>
  <si>
    <t>02KBJ0010</t>
  </si>
  <si>
    <t>PERBESI_ST</t>
  </si>
  <si>
    <t>300AOP2022MOCNINTAREA1NOKATPSSAC2023</t>
  </si>
  <si>
    <t>171091FDAUCAUCFPRJSSAC2023</t>
  </si>
  <si>
    <t>171091</t>
  </si>
  <si>
    <t>SMP-WO-0541660</t>
  </si>
  <si>
    <t>22NDXXXNW639768</t>
  </si>
  <si>
    <t>02KBJ0024</t>
  </si>
  <si>
    <t>KUTA_RAKYAT_TB</t>
  </si>
  <si>
    <t>319AOP2022MOCNINTAREA1NOKATPSSAC2023</t>
  </si>
  <si>
    <t>171093FDAUCAUCFPRJSSAC2023</t>
  </si>
  <si>
    <t>171093</t>
  </si>
  <si>
    <t>SMP-WO-0541684</t>
  </si>
  <si>
    <t>22NDXXXNW639727</t>
  </si>
  <si>
    <t>278AOP2022MOCNINTAREA1NOKATPSSAC2023</t>
  </si>
  <si>
    <t>TOP PO 4_41221 HW 15%,PO 4_41228 HW 15%,PO 4_41222 IM 15%</t>
  </si>
  <si>
    <t>TOP PO 4_41221 HW 40%,PO 4_41228 HW 40%,PO 4_41222 IM 40%</t>
  </si>
  <si>
    <t>TOP PO 4_41221 HW 25%,PO 4_41228 HW 25%,PO 4_41222 IM 25%</t>
  </si>
  <si>
    <t>171084FDAUCAUCFPRJSSAC2023</t>
  </si>
  <si>
    <t>171084</t>
  </si>
  <si>
    <t>SMP-WO-0541638</t>
  </si>
  <si>
    <t>22NDXXXNW639711</t>
  </si>
  <si>
    <t>02KBJ0053</t>
  </si>
  <si>
    <t>RAYA_BRASTAGI_CM</t>
  </si>
  <si>
    <t>262AOP2022MOCNINTAREA1NOKATPSSAC2023</t>
  </si>
  <si>
    <t>171079FDAUCAUCFPRJSSAC2023</t>
  </si>
  <si>
    <t>171079</t>
  </si>
  <si>
    <t>SMP-WO-0541615</t>
  </si>
  <si>
    <t>22NDXXXNW639747</t>
  </si>
  <si>
    <t>02KBJ0054</t>
  </si>
  <si>
    <t>LAU_GUMBA_ST</t>
  </si>
  <si>
    <t>298AOP2022MOCNINTAREA1NOKATPSSAC2023</t>
  </si>
  <si>
    <t>TOP PO 4_41221 HW 15%,PO 4_41231 HW 15%,PO 4_41373 HW 15%,PO 4_41222 IM 15%</t>
  </si>
  <si>
    <t>TOP PO 4_41221 HW 40%,PO 4_41231 HW 40%,PO 4_41373 HW 40%,PO 4_41222 IM 40%</t>
  </si>
  <si>
    <t>TOP PO 4_41221 HW 25%,PO 4_41231 HW 25%,PO 4_41373 HW 25%,PO 4_41222 IM 25%</t>
  </si>
  <si>
    <t>171089FDAUCAUCFPRJSSAC2023</t>
  </si>
  <si>
    <t>171089</t>
  </si>
  <si>
    <t>SMP-WO-0541658</t>
  </si>
  <si>
    <t>22NDXXXNW639729</t>
  </si>
  <si>
    <t>02KBJ0059</t>
  </si>
  <si>
    <t>AJIJAHE_KARO_PL</t>
  </si>
  <si>
    <t>280AOP2022MOCNINTAREA1NOKATPSSAC2023</t>
  </si>
  <si>
    <t>171086FDAUCAUCFPRJSSAC2023</t>
  </si>
  <si>
    <t>171086</t>
  </si>
  <si>
    <t>SMP-WO-0541640</t>
  </si>
  <si>
    <t>22NDXXXNW639736</t>
  </si>
  <si>
    <t>02KBJ0061</t>
  </si>
  <si>
    <t>MIKI_HOTEL_PL</t>
  </si>
  <si>
    <t>287AOP2022MOCNINTAREA1NOKATPSSAC2023</t>
  </si>
  <si>
    <t>TOP PO 4_41221 HW 15%,PO 4_41249 HW 15%,PO 4_41222 IM 15%</t>
  </si>
  <si>
    <t>TOP PO 4_41221 HW 40%,PO 4_41249 HW 40%,PO 4_41222 IM 40%</t>
  </si>
  <si>
    <t>TOP PO 4_41221 HW 25%,PO 4_41249 HW 25%,PO 4_41222 IM 25%</t>
  </si>
  <si>
    <t>171087FDAUCAUCFPRJSSAC2023</t>
  </si>
  <si>
    <t>171087</t>
  </si>
  <si>
    <t>SMP-WO-0541647</t>
  </si>
  <si>
    <t>22NDXXXNW639901</t>
  </si>
  <si>
    <t>02KIS0015</t>
  </si>
  <si>
    <t>TERUSAN_MT</t>
  </si>
  <si>
    <t>356AOP2022MOCNINTAREA1NOKATPSSAC2023</t>
  </si>
  <si>
    <t>171107FDAUCAUCFPRJSSAC2023</t>
  </si>
  <si>
    <t>171107</t>
  </si>
  <si>
    <t>SMP-WO-0606279</t>
  </si>
  <si>
    <t>22NDXXXNW652261</t>
  </si>
  <si>
    <t>02KIS0042</t>
  </si>
  <si>
    <t>MESJIDPULAURAKYAT_PL</t>
  </si>
  <si>
    <t>1628AOP2022MOCNINTAREA1NOKATPSSAC2023</t>
  </si>
  <si>
    <t>171040FDAUCAUCFPRJSSAC2023</t>
  </si>
  <si>
    <t>171040</t>
  </si>
  <si>
    <t>SMP-WO-0606798</t>
  </si>
  <si>
    <t>22NDXXXNW639940</t>
  </si>
  <si>
    <t>02KIS0091</t>
  </si>
  <si>
    <t>PULAURAKYAT_TUAASAHAN_PL</t>
  </si>
  <si>
    <t>395AOP2022MOCNINTAREA1NOKATPSSAC2023</t>
  </si>
  <si>
    <t>TOP PO 4_41221 HW 15%,PO 4_41231 HW 15%,PO 4_41222 IM 15%,PO 4_41253 IM 15%</t>
  </si>
  <si>
    <t>TOP PO 4_41221 HW 40%,PO 4_41231 HW 40%,PO 4_41222 IM 40%,PO 4_41253 IM 40%</t>
  </si>
  <si>
    <t>TOP PO 4_41221 HW 25%,PO 4_41231 HW 25%,PO 4_41222 IM 25%,PO 4_41253 IM 25%</t>
  </si>
  <si>
    <t>171109FDAUCAUCFPRJSSAC2023</t>
  </si>
  <si>
    <t>171109</t>
  </si>
  <si>
    <t>SMP-WO-0606319</t>
  </si>
  <si>
    <t>22NDXXXNW639866</t>
  </si>
  <si>
    <t>02KIS0094</t>
  </si>
  <si>
    <t>SUMBUT_UMBUT_CM</t>
  </si>
  <si>
    <t>321AOP2022MOCNINTAREA1NOKATPSSAC2023</t>
  </si>
  <si>
    <t>171095FDAUCAUCFPRJSSAC2023</t>
  </si>
  <si>
    <t>171095</t>
  </si>
  <si>
    <t>SMP-WO-0606245</t>
  </si>
  <si>
    <t>22NDXXXNW642813</t>
  </si>
  <si>
    <t>02KPD0014</t>
  </si>
  <si>
    <t>BUKIT_PATUPANGAN_MT</t>
  </si>
  <si>
    <t>971AOP2022MOCNINTAREA1NOKATPSSAC2023</t>
  </si>
  <si>
    <t>https://ppm.indosat.com/ran_2022/MOCN/NOK/Documents/ENDORSE/ATP%20Endorse%20Approved_20230522_001.msg</t>
  </si>
  <si>
    <t>171175FDAUCAUCFPRJSSAC2023</t>
  </si>
  <si>
    <t>171175</t>
  </si>
  <si>
    <t>SMP-WO-0614752</t>
  </si>
  <si>
    <t>22NDXXXNW642811</t>
  </si>
  <si>
    <t>969AOP2022MOCNINTAREA1NOKATPSSAC2023</t>
  </si>
  <si>
    <t>171174FDAUCAUCFPRJSSAC2023</t>
  </si>
  <si>
    <t>171174</t>
  </si>
  <si>
    <t>SMP-WO-0614750</t>
  </si>
  <si>
    <t>161250FDAUCAUCFPRJBABT2022</t>
  </si>
  <si>
    <t>22NDXXXNW643025</t>
  </si>
  <si>
    <t>02LMP0003</t>
  </si>
  <si>
    <t>RAYATEBING_KISARAN_PL</t>
  </si>
  <si>
    <t>1115AOP2022MOCNINTAREA1NOKATPSSAC2023</t>
  </si>
  <si>
    <t>https://ppm.indosat.com/ran_2022/MOCN/NOK/Documents/ENDORSE/ATP%20Endorse%20Approved_20230529_001.msg</t>
  </si>
  <si>
    <t>171008FDAUCAUCFPRJSSAC2023</t>
  </si>
  <si>
    <t>171008</t>
  </si>
  <si>
    <t>SMP-WO-0606641</t>
  </si>
  <si>
    <t>22NDXXXNW640879</t>
  </si>
  <si>
    <t>02MDN0440</t>
  </si>
  <si>
    <t>PERUMNAS_MARTUBUNG_CM</t>
  </si>
  <si>
    <t>2556AOP2022MOCNINTAREA2NOKATPSSAC2023</t>
  </si>
  <si>
    <t>TOP PO 4_41323 HW 15%,PO 4_41240 HW 15%,PO 4_41324 IM 15%,PO 4_41241 IM 15%</t>
  </si>
  <si>
    <t>TOP PO 4_41323 HW 40%,PO 4_41240 HW 40%,PO 4_41324 IM 40%,PO 4_41241 IM 40%</t>
  </si>
  <si>
    <t>TOP PO 4_41323 HW 25%,PO 4_41240 HW 25%,PO 4_41324 IM 25%,PO 4_41241 IM 25%</t>
  </si>
  <si>
    <t>171077FDAUCAUCFPRJSSAC2023</t>
  </si>
  <si>
    <t>171077</t>
  </si>
  <si>
    <t>SMP-WO-0614179</t>
  </si>
  <si>
    <t>22NDXXXNW642841</t>
  </si>
  <si>
    <t>02PDS0035</t>
  </si>
  <si>
    <t>SIMIRIK_PADANG_PL</t>
  </si>
  <si>
    <t>999AOP2022MOCNINTAREA1NOKATPSSAC2023</t>
  </si>
  <si>
    <t>171178FDAUCAUCFPRJSSAC2023</t>
  </si>
  <si>
    <t>171178</t>
  </si>
  <si>
    <t>2. BABT RECEIVED; SO NOT AVAILABLE; NEED PAC TO HO (INCL IN 44 PO CN)</t>
  </si>
  <si>
    <t>8. BAST SSAC RECEIVED; SO NOT MATCH; NEED PAC TO HO (INCL IN 44 PO CN)</t>
  </si>
  <si>
    <t>SMP-WO-0614776</t>
  </si>
  <si>
    <t>22NDXXXNW642766</t>
  </si>
  <si>
    <t>924AOP2022MOCNINTAREA1NOKATPSSAC2023</t>
  </si>
  <si>
    <t>171172FDAUCAUCFPRJSSAC2023</t>
  </si>
  <si>
    <t>171172</t>
  </si>
  <si>
    <t>SMP-WO-0614726</t>
  </si>
  <si>
    <t>22NDXXXNW642724</t>
  </si>
  <si>
    <t>02PMR0060</t>
  </si>
  <si>
    <t>DOLOK_KAHEAN_PL</t>
  </si>
  <si>
    <t>882AOP2022MOCNINTAREA1NOKATPSSAC2023</t>
  </si>
  <si>
    <t>171163FDAUCAUCFPRJSSAC2023</t>
  </si>
  <si>
    <t>171163</t>
  </si>
  <si>
    <t>SMP-WO-0614704</t>
  </si>
  <si>
    <t>22NDXXXNW642756</t>
  </si>
  <si>
    <t>02PMR0064</t>
  </si>
  <si>
    <t>KARANG_BANGUN_PL</t>
  </si>
  <si>
    <t>914AOP2022MOCNINTAREA1NOKATPSSAC2023</t>
  </si>
  <si>
    <t>171171FDAUCAUCFPRJSSAC2023</t>
  </si>
  <si>
    <t>171171</t>
  </si>
  <si>
    <t>SMP-WO-0614721</t>
  </si>
  <si>
    <t>161468FDAUCAUCFPRJBABT2022</t>
  </si>
  <si>
    <t>22NDXXXNW642695</t>
  </si>
  <si>
    <t>02PMR0073</t>
  </si>
  <si>
    <t>BRIDGESTONE_SUMATERA_MT</t>
  </si>
  <si>
    <t>853AOP2022MOCNINTAREA1NOKATPSSAC2023</t>
  </si>
  <si>
    <t>171160FDAUCAUCFPRJSSAC2023</t>
  </si>
  <si>
    <t>171160</t>
  </si>
  <si>
    <t>SMP-WO-0614692</t>
  </si>
  <si>
    <t>22NDXXXNW642732</t>
  </si>
  <si>
    <t>890AOP2022MOCNINTAREA1NOKATPSSAC2023</t>
  </si>
  <si>
    <t>171167FDAUCAUCFPRJSSAC2023</t>
  </si>
  <si>
    <t>171167</t>
  </si>
  <si>
    <t>SMP-WO-0614705</t>
  </si>
  <si>
    <t>22NDXXXNW642710</t>
  </si>
  <si>
    <t>02PMR0083</t>
  </si>
  <si>
    <t>SERBELAWAN2_EB</t>
  </si>
  <si>
    <t>868AOP2022MOCNINTAREA1NOKATPSSAC2023</t>
  </si>
  <si>
    <t>171161FDAUCAUCFPRJSSAC2023</t>
  </si>
  <si>
    <t>171161</t>
  </si>
  <si>
    <t>SMP-WO-0614696</t>
  </si>
  <si>
    <t>22NDXXXNW642752</t>
  </si>
  <si>
    <t>02PMR0084</t>
  </si>
  <si>
    <t>MEKAR_MULIA_PL</t>
  </si>
  <si>
    <t>910AOP2022MOCNINTAREA1NOKATPSSAC2023</t>
  </si>
  <si>
    <t>171170FDAUCAUCFPRJSSAC2023</t>
  </si>
  <si>
    <t>171170</t>
  </si>
  <si>
    <t>SMP-WO-0614717</t>
  </si>
  <si>
    <t>22NDXXXNW642726</t>
  </si>
  <si>
    <t>02PMR0143</t>
  </si>
  <si>
    <t>PERTAMINA_SIBAGANDING_PL</t>
  </si>
  <si>
    <t>884AOP2022MOCNINTAREA1NOKATPSSAC2023</t>
  </si>
  <si>
    <t>171164FDAUCAUCFPRJSSAC2023</t>
  </si>
  <si>
    <t>171164</t>
  </si>
  <si>
    <t>SMP-WO-0559045</t>
  </si>
  <si>
    <t>22NDXXXNW642713</t>
  </si>
  <si>
    <t>871AOP2022MOCNINTAREA1NOKATPSSAC2023</t>
  </si>
  <si>
    <t>171162FDAUCAUCFPRJSSAC2023</t>
  </si>
  <si>
    <t>171162</t>
  </si>
  <si>
    <t>SMP-WO-0603331</t>
  </si>
  <si>
    <t>22NDXXXNW642670</t>
  </si>
  <si>
    <t>02PMS0008</t>
  </si>
  <si>
    <t>SIMARIMBUN2_CM</t>
  </si>
  <si>
    <t>828AOP2022MOCNINTAREA1NOKATPSSAC2023</t>
  </si>
  <si>
    <t>171159FDAUCAUCFPRJSSAC2023</t>
  </si>
  <si>
    <t>171159</t>
  </si>
  <si>
    <t>SMP-WO-0614675</t>
  </si>
  <si>
    <t>22NDXXXNW640611</t>
  </si>
  <si>
    <t>713AOP2022MOCNINTAREA1NOKATPSSAC2023</t>
  </si>
  <si>
    <t>171151FDAUCAUCFPRJSSAC2023</t>
  </si>
  <si>
    <t>171151</t>
  </si>
  <si>
    <t>SMP-WO-0540538</t>
  </si>
  <si>
    <t>22NDXXXNW642584</t>
  </si>
  <si>
    <t>02RAP0043</t>
  </si>
  <si>
    <t>DANAU_BALAI_RAP1_MT</t>
  </si>
  <si>
    <t>742AOP2022MOCNINTAREA1NOKATPSSAC2023</t>
  </si>
  <si>
    <t>171156FDAUCAUCFPRJSSAC2023</t>
  </si>
  <si>
    <t>171156</t>
  </si>
  <si>
    <t>SMP-WO-0614592</t>
  </si>
  <si>
    <t>22NDXXXNW642570</t>
  </si>
  <si>
    <t>02RAP0068</t>
  </si>
  <si>
    <t>CINTA_MAKMUR_MT</t>
  </si>
  <si>
    <t>728AOP2022MOCNINTAREA1NOKATPSSAC2023</t>
  </si>
  <si>
    <t>171153FDAUCAUCFPRJSSAC2023</t>
  </si>
  <si>
    <t>171153</t>
  </si>
  <si>
    <t>SMP-WO-0614578</t>
  </si>
  <si>
    <t>22NDXXXNW642571</t>
  </si>
  <si>
    <t>729AOP2022MOCNINTAREA1NOKATPSSAC2023</t>
  </si>
  <si>
    <t>171154FDAUCAUCFPRJSSAC2023</t>
  </si>
  <si>
    <t>171154</t>
  </si>
  <si>
    <t>SMP-WO-0614579</t>
  </si>
  <si>
    <t>22NDXXXNW642582</t>
  </si>
  <si>
    <t>02RAP0074</t>
  </si>
  <si>
    <t>BAGAN_BILAH_MT</t>
  </si>
  <si>
    <t>740AOP2022MOCNINTAREA1NOKATPSSAC2023</t>
  </si>
  <si>
    <t>171155FDAUCAUCFPRJSSAC2023</t>
  </si>
  <si>
    <t>171155</t>
  </si>
  <si>
    <t>SMP-WO-0614590</t>
  </si>
  <si>
    <t>22NDXXXNW639016</t>
  </si>
  <si>
    <t>02STB0027</t>
  </si>
  <si>
    <t>SEILITUR_TASIK_CM</t>
  </si>
  <si>
    <t>2028AOP2022MOCNINTAREA2NOKATPSSAC2023</t>
  </si>
  <si>
    <t>TOP PO 4_41323 HW 15%,PO 4_41412 HW 15%,PO 4_41324 IM 15%,PO 4_41368 IM 15%</t>
  </si>
  <si>
    <t>TOP PO 4_41323 HW 40%,PO 4_41412 HW 40%,PO 4_41324 IM 40%,PO 4_41368 IM 40%</t>
  </si>
  <si>
    <t>TOP PO 4_41323 HW 25%,PO 4_41412 HW 25%,PO 4_41324 IM 25%,PO 4_41368 IM 25%</t>
  </si>
  <si>
    <t>171060FDAUCAUCFPRJSSAC2023</t>
  </si>
  <si>
    <t>171060</t>
  </si>
  <si>
    <t>SMP-WO-0599791</t>
  </si>
  <si>
    <t>161483FDAUCAUCFPRJBABT2022</t>
  </si>
  <si>
    <t>22NDXXXNW643076</t>
  </si>
  <si>
    <t>02TBT0005</t>
  </si>
  <si>
    <t>PELITA_BAJENIS_TB</t>
  </si>
  <si>
    <t>1166AOP2022MOCNINTAREA1NOKATPSSAC2023</t>
  </si>
  <si>
    <t>171011FDAUCAUCFPRJSSAC2023</t>
  </si>
  <si>
    <t>171011</t>
  </si>
  <si>
    <t>SMP-WO-0559097</t>
  </si>
  <si>
    <t>22NDXXXNW642851</t>
  </si>
  <si>
    <t>02TRT0008</t>
  </si>
  <si>
    <t>TDPARDEDE_TARUTUNG_PL</t>
  </si>
  <si>
    <t>1009AOP2022MOCNINTAREA1NOKATPSSAC2023</t>
  </si>
  <si>
    <t>171003FDAUCAUCFPRJSSAC2023</t>
  </si>
  <si>
    <t>171003</t>
  </si>
  <si>
    <t>SMP-WO-0614785</t>
  </si>
  <si>
    <t>161624FDAUCAUCFPRJBABT2022</t>
  </si>
  <si>
    <t>22NDXXXNW642844</t>
  </si>
  <si>
    <t>02TRT0009</t>
  </si>
  <si>
    <t>SIBORONG_BORONG_PANIARAN_PL</t>
  </si>
  <si>
    <t>1002AOP2022MOCNINTAREA1NOKATPSSAC2023</t>
  </si>
  <si>
    <t>171001FDAUCAUCFPRJSSAC2023</t>
  </si>
  <si>
    <t>171001</t>
  </si>
  <si>
    <t>SMP-WO-0614778</t>
  </si>
  <si>
    <t>22NDXXXNW642850</t>
  </si>
  <si>
    <t>02TRT0015</t>
  </si>
  <si>
    <t>HUTATORUAN_TARUTUNG_PL</t>
  </si>
  <si>
    <t>1008AOP2022MOCNINTAREA1NOKATPSSAC2023</t>
  </si>
  <si>
    <t>171002FDAUCAUCFPRJSSAC2023</t>
  </si>
  <si>
    <t>171002</t>
  </si>
  <si>
    <t>SMP-WO-0614784</t>
  </si>
  <si>
    <t>22NDXXXNW642829</t>
  </si>
  <si>
    <t>02TRT0021</t>
  </si>
  <si>
    <t>PARBAJUJULU_EB</t>
  </si>
  <si>
    <t>987AOP2022MOCNINTAREA1NOKATPSSAC2023</t>
  </si>
  <si>
    <t>171177FDAUCAUCFPRJSSAC2023</t>
  </si>
  <si>
    <t>171177</t>
  </si>
  <si>
    <t>SMP-WO-0614763</t>
  </si>
  <si>
    <t>22NDXXXNW642908</t>
  </si>
  <si>
    <t>02TRT0024</t>
  </si>
  <si>
    <t>PARBUBU_PEA_TB</t>
  </si>
  <si>
    <t>1066AOP2022MOCNINTAREA1NOKATPSSAC2023</t>
  </si>
  <si>
    <t>171005FDAUCAUCFPRJSSAC2023</t>
  </si>
  <si>
    <t>171005</t>
  </si>
  <si>
    <t>SMP-WO-0614851</t>
  </si>
  <si>
    <t>4000041470_1250</t>
  </si>
  <si>
    <t>4000041335_540</t>
  </si>
  <si>
    <t>4000041335_560</t>
  </si>
  <si>
    <t>4000041335_1380</t>
  </si>
  <si>
    <t>4000041335_1410</t>
  </si>
  <si>
    <t>4000041335_1730</t>
  </si>
  <si>
    <t>4000041335_1830</t>
  </si>
  <si>
    <t>4000041335_2120</t>
  </si>
  <si>
    <t>4000041335_2130</t>
  </si>
  <si>
    <t>4000041335_2550</t>
  </si>
  <si>
    <t>4000041335_2620</t>
  </si>
  <si>
    <t>4000041335_2780</t>
  </si>
  <si>
    <t>4000041335_2800</t>
  </si>
  <si>
    <t>4000041335_2870</t>
  </si>
  <si>
    <t>4000041335_2980</t>
  </si>
  <si>
    <t>4000041335_3000</t>
  </si>
  <si>
    <t>4000041335_3190</t>
  </si>
  <si>
    <t>4000041335_3210</t>
  </si>
  <si>
    <t>4000041335_3560</t>
  </si>
  <si>
    <t>4000041335_3950</t>
  </si>
  <si>
    <t>4000041335_4350</t>
  </si>
  <si>
    <t>4000041335_4450</t>
  </si>
  <si>
    <t>4000041335_4980</t>
  </si>
  <si>
    <t>4000041335_5110</t>
  </si>
  <si>
    <t>4000041335_5390</t>
  </si>
  <si>
    <t>4000041335_6280</t>
  </si>
  <si>
    <t>4000041335_6290</t>
  </si>
  <si>
    <t>4000041335_6620</t>
  </si>
  <si>
    <t>4000041335_6640</t>
  </si>
  <si>
    <t>4000041335_6680</t>
  </si>
  <si>
    <t>4000041335_7030</t>
  </si>
  <si>
    <t>4000041335_7130</t>
  </si>
  <si>
    <t>4000041335_7280</t>
  </si>
  <si>
    <t>4000041335_7290</t>
  </si>
  <si>
    <t>4000041335_7400</t>
  </si>
  <si>
    <t>4000041335_7420</t>
  </si>
  <si>
    <t>4000041335_8280</t>
  </si>
  <si>
    <t>4000041335_8530</t>
  </si>
  <si>
    <t>4000041335_8680</t>
  </si>
  <si>
    <t>4000041335_8710</t>
  </si>
  <si>
    <t>4000041335_8820</t>
  </si>
  <si>
    <t>4000041335_8840</t>
  </si>
  <si>
    <t>4000041335_8860</t>
  </si>
  <si>
    <t>4000041335_8870</t>
  </si>
  <si>
    <t>4000041335_8900</t>
  </si>
  <si>
    <t>4000041335_9100</t>
  </si>
  <si>
    <t>4000041335_9140</t>
  </si>
  <si>
    <t>4000041335_9240</t>
  </si>
  <si>
    <t>4000041335_9690</t>
  </si>
  <si>
    <t>4000041335_9710</t>
  </si>
  <si>
    <t>4000041335_9870</t>
  </si>
  <si>
    <t>4000041335_9990</t>
  </si>
  <si>
    <t>4000041336_30</t>
  </si>
  <si>
    <t>4000041336_90</t>
  </si>
  <si>
    <t>4000041336_100</t>
  </si>
  <si>
    <t>4000041336_670</t>
  </si>
  <si>
    <t>4000041336_1160</t>
  </si>
  <si>
    <t>4000041336_1670</t>
  </si>
  <si>
    <t>4000041336_5130</t>
  </si>
  <si>
    <t>4000041336_6290</t>
  </si>
  <si>
    <t>4000041336_6680</t>
  </si>
  <si>
    <t>4000041340_440</t>
  </si>
  <si>
    <t>4000041340_5720</t>
  </si>
  <si>
    <t>161320FDAUCAUCFPRJBABT2022</t>
  </si>
  <si>
    <t>4000041417_170</t>
  </si>
  <si>
    <t>4000041373_150</t>
  </si>
  <si>
    <t>4000041228_320</t>
  </si>
  <si>
    <t>161257FDAUCAUCFPRJBABT2022</t>
  </si>
  <si>
    <t>4000041228_330</t>
  </si>
  <si>
    <t>161428FDAUCAUCFPRJBABT2022</t>
  </si>
  <si>
    <t>4000041249_180</t>
  </si>
  <si>
    <t>161412FDAUCAUCFPRJBABT2022</t>
  </si>
  <si>
    <t>4000041253_120</t>
  </si>
  <si>
    <t>161279FDAUCAUCFPRJBABT2022</t>
  </si>
  <si>
    <t>4000041367_180</t>
  </si>
  <si>
    <t>https://ppm.indosat.com/ran_2022/MOCN/NOK/Documents/RFC_RELEASE/Ready%20For%20Commercial%20-%20RAN%20%2031-May-2023%20Phase%202022%20MOCN%20AOP%202022%20RAN%20Tomahawk%20Q1%20Expansion%20Capacity%20NOKIA%20SUMATERA.msg</t>
  </si>
  <si>
    <t>22NDXXXNW652483</t>
  </si>
  <si>
    <t>01NAD0047</t>
  </si>
  <si>
    <t>NEUSU_EP</t>
  </si>
  <si>
    <t>1665AOP2022MOCNINTAREA1NOKATPSSAC2023</t>
  </si>
  <si>
    <t>https://ppm.indosat.com/ran_2022/MOCN/NOK/Documents/ENDORSE/ATP%20Endorse%20Approved_20230605_009.msg</t>
  </si>
  <si>
    <t>171289FDAUCAUCFPRJSSAC2023</t>
  </si>
  <si>
    <t>171289</t>
  </si>
  <si>
    <t>SMP-WO-0599394</t>
  </si>
  <si>
    <t>4000041336_6660</t>
  </si>
  <si>
    <t>koreksi kolom remarks Mat</t>
  </si>
  <si>
    <t>22NDXXXNW638523</t>
  </si>
  <si>
    <t>01NAD0100</t>
  </si>
  <si>
    <t>LHOKBANGKA_RUKOH_TB</t>
  </si>
  <si>
    <t>197AOP2022MOCNINTAREA1NOKATPSSAC2023</t>
  </si>
  <si>
    <t>TOP PO 4_41221 HW 15%,PO 4_41323 HW 15%,PO 4_41222 IM 15%</t>
  </si>
  <si>
    <t>TOP PO 4_41221 HW 40%,PO 4_41323 HW 40%,PO 4_41222 IM 40%</t>
  </si>
  <si>
    <t>TOP PO 4_41221 HW 25%,PO 4_41323 HW 25%,PO 4_41222 IM 25%</t>
  </si>
  <si>
    <t>171194FDAUCAUCFPRJSSAC2023</t>
  </si>
  <si>
    <t>171194</t>
  </si>
  <si>
    <t>SMP-WO-0603058</t>
  </si>
  <si>
    <t>22NDXXXNW650234</t>
  </si>
  <si>
    <t>02PDS0016</t>
  </si>
  <si>
    <t>TANO_BATO_TB</t>
  </si>
  <si>
    <t>1573AOP2022MOCNINTAREA1NOKATPSSAC2023</t>
  </si>
  <si>
    <t>https://ppm.indosat.com/ran_2022/MOCN/NOK/Documents/ENDORSE/ATP%20Endorse%20Approved_20230605_004.msg</t>
  </si>
  <si>
    <t>171191FDAUCAUCFPRJSSAC2023</t>
  </si>
  <si>
    <t>171191</t>
  </si>
  <si>
    <t>SMP-WO-0615061</t>
  </si>
  <si>
    <t>22NDXXXNW639022</t>
  </si>
  <si>
    <t>02STB0077</t>
  </si>
  <si>
    <t>PEKAN_GEBANG_CM</t>
  </si>
  <si>
    <t>2034AOP2022MOCNINTAREA2NOKATPSSAC2023</t>
  </si>
  <si>
    <t>https://ppm.indosat.com/ran_2022/MOCN/NOK/Documents/ENDORSE/ATP%20Endorse%20Approved_20230605_002.msg</t>
  </si>
  <si>
    <t>171195FDAUCAUCFPRJSSAC2023</t>
  </si>
  <si>
    <t>171195</t>
  </si>
  <si>
    <t>SMP-WO-0551995</t>
  </si>
  <si>
    <t>4000041335_1970</t>
  </si>
  <si>
    <t>4000041336_5740</t>
  </si>
  <si>
    <t>4000041340_500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</si>
</sst>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[$IDR]\ * #,##0.00_);_([$IDR]\ * \(#,##0.00\);_([$IDR]\ * &quot;-&quot;??_);_(@_)"/>
    <numFmt numFmtId="165" formatCode="[$-409]dd\-mmm\-yy;@"/>
    <numFmt numFmtId="166" formatCode="[$-409]d\-mmm\-yy;@"/>
    <numFmt numFmtId="167" formatCode="_-* #,##0_-;\-* #,##0_-;_-* &quot;-&quot;??_-;_-@_-"/>
    <numFmt numFmtId="168" formatCode="_(* #,##0.00_);_(* \(#,##0.00\);_(* &quot;-&quot;??_);_(@_)"/>
    <numFmt numFmtId="169" formatCode="[$-409]d\-mmm\-yyyy;@"/>
    <numFmt numFmtId="170" formatCode="yyyy\-mm\-dd"/>
    <numFmt numFmtId="171" formatCode="\70000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70AD47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theme="6"/>
      </patternFill>
    </fill>
    <fill>
      <patternFill patternType="solid">
        <fgColor theme="9"/>
        <bgColor theme="6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-0.249977111117893"/>
        <bgColor rgb="FFFFFFFF"/>
      </patternFill>
    </fill>
    <fill>
      <patternFill patternType="solid">
        <fgColor theme="7" tint="0.59999389629810485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167" fontId="0" fillId="0" borderId="0" xfId="1" applyNumberFormat="1" applyFont="1" applyFill="1"/>
    <xf numFmtId="167" fontId="0" fillId="0" borderId="0" xfId="1" applyNumberFormat="1" applyFont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6" fillId="0" borderId="0" xfId="0" quotePrefix="1" applyFont="1"/>
    <xf numFmtId="0" fontId="0" fillId="0" borderId="0" xfId="3" applyFont="1" applyAlignment="1">
      <alignment horizontal="left"/>
    </xf>
    <xf numFmtId="43" fontId="0" fillId="0" borderId="0" xfId="1" applyFont="1" applyFill="1"/>
    <xf numFmtId="43" fontId="0" fillId="0" borderId="0" xfId="1" applyFont="1"/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/>
    <xf numFmtId="166" fontId="6" fillId="0" borderId="0" xfId="0" quotePrefix="1" applyNumberFormat="1" applyFont="1"/>
    <xf numFmtId="166" fontId="6" fillId="0" borderId="0" xfId="0" applyNumberFormat="1" applyFont="1"/>
    <xf numFmtId="166" fontId="6" fillId="0" borderId="0" xfId="0" applyNumberFormat="1" applyFont="1" applyAlignment="1">
      <alignment horizontal="center" vertical="center"/>
    </xf>
    <xf numFmtId="167" fontId="6" fillId="0" borderId="0" xfId="1" applyNumberFormat="1" applyFont="1"/>
    <xf numFmtId="43" fontId="6" fillId="0" borderId="0" xfId="1" applyFont="1"/>
    <xf numFmtId="165" fontId="6" fillId="0" borderId="0" xfId="1" applyNumberFormat="1" applyFont="1"/>
    <xf numFmtId="166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0" fillId="0" borderId="0" xfId="0" quotePrefix="1"/>
    <xf numFmtId="0" fontId="0" fillId="2" borderId="0" xfId="0" applyFill="1" applyAlignment="1">
      <alignment horizontal="center"/>
    </xf>
    <xf numFmtId="0" fontId="3" fillId="0" borderId="0" xfId="0" applyFont="1"/>
    <xf numFmtId="0" fontId="4" fillId="0" borderId="0" xfId="0" applyFont="1"/>
    <xf numFmtId="166" fontId="3" fillId="0" borderId="0" xfId="0" applyNumberFormat="1" applyFont="1"/>
    <xf numFmtId="167" fontId="0" fillId="0" borderId="0" xfId="4" applyNumberFormat="1" applyFont="1"/>
    <xf numFmtId="167" fontId="4" fillId="0" borderId="0" xfId="4" applyNumberFormat="1" applyFont="1"/>
    <xf numFmtId="0" fontId="9" fillId="0" borderId="0" xfId="0" applyFont="1"/>
    <xf numFmtId="0" fontId="10" fillId="0" borderId="0" xfId="0" applyFont="1"/>
    <xf numFmtId="169" fontId="0" fillId="0" borderId="0" xfId="0" applyNumberFormat="1"/>
    <xf numFmtId="0" fontId="8" fillId="0" borderId="0" xfId="0" applyFont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6" fontId="12" fillId="4" borderId="2" xfId="0" applyNumberFormat="1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 textRotation="90" wrapText="1"/>
    </xf>
    <xf numFmtId="166" fontId="11" fillId="3" borderId="1" xfId="0" applyNumberFormat="1" applyFont="1" applyFill="1" applyBorder="1" applyAlignment="1">
      <alignment horizontal="center" vertical="center" wrapText="1"/>
    </xf>
    <xf numFmtId="170" fontId="11" fillId="3" borderId="1" xfId="0" applyNumberFormat="1" applyFont="1" applyFill="1" applyBorder="1" applyAlignment="1">
      <alignment horizontal="center" vertical="center" wrapText="1"/>
    </xf>
    <xf numFmtId="165" fontId="11" fillId="3" borderId="1" xfId="0" applyNumberFormat="1" applyFont="1" applyFill="1" applyBorder="1" applyAlignment="1">
      <alignment horizontal="center" vertical="center" wrapText="1"/>
    </xf>
    <xf numFmtId="43" fontId="11" fillId="3" borderId="1" xfId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66" fontId="12" fillId="7" borderId="2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43" fontId="13" fillId="9" borderId="1" xfId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166" fontId="12" fillId="8" borderId="2" xfId="0" applyNumberFormat="1" applyFont="1" applyFill="1" applyBorder="1" applyAlignment="1">
      <alignment horizontal="center" vertical="center" wrapText="1"/>
    </xf>
    <xf numFmtId="166" fontId="12" fillId="8" borderId="1" xfId="0" applyNumberFormat="1" applyFont="1" applyFill="1" applyBorder="1" applyAlignment="1">
      <alignment horizontal="center" vertical="center" wrapText="1"/>
    </xf>
    <xf numFmtId="164" fontId="12" fillId="8" borderId="1" xfId="0" applyNumberFormat="1" applyFont="1" applyFill="1" applyBorder="1" applyAlignment="1">
      <alignment horizontal="center" vertical="center" wrapText="1"/>
    </xf>
    <xf numFmtId="169" fontId="12" fillId="8" borderId="1" xfId="0" applyNumberFormat="1" applyFont="1" applyFill="1" applyBorder="1" applyAlignment="1">
      <alignment horizontal="center" vertical="center" wrapText="1"/>
    </xf>
    <xf numFmtId="171" fontId="12" fillId="8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8" borderId="1" xfId="2" applyFont="1" applyFill="1" applyBorder="1" applyAlignment="1">
      <alignment horizontal="center" vertical="center" wrapText="1"/>
    </xf>
    <xf numFmtId="165" fontId="12" fillId="8" borderId="1" xfId="0" applyNumberFormat="1" applyFont="1" applyFill="1" applyBorder="1" applyAlignment="1">
      <alignment horizontal="center" vertical="center" wrapText="1"/>
    </xf>
    <xf numFmtId="166" fontId="12" fillId="10" borderId="2" xfId="0" applyNumberFormat="1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65" fontId="12" fillId="12" borderId="1" xfId="0" applyNumberFormat="1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166" fontId="0" fillId="0" borderId="0" xfId="0" quotePrefix="1" applyNumberFormat="1"/>
    <xf numFmtId="43" fontId="14" fillId="0" borderId="0" xfId="0" applyNumberFormat="1" applyFont="1"/>
    <xf numFmtId="43" fontId="0" fillId="0" borderId="0" xfId="0" applyNumberFormat="1"/>
    <xf numFmtId="0" fontId="0" fillId="0" borderId="0" xfId="0" quotePrefix="1" applyAlignment="1">
      <alignment horizontal="left"/>
    </xf>
  </cellXfs>
  <cellStyles count="5">
    <cellStyle name="Comma" xfId="1" builtinId="3"/>
    <cellStyle name="Comma 3" xfId="4" xr:uid="{98451F19-2400-400C-A91B-E8E4C07C74E1}"/>
    <cellStyle name="Normal" xfId="0" builtinId="0"/>
    <cellStyle name="Normal 3 2" xfId="3" xr:uid="{BCC540F6-E643-4CAD-9D56-2BBB493B004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C748-F9A8-40F2-87AB-E79B34B5D8A4}">
  <sheetPr codeName="Sheet1"/>
  <dimension ref="A1:FB2162"/>
  <sheetViews>
    <sheetView tabSelected="1" zoomScale="84" zoomScaleNormal="84" workbookViewId="0">
      <pane xSplit="13" ySplit="6" topLeftCell="DM7" activePane="bottomRight" state="frozen"/>
      <selection pane="topRight" activeCell="N1" sqref="N1"/>
      <selection pane="bottomLeft" activeCell="A11" sqref="A11"/>
      <selection pane="bottomRight" activeCell="D17" sqref="D17"/>
    </sheetView>
  </sheetViews>
  <sheetFormatPr defaultColWidth="8.88671875" defaultRowHeight="14.4" outlineLevelCol="1" x14ac:dyDescent="0.3"/>
  <cols>
    <col min="1" max="1" width="5.44140625" customWidth="1"/>
    <col min="2" max="2" width="9.6640625" customWidth="1"/>
    <col min="3" max="3" width="19.6640625" customWidth="1"/>
    <col min="4" max="4" width="8.88671875" customWidth="1"/>
    <col min="5" max="5" width="19.109375" hidden="1" customWidth="1"/>
    <col min="6" max="6" width="10.5546875" customWidth="1"/>
    <col min="7" max="7" width="10.6640625" customWidth="1"/>
    <col min="8" max="8" width="16.33203125" customWidth="1"/>
    <col min="9" max="9" width="13.33203125" customWidth="1"/>
    <col min="10" max="10" width="6.88671875" customWidth="1" outlineLevel="1"/>
    <col min="11" max="12" width="6.33203125" customWidth="1" outlineLevel="1"/>
    <col min="13" max="13" width="8.88671875" customWidth="1"/>
    <col min="14" max="14" width="22.6640625" customWidth="1"/>
    <col min="15" max="15" width="29" customWidth="1"/>
    <col min="16" max="16" width="8.88671875" customWidth="1"/>
    <col min="17" max="17" width="12.6640625" customWidth="1"/>
    <col min="18" max="18" width="8.6640625" customWidth="1"/>
    <col min="19" max="19" width="20.88671875" customWidth="1"/>
    <col min="20" max="20" width="33" customWidth="1"/>
    <col min="21" max="27" width="8.88671875" customWidth="1"/>
    <col min="28" max="28" width="9" customWidth="1"/>
    <col min="29" max="29" width="8.88671875" customWidth="1"/>
    <col min="30" max="30" width="11" customWidth="1"/>
    <col min="31" max="31" width="15.109375" customWidth="1"/>
    <col min="32" max="42" width="8.88671875" customWidth="1"/>
    <col min="43" max="43" width="18.33203125" style="5" customWidth="1"/>
    <col min="44" max="44" width="19.33203125" style="6" customWidth="1"/>
    <col min="45" max="45" width="13.33203125" style="6" customWidth="1"/>
    <col min="46" max="47" width="8.88671875" customWidth="1"/>
    <col min="48" max="48" width="16.33203125" style="5" customWidth="1"/>
    <col min="49" max="49" width="17.5546875" style="5" customWidth="1"/>
    <col min="50" max="50" width="16.6640625" style="6" customWidth="1"/>
    <col min="51" max="54" width="8.88671875" customWidth="1"/>
    <col min="55" max="55" width="18.88671875" customWidth="1"/>
    <col min="56" max="56" width="20.44140625" customWidth="1"/>
    <col min="57" max="57" width="8.33203125" customWidth="1"/>
    <col min="58" max="58" width="45.44140625" customWidth="1"/>
    <col min="59" max="59" width="11.6640625" style="6" customWidth="1"/>
    <col min="60" max="60" width="16.6640625" style="6" customWidth="1"/>
    <col min="61" max="61" width="16.109375" customWidth="1"/>
    <col min="62" max="64" width="8.88671875" customWidth="1"/>
    <col min="65" max="65" width="19.5546875" style="10" customWidth="1"/>
    <col min="66" max="66" width="15.33203125" style="10" customWidth="1"/>
    <col min="67" max="67" width="22.6640625" style="10" customWidth="1"/>
    <col min="68" max="68" width="21.33203125" style="10" customWidth="1"/>
    <col min="69" max="69" width="10" customWidth="1"/>
    <col min="70" max="70" width="8.88671875" customWidth="1"/>
    <col min="71" max="72" width="10.5546875" style="6" customWidth="1"/>
    <col min="73" max="73" width="18.88671875" customWidth="1"/>
    <col min="74" max="75" width="8.88671875" customWidth="1"/>
    <col min="76" max="76" width="24.6640625" customWidth="1"/>
    <col min="77" max="77" width="24.88671875" customWidth="1"/>
    <col min="78" max="78" width="20.5546875" customWidth="1"/>
    <col min="79" max="79" width="22" customWidth="1"/>
    <col min="80" max="97" width="8.88671875" customWidth="1"/>
    <col min="98" max="98" width="16" customWidth="1"/>
    <col min="99" max="99" width="18" customWidth="1"/>
    <col min="100" max="100" width="20.44140625" customWidth="1"/>
    <col min="101" max="103" width="8.88671875" customWidth="1"/>
    <col min="104" max="104" width="8.6640625" customWidth="1"/>
    <col min="105" max="105" width="8.88671875" customWidth="1"/>
    <col min="106" max="106" width="10.5546875" customWidth="1"/>
    <col min="107" max="109" width="8.88671875" customWidth="1"/>
    <col min="110" max="110" width="12.33203125" customWidth="1"/>
    <col min="111" max="113" width="8.88671875" customWidth="1"/>
    <col min="114" max="114" width="12.44140625" customWidth="1"/>
    <col min="115" max="118" width="8.88671875" customWidth="1"/>
    <col min="119" max="119" width="15" customWidth="1"/>
    <col min="120" max="120" width="12.44140625" customWidth="1"/>
    <col min="121" max="121" width="15.33203125" style="6" customWidth="1"/>
    <col min="122" max="122" width="10.5546875" hidden="1" customWidth="1"/>
    <col min="123" max="123" width="10.5546875" customWidth="1"/>
    <col min="124" max="124" width="11.33203125" hidden="1" customWidth="1"/>
    <col min="125" max="125" width="14.5546875" style="1" customWidth="1"/>
    <col min="126" max="126" width="38.5546875" customWidth="1"/>
    <col min="127" max="127" width="22.6640625" customWidth="1"/>
    <col min="128" max="129" width="8.88671875" customWidth="1"/>
    <col min="130" max="130" width="13.33203125" customWidth="1"/>
    <col min="131" max="131" width="28.21875" style="11" customWidth="1"/>
    <col min="132" max="132" width="10.5546875" customWidth="1"/>
    <col min="133" max="133" width="13.109375" bestFit="1" customWidth="1"/>
    <col min="134" max="134" width="10.5546875" customWidth="1"/>
    <col min="135" max="135" width="15.88671875" customWidth="1"/>
    <col min="136" max="136" width="8.88671875" customWidth="1"/>
    <col min="137" max="137" width="12" customWidth="1"/>
    <col min="138" max="138" width="22.33203125" customWidth="1"/>
    <col min="139" max="139" width="24.33203125" customWidth="1"/>
    <col min="140" max="140" width="23.109375" customWidth="1"/>
    <col min="141" max="141" width="29.33203125" customWidth="1"/>
    <col min="142" max="142" width="25.109375" customWidth="1"/>
    <col min="143" max="143" width="12.6640625" customWidth="1"/>
    <col min="144" max="144" width="25.6640625" customWidth="1"/>
    <col min="145" max="145" width="17.109375" customWidth="1"/>
    <col min="146" max="146" width="17.6640625" customWidth="1"/>
    <col min="147" max="147" width="22" style="6" customWidth="1"/>
    <col min="148" max="148" width="21.88671875" customWidth="1"/>
    <col min="149" max="150" width="22.44140625" customWidth="1"/>
    <col min="151" max="151" width="16.88671875" customWidth="1"/>
    <col min="152" max="152" width="18" customWidth="1"/>
    <col min="153" max="153" width="18.33203125" customWidth="1"/>
    <col min="154" max="154" width="17.44140625" customWidth="1"/>
    <col min="155" max="156" width="15" customWidth="1"/>
    <col min="157" max="157" width="9.5546875" customWidth="1"/>
    <col min="158" max="158" width="15.33203125" customWidth="1"/>
    <col min="159" max="161" width="10.109375" customWidth="1"/>
    <col min="162" max="174" width="9.109375" customWidth="1"/>
  </cols>
  <sheetData>
    <row r="1" spans="1:158" x14ac:dyDescent="0.3">
      <c r="B1" s="1"/>
      <c r="N1" s="2"/>
      <c r="O1" s="2"/>
      <c r="S1" s="3"/>
      <c r="T1" s="4"/>
      <c r="AD1" s="4"/>
      <c r="AX1" s="7"/>
      <c r="BH1" s="8"/>
      <c r="BI1" s="1"/>
      <c r="BL1" s="1"/>
      <c r="BM1" s="9"/>
      <c r="BN1" s="9"/>
      <c r="BO1" s="9"/>
      <c r="DU1" s="3"/>
      <c r="EB1" s="5"/>
      <c r="EC1" s="6"/>
      <c r="EE1" s="1"/>
      <c r="EI1" s="11"/>
      <c r="EN1" s="6"/>
      <c r="EQ1" s="8"/>
      <c r="ER1" s="12"/>
      <c r="ES1" s="1"/>
      <c r="EU1" s="1"/>
      <c r="EV1" s="1"/>
      <c r="EY1" s="1"/>
      <c r="FB1" t="s">
        <v>0</v>
      </c>
    </row>
    <row r="2" spans="1:158" x14ac:dyDescent="0.3">
      <c r="B2" s="1"/>
      <c r="H2" s="13"/>
      <c r="N2" s="2"/>
      <c r="O2" s="2"/>
      <c r="S2" s="11"/>
      <c r="T2" s="11"/>
      <c r="AD2" s="14"/>
      <c r="AX2" s="7"/>
      <c r="BH2" s="8"/>
      <c r="BI2" s="1"/>
      <c r="BL2" s="1"/>
      <c r="BM2" s="9"/>
      <c r="BN2" s="9"/>
      <c r="BO2" s="9"/>
      <c r="BP2" s="9"/>
      <c r="BQ2" s="9"/>
      <c r="BS2" s="7"/>
      <c r="CU2" s="6"/>
      <c r="CV2" s="6"/>
      <c r="DE2" s="1"/>
      <c r="DF2" s="1"/>
      <c r="DH2" s="1"/>
      <c r="DK2" s="15"/>
      <c r="DL2" s="15"/>
      <c r="DM2" s="15"/>
      <c r="DN2" s="15"/>
      <c r="DO2" s="15"/>
      <c r="DP2" s="15"/>
      <c r="DQ2" s="8"/>
      <c r="DR2" s="1"/>
      <c r="DS2" s="8"/>
      <c r="DT2" s="1"/>
      <c r="DU2"/>
      <c r="EB2" s="5"/>
      <c r="EC2" s="6"/>
      <c r="EE2" s="1"/>
      <c r="EN2" s="6"/>
      <c r="EQ2" s="8"/>
      <c r="ER2" s="12"/>
      <c r="ES2" s="1"/>
      <c r="EU2" s="1"/>
      <c r="EV2" s="1"/>
      <c r="EY2" s="1"/>
    </row>
    <row r="3" spans="1:158" ht="13.95" customHeight="1" x14ac:dyDescent="0.3">
      <c r="B3" s="1"/>
      <c r="H3" s="13"/>
      <c r="M3" s="1"/>
      <c r="N3" s="2"/>
      <c r="O3" s="2"/>
      <c r="R3" s="1"/>
      <c r="S3" s="11"/>
      <c r="T3" s="11"/>
      <c r="BH3" s="8"/>
      <c r="BI3" s="1"/>
      <c r="BL3" s="1"/>
      <c r="BQ3" s="16"/>
      <c r="BS3" s="7"/>
      <c r="CU3" s="6"/>
      <c r="CV3" s="6"/>
      <c r="DF3" s="1"/>
      <c r="DH3" s="1"/>
      <c r="DK3" s="16"/>
      <c r="DL3" s="16"/>
      <c r="DM3" s="16"/>
      <c r="DN3" s="16"/>
      <c r="DO3" s="16"/>
      <c r="DP3" s="16"/>
      <c r="DR3" s="1"/>
      <c r="DS3" s="5"/>
      <c r="DT3" s="1"/>
      <c r="EB3" s="5"/>
      <c r="EC3" s="6"/>
      <c r="ED3" s="5"/>
      <c r="EE3" s="1"/>
      <c r="EN3" s="6"/>
      <c r="EQ3" s="8"/>
      <c r="ER3" s="12"/>
      <c r="ES3" s="1"/>
      <c r="EU3" s="1"/>
      <c r="EV3" s="1"/>
      <c r="EY3" s="1"/>
      <c r="EZ3" s="1"/>
    </row>
    <row r="4" spans="1:158" x14ac:dyDescent="0.3">
      <c r="A4" s="17"/>
      <c r="B4" s="18"/>
      <c r="H4" s="13"/>
      <c r="I4" s="17"/>
      <c r="J4" s="17"/>
      <c r="K4" s="17"/>
      <c r="L4" s="17"/>
      <c r="M4" s="18"/>
      <c r="N4" s="2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9"/>
      <c r="AR4" s="20"/>
      <c r="AS4" s="21"/>
      <c r="AT4" s="17"/>
      <c r="AU4" s="17"/>
      <c r="AV4" s="19"/>
      <c r="AW4" s="19"/>
      <c r="AX4" s="22"/>
      <c r="AY4" s="17"/>
      <c r="AZ4" s="17"/>
      <c r="BA4" s="17"/>
      <c r="BB4" s="17"/>
      <c r="BC4" s="17"/>
      <c r="BD4" s="17"/>
      <c r="BE4" s="17"/>
      <c r="BF4" s="17"/>
      <c r="BG4" s="20"/>
      <c r="BH4" s="22"/>
      <c r="BI4" s="22"/>
      <c r="BJ4" s="17"/>
      <c r="BK4" s="17"/>
      <c r="BL4" s="18"/>
      <c r="BM4" s="23"/>
      <c r="BN4" s="23"/>
      <c r="BO4" s="23"/>
      <c r="BP4" s="23"/>
      <c r="BQ4" s="23"/>
      <c r="BS4" s="21"/>
      <c r="BT4" s="21"/>
      <c r="BU4" s="17"/>
      <c r="BV4" s="17"/>
      <c r="BW4" s="17"/>
      <c r="BX4" s="13"/>
      <c r="BY4" s="13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21"/>
      <c r="CV4" s="21"/>
      <c r="CW4" s="17"/>
      <c r="CX4" s="17"/>
      <c r="CY4" s="17"/>
      <c r="CZ4" s="17"/>
      <c r="DA4" s="17"/>
      <c r="DB4" s="17"/>
      <c r="DC4" s="17"/>
      <c r="DD4" s="17"/>
      <c r="DE4" s="18"/>
      <c r="DF4" s="18"/>
      <c r="DG4" s="17"/>
      <c r="DH4" s="18"/>
      <c r="DI4" s="17"/>
      <c r="DJ4" s="17"/>
      <c r="DK4" s="24"/>
      <c r="DL4" s="24"/>
      <c r="DM4" s="24"/>
      <c r="DN4" s="24"/>
      <c r="DO4" s="24"/>
      <c r="DP4" s="25"/>
      <c r="DQ4" s="26"/>
      <c r="DR4" s="18"/>
      <c r="DS4" s="5"/>
      <c r="DT4" s="27"/>
      <c r="DU4" s="28"/>
      <c r="DV4" s="17"/>
      <c r="DW4" s="17"/>
      <c r="DX4" s="17"/>
      <c r="DY4" s="17"/>
      <c r="DZ4" s="17"/>
      <c r="EA4" s="28"/>
      <c r="EB4" s="19"/>
      <c r="EC4" s="21"/>
      <c r="ED4" s="5" t="str">
        <f t="shared" ref="ED4" si="0">DV4&amp;I4</f>
        <v/>
      </c>
      <c r="EE4" s="18"/>
      <c r="EF4" s="13"/>
      <c r="EG4" s="17"/>
      <c r="EH4" s="17"/>
      <c r="EI4" s="17"/>
      <c r="EM4" s="29"/>
      <c r="EN4" s="30"/>
      <c r="EO4" s="17"/>
      <c r="EP4" s="17"/>
      <c r="EQ4" s="26"/>
    </row>
    <row r="5" spans="1:158" x14ac:dyDescent="0.3">
      <c r="A5" t="s">
        <v>1</v>
      </c>
      <c r="B5" s="31" t="str">
        <f>IF(N5="","",COUNTIF($N5:N$6,N5))</f>
        <v/>
      </c>
      <c r="C5" s="1"/>
      <c r="E5" s="32" t="s">
        <v>2</v>
      </c>
      <c r="H5" s="32"/>
      <c r="J5" s="32"/>
      <c r="K5" s="32" t="s">
        <v>3</v>
      </c>
      <c r="L5" s="32" t="s">
        <v>4</v>
      </c>
      <c r="M5" s="1"/>
      <c r="O5" t="s">
        <v>5</v>
      </c>
      <c r="Q5" s="1"/>
      <c r="R5" s="33">
        <f>SUBTOTAL(9,R7:R603244)</f>
        <v>2095820</v>
      </c>
      <c r="S5" s="1"/>
      <c r="U5" s="33" t="e">
        <f>SUBTOTAL(9,#REF!)</f>
        <v>#REF!</v>
      </c>
      <c r="W5" s="29"/>
      <c r="AQ5"/>
      <c r="AR5" s="34" t="s">
        <v>6</v>
      </c>
      <c r="AS5"/>
      <c r="AV5" s="34" t="s">
        <v>7</v>
      </c>
      <c r="AW5"/>
      <c r="AX5" s="7"/>
      <c r="AZ5" s="32" t="s">
        <v>8</v>
      </c>
      <c r="BA5" s="32" t="s">
        <v>9</v>
      </c>
      <c r="BB5" s="32" t="s">
        <v>10</v>
      </c>
      <c r="BG5" s="32" t="s">
        <v>11</v>
      </c>
      <c r="BH5" s="8"/>
      <c r="BI5" s="1"/>
      <c r="BL5" s="1"/>
      <c r="BM5" s="35"/>
      <c r="BN5" s="35"/>
      <c r="BO5" s="36" t="e">
        <f>SUBTOTAL(9,#REF!)</f>
        <v>#REF!</v>
      </c>
      <c r="BP5" s="36" t="e">
        <f>SUBTOTAL(9,#REF!)</f>
        <v>#REF!</v>
      </c>
      <c r="BS5" s="29"/>
      <c r="BX5" s="32" t="s">
        <v>12</v>
      </c>
      <c r="BY5" s="32" t="s">
        <v>13</v>
      </c>
      <c r="CL5" s="32" t="s">
        <v>14</v>
      </c>
      <c r="CM5" s="32" t="s">
        <v>15</v>
      </c>
      <c r="CN5" s="32" t="s">
        <v>16</v>
      </c>
      <c r="CO5" s="32" t="s">
        <v>17</v>
      </c>
      <c r="CP5" s="32" t="s">
        <v>18</v>
      </c>
      <c r="CQ5" s="32" t="s">
        <v>19</v>
      </c>
      <c r="CR5" s="32" t="s">
        <v>20</v>
      </c>
      <c r="CU5" s="6"/>
      <c r="CV5" s="6"/>
      <c r="DH5" s="1"/>
      <c r="DJ5" s="37" t="s">
        <v>21</v>
      </c>
      <c r="DK5" s="37" t="s">
        <v>22</v>
      </c>
      <c r="DL5" s="37" t="s">
        <v>23</v>
      </c>
      <c r="DM5" s="38" t="s">
        <v>24</v>
      </c>
      <c r="DN5" s="38" t="s">
        <v>25</v>
      </c>
      <c r="DO5" s="38" t="s">
        <v>26</v>
      </c>
      <c r="DP5" s="37" t="s">
        <v>27</v>
      </c>
      <c r="DQ5" s="8"/>
      <c r="DR5" s="8"/>
      <c r="DS5" s="8"/>
      <c r="DT5" s="29"/>
      <c r="DU5" s="29"/>
      <c r="DX5" s="32" t="s">
        <v>28</v>
      </c>
      <c r="DZ5" s="29"/>
      <c r="EA5"/>
      <c r="EB5" s="39"/>
      <c r="EC5" s="39"/>
      <c r="EE5" s="1"/>
      <c r="EF5" s="32" t="s">
        <v>29</v>
      </c>
      <c r="EI5" s="29"/>
      <c r="EK5" s="29"/>
      <c r="EN5" s="6"/>
      <c r="EQ5" s="8"/>
      <c r="ER5" s="12"/>
      <c r="ES5" s="1"/>
      <c r="EU5" s="29"/>
      <c r="EV5" s="32" t="s">
        <v>30</v>
      </c>
      <c r="EW5" s="32"/>
      <c r="EY5" s="1"/>
      <c r="EZ5" s="1"/>
    </row>
    <row r="6" spans="1:158" ht="40.200000000000003" x14ac:dyDescent="0.3">
      <c r="A6" s="40" t="s">
        <v>31</v>
      </c>
      <c r="B6" s="41" t="s">
        <v>32</v>
      </c>
      <c r="C6" s="41" t="s">
        <v>33</v>
      </c>
      <c r="D6" s="41" t="s">
        <v>34</v>
      </c>
      <c r="E6" s="42" t="s">
        <v>35</v>
      </c>
      <c r="F6" s="41" t="s">
        <v>36</v>
      </c>
      <c r="G6" s="41" t="s">
        <v>37</v>
      </c>
      <c r="H6" s="42" t="s">
        <v>35</v>
      </c>
      <c r="I6" s="41" t="s">
        <v>38</v>
      </c>
      <c r="J6" s="42" t="s">
        <v>35</v>
      </c>
      <c r="K6" s="42" t="s">
        <v>35</v>
      </c>
      <c r="L6" s="42" t="s">
        <v>35</v>
      </c>
      <c r="M6" s="41" t="s">
        <v>39</v>
      </c>
      <c r="N6" s="41" t="s">
        <v>40</v>
      </c>
      <c r="O6" s="41" t="s">
        <v>41</v>
      </c>
      <c r="P6" s="41" t="s">
        <v>42</v>
      </c>
      <c r="Q6" s="41" t="s">
        <v>43</v>
      </c>
      <c r="R6" s="41" t="s">
        <v>44</v>
      </c>
      <c r="S6" s="43" t="s">
        <v>45</v>
      </c>
      <c r="T6" s="44" t="s">
        <v>46</v>
      </c>
      <c r="U6" s="41" t="s">
        <v>47</v>
      </c>
      <c r="V6" s="45" t="s">
        <v>48</v>
      </c>
      <c r="W6" s="41" t="s">
        <v>49</v>
      </c>
      <c r="X6" s="41" t="s">
        <v>50</v>
      </c>
      <c r="Y6" s="41" t="s">
        <v>51</v>
      </c>
      <c r="Z6" s="41" t="s">
        <v>52</v>
      </c>
      <c r="AA6" s="41" t="s">
        <v>53</v>
      </c>
      <c r="AB6" s="41" t="s">
        <v>54</v>
      </c>
      <c r="AC6" s="41" t="s">
        <v>55</v>
      </c>
      <c r="AD6" s="41" t="s">
        <v>56</v>
      </c>
      <c r="AE6" s="41" t="s">
        <v>57</v>
      </c>
      <c r="AF6" s="41" t="s">
        <v>58</v>
      </c>
      <c r="AG6" s="41" t="s">
        <v>59</v>
      </c>
      <c r="AH6" s="41" t="s">
        <v>60</v>
      </c>
      <c r="AI6" s="45" t="s">
        <v>61</v>
      </c>
      <c r="AJ6" s="41" t="s">
        <v>62</v>
      </c>
      <c r="AK6" s="41" t="s">
        <v>63</v>
      </c>
      <c r="AL6" s="41" t="s">
        <v>64</v>
      </c>
      <c r="AM6" s="41" t="s">
        <v>65</v>
      </c>
      <c r="AN6" s="41" t="s">
        <v>66</v>
      </c>
      <c r="AO6" s="41" t="s">
        <v>67</v>
      </c>
      <c r="AP6" s="45" t="s">
        <v>68</v>
      </c>
      <c r="AQ6" s="41" t="s">
        <v>69</v>
      </c>
      <c r="AR6" s="46" t="s">
        <v>70</v>
      </c>
      <c r="AS6" s="41" t="s">
        <v>71</v>
      </c>
      <c r="AT6" s="41" t="s">
        <v>72</v>
      </c>
      <c r="AU6" s="47" t="s">
        <v>73</v>
      </c>
      <c r="AV6" s="48" t="s">
        <v>74</v>
      </c>
      <c r="AW6" s="46" t="s">
        <v>75</v>
      </c>
      <c r="AX6" s="46" t="s">
        <v>76</v>
      </c>
      <c r="AY6" s="41" t="s">
        <v>77</v>
      </c>
      <c r="AZ6" s="45" t="s">
        <v>78</v>
      </c>
      <c r="BA6" s="41" t="s">
        <v>79</v>
      </c>
      <c r="BB6" s="41" t="s">
        <v>80</v>
      </c>
      <c r="BC6" s="41" t="s">
        <v>81</v>
      </c>
      <c r="BD6" s="41" t="s">
        <v>82</v>
      </c>
      <c r="BE6" s="45" t="s">
        <v>83</v>
      </c>
      <c r="BF6" s="41" t="s">
        <v>84</v>
      </c>
      <c r="BG6" s="41" t="s">
        <v>85</v>
      </c>
      <c r="BH6" s="48" t="s">
        <v>86</v>
      </c>
      <c r="BI6" s="48" t="s">
        <v>87</v>
      </c>
      <c r="BJ6" s="41" t="s">
        <v>88</v>
      </c>
      <c r="BK6" s="45" t="s">
        <v>89</v>
      </c>
      <c r="BL6" s="41" t="s">
        <v>90</v>
      </c>
      <c r="BM6" s="49" t="s">
        <v>91</v>
      </c>
      <c r="BN6" s="49" t="s">
        <v>92</v>
      </c>
      <c r="BO6" s="49" t="s">
        <v>93</v>
      </c>
      <c r="BP6" s="49" t="s">
        <v>94</v>
      </c>
      <c r="BQ6" s="45" t="s">
        <v>95</v>
      </c>
      <c r="BR6" s="41" t="s">
        <v>96</v>
      </c>
      <c r="BS6" s="46" t="s">
        <v>97</v>
      </c>
      <c r="BT6" s="46" t="s">
        <v>98</v>
      </c>
      <c r="BU6" s="41" t="s">
        <v>99</v>
      </c>
      <c r="BV6" s="41" t="s">
        <v>100</v>
      </c>
      <c r="BW6" s="45" t="s">
        <v>101</v>
      </c>
      <c r="BX6" s="41" t="s">
        <v>102</v>
      </c>
      <c r="BY6" s="50" t="s">
        <v>103</v>
      </c>
      <c r="BZ6" s="50" t="s">
        <v>104</v>
      </c>
      <c r="CA6" s="41" t="s">
        <v>105</v>
      </c>
      <c r="CB6" s="41" t="s">
        <v>106</v>
      </c>
      <c r="CC6" s="41" t="s">
        <v>107</v>
      </c>
      <c r="CD6" s="41" t="s">
        <v>108</v>
      </c>
      <c r="CE6" s="45" t="s">
        <v>109</v>
      </c>
      <c r="CF6" s="41" t="s">
        <v>110</v>
      </c>
      <c r="CG6" s="41" t="s">
        <v>111</v>
      </c>
      <c r="CH6" s="48" t="s">
        <v>112</v>
      </c>
      <c r="CI6" s="48" t="s">
        <v>113</v>
      </c>
      <c r="CJ6" s="41" t="s">
        <v>114</v>
      </c>
      <c r="CK6" s="41" t="s">
        <v>115</v>
      </c>
      <c r="CL6" s="42" t="s">
        <v>35</v>
      </c>
      <c r="CM6" s="51" t="s">
        <v>35</v>
      </c>
      <c r="CN6" s="51" t="s">
        <v>35</v>
      </c>
      <c r="CO6" s="51" t="s">
        <v>35</v>
      </c>
      <c r="CP6" s="42" t="s">
        <v>35</v>
      </c>
      <c r="CQ6" s="42" t="s">
        <v>35</v>
      </c>
      <c r="CR6" s="42" t="s">
        <v>35</v>
      </c>
      <c r="CS6" s="41" t="s">
        <v>116</v>
      </c>
      <c r="CT6" s="41" t="s">
        <v>117</v>
      </c>
      <c r="CU6" s="48" t="s">
        <v>118</v>
      </c>
      <c r="CV6" s="48" t="s">
        <v>119</v>
      </c>
      <c r="CW6" s="46" t="s">
        <v>120</v>
      </c>
      <c r="CX6" s="41" t="s">
        <v>121</v>
      </c>
      <c r="CY6" s="45" t="s">
        <v>122</v>
      </c>
      <c r="CZ6" s="41" t="s">
        <v>123</v>
      </c>
      <c r="DA6" s="48" t="s">
        <v>124</v>
      </c>
      <c r="DB6" s="48" t="s">
        <v>125</v>
      </c>
      <c r="DC6" s="41" t="s">
        <v>126</v>
      </c>
      <c r="DD6" s="41" t="s">
        <v>127</v>
      </c>
      <c r="DE6" s="45" t="s">
        <v>128</v>
      </c>
      <c r="DF6" s="52" t="s">
        <v>129</v>
      </c>
      <c r="DG6" s="53" t="s">
        <v>130</v>
      </c>
      <c r="DH6" s="54" t="s">
        <v>131</v>
      </c>
      <c r="DI6" s="45" t="s">
        <v>132</v>
      </c>
      <c r="DJ6" s="55" t="s">
        <v>35</v>
      </c>
      <c r="DK6" s="55" t="s">
        <v>35</v>
      </c>
      <c r="DL6" s="55" t="s">
        <v>35</v>
      </c>
      <c r="DM6" s="55" t="s">
        <v>35</v>
      </c>
      <c r="DN6" s="55" t="s">
        <v>35</v>
      </c>
      <c r="DO6" s="55" t="s">
        <v>35</v>
      </c>
      <c r="DP6" s="55" t="s">
        <v>35</v>
      </c>
      <c r="DQ6" s="56" t="s">
        <v>133</v>
      </c>
      <c r="DR6" s="56" t="s">
        <v>134</v>
      </c>
      <c r="DS6" s="56" t="s">
        <v>135</v>
      </c>
      <c r="DT6" s="56" t="s">
        <v>136</v>
      </c>
      <c r="DU6" s="57" t="s">
        <v>137</v>
      </c>
      <c r="DV6" s="57" t="s">
        <v>138</v>
      </c>
      <c r="DW6" s="57" t="s">
        <v>139</v>
      </c>
      <c r="DX6" s="57" t="s">
        <v>140</v>
      </c>
      <c r="DY6" s="57" t="s">
        <v>141</v>
      </c>
      <c r="DZ6" s="57" t="s">
        <v>142</v>
      </c>
      <c r="EA6" s="41" t="s">
        <v>143</v>
      </c>
      <c r="EB6" s="58" t="s">
        <v>144</v>
      </c>
      <c r="EC6" s="58" t="s">
        <v>145</v>
      </c>
      <c r="ED6" s="56" t="s">
        <v>146</v>
      </c>
      <c r="EE6" s="59" t="s">
        <v>147</v>
      </c>
      <c r="EF6" s="60" t="s">
        <v>148</v>
      </c>
      <c r="EG6" s="59" t="s">
        <v>149</v>
      </c>
      <c r="EH6" s="59" t="s">
        <v>150</v>
      </c>
      <c r="EI6" s="57" t="s">
        <v>151</v>
      </c>
      <c r="EJ6" s="57" t="s">
        <v>152</v>
      </c>
      <c r="EK6" s="57" t="s">
        <v>153</v>
      </c>
      <c r="EL6" s="57" t="s">
        <v>154</v>
      </c>
      <c r="EM6" s="57" t="s">
        <v>155</v>
      </c>
      <c r="EN6" s="61" t="s">
        <v>156</v>
      </c>
      <c r="EO6" s="61" t="s">
        <v>157</v>
      </c>
      <c r="EP6" s="61" t="s">
        <v>158</v>
      </c>
      <c r="EQ6" s="61" t="s">
        <v>159</v>
      </c>
      <c r="ER6" s="62" t="s">
        <v>160</v>
      </c>
      <c r="ES6" s="62" t="s">
        <v>161</v>
      </c>
      <c r="ET6" s="62" t="s">
        <v>162</v>
      </c>
      <c r="EU6" s="60" t="s">
        <v>163</v>
      </c>
      <c r="EV6" s="42" t="s">
        <v>35</v>
      </c>
      <c r="EW6" s="63" t="s">
        <v>164</v>
      </c>
      <c r="EX6" s="64" t="s">
        <v>165</v>
      </c>
      <c r="EY6" s="65" t="s">
        <v>166</v>
      </c>
      <c r="EZ6" s="66" t="s">
        <v>167</v>
      </c>
      <c r="FA6" s="67" t="s">
        <v>168</v>
      </c>
    </row>
    <row r="7" spans="1:158" x14ac:dyDescent="0.3">
      <c r="A7" t="s">
        <v>502</v>
      </c>
      <c r="B7">
        <v>393</v>
      </c>
      <c r="C7" t="s">
        <v>657</v>
      </c>
      <c r="D7">
        <v>394055</v>
      </c>
      <c r="F7" t="s">
        <v>503</v>
      </c>
      <c r="G7" t="s">
        <v>504</v>
      </c>
      <c r="H7" s="13" t="s">
        <v>505</v>
      </c>
      <c r="I7">
        <v>4000042940</v>
      </c>
      <c r="J7" s="13"/>
      <c r="L7" t="s">
        <v>523</v>
      </c>
      <c r="M7" t="s">
        <v>173</v>
      </c>
      <c r="N7" t="s">
        <v>506</v>
      </c>
      <c r="O7" t="s">
        <v>507</v>
      </c>
      <c r="P7" t="s">
        <v>176</v>
      </c>
      <c r="Q7">
        <v>1000852800</v>
      </c>
      <c r="R7">
        <v>70</v>
      </c>
      <c r="S7">
        <v>1100000124</v>
      </c>
      <c r="T7" t="s">
        <v>273</v>
      </c>
      <c r="U7">
        <v>1</v>
      </c>
      <c r="W7" t="s">
        <v>508</v>
      </c>
      <c r="X7" t="s">
        <v>508</v>
      </c>
      <c r="Y7" t="s">
        <v>658</v>
      </c>
      <c r="Z7" t="s">
        <v>659</v>
      </c>
      <c r="AD7" t="s">
        <v>658</v>
      </c>
      <c r="AE7" t="s">
        <v>659</v>
      </c>
      <c r="AQ7"/>
      <c r="AR7" s="6">
        <v>44967</v>
      </c>
      <c r="AS7"/>
      <c r="AV7" s="5">
        <v>45002</v>
      </c>
      <c r="AW7"/>
      <c r="AX7" s="6">
        <v>45031</v>
      </c>
      <c r="BB7" t="s">
        <v>179</v>
      </c>
      <c r="BD7" t="s">
        <v>180</v>
      </c>
      <c r="BF7" t="s">
        <v>660</v>
      </c>
      <c r="BG7" s="68" t="s">
        <v>181</v>
      </c>
      <c r="BH7" s="6">
        <v>45030</v>
      </c>
      <c r="BI7" s="6">
        <v>45030</v>
      </c>
      <c r="BL7" t="s">
        <v>182</v>
      </c>
      <c r="BM7" s="10">
        <v>23444883.000027999</v>
      </c>
      <c r="BN7" s="10">
        <v>9284174.0000320002</v>
      </c>
      <c r="BO7" s="10">
        <v>23444883.000027999</v>
      </c>
      <c r="BP7" s="10">
        <v>9284174.0000320002</v>
      </c>
      <c r="BQ7" s="69"/>
      <c r="BR7" t="s">
        <v>509</v>
      </c>
      <c r="BS7" s="5">
        <v>44901</v>
      </c>
      <c r="BT7" s="5">
        <v>44907</v>
      </c>
      <c r="BU7" s="70"/>
      <c r="BX7" t="s">
        <v>183</v>
      </c>
      <c r="BY7" t="s">
        <v>656</v>
      </c>
      <c r="CG7" t="s">
        <v>602</v>
      </c>
      <c r="CL7" t="s">
        <v>184</v>
      </c>
      <c r="CM7" t="s">
        <v>510</v>
      </c>
      <c r="CN7" t="s">
        <v>511</v>
      </c>
      <c r="CO7" t="s">
        <v>512</v>
      </c>
      <c r="CP7" t="s">
        <v>581</v>
      </c>
      <c r="CQ7" t="s">
        <v>582</v>
      </c>
      <c r="CR7" t="s">
        <v>583</v>
      </c>
      <c r="CT7" t="s">
        <v>600</v>
      </c>
      <c r="CU7" s="5">
        <v>45075</v>
      </c>
      <c r="CV7" s="5">
        <v>45075</v>
      </c>
      <c r="DA7" s="5"/>
      <c r="DB7" s="5"/>
      <c r="DF7">
        <v>1131046765</v>
      </c>
      <c r="DL7" t="s">
        <v>216</v>
      </c>
      <c r="DQ7" s="6">
        <v>45030</v>
      </c>
      <c r="DR7" s="5"/>
      <c r="DS7" s="5">
        <v>45098</v>
      </c>
      <c r="DT7" s="5"/>
      <c r="DU7" s="1" t="s">
        <v>661</v>
      </c>
      <c r="DV7" t="s">
        <v>662</v>
      </c>
      <c r="DZ7" s="11" t="s">
        <v>192</v>
      </c>
      <c r="EA7" s="11" t="s">
        <v>529</v>
      </c>
      <c r="EB7" s="5">
        <v>45091</v>
      </c>
      <c r="EC7" s="5"/>
      <c r="ED7" s="5"/>
      <c r="EE7">
        <v>5001088870</v>
      </c>
      <c r="EF7" t="s">
        <v>180</v>
      </c>
      <c r="EI7" t="s">
        <v>618</v>
      </c>
      <c r="EJ7" t="s">
        <v>655</v>
      </c>
      <c r="EK7" t="s">
        <v>663</v>
      </c>
      <c r="EL7" t="s">
        <v>379</v>
      </c>
      <c r="EN7">
        <v>0.5</v>
      </c>
      <c r="EO7">
        <v>0.15</v>
      </c>
      <c r="EP7">
        <v>0.25</v>
      </c>
      <c r="EQ7">
        <v>0.1</v>
      </c>
      <c r="ER7" s="5"/>
      <c r="ES7" s="5"/>
      <c r="ET7" s="5"/>
      <c r="EU7" s="5"/>
      <c r="EX7" t="s">
        <v>664</v>
      </c>
      <c r="EY7" s="5">
        <v>45075</v>
      </c>
      <c r="EZ7" s="71" t="s">
        <v>601</v>
      </c>
      <c r="FA7" t="s">
        <v>408</v>
      </c>
    </row>
    <row r="8" spans="1:158" x14ac:dyDescent="0.3">
      <c r="A8" t="s">
        <v>502</v>
      </c>
      <c r="B8">
        <v>394</v>
      </c>
      <c r="C8" t="s">
        <v>657</v>
      </c>
      <c r="D8">
        <v>394056</v>
      </c>
      <c r="F8" t="s">
        <v>503</v>
      </c>
      <c r="G8" t="s">
        <v>504</v>
      </c>
      <c r="H8" s="13" t="s">
        <v>513</v>
      </c>
      <c r="I8">
        <v>4000042940</v>
      </c>
      <c r="J8" s="13"/>
      <c r="L8" t="s">
        <v>523</v>
      </c>
      <c r="M8" t="s">
        <v>173</v>
      </c>
      <c r="N8" t="s">
        <v>506</v>
      </c>
      <c r="O8" t="s">
        <v>507</v>
      </c>
      <c r="P8" t="s">
        <v>176</v>
      </c>
      <c r="Q8">
        <v>1000852800</v>
      </c>
      <c r="R8">
        <v>140</v>
      </c>
      <c r="S8">
        <v>1100001034</v>
      </c>
      <c r="T8" t="s">
        <v>199</v>
      </c>
      <c r="U8">
        <v>4</v>
      </c>
      <c r="W8" t="s">
        <v>508</v>
      </c>
      <c r="X8" t="s">
        <v>508</v>
      </c>
      <c r="Y8" t="s">
        <v>658</v>
      </c>
      <c r="Z8" t="s">
        <v>659</v>
      </c>
      <c r="AD8" t="s">
        <v>658</v>
      </c>
      <c r="AE8" t="s">
        <v>659</v>
      </c>
      <c r="AQ8"/>
      <c r="AR8" s="6">
        <v>44967</v>
      </c>
      <c r="AS8"/>
      <c r="AV8" s="5">
        <v>45002</v>
      </c>
      <c r="AW8"/>
      <c r="AX8" s="6">
        <v>45031</v>
      </c>
      <c r="BB8" t="s">
        <v>179</v>
      </c>
      <c r="BD8" t="s">
        <v>180</v>
      </c>
      <c r="BF8" t="s">
        <v>660</v>
      </c>
      <c r="BG8" s="68" t="s">
        <v>181</v>
      </c>
      <c r="BH8" s="6">
        <v>45030</v>
      </c>
      <c r="BI8" s="6">
        <v>45030</v>
      </c>
      <c r="BL8" t="s">
        <v>182</v>
      </c>
      <c r="BM8" s="10">
        <v>561883.00033800001</v>
      </c>
      <c r="BN8" s="10">
        <v>222505.99987</v>
      </c>
      <c r="BO8" s="10">
        <v>2247532.0013520001</v>
      </c>
      <c r="BP8" s="10">
        <v>890023.99948</v>
      </c>
      <c r="BQ8" s="69"/>
      <c r="BR8" t="s">
        <v>514</v>
      </c>
      <c r="BS8" s="5">
        <v>44939</v>
      </c>
      <c r="BT8" s="5">
        <v>44952</v>
      </c>
      <c r="BU8" s="70"/>
      <c r="BX8" t="s">
        <v>183</v>
      </c>
      <c r="BY8" t="s">
        <v>656</v>
      </c>
      <c r="CG8" t="s">
        <v>602</v>
      </c>
      <c r="CL8" t="s">
        <v>184</v>
      </c>
      <c r="CM8" t="s">
        <v>510</v>
      </c>
      <c r="CN8" t="s">
        <v>511</v>
      </c>
      <c r="CO8" t="s">
        <v>512</v>
      </c>
      <c r="CP8" t="s">
        <v>581</v>
      </c>
      <c r="CQ8" t="s">
        <v>582</v>
      </c>
      <c r="CR8" t="s">
        <v>583</v>
      </c>
      <c r="CT8" t="s">
        <v>600</v>
      </c>
      <c r="CU8" s="5">
        <v>45075</v>
      </c>
      <c r="CV8" s="5">
        <v>45075</v>
      </c>
      <c r="DA8" s="5"/>
      <c r="DB8" s="5"/>
      <c r="DF8">
        <v>1131046765</v>
      </c>
      <c r="DL8" t="s">
        <v>216</v>
      </c>
      <c r="DQ8" s="6">
        <v>45030</v>
      </c>
      <c r="DR8" s="5"/>
      <c r="DS8" s="5">
        <v>45098</v>
      </c>
      <c r="DT8" s="5"/>
      <c r="DU8" s="1" t="s">
        <v>661</v>
      </c>
      <c r="DV8" t="s">
        <v>662</v>
      </c>
      <c r="DZ8" s="11" t="s">
        <v>192</v>
      </c>
      <c r="EA8" s="11" t="s">
        <v>529</v>
      </c>
      <c r="EB8" s="5">
        <v>45091</v>
      </c>
      <c r="EC8" s="5"/>
      <c r="ED8" s="5"/>
      <c r="EE8">
        <v>5001114146</v>
      </c>
      <c r="EF8" t="s">
        <v>180</v>
      </c>
      <c r="EI8" t="s">
        <v>618</v>
      </c>
      <c r="EJ8" t="s">
        <v>655</v>
      </c>
      <c r="EK8" t="s">
        <v>663</v>
      </c>
      <c r="EL8" t="s">
        <v>379</v>
      </c>
      <c r="EN8">
        <v>0.5</v>
      </c>
      <c r="EO8">
        <v>0.15</v>
      </c>
      <c r="EP8">
        <v>0.25</v>
      </c>
      <c r="EQ8">
        <v>0.1</v>
      </c>
      <c r="ER8" s="5"/>
      <c r="ES8" s="5"/>
      <c r="ET8" s="5"/>
      <c r="EU8" s="5"/>
      <c r="EX8" t="s">
        <v>664</v>
      </c>
      <c r="EY8" s="5">
        <v>45075</v>
      </c>
      <c r="EZ8" s="71" t="s">
        <v>601</v>
      </c>
      <c r="FA8" t="s">
        <v>408</v>
      </c>
    </row>
    <row r="9" spans="1:158" x14ac:dyDescent="0.3">
      <c r="A9" t="s">
        <v>502</v>
      </c>
      <c r="B9">
        <v>395</v>
      </c>
      <c r="C9" t="s">
        <v>657</v>
      </c>
      <c r="D9">
        <v>394057</v>
      </c>
      <c r="F9" t="s">
        <v>503</v>
      </c>
      <c r="G9" t="s">
        <v>504</v>
      </c>
      <c r="H9" s="13" t="s">
        <v>515</v>
      </c>
      <c r="I9">
        <v>4000042940</v>
      </c>
      <c r="J9" s="13"/>
      <c r="L9" t="s">
        <v>523</v>
      </c>
      <c r="M9" t="s">
        <v>173</v>
      </c>
      <c r="N9" t="s">
        <v>506</v>
      </c>
      <c r="O9" t="s">
        <v>507</v>
      </c>
      <c r="P9" t="s">
        <v>176</v>
      </c>
      <c r="Q9">
        <v>1000852800</v>
      </c>
      <c r="R9">
        <v>90</v>
      </c>
      <c r="S9">
        <v>1100000126</v>
      </c>
      <c r="T9" t="s">
        <v>197</v>
      </c>
      <c r="U9">
        <v>2</v>
      </c>
      <c r="W9" t="s">
        <v>508</v>
      </c>
      <c r="X9" t="s">
        <v>508</v>
      </c>
      <c r="Y9" t="s">
        <v>658</v>
      </c>
      <c r="Z9" t="s">
        <v>659</v>
      </c>
      <c r="AD9" t="s">
        <v>658</v>
      </c>
      <c r="AE9" t="s">
        <v>659</v>
      </c>
      <c r="AQ9"/>
      <c r="AR9" s="6">
        <v>44967</v>
      </c>
      <c r="AS9"/>
      <c r="AV9" s="5">
        <v>45002</v>
      </c>
      <c r="AW9"/>
      <c r="AX9" s="6">
        <v>45031</v>
      </c>
      <c r="BB9" t="s">
        <v>179</v>
      </c>
      <c r="BD9" t="s">
        <v>180</v>
      </c>
      <c r="BF9" t="s">
        <v>660</v>
      </c>
      <c r="BG9" s="68" t="s">
        <v>181</v>
      </c>
      <c r="BH9" s="6">
        <v>45030</v>
      </c>
      <c r="BI9" s="6">
        <v>45030</v>
      </c>
      <c r="BL9" t="s">
        <v>182</v>
      </c>
      <c r="BM9" s="10">
        <v>766755.00001800002</v>
      </c>
      <c r="BN9" s="10">
        <v>303634.999962</v>
      </c>
      <c r="BO9" s="10">
        <v>1533510.000036</v>
      </c>
      <c r="BP9" s="10">
        <v>607269.999924</v>
      </c>
      <c r="BQ9" s="69"/>
      <c r="BR9" t="s">
        <v>514</v>
      </c>
      <c r="BS9" s="5">
        <v>44939</v>
      </c>
      <c r="BT9" s="5">
        <v>44952</v>
      </c>
      <c r="BU9" s="70"/>
      <c r="BX9" t="s">
        <v>183</v>
      </c>
      <c r="BY9" t="s">
        <v>656</v>
      </c>
      <c r="CG9" t="s">
        <v>602</v>
      </c>
      <c r="CL9" t="s">
        <v>184</v>
      </c>
      <c r="CM9" t="s">
        <v>510</v>
      </c>
      <c r="CN9" t="s">
        <v>511</v>
      </c>
      <c r="CO9" t="s">
        <v>512</v>
      </c>
      <c r="CP9" t="s">
        <v>581</v>
      </c>
      <c r="CQ9" t="s">
        <v>582</v>
      </c>
      <c r="CR9" t="s">
        <v>583</v>
      </c>
      <c r="CT9" t="s">
        <v>600</v>
      </c>
      <c r="CU9" s="5">
        <v>45075</v>
      </c>
      <c r="CV9" s="5">
        <v>45075</v>
      </c>
      <c r="DA9" s="5"/>
      <c r="DB9" s="5"/>
      <c r="DF9">
        <v>1131046765</v>
      </c>
      <c r="DL9" t="s">
        <v>216</v>
      </c>
      <c r="DQ9" s="6">
        <v>45030</v>
      </c>
      <c r="DR9" s="5"/>
      <c r="DS9" s="5">
        <v>45098</v>
      </c>
      <c r="DT9" s="5"/>
      <c r="DU9" s="1" t="s">
        <v>661</v>
      </c>
      <c r="DV9" t="s">
        <v>662</v>
      </c>
      <c r="DZ9" s="11" t="s">
        <v>192</v>
      </c>
      <c r="EA9" s="11" t="s">
        <v>529</v>
      </c>
      <c r="EB9" s="5">
        <v>45091</v>
      </c>
      <c r="EC9" s="5"/>
      <c r="ED9" s="5"/>
      <c r="EE9">
        <v>5001114146</v>
      </c>
      <c r="EF9" t="s">
        <v>180</v>
      </c>
      <c r="EI9" t="s">
        <v>618</v>
      </c>
      <c r="EJ9" t="s">
        <v>655</v>
      </c>
      <c r="EK9" t="s">
        <v>663</v>
      </c>
      <c r="EL9" t="s">
        <v>379</v>
      </c>
      <c r="EN9">
        <v>0.5</v>
      </c>
      <c r="EO9">
        <v>0.15</v>
      </c>
      <c r="EP9">
        <v>0.25</v>
      </c>
      <c r="EQ9">
        <v>0.1</v>
      </c>
      <c r="ER9" s="5"/>
      <c r="ES9" s="5"/>
      <c r="ET9" s="5"/>
      <c r="EU9" s="5"/>
      <c r="EX9" t="s">
        <v>664</v>
      </c>
      <c r="EY9" s="5">
        <v>45075</v>
      </c>
      <c r="EZ9" s="71" t="s">
        <v>601</v>
      </c>
      <c r="FA9" t="s">
        <v>408</v>
      </c>
    </row>
    <row r="10" spans="1:158" x14ac:dyDescent="0.3">
      <c r="A10" t="s">
        <v>502</v>
      </c>
      <c r="B10">
        <v>396</v>
      </c>
      <c r="C10" t="s">
        <v>657</v>
      </c>
      <c r="D10">
        <v>394058</v>
      </c>
      <c r="F10" t="s">
        <v>503</v>
      </c>
      <c r="G10" t="s">
        <v>504</v>
      </c>
      <c r="H10" s="13" t="s">
        <v>516</v>
      </c>
      <c r="I10">
        <v>4000042940</v>
      </c>
      <c r="J10" s="13"/>
      <c r="L10" t="s">
        <v>523</v>
      </c>
      <c r="M10" t="s">
        <v>173</v>
      </c>
      <c r="N10" t="s">
        <v>506</v>
      </c>
      <c r="O10" t="s">
        <v>507</v>
      </c>
      <c r="P10" t="s">
        <v>176</v>
      </c>
      <c r="Q10">
        <v>1000852800</v>
      </c>
      <c r="R10">
        <v>150</v>
      </c>
      <c r="S10">
        <v>1200000321</v>
      </c>
      <c r="T10" t="s">
        <v>201</v>
      </c>
      <c r="U10">
        <v>21</v>
      </c>
      <c r="W10" t="s">
        <v>508</v>
      </c>
      <c r="X10" t="s">
        <v>508</v>
      </c>
      <c r="Y10" t="s">
        <v>658</v>
      </c>
      <c r="Z10" t="s">
        <v>659</v>
      </c>
      <c r="AD10" t="s">
        <v>658</v>
      </c>
      <c r="AE10" t="s">
        <v>659</v>
      </c>
      <c r="AQ10"/>
      <c r="AR10" s="6">
        <v>44967</v>
      </c>
      <c r="AS10"/>
      <c r="AV10" s="5">
        <v>45002</v>
      </c>
      <c r="AW10"/>
      <c r="AX10" s="6">
        <v>45031</v>
      </c>
      <c r="BB10" t="s">
        <v>179</v>
      </c>
      <c r="BD10" t="s">
        <v>180</v>
      </c>
      <c r="BF10" t="s">
        <v>660</v>
      </c>
      <c r="BG10" s="68" t="s">
        <v>181</v>
      </c>
      <c r="BH10" s="6">
        <v>45030</v>
      </c>
      <c r="BI10" s="6">
        <v>45030</v>
      </c>
      <c r="BL10" t="s">
        <v>182</v>
      </c>
      <c r="BM10" s="10">
        <v>480972.99985500012</v>
      </c>
      <c r="BN10" s="10">
        <v>190465.00010999999</v>
      </c>
      <c r="BO10" s="10">
        <v>10100432.996955</v>
      </c>
      <c r="BP10" s="10">
        <v>3999765.0023099999</v>
      </c>
      <c r="BQ10" s="69"/>
      <c r="BR10" t="s">
        <v>517</v>
      </c>
      <c r="BS10" s="5">
        <v>44946</v>
      </c>
      <c r="BT10" s="5">
        <v>44953</v>
      </c>
      <c r="BU10" s="70"/>
      <c r="BX10" t="s">
        <v>183</v>
      </c>
      <c r="BY10" t="s">
        <v>656</v>
      </c>
      <c r="CG10" t="s">
        <v>602</v>
      </c>
      <c r="CL10" t="s">
        <v>184</v>
      </c>
      <c r="CM10" t="s">
        <v>510</v>
      </c>
      <c r="CN10" t="s">
        <v>511</v>
      </c>
      <c r="CO10" t="s">
        <v>512</v>
      </c>
      <c r="CP10" t="s">
        <v>581</v>
      </c>
      <c r="CQ10" t="s">
        <v>582</v>
      </c>
      <c r="CR10" t="s">
        <v>583</v>
      </c>
      <c r="CT10" t="s">
        <v>600</v>
      </c>
      <c r="CU10" s="5">
        <v>45075</v>
      </c>
      <c r="CV10" s="5">
        <v>45075</v>
      </c>
      <c r="DA10" s="5"/>
      <c r="DB10" s="5"/>
      <c r="DF10">
        <v>1131046765</v>
      </c>
      <c r="DL10" t="s">
        <v>216</v>
      </c>
      <c r="DQ10" s="6">
        <v>45030</v>
      </c>
      <c r="DR10" s="5"/>
      <c r="DS10" s="5">
        <v>45098</v>
      </c>
      <c r="DT10" s="5"/>
      <c r="DU10" s="1" t="s">
        <v>661</v>
      </c>
      <c r="DV10" t="s">
        <v>662</v>
      </c>
      <c r="DZ10" s="11" t="s">
        <v>192</v>
      </c>
      <c r="EA10" s="11" t="s">
        <v>529</v>
      </c>
      <c r="EB10" s="5">
        <v>45091</v>
      </c>
      <c r="EC10" s="5"/>
      <c r="ED10" s="5"/>
      <c r="EE10">
        <v>5001115661</v>
      </c>
      <c r="EF10" t="s">
        <v>180</v>
      </c>
      <c r="EI10" t="s">
        <v>618</v>
      </c>
      <c r="EJ10" t="s">
        <v>655</v>
      </c>
      <c r="EK10" t="s">
        <v>663</v>
      </c>
      <c r="EL10" t="s">
        <v>379</v>
      </c>
      <c r="EN10">
        <v>0.5</v>
      </c>
      <c r="EO10">
        <v>0.15</v>
      </c>
      <c r="EP10">
        <v>0.25</v>
      </c>
      <c r="EQ10">
        <v>0.1</v>
      </c>
      <c r="ER10" s="5"/>
      <c r="ES10" s="5"/>
      <c r="ET10" s="5"/>
      <c r="EU10" s="5"/>
      <c r="EX10" t="s">
        <v>664</v>
      </c>
      <c r="EY10" s="5">
        <v>45075</v>
      </c>
      <c r="EZ10" s="71" t="s">
        <v>601</v>
      </c>
      <c r="FA10" t="s">
        <v>408</v>
      </c>
    </row>
    <row r="11" spans="1:158" x14ac:dyDescent="0.3">
      <c r="A11" t="s">
        <v>502</v>
      </c>
      <c r="B11">
        <v>397</v>
      </c>
      <c r="C11" t="s">
        <v>657</v>
      </c>
      <c r="D11">
        <v>394059</v>
      </c>
      <c r="F11" t="s">
        <v>503</v>
      </c>
      <c r="G11" t="s">
        <v>504</v>
      </c>
      <c r="H11" s="13" t="s">
        <v>584</v>
      </c>
      <c r="I11">
        <v>4000043049</v>
      </c>
      <c r="J11" s="13"/>
      <c r="L11" t="s">
        <v>523</v>
      </c>
      <c r="M11" t="s">
        <v>203</v>
      </c>
      <c r="N11" t="s">
        <v>506</v>
      </c>
      <c r="O11" t="s">
        <v>507</v>
      </c>
      <c r="P11" t="s">
        <v>176</v>
      </c>
      <c r="Q11">
        <v>1000852800</v>
      </c>
      <c r="R11">
        <v>20</v>
      </c>
      <c r="S11">
        <v>1300000401</v>
      </c>
      <c r="T11" t="s">
        <v>322</v>
      </c>
      <c r="U11">
        <v>3</v>
      </c>
      <c r="W11" t="s">
        <v>508</v>
      </c>
      <c r="X11" t="s">
        <v>508</v>
      </c>
      <c r="Y11" t="s">
        <v>658</v>
      </c>
      <c r="Z11" t="s">
        <v>659</v>
      </c>
      <c r="AD11" t="s">
        <v>658</v>
      </c>
      <c r="AE11" t="s">
        <v>659</v>
      </c>
      <c r="AQ11"/>
      <c r="AR11" s="6">
        <v>44967</v>
      </c>
      <c r="AS11"/>
      <c r="AV11" s="5">
        <v>45002</v>
      </c>
      <c r="AW11"/>
      <c r="AX11" s="6">
        <v>45031</v>
      </c>
      <c r="BB11" t="s">
        <v>179</v>
      </c>
      <c r="BD11" t="s">
        <v>180</v>
      </c>
      <c r="BF11" t="s">
        <v>660</v>
      </c>
      <c r="BG11" s="68" t="s">
        <v>181</v>
      </c>
      <c r="BH11" s="6">
        <v>45030</v>
      </c>
      <c r="BI11" s="6">
        <v>45030</v>
      </c>
      <c r="BL11" t="s">
        <v>182</v>
      </c>
      <c r="BM11" s="10">
        <v>10576816.999844</v>
      </c>
      <c r="BN11" s="10">
        <v>10153744.000157</v>
      </c>
      <c r="BO11" s="10">
        <v>31730450.999531999</v>
      </c>
      <c r="BP11" s="10">
        <v>30461232.000471</v>
      </c>
      <c r="BQ11" s="69"/>
      <c r="BR11" t="s">
        <v>585</v>
      </c>
      <c r="BS11" s="5">
        <v>44942</v>
      </c>
      <c r="BT11" s="5">
        <v>44952</v>
      </c>
      <c r="BU11" s="70"/>
      <c r="BX11" t="s">
        <v>183</v>
      </c>
      <c r="BY11" t="s">
        <v>656</v>
      </c>
      <c r="CG11" t="s">
        <v>602</v>
      </c>
      <c r="CL11" t="s">
        <v>184</v>
      </c>
      <c r="CM11" t="s">
        <v>510</v>
      </c>
      <c r="CN11" t="s">
        <v>511</v>
      </c>
      <c r="CO11" t="s">
        <v>512</v>
      </c>
      <c r="CP11" t="s">
        <v>581</v>
      </c>
      <c r="CQ11" t="s">
        <v>582</v>
      </c>
      <c r="CR11" t="s">
        <v>583</v>
      </c>
      <c r="CT11" t="s">
        <v>600</v>
      </c>
      <c r="CU11" s="5">
        <v>45075</v>
      </c>
      <c r="CV11" s="5">
        <v>45075</v>
      </c>
      <c r="DA11" s="5"/>
      <c r="DB11" s="5"/>
      <c r="DF11">
        <v>1131106752</v>
      </c>
      <c r="DL11" t="s">
        <v>216</v>
      </c>
      <c r="DQ11" s="6">
        <v>45030</v>
      </c>
      <c r="DR11" s="5"/>
      <c r="DS11" s="5">
        <v>45098</v>
      </c>
      <c r="DT11" s="5"/>
      <c r="DU11" s="1" t="s">
        <v>661</v>
      </c>
      <c r="DV11" t="s">
        <v>662</v>
      </c>
      <c r="DZ11" s="11" t="s">
        <v>192</v>
      </c>
      <c r="EA11" s="11" t="s">
        <v>529</v>
      </c>
      <c r="EB11" s="5">
        <v>45091</v>
      </c>
      <c r="EC11" s="5"/>
      <c r="ED11" s="5"/>
      <c r="EE11">
        <v>5001114214</v>
      </c>
      <c r="EF11" t="s">
        <v>180</v>
      </c>
      <c r="EI11" t="s">
        <v>618</v>
      </c>
      <c r="EJ11" t="s">
        <v>655</v>
      </c>
      <c r="EK11" t="s">
        <v>663</v>
      </c>
      <c r="EL11" t="s">
        <v>379</v>
      </c>
      <c r="EN11">
        <v>0.5</v>
      </c>
      <c r="EO11">
        <v>0.15</v>
      </c>
      <c r="EP11">
        <v>0.25</v>
      </c>
      <c r="EQ11">
        <v>0.1</v>
      </c>
      <c r="ER11" s="5"/>
      <c r="ES11" s="5"/>
      <c r="ET11" s="5"/>
      <c r="EU11" s="5"/>
      <c r="EX11" t="s">
        <v>664</v>
      </c>
      <c r="EY11" s="5">
        <v>45075</v>
      </c>
      <c r="EZ11" s="71" t="s">
        <v>601</v>
      </c>
      <c r="FA11" t="s">
        <v>408</v>
      </c>
    </row>
    <row r="12" spans="1:158" x14ac:dyDescent="0.3">
      <c r="A12" t="s">
        <v>502</v>
      </c>
      <c r="B12">
        <v>398</v>
      </c>
      <c r="C12" t="s">
        <v>657</v>
      </c>
      <c r="D12">
        <v>394061</v>
      </c>
      <c r="F12" t="s">
        <v>503</v>
      </c>
      <c r="G12" t="s">
        <v>504</v>
      </c>
      <c r="H12" s="13" t="s">
        <v>586</v>
      </c>
      <c r="I12">
        <v>4000042941</v>
      </c>
      <c r="J12" s="13"/>
      <c r="L12" t="s">
        <v>523</v>
      </c>
      <c r="M12" t="s">
        <v>203</v>
      </c>
      <c r="N12" t="s">
        <v>506</v>
      </c>
      <c r="O12" t="s">
        <v>507</v>
      </c>
      <c r="P12" t="s">
        <v>176</v>
      </c>
      <c r="Q12">
        <v>1000852800</v>
      </c>
      <c r="R12">
        <v>80</v>
      </c>
      <c r="S12">
        <v>1300000820</v>
      </c>
      <c r="T12" t="s">
        <v>231</v>
      </c>
      <c r="U12">
        <v>1</v>
      </c>
      <c r="W12" t="s">
        <v>508</v>
      </c>
      <c r="X12" t="s">
        <v>508</v>
      </c>
      <c r="Y12" t="s">
        <v>658</v>
      </c>
      <c r="Z12" t="s">
        <v>659</v>
      </c>
      <c r="AD12" t="s">
        <v>658</v>
      </c>
      <c r="AE12" t="s">
        <v>659</v>
      </c>
      <c r="AQ12"/>
      <c r="AR12" s="6">
        <v>44967</v>
      </c>
      <c r="AS12"/>
      <c r="AV12" s="5">
        <v>45002</v>
      </c>
      <c r="AW12"/>
      <c r="AX12" s="6">
        <v>45031</v>
      </c>
      <c r="BB12" t="s">
        <v>179</v>
      </c>
      <c r="BD12" t="s">
        <v>180</v>
      </c>
      <c r="BF12" t="s">
        <v>660</v>
      </c>
      <c r="BG12" s="68" t="s">
        <v>181</v>
      </c>
      <c r="BH12" s="6">
        <v>45030</v>
      </c>
      <c r="BI12" s="6">
        <v>45030</v>
      </c>
      <c r="BL12" t="s">
        <v>182</v>
      </c>
      <c r="BM12" s="10">
        <v>87917.999859999996</v>
      </c>
      <c r="BN12" s="10">
        <v>84401.000180000003</v>
      </c>
      <c r="BO12" s="10">
        <v>87917.999859999996</v>
      </c>
      <c r="BP12" s="10">
        <v>84401.000180000003</v>
      </c>
      <c r="BQ12" s="69"/>
      <c r="BR12" t="s">
        <v>518</v>
      </c>
      <c r="BS12" s="5">
        <v>44942</v>
      </c>
      <c r="BT12" s="5">
        <v>44952</v>
      </c>
      <c r="BU12" s="70"/>
      <c r="BX12" t="s">
        <v>183</v>
      </c>
      <c r="BY12" t="s">
        <v>656</v>
      </c>
      <c r="CG12" t="s">
        <v>602</v>
      </c>
      <c r="CL12" t="s">
        <v>184</v>
      </c>
      <c r="CM12" t="s">
        <v>510</v>
      </c>
      <c r="CN12" t="s">
        <v>511</v>
      </c>
      <c r="CO12" t="s">
        <v>512</v>
      </c>
      <c r="CP12" t="s">
        <v>581</v>
      </c>
      <c r="CQ12" t="s">
        <v>582</v>
      </c>
      <c r="CR12" t="s">
        <v>583</v>
      </c>
      <c r="CT12" t="s">
        <v>600</v>
      </c>
      <c r="CU12" s="5">
        <v>45075</v>
      </c>
      <c r="CV12" s="5">
        <v>45075</v>
      </c>
      <c r="DA12" s="5"/>
      <c r="DB12" s="5"/>
      <c r="DF12">
        <v>1131106460</v>
      </c>
      <c r="DL12" t="s">
        <v>216</v>
      </c>
      <c r="DQ12" s="6">
        <v>45030</v>
      </c>
      <c r="DR12" s="5"/>
      <c r="DS12" s="5">
        <v>45098</v>
      </c>
      <c r="DT12" s="5"/>
      <c r="DU12" s="1" t="s">
        <v>661</v>
      </c>
      <c r="DV12" t="s">
        <v>662</v>
      </c>
      <c r="DZ12" s="11" t="s">
        <v>192</v>
      </c>
      <c r="EA12" s="11" t="s">
        <v>529</v>
      </c>
      <c r="EB12" s="5">
        <v>45091</v>
      </c>
      <c r="EC12" s="5"/>
      <c r="ED12" s="5"/>
      <c r="EE12">
        <v>5001114185</v>
      </c>
      <c r="EF12" t="s">
        <v>180</v>
      </c>
      <c r="EI12" t="s">
        <v>618</v>
      </c>
      <c r="EJ12" t="s">
        <v>655</v>
      </c>
      <c r="EK12" t="s">
        <v>663</v>
      </c>
      <c r="EL12" t="s">
        <v>379</v>
      </c>
      <c r="EN12">
        <v>0.5</v>
      </c>
      <c r="EO12">
        <v>0.15</v>
      </c>
      <c r="EP12">
        <v>0.25</v>
      </c>
      <c r="EQ12">
        <v>0.1</v>
      </c>
      <c r="ER12" s="5"/>
      <c r="ES12" s="5"/>
      <c r="ET12" s="5"/>
      <c r="EU12" s="5"/>
      <c r="EX12" t="s">
        <v>664</v>
      </c>
      <c r="EY12" s="5">
        <v>45075</v>
      </c>
      <c r="EZ12" s="71" t="s">
        <v>601</v>
      </c>
      <c r="FA12" t="s">
        <v>408</v>
      </c>
    </row>
    <row r="13" spans="1:158" x14ac:dyDescent="0.3">
      <c r="A13" t="s">
        <v>502</v>
      </c>
      <c r="B13">
        <v>399</v>
      </c>
      <c r="C13" t="s">
        <v>657</v>
      </c>
      <c r="D13">
        <v>394062</v>
      </c>
      <c r="F13" t="s">
        <v>503</v>
      </c>
      <c r="G13" t="s">
        <v>504</v>
      </c>
      <c r="H13" s="13" t="s">
        <v>587</v>
      </c>
      <c r="I13">
        <v>4000042941</v>
      </c>
      <c r="J13" s="13"/>
      <c r="L13" t="s">
        <v>523</v>
      </c>
      <c r="M13" t="s">
        <v>203</v>
      </c>
      <c r="N13" t="s">
        <v>506</v>
      </c>
      <c r="O13" t="s">
        <v>507</v>
      </c>
      <c r="P13" t="s">
        <v>176</v>
      </c>
      <c r="Q13">
        <v>1000852800</v>
      </c>
      <c r="R13">
        <v>170</v>
      </c>
      <c r="S13">
        <v>1300000725</v>
      </c>
      <c r="T13" t="s">
        <v>242</v>
      </c>
      <c r="U13">
        <v>20</v>
      </c>
      <c r="W13" t="s">
        <v>508</v>
      </c>
      <c r="X13" t="s">
        <v>508</v>
      </c>
      <c r="Y13" t="s">
        <v>658</v>
      </c>
      <c r="Z13" t="s">
        <v>659</v>
      </c>
      <c r="AD13" t="s">
        <v>658</v>
      </c>
      <c r="AE13" t="s">
        <v>659</v>
      </c>
      <c r="AQ13"/>
      <c r="AR13" s="6">
        <v>44967</v>
      </c>
      <c r="AS13"/>
      <c r="AV13" s="5">
        <v>45002</v>
      </c>
      <c r="AW13"/>
      <c r="AX13" s="6">
        <v>45031</v>
      </c>
      <c r="BB13" t="s">
        <v>179</v>
      </c>
      <c r="BD13" t="s">
        <v>180</v>
      </c>
      <c r="BF13" t="s">
        <v>660</v>
      </c>
      <c r="BG13" s="68" t="s">
        <v>181</v>
      </c>
      <c r="BH13" s="6">
        <v>45030</v>
      </c>
      <c r="BI13" s="6">
        <v>45030</v>
      </c>
      <c r="BL13" t="s">
        <v>182</v>
      </c>
      <c r="BM13" s="10">
        <v>351672.00030000001</v>
      </c>
      <c r="BN13" s="10">
        <v>337605.00002500002</v>
      </c>
      <c r="BO13" s="10">
        <v>7033440.0059999991</v>
      </c>
      <c r="BP13" s="10">
        <v>6752100.0004999992</v>
      </c>
      <c r="BQ13" s="69"/>
      <c r="BR13" t="s">
        <v>518</v>
      </c>
      <c r="BS13" s="5">
        <v>44942</v>
      </c>
      <c r="BT13" s="5">
        <v>44952</v>
      </c>
      <c r="BU13" s="70"/>
      <c r="BX13" t="s">
        <v>183</v>
      </c>
      <c r="BY13" t="s">
        <v>656</v>
      </c>
      <c r="CG13" t="s">
        <v>602</v>
      </c>
      <c r="CL13" t="s">
        <v>184</v>
      </c>
      <c r="CM13" t="s">
        <v>510</v>
      </c>
      <c r="CN13" t="s">
        <v>511</v>
      </c>
      <c r="CO13" t="s">
        <v>512</v>
      </c>
      <c r="CP13" t="s">
        <v>581</v>
      </c>
      <c r="CQ13" t="s">
        <v>582</v>
      </c>
      <c r="CR13" t="s">
        <v>583</v>
      </c>
      <c r="CT13" t="s">
        <v>600</v>
      </c>
      <c r="CU13" s="5">
        <v>45075</v>
      </c>
      <c r="CV13" s="5">
        <v>45075</v>
      </c>
      <c r="DA13" s="5"/>
      <c r="DB13" s="5"/>
      <c r="DF13">
        <v>1131106460</v>
      </c>
      <c r="DL13" t="s">
        <v>216</v>
      </c>
      <c r="DQ13" s="6">
        <v>45030</v>
      </c>
      <c r="DR13" s="5"/>
      <c r="DS13" s="5">
        <v>45098</v>
      </c>
      <c r="DT13" s="5"/>
      <c r="DU13" s="1" t="s">
        <v>661</v>
      </c>
      <c r="DV13" t="s">
        <v>662</v>
      </c>
      <c r="DZ13" s="11" t="s">
        <v>192</v>
      </c>
      <c r="EA13" s="11" t="s">
        <v>529</v>
      </c>
      <c r="EB13" s="5">
        <v>45091</v>
      </c>
      <c r="EC13" s="5"/>
      <c r="ED13" s="5"/>
      <c r="EE13">
        <v>5001114185</v>
      </c>
      <c r="EF13" t="s">
        <v>180</v>
      </c>
      <c r="EI13" t="s">
        <v>618</v>
      </c>
      <c r="EJ13" t="s">
        <v>655</v>
      </c>
      <c r="EK13" t="s">
        <v>663</v>
      </c>
      <c r="EL13" t="s">
        <v>379</v>
      </c>
      <c r="EN13">
        <v>0.5</v>
      </c>
      <c r="EO13">
        <v>0.15</v>
      </c>
      <c r="EP13">
        <v>0.25</v>
      </c>
      <c r="EQ13">
        <v>0.1</v>
      </c>
      <c r="ER13" s="5"/>
      <c r="ES13" s="5"/>
      <c r="ET13" s="5"/>
      <c r="EU13" s="5"/>
      <c r="EX13" t="s">
        <v>664</v>
      </c>
      <c r="EY13" s="5">
        <v>45075</v>
      </c>
      <c r="EZ13" s="71" t="s">
        <v>601</v>
      </c>
      <c r="FA13" t="s">
        <v>408</v>
      </c>
    </row>
    <row r="14" spans="1:158" x14ac:dyDescent="0.3">
      <c r="A14" t="s">
        <v>502</v>
      </c>
      <c r="B14">
        <v>400</v>
      </c>
      <c r="C14" t="s">
        <v>657</v>
      </c>
      <c r="D14">
        <v>394063</v>
      </c>
      <c r="F14" t="s">
        <v>503</v>
      </c>
      <c r="G14" t="s">
        <v>504</v>
      </c>
      <c r="H14" s="13" t="s">
        <v>588</v>
      </c>
      <c r="I14">
        <v>4000042941</v>
      </c>
      <c r="J14" s="13"/>
      <c r="L14" t="s">
        <v>523</v>
      </c>
      <c r="M14" t="s">
        <v>203</v>
      </c>
      <c r="N14" t="s">
        <v>506</v>
      </c>
      <c r="O14" t="s">
        <v>507</v>
      </c>
      <c r="P14" t="s">
        <v>176</v>
      </c>
      <c r="Q14">
        <v>1000852800</v>
      </c>
      <c r="R14">
        <v>160</v>
      </c>
      <c r="S14">
        <v>1300000725</v>
      </c>
      <c r="T14" t="s">
        <v>240</v>
      </c>
      <c r="U14">
        <v>10</v>
      </c>
      <c r="W14" t="s">
        <v>508</v>
      </c>
      <c r="X14" t="s">
        <v>508</v>
      </c>
      <c r="Y14" t="s">
        <v>658</v>
      </c>
      <c r="Z14" t="s">
        <v>659</v>
      </c>
      <c r="AD14" t="s">
        <v>658</v>
      </c>
      <c r="AE14" t="s">
        <v>659</v>
      </c>
      <c r="AQ14"/>
      <c r="AR14" s="6">
        <v>44967</v>
      </c>
      <c r="AS14"/>
      <c r="AV14" s="5">
        <v>45002</v>
      </c>
      <c r="AW14"/>
      <c r="AX14" s="6">
        <v>45031</v>
      </c>
      <c r="BB14" t="s">
        <v>179</v>
      </c>
      <c r="BD14" t="s">
        <v>180</v>
      </c>
      <c r="BF14" t="s">
        <v>660</v>
      </c>
      <c r="BG14" s="68" t="s">
        <v>181</v>
      </c>
      <c r="BH14" s="6">
        <v>45030</v>
      </c>
      <c r="BI14" s="6">
        <v>45030</v>
      </c>
      <c r="BL14" t="s">
        <v>182</v>
      </c>
      <c r="BM14" s="10">
        <v>203164.00007499999</v>
      </c>
      <c r="BN14" s="10">
        <v>195037.00020000001</v>
      </c>
      <c r="BO14" s="10">
        <v>2031640.0007499999</v>
      </c>
      <c r="BP14" s="10">
        <v>1950370.0020000001</v>
      </c>
      <c r="BQ14" s="69"/>
      <c r="BR14" t="s">
        <v>518</v>
      </c>
      <c r="BS14" s="5">
        <v>44942</v>
      </c>
      <c r="BT14" s="5">
        <v>44952</v>
      </c>
      <c r="BU14" s="70"/>
      <c r="BX14" t="s">
        <v>183</v>
      </c>
      <c r="BY14" t="s">
        <v>656</v>
      </c>
      <c r="CG14" t="s">
        <v>602</v>
      </c>
      <c r="CL14" t="s">
        <v>184</v>
      </c>
      <c r="CM14" t="s">
        <v>510</v>
      </c>
      <c r="CN14" t="s">
        <v>511</v>
      </c>
      <c r="CO14" t="s">
        <v>512</v>
      </c>
      <c r="CP14" t="s">
        <v>581</v>
      </c>
      <c r="CQ14" t="s">
        <v>582</v>
      </c>
      <c r="CR14" t="s">
        <v>583</v>
      </c>
      <c r="CT14" t="s">
        <v>600</v>
      </c>
      <c r="CU14" s="5">
        <v>45075</v>
      </c>
      <c r="CV14" s="5">
        <v>45075</v>
      </c>
      <c r="DA14" s="5"/>
      <c r="DB14" s="5"/>
      <c r="DF14">
        <v>1131106460</v>
      </c>
      <c r="DL14" t="s">
        <v>216</v>
      </c>
      <c r="DQ14" s="6">
        <v>45030</v>
      </c>
      <c r="DR14" s="5"/>
      <c r="DS14" s="5">
        <v>45098</v>
      </c>
      <c r="DT14" s="5"/>
      <c r="DU14" s="1" t="s">
        <v>661</v>
      </c>
      <c r="DV14" t="s">
        <v>662</v>
      </c>
      <c r="DZ14" s="11" t="s">
        <v>192</v>
      </c>
      <c r="EA14" s="11" t="s">
        <v>529</v>
      </c>
      <c r="EB14" s="5">
        <v>45091</v>
      </c>
      <c r="EC14" s="5"/>
      <c r="ED14" s="5"/>
      <c r="EE14">
        <v>5001114185</v>
      </c>
      <c r="EF14" t="s">
        <v>180</v>
      </c>
      <c r="EI14" t="s">
        <v>618</v>
      </c>
      <c r="EJ14" t="s">
        <v>655</v>
      </c>
      <c r="EK14" t="s">
        <v>663</v>
      </c>
      <c r="EL14" t="s">
        <v>379</v>
      </c>
      <c r="EN14">
        <v>0.5</v>
      </c>
      <c r="EO14">
        <v>0.15</v>
      </c>
      <c r="EP14">
        <v>0.25</v>
      </c>
      <c r="EQ14">
        <v>0.1</v>
      </c>
      <c r="ER14" s="5"/>
      <c r="ES14" s="5"/>
      <c r="ET14" s="5"/>
      <c r="EU14" s="5"/>
      <c r="EX14" t="s">
        <v>664</v>
      </c>
      <c r="EY14" s="5">
        <v>45075</v>
      </c>
      <c r="EZ14" s="71" t="s">
        <v>601</v>
      </c>
      <c r="FA14" t="s">
        <v>408</v>
      </c>
    </row>
    <row r="15" spans="1:158" x14ac:dyDescent="0.3">
      <c r="A15" t="s">
        <v>502</v>
      </c>
      <c r="B15">
        <v>485</v>
      </c>
      <c r="C15" t="s">
        <v>657</v>
      </c>
      <c r="D15">
        <v>407013</v>
      </c>
      <c r="F15" t="s">
        <v>503</v>
      </c>
      <c r="G15" t="s">
        <v>504</v>
      </c>
      <c r="H15" s="13" t="s">
        <v>666</v>
      </c>
      <c r="I15">
        <v>4000042943</v>
      </c>
      <c r="J15" s="13"/>
      <c r="L15" t="s">
        <v>523</v>
      </c>
      <c r="M15" t="s">
        <v>246</v>
      </c>
      <c r="N15" t="s">
        <v>506</v>
      </c>
      <c r="O15" t="s">
        <v>507</v>
      </c>
      <c r="P15" t="s">
        <v>176</v>
      </c>
      <c r="Q15">
        <v>1000852800</v>
      </c>
      <c r="R15">
        <v>120</v>
      </c>
      <c r="S15">
        <v>4100000512</v>
      </c>
      <c r="T15" t="s">
        <v>248</v>
      </c>
      <c r="U15">
        <v>1</v>
      </c>
      <c r="W15" t="s">
        <v>508</v>
      </c>
      <c r="X15" t="s">
        <v>508</v>
      </c>
      <c r="Y15" t="s">
        <v>658</v>
      </c>
      <c r="Z15" t="s">
        <v>659</v>
      </c>
      <c r="AD15" t="s">
        <v>658</v>
      </c>
      <c r="AE15" t="s">
        <v>659</v>
      </c>
      <c r="AQ15"/>
      <c r="AR15" s="6">
        <v>44967</v>
      </c>
      <c r="AS15"/>
      <c r="AV15" s="5">
        <v>45002</v>
      </c>
      <c r="AW15"/>
      <c r="AX15" s="6">
        <v>45031</v>
      </c>
      <c r="BB15" t="s">
        <v>179</v>
      </c>
      <c r="BD15" t="s">
        <v>180</v>
      </c>
      <c r="BF15" t="s">
        <v>660</v>
      </c>
      <c r="BG15" s="68" t="s">
        <v>181</v>
      </c>
      <c r="BH15" s="6">
        <v>45030</v>
      </c>
      <c r="BI15" s="6">
        <v>45030</v>
      </c>
      <c r="BL15" t="s">
        <v>182</v>
      </c>
      <c r="BM15" s="10">
        <v>61637486.000128001</v>
      </c>
      <c r="BN15" s="10">
        <v>39090493.621247999</v>
      </c>
      <c r="BO15" s="10">
        <v>61637486.000128001</v>
      </c>
      <c r="BP15" s="10">
        <v>39090493.621247999</v>
      </c>
      <c r="BQ15" s="69"/>
      <c r="BS15" s="5"/>
      <c r="BT15" s="5"/>
      <c r="BU15" s="70"/>
      <c r="BX15" t="s">
        <v>183</v>
      </c>
      <c r="BY15" t="s">
        <v>656</v>
      </c>
      <c r="CG15" t="s">
        <v>602</v>
      </c>
      <c r="CL15" t="s">
        <v>184</v>
      </c>
      <c r="CM15" t="s">
        <v>510</v>
      </c>
      <c r="CN15" t="s">
        <v>511</v>
      </c>
      <c r="CO15" t="s">
        <v>512</v>
      </c>
      <c r="CP15" t="s">
        <v>581</v>
      </c>
      <c r="CQ15" t="s">
        <v>582</v>
      </c>
      <c r="CR15" t="s">
        <v>583</v>
      </c>
      <c r="CT15" t="s">
        <v>600</v>
      </c>
      <c r="CU15" s="5">
        <v>45075</v>
      </c>
      <c r="CV15" s="5">
        <v>45075</v>
      </c>
      <c r="DA15" s="5"/>
      <c r="DB15" s="5"/>
      <c r="DF15">
        <v>1130887495</v>
      </c>
      <c r="DL15" t="s">
        <v>216</v>
      </c>
      <c r="DQ15" s="6">
        <v>45030</v>
      </c>
      <c r="DR15" s="5"/>
      <c r="DS15" s="5">
        <v>45098</v>
      </c>
      <c r="DT15" s="5"/>
      <c r="DU15" s="1" t="s">
        <v>661</v>
      </c>
      <c r="DV15" t="s">
        <v>662</v>
      </c>
      <c r="DZ15" s="11" t="s">
        <v>192</v>
      </c>
      <c r="EA15" s="11" t="s">
        <v>529</v>
      </c>
      <c r="EB15" s="5">
        <v>45091</v>
      </c>
      <c r="EC15" s="5"/>
      <c r="ED15" s="5"/>
      <c r="EF15" t="s">
        <v>180</v>
      </c>
      <c r="EI15" t="s">
        <v>217</v>
      </c>
      <c r="EJ15" t="s">
        <v>655</v>
      </c>
      <c r="EK15" t="s">
        <v>663</v>
      </c>
      <c r="EL15" t="s">
        <v>379</v>
      </c>
      <c r="EN15">
        <v>0</v>
      </c>
      <c r="EO15">
        <v>0.3</v>
      </c>
      <c r="EP15">
        <v>0.55000000000000004</v>
      </c>
      <c r="EQ15">
        <v>0.15</v>
      </c>
      <c r="ER15" s="5"/>
      <c r="ES15" s="5"/>
      <c r="ET15" s="5"/>
      <c r="EU15" s="5"/>
      <c r="EX15" t="s">
        <v>664</v>
      </c>
      <c r="EY15" s="5">
        <v>45075</v>
      </c>
      <c r="EZ15" s="71" t="s">
        <v>601</v>
      </c>
      <c r="FA15" t="s">
        <v>408</v>
      </c>
    </row>
    <row r="16" spans="1:158" x14ac:dyDescent="0.3">
      <c r="A16" t="s">
        <v>502</v>
      </c>
      <c r="B16">
        <v>486</v>
      </c>
      <c r="C16" t="s">
        <v>657</v>
      </c>
      <c r="D16">
        <v>407014</v>
      </c>
      <c r="F16" t="s">
        <v>503</v>
      </c>
      <c r="G16" t="s">
        <v>504</v>
      </c>
      <c r="H16" s="13" t="s">
        <v>666</v>
      </c>
      <c r="I16">
        <v>4000042943</v>
      </c>
      <c r="J16" s="13"/>
      <c r="L16" t="s">
        <v>523</v>
      </c>
      <c r="M16" t="s">
        <v>246</v>
      </c>
      <c r="N16" t="s">
        <v>506</v>
      </c>
      <c r="O16" t="s">
        <v>507</v>
      </c>
      <c r="P16" t="s">
        <v>176</v>
      </c>
      <c r="Q16">
        <v>1000852800</v>
      </c>
      <c r="R16">
        <v>120</v>
      </c>
      <c r="S16">
        <v>4100000512</v>
      </c>
      <c r="T16" t="s">
        <v>400</v>
      </c>
      <c r="U16">
        <v>1</v>
      </c>
      <c r="W16" t="s">
        <v>508</v>
      </c>
      <c r="X16" t="s">
        <v>508</v>
      </c>
      <c r="Y16" t="s">
        <v>658</v>
      </c>
      <c r="Z16" t="s">
        <v>659</v>
      </c>
      <c r="AD16" t="s">
        <v>658</v>
      </c>
      <c r="AE16" t="s">
        <v>659</v>
      </c>
      <c r="AQ16"/>
      <c r="AR16" s="6">
        <v>44967</v>
      </c>
      <c r="AS16"/>
      <c r="AV16" s="5">
        <v>45002</v>
      </c>
      <c r="AW16"/>
      <c r="AX16" s="6">
        <v>45031</v>
      </c>
      <c r="BB16" t="s">
        <v>179</v>
      </c>
      <c r="BD16" t="s">
        <v>180</v>
      </c>
      <c r="BF16" t="s">
        <v>660</v>
      </c>
      <c r="BG16" s="68" t="s">
        <v>181</v>
      </c>
      <c r="BH16" s="6">
        <v>45030</v>
      </c>
      <c r="BI16" s="6">
        <v>45030</v>
      </c>
      <c r="BL16" t="s">
        <v>182</v>
      </c>
      <c r="BM16" s="10">
        <v>17413273.999871999</v>
      </c>
      <c r="BN16" s="10">
        <v>11043498.37056</v>
      </c>
      <c r="BO16" s="10">
        <v>17413273.999871999</v>
      </c>
      <c r="BP16" s="10">
        <v>11043498.37056</v>
      </c>
      <c r="BQ16" s="69"/>
      <c r="BS16" s="5"/>
      <c r="BT16" s="5"/>
      <c r="BU16" s="70"/>
      <c r="BX16" t="s">
        <v>183</v>
      </c>
      <c r="BY16" t="s">
        <v>656</v>
      </c>
      <c r="CG16" t="s">
        <v>602</v>
      </c>
      <c r="CL16" t="s">
        <v>184</v>
      </c>
      <c r="CM16" t="s">
        <v>510</v>
      </c>
      <c r="CN16" t="s">
        <v>511</v>
      </c>
      <c r="CO16" t="s">
        <v>512</v>
      </c>
      <c r="CP16" t="s">
        <v>581</v>
      </c>
      <c r="CQ16" t="s">
        <v>582</v>
      </c>
      <c r="CR16" t="s">
        <v>583</v>
      </c>
      <c r="CT16" t="s">
        <v>600</v>
      </c>
      <c r="CU16" s="5">
        <v>45075</v>
      </c>
      <c r="CV16" s="5">
        <v>45075</v>
      </c>
      <c r="DA16" s="5"/>
      <c r="DB16" s="5"/>
      <c r="DF16">
        <v>1130887495</v>
      </c>
      <c r="DL16" t="s">
        <v>216</v>
      </c>
      <c r="DQ16" s="6">
        <v>45030</v>
      </c>
      <c r="DR16" s="5"/>
      <c r="DS16" s="5">
        <v>45098</v>
      </c>
      <c r="DT16" s="5"/>
      <c r="DU16" s="1" t="s">
        <v>661</v>
      </c>
      <c r="DV16" t="s">
        <v>662</v>
      </c>
      <c r="DZ16" s="11" t="s">
        <v>192</v>
      </c>
      <c r="EA16" s="11" t="s">
        <v>529</v>
      </c>
      <c r="EB16" s="5">
        <v>45091</v>
      </c>
      <c r="EC16" s="5"/>
      <c r="ED16" s="5"/>
      <c r="EF16" t="s">
        <v>180</v>
      </c>
      <c r="EI16" t="s">
        <v>217</v>
      </c>
      <c r="EJ16" t="s">
        <v>655</v>
      </c>
      <c r="EK16" t="s">
        <v>663</v>
      </c>
      <c r="EL16" t="s">
        <v>379</v>
      </c>
      <c r="EN16">
        <v>0</v>
      </c>
      <c r="EO16">
        <v>0.3</v>
      </c>
      <c r="EP16">
        <v>0.55000000000000004</v>
      </c>
      <c r="EQ16">
        <v>0.15</v>
      </c>
      <c r="ER16" s="5"/>
      <c r="ES16" s="5"/>
      <c r="ET16" s="5"/>
      <c r="EU16" s="5"/>
      <c r="EX16" t="s">
        <v>664</v>
      </c>
      <c r="EY16" s="5">
        <v>45075</v>
      </c>
      <c r="EZ16" s="71" t="s">
        <v>601</v>
      </c>
      <c r="FA16" t="s">
        <v>408</v>
      </c>
    </row>
    <row r="17" spans="1:157" x14ac:dyDescent="0.3">
      <c r="A17" t="s">
        <v>169</v>
      </c>
      <c r="B17">
        <v>17862</v>
      </c>
      <c r="C17" t="s">
        <v>705</v>
      </c>
      <c r="D17">
        <v>166450</v>
      </c>
      <c r="F17" t="s">
        <v>170</v>
      </c>
      <c r="G17" t="s">
        <v>195</v>
      </c>
      <c r="H17" s="13" t="s">
        <v>270</v>
      </c>
      <c r="I17">
        <v>4000041221</v>
      </c>
      <c r="J17" s="13"/>
      <c r="L17" t="s">
        <v>411</v>
      </c>
      <c r="M17" t="s">
        <v>173</v>
      </c>
      <c r="N17" t="s">
        <v>174</v>
      </c>
      <c r="O17" t="s">
        <v>175</v>
      </c>
      <c r="P17" t="s">
        <v>176</v>
      </c>
      <c r="Q17">
        <v>1000704994</v>
      </c>
      <c r="R17">
        <v>290</v>
      </c>
      <c r="S17">
        <v>1100000875</v>
      </c>
      <c r="T17" t="s">
        <v>271</v>
      </c>
      <c r="U17">
        <v>1</v>
      </c>
      <c r="W17" t="s">
        <v>327</v>
      </c>
      <c r="X17" t="s">
        <v>178</v>
      </c>
      <c r="Y17" t="s">
        <v>706</v>
      </c>
      <c r="Z17" t="s">
        <v>707</v>
      </c>
      <c r="AD17" t="s">
        <v>706</v>
      </c>
      <c r="AE17" t="s">
        <v>707</v>
      </c>
      <c r="AQ17"/>
      <c r="AR17" s="6">
        <v>44960</v>
      </c>
      <c r="AS17"/>
      <c r="AV17" s="5">
        <v>45044</v>
      </c>
      <c r="AW17"/>
      <c r="AX17" s="6">
        <v>45044</v>
      </c>
      <c r="BB17" t="s">
        <v>179</v>
      </c>
      <c r="BD17" t="s">
        <v>180</v>
      </c>
      <c r="BF17" t="s">
        <v>708</v>
      </c>
      <c r="BG17" s="68" t="s">
        <v>181</v>
      </c>
      <c r="BH17" s="6">
        <v>45052</v>
      </c>
      <c r="BI17" s="6">
        <v>45052</v>
      </c>
      <c r="BL17" t="s">
        <v>182</v>
      </c>
      <c r="BM17" s="10">
        <v>345823.00024999998</v>
      </c>
      <c r="BN17" s="10">
        <v>136945.99974999999</v>
      </c>
      <c r="BO17" s="10">
        <v>345823.00024999998</v>
      </c>
      <c r="BP17" s="10">
        <v>136945.99974999999</v>
      </c>
      <c r="BQ17" s="69"/>
      <c r="BR17" t="s">
        <v>700</v>
      </c>
      <c r="BS17" s="5">
        <v>44893</v>
      </c>
      <c r="BT17" s="5">
        <v>44895</v>
      </c>
      <c r="BU17" s="70"/>
      <c r="BX17" t="s">
        <v>183</v>
      </c>
      <c r="BY17" t="s">
        <v>709</v>
      </c>
      <c r="CG17" t="s">
        <v>644</v>
      </c>
      <c r="CL17" t="s">
        <v>184</v>
      </c>
      <c r="CM17" t="s">
        <v>185</v>
      </c>
      <c r="CN17" t="s">
        <v>186</v>
      </c>
      <c r="CO17" t="s">
        <v>187</v>
      </c>
      <c r="CP17" t="s">
        <v>431</v>
      </c>
      <c r="CQ17" t="s">
        <v>432</v>
      </c>
      <c r="CR17" t="s">
        <v>433</v>
      </c>
      <c r="CT17" t="s">
        <v>257</v>
      </c>
      <c r="CU17" s="5">
        <v>44984</v>
      </c>
      <c r="CV17" s="5">
        <v>44984</v>
      </c>
      <c r="DA17" s="5"/>
      <c r="DB17" s="5"/>
      <c r="DF17">
        <v>1130961103</v>
      </c>
      <c r="DK17" t="s">
        <v>469</v>
      </c>
      <c r="DL17" t="s">
        <v>191</v>
      </c>
      <c r="DM17" t="s">
        <v>705</v>
      </c>
      <c r="DN17" t="s">
        <v>710</v>
      </c>
      <c r="DO17">
        <v>4000041221</v>
      </c>
      <c r="DP17" t="s">
        <v>470</v>
      </c>
      <c r="DQ17" s="6">
        <v>45052</v>
      </c>
      <c r="DR17" s="5"/>
      <c r="DS17" s="5">
        <v>45098</v>
      </c>
      <c r="DT17" s="5"/>
      <c r="DU17" s="1" t="s">
        <v>711</v>
      </c>
      <c r="DV17" t="s">
        <v>710</v>
      </c>
      <c r="DZ17" s="11" t="s">
        <v>192</v>
      </c>
      <c r="EA17" s="11" t="s">
        <v>412</v>
      </c>
      <c r="EB17" s="5">
        <v>45093</v>
      </c>
      <c r="EC17" s="5"/>
      <c r="ED17" s="5"/>
      <c r="EE17">
        <v>5001080725</v>
      </c>
      <c r="EF17" t="s">
        <v>193</v>
      </c>
      <c r="EI17" t="s">
        <v>406</v>
      </c>
      <c r="EJ17" t="s">
        <v>407</v>
      </c>
      <c r="EK17" t="s">
        <v>663</v>
      </c>
      <c r="EL17" t="s">
        <v>379</v>
      </c>
      <c r="EN17">
        <v>0.5</v>
      </c>
      <c r="EO17">
        <v>0.15</v>
      </c>
      <c r="EP17">
        <v>0.25</v>
      </c>
      <c r="EQ17">
        <v>0.1</v>
      </c>
      <c r="ER17" s="5"/>
      <c r="ES17" s="5"/>
      <c r="ET17" s="5"/>
      <c r="EU17" s="5"/>
      <c r="EV17" t="s">
        <v>194</v>
      </c>
      <c r="EX17" t="s">
        <v>712</v>
      </c>
      <c r="EY17" s="5">
        <v>44984</v>
      </c>
      <c r="EZ17" s="71" t="s">
        <v>260</v>
      </c>
      <c r="FA17" t="s">
        <v>408</v>
      </c>
    </row>
    <row r="18" spans="1:157" x14ac:dyDescent="0.3">
      <c r="A18" t="s">
        <v>169</v>
      </c>
      <c r="B18">
        <v>17887</v>
      </c>
      <c r="C18" t="s">
        <v>705</v>
      </c>
      <c r="D18">
        <v>172378</v>
      </c>
      <c r="F18" t="s">
        <v>170</v>
      </c>
      <c r="G18" t="s">
        <v>195</v>
      </c>
      <c r="H18" s="13" t="s">
        <v>266</v>
      </c>
      <c r="I18">
        <v>4000041221</v>
      </c>
      <c r="J18" s="13"/>
      <c r="L18" t="s">
        <v>411</v>
      </c>
      <c r="M18" t="s">
        <v>173</v>
      </c>
      <c r="N18" t="s">
        <v>174</v>
      </c>
      <c r="O18" t="s">
        <v>175</v>
      </c>
      <c r="P18" t="s">
        <v>176</v>
      </c>
      <c r="Q18">
        <v>1000704994</v>
      </c>
      <c r="R18">
        <v>250</v>
      </c>
      <c r="S18">
        <v>1100000308</v>
      </c>
      <c r="T18" t="s">
        <v>267</v>
      </c>
      <c r="U18">
        <v>1</v>
      </c>
      <c r="W18" t="s">
        <v>327</v>
      </c>
      <c r="X18" t="s">
        <v>178</v>
      </c>
      <c r="Y18" t="s">
        <v>706</v>
      </c>
      <c r="Z18" t="s">
        <v>707</v>
      </c>
      <c r="AD18" t="s">
        <v>706</v>
      </c>
      <c r="AE18" t="s">
        <v>707</v>
      </c>
      <c r="AQ18"/>
      <c r="AR18" s="6">
        <v>44960</v>
      </c>
      <c r="AS18"/>
      <c r="AV18" s="5">
        <v>45044</v>
      </c>
      <c r="AW18"/>
      <c r="AX18" s="6">
        <v>45044</v>
      </c>
      <c r="BB18" t="s">
        <v>179</v>
      </c>
      <c r="BD18" t="s">
        <v>180</v>
      </c>
      <c r="BF18" t="s">
        <v>708</v>
      </c>
      <c r="BG18" s="68" t="s">
        <v>181</v>
      </c>
      <c r="BH18" s="6">
        <v>45052</v>
      </c>
      <c r="BI18" s="6">
        <v>45052</v>
      </c>
      <c r="BL18" t="s">
        <v>182</v>
      </c>
      <c r="BM18" s="10">
        <v>44904.000064</v>
      </c>
      <c r="BN18" s="10">
        <v>17781.999928000001</v>
      </c>
      <c r="BO18" s="10">
        <v>44904.000064</v>
      </c>
      <c r="BP18" s="10">
        <v>17781.999928000001</v>
      </c>
      <c r="BQ18" s="69"/>
      <c r="BR18" t="s">
        <v>713</v>
      </c>
      <c r="BS18" s="5">
        <v>44888</v>
      </c>
      <c r="BT18" s="5">
        <v>44895</v>
      </c>
      <c r="BU18" s="70"/>
      <c r="BX18" t="s">
        <v>183</v>
      </c>
      <c r="BY18" t="s">
        <v>709</v>
      </c>
      <c r="CG18" t="s">
        <v>644</v>
      </c>
      <c r="CL18" t="s">
        <v>184</v>
      </c>
      <c r="CM18" t="s">
        <v>185</v>
      </c>
      <c r="CN18" t="s">
        <v>186</v>
      </c>
      <c r="CO18" t="s">
        <v>187</v>
      </c>
      <c r="CP18" t="s">
        <v>431</v>
      </c>
      <c r="CQ18" t="s">
        <v>432</v>
      </c>
      <c r="CR18" t="s">
        <v>433</v>
      </c>
      <c r="CT18" t="s">
        <v>257</v>
      </c>
      <c r="CU18" s="5">
        <v>44984</v>
      </c>
      <c r="CV18" s="5">
        <v>44984</v>
      </c>
      <c r="DA18" s="5"/>
      <c r="DB18" s="5"/>
      <c r="DF18">
        <v>1130961103</v>
      </c>
      <c r="DK18" t="s">
        <v>469</v>
      </c>
      <c r="DL18" t="s">
        <v>191</v>
      </c>
      <c r="DM18" t="s">
        <v>705</v>
      </c>
      <c r="DN18" t="s">
        <v>710</v>
      </c>
      <c r="DO18">
        <v>4000041221</v>
      </c>
      <c r="DP18" t="s">
        <v>470</v>
      </c>
      <c r="DQ18" s="6">
        <v>45052</v>
      </c>
      <c r="DR18" s="5"/>
      <c r="DS18" s="5">
        <v>45098</v>
      </c>
      <c r="DT18" s="5"/>
      <c r="DU18" s="1" t="s">
        <v>711</v>
      </c>
      <c r="DV18" t="s">
        <v>710</v>
      </c>
      <c r="DZ18" s="11" t="s">
        <v>192</v>
      </c>
      <c r="EA18" s="11" t="s">
        <v>412</v>
      </c>
      <c r="EB18" s="5">
        <v>45093</v>
      </c>
      <c r="EC18" s="5"/>
      <c r="ED18" s="5"/>
      <c r="EE18">
        <v>5001079482</v>
      </c>
      <c r="EF18" t="s">
        <v>193</v>
      </c>
      <c r="EI18" t="s">
        <v>406</v>
      </c>
      <c r="EJ18" t="s">
        <v>407</v>
      </c>
      <c r="EK18" t="s">
        <v>663</v>
      </c>
      <c r="EL18" t="s">
        <v>379</v>
      </c>
      <c r="EN18">
        <v>0.5</v>
      </c>
      <c r="EO18">
        <v>0.15</v>
      </c>
      <c r="EP18">
        <v>0.25</v>
      </c>
      <c r="EQ18">
        <v>0.1</v>
      </c>
      <c r="ER18" s="5"/>
      <c r="ES18" s="5"/>
      <c r="ET18" s="5"/>
      <c r="EU18" s="5"/>
      <c r="EV18" t="s">
        <v>194</v>
      </c>
      <c r="EX18" t="s">
        <v>712</v>
      </c>
      <c r="EY18" s="5">
        <v>44984</v>
      </c>
      <c r="EZ18" s="71" t="s">
        <v>260</v>
      </c>
      <c r="FA18" t="s">
        <v>408</v>
      </c>
    </row>
    <row r="19" spans="1:157" x14ac:dyDescent="0.3">
      <c r="A19" t="s">
        <v>169</v>
      </c>
      <c r="B19">
        <v>17888</v>
      </c>
      <c r="C19" t="s">
        <v>705</v>
      </c>
      <c r="D19">
        <v>173097</v>
      </c>
      <c r="F19" t="s">
        <v>170</v>
      </c>
      <c r="G19" t="s">
        <v>195</v>
      </c>
      <c r="H19" s="13" t="s">
        <v>310</v>
      </c>
      <c r="I19">
        <v>4000041221</v>
      </c>
      <c r="J19" s="13"/>
      <c r="L19" t="s">
        <v>411</v>
      </c>
      <c r="M19" t="s">
        <v>173</v>
      </c>
      <c r="N19" t="s">
        <v>174</v>
      </c>
      <c r="O19" t="s">
        <v>175</v>
      </c>
      <c r="P19" t="s">
        <v>176</v>
      </c>
      <c r="Q19">
        <v>1000704994</v>
      </c>
      <c r="R19">
        <v>240</v>
      </c>
      <c r="S19">
        <v>1100001382</v>
      </c>
      <c r="T19" t="s">
        <v>219</v>
      </c>
      <c r="U19">
        <v>4</v>
      </c>
      <c r="W19" t="s">
        <v>327</v>
      </c>
      <c r="X19" t="s">
        <v>178</v>
      </c>
      <c r="Y19" t="s">
        <v>706</v>
      </c>
      <c r="Z19" t="s">
        <v>707</v>
      </c>
      <c r="AD19" t="s">
        <v>706</v>
      </c>
      <c r="AE19" t="s">
        <v>707</v>
      </c>
      <c r="AQ19"/>
      <c r="AR19" s="6">
        <v>44960</v>
      </c>
      <c r="AS19"/>
      <c r="AV19" s="5">
        <v>45044</v>
      </c>
      <c r="AW19"/>
      <c r="AX19" s="6">
        <v>45044</v>
      </c>
      <c r="BB19" t="s">
        <v>179</v>
      </c>
      <c r="BD19" t="s">
        <v>180</v>
      </c>
      <c r="BF19" t="s">
        <v>708</v>
      </c>
      <c r="BG19" s="68" t="s">
        <v>181</v>
      </c>
      <c r="BH19" s="6">
        <v>45052</v>
      </c>
      <c r="BI19" s="6">
        <v>45052</v>
      </c>
      <c r="BL19" t="s">
        <v>182</v>
      </c>
      <c r="BM19" s="10">
        <v>750111.99992600002</v>
      </c>
      <c r="BN19" s="10">
        <v>297043.99952200003</v>
      </c>
      <c r="BO19" s="10">
        <v>3000447.9997040001</v>
      </c>
      <c r="BP19" s="10">
        <v>1188175.9980880001</v>
      </c>
      <c r="BQ19" s="69"/>
      <c r="BR19" t="s">
        <v>423</v>
      </c>
      <c r="BS19" s="5">
        <v>44799</v>
      </c>
      <c r="BT19" s="5">
        <v>44803</v>
      </c>
      <c r="BU19" s="70"/>
      <c r="BX19" t="s">
        <v>183</v>
      </c>
      <c r="BY19" t="s">
        <v>709</v>
      </c>
      <c r="CG19" t="s">
        <v>644</v>
      </c>
      <c r="CL19" t="s">
        <v>184</v>
      </c>
      <c r="CM19" t="s">
        <v>185</v>
      </c>
      <c r="CN19" t="s">
        <v>186</v>
      </c>
      <c r="CO19" t="s">
        <v>187</v>
      </c>
      <c r="CP19" t="s">
        <v>431</v>
      </c>
      <c r="CQ19" t="s">
        <v>432</v>
      </c>
      <c r="CR19" t="s">
        <v>433</v>
      </c>
      <c r="CT19" t="s">
        <v>257</v>
      </c>
      <c r="CU19" s="5">
        <v>44984</v>
      </c>
      <c r="CV19" s="5">
        <v>44984</v>
      </c>
      <c r="DA19" s="5"/>
      <c r="DB19" s="5"/>
      <c r="DF19">
        <v>1130961103</v>
      </c>
      <c r="DK19" t="s">
        <v>469</v>
      </c>
      <c r="DL19" t="s">
        <v>191</v>
      </c>
      <c r="DM19" t="s">
        <v>705</v>
      </c>
      <c r="DN19" t="s">
        <v>710</v>
      </c>
      <c r="DO19">
        <v>4000041221</v>
      </c>
      <c r="DP19" t="s">
        <v>470</v>
      </c>
      <c r="DQ19" s="6">
        <v>45052</v>
      </c>
      <c r="DR19" s="5"/>
      <c r="DS19" s="5">
        <v>45098</v>
      </c>
      <c r="DT19" s="5"/>
      <c r="DU19" s="1" t="s">
        <v>711</v>
      </c>
      <c r="DV19" t="s">
        <v>710</v>
      </c>
      <c r="DZ19" s="11" t="s">
        <v>192</v>
      </c>
      <c r="EA19" s="11" t="s">
        <v>412</v>
      </c>
      <c r="EB19" s="5">
        <v>45093</v>
      </c>
      <c r="EC19" s="5"/>
      <c r="ED19" s="5"/>
      <c r="EE19">
        <v>5001040522</v>
      </c>
      <c r="EF19" t="s">
        <v>193</v>
      </c>
      <c r="EI19" t="s">
        <v>406</v>
      </c>
      <c r="EJ19" t="s">
        <v>407</v>
      </c>
      <c r="EK19" t="s">
        <v>663</v>
      </c>
      <c r="EL19" t="s">
        <v>379</v>
      </c>
      <c r="EN19">
        <v>0.5</v>
      </c>
      <c r="EO19">
        <v>0.15</v>
      </c>
      <c r="EP19">
        <v>0.25</v>
      </c>
      <c r="EQ19">
        <v>0.1</v>
      </c>
      <c r="ER19" s="5"/>
      <c r="ES19" s="5"/>
      <c r="ET19" s="5"/>
      <c r="EU19" s="5"/>
      <c r="EV19" t="s">
        <v>194</v>
      </c>
      <c r="EX19" t="s">
        <v>712</v>
      </c>
      <c r="EY19" s="5">
        <v>44984</v>
      </c>
      <c r="EZ19" s="71" t="s">
        <v>260</v>
      </c>
      <c r="FA19" t="s">
        <v>408</v>
      </c>
    </row>
    <row r="20" spans="1:157" x14ac:dyDescent="0.3">
      <c r="A20" t="s">
        <v>169</v>
      </c>
      <c r="B20">
        <v>17889</v>
      </c>
      <c r="C20" t="s">
        <v>705</v>
      </c>
      <c r="D20">
        <v>173098</v>
      </c>
      <c r="F20" t="s">
        <v>170</v>
      </c>
      <c r="G20" t="s">
        <v>195</v>
      </c>
      <c r="H20" s="13" t="s">
        <v>311</v>
      </c>
      <c r="I20">
        <v>4000041221</v>
      </c>
      <c r="J20" s="13"/>
      <c r="L20" t="s">
        <v>411</v>
      </c>
      <c r="M20" t="s">
        <v>173</v>
      </c>
      <c r="N20" t="s">
        <v>174</v>
      </c>
      <c r="O20" t="s">
        <v>175</v>
      </c>
      <c r="P20" t="s">
        <v>176</v>
      </c>
      <c r="Q20">
        <v>1000704994</v>
      </c>
      <c r="R20">
        <v>260</v>
      </c>
      <c r="S20">
        <v>1100001382</v>
      </c>
      <c r="T20" t="s">
        <v>221</v>
      </c>
      <c r="U20">
        <v>4</v>
      </c>
      <c r="W20" t="s">
        <v>327</v>
      </c>
      <c r="X20" t="s">
        <v>178</v>
      </c>
      <c r="Y20" t="s">
        <v>706</v>
      </c>
      <c r="Z20" t="s">
        <v>707</v>
      </c>
      <c r="AD20" t="s">
        <v>706</v>
      </c>
      <c r="AE20" t="s">
        <v>707</v>
      </c>
      <c r="AQ20"/>
      <c r="AR20" s="6">
        <v>44960</v>
      </c>
      <c r="AS20"/>
      <c r="AV20" s="5">
        <v>45044</v>
      </c>
      <c r="AW20"/>
      <c r="AX20" s="6">
        <v>45044</v>
      </c>
      <c r="BB20" t="s">
        <v>179</v>
      </c>
      <c r="BD20" t="s">
        <v>180</v>
      </c>
      <c r="BF20" t="s">
        <v>708</v>
      </c>
      <c r="BG20" s="68" t="s">
        <v>181</v>
      </c>
      <c r="BH20" s="6">
        <v>45052</v>
      </c>
      <c r="BI20" s="6">
        <v>45052</v>
      </c>
      <c r="BL20" t="s">
        <v>182</v>
      </c>
      <c r="BM20" s="10">
        <v>68561.999838000003</v>
      </c>
      <c r="BN20" s="10">
        <v>27151.000029999999</v>
      </c>
      <c r="BO20" s="10">
        <v>274247.99935200001</v>
      </c>
      <c r="BP20" s="10">
        <v>108604.00012</v>
      </c>
      <c r="BQ20" s="69"/>
      <c r="BR20" t="s">
        <v>424</v>
      </c>
      <c r="BS20" s="5">
        <v>44799</v>
      </c>
      <c r="BT20" s="5">
        <v>44803</v>
      </c>
      <c r="BU20" s="70"/>
      <c r="BX20" t="s">
        <v>183</v>
      </c>
      <c r="BY20" t="s">
        <v>709</v>
      </c>
      <c r="CG20" t="s">
        <v>644</v>
      </c>
      <c r="CL20" t="s">
        <v>184</v>
      </c>
      <c r="CM20" t="s">
        <v>185</v>
      </c>
      <c r="CN20" t="s">
        <v>186</v>
      </c>
      <c r="CO20" t="s">
        <v>187</v>
      </c>
      <c r="CP20" t="s">
        <v>431</v>
      </c>
      <c r="CQ20" t="s">
        <v>432</v>
      </c>
      <c r="CR20" t="s">
        <v>433</v>
      </c>
      <c r="CT20" t="s">
        <v>257</v>
      </c>
      <c r="CU20" s="5">
        <v>44984</v>
      </c>
      <c r="CV20" s="5">
        <v>44984</v>
      </c>
      <c r="DA20" s="5"/>
      <c r="DB20" s="5"/>
      <c r="DF20">
        <v>1130961103</v>
      </c>
      <c r="DK20" t="s">
        <v>469</v>
      </c>
      <c r="DL20" t="s">
        <v>191</v>
      </c>
      <c r="DM20" t="s">
        <v>705</v>
      </c>
      <c r="DN20" t="s">
        <v>710</v>
      </c>
      <c r="DO20">
        <v>4000041221</v>
      </c>
      <c r="DP20" t="s">
        <v>470</v>
      </c>
      <c r="DQ20" s="6">
        <v>45052</v>
      </c>
      <c r="DR20" s="5"/>
      <c r="DS20" s="5">
        <v>45098</v>
      </c>
      <c r="DT20" s="5"/>
      <c r="DU20" s="1" t="s">
        <v>711</v>
      </c>
      <c r="DV20" t="s">
        <v>710</v>
      </c>
      <c r="DZ20" s="11" t="s">
        <v>192</v>
      </c>
      <c r="EA20" s="11" t="s">
        <v>412</v>
      </c>
      <c r="EB20" s="5">
        <v>45093</v>
      </c>
      <c r="EC20" s="5"/>
      <c r="ED20" s="5"/>
      <c r="EE20">
        <v>5001040523</v>
      </c>
      <c r="EF20" t="s">
        <v>193</v>
      </c>
      <c r="EI20" t="s">
        <v>406</v>
      </c>
      <c r="EJ20" t="s">
        <v>407</v>
      </c>
      <c r="EK20" t="s">
        <v>663</v>
      </c>
      <c r="EL20" t="s">
        <v>379</v>
      </c>
      <c r="EN20">
        <v>0.5</v>
      </c>
      <c r="EO20">
        <v>0.15</v>
      </c>
      <c r="EP20">
        <v>0.25</v>
      </c>
      <c r="EQ20">
        <v>0.1</v>
      </c>
      <c r="ER20" s="5"/>
      <c r="ES20" s="5"/>
      <c r="ET20" s="5"/>
      <c r="EU20" s="5"/>
      <c r="EV20" t="s">
        <v>194</v>
      </c>
      <c r="EX20" t="s">
        <v>712</v>
      </c>
      <c r="EY20" s="5">
        <v>44984</v>
      </c>
      <c r="EZ20" s="71" t="s">
        <v>260</v>
      </c>
      <c r="FA20" t="s">
        <v>408</v>
      </c>
    </row>
    <row r="21" spans="1:157" x14ac:dyDescent="0.3">
      <c r="A21" t="s">
        <v>169</v>
      </c>
      <c r="B21">
        <v>17890</v>
      </c>
      <c r="C21" t="s">
        <v>705</v>
      </c>
      <c r="D21">
        <v>173099</v>
      </c>
      <c r="F21" t="s">
        <v>170</v>
      </c>
      <c r="G21" t="s">
        <v>195</v>
      </c>
      <c r="H21" s="13" t="s">
        <v>312</v>
      </c>
      <c r="I21">
        <v>4000041221</v>
      </c>
      <c r="J21" s="13"/>
      <c r="L21" t="s">
        <v>411</v>
      </c>
      <c r="M21" t="s">
        <v>173</v>
      </c>
      <c r="N21" t="s">
        <v>174</v>
      </c>
      <c r="O21" t="s">
        <v>175</v>
      </c>
      <c r="P21" t="s">
        <v>176</v>
      </c>
      <c r="Q21">
        <v>1000704994</v>
      </c>
      <c r="R21">
        <v>270</v>
      </c>
      <c r="S21">
        <v>1100000046</v>
      </c>
      <c r="T21" t="s">
        <v>223</v>
      </c>
      <c r="U21">
        <v>2</v>
      </c>
      <c r="W21" t="s">
        <v>327</v>
      </c>
      <c r="X21" t="s">
        <v>178</v>
      </c>
      <c r="Y21" t="s">
        <v>706</v>
      </c>
      <c r="Z21" t="s">
        <v>707</v>
      </c>
      <c r="AD21" t="s">
        <v>706</v>
      </c>
      <c r="AE21" t="s">
        <v>707</v>
      </c>
      <c r="AQ21"/>
      <c r="AR21" s="6">
        <v>44960</v>
      </c>
      <c r="AS21"/>
      <c r="AV21" s="5">
        <v>45044</v>
      </c>
      <c r="AW21"/>
      <c r="AX21" s="6">
        <v>45044</v>
      </c>
      <c r="BB21" t="s">
        <v>179</v>
      </c>
      <c r="BD21" t="s">
        <v>180</v>
      </c>
      <c r="BF21" t="s">
        <v>708</v>
      </c>
      <c r="BG21" s="68" t="s">
        <v>181</v>
      </c>
      <c r="BH21" s="6">
        <v>45052</v>
      </c>
      <c r="BI21" s="6">
        <v>45052</v>
      </c>
      <c r="BL21" t="s">
        <v>182</v>
      </c>
      <c r="BM21" s="10">
        <v>226179.00001799999</v>
      </c>
      <c r="BN21" s="10">
        <v>89567.000016000005</v>
      </c>
      <c r="BO21" s="10">
        <v>452358.00003599998</v>
      </c>
      <c r="BP21" s="10">
        <v>179134.00003200001</v>
      </c>
      <c r="BQ21" s="69"/>
      <c r="BR21" t="s">
        <v>449</v>
      </c>
      <c r="BS21" s="5">
        <v>44799</v>
      </c>
      <c r="BT21" s="5">
        <v>44803</v>
      </c>
      <c r="BU21" s="70"/>
      <c r="BX21" t="s">
        <v>183</v>
      </c>
      <c r="BY21" t="s">
        <v>709</v>
      </c>
      <c r="CG21" t="s">
        <v>644</v>
      </c>
      <c r="CL21" t="s">
        <v>184</v>
      </c>
      <c r="CM21" t="s">
        <v>185</v>
      </c>
      <c r="CN21" t="s">
        <v>186</v>
      </c>
      <c r="CO21" t="s">
        <v>187</v>
      </c>
      <c r="CP21" t="s">
        <v>431</v>
      </c>
      <c r="CQ21" t="s">
        <v>432</v>
      </c>
      <c r="CR21" t="s">
        <v>433</v>
      </c>
      <c r="CT21" t="s">
        <v>257</v>
      </c>
      <c r="CU21" s="5">
        <v>44984</v>
      </c>
      <c r="CV21" s="5">
        <v>44984</v>
      </c>
      <c r="DA21" s="5"/>
      <c r="DB21" s="5"/>
      <c r="DF21">
        <v>1130961103</v>
      </c>
      <c r="DK21" t="s">
        <v>469</v>
      </c>
      <c r="DL21" t="s">
        <v>191</v>
      </c>
      <c r="DM21" t="s">
        <v>705</v>
      </c>
      <c r="DN21" t="s">
        <v>710</v>
      </c>
      <c r="DO21">
        <v>4000041221</v>
      </c>
      <c r="DP21" t="s">
        <v>470</v>
      </c>
      <c r="DQ21" s="6">
        <v>45052</v>
      </c>
      <c r="DR21" s="5"/>
      <c r="DS21" s="5">
        <v>45098</v>
      </c>
      <c r="DT21" s="5"/>
      <c r="DU21" s="1" t="s">
        <v>711</v>
      </c>
      <c r="DV21" t="s">
        <v>710</v>
      </c>
      <c r="DZ21" s="11" t="s">
        <v>192</v>
      </c>
      <c r="EA21" s="11" t="s">
        <v>412</v>
      </c>
      <c r="EB21" s="5">
        <v>45093</v>
      </c>
      <c r="EC21" s="5"/>
      <c r="ED21" s="5"/>
      <c r="EE21">
        <v>5001040524</v>
      </c>
      <c r="EF21" t="s">
        <v>193</v>
      </c>
      <c r="EI21" t="s">
        <v>406</v>
      </c>
      <c r="EJ21" t="s">
        <v>407</v>
      </c>
      <c r="EK21" t="s">
        <v>663</v>
      </c>
      <c r="EL21" t="s">
        <v>379</v>
      </c>
      <c r="EN21">
        <v>0.5</v>
      </c>
      <c r="EO21">
        <v>0.15</v>
      </c>
      <c r="EP21">
        <v>0.25</v>
      </c>
      <c r="EQ21">
        <v>0.1</v>
      </c>
      <c r="ER21" s="5"/>
      <c r="ES21" s="5"/>
      <c r="ET21" s="5"/>
      <c r="EU21" s="5"/>
      <c r="EV21" t="s">
        <v>194</v>
      </c>
      <c r="EX21" t="s">
        <v>712</v>
      </c>
      <c r="EY21" s="5">
        <v>44984</v>
      </c>
      <c r="EZ21" s="71" t="s">
        <v>260</v>
      </c>
      <c r="FA21" t="s">
        <v>408</v>
      </c>
    </row>
    <row r="22" spans="1:157" x14ac:dyDescent="0.3">
      <c r="A22" t="s">
        <v>169</v>
      </c>
      <c r="B22">
        <v>17891</v>
      </c>
      <c r="C22" t="s">
        <v>705</v>
      </c>
      <c r="D22">
        <v>173100</v>
      </c>
      <c r="F22" t="s">
        <v>170</v>
      </c>
      <c r="G22" t="s">
        <v>195</v>
      </c>
      <c r="H22" s="13" t="s">
        <v>265</v>
      </c>
      <c r="I22">
        <v>4000041221</v>
      </c>
      <c r="J22" s="13"/>
      <c r="L22" t="s">
        <v>411</v>
      </c>
      <c r="M22" t="s">
        <v>173</v>
      </c>
      <c r="N22" t="s">
        <v>174</v>
      </c>
      <c r="O22" t="s">
        <v>175</v>
      </c>
      <c r="P22" t="s">
        <v>176</v>
      </c>
      <c r="Q22">
        <v>1000704994</v>
      </c>
      <c r="R22">
        <v>230</v>
      </c>
      <c r="S22">
        <v>1100000300</v>
      </c>
      <c r="T22" t="s">
        <v>210</v>
      </c>
      <c r="U22">
        <v>4</v>
      </c>
      <c r="W22" t="s">
        <v>327</v>
      </c>
      <c r="X22" t="s">
        <v>178</v>
      </c>
      <c r="Y22" t="s">
        <v>706</v>
      </c>
      <c r="Z22" t="s">
        <v>707</v>
      </c>
      <c r="AD22" t="s">
        <v>706</v>
      </c>
      <c r="AE22" t="s">
        <v>707</v>
      </c>
      <c r="AQ22"/>
      <c r="AR22" s="6">
        <v>44960</v>
      </c>
      <c r="AS22"/>
      <c r="AV22" s="5">
        <v>45044</v>
      </c>
      <c r="AW22"/>
      <c r="AX22" s="6">
        <v>45044</v>
      </c>
      <c r="BB22" t="s">
        <v>179</v>
      </c>
      <c r="BD22" t="s">
        <v>180</v>
      </c>
      <c r="BF22" t="s">
        <v>708</v>
      </c>
      <c r="BG22" s="68" t="s">
        <v>181</v>
      </c>
      <c r="BH22" s="6">
        <v>45052</v>
      </c>
      <c r="BI22" s="6">
        <v>45052</v>
      </c>
      <c r="BL22" t="s">
        <v>182</v>
      </c>
      <c r="BM22" s="10">
        <v>410166</v>
      </c>
      <c r="BN22" s="10">
        <v>162426</v>
      </c>
      <c r="BO22" s="10">
        <v>1640664</v>
      </c>
      <c r="BP22" s="10">
        <v>649704</v>
      </c>
      <c r="BQ22" s="69"/>
      <c r="BR22" t="s">
        <v>423</v>
      </c>
      <c r="BS22" s="5">
        <v>44799</v>
      </c>
      <c r="BT22" s="5">
        <v>44803</v>
      </c>
      <c r="BU22" s="70"/>
      <c r="BX22" t="s">
        <v>183</v>
      </c>
      <c r="BY22" t="s">
        <v>709</v>
      </c>
      <c r="CG22" t="s">
        <v>644</v>
      </c>
      <c r="CL22" t="s">
        <v>184</v>
      </c>
      <c r="CM22" t="s">
        <v>185</v>
      </c>
      <c r="CN22" t="s">
        <v>186</v>
      </c>
      <c r="CO22" t="s">
        <v>187</v>
      </c>
      <c r="CP22" t="s">
        <v>431</v>
      </c>
      <c r="CQ22" t="s">
        <v>432</v>
      </c>
      <c r="CR22" t="s">
        <v>433</v>
      </c>
      <c r="CT22" t="s">
        <v>257</v>
      </c>
      <c r="CU22" s="5">
        <v>44984</v>
      </c>
      <c r="CV22" s="5">
        <v>44984</v>
      </c>
      <c r="DA22" s="5"/>
      <c r="DB22" s="5"/>
      <c r="DF22">
        <v>1130961103</v>
      </c>
      <c r="DK22" t="s">
        <v>469</v>
      </c>
      <c r="DL22" t="s">
        <v>191</v>
      </c>
      <c r="DM22" t="s">
        <v>705</v>
      </c>
      <c r="DN22" t="s">
        <v>710</v>
      </c>
      <c r="DO22">
        <v>4000041221</v>
      </c>
      <c r="DP22" t="s">
        <v>470</v>
      </c>
      <c r="DQ22" s="6">
        <v>45052</v>
      </c>
      <c r="DR22" s="5"/>
      <c r="DS22" s="5">
        <v>45098</v>
      </c>
      <c r="DT22" s="5"/>
      <c r="DU22" s="1" t="s">
        <v>711</v>
      </c>
      <c r="DV22" t="s">
        <v>710</v>
      </c>
      <c r="DZ22" s="11" t="s">
        <v>192</v>
      </c>
      <c r="EA22" s="11" t="s">
        <v>412</v>
      </c>
      <c r="EB22" s="5">
        <v>45093</v>
      </c>
      <c r="EC22" s="5"/>
      <c r="ED22" s="5"/>
      <c r="EE22">
        <v>5001040522</v>
      </c>
      <c r="EF22" t="s">
        <v>193</v>
      </c>
      <c r="EI22" t="s">
        <v>406</v>
      </c>
      <c r="EJ22" t="s">
        <v>407</v>
      </c>
      <c r="EK22" t="s">
        <v>663</v>
      </c>
      <c r="EL22" t="s">
        <v>379</v>
      </c>
      <c r="EN22">
        <v>0.5</v>
      </c>
      <c r="EO22">
        <v>0.15</v>
      </c>
      <c r="EP22">
        <v>0.25</v>
      </c>
      <c r="EQ22">
        <v>0.1</v>
      </c>
      <c r="ER22" s="5"/>
      <c r="ES22" s="5"/>
      <c r="ET22" s="5"/>
      <c r="EU22" s="5"/>
      <c r="EV22" t="s">
        <v>194</v>
      </c>
      <c r="EX22" t="s">
        <v>712</v>
      </c>
      <c r="EY22" s="5">
        <v>44984</v>
      </c>
      <c r="EZ22" s="71" t="s">
        <v>260</v>
      </c>
      <c r="FA22" t="s">
        <v>408</v>
      </c>
    </row>
    <row r="23" spans="1:157" x14ac:dyDescent="0.3">
      <c r="A23" t="s">
        <v>169</v>
      </c>
      <c r="B23">
        <v>17892</v>
      </c>
      <c r="C23" t="s">
        <v>705</v>
      </c>
      <c r="D23">
        <v>173101</v>
      </c>
      <c r="F23" t="s">
        <v>170</v>
      </c>
      <c r="G23" t="s">
        <v>195</v>
      </c>
      <c r="H23" s="13" t="s">
        <v>268</v>
      </c>
      <c r="I23">
        <v>4000041221</v>
      </c>
      <c r="J23" s="13"/>
      <c r="L23" t="s">
        <v>411</v>
      </c>
      <c r="M23" t="s">
        <v>173</v>
      </c>
      <c r="N23" t="s">
        <v>174</v>
      </c>
      <c r="O23" t="s">
        <v>175</v>
      </c>
      <c r="P23" t="s">
        <v>176</v>
      </c>
      <c r="Q23">
        <v>1000704994</v>
      </c>
      <c r="R23">
        <v>280</v>
      </c>
      <c r="S23">
        <v>1100001510</v>
      </c>
      <c r="T23" t="s">
        <v>269</v>
      </c>
      <c r="U23">
        <v>1</v>
      </c>
      <c r="W23" t="s">
        <v>327</v>
      </c>
      <c r="X23" t="s">
        <v>178</v>
      </c>
      <c r="Y23" t="s">
        <v>706</v>
      </c>
      <c r="Z23" t="s">
        <v>707</v>
      </c>
      <c r="AD23" t="s">
        <v>706</v>
      </c>
      <c r="AE23" t="s">
        <v>707</v>
      </c>
      <c r="AQ23"/>
      <c r="AR23" s="6">
        <v>44960</v>
      </c>
      <c r="AS23"/>
      <c r="AV23" s="5">
        <v>45044</v>
      </c>
      <c r="AW23"/>
      <c r="AX23" s="6">
        <v>45044</v>
      </c>
      <c r="BB23" t="s">
        <v>179</v>
      </c>
      <c r="BD23" t="s">
        <v>180</v>
      </c>
      <c r="BF23" t="s">
        <v>708</v>
      </c>
      <c r="BG23" s="68" t="s">
        <v>181</v>
      </c>
      <c r="BH23" s="6">
        <v>45052</v>
      </c>
      <c r="BI23" s="6">
        <v>45052</v>
      </c>
      <c r="BL23" t="s">
        <v>182</v>
      </c>
      <c r="BM23" s="10">
        <v>34658.000180000003</v>
      </c>
      <c r="BN23" s="10">
        <v>13725.000040000001</v>
      </c>
      <c r="BO23" s="10">
        <v>34658.000180000003</v>
      </c>
      <c r="BP23" s="10">
        <v>13725.000040000001</v>
      </c>
      <c r="BQ23" s="69"/>
      <c r="BR23" t="s">
        <v>449</v>
      </c>
      <c r="BS23" s="5">
        <v>44799</v>
      </c>
      <c r="BT23" s="5">
        <v>44803</v>
      </c>
      <c r="BU23" s="70"/>
      <c r="BX23" t="s">
        <v>183</v>
      </c>
      <c r="BY23" t="s">
        <v>709</v>
      </c>
      <c r="CG23" t="s">
        <v>644</v>
      </c>
      <c r="CL23" t="s">
        <v>184</v>
      </c>
      <c r="CM23" t="s">
        <v>185</v>
      </c>
      <c r="CN23" t="s">
        <v>186</v>
      </c>
      <c r="CO23" t="s">
        <v>187</v>
      </c>
      <c r="CP23" t="s">
        <v>431</v>
      </c>
      <c r="CQ23" t="s">
        <v>432</v>
      </c>
      <c r="CR23" t="s">
        <v>433</v>
      </c>
      <c r="CT23" t="s">
        <v>257</v>
      </c>
      <c r="CU23" s="5">
        <v>44984</v>
      </c>
      <c r="CV23" s="5">
        <v>44984</v>
      </c>
      <c r="DA23" s="5"/>
      <c r="DB23" s="5"/>
      <c r="DF23">
        <v>1130961103</v>
      </c>
      <c r="DK23" t="s">
        <v>469</v>
      </c>
      <c r="DL23" t="s">
        <v>191</v>
      </c>
      <c r="DM23" t="s">
        <v>705</v>
      </c>
      <c r="DN23" t="s">
        <v>710</v>
      </c>
      <c r="DO23">
        <v>4000041221</v>
      </c>
      <c r="DP23" t="s">
        <v>470</v>
      </c>
      <c r="DQ23" s="6">
        <v>45052</v>
      </c>
      <c r="DR23" s="5"/>
      <c r="DS23" s="5">
        <v>45098</v>
      </c>
      <c r="DT23" s="5"/>
      <c r="DU23" s="1" t="s">
        <v>711</v>
      </c>
      <c r="DV23" t="s">
        <v>710</v>
      </c>
      <c r="DZ23" s="11" t="s">
        <v>192</v>
      </c>
      <c r="EA23" s="11" t="s">
        <v>412</v>
      </c>
      <c r="EB23" s="5">
        <v>45093</v>
      </c>
      <c r="EC23" s="5"/>
      <c r="ED23" s="5"/>
      <c r="EE23">
        <v>5001040524</v>
      </c>
      <c r="EF23" t="s">
        <v>193</v>
      </c>
      <c r="EI23" t="s">
        <v>406</v>
      </c>
      <c r="EJ23" t="s">
        <v>407</v>
      </c>
      <c r="EK23" t="s">
        <v>663</v>
      </c>
      <c r="EL23" t="s">
        <v>379</v>
      </c>
      <c r="EN23">
        <v>0.5</v>
      </c>
      <c r="EO23">
        <v>0.15</v>
      </c>
      <c r="EP23">
        <v>0.25</v>
      </c>
      <c r="EQ23">
        <v>0.1</v>
      </c>
      <c r="ER23" s="5"/>
      <c r="ES23" s="5"/>
      <c r="ET23" s="5"/>
      <c r="EU23" s="5"/>
      <c r="EV23" t="s">
        <v>194</v>
      </c>
      <c r="EX23" t="s">
        <v>712</v>
      </c>
      <c r="EY23" s="5">
        <v>44984</v>
      </c>
      <c r="EZ23" s="71" t="s">
        <v>260</v>
      </c>
      <c r="FA23" t="s">
        <v>408</v>
      </c>
    </row>
    <row r="24" spans="1:157" x14ac:dyDescent="0.3">
      <c r="A24" t="s">
        <v>169</v>
      </c>
      <c r="B24">
        <v>17893</v>
      </c>
      <c r="C24" t="s">
        <v>705</v>
      </c>
      <c r="D24">
        <v>173102</v>
      </c>
      <c r="F24" t="s">
        <v>170</v>
      </c>
      <c r="G24" t="s">
        <v>195</v>
      </c>
      <c r="H24" s="13" t="s">
        <v>282</v>
      </c>
      <c r="I24">
        <v>4000041221</v>
      </c>
      <c r="J24" s="13"/>
      <c r="L24" t="s">
        <v>411</v>
      </c>
      <c r="M24" t="s">
        <v>173</v>
      </c>
      <c r="N24" t="s">
        <v>174</v>
      </c>
      <c r="O24" t="s">
        <v>175</v>
      </c>
      <c r="P24" t="s">
        <v>176</v>
      </c>
      <c r="Q24">
        <v>1000704994</v>
      </c>
      <c r="R24">
        <v>420</v>
      </c>
      <c r="S24">
        <v>1100001034</v>
      </c>
      <c r="T24" t="s">
        <v>283</v>
      </c>
      <c r="U24">
        <v>14</v>
      </c>
      <c r="W24" t="s">
        <v>327</v>
      </c>
      <c r="X24" t="s">
        <v>178</v>
      </c>
      <c r="Y24" t="s">
        <v>706</v>
      </c>
      <c r="Z24" t="s">
        <v>707</v>
      </c>
      <c r="AD24" t="s">
        <v>706</v>
      </c>
      <c r="AE24" t="s">
        <v>707</v>
      </c>
      <c r="AQ24"/>
      <c r="AR24" s="6">
        <v>44960</v>
      </c>
      <c r="AS24"/>
      <c r="AV24" s="5">
        <v>45044</v>
      </c>
      <c r="AW24"/>
      <c r="AX24" s="6">
        <v>45044</v>
      </c>
      <c r="BB24" t="s">
        <v>179</v>
      </c>
      <c r="BD24" t="s">
        <v>180</v>
      </c>
      <c r="BF24" t="s">
        <v>708</v>
      </c>
      <c r="BG24" s="68" t="s">
        <v>181</v>
      </c>
      <c r="BH24" s="6">
        <v>45052</v>
      </c>
      <c r="BI24" s="6">
        <v>45052</v>
      </c>
      <c r="BL24" t="s">
        <v>182</v>
      </c>
      <c r="BM24" s="10">
        <v>636323.00027999992</v>
      </c>
      <c r="BN24" s="10">
        <v>251983.99980600001</v>
      </c>
      <c r="BO24" s="10">
        <v>8908522.0039199982</v>
      </c>
      <c r="BP24" s="10">
        <v>3527775.9972839998</v>
      </c>
      <c r="BQ24" s="69"/>
      <c r="BR24" t="s">
        <v>343</v>
      </c>
      <c r="BS24" s="5">
        <v>44799</v>
      </c>
      <c r="BT24" s="5">
        <v>44803</v>
      </c>
      <c r="BU24" s="70"/>
      <c r="BX24" t="s">
        <v>183</v>
      </c>
      <c r="BY24" t="s">
        <v>709</v>
      </c>
      <c r="CG24" t="s">
        <v>644</v>
      </c>
      <c r="CL24" t="s">
        <v>184</v>
      </c>
      <c r="CM24" t="s">
        <v>185</v>
      </c>
      <c r="CN24" t="s">
        <v>186</v>
      </c>
      <c r="CO24" t="s">
        <v>187</v>
      </c>
      <c r="CP24" t="s">
        <v>431</v>
      </c>
      <c r="CQ24" t="s">
        <v>432</v>
      </c>
      <c r="CR24" t="s">
        <v>433</v>
      </c>
      <c r="CT24" t="s">
        <v>257</v>
      </c>
      <c r="CU24" s="5">
        <v>44984</v>
      </c>
      <c r="CV24" s="5">
        <v>44984</v>
      </c>
      <c r="DA24" s="5"/>
      <c r="DB24" s="5"/>
      <c r="DF24">
        <v>1130961103</v>
      </c>
      <c r="DK24" t="s">
        <v>469</v>
      </c>
      <c r="DL24" t="s">
        <v>191</v>
      </c>
      <c r="DM24" t="s">
        <v>705</v>
      </c>
      <c r="DN24" t="s">
        <v>710</v>
      </c>
      <c r="DO24">
        <v>4000041221</v>
      </c>
      <c r="DP24" t="s">
        <v>470</v>
      </c>
      <c r="DQ24" s="6">
        <v>45052</v>
      </c>
      <c r="DR24" s="5"/>
      <c r="DS24" s="5">
        <v>45098</v>
      </c>
      <c r="DT24" s="5"/>
      <c r="DU24" s="1" t="s">
        <v>711</v>
      </c>
      <c r="DV24" t="s">
        <v>710</v>
      </c>
      <c r="DZ24" s="11" t="s">
        <v>192</v>
      </c>
      <c r="EA24" s="11" t="s">
        <v>412</v>
      </c>
      <c r="EB24" s="5">
        <v>45093</v>
      </c>
      <c r="EC24" s="5"/>
      <c r="ED24" s="5"/>
      <c r="EE24">
        <v>5001040526</v>
      </c>
      <c r="EF24" t="s">
        <v>193</v>
      </c>
      <c r="EI24" t="s">
        <v>406</v>
      </c>
      <c r="EJ24" t="s">
        <v>407</v>
      </c>
      <c r="EK24" t="s">
        <v>663</v>
      </c>
      <c r="EL24" t="s">
        <v>379</v>
      </c>
      <c r="EN24">
        <v>0.5</v>
      </c>
      <c r="EO24">
        <v>0.15</v>
      </c>
      <c r="EP24">
        <v>0.25</v>
      </c>
      <c r="EQ24">
        <v>0.1</v>
      </c>
      <c r="ER24" s="5"/>
      <c r="ES24" s="5"/>
      <c r="ET24" s="5"/>
      <c r="EU24" s="5"/>
      <c r="EV24" t="s">
        <v>194</v>
      </c>
      <c r="EX24" t="s">
        <v>712</v>
      </c>
      <c r="EY24" s="5">
        <v>44984</v>
      </c>
      <c r="EZ24" s="71" t="s">
        <v>260</v>
      </c>
      <c r="FA24" t="s">
        <v>408</v>
      </c>
    </row>
    <row r="25" spans="1:157" x14ac:dyDescent="0.3">
      <c r="A25" t="s">
        <v>169</v>
      </c>
      <c r="B25">
        <v>17894</v>
      </c>
      <c r="C25" t="s">
        <v>705</v>
      </c>
      <c r="D25">
        <v>173103</v>
      </c>
      <c r="F25" t="s">
        <v>170</v>
      </c>
      <c r="G25" t="s">
        <v>195</v>
      </c>
      <c r="H25" s="13" t="s">
        <v>276</v>
      </c>
      <c r="I25">
        <v>4000041221</v>
      </c>
      <c r="J25" s="13"/>
      <c r="L25" t="s">
        <v>411</v>
      </c>
      <c r="M25" t="s">
        <v>173</v>
      </c>
      <c r="N25" t="s">
        <v>174</v>
      </c>
      <c r="O25" t="s">
        <v>175</v>
      </c>
      <c r="P25" t="s">
        <v>176</v>
      </c>
      <c r="Q25">
        <v>1000704994</v>
      </c>
      <c r="R25">
        <v>320</v>
      </c>
      <c r="S25">
        <v>1100000126</v>
      </c>
      <c r="T25" t="s">
        <v>277</v>
      </c>
      <c r="U25">
        <v>1</v>
      </c>
      <c r="W25" t="s">
        <v>327</v>
      </c>
      <c r="X25" t="s">
        <v>178</v>
      </c>
      <c r="Y25" t="s">
        <v>706</v>
      </c>
      <c r="Z25" t="s">
        <v>707</v>
      </c>
      <c r="AD25" t="s">
        <v>706</v>
      </c>
      <c r="AE25" t="s">
        <v>707</v>
      </c>
      <c r="AQ25"/>
      <c r="AR25" s="6">
        <v>44960</v>
      </c>
      <c r="AS25"/>
      <c r="AV25" s="5">
        <v>45044</v>
      </c>
      <c r="AW25"/>
      <c r="AX25" s="6">
        <v>45044</v>
      </c>
      <c r="BB25" t="s">
        <v>179</v>
      </c>
      <c r="BD25" t="s">
        <v>180</v>
      </c>
      <c r="BF25" t="s">
        <v>708</v>
      </c>
      <c r="BG25" s="68" t="s">
        <v>181</v>
      </c>
      <c r="BH25" s="6">
        <v>45052</v>
      </c>
      <c r="BI25" s="6">
        <v>45052</v>
      </c>
      <c r="BL25" t="s">
        <v>182</v>
      </c>
      <c r="BM25" s="10">
        <v>112260.99994199999</v>
      </c>
      <c r="BN25" s="10">
        <v>44454.999960000001</v>
      </c>
      <c r="BO25" s="10">
        <v>112260.99994199999</v>
      </c>
      <c r="BP25" s="10">
        <v>44454.999960000001</v>
      </c>
      <c r="BQ25" s="69"/>
      <c r="BR25" t="s">
        <v>410</v>
      </c>
      <c r="BS25" s="5">
        <v>44799</v>
      </c>
      <c r="BT25" s="5">
        <v>44803</v>
      </c>
      <c r="BU25" s="70"/>
      <c r="BX25" t="s">
        <v>183</v>
      </c>
      <c r="BY25" t="s">
        <v>709</v>
      </c>
      <c r="CG25" t="s">
        <v>644</v>
      </c>
      <c r="CL25" t="s">
        <v>184</v>
      </c>
      <c r="CM25" t="s">
        <v>185</v>
      </c>
      <c r="CN25" t="s">
        <v>186</v>
      </c>
      <c r="CO25" t="s">
        <v>187</v>
      </c>
      <c r="CP25" t="s">
        <v>431</v>
      </c>
      <c r="CQ25" t="s">
        <v>432</v>
      </c>
      <c r="CR25" t="s">
        <v>433</v>
      </c>
      <c r="CT25" t="s">
        <v>257</v>
      </c>
      <c r="CU25" s="5">
        <v>44984</v>
      </c>
      <c r="CV25" s="5">
        <v>44984</v>
      </c>
      <c r="DA25" s="5"/>
      <c r="DB25" s="5"/>
      <c r="DF25">
        <v>1130961103</v>
      </c>
      <c r="DK25" t="s">
        <v>469</v>
      </c>
      <c r="DL25" t="s">
        <v>191</v>
      </c>
      <c r="DM25" t="s">
        <v>705</v>
      </c>
      <c r="DN25" t="s">
        <v>710</v>
      </c>
      <c r="DO25">
        <v>4000041221</v>
      </c>
      <c r="DP25" t="s">
        <v>470</v>
      </c>
      <c r="DQ25" s="6">
        <v>45052</v>
      </c>
      <c r="DR25" s="5"/>
      <c r="DS25" s="5">
        <v>45098</v>
      </c>
      <c r="DT25" s="5"/>
      <c r="DU25" s="1" t="s">
        <v>711</v>
      </c>
      <c r="DV25" t="s">
        <v>710</v>
      </c>
      <c r="DZ25" s="11" t="s">
        <v>192</v>
      </c>
      <c r="EA25" s="11" t="s">
        <v>412</v>
      </c>
      <c r="EB25" s="5">
        <v>45093</v>
      </c>
      <c r="EC25" s="5"/>
      <c r="ED25" s="5"/>
      <c r="EE25">
        <v>5001040525</v>
      </c>
      <c r="EF25" t="s">
        <v>193</v>
      </c>
      <c r="EI25" t="s">
        <v>406</v>
      </c>
      <c r="EJ25" t="s">
        <v>407</v>
      </c>
      <c r="EK25" t="s">
        <v>663</v>
      </c>
      <c r="EL25" t="s">
        <v>379</v>
      </c>
      <c r="EN25">
        <v>0.5</v>
      </c>
      <c r="EO25">
        <v>0.15</v>
      </c>
      <c r="EP25">
        <v>0.25</v>
      </c>
      <c r="EQ25">
        <v>0.1</v>
      </c>
      <c r="ER25" s="5"/>
      <c r="ES25" s="5"/>
      <c r="ET25" s="5"/>
      <c r="EU25" s="5"/>
      <c r="EV25" t="s">
        <v>194</v>
      </c>
      <c r="EX25" t="s">
        <v>712</v>
      </c>
      <c r="EY25" s="5">
        <v>44984</v>
      </c>
      <c r="EZ25" s="71" t="s">
        <v>260</v>
      </c>
      <c r="FA25" t="s">
        <v>408</v>
      </c>
    </row>
    <row r="26" spans="1:157" x14ac:dyDescent="0.3">
      <c r="A26" t="s">
        <v>169</v>
      </c>
      <c r="B26">
        <v>17895</v>
      </c>
      <c r="C26" t="s">
        <v>705</v>
      </c>
      <c r="D26">
        <v>173104</v>
      </c>
      <c r="F26" t="s">
        <v>170</v>
      </c>
      <c r="G26" t="s">
        <v>195</v>
      </c>
      <c r="H26" s="13" t="s">
        <v>434</v>
      </c>
      <c r="I26">
        <v>4000041221</v>
      </c>
      <c r="J26" s="13"/>
      <c r="L26" t="s">
        <v>411</v>
      </c>
      <c r="M26" t="s">
        <v>173</v>
      </c>
      <c r="N26" t="s">
        <v>174</v>
      </c>
      <c r="O26" t="s">
        <v>175</v>
      </c>
      <c r="P26" t="s">
        <v>176</v>
      </c>
      <c r="Q26">
        <v>1000704994</v>
      </c>
      <c r="R26">
        <v>380</v>
      </c>
      <c r="S26">
        <v>1100000126</v>
      </c>
      <c r="T26" t="s">
        <v>331</v>
      </c>
      <c r="U26">
        <v>6</v>
      </c>
      <c r="W26" t="s">
        <v>327</v>
      </c>
      <c r="X26" t="s">
        <v>178</v>
      </c>
      <c r="Y26" t="s">
        <v>706</v>
      </c>
      <c r="Z26" t="s">
        <v>707</v>
      </c>
      <c r="AD26" t="s">
        <v>706</v>
      </c>
      <c r="AE26" t="s">
        <v>707</v>
      </c>
      <c r="AQ26"/>
      <c r="AR26" s="6">
        <v>44960</v>
      </c>
      <c r="AS26"/>
      <c r="AV26" s="5">
        <v>45044</v>
      </c>
      <c r="AW26"/>
      <c r="AX26" s="6">
        <v>45044</v>
      </c>
      <c r="BB26" t="s">
        <v>179</v>
      </c>
      <c r="BD26" t="s">
        <v>180</v>
      </c>
      <c r="BF26" t="s">
        <v>708</v>
      </c>
      <c r="BG26" s="68" t="s">
        <v>181</v>
      </c>
      <c r="BH26" s="6">
        <v>45052</v>
      </c>
      <c r="BI26" s="6">
        <v>45052</v>
      </c>
      <c r="BL26" t="s">
        <v>182</v>
      </c>
      <c r="BM26" s="10">
        <v>822311.99996399996</v>
      </c>
      <c r="BN26" s="10">
        <v>325635.99994800001</v>
      </c>
      <c r="BO26" s="10">
        <v>4933871.9997840002</v>
      </c>
      <c r="BP26" s="10">
        <v>1953815.999688</v>
      </c>
      <c r="BQ26" s="69"/>
      <c r="BR26" t="s">
        <v>435</v>
      </c>
      <c r="BS26" s="5">
        <v>44821</v>
      </c>
      <c r="BT26" s="5">
        <v>44825</v>
      </c>
      <c r="BU26" s="70"/>
      <c r="BX26" t="s">
        <v>183</v>
      </c>
      <c r="BY26" t="s">
        <v>709</v>
      </c>
      <c r="CG26" t="s">
        <v>644</v>
      </c>
      <c r="CL26" t="s">
        <v>184</v>
      </c>
      <c r="CM26" t="s">
        <v>185</v>
      </c>
      <c r="CN26" t="s">
        <v>186</v>
      </c>
      <c r="CO26" t="s">
        <v>187</v>
      </c>
      <c r="CP26" t="s">
        <v>431</v>
      </c>
      <c r="CQ26" t="s">
        <v>432</v>
      </c>
      <c r="CR26" t="s">
        <v>433</v>
      </c>
      <c r="CT26" t="s">
        <v>257</v>
      </c>
      <c r="CU26" s="5">
        <v>44984</v>
      </c>
      <c r="CV26" s="5">
        <v>44984</v>
      </c>
      <c r="DA26" s="5"/>
      <c r="DB26" s="5"/>
      <c r="DF26">
        <v>1130961103</v>
      </c>
      <c r="DK26" t="s">
        <v>469</v>
      </c>
      <c r="DL26" t="s">
        <v>191</v>
      </c>
      <c r="DM26" t="s">
        <v>705</v>
      </c>
      <c r="DN26" t="s">
        <v>710</v>
      </c>
      <c r="DO26">
        <v>4000041221</v>
      </c>
      <c r="DP26" t="s">
        <v>470</v>
      </c>
      <c r="DQ26" s="6">
        <v>45052</v>
      </c>
      <c r="DR26" s="5"/>
      <c r="DS26" s="5">
        <v>45098</v>
      </c>
      <c r="DT26" s="5"/>
      <c r="DU26" s="1" t="s">
        <v>711</v>
      </c>
      <c r="DV26" t="s">
        <v>710</v>
      </c>
      <c r="DZ26" s="11" t="s">
        <v>192</v>
      </c>
      <c r="EA26" s="11" t="s">
        <v>412</v>
      </c>
      <c r="EB26" s="5">
        <v>45093</v>
      </c>
      <c r="EC26" s="5"/>
      <c r="ED26" s="5"/>
      <c r="EE26">
        <v>5001047195</v>
      </c>
      <c r="EF26" t="s">
        <v>193</v>
      </c>
      <c r="EI26" t="s">
        <v>406</v>
      </c>
      <c r="EJ26" t="s">
        <v>407</v>
      </c>
      <c r="EK26" t="s">
        <v>663</v>
      </c>
      <c r="EL26" t="s">
        <v>379</v>
      </c>
      <c r="EN26">
        <v>0.5</v>
      </c>
      <c r="EO26">
        <v>0.15</v>
      </c>
      <c r="EP26">
        <v>0.25</v>
      </c>
      <c r="EQ26">
        <v>0.1</v>
      </c>
      <c r="ER26" s="5"/>
      <c r="ES26" s="5"/>
      <c r="ET26" s="5"/>
      <c r="EU26" s="5"/>
      <c r="EV26" t="s">
        <v>194</v>
      </c>
      <c r="EX26" t="s">
        <v>712</v>
      </c>
      <c r="EY26" s="5">
        <v>44984</v>
      </c>
      <c r="EZ26" s="71" t="s">
        <v>260</v>
      </c>
      <c r="FA26" t="s">
        <v>408</v>
      </c>
    </row>
    <row r="27" spans="1:157" x14ac:dyDescent="0.3">
      <c r="A27" t="s">
        <v>169</v>
      </c>
      <c r="B27">
        <v>17896</v>
      </c>
      <c r="C27" t="s">
        <v>705</v>
      </c>
      <c r="D27">
        <v>173105</v>
      </c>
      <c r="F27" t="s">
        <v>170</v>
      </c>
      <c r="G27" t="s">
        <v>195</v>
      </c>
      <c r="H27" s="13" t="s">
        <v>200</v>
      </c>
      <c r="I27">
        <v>4000041221</v>
      </c>
      <c r="J27" s="13"/>
      <c r="L27" t="s">
        <v>411</v>
      </c>
      <c r="M27" t="s">
        <v>173</v>
      </c>
      <c r="N27" t="s">
        <v>174</v>
      </c>
      <c r="O27" t="s">
        <v>175</v>
      </c>
      <c r="P27" t="s">
        <v>176</v>
      </c>
      <c r="Q27">
        <v>1000704994</v>
      </c>
      <c r="R27">
        <v>440</v>
      </c>
      <c r="S27">
        <v>1200000321</v>
      </c>
      <c r="T27" t="s">
        <v>201</v>
      </c>
      <c r="U27">
        <v>24</v>
      </c>
      <c r="W27" t="s">
        <v>327</v>
      </c>
      <c r="X27" t="s">
        <v>178</v>
      </c>
      <c r="Y27" t="s">
        <v>706</v>
      </c>
      <c r="Z27" t="s">
        <v>707</v>
      </c>
      <c r="AD27" t="s">
        <v>706</v>
      </c>
      <c r="AE27" t="s">
        <v>707</v>
      </c>
      <c r="AQ27"/>
      <c r="AR27" s="6">
        <v>44960</v>
      </c>
      <c r="AS27"/>
      <c r="AV27" s="5">
        <v>45044</v>
      </c>
      <c r="AW27"/>
      <c r="AX27" s="6">
        <v>45044</v>
      </c>
      <c r="BB27" t="s">
        <v>179</v>
      </c>
      <c r="BD27" t="s">
        <v>180</v>
      </c>
      <c r="BF27" t="s">
        <v>708</v>
      </c>
      <c r="BG27" s="68" t="s">
        <v>181</v>
      </c>
      <c r="BH27" s="6">
        <v>45052</v>
      </c>
      <c r="BI27" s="6">
        <v>45052</v>
      </c>
      <c r="BL27" t="s">
        <v>182</v>
      </c>
      <c r="BM27" s="10">
        <v>442010.99986799998</v>
      </c>
      <c r="BN27" s="10">
        <v>175035.999969</v>
      </c>
      <c r="BO27" s="10">
        <v>10608263.996832</v>
      </c>
      <c r="BP27" s="10">
        <v>4200863.9992559999</v>
      </c>
      <c r="BQ27" s="69"/>
      <c r="BR27" t="s">
        <v>343</v>
      </c>
      <c r="BS27" s="5">
        <v>44799</v>
      </c>
      <c r="BT27" s="5">
        <v>44803</v>
      </c>
      <c r="BU27" s="70"/>
      <c r="BX27" t="s">
        <v>183</v>
      </c>
      <c r="BY27" t="s">
        <v>709</v>
      </c>
      <c r="CG27" t="s">
        <v>644</v>
      </c>
      <c r="CL27" t="s">
        <v>184</v>
      </c>
      <c r="CM27" t="s">
        <v>185</v>
      </c>
      <c r="CN27" t="s">
        <v>186</v>
      </c>
      <c r="CO27" t="s">
        <v>187</v>
      </c>
      <c r="CP27" t="s">
        <v>431</v>
      </c>
      <c r="CQ27" t="s">
        <v>432</v>
      </c>
      <c r="CR27" t="s">
        <v>433</v>
      </c>
      <c r="CT27" t="s">
        <v>257</v>
      </c>
      <c r="CU27" s="5">
        <v>44984</v>
      </c>
      <c r="CV27" s="5">
        <v>44984</v>
      </c>
      <c r="DA27" s="5"/>
      <c r="DB27" s="5"/>
      <c r="DF27">
        <v>1130961103</v>
      </c>
      <c r="DK27" t="s">
        <v>469</v>
      </c>
      <c r="DL27" t="s">
        <v>191</v>
      </c>
      <c r="DM27" t="s">
        <v>705</v>
      </c>
      <c r="DN27" t="s">
        <v>710</v>
      </c>
      <c r="DO27">
        <v>4000041221</v>
      </c>
      <c r="DP27" t="s">
        <v>470</v>
      </c>
      <c r="DQ27" s="6">
        <v>45052</v>
      </c>
      <c r="DR27" s="5"/>
      <c r="DS27" s="5">
        <v>45098</v>
      </c>
      <c r="DT27" s="5"/>
      <c r="DU27" s="1" t="s">
        <v>711</v>
      </c>
      <c r="DV27" t="s">
        <v>710</v>
      </c>
      <c r="DZ27" s="11" t="s">
        <v>192</v>
      </c>
      <c r="EA27" s="11" t="s">
        <v>412</v>
      </c>
      <c r="EB27" s="5">
        <v>45093</v>
      </c>
      <c r="EC27" s="5"/>
      <c r="ED27" s="5"/>
      <c r="EE27">
        <v>5001040526</v>
      </c>
      <c r="EF27" t="s">
        <v>193</v>
      </c>
      <c r="EI27" t="s">
        <v>406</v>
      </c>
      <c r="EJ27" t="s">
        <v>407</v>
      </c>
      <c r="EK27" t="s">
        <v>663</v>
      </c>
      <c r="EL27" t="s">
        <v>379</v>
      </c>
      <c r="EN27">
        <v>0.5</v>
      </c>
      <c r="EO27">
        <v>0.15</v>
      </c>
      <c r="EP27">
        <v>0.25</v>
      </c>
      <c r="EQ27">
        <v>0.1</v>
      </c>
      <c r="ER27" s="5"/>
      <c r="ES27" s="5"/>
      <c r="ET27" s="5"/>
      <c r="EU27" s="5"/>
      <c r="EV27" t="s">
        <v>194</v>
      </c>
      <c r="EX27" t="s">
        <v>712</v>
      </c>
      <c r="EY27" s="5">
        <v>44984</v>
      </c>
      <c r="EZ27" s="71" t="s">
        <v>260</v>
      </c>
      <c r="FA27" t="s">
        <v>408</v>
      </c>
    </row>
    <row r="28" spans="1:157" x14ac:dyDescent="0.3">
      <c r="A28" t="s">
        <v>169</v>
      </c>
      <c r="B28">
        <v>17897</v>
      </c>
      <c r="C28" t="s">
        <v>705</v>
      </c>
      <c r="D28">
        <v>173106</v>
      </c>
      <c r="F28" t="s">
        <v>170</v>
      </c>
      <c r="G28" t="s">
        <v>195</v>
      </c>
      <c r="H28" s="13" t="s">
        <v>321</v>
      </c>
      <c r="I28">
        <v>4000041222</v>
      </c>
      <c r="J28" s="13"/>
      <c r="L28" t="s">
        <v>411</v>
      </c>
      <c r="M28" t="s">
        <v>203</v>
      </c>
      <c r="N28" t="s">
        <v>174</v>
      </c>
      <c r="O28" t="s">
        <v>175</v>
      </c>
      <c r="P28" t="s">
        <v>176</v>
      </c>
      <c r="Q28">
        <v>1000704994</v>
      </c>
      <c r="R28">
        <v>330</v>
      </c>
      <c r="S28">
        <v>1300000401</v>
      </c>
      <c r="T28" t="s">
        <v>322</v>
      </c>
      <c r="U28">
        <v>3</v>
      </c>
      <c r="W28" t="s">
        <v>327</v>
      </c>
      <c r="X28" t="s">
        <v>178</v>
      </c>
      <c r="Y28" t="s">
        <v>706</v>
      </c>
      <c r="Z28" t="s">
        <v>707</v>
      </c>
      <c r="AD28" t="s">
        <v>706</v>
      </c>
      <c r="AE28" t="s">
        <v>707</v>
      </c>
      <c r="AQ28"/>
      <c r="AR28" s="6">
        <v>44960</v>
      </c>
      <c r="AS28"/>
      <c r="AV28" s="5">
        <v>45044</v>
      </c>
      <c r="AW28"/>
      <c r="AX28" s="6">
        <v>45044</v>
      </c>
      <c r="BB28" t="s">
        <v>179</v>
      </c>
      <c r="BD28" t="s">
        <v>180</v>
      </c>
      <c r="BF28" t="s">
        <v>708</v>
      </c>
      <c r="BG28" s="68" t="s">
        <v>181</v>
      </c>
      <c r="BH28" s="6">
        <v>45052</v>
      </c>
      <c r="BI28" s="6">
        <v>45052</v>
      </c>
      <c r="BL28" t="s">
        <v>182</v>
      </c>
      <c r="BM28" s="10">
        <v>10121759.999957999</v>
      </c>
      <c r="BN28" s="10">
        <v>9639964.000074001</v>
      </c>
      <c r="BO28" s="10">
        <v>30365279.999874</v>
      </c>
      <c r="BP28" s="10">
        <v>28919892.000222001</v>
      </c>
      <c r="BQ28" s="69"/>
      <c r="BR28" t="s">
        <v>437</v>
      </c>
      <c r="BS28" s="5">
        <v>44799</v>
      </c>
      <c r="BT28" s="5">
        <v>44803</v>
      </c>
      <c r="BU28" s="70"/>
      <c r="BX28" t="s">
        <v>183</v>
      </c>
      <c r="BY28" t="s">
        <v>709</v>
      </c>
      <c r="CG28" t="s">
        <v>644</v>
      </c>
      <c r="CL28" t="s">
        <v>184</v>
      </c>
      <c r="CM28" t="s">
        <v>185</v>
      </c>
      <c r="CN28" t="s">
        <v>186</v>
      </c>
      <c r="CO28" t="s">
        <v>187</v>
      </c>
      <c r="CP28" t="s">
        <v>431</v>
      </c>
      <c r="CQ28" t="s">
        <v>432</v>
      </c>
      <c r="CR28" t="s">
        <v>433</v>
      </c>
      <c r="CT28" t="s">
        <v>257</v>
      </c>
      <c r="CU28" s="5">
        <v>44984</v>
      </c>
      <c r="CV28" s="5">
        <v>44984</v>
      </c>
      <c r="DA28" s="5"/>
      <c r="DB28" s="5"/>
      <c r="DF28">
        <v>1130954517</v>
      </c>
      <c r="DK28" t="s">
        <v>469</v>
      </c>
      <c r="DL28" t="s">
        <v>191</v>
      </c>
      <c r="DM28" t="s">
        <v>705</v>
      </c>
      <c r="DN28" t="s">
        <v>710</v>
      </c>
      <c r="DO28">
        <v>4000041222</v>
      </c>
      <c r="DP28" t="s">
        <v>470</v>
      </c>
      <c r="DQ28" s="6">
        <v>45052</v>
      </c>
      <c r="DR28" s="5"/>
      <c r="DS28" s="5">
        <v>45098</v>
      </c>
      <c r="DT28" s="5"/>
      <c r="DU28" s="1" t="s">
        <v>711</v>
      </c>
      <c r="DV28" t="s">
        <v>710</v>
      </c>
      <c r="DZ28" s="11" t="s">
        <v>192</v>
      </c>
      <c r="EA28" s="11" t="s">
        <v>412</v>
      </c>
      <c r="EB28" s="5">
        <v>45093</v>
      </c>
      <c r="EC28" s="5"/>
      <c r="ED28" s="5"/>
      <c r="EE28">
        <v>5001040530</v>
      </c>
      <c r="EF28" t="s">
        <v>193</v>
      </c>
      <c r="EI28" t="s">
        <v>406</v>
      </c>
      <c r="EJ28" t="s">
        <v>407</v>
      </c>
      <c r="EK28" t="s">
        <v>663</v>
      </c>
      <c r="EL28" t="s">
        <v>379</v>
      </c>
      <c r="EN28">
        <v>0.5</v>
      </c>
      <c r="EO28">
        <v>0.15</v>
      </c>
      <c r="EP28">
        <v>0.25</v>
      </c>
      <c r="EQ28">
        <v>0.1</v>
      </c>
      <c r="ER28" s="5"/>
      <c r="ES28" s="5"/>
      <c r="ET28" s="5"/>
      <c r="EU28" s="5"/>
      <c r="EV28" t="s">
        <v>194</v>
      </c>
      <c r="EX28" t="s">
        <v>712</v>
      </c>
      <c r="EY28" s="5">
        <v>44984</v>
      </c>
      <c r="EZ28" s="71" t="s">
        <v>260</v>
      </c>
      <c r="FA28" t="s">
        <v>408</v>
      </c>
    </row>
    <row r="29" spans="1:157" x14ac:dyDescent="0.3">
      <c r="A29" t="s">
        <v>169</v>
      </c>
      <c r="B29">
        <v>17898</v>
      </c>
      <c r="C29" t="s">
        <v>705</v>
      </c>
      <c r="D29">
        <v>173107</v>
      </c>
      <c r="F29" t="s">
        <v>170</v>
      </c>
      <c r="G29" t="s">
        <v>195</v>
      </c>
      <c r="H29" s="13" t="s">
        <v>377</v>
      </c>
      <c r="I29">
        <v>4000041222</v>
      </c>
      <c r="J29" s="13"/>
      <c r="L29" t="s">
        <v>411</v>
      </c>
      <c r="M29" t="s">
        <v>203</v>
      </c>
      <c r="N29" t="s">
        <v>174</v>
      </c>
      <c r="O29" t="s">
        <v>175</v>
      </c>
      <c r="P29" t="s">
        <v>176</v>
      </c>
      <c r="Q29">
        <v>1000704994</v>
      </c>
      <c r="R29">
        <v>290</v>
      </c>
      <c r="S29">
        <v>1300000007</v>
      </c>
      <c r="T29" t="s">
        <v>378</v>
      </c>
      <c r="U29">
        <v>3</v>
      </c>
      <c r="W29" t="s">
        <v>327</v>
      </c>
      <c r="X29" t="s">
        <v>178</v>
      </c>
      <c r="Y29" t="s">
        <v>706</v>
      </c>
      <c r="Z29" t="s">
        <v>707</v>
      </c>
      <c r="AD29" t="s">
        <v>706</v>
      </c>
      <c r="AE29" t="s">
        <v>707</v>
      </c>
      <c r="AQ29"/>
      <c r="AR29" s="6">
        <v>44960</v>
      </c>
      <c r="AS29"/>
      <c r="AV29" s="5">
        <v>45044</v>
      </c>
      <c r="AW29"/>
      <c r="AX29" s="6">
        <v>45044</v>
      </c>
      <c r="BB29" t="s">
        <v>179</v>
      </c>
      <c r="BD29" t="s">
        <v>180</v>
      </c>
      <c r="BF29" t="s">
        <v>708</v>
      </c>
      <c r="BG29" s="68" t="s">
        <v>181</v>
      </c>
      <c r="BH29" s="6">
        <v>45052</v>
      </c>
      <c r="BI29" s="6">
        <v>45052</v>
      </c>
      <c r="BL29" t="s">
        <v>182</v>
      </c>
      <c r="BM29" s="10">
        <v>2408959</v>
      </c>
      <c r="BN29" s="10">
        <v>2294292.9999990002</v>
      </c>
      <c r="BO29" s="10">
        <v>7226877</v>
      </c>
      <c r="BP29" s="10">
        <v>6882878.9999969993</v>
      </c>
      <c r="BQ29" s="69"/>
      <c r="BR29" t="s">
        <v>426</v>
      </c>
      <c r="BS29" s="5">
        <v>44799</v>
      </c>
      <c r="BT29" s="5">
        <v>44803</v>
      </c>
      <c r="BU29" s="70"/>
      <c r="BX29" t="s">
        <v>183</v>
      </c>
      <c r="BY29" t="s">
        <v>709</v>
      </c>
      <c r="CG29" t="s">
        <v>644</v>
      </c>
      <c r="CL29" t="s">
        <v>184</v>
      </c>
      <c r="CM29" t="s">
        <v>185</v>
      </c>
      <c r="CN29" t="s">
        <v>186</v>
      </c>
      <c r="CO29" t="s">
        <v>187</v>
      </c>
      <c r="CP29" t="s">
        <v>431</v>
      </c>
      <c r="CQ29" t="s">
        <v>432</v>
      </c>
      <c r="CR29" t="s">
        <v>433</v>
      </c>
      <c r="CT29" t="s">
        <v>257</v>
      </c>
      <c r="CU29" s="5">
        <v>44984</v>
      </c>
      <c r="CV29" s="5">
        <v>44984</v>
      </c>
      <c r="DA29" s="5"/>
      <c r="DB29" s="5"/>
      <c r="DF29">
        <v>1130954517</v>
      </c>
      <c r="DK29" t="s">
        <v>469</v>
      </c>
      <c r="DL29" t="s">
        <v>191</v>
      </c>
      <c r="DM29" t="s">
        <v>705</v>
      </c>
      <c r="DN29" t="s">
        <v>710</v>
      </c>
      <c r="DO29">
        <v>4000041222</v>
      </c>
      <c r="DP29" t="s">
        <v>470</v>
      </c>
      <c r="DQ29" s="6">
        <v>45052</v>
      </c>
      <c r="DR29" s="5"/>
      <c r="DS29" s="5">
        <v>45098</v>
      </c>
      <c r="DT29" s="5"/>
      <c r="DU29" s="1" t="s">
        <v>711</v>
      </c>
      <c r="DV29" t="s">
        <v>710</v>
      </c>
      <c r="DZ29" s="11" t="s">
        <v>192</v>
      </c>
      <c r="EA29" s="11" t="s">
        <v>412</v>
      </c>
      <c r="EB29" s="5">
        <v>45093</v>
      </c>
      <c r="EC29" s="5"/>
      <c r="ED29" s="5"/>
      <c r="EE29">
        <v>5001040528</v>
      </c>
      <c r="EF29" t="s">
        <v>193</v>
      </c>
      <c r="EI29" t="s">
        <v>406</v>
      </c>
      <c r="EJ29" t="s">
        <v>407</v>
      </c>
      <c r="EK29" t="s">
        <v>663</v>
      </c>
      <c r="EL29" t="s">
        <v>379</v>
      </c>
      <c r="EN29">
        <v>0.5</v>
      </c>
      <c r="EO29">
        <v>0.15</v>
      </c>
      <c r="EP29">
        <v>0.25</v>
      </c>
      <c r="EQ29">
        <v>0.1</v>
      </c>
      <c r="ER29" s="5"/>
      <c r="ES29" s="5"/>
      <c r="ET29" s="5"/>
      <c r="EU29" s="5"/>
      <c r="EV29" t="s">
        <v>194</v>
      </c>
      <c r="EX29" t="s">
        <v>712</v>
      </c>
      <c r="EY29" s="5">
        <v>44984</v>
      </c>
      <c r="EZ29" s="71" t="s">
        <v>260</v>
      </c>
      <c r="FA29" t="s">
        <v>408</v>
      </c>
    </row>
    <row r="30" spans="1:157" x14ac:dyDescent="0.3">
      <c r="A30" t="s">
        <v>169</v>
      </c>
      <c r="B30">
        <v>17899</v>
      </c>
      <c r="C30" t="s">
        <v>705</v>
      </c>
      <c r="D30">
        <v>173108</v>
      </c>
      <c r="F30" t="s">
        <v>170</v>
      </c>
      <c r="G30" t="s">
        <v>195</v>
      </c>
      <c r="H30" s="13" t="s">
        <v>316</v>
      </c>
      <c r="I30">
        <v>4000041222</v>
      </c>
      <c r="J30" s="13"/>
      <c r="L30" t="s">
        <v>411</v>
      </c>
      <c r="M30" t="s">
        <v>203</v>
      </c>
      <c r="N30" t="s">
        <v>174</v>
      </c>
      <c r="O30" t="s">
        <v>175</v>
      </c>
      <c r="P30" t="s">
        <v>176</v>
      </c>
      <c r="Q30">
        <v>1000704994</v>
      </c>
      <c r="R30">
        <v>310</v>
      </c>
      <c r="S30">
        <v>1300000820</v>
      </c>
      <c r="T30" t="s">
        <v>236</v>
      </c>
      <c r="U30">
        <v>1</v>
      </c>
      <c r="W30" t="s">
        <v>327</v>
      </c>
      <c r="X30" t="s">
        <v>178</v>
      </c>
      <c r="Y30" t="s">
        <v>706</v>
      </c>
      <c r="Z30" t="s">
        <v>707</v>
      </c>
      <c r="AD30" t="s">
        <v>706</v>
      </c>
      <c r="AE30" t="s">
        <v>707</v>
      </c>
      <c r="AQ30"/>
      <c r="AR30" s="6">
        <v>44960</v>
      </c>
      <c r="AS30"/>
      <c r="AV30" s="5">
        <v>45044</v>
      </c>
      <c r="AW30"/>
      <c r="AX30" s="6">
        <v>45044</v>
      </c>
      <c r="BB30" t="s">
        <v>179</v>
      </c>
      <c r="BD30" t="s">
        <v>180</v>
      </c>
      <c r="BF30" t="s">
        <v>708</v>
      </c>
      <c r="BG30" s="68" t="s">
        <v>181</v>
      </c>
      <c r="BH30" s="6">
        <v>45052</v>
      </c>
      <c r="BI30" s="6">
        <v>45052</v>
      </c>
      <c r="BL30" t="s">
        <v>182</v>
      </c>
      <c r="BM30" s="10">
        <v>1956902.00028</v>
      </c>
      <c r="BN30" s="10">
        <v>1863752.9998399999</v>
      </c>
      <c r="BO30" s="10">
        <v>1956902.00028</v>
      </c>
      <c r="BP30" s="10">
        <v>1863752.9998399999</v>
      </c>
      <c r="BQ30" s="69"/>
      <c r="BR30" t="s">
        <v>437</v>
      </c>
      <c r="BS30" s="5">
        <v>44799</v>
      </c>
      <c r="BT30" s="5">
        <v>44803</v>
      </c>
      <c r="BU30" s="70"/>
      <c r="BX30" t="s">
        <v>183</v>
      </c>
      <c r="BY30" t="s">
        <v>709</v>
      </c>
      <c r="CG30" t="s">
        <v>644</v>
      </c>
      <c r="CL30" t="s">
        <v>184</v>
      </c>
      <c r="CM30" t="s">
        <v>185</v>
      </c>
      <c r="CN30" t="s">
        <v>186</v>
      </c>
      <c r="CO30" t="s">
        <v>187</v>
      </c>
      <c r="CP30" t="s">
        <v>431</v>
      </c>
      <c r="CQ30" t="s">
        <v>432</v>
      </c>
      <c r="CR30" t="s">
        <v>433</v>
      </c>
      <c r="CT30" t="s">
        <v>257</v>
      </c>
      <c r="CU30" s="5">
        <v>44984</v>
      </c>
      <c r="CV30" s="5">
        <v>44984</v>
      </c>
      <c r="DA30" s="5"/>
      <c r="DB30" s="5"/>
      <c r="DF30">
        <v>1130954517</v>
      </c>
      <c r="DK30" t="s">
        <v>469</v>
      </c>
      <c r="DL30" t="s">
        <v>191</v>
      </c>
      <c r="DM30" t="s">
        <v>705</v>
      </c>
      <c r="DN30" t="s">
        <v>710</v>
      </c>
      <c r="DO30">
        <v>4000041222</v>
      </c>
      <c r="DP30" t="s">
        <v>470</v>
      </c>
      <c r="DQ30" s="6">
        <v>45052</v>
      </c>
      <c r="DR30" s="5"/>
      <c r="DS30" s="5">
        <v>45098</v>
      </c>
      <c r="DT30" s="5"/>
      <c r="DU30" s="1" t="s">
        <v>711</v>
      </c>
      <c r="DV30" t="s">
        <v>710</v>
      </c>
      <c r="DZ30" s="11" t="s">
        <v>192</v>
      </c>
      <c r="EA30" s="11" t="s">
        <v>412</v>
      </c>
      <c r="EB30" s="5">
        <v>45093</v>
      </c>
      <c r="EC30" s="5"/>
      <c r="ED30" s="5"/>
      <c r="EE30">
        <v>5001040530</v>
      </c>
      <c r="EF30" t="s">
        <v>193</v>
      </c>
      <c r="EI30" t="s">
        <v>406</v>
      </c>
      <c r="EJ30" t="s">
        <v>407</v>
      </c>
      <c r="EK30" t="s">
        <v>663</v>
      </c>
      <c r="EL30" t="s">
        <v>379</v>
      </c>
      <c r="EN30">
        <v>0.5</v>
      </c>
      <c r="EO30">
        <v>0.15</v>
      </c>
      <c r="EP30">
        <v>0.25</v>
      </c>
      <c r="EQ30">
        <v>0.1</v>
      </c>
      <c r="ER30" s="5"/>
      <c r="ES30" s="5"/>
      <c r="ET30" s="5"/>
      <c r="EU30" s="5"/>
      <c r="EV30" t="s">
        <v>194</v>
      </c>
      <c r="EX30" t="s">
        <v>712</v>
      </c>
      <c r="EY30" s="5">
        <v>44984</v>
      </c>
      <c r="EZ30" s="71" t="s">
        <v>260</v>
      </c>
      <c r="FA30" t="s">
        <v>408</v>
      </c>
    </row>
    <row r="31" spans="1:157" x14ac:dyDescent="0.3">
      <c r="A31" t="s">
        <v>169</v>
      </c>
      <c r="B31">
        <v>17900</v>
      </c>
      <c r="C31" t="s">
        <v>705</v>
      </c>
      <c r="D31">
        <v>173109</v>
      </c>
      <c r="F31" t="s">
        <v>170</v>
      </c>
      <c r="G31" t="s">
        <v>195</v>
      </c>
      <c r="H31" s="13" t="s">
        <v>286</v>
      </c>
      <c r="I31">
        <v>4000041222</v>
      </c>
      <c r="J31" s="13"/>
      <c r="L31" t="s">
        <v>411</v>
      </c>
      <c r="M31" t="s">
        <v>203</v>
      </c>
      <c r="N31" t="s">
        <v>174</v>
      </c>
      <c r="O31" t="s">
        <v>175</v>
      </c>
      <c r="P31" t="s">
        <v>176</v>
      </c>
      <c r="Q31">
        <v>1000704994</v>
      </c>
      <c r="R31">
        <v>220</v>
      </c>
      <c r="S31">
        <v>1300000820</v>
      </c>
      <c r="T31" t="s">
        <v>287</v>
      </c>
      <c r="U31">
        <v>10</v>
      </c>
      <c r="W31" t="s">
        <v>327</v>
      </c>
      <c r="X31" t="s">
        <v>178</v>
      </c>
      <c r="Y31" t="s">
        <v>706</v>
      </c>
      <c r="Z31" t="s">
        <v>707</v>
      </c>
      <c r="AD31" t="s">
        <v>706</v>
      </c>
      <c r="AE31" t="s">
        <v>707</v>
      </c>
      <c r="AQ31"/>
      <c r="AR31" s="6">
        <v>44960</v>
      </c>
      <c r="AS31"/>
      <c r="AV31" s="5">
        <v>45044</v>
      </c>
      <c r="AW31"/>
      <c r="AX31" s="6">
        <v>45044</v>
      </c>
      <c r="BB31" t="s">
        <v>179</v>
      </c>
      <c r="BD31" t="s">
        <v>180</v>
      </c>
      <c r="BF31" t="s">
        <v>708</v>
      </c>
      <c r="BG31" s="68" t="s">
        <v>181</v>
      </c>
      <c r="BH31" s="6">
        <v>45052</v>
      </c>
      <c r="BI31" s="6">
        <v>45052</v>
      </c>
      <c r="BL31" t="s">
        <v>182</v>
      </c>
      <c r="BM31" s="10">
        <v>73620.999739999999</v>
      </c>
      <c r="BN31" s="10">
        <v>70117.000339999999</v>
      </c>
      <c r="BO31" s="10">
        <v>736209.99739999999</v>
      </c>
      <c r="BP31" s="10">
        <v>701170.00340000005</v>
      </c>
      <c r="BQ31" s="69"/>
      <c r="BR31" t="s">
        <v>425</v>
      </c>
      <c r="BS31" s="5">
        <v>44799</v>
      </c>
      <c r="BT31" s="5">
        <v>44803</v>
      </c>
      <c r="BU31" s="70"/>
      <c r="BX31" t="s">
        <v>183</v>
      </c>
      <c r="BY31" t="s">
        <v>709</v>
      </c>
      <c r="CG31" t="s">
        <v>644</v>
      </c>
      <c r="CL31" t="s">
        <v>184</v>
      </c>
      <c r="CM31" t="s">
        <v>185</v>
      </c>
      <c r="CN31" t="s">
        <v>186</v>
      </c>
      <c r="CO31" t="s">
        <v>187</v>
      </c>
      <c r="CP31" t="s">
        <v>431</v>
      </c>
      <c r="CQ31" t="s">
        <v>432</v>
      </c>
      <c r="CR31" t="s">
        <v>433</v>
      </c>
      <c r="CT31" t="s">
        <v>257</v>
      </c>
      <c r="CU31" s="5">
        <v>44984</v>
      </c>
      <c r="CV31" s="5">
        <v>44984</v>
      </c>
      <c r="DA31" s="5"/>
      <c r="DB31" s="5"/>
      <c r="DF31">
        <v>1130954517</v>
      </c>
      <c r="DK31" t="s">
        <v>469</v>
      </c>
      <c r="DL31" t="s">
        <v>191</v>
      </c>
      <c r="DM31" t="s">
        <v>705</v>
      </c>
      <c r="DN31" t="s">
        <v>710</v>
      </c>
      <c r="DO31">
        <v>4000041222</v>
      </c>
      <c r="DP31" t="s">
        <v>470</v>
      </c>
      <c r="DQ31" s="6">
        <v>45052</v>
      </c>
      <c r="DR31" s="5"/>
      <c r="DS31" s="5">
        <v>45098</v>
      </c>
      <c r="DT31" s="5"/>
      <c r="DU31" s="1" t="s">
        <v>711</v>
      </c>
      <c r="DV31" t="s">
        <v>710</v>
      </c>
      <c r="DZ31" s="11" t="s">
        <v>192</v>
      </c>
      <c r="EA31" s="11" t="s">
        <v>412</v>
      </c>
      <c r="EB31" s="5">
        <v>45093</v>
      </c>
      <c r="EC31" s="5"/>
      <c r="ED31" s="5"/>
      <c r="EE31">
        <v>5001040527</v>
      </c>
      <c r="EF31" t="s">
        <v>193</v>
      </c>
      <c r="EI31" t="s">
        <v>406</v>
      </c>
      <c r="EJ31" t="s">
        <v>407</v>
      </c>
      <c r="EK31" t="s">
        <v>663</v>
      </c>
      <c r="EL31" t="s">
        <v>379</v>
      </c>
      <c r="EN31">
        <v>0.5</v>
      </c>
      <c r="EO31">
        <v>0.15</v>
      </c>
      <c r="EP31">
        <v>0.25</v>
      </c>
      <c r="EQ31">
        <v>0.1</v>
      </c>
      <c r="ER31" s="5"/>
      <c r="ES31" s="5"/>
      <c r="ET31" s="5"/>
      <c r="EU31" s="5"/>
      <c r="EV31" t="s">
        <v>194</v>
      </c>
      <c r="EX31" t="s">
        <v>712</v>
      </c>
      <c r="EY31" s="5">
        <v>44984</v>
      </c>
      <c r="EZ31" s="71" t="s">
        <v>260</v>
      </c>
      <c r="FA31" t="s">
        <v>408</v>
      </c>
    </row>
    <row r="32" spans="1:157" x14ac:dyDescent="0.3">
      <c r="A32" t="s">
        <v>169</v>
      </c>
      <c r="B32">
        <v>17901</v>
      </c>
      <c r="C32" t="s">
        <v>705</v>
      </c>
      <c r="D32">
        <v>173110</v>
      </c>
      <c r="F32" t="s">
        <v>170</v>
      </c>
      <c r="G32" t="s">
        <v>195</v>
      </c>
      <c r="H32" s="13" t="s">
        <v>288</v>
      </c>
      <c r="I32">
        <v>4000041222</v>
      </c>
      <c r="J32" s="13"/>
      <c r="L32" t="s">
        <v>411</v>
      </c>
      <c r="M32" t="s">
        <v>203</v>
      </c>
      <c r="N32" t="s">
        <v>174</v>
      </c>
      <c r="O32" t="s">
        <v>175</v>
      </c>
      <c r="P32" t="s">
        <v>176</v>
      </c>
      <c r="Q32">
        <v>1000704994</v>
      </c>
      <c r="R32">
        <v>230</v>
      </c>
      <c r="S32">
        <v>1300000820</v>
      </c>
      <c r="T32" t="s">
        <v>230</v>
      </c>
      <c r="U32">
        <v>10</v>
      </c>
      <c r="W32" t="s">
        <v>327</v>
      </c>
      <c r="X32" t="s">
        <v>178</v>
      </c>
      <c r="Y32" t="s">
        <v>706</v>
      </c>
      <c r="Z32" t="s">
        <v>707</v>
      </c>
      <c r="AD32" t="s">
        <v>706</v>
      </c>
      <c r="AE32" t="s">
        <v>707</v>
      </c>
      <c r="AQ32"/>
      <c r="AR32" s="6">
        <v>44960</v>
      </c>
      <c r="AS32"/>
      <c r="AV32" s="5">
        <v>45044</v>
      </c>
      <c r="AW32"/>
      <c r="AX32" s="6">
        <v>45044</v>
      </c>
      <c r="BB32" t="s">
        <v>179</v>
      </c>
      <c r="BD32" t="s">
        <v>180</v>
      </c>
      <c r="BF32" t="s">
        <v>708</v>
      </c>
      <c r="BG32" s="68" t="s">
        <v>181</v>
      </c>
      <c r="BH32" s="6">
        <v>45052</v>
      </c>
      <c r="BI32" s="6">
        <v>45052</v>
      </c>
      <c r="BL32" t="s">
        <v>182</v>
      </c>
      <c r="BM32" s="10">
        <v>34873.000180000003</v>
      </c>
      <c r="BN32" s="10">
        <v>33213.000379999998</v>
      </c>
      <c r="BO32" s="10">
        <v>348730.00180000003</v>
      </c>
      <c r="BP32" s="10">
        <v>332130.00379999989</v>
      </c>
      <c r="BQ32" s="69"/>
      <c r="BR32" t="s">
        <v>425</v>
      </c>
      <c r="BS32" s="5">
        <v>44799</v>
      </c>
      <c r="BT32" s="5">
        <v>44803</v>
      </c>
      <c r="BU32" s="70"/>
      <c r="BX32" t="s">
        <v>183</v>
      </c>
      <c r="BY32" t="s">
        <v>709</v>
      </c>
      <c r="CG32" t="s">
        <v>644</v>
      </c>
      <c r="CL32" t="s">
        <v>184</v>
      </c>
      <c r="CM32" t="s">
        <v>185</v>
      </c>
      <c r="CN32" t="s">
        <v>186</v>
      </c>
      <c r="CO32" t="s">
        <v>187</v>
      </c>
      <c r="CP32" t="s">
        <v>431</v>
      </c>
      <c r="CQ32" t="s">
        <v>432</v>
      </c>
      <c r="CR32" t="s">
        <v>433</v>
      </c>
      <c r="CT32" t="s">
        <v>257</v>
      </c>
      <c r="CU32" s="5">
        <v>44984</v>
      </c>
      <c r="CV32" s="5">
        <v>44984</v>
      </c>
      <c r="DA32" s="5"/>
      <c r="DB32" s="5"/>
      <c r="DF32">
        <v>1130954517</v>
      </c>
      <c r="DK32" t="s">
        <v>469</v>
      </c>
      <c r="DL32" t="s">
        <v>191</v>
      </c>
      <c r="DM32" t="s">
        <v>705</v>
      </c>
      <c r="DN32" t="s">
        <v>710</v>
      </c>
      <c r="DO32">
        <v>4000041222</v>
      </c>
      <c r="DP32" t="s">
        <v>470</v>
      </c>
      <c r="DQ32" s="6">
        <v>45052</v>
      </c>
      <c r="DR32" s="5"/>
      <c r="DS32" s="5">
        <v>45098</v>
      </c>
      <c r="DT32" s="5"/>
      <c r="DU32" s="1" t="s">
        <v>711</v>
      </c>
      <c r="DV32" t="s">
        <v>710</v>
      </c>
      <c r="DZ32" s="11" t="s">
        <v>192</v>
      </c>
      <c r="EA32" s="11" t="s">
        <v>412</v>
      </c>
      <c r="EB32" s="5">
        <v>45093</v>
      </c>
      <c r="EC32" s="5"/>
      <c r="ED32" s="5"/>
      <c r="EE32">
        <v>5001040527</v>
      </c>
      <c r="EF32" t="s">
        <v>193</v>
      </c>
      <c r="EI32" t="s">
        <v>406</v>
      </c>
      <c r="EJ32" t="s">
        <v>407</v>
      </c>
      <c r="EK32" t="s">
        <v>663</v>
      </c>
      <c r="EL32" t="s">
        <v>379</v>
      </c>
      <c r="EN32">
        <v>0.5</v>
      </c>
      <c r="EO32">
        <v>0.15</v>
      </c>
      <c r="EP32">
        <v>0.25</v>
      </c>
      <c r="EQ32">
        <v>0.1</v>
      </c>
      <c r="ER32" s="5"/>
      <c r="ES32" s="5"/>
      <c r="ET32" s="5"/>
      <c r="EU32" s="5"/>
      <c r="EV32" t="s">
        <v>194</v>
      </c>
      <c r="EX32" t="s">
        <v>712</v>
      </c>
      <c r="EY32" s="5">
        <v>44984</v>
      </c>
      <c r="EZ32" s="71" t="s">
        <v>260</v>
      </c>
      <c r="FA32" t="s">
        <v>408</v>
      </c>
    </row>
    <row r="33" spans="1:157" x14ac:dyDescent="0.3">
      <c r="A33" t="s">
        <v>169</v>
      </c>
      <c r="B33">
        <v>17902</v>
      </c>
      <c r="C33" t="s">
        <v>705</v>
      </c>
      <c r="D33">
        <v>173111</v>
      </c>
      <c r="F33" t="s">
        <v>170</v>
      </c>
      <c r="G33" t="s">
        <v>195</v>
      </c>
      <c r="H33" s="13" t="s">
        <v>202</v>
      </c>
      <c r="I33">
        <v>4000041222</v>
      </c>
      <c r="J33" s="13"/>
      <c r="L33" t="s">
        <v>411</v>
      </c>
      <c r="M33" t="s">
        <v>203</v>
      </c>
      <c r="N33" t="s">
        <v>174</v>
      </c>
      <c r="O33" t="s">
        <v>175</v>
      </c>
      <c r="P33" t="s">
        <v>176</v>
      </c>
      <c r="Q33">
        <v>1000704994</v>
      </c>
      <c r="R33">
        <v>270</v>
      </c>
      <c r="S33">
        <v>1300000820</v>
      </c>
      <c r="T33" t="s">
        <v>204</v>
      </c>
      <c r="U33">
        <v>1</v>
      </c>
      <c r="W33" t="s">
        <v>327</v>
      </c>
      <c r="X33" t="s">
        <v>178</v>
      </c>
      <c r="Y33" t="s">
        <v>706</v>
      </c>
      <c r="Z33" t="s">
        <v>707</v>
      </c>
      <c r="AD33" t="s">
        <v>706</v>
      </c>
      <c r="AE33" t="s">
        <v>707</v>
      </c>
      <c r="AQ33"/>
      <c r="AR33" s="6">
        <v>44960</v>
      </c>
      <c r="AS33"/>
      <c r="AV33" s="5">
        <v>45044</v>
      </c>
      <c r="AW33"/>
      <c r="AX33" s="6">
        <v>45044</v>
      </c>
      <c r="BB33" t="s">
        <v>179</v>
      </c>
      <c r="BD33" t="s">
        <v>180</v>
      </c>
      <c r="BF33" t="s">
        <v>708</v>
      </c>
      <c r="BG33" s="68" t="s">
        <v>181</v>
      </c>
      <c r="BH33" s="6">
        <v>45052</v>
      </c>
      <c r="BI33" s="6">
        <v>45052</v>
      </c>
      <c r="BL33" t="s">
        <v>182</v>
      </c>
      <c r="BM33" s="10">
        <v>80795.999739999999</v>
      </c>
      <c r="BN33" s="10">
        <v>76949.999660000001</v>
      </c>
      <c r="BO33" s="10">
        <v>80795.999739999999</v>
      </c>
      <c r="BP33" s="10">
        <v>76949.999660000001</v>
      </c>
      <c r="BQ33" s="69"/>
      <c r="BR33" t="s">
        <v>426</v>
      </c>
      <c r="BS33" s="5">
        <v>44799</v>
      </c>
      <c r="BT33" s="5">
        <v>44803</v>
      </c>
      <c r="BU33" s="70"/>
      <c r="BX33" t="s">
        <v>183</v>
      </c>
      <c r="BY33" t="s">
        <v>709</v>
      </c>
      <c r="CG33" t="s">
        <v>644</v>
      </c>
      <c r="CL33" t="s">
        <v>184</v>
      </c>
      <c r="CM33" t="s">
        <v>185</v>
      </c>
      <c r="CN33" t="s">
        <v>186</v>
      </c>
      <c r="CO33" t="s">
        <v>187</v>
      </c>
      <c r="CP33" t="s">
        <v>431</v>
      </c>
      <c r="CQ33" t="s">
        <v>432</v>
      </c>
      <c r="CR33" t="s">
        <v>433</v>
      </c>
      <c r="CT33" t="s">
        <v>257</v>
      </c>
      <c r="CU33" s="5">
        <v>44984</v>
      </c>
      <c r="CV33" s="5">
        <v>44984</v>
      </c>
      <c r="DA33" s="5"/>
      <c r="DB33" s="5"/>
      <c r="DF33">
        <v>1130954517</v>
      </c>
      <c r="DK33" t="s">
        <v>469</v>
      </c>
      <c r="DL33" t="s">
        <v>191</v>
      </c>
      <c r="DM33" t="s">
        <v>705</v>
      </c>
      <c r="DN33" t="s">
        <v>710</v>
      </c>
      <c r="DO33">
        <v>4000041222</v>
      </c>
      <c r="DP33" t="s">
        <v>470</v>
      </c>
      <c r="DQ33" s="6">
        <v>45052</v>
      </c>
      <c r="DR33" s="5"/>
      <c r="DS33" s="5">
        <v>45098</v>
      </c>
      <c r="DT33" s="5"/>
      <c r="DU33" s="1" t="s">
        <v>711</v>
      </c>
      <c r="DV33" t="s">
        <v>710</v>
      </c>
      <c r="DZ33" s="11" t="s">
        <v>192</v>
      </c>
      <c r="EA33" s="11" t="s">
        <v>412</v>
      </c>
      <c r="EB33" s="5">
        <v>45093</v>
      </c>
      <c r="EC33" s="5"/>
      <c r="ED33" s="5"/>
      <c r="EE33">
        <v>5001040528</v>
      </c>
      <c r="EF33" t="s">
        <v>193</v>
      </c>
      <c r="EI33" t="s">
        <v>406</v>
      </c>
      <c r="EJ33" t="s">
        <v>407</v>
      </c>
      <c r="EK33" t="s">
        <v>663</v>
      </c>
      <c r="EL33" t="s">
        <v>379</v>
      </c>
      <c r="EN33">
        <v>0.5</v>
      </c>
      <c r="EO33">
        <v>0.15</v>
      </c>
      <c r="EP33">
        <v>0.25</v>
      </c>
      <c r="EQ33">
        <v>0.1</v>
      </c>
      <c r="ER33" s="5"/>
      <c r="ES33" s="5"/>
      <c r="ET33" s="5"/>
      <c r="EU33" s="5"/>
      <c r="EV33" t="s">
        <v>194</v>
      </c>
      <c r="EX33" t="s">
        <v>712</v>
      </c>
      <c r="EY33" s="5">
        <v>44984</v>
      </c>
      <c r="EZ33" s="71" t="s">
        <v>260</v>
      </c>
      <c r="FA33" t="s">
        <v>408</v>
      </c>
    </row>
    <row r="34" spans="1:157" x14ac:dyDescent="0.3">
      <c r="A34" t="s">
        <v>169</v>
      </c>
      <c r="B34">
        <v>17903</v>
      </c>
      <c r="C34" t="s">
        <v>705</v>
      </c>
      <c r="D34">
        <v>173112</v>
      </c>
      <c r="F34" t="s">
        <v>170</v>
      </c>
      <c r="G34" t="s">
        <v>195</v>
      </c>
      <c r="H34" s="13" t="s">
        <v>293</v>
      </c>
      <c r="I34">
        <v>4000041222</v>
      </c>
      <c r="J34" s="13"/>
      <c r="L34" t="s">
        <v>411</v>
      </c>
      <c r="M34" t="s">
        <v>203</v>
      </c>
      <c r="N34" t="s">
        <v>174</v>
      </c>
      <c r="O34" t="s">
        <v>175</v>
      </c>
      <c r="P34" t="s">
        <v>176</v>
      </c>
      <c r="Q34">
        <v>1000704994</v>
      </c>
      <c r="R34">
        <v>280</v>
      </c>
      <c r="S34">
        <v>1300000820</v>
      </c>
      <c r="T34" t="s">
        <v>231</v>
      </c>
      <c r="U34">
        <v>1</v>
      </c>
      <c r="W34" t="s">
        <v>327</v>
      </c>
      <c r="X34" t="s">
        <v>178</v>
      </c>
      <c r="Y34" t="s">
        <v>706</v>
      </c>
      <c r="Z34" t="s">
        <v>707</v>
      </c>
      <c r="AD34" t="s">
        <v>706</v>
      </c>
      <c r="AE34" t="s">
        <v>707</v>
      </c>
      <c r="AQ34"/>
      <c r="AR34" s="6">
        <v>44960</v>
      </c>
      <c r="AS34"/>
      <c r="AV34" s="5">
        <v>45044</v>
      </c>
      <c r="AW34"/>
      <c r="AX34" s="6">
        <v>45044</v>
      </c>
      <c r="BB34" t="s">
        <v>179</v>
      </c>
      <c r="BD34" t="s">
        <v>180</v>
      </c>
      <c r="BF34" t="s">
        <v>708</v>
      </c>
      <c r="BG34" s="68" t="s">
        <v>181</v>
      </c>
      <c r="BH34" s="6">
        <v>45052</v>
      </c>
      <c r="BI34" s="6">
        <v>45052</v>
      </c>
      <c r="BL34" t="s">
        <v>182</v>
      </c>
      <c r="BM34" s="10">
        <v>80795.999739999999</v>
      </c>
      <c r="BN34" s="10">
        <v>76949.999660000001</v>
      </c>
      <c r="BO34" s="10">
        <v>80795.999739999999</v>
      </c>
      <c r="BP34" s="10">
        <v>76949.999660000001</v>
      </c>
      <c r="BQ34" s="69"/>
      <c r="BR34" t="s">
        <v>426</v>
      </c>
      <c r="BS34" s="5">
        <v>44799</v>
      </c>
      <c r="BT34" s="5">
        <v>44803</v>
      </c>
      <c r="BU34" s="70"/>
      <c r="BX34" t="s">
        <v>183</v>
      </c>
      <c r="BY34" t="s">
        <v>709</v>
      </c>
      <c r="CG34" t="s">
        <v>644</v>
      </c>
      <c r="CL34" t="s">
        <v>184</v>
      </c>
      <c r="CM34" t="s">
        <v>185</v>
      </c>
      <c r="CN34" t="s">
        <v>186</v>
      </c>
      <c r="CO34" t="s">
        <v>187</v>
      </c>
      <c r="CP34" t="s">
        <v>431</v>
      </c>
      <c r="CQ34" t="s">
        <v>432</v>
      </c>
      <c r="CR34" t="s">
        <v>433</v>
      </c>
      <c r="CT34" t="s">
        <v>257</v>
      </c>
      <c r="CU34" s="5">
        <v>44984</v>
      </c>
      <c r="CV34" s="5">
        <v>44984</v>
      </c>
      <c r="DA34" s="5"/>
      <c r="DB34" s="5"/>
      <c r="DF34">
        <v>1130954517</v>
      </c>
      <c r="DK34" t="s">
        <v>469</v>
      </c>
      <c r="DL34" t="s">
        <v>191</v>
      </c>
      <c r="DM34" t="s">
        <v>705</v>
      </c>
      <c r="DN34" t="s">
        <v>710</v>
      </c>
      <c r="DO34">
        <v>4000041222</v>
      </c>
      <c r="DP34" t="s">
        <v>470</v>
      </c>
      <c r="DQ34" s="6">
        <v>45052</v>
      </c>
      <c r="DR34" s="5"/>
      <c r="DS34" s="5">
        <v>45098</v>
      </c>
      <c r="DT34" s="5"/>
      <c r="DU34" s="1" t="s">
        <v>711</v>
      </c>
      <c r="DV34" t="s">
        <v>710</v>
      </c>
      <c r="DZ34" s="11" t="s">
        <v>192</v>
      </c>
      <c r="EA34" s="11" t="s">
        <v>412</v>
      </c>
      <c r="EB34" s="5">
        <v>45093</v>
      </c>
      <c r="EC34" s="5"/>
      <c r="ED34" s="5"/>
      <c r="EE34">
        <v>5001040528</v>
      </c>
      <c r="EF34" t="s">
        <v>193</v>
      </c>
      <c r="EI34" t="s">
        <v>406</v>
      </c>
      <c r="EJ34" t="s">
        <v>407</v>
      </c>
      <c r="EK34" t="s">
        <v>663</v>
      </c>
      <c r="EL34" t="s">
        <v>379</v>
      </c>
      <c r="EN34">
        <v>0.5</v>
      </c>
      <c r="EO34">
        <v>0.15</v>
      </c>
      <c r="EP34">
        <v>0.25</v>
      </c>
      <c r="EQ34">
        <v>0.1</v>
      </c>
      <c r="ER34" s="5"/>
      <c r="ES34" s="5"/>
      <c r="ET34" s="5"/>
      <c r="EU34" s="5"/>
      <c r="EV34" t="s">
        <v>194</v>
      </c>
      <c r="EX34" t="s">
        <v>712</v>
      </c>
      <c r="EY34" s="5">
        <v>44984</v>
      </c>
      <c r="EZ34" s="71" t="s">
        <v>260</v>
      </c>
      <c r="FA34" t="s">
        <v>408</v>
      </c>
    </row>
    <row r="35" spans="1:157" x14ac:dyDescent="0.3">
      <c r="A35" t="s">
        <v>169</v>
      </c>
      <c r="B35">
        <v>17904</v>
      </c>
      <c r="C35" t="s">
        <v>705</v>
      </c>
      <c r="D35">
        <v>173113</v>
      </c>
      <c r="F35" t="s">
        <v>170</v>
      </c>
      <c r="G35" t="s">
        <v>195</v>
      </c>
      <c r="H35" s="13" t="s">
        <v>319</v>
      </c>
      <c r="I35">
        <v>4000041222</v>
      </c>
      <c r="J35" s="13"/>
      <c r="L35" t="s">
        <v>411</v>
      </c>
      <c r="M35" t="s">
        <v>203</v>
      </c>
      <c r="N35" t="s">
        <v>174</v>
      </c>
      <c r="O35" t="s">
        <v>175</v>
      </c>
      <c r="P35" t="s">
        <v>176</v>
      </c>
      <c r="Q35">
        <v>1000704994</v>
      </c>
      <c r="R35">
        <v>360</v>
      </c>
      <c r="S35">
        <v>1300000725</v>
      </c>
      <c r="T35" t="s">
        <v>242</v>
      </c>
      <c r="U35">
        <v>8</v>
      </c>
      <c r="W35" t="s">
        <v>327</v>
      </c>
      <c r="X35" t="s">
        <v>178</v>
      </c>
      <c r="Y35" t="s">
        <v>706</v>
      </c>
      <c r="Z35" t="s">
        <v>707</v>
      </c>
      <c r="AD35" t="s">
        <v>706</v>
      </c>
      <c r="AE35" t="s">
        <v>707</v>
      </c>
      <c r="AQ35"/>
      <c r="AR35" s="6">
        <v>44960</v>
      </c>
      <c r="AS35"/>
      <c r="AV35" s="5">
        <v>45044</v>
      </c>
      <c r="AW35"/>
      <c r="AX35" s="6">
        <v>45044</v>
      </c>
      <c r="BB35" t="s">
        <v>179</v>
      </c>
      <c r="BD35" t="s">
        <v>180</v>
      </c>
      <c r="BF35" t="s">
        <v>708</v>
      </c>
      <c r="BG35" s="68" t="s">
        <v>181</v>
      </c>
      <c r="BH35" s="6">
        <v>45052</v>
      </c>
      <c r="BI35" s="6">
        <v>45052</v>
      </c>
      <c r="BL35" t="s">
        <v>182</v>
      </c>
      <c r="BM35" s="10">
        <v>323185.00014999998</v>
      </c>
      <c r="BN35" s="10">
        <v>307800.99967500003</v>
      </c>
      <c r="BO35" s="10">
        <v>2585480.0011999998</v>
      </c>
      <c r="BP35" s="10">
        <v>2462407.9974000002</v>
      </c>
      <c r="BQ35" s="69"/>
      <c r="BR35" t="s">
        <v>437</v>
      </c>
      <c r="BS35" s="5">
        <v>44799</v>
      </c>
      <c r="BT35" s="5">
        <v>44803</v>
      </c>
      <c r="BU35" s="70"/>
      <c r="BX35" t="s">
        <v>183</v>
      </c>
      <c r="BY35" t="s">
        <v>709</v>
      </c>
      <c r="CG35" t="s">
        <v>644</v>
      </c>
      <c r="CL35" t="s">
        <v>184</v>
      </c>
      <c r="CM35" t="s">
        <v>185</v>
      </c>
      <c r="CN35" t="s">
        <v>186</v>
      </c>
      <c r="CO35" t="s">
        <v>187</v>
      </c>
      <c r="CP35" t="s">
        <v>431</v>
      </c>
      <c r="CQ35" t="s">
        <v>432</v>
      </c>
      <c r="CR35" t="s">
        <v>433</v>
      </c>
      <c r="CT35" t="s">
        <v>257</v>
      </c>
      <c r="CU35" s="5">
        <v>44984</v>
      </c>
      <c r="CV35" s="5">
        <v>44984</v>
      </c>
      <c r="DA35" s="5"/>
      <c r="DB35" s="5"/>
      <c r="DF35">
        <v>1130954517</v>
      </c>
      <c r="DK35" t="s">
        <v>469</v>
      </c>
      <c r="DL35" t="s">
        <v>191</v>
      </c>
      <c r="DM35" t="s">
        <v>705</v>
      </c>
      <c r="DN35" t="s">
        <v>710</v>
      </c>
      <c r="DO35">
        <v>4000041222</v>
      </c>
      <c r="DP35" t="s">
        <v>470</v>
      </c>
      <c r="DQ35" s="6">
        <v>45052</v>
      </c>
      <c r="DR35" s="5"/>
      <c r="DS35" s="5">
        <v>45098</v>
      </c>
      <c r="DT35" s="5"/>
      <c r="DU35" s="1" t="s">
        <v>711</v>
      </c>
      <c r="DV35" t="s">
        <v>710</v>
      </c>
      <c r="DZ35" s="11" t="s">
        <v>192</v>
      </c>
      <c r="EA35" s="11" t="s">
        <v>412</v>
      </c>
      <c r="EB35" s="5">
        <v>45093</v>
      </c>
      <c r="EC35" s="5"/>
      <c r="ED35" s="5"/>
      <c r="EE35">
        <v>5001040530</v>
      </c>
      <c r="EF35" t="s">
        <v>193</v>
      </c>
      <c r="EI35" t="s">
        <v>406</v>
      </c>
      <c r="EJ35" t="s">
        <v>407</v>
      </c>
      <c r="EK35" t="s">
        <v>663</v>
      </c>
      <c r="EL35" t="s">
        <v>379</v>
      </c>
      <c r="EN35">
        <v>0.5</v>
      </c>
      <c r="EO35">
        <v>0.15</v>
      </c>
      <c r="EP35">
        <v>0.25</v>
      </c>
      <c r="EQ35">
        <v>0.1</v>
      </c>
      <c r="ER35" s="5"/>
      <c r="ES35" s="5"/>
      <c r="ET35" s="5"/>
      <c r="EU35" s="5"/>
      <c r="EV35" t="s">
        <v>194</v>
      </c>
      <c r="EX35" t="s">
        <v>712</v>
      </c>
      <c r="EY35" s="5">
        <v>44984</v>
      </c>
      <c r="EZ35" s="71" t="s">
        <v>260</v>
      </c>
      <c r="FA35" t="s">
        <v>408</v>
      </c>
    </row>
    <row r="36" spans="1:157" x14ac:dyDescent="0.3">
      <c r="A36" t="s">
        <v>169</v>
      </c>
      <c r="B36">
        <v>17905</v>
      </c>
      <c r="C36" t="s">
        <v>705</v>
      </c>
      <c r="D36">
        <v>173114</v>
      </c>
      <c r="F36" t="s">
        <v>170</v>
      </c>
      <c r="G36" t="s">
        <v>195</v>
      </c>
      <c r="H36" s="13" t="s">
        <v>318</v>
      </c>
      <c r="I36">
        <v>4000041222</v>
      </c>
      <c r="J36" s="13"/>
      <c r="L36" t="s">
        <v>411</v>
      </c>
      <c r="M36" t="s">
        <v>203</v>
      </c>
      <c r="N36" t="s">
        <v>174</v>
      </c>
      <c r="O36" t="s">
        <v>175</v>
      </c>
      <c r="P36" t="s">
        <v>176</v>
      </c>
      <c r="Q36">
        <v>1000704994</v>
      </c>
      <c r="R36">
        <v>350</v>
      </c>
      <c r="S36">
        <v>1300000725</v>
      </c>
      <c r="T36" t="s">
        <v>240</v>
      </c>
      <c r="U36">
        <v>4</v>
      </c>
      <c r="W36" t="s">
        <v>327</v>
      </c>
      <c r="X36" t="s">
        <v>178</v>
      </c>
      <c r="Y36" t="s">
        <v>706</v>
      </c>
      <c r="Z36" t="s">
        <v>707</v>
      </c>
      <c r="AD36" t="s">
        <v>706</v>
      </c>
      <c r="AE36" t="s">
        <v>707</v>
      </c>
      <c r="AQ36"/>
      <c r="AR36" s="6">
        <v>44960</v>
      </c>
      <c r="AS36"/>
      <c r="AV36" s="5">
        <v>45044</v>
      </c>
      <c r="AW36"/>
      <c r="AX36" s="6">
        <v>45044</v>
      </c>
      <c r="BB36" t="s">
        <v>179</v>
      </c>
      <c r="BD36" t="s">
        <v>180</v>
      </c>
      <c r="BF36" t="s">
        <v>708</v>
      </c>
      <c r="BG36" s="68" t="s">
        <v>181</v>
      </c>
      <c r="BH36" s="6">
        <v>45052</v>
      </c>
      <c r="BI36" s="6">
        <v>45052</v>
      </c>
      <c r="BL36" t="s">
        <v>182</v>
      </c>
      <c r="BM36" s="10">
        <v>186707.000325</v>
      </c>
      <c r="BN36" s="10">
        <v>177820.00034999999</v>
      </c>
      <c r="BO36" s="10">
        <v>746828.0013</v>
      </c>
      <c r="BP36" s="10">
        <v>711280.00140000007</v>
      </c>
      <c r="BQ36" s="69"/>
      <c r="BR36" t="s">
        <v>437</v>
      </c>
      <c r="BS36" s="5">
        <v>44799</v>
      </c>
      <c r="BT36" s="5">
        <v>44803</v>
      </c>
      <c r="BU36" s="70"/>
      <c r="BX36" t="s">
        <v>183</v>
      </c>
      <c r="BY36" t="s">
        <v>709</v>
      </c>
      <c r="CG36" t="s">
        <v>644</v>
      </c>
      <c r="CL36" t="s">
        <v>184</v>
      </c>
      <c r="CM36" t="s">
        <v>185</v>
      </c>
      <c r="CN36" t="s">
        <v>186</v>
      </c>
      <c r="CO36" t="s">
        <v>187</v>
      </c>
      <c r="CP36" t="s">
        <v>431</v>
      </c>
      <c r="CQ36" t="s">
        <v>432</v>
      </c>
      <c r="CR36" t="s">
        <v>433</v>
      </c>
      <c r="CT36" t="s">
        <v>257</v>
      </c>
      <c r="CU36" s="5">
        <v>44984</v>
      </c>
      <c r="CV36" s="5">
        <v>44984</v>
      </c>
      <c r="DA36" s="5"/>
      <c r="DB36" s="5"/>
      <c r="DF36">
        <v>1130954517</v>
      </c>
      <c r="DK36" t="s">
        <v>469</v>
      </c>
      <c r="DL36" t="s">
        <v>191</v>
      </c>
      <c r="DM36" t="s">
        <v>705</v>
      </c>
      <c r="DN36" t="s">
        <v>710</v>
      </c>
      <c r="DO36">
        <v>4000041222</v>
      </c>
      <c r="DP36" t="s">
        <v>470</v>
      </c>
      <c r="DQ36" s="6">
        <v>45052</v>
      </c>
      <c r="DR36" s="5"/>
      <c r="DS36" s="5">
        <v>45098</v>
      </c>
      <c r="DT36" s="5"/>
      <c r="DU36" s="1" t="s">
        <v>711</v>
      </c>
      <c r="DV36" t="s">
        <v>710</v>
      </c>
      <c r="DZ36" s="11" t="s">
        <v>192</v>
      </c>
      <c r="EA36" s="11" t="s">
        <v>412</v>
      </c>
      <c r="EB36" s="5">
        <v>45093</v>
      </c>
      <c r="EC36" s="5"/>
      <c r="ED36" s="5"/>
      <c r="EE36">
        <v>5001040530</v>
      </c>
      <c r="EF36" t="s">
        <v>193</v>
      </c>
      <c r="EI36" t="s">
        <v>406</v>
      </c>
      <c r="EJ36" t="s">
        <v>407</v>
      </c>
      <c r="EK36" t="s">
        <v>663</v>
      </c>
      <c r="EL36" t="s">
        <v>379</v>
      </c>
      <c r="EN36">
        <v>0.5</v>
      </c>
      <c r="EO36">
        <v>0.15</v>
      </c>
      <c r="EP36">
        <v>0.25</v>
      </c>
      <c r="EQ36">
        <v>0.1</v>
      </c>
      <c r="ER36" s="5"/>
      <c r="ES36" s="5"/>
      <c r="ET36" s="5"/>
      <c r="EU36" s="5"/>
      <c r="EV36" t="s">
        <v>194</v>
      </c>
      <c r="EX36" t="s">
        <v>712</v>
      </c>
      <c r="EY36" s="5">
        <v>44984</v>
      </c>
      <c r="EZ36" s="71" t="s">
        <v>260</v>
      </c>
      <c r="FA36" t="s">
        <v>408</v>
      </c>
    </row>
    <row r="37" spans="1:157" x14ac:dyDescent="0.3">
      <c r="A37" t="s">
        <v>169</v>
      </c>
      <c r="B37">
        <v>17906</v>
      </c>
      <c r="C37" t="s">
        <v>705</v>
      </c>
      <c r="D37">
        <v>173115</v>
      </c>
      <c r="F37" t="s">
        <v>170</v>
      </c>
      <c r="G37" t="s">
        <v>195</v>
      </c>
      <c r="H37" s="13" t="s">
        <v>315</v>
      </c>
      <c r="I37">
        <v>4000041222</v>
      </c>
      <c r="J37" s="13"/>
      <c r="L37" t="s">
        <v>411</v>
      </c>
      <c r="M37" t="s">
        <v>203</v>
      </c>
      <c r="N37" t="s">
        <v>174</v>
      </c>
      <c r="O37" t="s">
        <v>175</v>
      </c>
      <c r="P37" t="s">
        <v>176</v>
      </c>
      <c r="Q37">
        <v>1000704994</v>
      </c>
      <c r="R37">
        <v>300</v>
      </c>
      <c r="S37">
        <v>1300000820</v>
      </c>
      <c r="T37" t="s">
        <v>233</v>
      </c>
      <c r="U37">
        <v>140</v>
      </c>
      <c r="W37" t="s">
        <v>327</v>
      </c>
      <c r="X37" t="s">
        <v>178</v>
      </c>
      <c r="Y37" t="s">
        <v>706</v>
      </c>
      <c r="Z37" t="s">
        <v>707</v>
      </c>
      <c r="AD37" t="s">
        <v>706</v>
      </c>
      <c r="AE37" t="s">
        <v>707</v>
      </c>
      <c r="AQ37"/>
      <c r="AR37" s="6">
        <v>44960</v>
      </c>
      <c r="AS37"/>
      <c r="AV37" s="5">
        <v>45044</v>
      </c>
      <c r="AW37"/>
      <c r="AX37" s="6">
        <v>45044</v>
      </c>
      <c r="BB37" t="s">
        <v>179</v>
      </c>
      <c r="BD37" t="s">
        <v>180</v>
      </c>
      <c r="BF37" t="s">
        <v>708</v>
      </c>
      <c r="BG37" s="68" t="s">
        <v>181</v>
      </c>
      <c r="BH37" s="6">
        <v>45052</v>
      </c>
      <c r="BI37" s="6">
        <v>45052</v>
      </c>
      <c r="BL37" t="s">
        <v>182</v>
      </c>
      <c r="BM37" s="10">
        <v>136047.00031999999</v>
      </c>
      <c r="BN37" s="10">
        <v>129571.0003</v>
      </c>
      <c r="BO37" s="10">
        <v>19046580.044799998</v>
      </c>
      <c r="BP37" s="10">
        <v>18139940.041999999</v>
      </c>
      <c r="BQ37" s="69"/>
      <c r="BR37" t="s">
        <v>437</v>
      </c>
      <c r="BS37" s="5">
        <v>44799</v>
      </c>
      <c r="BT37" s="5">
        <v>44803</v>
      </c>
      <c r="BU37" s="70"/>
      <c r="BX37" t="s">
        <v>183</v>
      </c>
      <c r="BY37" t="s">
        <v>709</v>
      </c>
      <c r="CG37" t="s">
        <v>644</v>
      </c>
      <c r="CL37" t="s">
        <v>184</v>
      </c>
      <c r="CM37" t="s">
        <v>185</v>
      </c>
      <c r="CN37" t="s">
        <v>186</v>
      </c>
      <c r="CO37" t="s">
        <v>187</v>
      </c>
      <c r="CP37" t="s">
        <v>431</v>
      </c>
      <c r="CQ37" t="s">
        <v>432</v>
      </c>
      <c r="CR37" t="s">
        <v>433</v>
      </c>
      <c r="CT37" t="s">
        <v>257</v>
      </c>
      <c r="CU37" s="5">
        <v>44984</v>
      </c>
      <c r="CV37" s="5">
        <v>44984</v>
      </c>
      <c r="DA37" s="5"/>
      <c r="DB37" s="5"/>
      <c r="DF37">
        <v>1130954517</v>
      </c>
      <c r="DK37" t="s">
        <v>469</v>
      </c>
      <c r="DL37" t="s">
        <v>191</v>
      </c>
      <c r="DM37" t="s">
        <v>705</v>
      </c>
      <c r="DN37" t="s">
        <v>710</v>
      </c>
      <c r="DO37">
        <v>4000041222</v>
      </c>
      <c r="DP37" t="s">
        <v>470</v>
      </c>
      <c r="DQ37" s="6">
        <v>45052</v>
      </c>
      <c r="DR37" s="5"/>
      <c r="DS37" s="5">
        <v>45098</v>
      </c>
      <c r="DT37" s="5"/>
      <c r="DU37" s="1" t="s">
        <v>711</v>
      </c>
      <c r="DV37" t="s">
        <v>710</v>
      </c>
      <c r="DZ37" s="11" t="s">
        <v>192</v>
      </c>
      <c r="EA37" s="11" t="s">
        <v>412</v>
      </c>
      <c r="EB37" s="5">
        <v>45093</v>
      </c>
      <c r="EC37" s="5"/>
      <c r="ED37" s="5"/>
      <c r="EE37">
        <v>5001040530</v>
      </c>
      <c r="EF37" t="s">
        <v>193</v>
      </c>
      <c r="EI37" t="s">
        <v>406</v>
      </c>
      <c r="EJ37" t="s">
        <v>407</v>
      </c>
      <c r="EK37" t="s">
        <v>663</v>
      </c>
      <c r="EL37" t="s">
        <v>379</v>
      </c>
      <c r="EN37">
        <v>0.5</v>
      </c>
      <c r="EO37">
        <v>0.15</v>
      </c>
      <c r="EP37">
        <v>0.25</v>
      </c>
      <c r="EQ37">
        <v>0.1</v>
      </c>
      <c r="ER37" s="5"/>
      <c r="ES37" s="5"/>
      <c r="ET37" s="5"/>
      <c r="EU37" s="5"/>
      <c r="EV37" t="s">
        <v>194</v>
      </c>
      <c r="EX37" t="s">
        <v>712</v>
      </c>
      <c r="EY37" s="5">
        <v>44984</v>
      </c>
      <c r="EZ37" s="71" t="s">
        <v>260</v>
      </c>
      <c r="FA37" t="s">
        <v>408</v>
      </c>
    </row>
    <row r="38" spans="1:157" x14ac:dyDescent="0.3">
      <c r="A38" t="s">
        <v>169</v>
      </c>
      <c r="B38">
        <v>17907</v>
      </c>
      <c r="C38" t="s">
        <v>705</v>
      </c>
      <c r="D38">
        <v>173116</v>
      </c>
      <c r="F38" t="s">
        <v>170</v>
      </c>
      <c r="G38" t="s">
        <v>195</v>
      </c>
      <c r="H38" s="13" t="s">
        <v>317</v>
      </c>
      <c r="I38">
        <v>4000041222</v>
      </c>
      <c r="J38" s="13"/>
      <c r="L38" t="s">
        <v>411</v>
      </c>
      <c r="M38" t="s">
        <v>203</v>
      </c>
      <c r="N38" t="s">
        <v>174</v>
      </c>
      <c r="O38" t="s">
        <v>175</v>
      </c>
      <c r="P38" t="s">
        <v>176</v>
      </c>
      <c r="Q38">
        <v>1000704994</v>
      </c>
      <c r="R38">
        <v>320</v>
      </c>
      <c r="S38">
        <v>1300000820</v>
      </c>
      <c r="T38" t="s">
        <v>238</v>
      </c>
      <c r="U38">
        <v>2</v>
      </c>
      <c r="W38" t="s">
        <v>327</v>
      </c>
      <c r="X38" t="s">
        <v>178</v>
      </c>
      <c r="Y38" t="s">
        <v>706</v>
      </c>
      <c r="Z38" t="s">
        <v>707</v>
      </c>
      <c r="AD38" t="s">
        <v>706</v>
      </c>
      <c r="AE38" t="s">
        <v>707</v>
      </c>
      <c r="AQ38"/>
      <c r="AR38" s="6">
        <v>44960</v>
      </c>
      <c r="AS38"/>
      <c r="AV38" s="5">
        <v>45044</v>
      </c>
      <c r="AW38"/>
      <c r="AX38" s="6">
        <v>45044</v>
      </c>
      <c r="BB38" t="s">
        <v>179</v>
      </c>
      <c r="BD38" t="s">
        <v>180</v>
      </c>
      <c r="BF38" t="s">
        <v>708</v>
      </c>
      <c r="BG38" s="68" t="s">
        <v>181</v>
      </c>
      <c r="BH38" s="6">
        <v>45052</v>
      </c>
      <c r="BI38" s="6">
        <v>45052</v>
      </c>
      <c r="BL38" t="s">
        <v>182</v>
      </c>
      <c r="BM38" s="10">
        <v>265205.99982000003</v>
      </c>
      <c r="BN38" s="10">
        <v>252581.99978000001</v>
      </c>
      <c r="BO38" s="10">
        <v>530411.99963999994</v>
      </c>
      <c r="BP38" s="10">
        <v>505163.99956000003</v>
      </c>
      <c r="BQ38" s="69"/>
      <c r="BR38" t="s">
        <v>437</v>
      </c>
      <c r="BS38" s="5">
        <v>44799</v>
      </c>
      <c r="BT38" s="5">
        <v>44803</v>
      </c>
      <c r="BU38" s="70"/>
      <c r="BX38" t="s">
        <v>183</v>
      </c>
      <c r="BY38" t="s">
        <v>709</v>
      </c>
      <c r="CG38" t="s">
        <v>644</v>
      </c>
      <c r="CL38" t="s">
        <v>184</v>
      </c>
      <c r="CM38" t="s">
        <v>185</v>
      </c>
      <c r="CN38" t="s">
        <v>186</v>
      </c>
      <c r="CO38" t="s">
        <v>187</v>
      </c>
      <c r="CP38" t="s">
        <v>431</v>
      </c>
      <c r="CQ38" t="s">
        <v>432</v>
      </c>
      <c r="CR38" t="s">
        <v>433</v>
      </c>
      <c r="CT38" t="s">
        <v>257</v>
      </c>
      <c r="CU38" s="5">
        <v>44984</v>
      </c>
      <c r="CV38" s="5">
        <v>44984</v>
      </c>
      <c r="DA38" s="5"/>
      <c r="DB38" s="5"/>
      <c r="DF38">
        <v>1130954517</v>
      </c>
      <c r="DK38" t="s">
        <v>469</v>
      </c>
      <c r="DL38" t="s">
        <v>191</v>
      </c>
      <c r="DM38" t="s">
        <v>705</v>
      </c>
      <c r="DN38" t="s">
        <v>710</v>
      </c>
      <c r="DO38">
        <v>4000041222</v>
      </c>
      <c r="DP38" t="s">
        <v>470</v>
      </c>
      <c r="DQ38" s="6">
        <v>45052</v>
      </c>
      <c r="DR38" s="5"/>
      <c r="DS38" s="5">
        <v>45098</v>
      </c>
      <c r="DT38" s="5"/>
      <c r="DU38" s="1" t="s">
        <v>711</v>
      </c>
      <c r="DV38" t="s">
        <v>710</v>
      </c>
      <c r="DZ38" s="11" t="s">
        <v>192</v>
      </c>
      <c r="EA38" s="11" t="s">
        <v>412</v>
      </c>
      <c r="EB38" s="5">
        <v>45093</v>
      </c>
      <c r="EC38" s="5"/>
      <c r="ED38" s="5"/>
      <c r="EE38">
        <v>5001040530</v>
      </c>
      <c r="EF38" t="s">
        <v>193</v>
      </c>
      <c r="EI38" t="s">
        <v>406</v>
      </c>
      <c r="EJ38" t="s">
        <v>407</v>
      </c>
      <c r="EK38" t="s">
        <v>663</v>
      </c>
      <c r="EL38" t="s">
        <v>379</v>
      </c>
      <c r="EN38">
        <v>0.5</v>
      </c>
      <c r="EO38">
        <v>0.15</v>
      </c>
      <c r="EP38">
        <v>0.25</v>
      </c>
      <c r="EQ38">
        <v>0.1</v>
      </c>
      <c r="ER38" s="5"/>
      <c r="ES38" s="5"/>
      <c r="ET38" s="5"/>
      <c r="EU38" s="5"/>
      <c r="EV38" t="s">
        <v>194</v>
      </c>
      <c r="EX38" t="s">
        <v>712</v>
      </c>
      <c r="EY38" s="5">
        <v>44984</v>
      </c>
      <c r="EZ38" s="71" t="s">
        <v>260</v>
      </c>
      <c r="FA38" t="s">
        <v>408</v>
      </c>
    </row>
    <row r="39" spans="1:157" x14ac:dyDescent="0.3">
      <c r="A39" t="s">
        <v>169</v>
      </c>
      <c r="B39">
        <v>17908</v>
      </c>
      <c r="C39" t="s">
        <v>705</v>
      </c>
      <c r="D39">
        <v>173117</v>
      </c>
      <c r="F39" t="s">
        <v>170</v>
      </c>
      <c r="G39" t="s">
        <v>195</v>
      </c>
      <c r="H39" s="13" t="s">
        <v>344</v>
      </c>
      <c r="I39">
        <v>4000041222</v>
      </c>
      <c r="J39" s="13"/>
      <c r="L39" t="s">
        <v>411</v>
      </c>
      <c r="M39" t="s">
        <v>203</v>
      </c>
      <c r="N39" t="s">
        <v>174</v>
      </c>
      <c r="O39" t="s">
        <v>175</v>
      </c>
      <c r="P39" t="s">
        <v>176</v>
      </c>
      <c r="Q39">
        <v>1000704994</v>
      </c>
      <c r="R39">
        <v>190</v>
      </c>
      <c r="S39">
        <v>1300000820</v>
      </c>
      <c r="T39" t="s">
        <v>345</v>
      </c>
      <c r="U39">
        <v>2</v>
      </c>
      <c r="W39" t="s">
        <v>327</v>
      </c>
      <c r="X39" t="s">
        <v>178</v>
      </c>
      <c r="Y39" t="s">
        <v>706</v>
      </c>
      <c r="Z39" t="s">
        <v>707</v>
      </c>
      <c r="AD39" t="s">
        <v>706</v>
      </c>
      <c r="AE39" t="s">
        <v>707</v>
      </c>
      <c r="AQ39"/>
      <c r="AR39" s="6">
        <v>44960</v>
      </c>
      <c r="AS39"/>
      <c r="AV39" s="5">
        <v>45044</v>
      </c>
      <c r="AW39"/>
      <c r="AX39" s="6">
        <v>45044</v>
      </c>
      <c r="BB39" t="s">
        <v>179</v>
      </c>
      <c r="BD39" t="s">
        <v>180</v>
      </c>
      <c r="BF39" t="s">
        <v>708</v>
      </c>
      <c r="BG39" s="68" t="s">
        <v>181</v>
      </c>
      <c r="BH39" s="6">
        <v>45052</v>
      </c>
      <c r="BI39" s="6">
        <v>45052</v>
      </c>
      <c r="BL39" t="s">
        <v>182</v>
      </c>
      <c r="BM39" s="10">
        <v>1111154.9998600001</v>
      </c>
      <c r="BN39" s="10">
        <v>1058264.00028</v>
      </c>
      <c r="BO39" s="10">
        <v>2222309.9997200002</v>
      </c>
      <c r="BP39" s="10">
        <v>2116528.0005600001</v>
      </c>
      <c r="BQ39" s="69"/>
      <c r="BR39" t="s">
        <v>436</v>
      </c>
      <c r="BS39" s="5">
        <v>44813</v>
      </c>
      <c r="BT39" s="5">
        <v>44818</v>
      </c>
      <c r="BU39" s="70"/>
      <c r="BX39" t="s">
        <v>183</v>
      </c>
      <c r="BY39" t="s">
        <v>709</v>
      </c>
      <c r="CG39" t="s">
        <v>644</v>
      </c>
      <c r="CL39" t="s">
        <v>184</v>
      </c>
      <c r="CM39" t="s">
        <v>185</v>
      </c>
      <c r="CN39" t="s">
        <v>186</v>
      </c>
      <c r="CO39" t="s">
        <v>187</v>
      </c>
      <c r="CP39" t="s">
        <v>431</v>
      </c>
      <c r="CQ39" t="s">
        <v>432</v>
      </c>
      <c r="CR39" t="s">
        <v>433</v>
      </c>
      <c r="CT39" t="s">
        <v>257</v>
      </c>
      <c r="CU39" s="5">
        <v>44984</v>
      </c>
      <c r="CV39" s="5">
        <v>44984</v>
      </c>
      <c r="DA39" s="5"/>
      <c r="DB39" s="5"/>
      <c r="DF39">
        <v>1130954517</v>
      </c>
      <c r="DK39" t="s">
        <v>469</v>
      </c>
      <c r="DL39" t="s">
        <v>191</v>
      </c>
      <c r="DM39" t="s">
        <v>705</v>
      </c>
      <c r="DN39" t="s">
        <v>710</v>
      </c>
      <c r="DO39">
        <v>4000041222</v>
      </c>
      <c r="DP39" t="s">
        <v>470</v>
      </c>
      <c r="DQ39" s="6">
        <v>45052</v>
      </c>
      <c r="DR39" s="5"/>
      <c r="DS39" s="5">
        <v>45098</v>
      </c>
      <c r="DT39" s="5"/>
      <c r="DU39" s="1" t="s">
        <v>711</v>
      </c>
      <c r="DV39" t="s">
        <v>710</v>
      </c>
      <c r="DZ39" s="11" t="s">
        <v>192</v>
      </c>
      <c r="EA39" s="11" t="s">
        <v>412</v>
      </c>
      <c r="EB39" s="5">
        <v>45093</v>
      </c>
      <c r="EC39" s="5"/>
      <c r="ED39" s="5"/>
      <c r="EE39">
        <v>5001044890</v>
      </c>
      <c r="EF39" t="s">
        <v>193</v>
      </c>
      <c r="EI39" t="s">
        <v>406</v>
      </c>
      <c r="EJ39" t="s">
        <v>407</v>
      </c>
      <c r="EK39" t="s">
        <v>663</v>
      </c>
      <c r="EL39" t="s">
        <v>379</v>
      </c>
      <c r="EN39">
        <v>0.5</v>
      </c>
      <c r="EO39">
        <v>0.15</v>
      </c>
      <c r="EP39">
        <v>0.25</v>
      </c>
      <c r="EQ39">
        <v>0.1</v>
      </c>
      <c r="ER39" s="5"/>
      <c r="ES39" s="5"/>
      <c r="ET39" s="5"/>
      <c r="EU39" s="5"/>
      <c r="EV39" t="s">
        <v>194</v>
      </c>
      <c r="EX39" t="s">
        <v>712</v>
      </c>
      <c r="EY39" s="5">
        <v>44984</v>
      </c>
      <c r="EZ39" s="71" t="s">
        <v>260</v>
      </c>
      <c r="FA39" t="s">
        <v>408</v>
      </c>
    </row>
    <row r="40" spans="1:157" x14ac:dyDescent="0.3">
      <c r="A40" t="s">
        <v>205</v>
      </c>
      <c r="B40">
        <v>1162</v>
      </c>
      <c r="C40" t="s">
        <v>705</v>
      </c>
      <c r="D40">
        <v>215788</v>
      </c>
      <c r="F40" t="s">
        <v>170</v>
      </c>
      <c r="G40" t="s">
        <v>195</v>
      </c>
      <c r="H40" s="13" t="s">
        <v>226</v>
      </c>
      <c r="I40">
        <v>4000041231</v>
      </c>
      <c r="J40" s="13"/>
      <c r="L40" t="s">
        <v>411</v>
      </c>
      <c r="M40" t="s">
        <v>173</v>
      </c>
      <c r="N40" t="s">
        <v>208</v>
      </c>
      <c r="O40" t="s">
        <v>175</v>
      </c>
      <c r="P40" t="s">
        <v>176</v>
      </c>
      <c r="Q40">
        <v>1000704994</v>
      </c>
      <c r="R40">
        <v>420</v>
      </c>
      <c r="S40">
        <v>1200000321</v>
      </c>
      <c r="T40" t="s">
        <v>201</v>
      </c>
      <c r="U40">
        <v>3</v>
      </c>
      <c r="W40" t="s">
        <v>327</v>
      </c>
      <c r="X40" t="s">
        <v>178</v>
      </c>
      <c r="Y40" t="s">
        <v>706</v>
      </c>
      <c r="Z40" t="s">
        <v>707</v>
      </c>
      <c r="AD40" t="s">
        <v>706</v>
      </c>
      <c r="AE40" t="s">
        <v>707</v>
      </c>
      <c r="AQ40"/>
      <c r="AR40" s="6">
        <v>44960</v>
      </c>
      <c r="AS40"/>
      <c r="AV40" s="5">
        <v>45044</v>
      </c>
      <c r="AW40"/>
      <c r="AX40" s="6">
        <v>45044</v>
      </c>
      <c r="BB40" t="s">
        <v>179</v>
      </c>
      <c r="BD40" t="s">
        <v>180</v>
      </c>
      <c r="BF40" t="s">
        <v>708</v>
      </c>
      <c r="BG40" s="68" t="s">
        <v>181</v>
      </c>
      <c r="BH40" s="6">
        <v>45052</v>
      </c>
      <c r="BI40" s="6">
        <v>45052</v>
      </c>
      <c r="BL40" t="s">
        <v>182</v>
      </c>
      <c r="BM40" s="10">
        <v>442010.99986799998</v>
      </c>
      <c r="BN40" s="10">
        <v>175035.999969</v>
      </c>
      <c r="BO40" s="10">
        <v>1326032.999604</v>
      </c>
      <c r="BP40" s="10">
        <v>525107.99990699999</v>
      </c>
      <c r="BQ40" s="69"/>
      <c r="BR40" t="s">
        <v>225</v>
      </c>
      <c r="BS40" s="5">
        <v>44825</v>
      </c>
      <c r="BT40" s="5">
        <v>44831</v>
      </c>
      <c r="BU40" s="70"/>
      <c r="BX40" t="s">
        <v>183</v>
      </c>
      <c r="BY40" t="s">
        <v>709</v>
      </c>
      <c r="CG40" t="s">
        <v>644</v>
      </c>
      <c r="CL40" t="s">
        <v>184</v>
      </c>
      <c r="CM40" t="s">
        <v>185</v>
      </c>
      <c r="CN40" t="s">
        <v>186</v>
      </c>
      <c r="CO40" t="s">
        <v>187</v>
      </c>
      <c r="CP40" t="s">
        <v>431</v>
      </c>
      <c r="CQ40" t="s">
        <v>432</v>
      </c>
      <c r="CR40" t="s">
        <v>433</v>
      </c>
      <c r="CT40" t="s">
        <v>257</v>
      </c>
      <c r="CU40" s="5">
        <v>44984</v>
      </c>
      <c r="CV40" s="5">
        <v>44984</v>
      </c>
      <c r="DA40" s="5"/>
      <c r="DB40" s="5"/>
      <c r="DF40">
        <v>1131007649</v>
      </c>
      <c r="DK40" t="s">
        <v>469</v>
      </c>
      <c r="DL40" t="s">
        <v>191</v>
      </c>
      <c r="DM40" t="s">
        <v>705</v>
      </c>
      <c r="DN40" t="s">
        <v>710</v>
      </c>
      <c r="DP40" t="s">
        <v>470</v>
      </c>
      <c r="DQ40" s="6">
        <v>45052</v>
      </c>
      <c r="DR40" s="5"/>
      <c r="DS40" s="5">
        <v>45098</v>
      </c>
      <c r="DT40" s="5"/>
      <c r="DU40" s="1" t="s">
        <v>711</v>
      </c>
      <c r="DV40" t="s">
        <v>710</v>
      </c>
      <c r="DZ40" s="11" t="s">
        <v>192</v>
      </c>
      <c r="EA40" s="11" t="s">
        <v>412</v>
      </c>
      <c r="EB40" s="5">
        <v>45093</v>
      </c>
      <c r="EC40" s="5"/>
      <c r="ED40" s="5"/>
      <c r="EE40">
        <v>5001044358</v>
      </c>
      <c r="EF40" t="s">
        <v>193</v>
      </c>
      <c r="EI40" t="s">
        <v>406</v>
      </c>
      <c r="EJ40" t="s">
        <v>407</v>
      </c>
      <c r="EK40" t="s">
        <v>663</v>
      </c>
      <c r="EL40" t="s">
        <v>379</v>
      </c>
      <c r="EN40">
        <v>0.5</v>
      </c>
      <c r="EO40">
        <v>0.15</v>
      </c>
      <c r="EP40">
        <v>0.25</v>
      </c>
      <c r="EQ40">
        <v>0.1</v>
      </c>
      <c r="ER40" s="5"/>
      <c r="ES40" s="5"/>
      <c r="ET40" s="5"/>
      <c r="EU40" s="5"/>
      <c r="EV40" t="s">
        <v>194</v>
      </c>
      <c r="EX40" t="s">
        <v>712</v>
      </c>
      <c r="EY40" s="5">
        <v>44984</v>
      </c>
      <c r="EZ40" s="71" t="s">
        <v>260</v>
      </c>
      <c r="FA40" t="s">
        <v>408</v>
      </c>
    </row>
    <row r="41" spans="1:157" x14ac:dyDescent="0.3">
      <c r="A41" t="s">
        <v>169</v>
      </c>
      <c r="B41">
        <v>18265</v>
      </c>
      <c r="C41" t="s">
        <v>705</v>
      </c>
      <c r="D41">
        <v>335530</v>
      </c>
      <c r="F41" t="s">
        <v>170</v>
      </c>
      <c r="G41" t="s">
        <v>195</v>
      </c>
      <c r="H41" s="13" t="s">
        <v>721</v>
      </c>
      <c r="I41">
        <v>4000041336</v>
      </c>
      <c r="J41" s="13"/>
      <c r="L41" t="s">
        <v>411</v>
      </c>
      <c r="M41" t="s">
        <v>246</v>
      </c>
      <c r="N41" t="s">
        <v>174</v>
      </c>
      <c r="O41" t="s">
        <v>175</v>
      </c>
      <c r="P41" t="s">
        <v>176</v>
      </c>
      <c r="Q41">
        <v>1000704994</v>
      </c>
      <c r="R41">
        <v>860</v>
      </c>
      <c r="S41">
        <v>4100000512</v>
      </c>
      <c r="T41" t="s">
        <v>320</v>
      </c>
      <c r="U41">
        <v>1</v>
      </c>
      <c r="W41" t="s">
        <v>327</v>
      </c>
      <c r="X41" t="s">
        <v>178</v>
      </c>
      <c r="Y41" t="s">
        <v>706</v>
      </c>
      <c r="Z41" t="s">
        <v>707</v>
      </c>
      <c r="AD41" t="s">
        <v>706</v>
      </c>
      <c r="AE41" t="s">
        <v>707</v>
      </c>
      <c r="AQ41"/>
      <c r="AR41" s="6">
        <v>44960</v>
      </c>
      <c r="AS41"/>
      <c r="AV41" s="5">
        <v>45044</v>
      </c>
      <c r="AW41"/>
      <c r="AX41" s="6">
        <v>45044</v>
      </c>
      <c r="BB41" t="s">
        <v>179</v>
      </c>
      <c r="BD41" t="s">
        <v>180</v>
      </c>
      <c r="BF41" t="s">
        <v>708</v>
      </c>
      <c r="BG41" s="68" t="s">
        <v>181</v>
      </c>
      <c r="BH41" s="6">
        <v>45052</v>
      </c>
      <c r="BI41" s="6">
        <v>45052</v>
      </c>
      <c r="BL41" t="s">
        <v>182</v>
      </c>
      <c r="BM41" s="10">
        <v>83250456</v>
      </c>
      <c r="BN41" s="10">
        <v>29187609.873408001</v>
      </c>
      <c r="BO41" s="10">
        <v>83250456</v>
      </c>
      <c r="BP41" s="10">
        <v>29187609.873408001</v>
      </c>
      <c r="BQ41" s="69"/>
      <c r="BS41" s="5"/>
      <c r="BT41" s="5"/>
      <c r="BU41" s="70"/>
      <c r="BX41" t="s">
        <v>183</v>
      </c>
      <c r="BY41" t="s">
        <v>709</v>
      </c>
      <c r="CG41" t="s">
        <v>644</v>
      </c>
      <c r="CL41" t="s">
        <v>184</v>
      </c>
      <c r="CM41" t="s">
        <v>185</v>
      </c>
      <c r="CN41" t="s">
        <v>186</v>
      </c>
      <c r="CO41" t="s">
        <v>187</v>
      </c>
      <c r="CP41" t="s">
        <v>431</v>
      </c>
      <c r="CQ41" t="s">
        <v>432</v>
      </c>
      <c r="CR41" t="s">
        <v>433</v>
      </c>
      <c r="CT41" t="s">
        <v>257</v>
      </c>
      <c r="CU41" s="5">
        <v>44984</v>
      </c>
      <c r="CV41" s="5">
        <v>44984</v>
      </c>
      <c r="DA41" s="5"/>
      <c r="DB41" s="5"/>
      <c r="DF41">
        <v>1129995609</v>
      </c>
      <c r="DK41" t="s">
        <v>469</v>
      </c>
      <c r="DL41" t="s">
        <v>191</v>
      </c>
      <c r="DM41" t="s">
        <v>705</v>
      </c>
      <c r="DN41" t="s">
        <v>710</v>
      </c>
      <c r="DO41">
        <v>4000041336</v>
      </c>
      <c r="DP41" t="s">
        <v>470</v>
      </c>
      <c r="DQ41" s="6">
        <v>45052</v>
      </c>
      <c r="DR41" s="5"/>
      <c r="DS41" s="5">
        <v>45098</v>
      </c>
      <c r="DT41" s="5"/>
      <c r="DU41" s="1" t="s">
        <v>711</v>
      </c>
      <c r="DV41" t="s">
        <v>710</v>
      </c>
      <c r="DZ41" s="11" t="s">
        <v>192</v>
      </c>
      <c r="EA41" s="11" t="s">
        <v>412</v>
      </c>
      <c r="EB41" s="5">
        <v>45093</v>
      </c>
      <c r="EC41" s="5"/>
      <c r="ED41" s="5"/>
      <c r="EF41" t="s">
        <v>193</v>
      </c>
      <c r="EI41" t="s">
        <v>217</v>
      </c>
      <c r="EJ41" t="s">
        <v>407</v>
      </c>
      <c r="EK41" t="s">
        <v>663</v>
      </c>
      <c r="EL41" t="s">
        <v>379</v>
      </c>
      <c r="EN41">
        <v>0</v>
      </c>
      <c r="EO41">
        <v>0.3</v>
      </c>
      <c r="EP41">
        <v>0.55000000000000004</v>
      </c>
      <c r="EQ41">
        <v>0.15</v>
      </c>
      <c r="ER41" s="5"/>
      <c r="ES41" s="5"/>
      <c r="ET41" s="5"/>
      <c r="EU41" s="5"/>
      <c r="EV41" t="s">
        <v>194</v>
      </c>
      <c r="EX41" t="s">
        <v>712</v>
      </c>
      <c r="EY41" s="5">
        <v>44984</v>
      </c>
      <c r="EZ41" s="71" t="s">
        <v>260</v>
      </c>
      <c r="FA41" t="s">
        <v>408</v>
      </c>
    </row>
    <row r="42" spans="1:157" x14ac:dyDescent="0.3">
      <c r="A42" t="s">
        <v>169</v>
      </c>
      <c r="B42">
        <v>18266</v>
      </c>
      <c r="C42" t="s">
        <v>705</v>
      </c>
      <c r="D42">
        <v>335531</v>
      </c>
      <c r="F42" t="s">
        <v>170</v>
      </c>
      <c r="G42" t="s">
        <v>195</v>
      </c>
      <c r="H42" s="13" t="s">
        <v>721</v>
      </c>
      <c r="I42">
        <v>4000041336</v>
      </c>
      <c r="J42" s="13"/>
      <c r="L42" t="s">
        <v>411</v>
      </c>
      <c r="M42" t="s">
        <v>246</v>
      </c>
      <c r="N42" t="s">
        <v>174</v>
      </c>
      <c r="O42" t="s">
        <v>175</v>
      </c>
      <c r="P42" t="s">
        <v>176</v>
      </c>
      <c r="Q42">
        <v>1000704994</v>
      </c>
      <c r="R42">
        <v>860</v>
      </c>
      <c r="S42">
        <v>4100000512</v>
      </c>
      <c r="T42" t="s">
        <v>247</v>
      </c>
      <c r="U42">
        <v>1</v>
      </c>
      <c r="W42" t="s">
        <v>327</v>
      </c>
      <c r="X42" t="s">
        <v>178</v>
      </c>
      <c r="Y42" t="s">
        <v>706</v>
      </c>
      <c r="Z42" t="s">
        <v>707</v>
      </c>
      <c r="AD42" t="s">
        <v>706</v>
      </c>
      <c r="AE42" t="s">
        <v>707</v>
      </c>
      <c r="AQ42"/>
      <c r="AR42" s="6">
        <v>44960</v>
      </c>
      <c r="AS42"/>
      <c r="AV42" s="5">
        <v>45044</v>
      </c>
      <c r="AW42"/>
      <c r="AX42" s="6">
        <v>45044</v>
      </c>
      <c r="BB42" t="s">
        <v>179</v>
      </c>
      <c r="BD42" t="s">
        <v>180</v>
      </c>
      <c r="BF42" t="s">
        <v>708</v>
      </c>
      <c r="BG42" s="68" t="s">
        <v>181</v>
      </c>
      <c r="BH42" s="6">
        <v>45052</v>
      </c>
      <c r="BI42" s="6">
        <v>45052</v>
      </c>
      <c r="BL42" t="s">
        <v>182</v>
      </c>
      <c r="BM42" s="10">
        <v>10201888.999936</v>
      </c>
      <c r="BN42" s="10">
        <v>3576782.283264</v>
      </c>
      <c r="BO42" s="10">
        <v>10201888.999936</v>
      </c>
      <c r="BP42" s="10">
        <v>3576782.283264</v>
      </c>
      <c r="BQ42" s="69"/>
      <c r="BS42" s="5"/>
      <c r="BT42" s="5"/>
      <c r="BU42" s="70"/>
      <c r="BX42" t="s">
        <v>183</v>
      </c>
      <c r="BY42" t="s">
        <v>709</v>
      </c>
      <c r="CG42" t="s">
        <v>644</v>
      </c>
      <c r="CL42" t="s">
        <v>184</v>
      </c>
      <c r="CM42" t="s">
        <v>185</v>
      </c>
      <c r="CN42" t="s">
        <v>186</v>
      </c>
      <c r="CO42" t="s">
        <v>187</v>
      </c>
      <c r="CP42" t="s">
        <v>431</v>
      </c>
      <c r="CQ42" t="s">
        <v>432</v>
      </c>
      <c r="CR42" t="s">
        <v>433</v>
      </c>
      <c r="CT42" t="s">
        <v>257</v>
      </c>
      <c r="CU42" s="5">
        <v>44984</v>
      </c>
      <c r="CV42" s="5">
        <v>44984</v>
      </c>
      <c r="DA42" s="5"/>
      <c r="DB42" s="5"/>
      <c r="DF42">
        <v>1129995609</v>
      </c>
      <c r="DK42" t="s">
        <v>469</v>
      </c>
      <c r="DL42" t="s">
        <v>191</v>
      </c>
      <c r="DM42" t="s">
        <v>705</v>
      </c>
      <c r="DN42" t="s">
        <v>710</v>
      </c>
      <c r="DO42">
        <v>4000041336</v>
      </c>
      <c r="DP42" t="s">
        <v>470</v>
      </c>
      <c r="DQ42" s="6">
        <v>45052</v>
      </c>
      <c r="DR42" s="5"/>
      <c r="DS42" s="5">
        <v>45098</v>
      </c>
      <c r="DT42" s="5"/>
      <c r="DU42" s="1" t="s">
        <v>711</v>
      </c>
      <c r="DV42" t="s">
        <v>710</v>
      </c>
      <c r="DZ42" s="11" t="s">
        <v>192</v>
      </c>
      <c r="EA42" s="11" t="s">
        <v>412</v>
      </c>
      <c r="EB42" s="5">
        <v>45093</v>
      </c>
      <c r="EC42" s="5"/>
      <c r="ED42" s="5"/>
      <c r="EF42" t="s">
        <v>193</v>
      </c>
      <c r="EI42" t="s">
        <v>217</v>
      </c>
      <c r="EJ42" t="s">
        <v>407</v>
      </c>
      <c r="EK42" t="s">
        <v>663</v>
      </c>
      <c r="EL42" t="s">
        <v>379</v>
      </c>
      <c r="EN42">
        <v>0</v>
      </c>
      <c r="EO42">
        <v>0.3</v>
      </c>
      <c r="EP42">
        <v>0.55000000000000004</v>
      </c>
      <c r="EQ42">
        <v>0.15</v>
      </c>
      <c r="ER42" s="5"/>
      <c r="ES42" s="5"/>
      <c r="ET42" s="5"/>
      <c r="EU42" s="5"/>
      <c r="EV42" t="s">
        <v>194</v>
      </c>
      <c r="EX42" t="s">
        <v>712</v>
      </c>
      <c r="EY42" s="5">
        <v>44984</v>
      </c>
      <c r="EZ42" s="71" t="s">
        <v>260</v>
      </c>
      <c r="FA42" t="s">
        <v>408</v>
      </c>
    </row>
    <row r="43" spans="1:157" x14ac:dyDescent="0.3">
      <c r="A43" t="s">
        <v>169</v>
      </c>
      <c r="B43">
        <v>18267</v>
      </c>
      <c r="C43" t="s">
        <v>705</v>
      </c>
      <c r="D43">
        <v>335532</v>
      </c>
      <c r="F43" t="s">
        <v>170</v>
      </c>
      <c r="G43" t="s">
        <v>195</v>
      </c>
      <c r="H43" s="13" t="s">
        <v>721</v>
      </c>
      <c r="I43">
        <v>4000041336</v>
      </c>
      <c r="J43" s="13"/>
      <c r="L43" t="s">
        <v>411</v>
      </c>
      <c r="M43" t="s">
        <v>246</v>
      </c>
      <c r="N43" t="s">
        <v>174</v>
      </c>
      <c r="O43" t="s">
        <v>175</v>
      </c>
      <c r="P43" t="s">
        <v>176</v>
      </c>
      <c r="Q43">
        <v>1000704994</v>
      </c>
      <c r="R43">
        <v>860</v>
      </c>
      <c r="S43">
        <v>4100000512</v>
      </c>
      <c r="T43" t="s">
        <v>326</v>
      </c>
      <c r="U43">
        <v>1</v>
      </c>
      <c r="W43" t="s">
        <v>327</v>
      </c>
      <c r="X43" t="s">
        <v>178</v>
      </c>
      <c r="Y43" t="s">
        <v>706</v>
      </c>
      <c r="Z43" t="s">
        <v>707</v>
      </c>
      <c r="AD43" t="s">
        <v>706</v>
      </c>
      <c r="AE43" t="s">
        <v>707</v>
      </c>
      <c r="AQ43"/>
      <c r="AR43" s="6">
        <v>44960</v>
      </c>
      <c r="AS43"/>
      <c r="AV43" s="5">
        <v>45044</v>
      </c>
      <c r="AW43"/>
      <c r="AX43" s="6">
        <v>45044</v>
      </c>
      <c r="BB43" t="s">
        <v>179</v>
      </c>
      <c r="BD43" t="s">
        <v>180</v>
      </c>
      <c r="BF43" t="s">
        <v>708</v>
      </c>
      <c r="BG43" s="68" t="s">
        <v>181</v>
      </c>
      <c r="BH43" s="6">
        <v>45052</v>
      </c>
      <c r="BI43" s="6">
        <v>45052</v>
      </c>
      <c r="BL43" t="s">
        <v>182</v>
      </c>
      <c r="BM43" s="10">
        <v>14871605.000192</v>
      </c>
      <c r="BN43" s="10">
        <v>5213984.7132160002</v>
      </c>
      <c r="BO43" s="10">
        <v>14871605.000192</v>
      </c>
      <c r="BP43" s="10">
        <v>5213984.7132160002</v>
      </c>
      <c r="BQ43" s="69"/>
      <c r="BS43" s="5"/>
      <c r="BT43" s="5"/>
      <c r="BU43" s="70"/>
      <c r="BX43" t="s">
        <v>183</v>
      </c>
      <c r="BY43" t="s">
        <v>709</v>
      </c>
      <c r="CG43" t="s">
        <v>644</v>
      </c>
      <c r="CL43" t="s">
        <v>184</v>
      </c>
      <c r="CM43" t="s">
        <v>185</v>
      </c>
      <c r="CN43" t="s">
        <v>186</v>
      </c>
      <c r="CO43" t="s">
        <v>187</v>
      </c>
      <c r="CP43" t="s">
        <v>431</v>
      </c>
      <c r="CQ43" t="s">
        <v>432</v>
      </c>
      <c r="CR43" t="s">
        <v>433</v>
      </c>
      <c r="CT43" t="s">
        <v>257</v>
      </c>
      <c r="CU43" s="5">
        <v>44984</v>
      </c>
      <c r="CV43" s="5">
        <v>44984</v>
      </c>
      <c r="DA43" s="5"/>
      <c r="DB43" s="5"/>
      <c r="DF43">
        <v>1129995609</v>
      </c>
      <c r="DK43" t="s">
        <v>469</v>
      </c>
      <c r="DL43" t="s">
        <v>191</v>
      </c>
      <c r="DM43" t="s">
        <v>705</v>
      </c>
      <c r="DN43" t="s">
        <v>710</v>
      </c>
      <c r="DO43">
        <v>4000041336</v>
      </c>
      <c r="DP43" t="s">
        <v>470</v>
      </c>
      <c r="DQ43" s="6">
        <v>45052</v>
      </c>
      <c r="DR43" s="5"/>
      <c r="DS43" s="5">
        <v>45098</v>
      </c>
      <c r="DT43" s="5"/>
      <c r="DU43" s="1" t="s">
        <v>711</v>
      </c>
      <c r="DV43" t="s">
        <v>710</v>
      </c>
      <c r="DZ43" s="11" t="s">
        <v>192</v>
      </c>
      <c r="EA43" s="11" t="s">
        <v>412</v>
      </c>
      <c r="EB43" s="5">
        <v>45093</v>
      </c>
      <c r="EC43" s="5"/>
      <c r="ED43" s="5"/>
      <c r="EF43" t="s">
        <v>193</v>
      </c>
      <c r="EI43" t="s">
        <v>217</v>
      </c>
      <c r="EJ43" t="s">
        <v>407</v>
      </c>
      <c r="EK43" t="s">
        <v>663</v>
      </c>
      <c r="EL43" t="s">
        <v>379</v>
      </c>
      <c r="EN43">
        <v>0</v>
      </c>
      <c r="EO43">
        <v>0.3</v>
      </c>
      <c r="EP43">
        <v>0.55000000000000004</v>
      </c>
      <c r="EQ43">
        <v>0.15</v>
      </c>
      <c r="ER43" s="5"/>
      <c r="ES43" s="5"/>
      <c r="ET43" s="5"/>
      <c r="EU43" s="5"/>
      <c r="EV43" t="s">
        <v>194</v>
      </c>
      <c r="EX43" t="s">
        <v>712</v>
      </c>
      <c r="EY43" s="5">
        <v>44984</v>
      </c>
      <c r="EZ43" s="71" t="s">
        <v>260</v>
      </c>
      <c r="FA43" t="s">
        <v>408</v>
      </c>
    </row>
    <row r="44" spans="1:157" x14ac:dyDescent="0.3">
      <c r="A44" t="s">
        <v>169</v>
      </c>
      <c r="B44">
        <v>18268</v>
      </c>
      <c r="C44" t="s">
        <v>705</v>
      </c>
      <c r="D44">
        <v>335533</v>
      </c>
      <c r="F44" t="s">
        <v>170</v>
      </c>
      <c r="G44" t="s">
        <v>195</v>
      </c>
      <c r="H44" s="13" t="s">
        <v>721</v>
      </c>
      <c r="I44">
        <v>4000041336</v>
      </c>
      <c r="J44" s="13"/>
      <c r="L44" t="s">
        <v>411</v>
      </c>
      <c r="M44" t="s">
        <v>246</v>
      </c>
      <c r="N44" t="s">
        <v>174</v>
      </c>
      <c r="O44" t="s">
        <v>175</v>
      </c>
      <c r="P44" t="s">
        <v>176</v>
      </c>
      <c r="Q44">
        <v>1000704994</v>
      </c>
      <c r="R44">
        <v>860</v>
      </c>
      <c r="S44">
        <v>4100000512</v>
      </c>
      <c r="T44" t="s">
        <v>336</v>
      </c>
      <c r="U44">
        <v>1</v>
      </c>
      <c r="W44" t="s">
        <v>327</v>
      </c>
      <c r="X44" t="s">
        <v>178</v>
      </c>
      <c r="Y44" t="s">
        <v>706</v>
      </c>
      <c r="Z44" t="s">
        <v>707</v>
      </c>
      <c r="AD44" t="s">
        <v>706</v>
      </c>
      <c r="AE44" t="s">
        <v>707</v>
      </c>
      <c r="AQ44"/>
      <c r="AR44" s="6">
        <v>44960</v>
      </c>
      <c r="AS44"/>
      <c r="AV44" s="5">
        <v>45044</v>
      </c>
      <c r="AW44"/>
      <c r="AX44" s="6">
        <v>45044</v>
      </c>
      <c r="BB44" t="s">
        <v>179</v>
      </c>
      <c r="BD44" t="s">
        <v>180</v>
      </c>
      <c r="BF44" t="s">
        <v>708</v>
      </c>
      <c r="BG44" s="68" t="s">
        <v>181</v>
      </c>
      <c r="BH44" s="6">
        <v>45052</v>
      </c>
      <c r="BI44" s="6">
        <v>45052</v>
      </c>
      <c r="BL44" t="s">
        <v>182</v>
      </c>
      <c r="BM44" s="10">
        <v>23229344</v>
      </c>
      <c r="BN44" s="10">
        <v>8144208.0066560004</v>
      </c>
      <c r="BO44" s="10">
        <v>23229344</v>
      </c>
      <c r="BP44" s="10">
        <v>8144208.0066560004</v>
      </c>
      <c r="BQ44" s="69"/>
      <c r="BS44" s="5"/>
      <c r="BT44" s="5"/>
      <c r="BU44" s="70"/>
      <c r="BX44" t="s">
        <v>183</v>
      </c>
      <c r="BY44" t="s">
        <v>709</v>
      </c>
      <c r="CG44" t="s">
        <v>644</v>
      </c>
      <c r="CL44" t="s">
        <v>184</v>
      </c>
      <c r="CM44" t="s">
        <v>185</v>
      </c>
      <c r="CN44" t="s">
        <v>186</v>
      </c>
      <c r="CO44" t="s">
        <v>187</v>
      </c>
      <c r="CP44" t="s">
        <v>431</v>
      </c>
      <c r="CQ44" t="s">
        <v>432</v>
      </c>
      <c r="CR44" t="s">
        <v>433</v>
      </c>
      <c r="CT44" t="s">
        <v>257</v>
      </c>
      <c r="CU44" s="5">
        <v>44984</v>
      </c>
      <c r="CV44" s="5">
        <v>44984</v>
      </c>
      <c r="DA44" s="5"/>
      <c r="DB44" s="5"/>
      <c r="DF44">
        <v>1129995609</v>
      </c>
      <c r="DK44" t="s">
        <v>469</v>
      </c>
      <c r="DL44" t="s">
        <v>191</v>
      </c>
      <c r="DM44" t="s">
        <v>705</v>
      </c>
      <c r="DN44" t="s">
        <v>710</v>
      </c>
      <c r="DO44">
        <v>4000041336</v>
      </c>
      <c r="DP44" t="s">
        <v>470</v>
      </c>
      <c r="DQ44" s="6">
        <v>45052</v>
      </c>
      <c r="DR44" s="5"/>
      <c r="DS44" s="5">
        <v>45098</v>
      </c>
      <c r="DT44" s="5"/>
      <c r="DU44" s="1" t="s">
        <v>711</v>
      </c>
      <c r="DV44" t="s">
        <v>710</v>
      </c>
      <c r="DZ44" s="11" t="s">
        <v>192</v>
      </c>
      <c r="EA44" s="11" t="s">
        <v>412</v>
      </c>
      <c r="EB44" s="5">
        <v>45093</v>
      </c>
      <c r="EC44" s="5"/>
      <c r="ED44" s="5"/>
      <c r="EF44" t="s">
        <v>193</v>
      </c>
      <c r="EI44" t="s">
        <v>217</v>
      </c>
      <c r="EJ44" t="s">
        <v>407</v>
      </c>
      <c r="EK44" t="s">
        <v>663</v>
      </c>
      <c r="EL44" t="s">
        <v>379</v>
      </c>
      <c r="EN44">
        <v>0</v>
      </c>
      <c r="EO44">
        <v>0.3</v>
      </c>
      <c r="EP44">
        <v>0.55000000000000004</v>
      </c>
      <c r="EQ44">
        <v>0.15</v>
      </c>
      <c r="ER44" s="5"/>
      <c r="ES44" s="5"/>
      <c r="ET44" s="5"/>
      <c r="EU44" s="5"/>
      <c r="EV44" t="s">
        <v>194</v>
      </c>
      <c r="EX44" t="s">
        <v>712</v>
      </c>
      <c r="EY44" s="5">
        <v>44984</v>
      </c>
      <c r="EZ44" s="71" t="s">
        <v>260</v>
      </c>
      <c r="FA44" t="s">
        <v>408</v>
      </c>
    </row>
    <row r="45" spans="1:157" x14ac:dyDescent="0.3">
      <c r="A45" t="s">
        <v>169</v>
      </c>
      <c r="B45">
        <v>18321</v>
      </c>
      <c r="C45" t="s">
        <v>705</v>
      </c>
      <c r="D45">
        <v>419850</v>
      </c>
      <c r="F45" t="s">
        <v>170</v>
      </c>
      <c r="G45" t="s">
        <v>195</v>
      </c>
      <c r="H45" s="13" t="s">
        <v>314</v>
      </c>
      <c r="I45">
        <v>4000041222</v>
      </c>
      <c r="J45" s="13"/>
      <c r="L45" t="s">
        <v>411</v>
      </c>
      <c r="M45" t="s">
        <v>203</v>
      </c>
      <c r="N45" t="s">
        <v>174</v>
      </c>
      <c r="O45" t="s">
        <v>175</v>
      </c>
      <c r="P45" t="s">
        <v>176</v>
      </c>
      <c r="Q45">
        <v>1000704994</v>
      </c>
      <c r="R45">
        <v>200</v>
      </c>
      <c r="S45">
        <v>1300000820</v>
      </c>
      <c r="T45" t="s">
        <v>228</v>
      </c>
      <c r="U45">
        <v>2</v>
      </c>
      <c r="W45" t="s">
        <v>327</v>
      </c>
      <c r="X45" t="s">
        <v>178</v>
      </c>
      <c r="Y45" t="s">
        <v>706</v>
      </c>
      <c r="Z45" t="s">
        <v>707</v>
      </c>
      <c r="AD45" t="s">
        <v>706</v>
      </c>
      <c r="AE45" t="s">
        <v>707</v>
      </c>
      <c r="AQ45"/>
      <c r="AR45" s="6">
        <v>44960</v>
      </c>
      <c r="AS45"/>
      <c r="AV45" s="5">
        <v>45044</v>
      </c>
      <c r="AW45"/>
      <c r="AX45" s="6">
        <v>45044</v>
      </c>
      <c r="BB45" t="s">
        <v>179</v>
      </c>
      <c r="BD45" t="s">
        <v>180</v>
      </c>
      <c r="BF45" t="s">
        <v>708</v>
      </c>
      <c r="BG45" s="68" t="s">
        <v>181</v>
      </c>
      <c r="BH45" s="6">
        <v>45052</v>
      </c>
      <c r="BI45" s="6">
        <v>45052</v>
      </c>
      <c r="BL45" t="s">
        <v>182</v>
      </c>
      <c r="BM45" s="10">
        <v>71181.000360000005</v>
      </c>
      <c r="BN45" s="10">
        <v>67792.999800000005</v>
      </c>
      <c r="BO45" s="10">
        <v>142362.00072000001</v>
      </c>
      <c r="BP45" s="10">
        <v>135585.99960000001</v>
      </c>
      <c r="BQ45" s="69"/>
      <c r="BR45" t="s">
        <v>615</v>
      </c>
      <c r="BS45" s="5">
        <v>44844</v>
      </c>
      <c r="BT45" s="5">
        <v>44846</v>
      </c>
      <c r="BU45" s="70"/>
      <c r="BX45" t="s">
        <v>183</v>
      </c>
      <c r="BY45" t="s">
        <v>709</v>
      </c>
      <c r="CG45" t="s">
        <v>644</v>
      </c>
      <c r="CL45" t="s">
        <v>184</v>
      </c>
      <c r="CM45" t="s">
        <v>185</v>
      </c>
      <c r="CN45" t="s">
        <v>186</v>
      </c>
      <c r="CO45" t="s">
        <v>187</v>
      </c>
      <c r="CP45" t="s">
        <v>431</v>
      </c>
      <c r="CQ45" t="s">
        <v>432</v>
      </c>
      <c r="CR45" t="s">
        <v>433</v>
      </c>
      <c r="CT45" t="s">
        <v>257</v>
      </c>
      <c r="CU45" s="5">
        <v>44984</v>
      </c>
      <c r="CV45" s="5">
        <v>44984</v>
      </c>
      <c r="DA45" s="5"/>
      <c r="DB45" s="5"/>
      <c r="DF45">
        <v>1130954517</v>
      </c>
      <c r="DK45" t="s">
        <v>469</v>
      </c>
      <c r="DL45" t="s">
        <v>191</v>
      </c>
      <c r="DM45" t="s">
        <v>705</v>
      </c>
      <c r="DN45" t="s">
        <v>710</v>
      </c>
      <c r="DO45">
        <v>4000041222</v>
      </c>
      <c r="DP45" t="s">
        <v>470</v>
      </c>
      <c r="DQ45" s="6">
        <v>45052</v>
      </c>
      <c r="DR45" s="5"/>
      <c r="DS45" s="5">
        <v>45098</v>
      </c>
      <c r="DT45" s="5"/>
      <c r="DU45" s="1" t="s">
        <v>711</v>
      </c>
      <c r="DV45" t="s">
        <v>710</v>
      </c>
      <c r="DZ45" s="11" t="s">
        <v>192</v>
      </c>
      <c r="EA45" s="11" t="s">
        <v>412</v>
      </c>
      <c r="EB45" s="5">
        <v>45093</v>
      </c>
      <c r="EC45" s="5"/>
      <c r="ED45" s="5"/>
      <c r="EE45">
        <v>5001055221</v>
      </c>
      <c r="EF45" t="s">
        <v>193</v>
      </c>
      <c r="EI45" t="s">
        <v>406</v>
      </c>
      <c r="EJ45" t="s">
        <v>407</v>
      </c>
      <c r="EK45" t="s">
        <v>663</v>
      </c>
      <c r="EL45" t="s">
        <v>379</v>
      </c>
      <c r="EN45">
        <v>0.5</v>
      </c>
      <c r="EO45">
        <v>0.15</v>
      </c>
      <c r="EP45">
        <v>0.25</v>
      </c>
      <c r="EQ45">
        <v>0.1</v>
      </c>
      <c r="ER45" s="5"/>
      <c r="ES45" s="5"/>
      <c r="ET45" s="5"/>
      <c r="EU45" s="5"/>
      <c r="EV45" t="s">
        <v>194</v>
      </c>
      <c r="EX45" t="s">
        <v>712</v>
      </c>
      <c r="EY45" s="5">
        <v>44984</v>
      </c>
      <c r="EZ45" s="71" t="s">
        <v>260</v>
      </c>
      <c r="FA45" t="s">
        <v>408</v>
      </c>
    </row>
    <row r="46" spans="1:157" x14ac:dyDescent="0.3">
      <c r="A46" t="s">
        <v>169</v>
      </c>
      <c r="B46">
        <v>18348</v>
      </c>
      <c r="C46" t="s">
        <v>724</v>
      </c>
      <c r="D46">
        <v>149123</v>
      </c>
      <c r="F46" t="s">
        <v>170</v>
      </c>
      <c r="G46" t="s">
        <v>195</v>
      </c>
      <c r="H46" s="13" t="s">
        <v>310</v>
      </c>
      <c r="I46">
        <v>4000041221</v>
      </c>
      <c r="J46" s="13"/>
      <c r="L46" t="s">
        <v>411</v>
      </c>
      <c r="M46" t="s">
        <v>173</v>
      </c>
      <c r="N46" t="s">
        <v>174</v>
      </c>
      <c r="O46" t="s">
        <v>175</v>
      </c>
      <c r="P46" t="s">
        <v>176</v>
      </c>
      <c r="Q46">
        <v>1000704136</v>
      </c>
      <c r="R46">
        <v>240</v>
      </c>
      <c r="S46">
        <v>1100001382</v>
      </c>
      <c r="T46" t="s">
        <v>219</v>
      </c>
      <c r="U46">
        <v>4</v>
      </c>
      <c r="W46" t="s">
        <v>327</v>
      </c>
      <c r="X46" t="s">
        <v>178</v>
      </c>
      <c r="Y46" t="s">
        <v>725</v>
      </c>
      <c r="Z46" t="s">
        <v>726</v>
      </c>
      <c r="AD46" t="s">
        <v>725</v>
      </c>
      <c r="AE46" t="s">
        <v>726</v>
      </c>
      <c r="AQ46"/>
      <c r="AR46" s="6">
        <v>44939</v>
      </c>
      <c r="AS46"/>
      <c r="AV46" s="5">
        <v>45021</v>
      </c>
      <c r="AW46"/>
      <c r="AX46" s="6">
        <v>45051</v>
      </c>
      <c r="BB46" t="s">
        <v>179</v>
      </c>
      <c r="BD46" t="s">
        <v>180</v>
      </c>
      <c r="BF46" t="s">
        <v>727</v>
      </c>
      <c r="BG46" s="68" t="s">
        <v>181</v>
      </c>
      <c r="BH46" s="6">
        <v>45052</v>
      </c>
      <c r="BI46" s="6">
        <v>45052</v>
      </c>
      <c r="BL46" t="s">
        <v>182</v>
      </c>
      <c r="BM46" s="10">
        <v>750111.99992600002</v>
      </c>
      <c r="BN46" s="10">
        <v>297043.99952200003</v>
      </c>
      <c r="BO46" s="10">
        <v>3000447.9997040001</v>
      </c>
      <c r="BP46" s="10">
        <v>1188175.9980880001</v>
      </c>
      <c r="BQ46" s="69"/>
      <c r="BR46" t="s">
        <v>423</v>
      </c>
      <c r="BS46" s="5">
        <v>44799</v>
      </c>
      <c r="BT46" s="5">
        <v>44803</v>
      </c>
      <c r="BU46" s="70"/>
      <c r="BX46" t="s">
        <v>183</v>
      </c>
      <c r="BY46" t="s">
        <v>643</v>
      </c>
      <c r="CG46" t="s">
        <v>683</v>
      </c>
      <c r="CL46" t="s">
        <v>184</v>
      </c>
      <c r="CM46" t="s">
        <v>446</v>
      </c>
      <c r="CN46" t="s">
        <v>447</v>
      </c>
      <c r="CO46" t="s">
        <v>448</v>
      </c>
      <c r="CP46" t="s">
        <v>696</v>
      </c>
      <c r="CQ46" t="s">
        <v>697</v>
      </c>
      <c r="CR46" t="s">
        <v>698</v>
      </c>
      <c r="CT46" t="s">
        <v>255</v>
      </c>
      <c r="CU46" s="5">
        <v>45076</v>
      </c>
      <c r="CV46" s="5">
        <v>45076</v>
      </c>
      <c r="DA46" s="5"/>
      <c r="DB46" s="5"/>
      <c r="DF46">
        <v>1131415109</v>
      </c>
      <c r="DK46" t="s">
        <v>684</v>
      </c>
      <c r="DL46" t="s">
        <v>191</v>
      </c>
      <c r="DM46" t="s">
        <v>724</v>
      </c>
      <c r="DN46" t="s">
        <v>728</v>
      </c>
      <c r="DO46">
        <v>4000041221</v>
      </c>
      <c r="DQ46" s="6">
        <v>45052</v>
      </c>
      <c r="DR46" s="5"/>
      <c r="DS46" s="5">
        <v>45098</v>
      </c>
      <c r="DT46" s="5"/>
      <c r="DU46" s="1" t="s">
        <v>729</v>
      </c>
      <c r="DV46" t="s">
        <v>728</v>
      </c>
      <c r="DZ46" s="11" t="s">
        <v>192</v>
      </c>
      <c r="EA46" s="11" t="s">
        <v>412</v>
      </c>
      <c r="EB46" s="5">
        <v>45093</v>
      </c>
      <c r="EC46" s="5"/>
      <c r="ED46" s="5"/>
      <c r="EE46">
        <v>5001040522</v>
      </c>
      <c r="EF46" t="s">
        <v>193</v>
      </c>
      <c r="EI46" t="s">
        <v>406</v>
      </c>
      <c r="EJ46" t="s">
        <v>407</v>
      </c>
      <c r="EK46" t="s">
        <v>663</v>
      </c>
      <c r="EL46" t="s">
        <v>486</v>
      </c>
      <c r="EN46">
        <v>0.5</v>
      </c>
      <c r="EO46">
        <v>0.15</v>
      </c>
      <c r="EP46">
        <v>0.25</v>
      </c>
      <c r="EQ46">
        <v>0.1</v>
      </c>
      <c r="ER46" s="5"/>
      <c r="ES46" s="5"/>
      <c r="ET46" s="5"/>
      <c r="EU46" s="5"/>
      <c r="EX46" t="s">
        <v>730</v>
      </c>
      <c r="EY46" s="5">
        <v>45076</v>
      </c>
      <c r="EZ46" s="71" t="s">
        <v>252</v>
      </c>
      <c r="FA46" t="s">
        <v>408</v>
      </c>
    </row>
    <row r="47" spans="1:157" x14ac:dyDescent="0.3">
      <c r="A47" t="s">
        <v>169</v>
      </c>
      <c r="B47">
        <v>18349</v>
      </c>
      <c r="C47" t="s">
        <v>724</v>
      </c>
      <c r="D47">
        <v>149124</v>
      </c>
      <c r="F47" t="s">
        <v>170</v>
      </c>
      <c r="G47" t="s">
        <v>195</v>
      </c>
      <c r="H47" s="13" t="s">
        <v>311</v>
      </c>
      <c r="I47">
        <v>4000041221</v>
      </c>
      <c r="J47" s="13"/>
      <c r="L47" t="s">
        <v>411</v>
      </c>
      <c r="M47" t="s">
        <v>173</v>
      </c>
      <c r="N47" t="s">
        <v>174</v>
      </c>
      <c r="O47" t="s">
        <v>175</v>
      </c>
      <c r="P47" t="s">
        <v>176</v>
      </c>
      <c r="Q47">
        <v>1000704136</v>
      </c>
      <c r="R47">
        <v>260</v>
      </c>
      <c r="S47">
        <v>1100001382</v>
      </c>
      <c r="T47" t="s">
        <v>221</v>
      </c>
      <c r="U47">
        <v>4</v>
      </c>
      <c r="W47" t="s">
        <v>327</v>
      </c>
      <c r="X47" t="s">
        <v>178</v>
      </c>
      <c r="Y47" t="s">
        <v>725</v>
      </c>
      <c r="Z47" t="s">
        <v>726</v>
      </c>
      <c r="AD47" t="s">
        <v>725</v>
      </c>
      <c r="AE47" t="s">
        <v>726</v>
      </c>
      <c r="AQ47"/>
      <c r="AR47" s="6">
        <v>44939</v>
      </c>
      <c r="AS47"/>
      <c r="AV47" s="5">
        <v>45021</v>
      </c>
      <c r="AW47"/>
      <c r="AX47" s="6">
        <v>45051</v>
      </c>
      <c r="BB47" t="s">
        <v>179</v>
      </c>
      <c r="BD47" t="s">
        <v>180</v>
      </c>
      <c r="BF47" t="s">
        <v>727</v>
      </c>
      <c r="BG47" s="68" t="s">
        <v>181</v>
      </c>
      <c r="BH47" s="6">
        <v>45052</v>
      </c>
      <c r="BI47" s="6">
        <v>45052</v>
      </c>
      <c r="BL47" t="s">
        <v>182</v>
      </c>
      <c r="BM47" s="10">
        <v>68561.999838000003</v>
      </c>
      <c r="BN47" s="10">
        <v>27151.000029999999</v>
      </c>
      <c r="BO47" s="10">
        <v>274247.99935200001</v>
      </c>
      <c r="BP47" s="10">
        <v>108604.00012</v>
      </c>
      <c r="BQ47" s="69"/>
      <c r="BR47" t="s">
        <v>424</v>
      </c>
      <c r="BS47" s="5">
        <v>44799</v>
      </c>
      <c r="BT47" s="5">
        <v>44803</v>
      </c>
      <c r="BU47" s="70"/>
      <c r="BX47" t="s">
        <v>183</v>
      </c>
      <c r="BY47" t="s">
        <v>643</v>
      </c>
      <c r="CG47" t="s">
        <v>683</v>
      </c>
      <c r="CL47" t="s">
        <v>184</v>
      </c>
      <c r="CM47" t="s">
        <v>446</v>
      </c>
      <c r="CN47" t="s">
        <v>447</v>
      </c>
      <c r="CO47" t="s">
        <v>448</v>
      </c>
      <c r="CP47" t="s">
        <v>696</v>
      </c>
      <c r="CQ47" t="s">
        <v>697</v>
      </c>
      <c r="CR47" t="s">
        <v>698</v>
      </c>
      <c r="CT47" t="s">
        <v>255</v>
      </c>
      <c r="CU47" s="5">
        <v>45076</v>
      </c>
      <c r="CV47" s="5">
        <v>45076</v>
      </c>
      <c r="DA47" s="5"/>
      <c r="DB47" s="5"/>
      <c r="DF47">
        <v>1131415109</v>
      </c>
      <c r="DK47" t="s">
        <v>684</v>
      </c>
      <c r="DL47" t="s">
        <v>191</v>
      </c>
      <c r="DM47" t="s">
        <v>724</v>
      </c>
      <c r="DN47" t="s">
        <v>728</v>
      </c>
      <c r="DO47">
        <v>4000041221</v>
      </c>
      <c r="DQ47" s="6">
        <v>45052</v>
      </c>
      <c r="DR47" s="5"/>
      <c r="DS47" s="5">
        <v>45098</v>
      </c>
      <c r="DT47" s="5"/>
      <c r="DU47" s="1" t="s">
        <v>729</v>
      </c>
      <c r="DV47" t="s">
        <v>728</v>
      </c>
      <c r="DZ47" s="11" t="s">
        <v>192</v>
      </c>
      <c r="EA47" s="11" t="s">
        <v>412</v>
      </c>
      <c r="EB47" s="5">
        <v>45093</v>
      </c>
      <c r="EC47" s="5"/>
      <c r="ED47" s="5"/>
      <c r="EE47">
        <v>5001040523</v>
      </c>
      <c r="EF47" t="s">
        <v>193</v>
      </c>
      <c r="EI47" t="s">
        <v>406</v>
      </c>
      <c r="EJ47" t="s">
        <v>407</v>
      </c>
      <c r="EK47" t="s">
        <v>663</v>
      </c>
      <c r="EL47" t="s">
        <v>486</v>
      </c>
      <c r="EN47">
        <v>0.5</v>
      </c>
      <c r="EO47">
        <v>0.15</v>
      </c>
      <c r="EP47">
        <v>0.25</v>
      </c>
      <c r="EQ47">
        <v>0.1</v>
      </c>
      <c r="ER47" s="5"/>
      <c r="ES47" s="5"/>
      <c r="ET47" s="5"/>
      <c r="EU47" s="5"/>
      <c r="EX47" t="s">
        <v>730</v>
      </c>
      <c r="EY47" s="5">
        <v>45076</v>
      </c>
      <c r="EZ47" s="71" t="s">
        <v>252</v>
      </c>
      <c r="FA47" t="s">
        <v>408</v>
      </c>
    </row>
    <row r="48" spans="1:157" x14ac:dyDescent="0.3">
      <c r="A48" t="s">
        <v>169</v>
      </c>
      <c r="B48">
        <v>18350</v>
      </c>
      <c r="C48" t="s">
        <v>724</v>
      </c>
      <c r="D48">
        <v>149125</v>
      </c>
      <c r="F48" t="s">
        <v>170</v>
      </c>
      <c r="G48" t="s">
        <v>195</v>
      </c>
      <c r="H48" s="13" t="s">
        <v>312</v>
      </c>
      <c r="I48">
        <v>4000041221</v>
      </c>
      <c r="J48" s="13"/>
      <c r="L48" t="s">
        <v>411</v>
      </c>
      <c r="M48" t="s">
        <v>173</v>
      </c>
      <c r="N48" t="s">
        <v>174</v>
      </c>
      <c r="O48" t="s">
        <v>175</v>
      </c>
      <c r="P48" t="s">
        <v>176</v>
      </c>
      <c r="Q48">
        <v>1000704136</v>
      </c>
      <c r="R48">
        <v>270</v>
      </c>
      <c r="S48">
        <v>1100000046</v>
      </c>
      <c r="T48" t="s">
        <v>223</v>
      </c>
      <c r="U48">
        <v>2</v>
      </c>
      <c r="W48" t="s">
        <v>327</v>
      </c>
      <c r="X48" t="s">
        <v>178</v>
      </c>
      <c r="Y48" t="s">
        <v>725</v>
      </c>
      <c r="Z48" t="s">
        <v>726</v>
      </c>
      <c r="AD48" t="s">
        <v>725</v>
      </c>
      <c r="AE48" t="s">
        <v>726</v>
      </c>
      <c r="AQ48"/>
      <c r="AR48" s="6">
        <v>44939</v>
      </c>
      <c r="AS48"/>
      <c r="AV48" s="5">
        <v>45021</v>
      </c>
      <c r="AW48"/>
      <c r="AX48" s="6">
        <v>45051</v>
      </c>
      <c r="BB48" t="s">
        <v>179</v>
      </c>
      <c r="BD48" t="s">
        <v>180</v>
      </c>
      <c r="BF48" t="s">
        <v>727</v>
      </c>
      <c r="BG48" s="68" t="s">
        <v>181</v>
      </c>
      <c r="BH48" s="6">
        <v>45052</v>
      </c>
      <c r="BI48" s="6">
        <v>45052</v>
      </c>
      <c r="BL48" t="s">
        <v>182</v>
      </c>
      <c r="BM48" s="10">
        <v>226179.00001799999</v>
      </c>
      <c r="BN48" s="10">
        <v>89567.000016000005</v>
      </c>
      <c r="BO48" s="10">
        <v>452358.00003599998</v>
      </c>
      <c r="BP48" s="10">
        <v>179134.00003200001</v>
      </c>
      <c r="BQ48" s="69"/>
      <c r="BR48" t="s">
        <v>449</v>
      </c>
      <c r="BS48" s="5">
        <v>44799</v>
      </c>
      <c r="BT48" s="5">
        <v>44803</v>
      </c>
      <c r="BU48" s="70"/>
      <c r="BX48" t="s">
        <v>183</v>
      </c>
      <c r="BY48" t="s">
        <v>643</v>
      </c>
      <c r="CG48" t="s">
        <v>683</v>
      </c>
      <c r="CL48" t="s">
        <v>184</v>
      </c>
      <c r="CM48" t="s">
        <v>446</v>
      </c>
      <c r="CN48" t="s">
        <v>447</v>
      </c>
      <c r="CO48" t="s">
        <v>448</v>
      </c>
      <c r="CP48" t="s">
        <v>696</v>
      </c>
      <c r="CQ48" t="s">
        <v>697</v>
      </c>
      <c r="CR48" t="s">
        <v>698</v>
      </c>
      <c r="CT48" t="s">
        <v>255</v>
      </c>
      <c r="CU48" s="5">
        <v>45076</v>
      </c>
      <c r="CV48" s="5">
        <v>45076</v>
      </c>
      <c r="DA48" s="5"/>
      <c r="DB48" s="5"/>
      <c r="DF48">
        <v>1131415109</v>
      </c>
      <c r="DK48" t="s">
        <v>684</v>
      </c>
      <c r="DL48" t="s">
        <v>191</v>
      </c>
      <c r="DM48" t="s">
        <v>724</v>
      </c>
      <c r="DN48" t="s">
        <v>728</v>
      </c>
      <c r="DO48">
        <v>4000041221</v>
      </c>
      <c r="DQ48" s="6">
        <v>45052</v>
      </c>
      <c r="DR48" s="5"/>
      <c r="DS48" s="5">
        <v>45098</v>
      </c>
      <c r="DT48" s="5"/>
      <c r="DU48" s="1" t="s">
        <v>729</v>
      </c>
      <c r="DV48" t="s">
        <v>728</v>
      </c>
      <c r="DZ48" s="11" t="s">
        <v>192</v>
      </c>
      <c r="EA48" s="11" t="s">
        <v>412</v>
      </c>
      <c r="EB48" s="5">
        <v>45093</v>
      </c>
      <c r="EC48" s="5"/>
      <c r="ED48" s="5"/>
      <c r="EE48">
        <v>5001040524</v>
      </c>
      <c r="EF48" t="s">
        <v>193</v>
      </c>
      <c r="EI48" t="s">
        <v>406</v>
      </c>
      <c r="EJ48" t="s">
        <v>407</v>
      </c>
      <c r="EK48" t="s">
        <v>663</v>
      </c>
      <c r="EL48" t="s">
        <v>486</v>
      </c>
      <c r="EN48">
        <v>0.5</v>
      </c>
      <c r="EO48">
        <v>0.15</v>
      </c>
      <c r="EP48">
        <v>0.25</v>
      </c>
      <c r="EQ48">
        <v>0.1</v>
      </c>
      <c r="ER48" s="5"/>
      <c r="ES48" s="5"/>
      <c r="ET48" s="5"/>
      <c r="EU48" s="5"/>
      <c r="EX48" t="s">
        <v>730</v>
      </c>
      <c r="EY48" s="5">
        <v>45076</v>
      </c>
      <c r="EZ48" s="71" t="s">
        <v>252</v>
      </c>
      <c r="FA48" t="s">
        <v>408</v>
      </c>
    </row>
    <row r="49" spans="1:157" x14ac:dyDescent="0.3">
      <c r="A49" t="s">
        <v>169</v>
      </c>
      <c r="B49">
        <v>18351</v>
      </c>
      <c r="C49" t="s">
        <v>724</v>
      </c>
      <c r="D49">
        <v>149126</v>
      </c>
      <c r="F49" t="s">
        <v>170</v>
      </c>
      <c r="G49" t="s">
        <v>195</v>
      </c>
      <c r="H49" s="13" t="s">
        <v>265</v>
      </c>
      <c r="I49">
        <v>4000041221</v>
      </c>
      <c r="J49" s="13"/>
      <c r="L49" t="s">
        <v>411</v>
      </c>
      <c r="M49" t="s">
        <v>173</v>
      </c>
      <c r="N49" t="s">
        <v>174</v>
      </c>
      <c r="O49" t="s">
        <v>175</v>
      </c>
      <c r="P49" t="s">
        <v>176</v>
      </c>
      <c r="Q49">
        <v>1000704136</v>
      </c>
      <c r="R49">
        <v>230</v>
      </c>
      <c r="S49">
        <v>1100000300</v>
      </c>
      <c r="T49" t="s">
        <v>210</v>
      </c>
      <c r="U49">
        <v>3</v>
      </c>
      <c r="W49" t="s">
        <v>327</v>
      </c>
      <c r="X49" t="s">
        <v>178</v>
      </c>
      <c r="Y49" t="s">
        <v>725</v>
      </c>
      <c r="Z49" t="s">
        <v>726</v>
      </c>
      <c r="AD49" t="s">
        <v>725</v>
      </c>
      <c r="AE49" t="s">
        <v>726</v>
      </c>
      <c r="AQ49"/>
      <c r="AR49" s="6">
        <v>44939</v>
      </c>
      <c r="AS49"/>
      <c r="AV49" s="5">
        <v>45021</v>
      </c>
      <c r="AW49"/>
      <c r="AX49" s="6">
        <v>45051</v>
      </c>
      <c r="BB49" t="s">
        <v>179</v>
      </c>
      <c r="BD49" t="s">
        <v>180</v>
      </c>
      <c r="BF49" t="s">
        <v>727</v>
      </c>
      <c r="BG49" s="68" t="s">
        <v>181</v>
      </c>
      <c r="BH49" s="6">
        <v>45052</v>
      </c>
      <c r="BI49" s="6">
        <v>45052</v>
      </c>
      <c r="BL49" t="s">
        <v>182</v>
      </c>
      <c r="BM49" s="10">
        <v>410166</v>
      </c>
      <c r="BN49" s="10">
        <v>162426</v>
      </c>
      <c r="BO49" s="10">
        <v>1230498</v>
      </c>
      <c r="BP49" s="10">
        <v>487278</v>
      </c>
      <c r="BQ49" s="69"/>
      <c r="BR49" t="s">
        <v>423</v>
      </c>
      <c r="BS49" s="5">
        <v>44799</v>
      </c>
      <c r="BT49" s="5">
        <v>44803</v>
      </c>
      <c r="BU49" s="70"/>
      <c r="BX49" t="s">
        <v>183</v>
      </c>
      <c r="BY49" t="s">
        <v>643</v>
      </c>
      <c r="CG49" t="s">
        <v>683</v>
      </c>
      <c r="CL49" t="s">
        <v>184</v>
      </c>
      <c r="CM49" t="s">
        <v>446</v>
      </c>
      <c r="CN49" t="s">
        <v>447</v>
      </c>
      <c r="CO49" t="s">
        <v>448</v>
      </c>
      <c r="CP49" t="s">
        <v>696</v>
      </c>
      <c r="CQ49" t="s">
        <v>697</v>
      </c>
      <c r="CR49" t="s">
        <v>698</v>
      </c>
      <c r="CT49" t="s">
        <v>255</v>
      </c>
      <c r="CU49" s="5">
        <v>45076</v>
      </c>
      <c r="CV49" s="5">
        <v>45076</v>
      </c>
      <c r="DA49" s="5"/>
      <c r="DB49" s="5"/>
      <c r="DF49">
        <v>1131415109</v>
      </c>
      <c r="DK49" t="s">
        <v>684</v>
      </c>
      <c r="DL49" t="s">
        <v>191</v>
      </c>
      <c r="DM49" t="s">
        <v>724</v>
      </c>
      <c r="DN49" t="s">
        <v>728</v>
      </c>
      <c r="DO49">
        <v>4000041221</v>
      </c>
      <c r="DQ49" s="6">
        <v>45052</v>
      </c>
      <c r="DR49" s="5"/>
      <c r="DS49" s="5">
        <v>45098</v>
      </c>
      <c r="DT49" s="5"/>
      <c r="DU49" s="1" t="s">
        <v>729</v>
      </c>
      <c r="DV49" t="s">
        <v>728</v>
      </c>
      <c r="DZ49" s="11" t="s">
        <v>192</v>
      </c>
      <c r="EA49" s="11" t="s">
        <v>412</v>
      </c>
      <c r="EB49" s="5">
        <v>45093</v>
      </c>
      <c r="EC49" s="5"/>
      <c r="ED49" s="5"/>
      <c r="EE49">
        <v>5001040522</v>
      </c>
      <c r="EF49" t="s">
        <v>193</v>
      </c>
      <c r="EI49" t="s">
        <v>406</v>
      </c>
      <c r="EJ49" t="s">
        <v>407</v>
      </c>
      <c r="EK49" t="s">
        <v>663</v>
      </c>
      <c r="EL49" t="s">
        <v>486</v>
      </c>
      <c r="EN49">
        <v>0.5</v>
      </c>
      <c r="EO49">
        <v>0.15</v>
      </c>
      <c r="EP49">
        <v>0.25</v>
      </c>
      <c r="EQ49">
        <v>0.1</v>
      </c>
      <c r="ER49" s="5"/>
      <c r="ES49" s="5"/>
      <c r="ET49" s="5"/>
      <c r="EU49" s="5"/>
      <c r="EX49" t="s">
        <v>730</v>
      </c>
      <c r="EY49" s="5">
        <v>45076</v>
      </c>
      <c r="EZ49" s="71" t="s">
        <v>252</v>
      </c>
      <c r="FA49" t="s">
        <v>408</v>
      </c>
    </row>
    <row r="50" spans="1:157" x14ac:dyDescent="0.3">
      <c r="A50" t="s">
        <v>169</v>
      </c>
      <c r="B50">
        <v>18352</v>
      </c>
      <c r="C50" t="s">
        <v>724</v>
      </c>
      <c r="D50">
        <v>149127</v>
      </c>
      <c r="F50" t="s">
        <v>170</v>
      </c>
      <c r="G50" t="s">
        <v>195</v>
      </c>
      <c r="H50" s="13" t="s">
        <v>268</v>
      </c>
      <c r="I50">
        <v>4000041221</v>
      </c>
      <c r="J50" s="13"/>
      <c r="L50" t="s">
        <v>411</v>
      </c>
      <c r="M50" t="s">
        <v>173</v>
      </c>
      <c r="N50" t="s">
        <v>174</v>
      </c>
      <c r="O50" t="s">
        <v>175</v>
      </c>
      <c r="P50" t="s">
        <v>176</v>
      </c>
      <c r="Q50">
        <v>1000704136</v>
      </c>
      <c r="R50">
        <v>280</v>
      </c>
      <c r="S50">
        <v>1100001510</v>
      </c>
      <c r="T50" t="s">
        <v>269</v>
      </c>
      <c r="U50">
        <v>1</v>
      </c>
      <c r="W50" t="s">
        <v>327</v>
      </c>
      <c r="X50" t="s">
        <v>178</v>
      </c>
      <c r="Y50" t="s">
        <v>725</v>
      </c>
      <c r="Z50" t="s">
        <v>726</v>
      </c>
      <c r="AD50" t="s">
        <v>725</v>
      </c>
      <c r="AE50" t="s">
        <v>726</v>
      </c>
      <c r="AQ50"/>
      <c r="AR50" s="6">
        <v>44939</v>
      </c>
      <c r="AS50"/>
      <c r="AV50" s="5">
        <v>45021</v>
      </c>
      <c r="AW50"/>
      <c r="AX50" s="6">
        <v>45051</v>
      </c>
      <c r="BB50" t="s">
        <v>179</v>
      </c>
      <c r="BD50" t="s">
        <v>180</v>
      </c>
      <c r="BF50" t="s">
        <v>727</v>
      </c>
      <c r="BG50" s="68" t="s">
        <v>181</v>
      </c>
      <c r="BH50" s="6">
        <v>45052</v>
      </c>
      <c r="BI50" s="6">
        <v>45052</v>
      </c>
      <c r="BL50" t="s">
        <v>182</v>
      </c>
      <c r="BM50" s="10">
        <v>34658.000180000003</v>
      </c>
      <c r="BN50" s="10">
        <v>13725.000040000001</v>
      </c>
      <c r="BO50" s="10">
        <v>34658.000180000003</v>
      </c>
      <c r="BP50" s="10">
        <v>13725.000040000001</v>
      </c>
      <c r="BQ50" s="69"/>
      <c r="BR50" t="s">
        <v>449</v>
      </c>
      <c r="BS50" s="5">
        <v>44799</v>
      </c>
      <c r="BT50" s="5">
        <v>44803</v>
      </c>
      <c r="BU50" s="70"/>
      <c r="BX50" t="s">
        <v>183</v>
      </c>
      <c r="BY50" t="s">
        <v>643</v>
      </c>
      <c r="CG50" t="s">
        <v>683</v>
      </c>
      <c r="CL50" t="s">
        <v>184</v>
      </c>
      <c r="CM50" t="s">
        <v>446</v>
      </c>
      <c r="CN50" t="s">
        <v>447</v>
      </c>
      <c r="CO50" t="s">
        <v>448</v>
      </c>
      <c r="CP50" t="s">
        <v>696</v>
      </c>
      <c r="CQ50" t="s">
        <v>697</v>
      </c>
      <c r="CR50" t="s">
        <v>698</v>
      </c>
      <c r="CT50" t="s">
        <v>255</v>
      </c>
      <c r="CU50" s="5">
        <v>45076</v>
      </c>
      <c r="CV50" s="5">
        <v>45076</v>
      </c>
      <c r="DA50" s="5"/>
      <c r="DB50" s="5"/>
      <c r="DF50">
        <v>1131415109</v>
      </c>
      <c r="DK50" t="s">
        <v>684</v>
      </c>
      <c r="DL50" t="s">
        <v>191</v>
      </c>
      <c r="DM50" t="s">
        <v>724</v>
      </c>
      <c r="DN50" t="s">
        <v>728</v>
      </c>
      <c r="DO50">
        <v>4000041221</v>
      </c>
      <c r="DQ50" s="6">
        <v>45052</v>
      </c>
      <c r="DR50" s="5"/>
      <c r="DS50" s="5">
        <v>45098</v>
      </c>
      <c r="DT50" s="5"/>
      <c r="DU50" s="1" t="s">
        <v>729</v>
      </c>
      <c r="DV50" t="s">
        <v>728</v>
      </c>
      <c r="DZ50" s="11" t="s">
        <v>192</v>
      </c>
      <c r="EA50" s="11" t="s">
        <v>412</v>
      </c>
      <c r="EB50" s="5">
        <v>45093</v>
      </c>
      <c r="EC50" s="5"/>
      <c r="ED50" s="5"/>
      <c r="EE50">
        <v>5001040524</v>
      </c>
      <c r="EF50" t="s">
        <v>193</v>
      </c>
      <c r="EI50" t="s">
        <v>406</v>
      </c>
      <c r="EJ50" t="s">
        <v>407</v>
      </c>
      <c r="EK50" t="s">
        <v>663</v>
      </c>
      <c r="EL50" t="s">
        <v>486</v>
      </c>
      <c r="EN50">
        <v>0.5</v>
      </c>
      <c r="EO50">
        <v>0.15</v>
      </c>
      <c r="EP50">
        <v>0.25</v>
      </c>
      <c r="EQ50">
        <v>0.1</v>
      </c>
      <c r="ER50" s="5"/>
      <c r="ES50" s="5"/>
      <c r="ET50" s="5"/>
      <c r="EU50" s="5"/>
      <c r="EX50" t="s">
        <v>730</v>
      </c>
      <c r="EY50" s="5">
        <v>45076</v>
      </c>
      <c r="EZ50" s="71" t="s">
        <v>252</v>
      </c>
      <c r="FA50" t="s">
        <v>408</v>
      </c>
    </row>
    <row r="51" spans="1:157" x14ac:dyDescent="0.3">
      <c r="A51" t="s">
        <v>169</v>
      </c>
      <c r="B51">
        <v>18353</v>
      </c>
      <c r="C51" t="s">
        <v>724</v>
      </c>
      <c r="D51">
        <v>149128</v>
      </c>
      <c r="F51" t="s">
        <v>170</v>
      </c>
      <c r="G51" t="s">
        <v>195</v>
      </c>
      <c r="H51" s="13" t="s">
        <v>282</v>
      </c>
      <c r="I51">
        <v>4000041221</v>
      </c>
      <c r="J51" s="13"/>
      <c r="L51" t="s">
        <v>411</v>
      </c>
      <c r="M51" t="s">
        <v>173</v>
      </c>
      <c r="N51" t="s">
        <v>174</v>
      </c>
      <c r="O51" t="s">
        <v>175</v>
      </c>
      <c r="P51" t="s">
        <v>176</v>
      </c>
      <c r="Q51">
        <v>1000704136</v>
      </c>
      <c r="R51">
        <v>420</v>
      </c>
      <c r="S51">
        <v>1100001034</v>
      </c>
      <c r="T51" t="s">
        <v>283</v>
      </c>
      <c r="U51">
        <v>14</v>
      </c>
      <c r="W51" t="s">
        <v>327</v>
      </c>
      <c r="X51" t="s">
        <v>178</v>
      </c>
      <c r="Y51" t="s">
        <v>725</v>
      </c>
      <c r="Z51" t="s">
        <v>726</v>
      </c>
      <c r="AD51" t="s">
        <v>725</v>
      </c>
      <c r="AE51" t="s">
        <v>726</v>
      </c>
      <c r="AQ51"/>
      <c r="AR51" s="6">
        <v>44939</v>
      </c>
      <c r="AS51"/>
      <c r="AV51" s="5">
        <v>45021</v>
      </c>
      <c r="AW51"/>
      <c r="AX51" s="6">
        <v>45051</v>
      </c>
      <c r="BB51" t="s">
        <v>179</v>
      </c>
      <c r="BD51" t="s">
        <v>180</v>
      </c>
      <c r="BF51" t="s">
        <v>727</v>
      </c>
      <c r="BG51" s="68" t="s">
        <v>181</v>
      </c>
      <c r="BH51" s="6">
        <v>45052</v>
      </c>
      <c r="BI51" s="6">
        <v>45052</v>
      </c>
      <c r="BL51" t="s">
        <v>182</v>
      </c>
      <c r="BM51" s="10">
        <v>636323.00027999992</v>
      </c>
      <c r="BN51" s="10">
        <v>251983.99980600001</v>
      </c>
      <c r="BO51" s="10">
        <v>8908522.0039199982</v>
      </c>
      <c r="BP51" s="10">
        <v>3527775.9972839998</v>
      </c>
      <c r="BQ51" s="69"/>
      <c r="BR51" t="s">
        <v>343</v>
      </c>
      <c r="BS51" s="5">
        <v>44799</v>
      </c>
      <c r="BT51" s="5">
        <v>44803</v>
      </c>
      <c r="BU51" s="70"/>
      <c r="BX51" t="s">
        <v>183</v>
      </c>
      <c r="BY51" t="s">
        <v>643</v>
      </c>
      <c r="CG51" t="s">
        <v>683</v>
      </c>
      <c r="CL51" t="s">
        <v>184</v>
      </c>
      <c r="CM51" t="s">
        <v>446</v>
      </c>
      <c r="CN51" t="s">
        <v>447</v>
      </c>
      <c r="CO51" t="s">
        <v>448</v>
      </c>
      <c r="CP51" t="s">
        <v>696</v>
      </c>
      <c r="CQ51" t="s">
        <v>697</v>
      </c>
      <c r="CR51" t="s">
        <v>698</v>
      </c>
      <c r="CT51" t="s">
        <v>255</v>
      </c>
      <c r="CU51" s="5">
        <v>45076</v>
      </c>
      <c r="CV51" s="5">
        <v>45076</v>
      </c>
      <c r="DA51" s="5"/>
      <c r="DB51" s="5"/>
      <c r="DF51">
        <v>1131415109</v>
      </c>
      <c r="DK51" t="s">
        <v>684</v>
      </c>
      <c r="DL51" t="s">
        <v>191</v>
      </c>
      <c r="DM51" t="s">
        <v>724</v>
      </c>
      <c r="DN51" t="s">
        <v>728</v>
      </c>
      <c r="DO51">
        <v>4000041221</v>
      </c>
      <c r="DQ51" s="6">
        <v>45052</v>
      </c>
      <c r="DR51" s="5"/>
      <c r="DS51" s="5">
        <v>45098</v>
      </c>
      <c r="DT51" s="5"/>
      <c r="DU51" s="1" t="s">
        <v>729</v>
      </c>
      <c r="DV51" t="s">
        <v>728</v>
      </c>
      <c r="DZ51" s="11" t="s">
        <v>192</v>
      </c>
      <c r="EA51" s="11" t="s">
        <v>412</v>
      </c>
      <c r="EB51" s="5">
        <v>45093</v>
      </c>
      <c r="EC51" s="5"/>
      <c r="ED51" s="5"/>
      <c r="EE51">
        <v>5001040526</v>
      </c>
      <c r="EF51" t="s">
        <v>193</v>
      </c>
      <c r="EI51" t="s">
        <v>406</v>
      </c>
      <c r="EJ51" t="s">
        <v>407</v>
      </c>
      <c r="EK51" t="s">
        <v>663</v>
      </c>
      <c r="EL51" t="s">
        <v>486</v>
      </c>
      <c r="EN51">
        <v>0.5</v>
      </c>
      <c r="EO51">
        <v>0.15</v>
      </c>
      <c r="EP51">
        <v>0.25</v>
      </c>
      <c r="EQ51">
        <v>0.1</v>
      </c>
      <c r="ER51" s="5"/>
      <c r="ES51" s="5"/>
      <c r="ET51" s="5"/>
      <c r="EU51" s="5"/>
      <c r="EX51" t="s">
        <v>730</v>
      </c>
      <c r="EY51" s="5">
        <v>45076</v>
      </c>
      <c r="EZ51" s="71" t="s">
        <v>252</v>
      </c>
      <c r="FA51" t="s">
        <v>408</v>
      </c>
    </row>
    <row r="52" spans="1:157" x14ac:dyDescent="0.3">
      <c r="A52" t="s">
        <v>169</v>
      </c>
      <c r="B52">
        <v>18354</v>
      </c>
      <c r="C52" t="s">
        <v>724</v>
      </c>
      <c r="D52">
        <v>149129</v>
      </c>
      <c r="F52" t="s">
        <v>170</v>
      </c>
      <c r="G52" t="s">
        <v>195</v>
      </c>
      <c r="H52" s="13" t="s">
        <v>276</v>
      </c>
      <c r="I52">
        <v>4000041221</v>
      </c>
      <c r="J52" s="13"/>
      <c r="L52" t="s">
        <v>411</v>
      </c>
      <c r="M52" t="s">
        <v>173</v>
      </c>
      <c r="N52" t="s">
        <v>174</v>
      </c>
      <c r="O52" t="s">
        <v>175</v>
      </c>
      <c r="P52" t="s">
        <v>176</v>
      </c>
      <c r="Q52">
        <v>1000704136</v>
      </c>
      <c r="R52">
        <v>320</v>
      </c>
      <c r="S52">
        <v>1100000126</v>
      </c>
      <c r="T52" t="s">
        <v>277</v>
      </c>
      <c r="U52">
        <v>1</v>
      </c>
      <c r="W52" t="s">
        <v>327</v>
      </c>
      <c r="X52" t="s">
        <v>178</v>
      </c>
      <c r="Y52" t="s">
        <v>725</v>
      </c>
      <c r="Z52" t="s">
        <v>726</v>
      </c>
      <c r="AD52" t="s">
        <v>725</v>
      </c>
      <c r="AE52" t="s">
        <v>726</v>
      </c>
      <c r="AQ52"/>
      <c r="AR52" s="6">
        <v>44939</v>
      </c>
      <c r="AS52"/>
      <c r="AV52" s="5">
        <v>45021</v>
      </c>
      <c r="AW52"/>
      <c r="AX52" s="6">
        <v>45051</v>
      </c>
      <c r="BB52" t="s">
        <v>179</v>
      </c>
      <c r="BD52" t="s">
        <v>180</v>
      </c>
      <c r="BF52" t="s">
        <v>727</v>
      </c>
      <c r="BG52" s="68" t="s">
        <v>181</v>
      </c>
      <c r="BH52" s="6">
        <v>45052</v>
      </c>
      <c r="BI52" s="6">
        <v>45052</v>
      </c>
      <c r="BL52" t="s">
        <v>182</v>
      </c>
      <c r="BM52" s="10">
        <v>112260.99994199999</v>
      </c>
      <c r="BN52" s="10">
        <v>44454.999960000001</v>
      </c>
      <c r="BO52" s="10">
        <v>112260.99994199999</v>
      </c>
      <c r="BP52" s="10">
        <v>44454.999960000001</v>
      </c>
      <c r="BQ52" s="69"/>
      <c r="BR52" t="s">
        <v>410</v>
      </c>
      <c r="BS52" s="5">
        <v>44799</v>
      </c>
      <c r="BT52" s="5">
        <v>44803</v>
      </c>
      <c r="BU52" s="70"/>
      <c r="BX52" t="s">
        <v>183</v>
      </c>
      <c r="BY52" t="s">
        <v>643</v>
      </c>
      <c r="CG52" t="s">
        <v>683</v>
      </c>
      <c r="CL52" t="s">
        <v>184</v>
      </c>
      <c r="CM52" t="s">
        <v>446</v>
      </c>
      <c r="CN52" t="s">
        <v>447</v>
      </c>
      <c r="CO52" t="s">
        <v>448</v>
      </c>
      <c r="CP52" t="s">
        <v>696</v>
      </c>
      <c r="CQ52" t="s">
        <v>697</v>
      </c>
      <c r="CR52" t="s">
        <v>698</v>
      </c>
      <c r="CT52" t="s">
        <v>255</v>
      </c>
      <c r="CU52" s="5">
        <v>45076</v>
      </c>
      <c r="CV52" s="5">
        <v>45076</v>
      </c>
      <c r="DA52" s="5"/>
      <c r="DB52" s="5"/>
      <c r="DF52">
        <v>1131415109</v>
      </c>
      <c r="DK52" t="s">
        <v>684</v>
      </c>
      <c r="DL52" t="s">
        <v>191</v>
      </c>
      <c r="DM52" t="s">
        <v>724</v>
      </c>
      <c r="DN52" t="s">
        <v>728</v>
      </c>
      <c r="DO52">
        <v>4000041221</v>
      </c>
      <c r="DQ52" s="6">
        <v>45052</v>
      </c>
      <c r="DR52" s="5"/>
      <c r="DS52" s="5">
        <v>45098</v>
      </c>
      <c r="DT52" s="5"/>
      <c r="DU52" s="1" t="s">
        <v>729</v>
      </c>
      <c r="DV52" t="s">
        <v>728</v>
      </c>
      <c r="DZ52" s="11" t="s">
        <v>192</v>
      </c>
      <c r="EA52" s="11" t="s">
        <v>412</v>
      </c>
      <c r="EB52" s="5">
        <v>45093</v>
      </c>
      <c r="EC52" s="5"/>
      <c r="ED52" s="5"/>
      <c r="EE52">
        <v>5001040525</v>
      </c>
      <c r="EF52" t="s">
        <v>193</v>
      </c>
      <c r="EI52" t="s">
        <v>406</v>
      </c>
      <c r="EJ52" t="s">
        <v>407</v>
      </c>
      <c r="EK52" t="s">
        <v>663</v>
      </c>
      <c r="EL52" t="s">
        <v>486</v>
      </c>
      <c r="EN52">
        <v>0.5</v>
      </c>
      <c r="EO52">
        <v>0.15</v>
      </c>
      <c r="EP52">
        <v>0.25</v>
      </c>
      <c r="EQ52">
        <v>0.1</v>
      </c>
      <c r="ER52" s="5"/>
      <c r="ES52" s="5"/>
      <c r="ET52" s="5"/>
      <c r="EU52" s="5"/>
      <c r="EX52" t="s">
        <v>730</v>
      </c>
      <c r="EY52" s="5">
        <v>45076</v>
      </c>
      <c r="EZ52" s="71" t="s">
        <v>252</v>
      </c>
      <c r="FA52" t="s">
        <v>408</v>
      </c>
    </row>
    <row r="53" spans="1:157" x14ac:dyDescent="0.3">
      <c r="A53" t="s">
        <v>169</v>
      </c>
      <c r="B53">
        <v>18355</v>
      </c>
      <c r="C53" t="s">
        <v>724</v>
      </c>
      <c r="D53">
        <v>149130</v>
      </c>
      <c r="F53" t="s">
        <v>170</v>
      </c>
      <c r="G53" t="s">
        <v>195</v>
      </c>
      <c r="H53" s="13" t="s">
        <v>450</v>
      </c>
      <c r="I53">
        <v>4000041221</v>
      </c>
      <c r="J53" s="13"/>
      <c r="L53" t="s">
        <v>411</v>
      </c>
      <c r="M53" t="s">
        <v>173</v>
      </c>
      <c r="N53" t="s">
        <v>174</v>
      </c>
      <c r="O53" t="s">
        <v>175</v>
      </c>
      <c r="P53" t="s">
        <v>176</v>
      </c>
      <c r="Q53">
        <v>1000704136</v>
      </c>
      <c r="R53">
        <v>330</v>
      </c>
      <c r="S53">
        <v>1100000126</v>
      </c>
      <c r="T53" t="s">
        <v>348</v>
      </c>
      <c r="U53">
        <v>6</v>
      </c>
      <c r="W53" t="s">
        <v>327</v>
      </c>
      <c r="X53" t="s">
        <v>178</v>
      </c>
      <c r="Y53" t="s">
        <v>725</v>
      </c>
      <c r="Z53" t="s">
        <v>726</v>
      </c>
      <c r="AD53" t="s">
        <v>725</v>
      </c>
      <c r="AE53" t="s">
        <v>726</v>
      </c>
      <c r="AQ53"/>
      <c r="AR53" s="6">
        <v>44939</v>
      </c>
      <c r="AS53"/>
      <c r="AV53" s="5">
        <v>45021</v>
      </c>
      <c r="AW53"/>
      <c r="AX53" s="6">
        <v>45051</v>
      </c>
      <c r="BB53" t="s">
        <v>179</v>
      </c>
      <c r="BD53" t="s">
        <v>180</v>
      </c>
      <c r="BF53" t="s">
        <v>727</v>
      </c>
      <c r="BG53" s="68" t="s">
        <v>181</v>
      </c>
      <c r="BH53" s="6">
        <v>45052</v>
      </c>
      <c r="BI53" s="6">
        <v>45052</v>
      </c>
      <c r="BL53" t="s">
        <v>182</v>
      </c>
      <c r="BM53" s="10">
        <v>272589.99994800001</v>
      </c>
      <c r="BN53" s="10">
        <v>107946.000036</v>
      </c>
      <c r="BO53" s="10">
        <v>1635539.999688</v>
      </c>
      <c r="BP53" s="10">
        <v>647676.00021600001</v>
      </c>
      <c r="BQ53" s="69"/>
      <c r="BR53" t="s">
        <v>435</v>
      </c>
      <c r="BS53" s="5">
        <v>44821</v>
      </c>
      <c r="BT53" s="5">
        <v>44825</v>
      </c>
      <c r="BU53" s="70"/>
      <c r="BX53" t="s">
        <v>183</v>
      </c>
      <c r="BY53" t="s">
        <v>643</v>
      </c>
      <c r="CG53" t="s">
        <v>683</v>
      </c>
      <c r="CL53" t="s">
        <v>184</v>
      </c>
      <c r="CM53" t="s">
        <v>446</v>
      </c>
      <c r="CN53" t="s">
        <v>447</v>
      </c>
      <c r="CO53" t="s">
        <v>448</v>
      </c>
      <c r="CP53" t="s">
        <v>696</v>
      </c>
      <c r="CQ53" t="s">
        <v>697</v>
      </c>
      <c r="CR53" t="s">
        <v>698</v>
      </c>
      <c r="CT53" t="s">
        <v>255</v>
      </c>
      <c r="CU53" s="5">
        <v>45076</v>
      </c>
      <c r="CV53" s="5">
        <v>45076</v>
      </c>
      <c r="DA53" s="5"/>
      <c r="DB53" s="5"/>
      <c r="DF53">
        <v>1131415109</v>
      </c>
      <c r="DK53" t="s">
        <v>684</v>
      </c>
      <c r="DL53" t="s">
        <v>191</v>
      </c>
      <c r="DM53" t="s">
        <v>724</v>
      </c>
      <c r="DN53" t="s">
        <v>728</v>
      </c>
      <c r="DO53">
        <v>4000041221</v>
      </c>
      <c r="DQ53" s="6">
        <v>45052</v>
      </c>
      <c r="DR53" s="5"/>
      <c r="DS53" s="5">
        <v>45098</v>
      </c>
      <c r="DT53" s="5"/>
      <c r="DU53" s="1" t="s">
        <v>729</v>
      </c>
      <c r="DV53" t="s">
        <v>728</v>
      </c>
      <c r="DZ53" s="11" t="s">
        <v>192</v>
      </c>
      <c r="EA53" s="11" t="s">
        <v>412</v>
      </c>
      <c r="EB53" s="5">
        <v>45093</v>
      </c>
      <c r="EC53" s="5"/>
      <c r="ED53" s="5"/>
      <c r="EE53">
        <v>5001047195</v>
      </c>
      <c r="EF53" t="s">
        <v>193</v>
      </c>
      <c r="EI53" t="s">
        <v>406</v>
      </c>
      <c r="EJ53" t="s">
        <v>407</v>
      </c>
      <c r="EK53" t="s">
        <v>663</v>
      </c>
      <c r="EL53" t="s">
        <v>486</v>
      </c>
      <c r="EN53">
        <v>0.5</v>
      </c>
      <c r="EO53">
        <v>0.15</v>
      </c>
      <c r="EP53">
        <v>0.25</v>
      </c>
      <c r="EQ53">
        <v>0.1</v>
      </c>
      <c r="ER53" s="5"/>
      <c r="ES53" s="5"/>
      <c r="ET53" s="5"/>
      <c r="EU53" s="5"/>
      <c r="EX53" t="s">
        <v>730</v>
      </c>
      <c r="EY53" s="5">
        <v>45076</v>
      </c>
      <c r="EZ53" s="71" t="s">
        <v>252</v>
      </c>
      <c r="FA53" t="s">
        <v>408</v>
      </c>
    </row>
    <row r="54" spans="1:157" x14ac:dyDescent="0.3">
      <c r="A54" t="s">
        <v>169</v>
      </c>
      <c r="B54">
        <v>18356</v>
      </c>
      <c r="C54" t="s">
        <v>724</v>
      </c>
      <c r="D54">
        <v>149131</v>
      </c>
      <c r="F54" t="s">
        <v>170</v>
      </c>
      <c r="G54" t="s">
        <v>195</v>
      </c>
      <c r="H54" s="13" t="s">
        <v>200</v>
      </c>
      <c r="I54">
        <v>4000041221</v>
      </c>
      <c r="J54" s="13"/>
      <c r="L54" t="s">
        <v>411</v>
      </c>
      <c r="M54" t="s">
        <v>173</v>
      </c>
      <c r="N54" t="s">
        <v>174</v>
      </c>
      <c r="O54" t="s">
        <v>175</v>
      </c>
      <c r="P54" t="s">
        <v>176</v>
      </c>
      <c r="Q54">
        <v>1000704136</v>
      </c>
      <c r="R54">
        <v>440</v>
      </c>
      <c r="S54">
        <v>1200000321</v>
      </c>
      <c r="T54" t="s">
        <v>201</v>
      </c>
      <c r="U54">
        <v>24</v>
      </c>
      <c r="W54" t="s">
        <v>327</v>
      </c>
      <c r="X54" t="s">
        <v>178</v>
      </c>
      <c r="Y54" t="s">
        <v>725</v>
      </c>
      <c r="Z54" t="s">
        <v>726</v>
      </c>
      <c r="AD54" t="s">
        <v>725</v>
      </c>
      <c r="AE54" t="s">
        <v>726</v>
      </c>
      <c r="AQ54"/>
      <c r="AR54" s="6">
        <v>44939</v>
      </c>
      <c r="AS54"/>
      <c r="AV54" s="5">
        <v>45021</v>
      </c>
      <c r="AW54"/>
      <c r="AX54" s="6">
        <v>45051</v>
      </c>
      <c r="BB54" t="s">
        <v>179</v>
      </c>
      <c r="BD54" t="s">
        <v>180</v>
      </c>
      <c r="BF54" t="s">
        <v>727</v>
      </c>
      <c r="BG54" s="68" t="s">
        <v>181</v>
      </c>
      <c r="BH54" s="6">
        <v>45052</v>
      </c>
      <c r="BI54" s="6">
        <v>45052</v>
      </c>
      <c r="BL54" t="s">
        <v>182</v>
      </c>
      <c r="BM54" s="10">
        <v>442010.99986799998</v>
      </c>
      <c r="BN54" s="10">
        <v>175035.999969</v>
      </c>
      <c r="BO54" s="10">
        <v>10608263.996832</v>
      </c>
      <c r="BP54" s="10">
        <v>4200863.9992559999</v>
      </c>
      <c r="BQ54" s="69"/>
      <c r="BR54" t="s">
        <v>343</v>
      </c>
      <c r="BS54" s="5">
        <v>44799</v>
      </c>
      <c r="BT54" s="5">
        <v>44803</v>
      </c>
      <c r="BU54" s="70"/>
      <c r="BX54" t="s">
        <v>183</v>
      </c>
      <c r="BY54" t="s">
        <v>643</v>
      </c>
      <c r="CG54" t="s">
        <v>683</v>
      </c>
      <c r="CL54" t="s">
        <v>184</v>
      </c>
      <c r="CM54" t="s">
        <v>446</v>
      </c>
      <c r="CN54" t="s">
        <v>447</v>
      </c>
      <c r="CO54" t="s">
        <v>448</v>
      </c>
      <c r="CP54" t="s">
        <v>696</v>
      </c>
      <c r="CQ54" t="s">
        <v>697</v>
      </c>
      <c r="CR54" t="s">
        <v>698</v>
      </c>
      <c r="CT54" t="s">
        <v>255</v>
      </c>
      <c r="CU54" s="5">
        <v>45076</v>
      </c>
      <c r="CV54" s="5">
        <v>45076</v>
      </c>
      <c r="DA54" s="5"/>
      <c r="DB54" s="5"/>
      <c r="DF54">
        <v>1131415109</v>
      </c>
      <c r="DK54" t="s">
        <v>684</v>
      </c>
      <c r="DL54" t="s">
        <v>191</v>
      </c>
      <c r="DM54" t="s">
        <v>724</v>
      </c>
      <c r="DN54" t="s">
        <v>728</v>
      </c>
      <c r="DO54">
        <v>4000041221</v>
      </c>
      <c r="DQ54" s="6">
        <v>45052</v>
      </c>
      <c r="DR54" s="5"/>
      <c r="DS54" s="5">
        <v>45098</v>
      </c>
      <c r="DT54" s="5"/>
      <c r="DU54" s="1" t="s">
        <v>729</v>
      </c>
      <c r="DV54" t="s">
        <v>728</v>
      </c>
      <c r="DZ54" s="11" t="s">
        <v>192</v>
      </c>
      <c r="EA54" s="11" t="s">
        <v>412</v>
      </c>
      <c r="EB54" s="5">
        <v>45093</v>
      </c>
      <c r="EC54" s="5"/>
      <c r="ED54" s="5"/>
      <c r="EE54">
        <v>5001040526</v>
      </c>
      <c r="EF54" t="s">
        <v>193</v>
      </c>
      <c r="EI54" t="s">
        <v>406</v>
      </c>
      <c r="EJ54" t="s">
        <v>407</v>
      </c>
      <c r="EK54" t="s">
        <v>663</v>
      </c>
      <c r="EL54" t="s">
        <v>486</v>
      </c>
      <c r="EN54">
        <v>0.5</v>
      </c>
      <c r="EO54">
        <v>0.15</v>
      </c>
      <c r="EP54">
        <v>0.25</v>
      </c>
      <c r="EQ54">
        <v>0.1</v>
      </c>
      <c r="ER54" s="5"/>
      <c r="ES54" s="5"/>
      <c r="ET54" s="5"/>
      <c r="EU54" s="5"/>
      <c r="EX54" t="s">
        <v>730</v>
      </c>
      <c r="EY54" s="5">
        <v>45076</v>
      </c>
      <c r="EZ54" s="71" t="s">
        <v>252</v>
      </c>
      <c r="FA54" t="s">
        <v>408</v>
      </c>
    </row>
    <row r="55" spans="1:157" x14ac:dyDescent="0.3">
      <c r="A55" t="s">
        <v>169</v>
      </c>
      <c r="B55">
        <v>18357</v>
      </c>
      <c r="C55" t="s">
        <v>724</v>
      </c>
      <c r="D55">
        <v>149132</v>
      </c>
      <c r="F55" t="s">
        <v>170</v>
      </c>
      <c r="G55" t="s">
        <v>195</v>
      </c>
      <c r="H55" s="13" t="s">
        <v>321</v>
      </c>
      <c r="I55">
        <v>4000041222</v>
      </c>
      <c r="J55" s="13"/>
      <c r="L55" t="s">
        <v>411</v>
      </c>
      <c r="M55" t="s">
        <v>203</v>
      </c>
      <c r="N55" t="s">
        <v>174</v>
      </c>
      <c r="O55" t="s">
        <v>175</v>
      </c>
      <c r="P55" t="s">
        <v>176</v>
      </c>
      <c r="Q55">
        <v>1000704136</v>
      </c>
      <c r="R55">
        <v>330</v>
      </c>
      <c r="S55">
        <v>1300000401</v>
      </c>
      <c r="T55" t="s">
        <v>322</v>
      </c>
      <c r="U55">
        <v>3</v>
      </c>
      <c r="W55" t="s">
        <v>327</v>
      </c>
      <c r="X55" t="s">
        <v>178</v>
      </c>
      <c r="Y55" t="s">
        <v>725</v>
      </c>
      <c r="Z55" t="s">
        <v>726</v>
      </c>
      <c r="AD55" t="s">
        <v>725</v>
      </c>
      <c r="AE55" t="s">
        <v>726</v>
      </c>
      <c r="AQ55"/>
      <c r="AR55" s="6">
        <v>44939</v>
      </c>
      <c r="AS55"/>
      <c r="AV55" s="5">
        <v>45021</v>
      </c>
      <c r="AW55"/>
      <c r="AX55" s="6">
        <v>45051</v>
      </c>
      <c r="BB55" t="s">
        <v>179</v>
      </c>
      <c r="BD55" t="s">
        <v>180</v>
      </c>
      <c r="BF55" t="s">
        <v>727</v>
      </c>
      <c r="BG55" s="68" t="s">
        <v>181</v>
      </c>
      <c r="BH55" s="6">
        <v>45052</v>
      </c>
      <c r="BI55" s="6">
        <v>45052</v>
      </c>
      <c r="BL55" t="s">
        <v>182</v>
      </c>
      <c r="BM55" s="10">
        <v>10121759.999957999</v>
      </c>
      <c r="BN55" s="10">
        <v>9639964.000074001</v>
      </c>
      <c r="BO55" s="10">
        <v>30365279.999874</v>
      </c>
      <c r="BP55" s="10">
        <v>28919892.000222001</v>
      </c>
      <c r="BQ55" s="69"/>
      <c r="BR55" t="s">
        <v>437</v>
      </c>
      <c r="BS55" s="5">
        <v>44799</v>
      </c>
      <c r="BT55" s="5">
        <v>44803</v>
      </c>
      <c r="BU55" s="70"/>
      <c r="BX55" t="s">
        <v>183</v>
      </c>
      <c r="BY55" t="s">
        <v>643</v>
      </c>
      <c r="CG55" t="s">
        <v>683</v>
      </c>
      <c r="CL55" t="s">
        <v>184</v>
      </c>
      <c r="CM55" t="s">
        <v>446</v>
      </c>
      <c r="CN55" t="s">
        <v>447</v>
      </c>
      <c r="CO55" t="s">
        <v>448</v>
      </c>
      <c r="CP55" t="s">
        <v>696</v>
      </c>
      <c r="CQ55" t="s">
        <v>697</v>
      </c>
      <c r="CR55" t="s">
        <v>698</v>
      </c>
      <c r="CT55" t="s">
        <v>255</v>
      </c>
      <c r="CU55" s="5">
        <v>45076</v>
      </c>
      <c r="CV55" s="5">
        <v>45076</v>
      </c>
      <c r="DA55" s="5"/>
      <c r="DB55" s="5"/>
      <c r="DF55">
        <v>1131406284</v>
      </c>
      <c r="DK55" t="s">
        <v>684</v>
      </c>
      <c r="DL55" t="s">
        <v>191</v>
      </c>
      <c r="DM55" t="s">
        <v>724</v>
      </c>
      <c r="DN55" t="s">
        <v>728</v>
      </c>
      <c r="DO55">
        <v>4000041222</v>
      </c>
      <c r="DQ55" s="6">
        <v>45052</v>
      </c>
      <c r="DR55" s="5"/>
      <c r="DS55" s="5">
        <v>45098</v>
      </c>
      <c r="DT55" s="5"/>
      <c r="DU55" s="1" t="s">
        <v>729</v>
      </c>
      <c r="DV55" t="s">
        <v>728</v>
      </c>
      <c r="DZ55" s="11" t="s">
        <v>192</v>
      </c>
      <c r="EA55" s="11" t="s">
        <v>412</v>
      </c>
      <c r="EB55" s="5">
        <v>45093</v>
      </c>
      <c r="EC55" s="5"/>
      <c r="ED55" s="5"/>
      <c r="EE55">
        <v>5001040530</v>
      </c>
      <c r="EF55" t="s">
        <v>193</v>
      </c>
      <c r="EI55" t="s">
        <v>406</v>
      </c>
      <c r="EJ55" t="s">
        <v>407</v>
      </c>
      <c r="EK55" t="s">
        <v>663</v>
      </c>
      <c r="EL55" t="s">
        <v>486</v>
      </c>
      <c r="EN55">
        <v>0.5</v>
      </c>
      <c r="EO55">
        <v>0.15</v>
      </c>
      <c r="EP55">
        <v>0.25</v>
      </c>
      <c r="EQ55">
        <v>0.1</v>
      </c>
      <c r="ER55" s="5"/>
      <c r="ES55" s="5"/>
      <c r="ET55" s="5"/>
      <c r="EU55" s="5"/>
      <c r="EX55" t="s">
        <v>730</v>
      </c>
      <c r="EY55" s="5">
        <v>45076</v>
      </c>
      <c r="EZ55" s="71" t="s">
        <v>252</v>
      </c>
      <c r="FA55" t="s">
        <v>408</v>
      </c>
    </row>
    <row r="56" spans="1:157" x14ac:dyDescent="0.3">
      <c r="A56" t="s">
        <v>169</v>
      </c>
      <c r="B56">
        <v>18358</v>
      </c>
      <c r="C56" t="s">
        <v>724</v>
      </c>
      <c r="D56">
        <v>149133</v>
      </c>
      <c r="F56" t="s">
        <v>170</v>
      </c>
      <c r="G56" t="s">
        <v>195</v>
      </c>
      <c r="H56" s="13" t="s">
        <v>377</v>
      </c>
      <c r="I56">
        <v>4000041222</v>
      </c>
      <c r="J56" s="13"/>
      <c r="L56" t="s">
        <v>411</v>
      </c>
      <c r="M56" t="s">
        <v>203</v>
      </c>
      <c r="N56" t="s">
        <v>174</v>
      </c>
      <c r="O56" t="s">
        <v>175</v>
      </c>
      <c r="P56" t="s">
        <v>176</v>
      </c>
      <c r="Q56">
        <v>1000704136</v>
      </c>
      <c r="R56">
        <v>290</v>
      </c>
      <c r="S56">
        <v>1300000007</v>
      </c>
      <c r="T56" t="s">
        <v>378</v>
      </c>
      <c r="U56">
        <v>3</v>
      </c>
      <c r="W56" t="s">
        <v>327</v>
      </c>
      <c r="X56" t="s">
        <v>178</v>
      </c>
      <c r="Y56" t="s">
        <v>725</v>
      </c>
      <c r="Z56" t="s">
        <v>726</v>
      </c>
      <c r="AD56" t="s">
        <v>725</v>
      </c>
      <c r="AE56" t="s">
        <v>726</v>
      </c>
      <c r="AQ56"/>
      <c r="AR56" s="6">
        <v>44939</v>
      </c>
      <c r="AS56"/>
      <c r="AV56" s="5">
        <v>45021</v>
      </c>
      <c r="AW56"/>
      <c r="AX56" s="6">
        <v>45051</v>
      </c>
      <c r="BB56" t="s">
        <v>179</v>
      </c>
      <c r="BD56" t="s">
        <v>180</v>
      </c>
      <c r="BF56" t="s">
        <v>727</v>
      </c>
      <c r="BG56" s="68" t="s">
        <v>181</v>
      </c>
      <c r="BH56" s="6">
        <v>45052</v>
      </c>
      <c r="BI56" s="6">
        <v>45052</v>
      </c>
      <c r="BL56" t="s">
        <v>182</v>
      </c>
      <c r="BM56" s="10">
        <v>2408959</v>
      </c>
      <c r="BN56" s="10">
        <v>2294292.9999990002</v>
      </c>
      <c r="BO56" s="10">
        <v>7226877</v>
      </c>
      <c r="BP56" s="10">
        <v>6882878.9999969993</v>
      </c>
      <c r="BQ56" s="69"/>
      <c r="BR56" t="s">
        <v>426</v>
      </c>
      <c r="BS56" s="5">
        <v>44799</v>
      </c>
      <c r="BT56" s="5">
        <v>44803</v>
      </c>
      <c r="BU56" s="70"/>
      <c r="BX56" t="s">
        <v>183</v>
      </c>
      <c r="BY56" t="s">
        <v>643</v>
      </c>
      <c r="CG56" t="s">
        <v>683</v>
      </c>
      <c r="CL56" t="s">
        <v>184</v>
      </c>
      <c r="CM56" t="s">
        <v>446</v>
      </c>
      <c r="CN56" t="s">
        <v>447</v>
      </c>
      <c r="CO56" t="s">
        <v>448</v>
      </c>
      <c r="CP56" t="s">
        <v>696</v>
      </c>
      <c r="CQ56" t="s">
        <v>697</v>
      </c>
      <c r="CR56" t="s">
        <v>698</v>
      </c>
      <c r="CT56" t="s">
        <v>255</v>
      </c>
      <c r="CU56" s="5">
        <v>45076</v>
      </c>
      <c r="CV56" s="5">
        <v>45076</v>
      </c>
      <c r="DA56" s="5"/>
      <c r="DB56" s="5"/>
      <c r="DF56">
        <v>1131406284</v>
      </c>
      <c r="DK56" t="s">
        <v>684</v>
      </c>
      <c r="DL56" t="s">
        <v>191</v>
      </c>
      <c r="DM56" t="s">
        <v>724</v>
      </c>
      <c r="DN56" t="s">
        <v>728</v>
      </c>
      <c r="DO56">
        <v>4000041222</v>
      </c>
      <c r="DQ56" s="6">
        <v>45052</v>
      </c>
      <c r="DR56" s="5"/>
      <c r="DS56" s="5">
        <v>45098</v>
      </c>
      <c r="DT56" s="5"/>
      <c r="DU56" s="1" t="s">
        <v>729</v>
      </c>
      <c r="DV56" t="s">
        <v>728</v>
      </c>
      <c r="DZ56" s="11" t="s">
        <v>192</v>
      </c>
      <c r="EA56" s="11" t="s">
        <v>412</v>
      </c>
      <c r="EB56" s="5">
        <v>45093</v>
      </c>
      <c r="EC56" s="5"/>
      <c r="ED56" s="5"/>
      <c r="EE56">
        <v>5001040528</v>
      </c>
      <c r="EF56" t="s">
        <v>193</v>
      </c>
      <c r="EI56" t="s">
        <v>406</v>
      </c>
      <c r="EJ56" t="s">
        <v>407</v>
      </c>
      <c r="EK56" t="s">
        <v>663</v>
      </c>
      <c r="EL56" t="s">
        <v>486</v>
      </c>
      <c r="EN56">
        <v>0.5</v>
      </c>
      <c r="EO56">
        <v>0.15</v>
      </c>
      <c r="EP56">
        <v>0.25</v>
      </c>
      <c r="EQ56">
        <v>0.1</v>
      </c>
      <c r="ER56" s="5"/>
      <c r="ES56" s="5"/>
      <c r="ET56" s="5"/>
      <c r="EU56" s="5"/>
      <c r="EX56" t="s">
        <v>730</v>
      </c>
      <c r="EY56" s="5">
        <v>45076</v>
      </c>
      <c r="EZ56" s="71" t="s">
        <v>252</v>
      </c>
      <c r="FA56" t="s">
        <v>408</v>
      </c>
    </row>
    <row r="57" spans="1:157" x14ac:dyDescent="0.3">
      <c r="A57" t="s">
        <v>169</v>
      </c>
      <c r="B57">
        <v>18359</v>
      </c>
      <c r="C57" t="s">
        <v>724</v>
      </c>
      <c r="D57">
        <v>149134</v>
      </c>
      <c r="F57" t="s">
        <v>170</v>
      </c>
      <c r="G57" t="s">
        <v>195</v>
      </c>
      <c r="H57" s="13" t="s">
        <v>316</v>
      </c>
      <c r="I57">
        <v>4000041222</v>
      </c>
      <c r="J57" s="13"/>
      <c r="L57" t="s">
        <v>411</v>
      </c>
      <c r="M57" t="s">
        <v>203</v>
      </c>
      <c r="N57" t="s">
        <v>174</v>
      </c>
      <c r="O57" t="s">
        <v>175</v>
      </c>
      <c r="P57" t="s">
        <v>176</v>
      </c>
      <c r="Q57">
        <v>1000704136</v>
      </c>
      <c r="R57">
        <v>310</v>
      </c>
      <c r="S57">
        <v>1300000820</v>
      </c>
      <c r="T57" t="s">
        <v>236</v>
      </c>
      <c r="U57">
        <v>1</v>
      </c>
      <c r="W57" t="s">
        <v>327</v>
      </c>
      <c r="X57" t="s">
        <v>178</v>
      </c>
      <c r="Y57" t="s">
        <v>725</v>
      </c>
      <c r="Z57" t="s">
        <v>726</v>
      </c>
      <c r="AD57" t="s">
        <v>725</v>
      </c>
      <c r="AE57" t="s">
        <v>726</v>
      </c>
      <c r="AQ57"/>
      <c r="AR57" s="6">
        <v>44939</v>
      </c>
      <c r="AS57"/>
      <c r="AV57" s="5">
        <v>45021</v>
      </c>
      <c r="AW57"/>
      <c r="AX57" s="6">
        <v>45051</v>
      </c>
      <c r="BB57" t="s">
        <v>179</v>
      </c>
      <c r="BD57" t="s">
        <v>180</v>
      </c>
      <c r="BF57" t="s">
        <v>727</v>
      </c>
      <c r="BG57" s="68" t="s">
        <v>181</v>
      </c>
      <c r="BH57" s="6">
        <v>45052</v>
      </c>
      <c r="BI57" s="6">
        <v>45052</v>
      </c>
      <c r="BL57" t="s">
        <v>182</v>
      </c>
      <c r="BM57" s="10">
        <v>1956902.00028</v>
      </c>
      <c r="BN57" s="10">
        <v>1863752.9998399999</v>
      </c>
      <c r="BO57" s="10">
        <v>1956902.00028</v>
      </c>
      <c r="BP57" s="10">
        <v>1863752.9998399999</v>
      </c>
      <c r="BQ57" s="69"/>
      <c r="BR57" t="s">
        <v>437</v>
      </c>
      <c r="BS57" s="5">
        <v>44799</v>
      </c>
      <c r="BT57" s="5">
        <v>44803</v>
      </c>
      <c r="BU57" s="70"/>
      <c r="BX57" t="s">
        <v>183</v>
      </c>
      <c r="BY57" t="s">
        <v>643</v>
      </c>
      <c r="CG57" t="s">
        <v>683</v>
      </c>
      <c r="CL57" t="s">
        <v>184</v>
      </c>
      <c r="CM57" t="s">
        <v>446</v>
      </c>
      <c r="CN57" t="s">
        <v>447</v>
      </c>
      <c r="CO57" t="s">
        <v>448</v>
      </c>
      <c r="CP57" t="s">
        <v>696</v>
      </c>
      <c r="CQ57" t="s">
        <v>697</v>
      </c>
      <c r="CR57" t="s">
        <v>698</v>
      </c>
      <c r="CT57" t="s">
        <v>255</v>
      </c>
      <c r="CU57" s="5">
        <v>45076</v>
      </c>
      <c r="CV57" s="5">
        <v>45076</v>
      </c>
      <c r="DA57" s="5"/>
      <c r="DB57" s="5"/>
      <c r="DF57">
        <v>1131406284</v>
      </c>
      <c r="DK57" t="s">
        <v>684</v>
      </c>
      <c r="DL57" t="s">
        <v>191</v>
      </c>
      <c r="DM57" t="s">
        <v>724</v>
      </c>
      <c r="DN57" t="s">
        <v>728</v>
      </c>
      <c r="DO57">
        <v>4000041222</v>
      </c>
      <c r="DQ57" s="6">
        <v>45052</v>
      </c>
      <c r="DR57" s="5"/>
      <c r="DS57" s="5">
        <v>45098</v>
      </c>
      <c r="DT57" s="5"/>
      <c r="DU57" s="1" t="s">
        <v>729</v>
      </c>
      <c r="DV57" t="s">
        <v>728</v>
      </c>
      <c r="DZ57" s="11" t="s">
        <v>192</v>
      </c>
      <c r="EA57" s="11" t="s">
        <v>412</v>
      </c>
      <c r="EB57" s="5">
        <v>45093</v>
      </c>
      <c r="EC57" s="5"/>
      <c r="ED57" s="5"/>
      <c r="EE57">
        <v>5001040530</v>
      </c>
      <c r="EF57" t="s">
        <v>193</v>
      </c>
      <c r="EI57" t="s">
        <v>406</v>
      </c>
      <c r="EJ57" t="s">
        <v>407</v>
      </c>
      <c r="EK57" t="s">
        <v>663</v>
      </c>
      <c r="EL57" t="s">
        <v>486</v>
      </c>
      <c r="EN57">
        <v>0.5</v>
      </c>
      <c r="EO57">
        <v>0.15</v>
      </c>
      <c r="EP57">
        <v>0.25</v>
      </c>
      <c r="EQ57">
        <v>0.1</v>
      </c>
      <c r="ER57" s="5"/>
      <c r="ES57" s="5"/>
      <c r="ET57" s="5"/>
      <c r="EU57" s="5"/>
      <c r="EX57" t="s">
        <v>730</v>
      </c>
      <c r="EY57" s="5">
        <v>45076</v>
      </c>
      <c r="EZ57" s="71" t="s">
        <v>252</v>
      </c>
      <c r="FA57" t="s">
        <v>408</v>
      </c>
    </row>
    <row r="58" spans="1:157" x14ac:dyDescent="0.3">
      <c r="A58" t="s">
        <v>169</v>
      </c>
      <c r="B58">
        <v>18360</v>
      </c>
      <c r="C58" t="s">
        <v>724</v>
      </c>
      <c r="D58">
        <v>149135</v>
      </c>
      <c r="F58" t="s">
        <v>170</v>
      </c>
      <c r="G58" t="s">
        <v>195</v>
      </c>
      <c r="H58" s="13" t="s">
        <v>286</v>
      </c>
      <c r="I58">
        <v>4000041222</v>
      </c>
      <c r="J58" s="13"/>
      <c r="L58" t="s">
        <v>411</v>
      </c>
      <c r="M58" t="s">
        <v>203</v>
      </c>
      <c r="N58" t="s">
        <v>174</v>
      </c>
      <c r="O58" t="s">
        <v>175</v>
      </c>
      <c r="P58" t="s">
        <v>176</v>
      </c>
      <c r="Q58">
        <v>1000704136</v>
      </c>
      <c r="R58">
        <v>220</v>
      </c>
      <c r="S58">
        <v>1300000820</v>
      </c>
      <c r="T58" t="s">
        <v>287</v>
      </c>
      <c r="U58">
        <v>10</v>
      </c>
      <c r="W58" t="s">
        <v>327</v>
      </c>
      <c r="X58" t="s">
        <v>178</v>
      </c>
      <c r="Y58" t="s">
        <v>725</v>
      </c>
      <c r="Z58" t="s">
        <v>726</v>
      </c>
      <c r="AD58" t="s">
        <v>725</v>
      </c>
      <c r="AE58" t="s">
        <v>726</v>
      </c>
      <c r="AQ58"/>
      <c r="AR58" s="6">
        <v>44939</v>
      </c>
      <c r="AS58"/>
      <c r="AV58" s="5">
        <v>45021</v>
      </c>
      <c r="AW58"/>
      <c r="AX58" s="6">
        <v>45051</v>
      </c>
      <c r="BB58" t="s">
        <v>179</v>
      </c>
      <c r="BD58" t="s">
        <v>180</v>
      </c>
      <c r="BF58" t="s">
        <v>727</v>
      </c>
      <c r="BG58" s="68" t="s">
        <v>181</v>
      </c>
      <c r="BH58" s="6">
        <v>45052</v>
      </c>
      <c r="BI58" s="6">
        <v>45052</v>
      </c>
      <c r="BL58" t="s">
        <v>182</v>
      </c>
      <c r="BM58" s="10">
        <v>73620.999739999999</v>
      </c>
      <c r="BN58" s="10">
        <v>70117.000339999999</v>
      </c>
      <c r="BO58" s="10">
        <v>736209.99739999999</v>
      </c>
      <c r="BP58" s="10">
        <v>701170.00340000005</v>
      </c>
      <c r="BQ58" s="69"/>
      <c r="BR58" t="s">
        <v>425</v>
      </c>
      <c r="BS58" s="5">
        <v>44799</v>
      </c>
      <c r="BT58" s="5">
        <v>44803</v>
      </c>
      <c r="BU58" s="70"/>
      <c r="BX58" t="s">
        <v>183</v>
      </c>
      <c r="BY58" t="s">
        <v>643</v>
      </c>
      <c r="CG58" t="s">
        <v>683</v>
      </c>
      <c r="CL58" t="s">
        <v>184</v>
      </c>
      <c r="CM58" t="s">
        <v>446</v>
      </c>
      <c r="CN58" t="s">
        <v>447</v>
      </c>
      <c r="CO58" t="s">
        <v>448</v>
      </c>
      <c r="CP58" t="s">
        <v>696</v>
      </c>
      <c r="CQ58" t="s">
        <v>697</v>
      </c>
      <c r="CR58" t="s">
        <v>698</v>
      </c>
      <c r="CT58" t="s">
        <v>255</v>
      </c>
      <c r="CU58" s="5">
        <v>45076</v>
      </c>
      <c r="CV58" s="5">
        <v>45076</v>
      </c>
      <c r="DA58" s="5"/>
      <c r="DB58" s="5"/>
      <c r="DF58">
        <v>1131406284</v>
      </c>
      <c r="DK58" t="s">
        <v>684</v>
      </c>
      <c r="DL58" t="s">
        <v>191</v>
      </c>
      <c r="DM58" t="s">
        <v>724</v>
      </c>
      <c r="DN58" t="s">
        <v>728</v>
      </c>
      <c r="DO58">
        <v>4000041222</v>
      </c>
      <c r="DQ58" s="6">
        <v>45052</v>
      </c>
      <c r="DR58" s="5"/>
      <c r="DS58" s="5">
        <v>45098</v>
      </c>
      <c r="DT58" s="5"/>
      <c r="DU58" s="1" t="s">
        <v>729</v>
      </c>
      <c r="DV58" t="s">
        <v>728</v>
      </c>
      <c r="DZ58" s="11" t="s">
        <v>192</v>
      </c>
      <c r="EA58" s="11" t="s">
        <v>412</v>
      </c>
      <c r="EB58" s="5">
        <v>45093</v>
      </c>
      <c r="EC58" s="5"/>
      <c r="ED58" s="5"/>
      <c r="EE58">
        <v>5001040527</v>
      </c>
      <c r="EF58" t="s">
        <v>193</v>
      </c>
      <c r="EI58" t="s">
        <v>406</v>
      </c>
      <c r="EJ58" t="s">
        <v>407</v>
      </c>
      <c r="EK58" t="s">
        <v>663</v>
      </c>
      <c r="EL58" t="s">
        <v>486</v>
      </c>
      <c r="EN58">
        <v>0.5</v>
      </c>
      <c r="EO58">
        <v>0.15</v>
      </c>
      <c r="EP58">
        <v>0.25</v>
      </c>
      <c r="EQ58">
        <v>0.1</v>
      </c>
      <c r="ER58" s="5"/>
      <c r="ES58" s="5"/>
      <c r="ET58" s="5"/>
      <c r="EU58" s="5"/>
      <c r="EX58" t="s">
        <v>730</v>
      </c>
      <c r="EY58" s="5">
        <v>45076</v>
      </c>
      <c r="EZ58" s="71" t="s">
        <v>252</v>
      </c>
      <c r="FA58" t="s">
        <v>408</v>
      </c>
    </row>
    <row r="59" spans="1:157" x14ac:dyDescent="0.3">
      <c r="A59" t="s">
        <v>169</v>
      </c>
      <c r="B59">
        <v>18361</v>
      </c>
      <c r="C59" t="s">
        <v>724</v>
      </c>
      <c r="D59">
        <v>149136</v>
      </c>
      <c r="F59" t="s">
        <v>170</v>
      </c>
      <c r="G59" t="s">
        <v>195</v>
      </c>
      <c r="H59" s="13" t="s">
        <v>288</v>
      </c>
      <c r="I59">
        <v>4000041222</v>
      </c>
      <c r="J59" s="13"/>
      <c r="L59" t="s">
        <v>411</v>
      </c>
      <c r="M59" t="s">
        <v>203</v>
      </c>
      <c r="N59" t="s">
        <v>174</v>
      </c>
      <c r="O59" t="s">
        <v>175</v>
      </c>
      <c r="P59" t="s">
        <v>176</v>
      </c>
      <c r="Q59">
        <v>1000704136</v>
      </c>
      <c r="R59">
        <v>230</v>
      </c>
      <c r="S59">
        <v>1300000820</v>
      </c>
      <c r="T59" t="s">
        <v>230</v>
      </c>
      <c r="U59">
        <v>10</v>
      </c>
      <c r="W59" t="s">
        <v>327</v>
      </c>
      <c r="X59" t="s">
        <v>178</v>
      </c>
      <c r="Y59" t="s">
        <v>725</v>
      </c>
      <c r="Z59" t="s">
        <v>726</v>
      </c>
      <c r="AD59" t="s">
        <v>725</v>
      </c>
      <c r="AE59" t="s">
        <v>726</v>
      </c>
      <c r="AQ59"/>
      <c r="AR59" s="6">
        <v>44939</v>
      </c>
      <c r="AS59"/>
      <c r="AV59" s="5">
        <v>45021</v>
      </c>
      <c r="AW59"/>
      <c r="AX59" s="6">
        <v>45051</v>
      </c>
      <c r="BB59" t="s">
        <v>179</v>
      </c>
      <c r="BD59" t="s">
        <v>180</v>
      </c>
      <c r="BF59" t="s">
        <v>727</v>
      </c>
      <c r="BG59" s="68" t="s">
        <v>181</v>
      </c>
      <c r="BH59" s="6">
        <v>45052</v>
      </c>
      <c r="BI59" s="6">
        <v>45052</v>
      </c>
      <c r="BL59" t="s">
        <v>182</v>
      </c>
      <c r="BM59" s="10">
        <v>34873.000180000003</v>
      </c>
      <c r="BN59" s="10">
        <v>33213.000379999998</v>
      </c>
      <c r="BO59" s="10">
        <v>348730.00180000003</v>
      </c>
      <c r="BP59" s="10">
        <v>332130.00379999989</v>
      </c>
      <c r="BQ59" s="69"/>
      <c r="BR59" t="s">
        <v>425</v>
      </c>
      <c r="BS59" s="5">
        <v>44799</v>
      </c>
      <c r="BT59" s="5">
        <v>44803</v>
      </c>
      <c r="BU59" s="70"/>
      <c r="BX59" t="s">
        <v>183</v>
      </c>
      <c r="BY59" t="s">
        <v>643</v>
      </c>
      <c r="CG59" t="s">
        <v>683</v>
      </c>
      <c r="CL59" t="s">
        <v>184</v>
      </c>
      <c r="CM59" t="s">
        <v>446</v>
      </c>
      <c r="CN59" t="s">
        <v>447</v>
      </c>
      <c r="CO59" t="s">
        <v>448</v>
      </c>
      <c r="CP59" t="s">
        <v>696</v>
      </c>
      <c r="CQ59" t="s">
        <v>697</v>
      </c>
      <c r="CR59" t="s">
        <v>698</v>
      </c>
      <c r="CT59" t="s">
        <v>255</v>
      </c>
      <c r="CU59" s="5">
        <v>45076</v>
      </c>
      <c r="CV59" s="5">
        <v>45076</v>
      </c>
      <c r="DA59" s="5"/>
      <c r="DB59" s="5"/>
      <c r="DF59">
        <v>1131406284</v>
      </c>
      <c r="DK59" t="s">
        <v>684</v>
      </c>
      <c r="DL59" t="s">
        <v>191</v>
      </c>
      <c r="DM59" t="s">
        <v>724</v>
      </c>
      <c r="DN59" t="s">
        <v>728</v>
      </c>
      <c r="DO59">
        <v>4000041222</v>
      </c>
      <c r="DQ59" s="6">
        <v>45052</v>
      </c>
      <c r="DR59" s="5"/>
      <c r="DS59" s="5">
        <v>45098</v>
      </c>
      <c r="DT59" s="5"/>
      <c r="DU59" s="1" t="s">
        <v>729</v>
      </c>
      <c r="DV59" t="s">
        <v>728</v>
      </c>
      <c r="DZ59" s="11" t="s">
        <v>192</v>
      </c>
      <c r="EA59" s="11" t="s">
        <v>412</v>
      </c>
      <c r="EB59" s="5">
        <v>45093</v>
      </c>
      <c r="EC59" s="5"/>
      <c r="ED59" s="5"/>
      <c r="EE59">
        <v>5001040527</v>
      </c>
      <c r="EF59" t="s">
        <v>193</v>
      </c>
      <c r="EI59" t="s">
        <v>406</v>
      </c>
      <c r="EJ59" t="s">
        <v>407</v>
      </c>
      <c r="EK59" t="s">
        <v>663</v>
      </c>
      <c r="EL59" t="s">
        <v>486</v>
      </c>
      <c r="EN59">
        <v>0.5</v>
      </c>
      <c r="EO59">
        <v>0.15</v>
      </c>
      <c r="EP59">
        <v>0.25</v>
      </c>
      <c r="EQ59">
        <v>0.1</v>
      </c>
      <c r="ER59" s="5"/>
      <c r="ES59" s="5"/>
      <c r="ET59" s="5"/>
      <c r="EU59" s="5"/>
      <c r="EX59" t="s">
        <v>730</v>
      </c>
      <c r="EY59" s="5">
        <v>45076</v>
      </c>
      <c r="EZ59" s="71" t="s">
        <v>252</v>
      </c>
      <c r="FA59" t="s">
        <v>408</v>
      </c>
    </row>
    <row r="60" spans="1:157" x14ac:dyDescent="0.3">
      <c r="A60" t="s">
        <v>169</v>
      </c>
      <c r="B60">
        <v>18362</v>
      </c>
      <c r="C60" t="s">
        <v>724</v>
      </c>
      <c r="D60">
        <v>149137</v>
      </c>
      <c r="F60" t="s">
        <v>170</v>
      </c>
      <c r="G60" t="s">
        <v>195</v>
      </c>
      <c r="H60" s="13" t="s">
        <v>202</v>
      </c>
      <c r="I60">
        <v>4000041222</v>
      </c>
      <c r="J60" s="13"/>
      <c r="L60" t="s">
        <v>411</v>
      </c>
      <c r="M60" t="s">
        <v>203</v>
      </c>
      <c r="N60" t="s">
        <v>174</v>
      </c>
      <c r="O60" t="s">
        <v>175</v>
      </c>
      <c r="P60" t="s">
        <v>176</v>
      </c>
      <c r="Q60">
        <v>1000704136</v>
      </c>
      <c r="R60">
        <v>270</v>
      </c>
      <c r="S60">
        <v>1300000820</v>
      </c>
      <c r="T60" t="s">
        <v>204</v>
      </c>
      <c r="U60">
        <v>1</v>
      </c>
      <c r="W60" t="s">
        <v>327</v>
      </c>
      <c r="X60" t="s">
        <v>178</v>
      </c>
      <c r="Y60" t="s">
        <v>725</v>
      </c>
      <c r="Z60" t="s">
        <v>726</v>
      </c>
      <c r="AD60" t="s">
        <v>725</v>
      </c>
      <c r="AE60" t="s">
        <v>726</v>
      </c>
      <c r="AQ60"/>
      <c r="AR60" s="6">
        <v>44939</v>
      </c>
      <c r="AS60"/>
      <c r="AV60" s="5">
        <v>45021</v>
      </c>
      <c r="AW60"/>
      <c r="AX60" s="6">
        <v>45051</v>
      </c>
      <c r="BB60" t="s">
        <v>179</v>
      </c>
      <c r="BD60" t="s">
        <v>180</v>
      </c>
      <c r="BF60" t="s">
        <v>727</v>
      </c>
      <c r="BG60" s="68" t="s">
        <v>181</v>
      </c>
      <c r="BH60" s="6">
        <v>45052</v>
      </c>
      <c r="BI60" s="6">
        <v>45052</v>
      </c>
      <c r="BL60" t="s">
        <v>182</v>
      </c>
      <c r="BM60" s="10">
        <v>80795.999739999999</v>
      </c>
      <c r="BN60" s="10">
        <v>76949.999660000001</v>
      </c>
      <c r="BO60" s="10">
        <v>80795.999739999999</v>
      </c>
      <c r="BP60" s="10">
        <v>76949.999660000001</v>
      </c>
      <c r="BQ60" s="69"/>
      <c r="BR60" t="s">
        <v>426</v>
      </c>
      <c r="BS60" s="5">
        <v>44799</v>
      </c>
      <c r="BT60" s="5">
        <v>44803</v>
      </c>
      <c r="BU60" s="70"/>
      <c r="BX60" t="s">
        <v>183</v>
      </c>
      <c r="BY60" t="s">
        <v>643</v>
      </c>
      <c r="CG60" t="s">
        <v>683</v>
      </c>
      <c r="CL60" t="s">
        <v>184</v>
      </c>
      <c r="CM60" t="s">
        <v>446</v>
      </c>
      <c r="CN60" t="s">
        <v>447</v>
      </c>
      <c r="CO60" t="s">
        <v>448</v>
      </c>
      <c r="CP60" t="s">
        <v>696</v>
      </c>
      <c r="CQ60" t="s">
        <v>697</v>
      </c>
      <c r="CR60" t="s">
        <v>698</v>
      </c>
      <c r="CT60" t="s">
        <v>255</v>
      </c>
      <c r="CU60" s="5">
        <v>45076</v>
      </c>
      <c r="CV60" s="5">
        <v>45076</v>
      </c>
      <c r="DA60" s="5"/>
      <c r="DB60" s="5"/>
      <c r="DF60">
        <v>1131406284</v>
      </c>
      <c r="DK60" t="s">
        <v>684</v>
      </c>
      <c r="DL60" t="s">
        <v>191</v>
      </c>
      <c r="DM60" t="s">
        <v>724</v>
      </c>
      <c r="DN60" t="s">
        <v>728</v>
      </c>
      <c r="DO60">
        <v>4000041222</v>
      </c>
      <c r="DQ60" s="6">
        <v>45052</v>
      </c>
      <c r="DR60" s="5"/>
      <c r="DS60" s="5">
        <v>45098</v>
      </c>
      <c r="DT60" s="5"/>
      <c r="DU60" s="1" t="s">
        <v>729</v>
      </c>
      <c r="DV60" t="s">
        <v>728</v>
      </c>
      <c r="DZ60" s="11" t="s">
        <v>192</v>
      </c>
      <c r="EA60" s="11" t="s">
        <v>412</v>
      </c>
      <c r="EB60" s="5">
        <v>45093</v>
      </c>
      <c r="EC60" s="5"/>
      <c r="ED60" s="5"/>
      <c r="EE60">
        <v>5001040528</v>
      </c>
      <c r="EF60" t="s">
        <v>193</v>
      </c>
      <c r="EI60" t="s">
        <v>406</v>
      </c>
      <c r="EJ60" t="s">
        <v>407</v>
      </c>
      <c r="EK60" t="s">
        <v>663</v>
      </c>
      <c r="EL60" t="s">
        <v>486</v>
      </c>
      <c r="EN60">
        <v>0.5</v>
      </c>
      <c r="EO60">
        <v>0.15</v>
      </c>
      <c r="EP60">
        <v>0.25</v>
      </c>
      <c r="EQ60">
        <v>0.1</v>
      </c>
      <c r="ER60" s="5"/>
      <c r="ES60" s="5"/>
      <c r="ET60" s="5"/>
      <c r="EU60" s="5"/>
      <c r="EX60" t="s">
        <v>730</v>
      </c>
      <c r="EY60" s="5">
        <v>45076</v>
      </c>
      <c r="EZ60" s="71" t="s">
        <v>252</v>
      </c>
      <c r="FA60" t="s">
        <v>408</v>
      </c>
    </row>
    <row r="61" spans="1:157" x14ac:dyDescent="0.3">
      <c r="A61" t="s">
        <v>169</v>
      </c>
      <c r="B61">
        <v>18363</v>
      </c>
      <c r="C61" t="s">
        <v>724</v>
      </c>
      <c r="D61">
        <v>149138</v>
      </c>
      <c r="F61" t="s">
        <v>170</v>
      </c>
      <c r="G61" t="s">
        <v>195</v>
      </c>
      <c r="H61" s="13" t="s">
        <v>293</v>
      </c>
      <c r="I61">
        <v>4000041222</v>
      </c>
      <c r="J61" s="13"/>
      <c r="L61" t="s">
        <v>411</v>
      </c>
      <c r="M61" t="s">
        <v>203</v>
      </c>
      <c r="N61" t="s">
        <v>174</v>
      </c>
      <c r="O61" t="s">
        <v>175</v>
      </c>
      <c r="P61" t="s">
        <v>176</v>
      </c>
      <c r="Q61">
        <v>1000704136</v>
      </c>
      <c r="R61">
        <v>280</v>
      </c>
      <c r="S61">
        <v>1300000820</v>
      </c>
      <c r="T61" t="s">
        <v>231</v>
      </c>
      <c r="U61">
        <v>1</v>
      </c>
      <c r="W61" t="s">
        <v>327</v>
      </c>
      <c r="X61" t="s">
        <v>178</v>
      </c>
      <c r="Y61" t="s">
        <v>725</v>
      </c>
      <c r="Z61" t="s">
        <v>726</v>
      </c>
      <c r="AD61" t="s">
        <v>725</v>
      </c>
      <c r="AE61" t="s">
        <v>726</v>
      </c>
      <c r="AQ61"/>
      <c r="AR61" s="6">
        <v>44939</v>
      </c>
      <c r="AS61"/>
      <c r="AV61" s="5">
        <v>45021</v>
      </c>
      <c r="AW61"/>
      <c r="AX61" s="6">
        <v>45051</v>
      </c>
      <c r="BB61" t="s">
        <v>179</v>
      </c>
      <c r="BD61" t="s">
        <v>180</v>
      </c>
      <c r="BF61" t="s">
        <v>727</v>
      </c>
      <c r="BG61" s="68" t="s">
        <v>181</v>
      </c>
      <c r="BH61" s="6">
        <v>45052</v>
      </c>
      <c r="BI61" s="6">
        <v>45052</v>
      </c>
      <c r="BL61" t="s">
        <v>182</v>
      </c>
      <c r="BM61" s="10">
        <v>80795.999739999999</v>
      </c>
      <c r="BN61" s="10">
        <v>76949.999660000001</v>
      </c>
      <c r="BO61" s="10">
        <v>80795.999739999999</v>
      </c>
      <c r="BP61" s="10">
        <v>76949.999660000001</v>
      </c>
      <c r="BQ61" s="69"/>
      <c r="BR61" t="s">
        <v>426</v>
      </c>
      <c r="BS61" s="5">
        <v>44799</v>
      </c>
      <c r="BT61" s="5">
        <v>44803</v>
      </c>
      <c r="BU61" s="70"/>
      <c r="BX61" t="s">
        <v>183</v>
      </c>
      <c r="BY61" t="s">
        <v>643</v>
      </c>
      <c r="CG61" t="s">
        <v>683</v>
      </c>
      <c r="CL61" t="s">
        <v>184</v>
      </c>
      <c r="CM61" t="s">
        <v>446</v>
      </c>
      <c r="CN61" t="s">
        <v>447</v>
      </c>
      <c r="CO61" t="s">
        <v>448</v>
      </c>
      <c r="CP61" t="s">
        <v>696</v>
      </c>
      <c r="CQ61" t="s">
        <v>697</v>
      </c>
      <c r="CR61" t="s">
        <v>698</v>
      </c>
      <c r="CT61" t="s">
        <v>255</v>
      </c>
      <c r="CU61" s="5">
        <v>45076</v>
      </c>
      <c r="CV61" s="5">
        <v>45076</v>
      </c>
      <c r="DA61" s="5"/>
      <c r="DB61" s="5"/>
      <c r="DF61">
        <v>1131406284</v>
      </c>
      <c r="DK61" t="s">
        <v>684</v>
      </c>
      <c r="DL61" t="s">
        <v>191</v>
      </c>
      <c r="DM61" t="s">
        <v>724</v>
      </c>
      <c r="DN61" t="s">
        <v>728</v>
      </c>
      <c r="DO61">
        <v>4000041222</v>
      </c>
      <c r="DQ61" s="6">
        <v>45052</v>
      </c>
      <c r="DR61" s="5"/>
      <c r="DS61" s="5">
        <v>45098</v>
      </c>
      <c r="DT61" s="5"/>
      <c r="DU61" s="1" t="s">
        <v>729</v>
      </c>
      <c r="DV61" t="s">
        <v>728</v>
      </c>
      <c r="DZ61" s="11" t="s">
        <v>192</v>
      </c>
      <c r="EA61" s="11" t="s">
        <v>412</v>
      </c>
      <c r="EB61" s="5">
        <v>45093</v>
      </c>
      <c r="EC61" s="5"/>
      <c r="ED61" s="5"/>
      <c r="EE61">
        <v>5001040528</v>
      </c>
      <c r="EF61" t="s">
        <v>193</v>
      </c>
      <c r="EI61" t="s">
        <v>406</v>
      </c>
      <c r="EJ61" t="s">
        <v>407</v>
      </c>
      <c r="EK61" t="s">
        <v>663</v>
      </c>
      <c r="EL61" t="s">
        <v>486</v>
      </c>
      <c r="EN61">
        <v>0.5</v>
      </c>
      <c r="EO61">
        <v>0.15</v>
      </c>
      <c r="EP61">
        <v>0.25</v>
      </c>
      <c r="EQ61">
        <v>0.1</v>
      </c>
      <c r="ER61" s="5"/>
      <c r="ES61" s="5"/>
      <c r="ET61" s="5"/>
      <c r="EU61" s="5"/>
      <c r="EX61" t="s">
        <v>730</v>
      </c>
      <c r="EY61" s="5">
        <v>45076</v>
      </c>
      <c r="EZ61" s="71" t="s">
        <v>252</v>
      </c>
      <c r="FA61" t="s">
        <v>408</v>
      </c>
    </row>
    <row r="62" spans="1:157" x14ac:dyDescent="0.3">
      <c r="A62" t="s">
        <v>169</v>
      </c>
      <c r="B62">
        <v>18364</v>
      </c>
      <c r="C62" t="s">
        <v>724</v>
      </c>
      <c r="D62">
        <v>149139</v>
      </c>
      <c r="F62" t="s">
        <v>170</v>
      </c>
      <c r="G62" t="s">
        <v>195</v>
      </c>
      <c r="H62" s="13" t="s">
        <v>319</v>
      </c>
      <c r="I62">
        <v>4000041222</v>
      </c>
      <c r="J62" s="13"/>
      <c r="L62" t="s">
        <v>411</v>
      </c>
      <c r="M62" t="s">
        <v>203</v>
      </c>
      <c r="N62" t="s">
        <v>174</v>
      </c>
      <c r="O62" t="s">
        <v>175</v>
      </c>
      <c r="P62" t="s">
        <v>176</v>
      </c>
      <c r="Q62">
        <v>1000704136</v>
      </c>
      <c r="R62">
        <v>360</v>
      </c>
      <c r="S62">
        <v>1300000725</v>
      </c>
      <c r="T62" t="s">
        <v>242</v>
      </c>
      <c r="U62">
        <v>8</v>
      </c>
      <c r="W62" t="s">
        <v>327</v>
      </c>
      <c r="X62" t="s">
        <v>178</v>
      </c>
      <c r="Y62" t="s">
        <v>725</v>
      </c>
      <c r="Z62" t="s">
        <v>726</v>
      </c>
      <c r="AD62" t="s">
        <v>725</v>
      </c>
      <c r="AE62" t="s">
        <v>726</v>
      </c>
      <c r="AQ62"/>
      <c r="AR62" s="6">
        <v>44939</v>
      </c>
      <c r="AS62"/>
      <c r="AV62" s="5">
        <v>45021</v>
      </c>
      <c r="AW62"/>
      <c r="AX62" s="6">
        <v>45051</v>
      </c>
      <c r="BB62" t="s">
        <v>179</v>
      </c>
      <c r="BD62" t="s">
        <v>180</v>
      </c>
      <c r="BF62" t="s">
        <v>727</v>
      </c>
      <c r="BG62" s="68" t="s">
        <v>181</v>
      </c>
      <c r="BH62" s="6">
        <v>45052</v>
      </c>
      <c r="BI62" s="6">
        <v>45052</v>
      </c>
      <c r="BL62" t="s">
        <v>182</v>
      </c>
      <c r="BM62" s="10">
        <v>323185.00014999998</v>
      </c>
      <c r="BN62" s="10">
        <v>307800.99967500003</v>
      </c>
      <c r="BO62" s="10">
        <v>2585480.0011999998</v>
      </c>
      <c r="BP62" s="10">
        <v>2462407.9974000002</v>
      </c>
      <c r="BQ62" s="69"/>
      <c r="BR62" t="s">
        <v>437</v>
      </c>
      <c r="BS62" s="5">
        <v>44799</v>
      </c>
      <c r="BT62" s="5">
        <v>44803</v>
      </c>
      <c r="BU62" s="70"/>
      <c r="BX62" t="s">
        <v>183</v>
      </c>
      <c r="BY62" t="s">
        <v>643</v>
      </c>
      <c r="CG62" t="s">
        <v>683</v>
      </c>
      <c r="CL62" t="s">
        <v>184</v>
      </c>
      <c r="CM62" t="s">
        <v>446</v>
      </c>
      <c r="CN62" t="s">
        <v>447</v>
      </c>
      <c r="CO62" t="s">
        <v>448</v>
      </c>
      <c r="CP62" t="s">
        <v>696</v>
      </c>
      <c r="CQ62" t="s">
        <v>697</v>
      </c>
      <c r="CR62" t="s">
        <v>698</v>
      </c>
      <c r="CT62" t="s">
        <v>255</v>
      </c>
      <c r="CU62" s="5">
        <v>45076</v>
      </c>
      <c r="CV62" s="5">
        <v>45076</v>
      </c>
      <c r="DA62" s="5"/>
      <c r="DB62" s="5"/>
      <c r="DF62">
        <v>1131406284</v>
      </c>
      <c r="DK62" t="s">
        <v>684</v>
      </c>
      <c r="DL62" t="s">
        <v>191</v>
      </c>
      <c r="DM62" t="s">
        <v>724</v>
      </c>
      <c r="DN62" t="s">
        <v>728</v>
      </c>
      <c r="DO62">
        <v>4000041222</v>
      </c>
      <c r="DQ62" s="6">
        <v>45052</v>
      </c>
      <c r="DR62" s="5"/>
      <c r="DS62" s="5">
        <v>45098</v>
      </c>
      <c r="DT62" s="5"/>
      <c r="DU62" s="1" t="s">
        <v>729</v>
      </c>
      <c r="DV62" t="s">
        <v>728</v>
      </c>
      <c r="DZ62" s="11" t="s">
        <v>192</v>
      </c>
      <c r="EA62" s="11" t="s">
        <v>412</v>
      </c>
      <c r="EB62" s="5">
        <v>45093</v>
      </c>
      <c r="EC62" s="5"/>
      <c r="ED62" s="5"/>
      <c r="EE62">
        <v>5001040530</v>
      </c>
      <c r="EF62" t="s">
        <v>193</v>
      </c>
      <c r="EI62" t="s">
        <v>406</v>
      </c>
      <c r="EJ62" t="s">
        <v>407</v>
      </c>
      <c r="EK62" t="s">
        <v>663</v>
      </c>
      <c r="EL62" t="s">
        <v>486</v>
      </c>
      <c r="EN62">
        <v>0.5</v>
      </c>
      <c r="EO62">
        <v>0.15</v>
      </c>
      <c r="EP62">
        <v>0.25</v>
      </c>
      <c r="EQ62">
        <v>0.1</v>
      </c>
      <c r="ER62" s="5"/>
      <c r="ES62" s="5"/>
      <c r="ET62" s="5"/>
      <c r="EU62" s="5"/>
      <c r="EX62" t="s">
        <v>730</v>
      </c>
      <c r="EY62" s="5">
        <v>45076</v>
      </c>
      <c r="EZ62" s="71" t="s">
        <v>252</v>
      </c>
      <c r="FA62" t="s">
        <v>408</v>
      </c>
    </row>
    <row r="63" spans="1:157" x14ac:dyDescent="0.3">
      <c r="A63" t="s">
        <v>169</v>
      </c>
      <c r="B63">
        <v>18365</v>
      </c>
      <c r="C63" t="s">
        <v>724</v>
      </c>
      <c r="D63">
        <v>149140</v>
      </c>
      <c r="F63" t="s">
        <v>170</v>
      </c>
      <c r="G63" t="s">
        <v>195</v>
      </c>
      <c r="H63" s="13" t="s">
        <v>318</v>
      </c>
      <c r="I63">
        <v>4000041222</v>
      </c>
      <c r="J63" s="13"/>
      <c r="L63" t="s">
        <v>411</v>
      </c>
      <c r="M63" t="s">
        <v>203</v>
      </c>
      <c r="N63" t="s">
        <v>174</v>
      </c>
      <c r="O63" t="s">
        <v>175</v>
      </c>
      <c r="P63" t="s">
        <v>176</v>
      </c>
      <c r="Q63">
        <v>1000704136</v>
      </c>
      <c r="R63">
        <v>350</v>
      </c>
      <c r="S63">
        <v>1300000725</v>
      </c>
      <c r="T63" t="s">
        <v>240</v>
      </c>
      <c r="U63">
        <v>4</v>
      </c>
      <c r="W63" t="s">
        <v>327</v>
      </c>
      <c r="X63" t="s">
        <v>178</v>
      </c>
      <c r="Y63" t="s">
        <v>725</v>
      </c>
      <c r="Z63" t="s">
        <v>726</v>
      </c>
      <c r="AD63" t="s">
        <v>725</v>
      </c>
      <c r="AE63" t="s">
        <v>726</v>
      </c>
      <c r="AQ63"/>
      <c r="AR63" s="6">
        <v>44939</v>
      </c>
      <c r="AS63"/>
      <c r="AV63" s="5">
        <v>45021</v>
      </c>
      <c r="AW63"/>
      <c r="AX63" s="6">
        <v>45051</v>
      </c>
      <c r="BB63" t="s">
        <v>179</v>
      </c>
      <c r="BD63" t="s">
        <v>180</v>
      </c>
      <c r="BF63" t="s">
        <v>727</v>
      </c>
      <c r="BG63" s="68" t="s">
        <v>181</v>
      </c>
      <c r="BH63" s="6">
        <v>45052</v>
      </c>
      <c r="BI63" s="6">
        <v>45052</v>
      </c>
      <c r="BL63" t="s">
        <v>182</v>
      </c>
      <c r="BM63" s="10">
        <v>186707.000325</v>
      </c>
      <c r="BN63" s="10">
        <v>177820.00034999999</v>
      </c>
      <c r="BO63" s="10">
        <v>746828.0013</v>
      </c>
      <c r="BP63" s="10">
        <v>711280.00140000007</v>
      </c>
      <c r="BQ63" s="69"/>
      <c r="BR63" t="s">
        <v>437</v>
      </c>
      <c r="BS63" s="5">
        <v>44799</v>
      </c>
      <c r="BT63" s="5">
        <v>44803</v>
      </c>
      <c r="BU63" s="70"/>
      <c r="BX63" t="s">
        <v>183</v>
      </c>
      <c r="BY63" t="s">
        <v>643</v>
      </c>
      <c r="CG63" t="s">
        <v>683</v>
      </c>
      <c r="CL63" t="s">
        <v>184</v>
      </c>
      <c r="CM63" t="s">
        <v>446</v>
      </c>
      <c r="CN63" t="s">
        <v>447</v>
      </c>
      <c r="CO63" t="s">
        <v>448</v>
      </c>
      <c r="CP63" t="s">
        <v>696</v>
      </c>
      <c r="CQ63" t="s">
        <v>697</v>
      </c>
      <c r="CR63" t="s">
        <v>698</v>
      </c>
      <c r="CT63" t="s">
        <v>255</v>
      </c>
      <c r="CU63" s="5">
        <v>45076</v>
      </c>
      <c r="CV63" s="5">
        <v>45076</v>
      </c>
      <c r="DA63" s="5"/>
      <c r="DB63" s="5"/>
      <c r="DF63">
        <v>1131406284</v>
      </c>
      <c r="DK63" t="s">
        <v>684</v>
      </c>
      <c r="DL63" t="s">
        <v>191</v>
      </c>
      <c r="DM63" t="s">
        <v>724</v>
      </c>
      <c r="DN63" t="s">
        <v>728</v>
      </c>
      <c r="DO63">
        <v>4000041222</v>
      </c>
      <c r="DQ63" s="6">
        <v>45052</v>
      </c>
      <c r="DR63" s="5"/>
      <c r="DS63" s="5">
        <v>45098</v>
      </c>
      <c r="DT63" s="5"/>
      <c r="DU63" s="1" t="s">
        <v>729</v>
      </c>
      <c r="DV63" t="s">
        <v>728</v>
      </c>
      <c r="DZ63" s="11" t="s">
        <v>192</v>
      </c>
      <c r="EA63" s="11" t="s">
        <v>412</v>
      </c>
      <c r="EB63" s="5">
        <v>45093</v>
      </c>
      <c r="EC63" s="5"/>
      <c r="ED63" s="5"/>
      <c r="EE63">
        <v>5001040530</v>
      </c>
      <c r="EF63" t="s">
        <v>193</v>
      </c>
      <c r="EI63" t="s">
        <v>406</v>
      </c>
      <c r="EJ63" t="s">
        <v>407</v>
      </c>
      <c r="EK63" t="s">
        <v>663</v>
      </c>
      <c r="EL63" t="s">
        <v>486</v>
      </c>
      <c r="EN63">
        <v>0.5</v>
      </c>
      <c r="EO63">
        <v>0.15</v>
      </c>
      <c r="EP63">
        <v>0.25</v>
      </c>
      <c r="EQ63">
        <v>0.1</v>
      </c>
      <c r="ER63" s="5"/>
      <c r="ES63" s="5"/>
      <c r="ET63" s="5"/>
      <c r="EU63" s="5"/>
      <c r="EX63" t="s">
        <v>730</v>
      </c>
      <c r="EY63" s="5">
        <v>45076</v>
      </c>
      <c r="EZ63" s="71" t="s">
        <v>252</v>
      </c>
      <c r="FA63" t="s">
        <v>408</v>
      </c>
    </row>
    <row r="64" spans="1:157" x14ac:dyDescent="0.3">
      <c r="A64" t="s">
        <v>169</v>
      </c>
      <c r="B64">
        <v>18366</v>
      </c>
      <c r="C64" t="s">
        <v>724</v>
      </c>
      <c r="D64">
        <v>149141</v>
      </c>
      <c r="F64" t="s">
        <v>170</v>
      </c>
      <c r="G64" t="s">
        <v>195</v>
      </c>
      <c r="H64" s="13" t="s">
        <v>315</v>
      </c>
      <c r="I64">
        <v>4000041222</v>
      </c>
      <c r="J64" s="13"/>
      <c r="L64" t="s">
        <v>411</v>
      </c>
      <c r="M64" t="s">
        <v>203</v>
      </c>
      <c r="N64" t="s">
        <v>174</v>
      </c>
      <c r="O64" t="s">
        <v>175</v>
      </c>
      <c r="P64" t="s">
        <v>176</v>
      </c>
      <c r="Q64">
        <v>1000704136</v>
      </c>
      <c r="R64">
        <v>300</v>
      </c>
      <c r="S64">
        <v>1300000820</v>
      </c>
      <c r="T64" t="s">
        <v>233</v>
      </c>
      <c r="U64">
        <v>100</v>
      </c>
      <c r="W64" t="s">
        <v>327</v>
      </c>
      <c r="X64" t="s">
        <v>178</v>
      </c>
      <c r="Y64" t="s">
        <v>725</v>
      </c>
      <c r="Z64" t="s">
        <v>726</v>
      </c>
      <c r="AD64" t="s">
        <v>725</v>
      </c>
      <c r="AE64" t="s">
        <v>726</v>
      </c>
      <c r="AQ64"/>
      <c r="AR64" s="6">
        <v>44939</v>
      </c>
      <c r="AS64"/>
      <c r="AV64" s="5">
        <v>45021</v>
      </c>
      <c r="AW64"/>
      <c r="AX64" s="6">
        <v>45051</v>
      </c>
      <c r="BB64" t="s">
        <v>179</v>
      </c>
      <c r="BD64" t="s">
        <v>180</v>
      </c>
      <c r="BF64" t="s">
        <v>727</v>
      </c>
      <c r="BG64" s="68" t="s">
        <v>181</v>
      </c>
      <c r="BH64" s="6">
        <v>45052</v>
      </c>
      <c r="BI64" s="6">
        <v>45052</v>
      </c>
      <c r="BL64" t="s">
        <v>182</v>
      </c>
      <c r="BM64" s="10">
        <v>136047.00031999999</v>
      </c>
      <c r="BN64" s="10">
        <v>129571.0003</v>
      </c>
      <c r="BO64" s="10">
        <v>13604700.032</v>
      </c>
      <c r="BP64" s="10">
        <v>12957100.029999999</v>
      </c>
      <c r="BQ64" s="69"/>
      <c r="BR64" t="s">
        <v>437</v>
      </c>
      <c r="BS64" s="5">
        <v>44799</v>
      </c>
      <c r="BT64" s="5">
        <v>44803</v>
      </c>
      <c r="BU64" s="70"/>
      <c r="BX64" t="s">
        <v>183</v>
      </c>
      <c r="BY64" t="s">
        <v>643</v>
      </c>
      <c r="CG64" t="s">
        <v>683</v>
      </c>
      <c r="CL64" t="s">
        <v>184</v>
      </c>
      <c r="CM64" t="s">
        <v>446</v>
      </c>
      <c r="CN64" t="s">
        <v>447</v>
      </c>
      <c r="CO64" t="s">
        <v>448</v>
      </c>
      <c r="CP64" t="s">
        <v>696</v>
      </c>
      <c r="CQ64" t="s">
        <v>697</v>
      </c>
      <c r="CR64" t="s">
        <v>698</v>
      </c>
      <c r="CT64" t="s">
        <v>255</v>
      </c>
      <c r="CU64" s="5">
        <v>45076</v>
      </c>
      <c r="CV64" s="5">
        <v>45076</v>
      </c>
      <c r="DA64" s="5"/>
      <c r="DB64" s="5"/>
      <c r="DF64">
        <v>1131406284</v>
      </c>
      <c r="DK64" t="s">
        <v>684</v>
      </c>
      <c r="DL64" t="s">
        <v>191</v>
      </c>
      <c r="DM64" t="s">
        <v>724</v>
      </c>
      <c r="DN64" t="s">
        <v>728</v>
      </c>
      <c r="DO64">
        <v>4000041222</v>
      </c>
      <c r="DQ64" s="6">
        <v>45052</v>
      </c>
      <c r="DR64" s="5"/>
      <c r="DS64" s="5">
        <v>45098</v>
      </c>
      <c r="DT64" s="5"/>
      <c r="DU64" s="1" t="s">
        <v>729</v>
      </c>
      <c r="DV64" t="s">
        <v>728</v>
      </c>
      <c r="DZ64" s="11" t="s">
        <v>192</v>
      </c>
      <c r="EA64" s="11" t="s">
        <v>412</v>
      </c>
      <c r="EB64" s="5">
        <v>45093</v>
      </c>
      <c r="EC64" s="5"/>
      <c r="ED64" s="5"/>
      <c r="EE64">
        <v>5001040530</v>
      </c>
      <c r="EF64" t="s">
        <v>193</v>
      </c>
      <c r="EI64" t="s">
        <v>406</v>
      </c>
      <c r="EJ64" t="s">
        <v>407</v>
      </c>
      <c r="EK64" t="s">
        <v>663</v>
      </c>
      <c r="EL64" t="s">
        <v>486</v>
      </c>
      <c r="EN64">
        <v>0.5</v>
      </c>
      <c r="EO64">
        <v>0.15</v>
      </c>
      <c r="EP64">
        <v>0.25</v>
      </c>
      <c r="EQ64">
        <v>0.1</v>
      </c>
      <c r="ER64" s="5"/>
      <c r="ES64" s="5"/>
      <c r="ET64" s="5"/>
      <c r="EU64" s="5"/>
      <c r="EX64" t="s">
        <v>730</v>
      </c>
      <c r="EY64" s="5">
        <v>45076</v>
      </c>
      <c r="EZ64" s="71" t="s">
        <v>252</v>
      </c>
      <c r="FA64" t="s">
        <v>408</v>
      </c>
    </row>
    <row r="65" spans="1:157" x14ac:dyDescent="0.3">
      <c r="A65" t="s">
        <v>169</v>
      </c>
      <c r="B65">
        <v>18367</v>
      </c>
      <c r="C65" t="s">
        <v>724</v>
      </c>
      <c r="D65">
        <v>149142</v>
      </c>
      <c r="F65" t="s">
        <v>170</v>
      </c>
      <c r="G65" t="s">
        <v>195</v>
      </c>
      <c r="H65" s="13" t="s">
        <v>317</v>
      </c>
      <c r="I65">
        <v>4000041222</v>
      </c>
      <c r="J65" s="13"/>
      <c r="L65" t="s">
        <v>411</v>
      </c>
      <c r="M65" t="s">
        <v>203</v>
      </c>
      <c r="N65" t="s">
        <v>174</v>
      </c>
      <c r="O65" t="s">
        <v>175</v>
      </c>
      <c r="P65" t="s">
        <v>176</v>
      </c>
      <c r="Q65">
        <v>1000704136</v>
      </c>
      <c r="R65">
        <v>320</v>
      </c>
      <c r="S65">
        <v>1300000820</v>
      </c>
      <c r="T65" t="s">
        <v>238</v>
      </c>
      <c r="U65">
        <v>2</v>
      </c>
      <c r="W65" t="s">
        <v>327</v>
      </c>
      <c r="X65" t="s">
        <v>178</v>
      </c>
      <c r="Y65" t="s">
        <v>725</v>
      </c>
      <c r="Z65" t="s">
        <v>726</v>
      </c>
      <c r="AD65" t="s">
        <v>725</v>
      </c>
      <c r="AE65" t="s">
        <v>726</v>
      </c>
      <c r="AQ65"/>
      <c r="AR65" s="6">
        <v>44939</v>
      </c>
      <c r="AS65"/>
      <c r="AV65" s="5">
        <v>45021</v>
      </c>
      <c r="AW65"/>
      <c r="AX65" s="6">
        <v>45051</v>
      </c>
      <c r="BB65" t="s">
        <v>179</v>
      </c>
      <c r="BD65" t="s">
        <v>180</v>
      </c>
      <c r="BF65" t="s">
        <v>727</v>
      </c>
      <c r="BG65" s="68" t="s">
        <v>181</v>
      </c>
      <c r="BH65" s="6">
        <v>45052</v>
      </c>
      <c r="BI65" s="6">
        <v>45052</v>
      </c>
      <c r="BL65" t="s">
        <v>182</v>
      </c>
      <c r="BM65" s="10">
        <v>265205.99982000003</v>
      </c>
      <c r="BN65" s="10">
        <v>252581.99978000001</v>
      </c>
      <c r="BO65" s="10">
        <v>530411.99963999994</v>
      </c>
      <c r="BP65" s="10">
        <v>505163.99956000003</v>
      </c>
      <c r="BQ65" s="69"/>
      <c r="BR65" t="s">
        <v>437</v>
      </c>
      <c r="BS65" s="5">
        <v>44799</v>
      </c>
      <c r="BT65" s="5">
        <v>44803</v>
      </c>
      <c r="BU65" s="70"/>
      <c r="BX65" t="s">
        <v>183</v>
      </c>
      <c r="BY65" t="s">
        <v>643</v>
      </c>
      <c r="CG65" t="s">
        <v>683</v>
      </c>
      <c r="CL65" t="s">
        <v>184</v>
      </c>
      <c r="CM65" t="s">
        <v>446</v>
      </c>
      <c r="CN65" t="s">
        <v>447</v>
      </c>
      <c r="CO65" t="s">
        <v>448</v>
      </c>
      <c r="CP65" t="s">
        <v>696</v>
      </c>
      <c r="CQ65" t="s">
        <v>697</v>
      </c>
      <c r="CR65" t="s">
        <v>698</v>
      </c>
      <c r="CT65" t="s">
        <v>255</v>
      </c>
      <c r="CU65" s="5">
        <v>45076</v>
      </c>
      <c r="CV65" s="5">
        <v>45076</v>
      </c>
      <c r="DA65" s="5"/>
      <c r="DB65" s="5"/>
      <c r="DF65">
        <v>1131406284</v>
      </c>
      <c r="DK65" t="s">
        <v>684</v>
      </c>
      <c r="DL65" t="s">
        <v>191</v>
      </c>
      <c r="DM65" t="s">
        <v>724</v>
      </c>
      <c r="DN65" t="s">
        <v>728</v>
      </c>
      <c r="DO65">
        <v>4000041222</v>
      </c>
      <c r="DQ65" s="6">
        <v>45052</v>
      </c>
      <c r="DR65" s="5"/>
      <c r="DS65" s="5">
        <v>45098</v>
      </c>
      <c r="DT65" s="5"/>
      <c r="DU65" s="1" t="s">
        <v>729</v>
      </c>
      <c r="DV65" t="s">
        <v>728</v>
      </c>
      <c r="DZ65" s="11" t="s">
        <v>192</v>
      </c>
      <c r="EA65" s="11" t="s">
        <v>412</v>
      </c>
      <c r="EB65" s="5">
        <v>45093</v>
      </c>
      <c r="EC65" s="5"/>
      <c r="ED65" s="5"/>
      <c r="EE65">
        <v>5001040530</v>
      </c>
      <c r="EF65" t="s">
        <v>193</v>
      </c>
      <c r="EI65" t="s">
        <v>406</v>
      </c>
      <c r="EJ65" t="s">
        <v>407</v>
      </c>
      <c r="EK65" t="s">
        <v>663</v>
      </c>
      <c r="EL65" t="s">
        <v>486</v>
      </c>
      <c r="EN65">
        <v>0.5</v>
      </c>
      <c r="EO65">
        <v>0.15</v>
      </c>
      <c r="EP65">
        <v>0.25</v>
      </c>
      <c r="EQ65">
        <v>0.1</v>
      </c>
      <c r="ER65" s="5"/>
      <c r="ES65" s="5"/>
      <c r="ET65" s="5"/>
      <c r="EU65" s="5"/>
      <c r="EX65" t="s">
        <v>730</v>
      </c>
      <c r="EY65" s="5">
        <v>45076</v>
      </c>
      <c r="EZ65" s="71" t="s">
        <v>252</v>
      </c>
      <c r="FA65" t="s">
        <v>408</v>
      </c>
    </row>
    <row r="66" spans="1:157" x14ac:dyDescent="0.3">
      <c r="A66" t="s">
        <v>169</v>
      </c>
      <c r="B66">
        <v>18368</v>
      </c>
      <c r="C66" t="s">
        <v>724</v>
      </c>
      <c r="D66">
        <v>149143</v>
      </c>
      <c r="F66" t="s">
        <v>170</v>
      </c>
      <c r="G66" t="s">
        <v>195</v>
      </c>
      <c r="H66" s="13" t="s">
        <v>344</v>
      </c>
      <c r="I66">
        <v>4000041222</v>
      </c>
      <c r="J66" s="13"/>
      <c r="L66" t="s">
        <v>411</v>
      </c>
      <c r="M66" t="s">
        <v>203</v>
      </c>
      <c r="N66" t="s">
        <v>174</v>
      </c>
      <c r="O66" t="s">
        <v>175</v>
      </c>
      <c r="P66" t="s">
        <v>176</v>
      </c>
      <c r="Q66">
        <v>1000704136</v>
      </c>
      <c r="R66">
        <v>190</v>
      </c>
      <c r="S66">
        <v>1300000820</v>
      </c>
      <c r="T66" t="s">
        <v>345</v>
      </c>
      <c r="U66">
        <v>2</v>
      </c>
      <c r="W66" t="s">
        <v>327</v>
      </c>
      <c r="X66" t="s">
        <v>178</v>
      </c>
      <c r="Y66" t="s">
        <v>725</v>
      </c>
      <c r="Z66" t="s">
        <v>726</v>
      </c>
      <c r="AD66" t="s">
        <v>725</v>
      </c>
      <c r="AE66" t="s">
        <v>726</v>
      </c>
      <c r="AQ66"/>
      <c r="AR66" s="6">
        <v>44939</v>
      </c>
      <c r="AS66"/>
      <c r="AV66" s="5">
        <v>45021</v>
      </c>
      <c r="AW66"/>
      <c r="AX66" s="6">
        <v>45051</v>
      </c>
      <c r="BB66" t="s">
        <v>179</v>
      </c>
      <c r="BD66" t="s">
        <v>180</v>
      </c>
      <c r="BF66" t="s">
        <v>727</v>
      </c>
      <c r="BG66" s="68" t="s">
        <v>181</v>
      </c>
      <c r="BH66" s="6">
        <v>45052</v>
      </c>
      <c r="BI66" s="6">
        <v>45052</v>
      </c>
      <c r="BL66" t="s">
        <v>182</v>
      </c>
      <c r="BM66" s="10">
        <v>1111154.9998600001</v>
      </c>
      <c r="BN66" s="10">
        <v>1058264.00028</v>
      </c>
      <c r="BO66" s="10">
        <v>2222309.9997200002</v>
      </c>
      <c r="BP66" s="10">
        <v>2116528.0005600001</v>
      </c>
      <c r="BQ66" s="69"/>
      <c r="BR66" t="s">
        <v>436</v>
      </c>
      <c r="BS66" s="5">
        <v>44813</v>
      </c>
      <c r="BT66" s="5">
        <v>44818</v>
      </c>
      <c r="BU66" s="70"/>
      <c r="BX66" t="s">
        <v>183</v>
      </c>
      <c r="BY66" t="s">
        <v>643</v>
      </c>
      <c r="CG66" t="s">
        <v>683</v>
      </c>
      <c r="CL66" t="s">
        <v>184</v>
      </c>
      <c r="CM66" t="s">
        <v>446</v>
      </c>
      <c r="CN66" t="s">
        <v>447</v>
      </c>
      <c r="CO66" t="s">
        <v>448</v>
      </c>
      <c r="CP66" t="s">
        <v>696</v>
      </c>
      <c r="CQ66" t="s">
        <v>697</v>
      </c>
      <c r="CR66" t="s">
        <v>698</v>
      </c>
      <c r="CT66" t="s">
        <v>255</v>
      </c>
      <c r="CU66" s="5">
        <v>45076</v>
      </c>
      <c r="CV66" s="5">
        <v>45076</v>
      </c>
      <c r="DA66" s="5"/>
      <c r="DB66" s="5"/>
      <c r="DF66">
        <v>1131406284</v>
      </c>
      <c r="DK66" t="s">
        <v>684</v>
      </c>
      <c r="DL66" t="s">
        <v>191</v>
      </c>
      <c r="DM66" t="s">
        <v>724</v>
      </c>
      <c r="DN66" t="s">
        <v>728</v>
      </c>
      <c r="DO66">
        <v>4000041222</v>
      </c>
      <c r="DQ66" s="6">
        <v>45052</v>
      </c>
      <c r="DR66" s="5"/>
      <c r="DS66" s="5">
        <v>45098</v>
      </c>
      <c r="DT66" s="5"/>
      <c r="DU66" s="1" t="s">
        <v>729</v>
      </c>
      <c r="DV66" t="s">
        <v>728</v>
      </c>
      <c r="DZ66" s="11" t="s">
        <v>192</v>
      </c>
      <c r="EA66" s="11" t="s">
        <v>412</v>
      </c>
      <c r="EB66" s="5">
        <v>45093</v>
      </c>
      <c r="EC66" s="5"/>
      <c r="ED66" s="5"/>
      <c r="EE66">
        <v>5001044890</v>
      </c>
      <c r="EF66" t="s">
        <v>193</v>
      </c>
      <c r="EI66" t="s">
        <v>406</v>
      </c>
      <c r="EJ66" t="s">
        <v>407</v>
      </c>
      <c r="EK66" t="s">
        <v>663</v>
      </c>
      <c r="EL66" t="s">
        <v>486</v>
      </c>
      <c r="EN66">
        <v>0.5</v>
      </c>
      <c r="EO66">
        <v>0.15</v>
      </c>
      <c r="EP66">
        <v>0.25</v>
      </c>
      <c r="EQ66">
        <v>0.1</v>
      </c>
      <c r="ER66" s="5"/>
      <c r="ES66" s="5"/>
      <c r="ET66" s="5"/>
      <c r="EU66" s="5"/>
      <c r="EX66" t="s">
        <v>730</v>
      </c>
      <c r="EY66" s="5">
        <v>45076</v>
      </c>
      <c r="EZ66" s="71" t="s">
        <v>252</v>
      </c>
      <c r="FA66" t="s">
        <v>408</v>
      </c>
    </row>
    <row r="67" spans="1:157" x14ac:dyDescent="0.3">
      <c r="A67" t="s">
        <v>169</v>
      </c>
      <c r="B67">
        <v>18447</v>
      </c>
      <c r="C67" t="s">
        <v>732</v>
      </c>
      <c r="D67">
        <v>162425</v>
      </c>
      <c r="F67" t="s">
        <v>170</v>
      </c>
      <c r="G67" t="s">
        <v>195</v>
      </c>
      <c r="H67" s="13" t="s">
        <v>310</v>
      </c>
      <c r="I67">
        <v>4000041221</v>
      </c>
      <c r="J67" s="13"/>
      <c r="L67" t="s">
        <v>411</v>
      </c>
      <c r="M67" t="s">
        <v>173</v>
      </c>
      <c r="N67" t="s">
        <v>174</v>
      </c>
      <c r="O67" t="s">
        <v>175</v>
      </c>
      <c r="P67" t="s">
        <v>176</v>
      </c>
      <c r="Q67">
        <v>1000704201</v>
      </c>
      <c r="R67">
        <v>240</v>
      </c>
      <c r="S67">
        <v>1100001382</v>
      </c>
      <c r="T67" t="s">
        <v>219</v>
      </c>
      <c r="U67">
        <v>3</v>
      </c>
      <c r="W67" t="s">
        <v>327</v>
      </c>
      <c r="X67" t="s">
        <v>178</v>
      </c>
      <c r="Y67" t="s">
        <v>733</v>
      </c>
      <c r="Z67" t="s">
        <v>734</v>
      </c>
      <c r="AD67" t="s">
        <v>733</v>
      </c>
      <c r="AE67" t="s">
        <v>734</v>
      </c>
      <c r="AQ67"/>
      <c r="AR67" s="6">
        <v>44939</v>
      </c>
      <c r="AS67"/>
      <c r="AV67" s="5">
        <v>44998</v>
      </c>
      <c r="AW67"/>
      <c r="AX67" s="6">
        <v>45051</v>
      </c>
      <c r="BB67" t="s">
        <v>179</v>
      </c>
      <c r="BD67" t="s">
        <v>180</v>
      </c>
      <c r="BF67" t="s">
        <v>735</v>
      </c>
      <c r="BG67" s="68" t="s">
        <v>181</v>
      </c>
      <c r="BH67" s="6">
        <v>45052</v>
      </c>
      <c r="BI67" s="6">
        <v>45052</v>
      </c>
      <c r="BL67" t="s">
        <v>182</v>
      </c>
      <c r="BM67" s="10">
        <v>750111.99992600002</v>
      </c>
      <c r="BN67" s="10">
        <v>297043.99952200003</v>
      </c>
      <c r="BO67" s="10">
        <v>2250335.9997780002</v>
      </c>
      <c r="BP67" s="10">
        <v>891131.99856599991</v>
      </c>
      <c r="BQ67" s="69"/>
      <c r="BR67" t="s">
        <v>423</v>
      </c>
      <c r="BS67" s="5">
        <v>44799</v>
      </c>
      <c r="BT67" s="5">
        <v>44803</v>
      </c>
      <c r="BU67" s="70"/>
      <c r="BX67" t="s">
        <v>183</v>
      </c>
      <c r="BY67" t="s">
        <v>613</v>
      </c>
      <c r="CG67" t="s">
        <v>488</v>
      </c>
      <c r="CL67" t="s">
        <v>184</v>
      </c>
      <c r="CM67" t="s">
        <v>446</v>
      </c>
      <c r="CN67" t="s">
        <v>447</v>
      </c>
      <c r="CO67" t="s">
        <v>448</v>
      </c>
      <c r="CP67" t="s">
        <v>736</v>
      </c>
      <c r="CQ67" t="s">
        <v>737</v>
      </c>
      <c r="CR67" t="s">
        <v>738</v>
      </c>
      <c r="CT67" t="s">
        <v>255</v>
      </c>
      <c r="CU67" s="5">
        <v>45076</v>
      </c>
      <c r="CV67" s="5">
        <v>45076</v>
      </c>
      <c r="DA67" s="5"/>
      <c r="DB67" s="5"/>
      <c r="DF67">
        <v>1131415549</v>
      </c>
      <c r="DK67" t="s">
        <v>251</v>
      </c>
      <c r="DL67" t="s">
        <v>191</v>
      </c>
      <c r="DM67" t="s">
        <v>732</v>
      </c>
      <c r="DN67" t="s">
        <v>739</v>
      </c>
      <c r="DO67">
        <v>4000041221</v>
      </c>
      <c r="DQ67" s="6">
        <v>45052</v>
      </c>
      <c r="DR67" s="5"/>
      <c r="DS67" s="5">
        <v>45098</v>
      </c>
      <c r="DT67" s="5"/>
      <c r="DU67" s="1" t="s">
        <v>740</v>
      </c>
      <c r="DV67" t="s">
        <v>739</v>
      </c>
      <c r="DZ67" s="11" t="s">
        <v>192</v>
      </c>
      <c r="EA67" s="11" t="s">
        <v>412</v>
      </c>
      <c r="EB67" s="5">
        <v>45093</v>
      </c>
      <c r="EC67" s="5"/>
      <c r="ED67" s="5"/>
      <c r="EE67">
        <v>5001040522</v>
      </c>
      <c r="EF67" t="s">
        <v>193</v>
      </c>
      <c r="EI67" t="s">
        <v>406</v>
      </c>
      <c r="EJ67" t="s">
        <v>407</v>
      </c>
      <c r="EK67" t="s">
        <v>663</v>
      </c>
      <c r="EL67" t="s">
        <v>496</v>
      </c>
      <c r="EN67">
        <v>0.5</v>
      </c>
      <c r="EO67">
        <v>0.15</v>
      </c>
      <c r="EP67">
        <v>0.25</v>
      </c>
      <c r="EQ67">
        <v>0.1</v>
      </c>
      <c r="ER67" s="5"/>
      <c r="ES67" s="5"/>
      <c r="ET67" s="5"/>
      <c r="EU67" s="5"/>
      <c r="EX67" t="s">
        <v>741</v>
      </c>
      <c r="EY67" s="5">
        <v>45076</v>
      </c>
      <c r="EZ67" s="71" t="s">
        <v>252</v>
      </c>
      <c r="FA67" t="s">
        <v>408</v>
      </c>
    </row>
    <row r="68" spans="1:157" x14ac:dyDescent="0.3">
      <c r="A68" t="s">
        <v>169</v>
      </c>
      <c r="B68">
        <v>18448</v>
      </c>
      <c r="C68" t="s">
        <v>732</v>
      </c>
      <c r="D68">
        <v>162426</v>
      </c>
      <c r="F68" t="s">
        <v>170</v>
      </c>
      <c r="G68" t="s">
        <v>195</v>
      </c>
      <c r="H68" s="13" t="s">
        <v>311</v>
      </c>
      <c r="I68">
        <v>4000041221</v>
      </c>
      <c r="J68" s="13"/>
      <c r="L68" t="s">
        <v>411</v>
      </c>
      <c r="M68" t="s">
        <v>173</v>
      </c>
      <c r="N68" t="s">
        <v>174</v>
      </c>
      <c r="O68" t="s">
        <v>175</v>
      </c>
      <c r="P68" t="s">
        <v>176</v>
      </c>
      <c r="Q68">
        <v>1000704201</v>
      </c>
      <c r="R68">
        <v>260</v>
      </c>
      <c r="S68">
        <v>1100001382</v>
      </c>
      <c r="T68" t="s">
        <v>221</v>
      </c>
      <c r="U68">
        <v>3</v>
      </c>
      <c r="W68" t="s">
        <v>327</v>
      </c>
      <c r="X68" t="s">
        <v>178</v>
      </c>
      <c r="Y68" t="s">
        <v>733</v>
      </c>
      <c r="Z68" t="s">
        <v>734</v>
      </c>
      <c r="AD68" t="s">
        <v>733</v>
      </c>
      <c r="AE68" t="s">
        <v>734</v>
      </c>
      <c r="AQ68"/>
      <c r="AR68" s="6">
        <v>44939</v>
      </c>
      <c r="AS68"/>
      <c r="AV68" s="5">
        <v>44998</v>
      </c>
      <c r="AW68"/>
      <c r="AX68" s="6">
        <v>45051</v>
      </c>
      <c r="BB68" t="s">
        <v>179</v>
      </c>
      <c r="BD68" t="s">
        <v>180</v>
      </c>
      <c r="BF68" t="s">
        <v>735</v>
      </c>
      <c r="BG68" s="68" t="s">
        <v>181</v>
      </c>
      <c r="BH68" s="6">
        <v>45052</v>
      </c>
      <c r="BI68" s="6">
        <v>45052</v>
      </c>
      <c r="BL68" t="s">
        <v>182</v>
      </c>
      <c r="BM68" s="10">
        <v>68561.999838000003</v>
      </c>
      <c r="BN68" s="10">
        <v>27151.000029999999</v>
      </c>
      <c r="BO68" s="10">
        <v>205685.999514</v>
      </c>
      <c r="BP68" s="10">
        <v>81453.000090000001</v>
      </c>
      <c r="BQ68" s="69"/>
      <c r="BR68" t="s">
        <v>424</v>
      </c>
      <c r="BS68" s="5">
        <v>44799</v>
      </c>
      <c r="BT68" s="5">
        <v>44803</v>
      </c>
      <c r="BU68" s="70"/>
      <c r="BX68" t="s">
        <v>183</v>
      </c>
      <c r="BY68" t="s">
        <v>613</v>
      </c>
      <c r="CG68" t="s">
        <v>488</v>
      </c>
      <c r="CL68" t="s">
        <v>184</v>
      </c>
      <c r="CM68" t="s">
        <v>446</v>
      </c>
      <c r="CN68" t="s">
        <v>447</v>
      </c>
      <c r="CO68" t="s">
        <v>448</v>
      </c>
      <c r="CP68" t="s">
        <v>736</v>
      </c>
      <c r="CQ68" t="s">
        <v>737</v>
      </c>
      <c r="CR68" t="s">
        <v>738</v>
      </c>
      <c r="CT68" t="s">
        <v>255</v>
      </c>
      <c r="CU68" s="5">
        <v>45076</v>
      </c>
      <c r="CV68" s="5">
        <v>45076</v>
      </c>
      <c r="DA68" s="5"/>
      <c r="DB68" s="5"/>
      <c r="DF68">
        <v>1131415549</v>
      </c>
      <c r="DK68" t="s">
        <v>251</v>
      </c>
      <c r="DL68" t="s">
        <v>191</v>
      </c>
      <c r="DM68" t="s">
        <v>732</v>
      </c>
      <c r="DN68" t="s">
        <v>739</v>
      </c>
      <c r="DO68">
        <v>4000041221</v>
      </c>
      <c r="DQ68" s="6">
        <v>45052</v>
      </c>
      <c r="DR68" s="5"/>
      <c r="DS68" s="5">
        <v>45098</v>
      </c>
      <c r="DT68" s="5"/>
      <c r="DU68" s="1" t="s">
        <v>740</v>
      </c>
      <c r="DV68" t="s">
        <v>739</v>
      </c>
      <c r="DZ68" s="11" t="s">
        <v>192</v>
      </c>
      <c r="EA68" s="11" t="s">
        <v>412</v>
      </c>
      <c r="EB68" s="5">
        <v>45093</v>
      </c>
      <c r="EC68" s="5"/>
      <c r="ED68" s="5"/>
      <c r="EE68">
        <v>5001040523</v>
      </c>
      <c r="EF68" t="s">
        <v>193</v>
      </c>
      <c r="EI68" t="s">
        <v>406</v>
      </c>
      <c r="EJ68" t="s">
        <v>407</v>
      </c>
      <c r="EK68" t="s">
        <v>663</v>
      </c>
      <c r="EL68" t="s">
        <v>496</v>
      </c>
      <c r="EN68">
        <v>0.5</v>
      </c>
      <c r="EO68">
        <v>0.15</v>
      </c>
      <c r="EP68">
        <v>0.25</v>
      </c>
      <c r="EQ68">
        <v>0.1</v>
      </c>
      <c r="ER68" s="5"/>
      <c r="ES68" s="5"/>
      <c r="ET68" s="5"/>
      <c r="EU68" s="5"/>
      <c r="EX68" t="s">
        <v>741</v>
      </c>
      <c r="EY68" s="5">
        <v>45076</v>
      </c>
      <c r="EZ68" s="71" t="s">
        <v>252</v>
      </c>
      <c r="FA68" t="s">
        <v>408</v>
      </c>
    </row>
    <row r="69" spans="1:157" x14ac:dyDescent="0.3">
      <c r="A69" t="s">
        <v>169</v>
      </c>
      <c r="B69">
        <v>18449</v>
      </c>
      <c r="C69" t="s">
        <v>732</v>
      </c>
      <c r="D69">
        <v>162427</v>
      </c>
      <c r="F69" t="s">
        <v>170</v>
      </c>
      <c r="G69" t="s">
        <v>195</v>
      </c>
      <c r="H69" s="13" t="s">
        <v>312</v>
      </c>
      <c r="I69">
        <v>4000041221</v>
      </c>
      <c r="J69" s="13"/>
      <c r="L69" t="s">
        <v>411</v>
      </c>
      <c r="M69" t="s">
        <v>173</v>
      </c>
      <c r="N69" t="s">
        <v>174</v>
      </c>
      <c r="O69" t="s">
        <v>175</v>
      </c>
      <c r="P69" t="s">
        <v>176</v>
      </c>
      <c r="Q69">
        <v>1000704201</v>
      </c>
      <c r="R69">
        <v>270</v>
      </c>
      <c r="S69">
        <v>1100000046</v>
      </c>
      <c r="T69" t="s">
        <v>223</v>
      </c>
      <c r="U69">
        <v>4</v>
      </c>
      <c r="W69" t="s">
        <v>327</v>
      </c>
      <c r="X69" t="s">
        <v>178</v>
      </c>
      <c r="Y69" t="s">
        <v>733</v>
      </c>
      <c r="Z69" t="s">
        <v>734</v>
      </c>
      <c r="AD69" t="s">
        <v>733</v>
      </c>
      <c r="AE69" t="s">
        <v>734</v>
      </c>
      <c r="AQ69"/>
      <c r="AR69" s="6">
        <v>44939</v>
      </c>
      <c r="AS69"/>
      <c r="AV69" s="5">
        <v>44998</v>
      </c>
      <c r="AW69"/>
      <c r="AX69" s="6">
        <v>45051</v>
      </c>
      <c r="BB69" t="s">
        <v>179</v>
      </c>
      <c r="BD69" t="s">
        <v>180</v>
      </c>
      <c r="BF69" t="s">
        <v>735</v>
      </c>
      <c r="BG69" s="68" t="s">
        <v>181</v>
      </c>
      <c r="BH69" s="6">
        <v>45052</v>
      </c>
      <c r="BI69" s="6">
        <v>45052</v>
      </c>
      <c r="BL69" t="s">
        <v>182</v>
      </c>
      <c r="BM69" s="10">
        <v>226179.00001799999</v>
      </c>
      <c r="BN69" s="10">
        <v>89567.000016000005</v>
      </c>
      <c r="BO69" s="10">
        <v>904716.00007199997</v>
      </c>
      <c r="BP69" s="10">
        <v>358268.00006400002</v>
      </c>
      <c r="BQ69" s="69"/>
      <c r="BR69" t="s">
        <v>449</v>
      </c>
      <c r="BS69" s="5">
        <v>44799</v>
      </c>
      <c r="BT69" s="5">
        <v>44803</v>
      </c>
      <c r="BU69" s="70"/>
      <c r="BX69" t="s">
        <v>183</v>
      </c>
      <c r="BY69" t="s">
        <v>613</v>
      </c>
      <c r="CG69" t="s">
        <v>488</v>
      </c>
      <c r="CL69" t="s">
        <v>184</v>
      </c>
      <c r="CM69" t="s">
        <v>446</v>
      </c>
      <c r="CN69" t="s">
        <v>447</v>
      </c>
      <c r="CO69" t="s">
        <v>448</v>
      </c>
      <c r="CP69" t="s">
        <v>736</v>
      </c>
      <c r="CQ69" t="s">
        <v>737</v>
      </c>
      <c r="CR69" t="s">
        <v>738</v>
      </c>
      <c r="CT69" t="s">
        <v>255</v>
      </c>
      <c r="CU69" s="5">
        <v>45076</v>
      </c>
      <c r="CV69" s="5">
        <v>45076</v>
      </c>
      <c r="DA69" s="5"/>
      <c r="DB69" s="5"/>
      <c r="DF69">
        <v>1131415549</v>
      </c>
      <c r="DK69" t="s">
        <v>251</v>
      </c>
      <c r="DL69" t="s">
        <v>191</v>
      </c>
      <c r="DM69" t="s">
        <v>732</v>
      </c>
      <c r="DN69" t="s">
        <v>739</v>
      </c>
      <c r="DO69">
        <v>4000041221</v>
      </c>
      <c r="DQ69" s="6">
        <v>45052</v>
      </c>
      <c r="DR69" s="5"/>
      <c r="DS69" s="5">
        <v>45098</v>
      </c>
      <c r="DT69" s="5"/>
      <c r="DU69" s="1" t="s">
        <v>740</v>
      </c>
      <c r="DV69" t="s">
        <v>739</v>
      </c>
      <c r="DZ69" s="11" t="s">
        <v>192</v>
      </c>
      <c r="EA69" s="11" t="s">
        <v>412</v>
      </c>
      <c r="EB69" s="5">
        <v>45093</v>
      </c>
      <c r="EC69" s="5"/>
      <c r="ED69" s="5"/>
      <c r="EE69">
        <v>5001040524</v>
      </c>
      <c r="EF69" t="s">
        <v>193</v>
      </c>
      <c r="EI69" t="s">
        <v>406</v>
      </c>
      <c r="EJ69" t="s">
        <v>407</v>
      </c>
      <c r="EK69" t="s">
        <v>663</v>
      </c>
      <c r="EL69" t="s">
        <v>496</v>
      </c>
      <c r="EN69">
        <v>0.5</v>
      </c>
      <c r="EO69">
        <v>0.15</v>
      </c>
      <c r="EP69">
        <v>0.25</v>
      </c>
      <c r="EQ69">
        <v>0.1</v>
      </c>
      <c r="ER69" s="5"/>
      <c r="ES69" s="5"/>
      <c r="ET69" s="5"/>
      <c r="EU69" s="5"/>
      <c r="EX69" t="s">
        <v>741</v>
      </c>
      <c r="EY69" s="5">
        <v>45076</v>
      </c>
      <c r="EZ69" s="71" t="s">
        <v>252</v>
      </c>
      <c r="FA69" t="s">
        <v>408</v>
      </c>
    </row>
    <row r="70" spans="1:157" x14ac:dyDescent="0.3">
      <c r="A70" t="s">
        <v>169</v>
      </c>
      <c r="B70">
        <v>18450</v>
      </c>
      <c r="C70" t="s">
        <v>732</v>
      </c>
      <c r="D70">
        <v>162428</v>
      </c>
      <c r="F70" t="s">
        <v>170</v>
      </c>
      <c r="G70" t="s">
        <v>195</v>
      </c>
      <c r="H70" s="13" t="s">
        <v>265</v>
      </c>
      <c r="I70">
        <v>4000041221</v>
      </c>
      <c r="J70" s="13"/>
      <c r="L70" t="s">
        <v>411</v>
      </c>
      <c r="M70" t="s">
        <v>173</v>
      </c>
      <c r="N70" t="s">
        <v>174</v>
      </c>
      <c r="O70" t="s">
        <v>175</v>
      </c>
      <c r="P70" t="s">
        <v>176</v>
      </c>
      <c r="Q70">
        <v>1000704201</v>
      </c>
      <c r="R70">
        <v>230</v>
      </c>
      <c r="S70">
        <v>1100000300</v>
      </c>
      <c r="T70" t="s">
        <v>210</v>
      </c>
      <c r="U70">
        <v>3</v>
      </c>
      <c r="W70" t="s">
        <v>327</v>
      </c>
      <c r="X70" t="s">
        <v>178</v>
      </c>
      <c r="Y70" t="s">
        <v>733</v>
      </c>
      <c r="Z70" t="s">
        <v>734</v>
      </c>
      <c r="AD70" t="s">
        <v>733</v>
      </c>
      <c r="AE70" t="s">
        <v>734</v>
      </c>
      <c r="AQ70"/>
      <c r="AR70" s="6">
        <v>44939</v>
      </c>
      <c r="AS70"/>
      <c r="AV70" s="5">
        <v>44998</v>
      </c>
      <c r="AW70"/>
      <c r="AX70" s="6">
        <v>45051</v>
      </c>
      <c r="BB70" t="s">
        <v>179</v>
      </c>
      <c r="BD70" t="s">
        <v>180</v>
      </c>
      <c r="BF70" t="s">
        <v>735</v>
      </c>
      <c r="BG70" s="68" t="s">
        <v>181</v>
      </c>
      <c r="BH70" s="6">
        <v>45052</v>
      </c>
      <c r="BI70" s="6">
        <v>45052</v>
      </c>
      <c r="BL70" t="s">
        <v>182</v>
      </c>
      <c r="BM70" s="10">
        <v>410166</v>
      </c>
      <c r="BN70" s="10">
        <v>162426</v>
      </c>
      <c r="BO70" s="10">
        <v>1230498</v>
      </c>
      <c r="BP70" s="10">
        <v>487278</v>
      </c>
      <c r="BQ70" s="69"/>
      <c r="BR70" t="s">
        <v>423</v>
      </c>
      <c r="BS70" s="5">
        <v>44799</v>
      </c>
      <c r="BT70" s="5">
        <v>44803</v>
      </c>
      <c r="BU70" s="70"/>
      <c r="BX70" t="s">
        <v>183</v>
      </c>
      <c r="BY70" t="s">
        <v>613</v>
      </c>
      <c r="CG70" t="s">
        <v>488</v>
      </c>
      <c r="CL70" t="s">
        <v>184</v>
      </c>
      <c r="CM70" t="s">
        <v>446</v>
      </c>
      <c r="CN70" t="s">
        <v>447</v>
      </c>
      <c r="CO70" t="s">
        <v>448</v>
      </c>
      <c r="CP70" t="s">
        <v>736</v>
      </c>
      <c r="CQ70" t="s">
        <v>737</v>
      </c>
      <c r="CR70" t="s">
        <v>738</v>
      </c>
      <c r="CT70" t="s">
        <v>255</v>
      </c>
      <c r="CU70" s="5">
        <v>45076</v>
      </c>
      <c r="CV70" s="5">
        <v>45076</v>
      </c>
      <c r="DA70" s="5"/>
      <c r="DB70" s="5"/>
      <c r="DF70">
        <v>1131415549</v>
      </c>
      <c r="DK70" t="s">
        <v>251</v>
      </c>
      <c r="DL70" t="s">
        <v>191</v>
      </c>
      <c r="DM70" t="s">
        <v>732</v>
      </c>
      <c r="DN70" t="s">
        <v>739</v>
      </c>
      <c r="DO70">
        <v>4000041221</v>
      </c>
      <c r="DQ70" s="6">
        <v>45052</v>
      </c>
      <c r="DR70" s="5"/>
      <c r="DS70" s="5">
        <v>45098</v>
      </c>
      <c r="DT70" s="5"/>
      <c r="DU70" s="1" t="s">
        <v>740</v>
      </c>
      <c r="DV70" t="s">
        <v>739</v>
      </c>
      <c r="DZ70" s="11" t="s">
        <v>192</v>
      </c>
      <c r="EA70" s="11" t="s">
        <v>412</v>
      </c>
      <c r="EB70" s="5">
        <v>45093</v>
      </c>
      <c r="EC70" s="5"/>
      <c r="ED70" s="5"/>
      <c r="EE70">
        <v>5001040522</v>
      </c>
      <c r="EF70" t="s">
        <v>193</v>
      </c>
      <c r="EI70" t="s">
        <v>406</v>
      </c>
      <c r="EJ70" t="s">
        <v>407</v>
      </c>
      <c r="EK70" t="s">
        <v>663</v>
      </c>
      <c r="EL70" t="s">
        <v>496</v>
      </c>
      <c r="EN70">
        <v>0.5</v>
      </c>
      <c r="EO70">
        <v>0.15</v>
      </c>
      <c r="EP70">
        <v>0.25</v>
      </c>
      <c r="EQ70">
        <v>0.1</v>
      </c>
      <c r="ER70" s="5"/>
      <c r="ES70" s="5"/>
      <c r="ET70" s="5"/>
      <c r="EU70" s="5"/>
      <c r="EX70" t="s">
        <v>741</v>
      </c>
      <c r="EY70" s="5">
        <v>45076</v>
      </c>
      <c r="EZ70" s="71" t="s">
        <v>252</v>
      </c>
      <c r="FA70" t="s">
        <v>408</v>
      </c>
    </row>
    <row r="71" spans="1:157" x14ac:dyDescent="0.3">
      <c r="A71" t="s">
        <v>169</v>
      </c>
      <c r="B71">
        <v>18451</v>
      </c>
      <c r="C71" t="s">
        <v>732</v>
      </c>
      <c r="D71">
        <v>162429</v>
      </c>
      <c r="F71" t="s">
        <v>170</v>
      </c>
      <c r="G71" t="s">
        <v>195</v>
      </c>
      <c r="H71" s="13" t="s">
        <v>282</v>
      </c>
      <c r="I71">
        <v>4000041221</v>
      </c>
      <c r="J71" s="13"/>
      <c r="L71" t="s">
        <v>411</v>
      </c>
      <c r="M71" t="s">
        <v>173</v>
      </c>
      <c r="N71" t="s">
        <v>174</v>
      </c>
      <c r="O71" t="s">
        <v>175</v>
      </c>
      <c r="P71" t="s">
        <v>176</v>
      </c>
      <c r="Q71">
        <v>1000704201</v>
      </c>
      <c r="R71">
        <v>420</v>
      </c>
      <c r="S71">
        <v>1100001034</v>
      </c>
      <c r="T71" t="s">
        <v>283</v>
      </c>
      <c r="U71">
        <v>8</v>
      </c>
      <c r="W71" t="s">
        <v>327</v>
      </c>
      <c r="X71" t="s">
        <v>178</v>
      </c>
      <c r="Y71" t="s">
        <v>733</v>
      </c>
      <c r="Z71" t="s">
        <v>734</v>
      </c>
      <c r="AD71" t="s">
        <v>733</v>
      </c>
      <c r="AE71" t="s">
        <v>734</v>
      </c>
      <c r="AQ71"/>
      <c r="AR71" s="6">
        <v>44939</v>
      </c>
      <c r="AS71"/>
      <c r="AV71" s="5">
        <v>44998</v>
      </c>
      <c r="AW71"/>
      <c r="AX71" s="6">
        <v>45051</v>
      </c>
      <c r="BB71" t="s">
        <v>179</v>
      </c>
      <c r="BD71" t="s">
        <v>180</v>
      </c>
      <c r="BF71" t="s">
        <v>735</v>
      </c>
      <c r="BG71" s="68" t="s">
        <v>181</v>
      </c>
      <c r="BH71" s="6">
        <v>45052</v>
      </c>
      <c r="BI71" s="6">
        <v>45052</v>
      </c>
      <c r="BL71" t="s">
        <v>182</v>
      </c>
      <c r="BM71" s="10">
        <v>636323.00027999992</v>
      </c>
      <c r="BN71" s="10">
        <v>251983.99980600001</v>
      </c>
      <c r="BO71" s="10">
        <v>5090584.0022399994</v>
      </c>
      <c r="BP71" s="10">
        <v>2015871.9984480001</v>
      </c>
      <c r="BQ71" s="69"/>
      <c r="BR71" t="s">
        <v>343</v>
      </c>
      <c r="BS71" s="5">
        <v>44799</v>
      </c>
      <c r="BT71" s="5">
        <v>44803</v>
      </c>
      <c r="BU71" s="70"/>
      <c r="BX71" t="s">
        <v>183</v>
      </c>
      <c r="BY71" t="s">
        <v>613</v>
      </c>
      <c r="CG71" t="s">
        <v>488</v>
      </c>
      <c r="CL71" t="s">
        <v>184</v>
      </c>
      <c r="CM71" t="s">
        <v>446</v>
      </c>
      <c r="CN71" t="s">
        <v>447</v>
      </c>
      <c r="CO71" t="s">
        <v>448</v>
      </c>
      <c r="CP71" t="s">
        <v>736</v>
      </c>
      <c r="CQ71" t="s">
        <v>737</v>
      </c>
      <c r="CR71" t="s">
        <v>738</v>
      </c>
      <c r="CT71" t="s">
        <v>255</v>
      </c>
      <c r="CU71" s="5">
        <v>45076</v>
      </c>
      <c r="CV71" s="5">
        <v>45076</v>
      </c>
      <c r="DA71" s="5"/>
      <c r="DB71" s="5"/>
      <c r="DF71">
        <v>1131415549</v>
      </c>
      <c r="DK71" t="s">
        <v>251</v>
      </c>
      <c r="DL71" t="s">
        <v>191</v>
      </c>
      <c r="DM71" t="s">
        <v>732</v>
      </c>
      <c r="DN71" t="s">
        <v>739</v>
      </c>
      <c r="DO71">
        <v>4000041221</v>
      </c>
      <c r="DQ71" s="6">
        <v>45052</v>
      </c>
      <c r="DR71" s="5"/>
      <c r="DS71" s="5">
        <v>45098</v>
      </c>
      <c r="DT71" s="5"/>
      <c r="DU71" s="1" t="s">
        <v>740</v>
      </c>
      <c r="DV71" t="s">
        <v>739</v>
      </c>
      <c r="DZ71" s="11" t="s">
        <v>192</v>
      </c>
      <c r="EA71" s="11" t="s">
        <v>412</v>
      </c>
      <c r="EB71" s="5">
        <v>45093</v>
      </c>
      <c r="EC71" s="5"/>
      <c r="ED71" s="5"/>
      <c r="EE71">
        <v>5001040526</v>
      </c>
      <c r="EF71" t="s">
        <v>193</v>
      </c>
      <c r="EI71" t="s">
        <v>406</v>
      </c>
      <c r="EJ71" t="s">
        <v>407</v>
      </c>
      <c r="EK71" t="s">
        <v>663</v>
      </c>
      <c r="EL71" t="s">
        <v>496</v>
      </c>
      <c r="EN71">
        <v>0.5</v>
      </c>
      <c r="EO71">
        <v>0.15</v>
      </c>
      <c r="EP71">
        <v>0.25</v>
      </c>
      <c r="EQ71">
        <v>0.1</v>
      </c>
      <c r="ER71" s="5"/>
      <c r="ES71" s="5"/>
      <c r="ET71" s="5"/>
      <c r="EU71" s="5"/>
      <c r="EX71" t="s">
        <v>741</v>
      </c>
      <c r="EY71" s="5">
        <v>45076</v>
      </c>
      <c r="EZ71" s="71" t="s">
        <v>252</v>
      </c>
      <c r="FA71" t="s">
        <v>408</v>
      </c>
    </row>
    <row r="72" spans="1:157" x14ac:dyDescent="0.3">
      <c r="A72" t="s">
        <v>169</v>
      </c>
      <c r="B72">
        <v>18452</v>
      </c>
      <c r="C72" t="s">
        <v>732</v>
      </c>
      <c r="D72">
        <v>162430</v>
      </c>
      <c r="F72" t="s">
        <v>170</v>
      </c>
      <c r="G72" t="s">
        <v>195</v>
      </c>
      <c r="H72" s="13" t="s">
        <v>450</v>
      </c>
      <c r="I72">
        <v>4000041221</v>
      </c>
      <c r="J72" s="13"/>
      <c r="L72" t="s">
        <v>411</v>
      </c>
      <c r="M72" t="s">
        <v>173</v>
      </c>
      <c r="N72" t="s">
        <v>174</v>
      </c>
      <c r="O72" t="s">
        <v>175</v>
      </c>
      <c r="P72" t="s">
        <v>176</v>
      </c>
      <c r="Q72">
        <v>1000704201</v>
      </c>
      <c r="R72">
        <v>330</v>
      </c>
      <c r="S72">
        <v>1100000126</v>
      </c>
      <c r="T72" t="s">
        <v>348</v>
      </c>
      <c r="U72">
        <v>5</v>
      </c>
      <c r="W72" t="s">
        <v>327</v>
      </c>
      <c r="X72" t="s">
        <v>178</v>
      </c>
      <c r="Y72" t="s">
        <v>733</v>
      </c>
      <c r="Z72" t="s">
        <v>734</v>
      </c>
      <c r="AD72" t="s">
        <v>733</v>
      </c>
      <c r="AE72" t="s">
        <v>734</v>
      </c>
      <c r="AQ72"/>
      <c r="AR72" s="6">
        <v>44939</v>
      </c>
      <c r="AS72"/>
      <c r="AV72" s="5">
        <v>44998</v>
      </c>
      <c r="AW72"/>
      <c r="AX72" s="6">
        <v>45051</v>
      </c>
      <c r="BB72" t="s">
        <v>179</v>
      </c>
      <c r="BD72" t="s">
        <v>180</v>
      </c>
      <c r="BF72" t="s">
        <v>735</v>
      </c>
      <c r="BG72" s="68" t="s">
        <v>181</v>
      </c>
      <c r="BH72" s="6">
        <v>45052</v>
      </c>
      <c r="BI72" s="6">
        <v>45052</v>
      </c>
      <c r="BL72" t="s">
        <v>182</v>
      </c>
      <c r="BM72" s="10">
        <v>272589.99994800001</v>
      </c>
      <c r="BN72" s="10">
        <v>107946.000036</v>
      </c>
      <c r="BO72" s="10">
        <v>1362949.9997400001</v>
      </c>
      <c r="BP72" s="10">
        <v>539730.00017999997</v>
      </c>
      <c r="BQ72" s="69"/>
      <c r="BR72" t="s">
        <v>435</v>
      </c>
      <c r="BS72" s="5">
        <v>44821</v>
      </c>
      <c r="BT72" s="5">
        <v>44825</v>
      </c>
      <c r="BU72" s="70"/>
      <c r="BX72" t="s">
        <v>183</v>
      </c>
      <c r="BY72" t="s">
        <v>613</v>
      </c>
      <c r="CG72" t="s">
        <v>488</v>
      </c>
      <c r="CL72" t="s">
        <v>184</v>
      </c>
      <c r="CM72" t="s">
        <v>446</v>
      </c>
      <c r="CN72" t="s">
        <v>447</v>
      </c>
      <c r="CO72" t="s">
        <v>448</v>
      </c>
      <c r="CP72" t="s">
        <v>736</v>
      </c>
      <c r="CQ72" t="s">
        <v>737</v>
      </c>
      <c r="CR72" t="s">
        <v>738</v>
      </c>
      <c r="CT72" t="s">
        <v>255</v>
      </c>
      <c r="CU72" s="5">
        <v>45076</v>
      </c>
      <c r="CV72" s="5">
        <v>45076</v>
      </c>
      <c r="DA72" s="5"/>
      <c r="DB72" s="5"/>
      <c r="DF72">
        <v>1131415549</v>
      </c>
      <c r="DK72" t="s">
        <v>251</v>
      </c>
      <c r="DL72" t="s">
        <v>191</v>
      </c>
      <c r="DM72" t="s">
        <v>732</v>
      </c>
      <c r="DN72" t="s">
        <v>739</v>
      </c>
      <c r="DO72">
        <v>4000041221</v>
      </c>
      <c r="DQ72" s="6">
        <v>45052</v>
      </c>
      <c r="DR72" s="5"/>
      <c r="DS72" s="5">
        <v>45098</v>
      </c>
      <c r="DT72" s="5"/>
      <c r="DU72" s="1" t="s">
        <v>740</v>
      </c>
      <c r="DV72" t="s">
        <v>739</v>
      </c>
      <c r="DZ72" s="11" t="s">
        <v>192</v>
      </c>
      <c r="EA72" s="11" t="s">
        <v>412</v>
      </c>
      <c r="EB72" s="5">
        <v>45093</v>
      </c>
      <c r="EC72" s="5"/>
      <c r="ED72" s="5"/>
      <c r="EE72">
        <v>5001047195</v>
      </c>
      <c r="EF72" t="s">
        <v>193</v>
      </c>
      <c r="EI72" t="s">
        <v>406</v>
      </c>
      <c r="EJ72" t="s">
        <v>407</v>
      </c>
      <c r="EK72" t="s">
        <v>663</v>
      </c>
      <c r="EL72" t="s">
        <v>496</v>
      </c>
      <c r="EN72">
        <v>0.5</v>
      </c>
      <c r="EO72">
        <v>0.15</v>
      </c>
      <c r="EP72">
        <v>0.25</v>
      </c>
      <c r="EQ72">
        <v>0.1</v>
      </c>
      <c r="ER72" s="5"/>
      <c r="ES72" s="5"/>
      <c r="ET72" s="5"/>
      <c r="EU72" s="5"/>
      <c r="EX72" t="s">
        <v>741</v>
      </c>
      <c r="EY72" s="5">
        <v>45076</v>
      </c>
      <c r="EZ72" s="71" t="s">
        <v>252</v>
      </c>
      <c r="FA72" t="s">
        <v>408</v>
      </c>
    </row>
    <row r="73" spans="1:157" x14ac:dyDescent="0.3">
      <c r="A73" t="s">
        <v>169</v>
      </c>
      <c r="B73">
        <v>18453</v>
      </c>
      <c r="C73" t="s">
        <v>732</v>
      </c>
      <c r="D73">
        <v>162431</v>
      </c>
      <c r="F73" t="s">
        <v>170</v>
      </c>
      <c r="G73" t="s">
        <v>195</v>
      </c>
      <c r="H73" s="13" t="s">
        <v>200</v>
      </c>
      <c r="I73">
        <v>4000041221</v>
      </c>
      <c r="J73" s="13"/>
      <c r="L73" t="s">
        <v>411</v>
      </c>
      <c r="M73" t="s">
        <v>173</v>
      </c>
      <c r="N73" t="s">
        <v>174</v>
      </c>
      <c r="O73" t="s">
        <v>175</v>
      </c>
      <c r="P73" t="s">
        <v>176</v>
      </c>
      <c r="Q73">
        <v>1000704201</v>
      </c>
      <c r="R73">
        <v>440</v>
      </c>
      <c r="S73">
        <v>1200000321</v>
      </c>
      <c r="T73" t="s">
        <v>201</v>
      </c>
      <c r="U73">
        <v>21</v>
      </c>
      <c r="W73" t="s">
        <v>327</v>
      </c>
      <c r="X73" t="s">
        <v>178</v>
      </c>
      <c r="Y73" t="s">
        <v>733</v>
      </c>
      <c r="Z73" t="s">
        <v>734</v>
      </c>
      <c r="AD73" t="s">
        <v>733</v>
      </c>
      <c r="AE73" t="s">
        <v>734</v>
      </c>
      <c r="AQ73"/>
      <c r="AR73" s="6">
        <v>44939</v>
      </c>
      <c r="AS73"/>
      <c r="AV73" s="5">
        <v>44998</v>
      </c>
      <c r="AW73"/>
      <c r="AX73" s="6">
        <v>45051</v>
      </c>
      <c r="BB73" t="s">
        <v>179</v>
      </c>
      <c r="BD73" t="s">
        <v>180</v>
      </c>
      <c r="BF73" t="s">
        <v>735</v>
      </c>
      <c r="BG73" s="68" t="s">
        <v>181</v>
      </c>
      <c r="BH73" s="6">
        <v>45052</v>
      </c>
      <c r="BI73" s="6">
        <v>45052</v>
      </c>
      <c r="BL73" t="s">
        <v>182</v>
      </c>
      <c r="BM73" s="10">
        <v>442010.99986799998</v>
      </c>
      <c r="BN73" s="10">
        <v>175035.999969</v>
      </c>
      <c r="BO73" s="10">
        <v>9282230.9972280003</v>
      </c>
      <c r="BP73" s="10">
        <v>3675755.9993489999</v>
      </c>
      <c r="BQ73" s="69"/>
      <c r="BR73" t="s">
        <v>343</v>
      </c>
      <c r="BS73" s="5">
        <v>44799</v>
      </c>
      <c r="BT73" s="5">
        <v>44803</v>
      </c>
      <c r="BU73" s="70"/>
      <c r="BX73" t="s">
        <v>183</v>
      </c>
      <c r="BY73" t="s">
        <v>613</v>
      </c>
      <c r="CG73" t="s">
        <v>488</v>
      </c>
      <c r="CL73" t="s">
        <v>184</v>
      </c>
      <c r="CM73" t="s">
        <v>446</v>
      </c>
      <c r="CN73" t="s">
        <v>447</v>
      </c>
      <c r="CO73" t="s">
        <v>448</v>
      </c>
      <c r="CP73" t="s">
        <v>736</v>
      </c>
      <c r="CQ73" t="s">
        <v>737</v>
      </c>
      <c r="CR73" t="s">
        <v>738</v>
      </c>
      <c r="CT73" t="s">
        <v>255</v>
      </c>
      <c r="CU73" s="5">
        <v>45076</v>
      </c>
      <c r="CV73" s="5">
        <v>45076</v>
      </c>
      <c r="DA73" s="5"/>
      <c r="DB73" s="5"/>
      <c r="DF73">
        <v>1131415549</v>
      </c>
      <c r="DK73" t="s">
        <v>251</v>
      </c>
      <c r="DL73" t="s">
        <v>191</v>
      </c>
      <c r="DM73" t="s">
        <v>732</v>
      </c>
      <c r="DN73" t="s">
        <v>739</v>
      </c>
      <c r="DO73">
        <v>4000041221</v>
      </c>
      <c r="DQ73" s="6">
        <v>45052</v>
      </c>
      <c r="DR73" s="5"/>
      <c r="DS73" s="5">
        <v>45098</v>
      </c>
      <c r="DT73" s="5"/>
      <c r="DU73" s="1" t="s">
        <v>740</v>
      </c>
      <c r="DV73" t="s">
        <v>739</v>
      </c>
      <c r="DZ73" s="11" t="s">
        <v>192</v>
      </c>
      <c r="EA73" s="11" t="s">
        <v>412</v>
      </c>
      <c r="EB73" s="5">
        <v>45093</v>
      </c>
      <c r="EC73" s="5"/>
      <c r="ED73" s="5"/>
      <c r="EE73">
        <v>5001040526</v>
      </c>
      <c r="EF73" t="s">
        <v>193</v>
      </c>
      <c r="EI73" t="s">
        <v>406</v>
      </c>
      <c r="EJ73" t="s">
        <v>407</v>
      </c>
      <c r="EK73" t="s">
        <v>663</v>
      </c>
      <c r="EL73" t="s">
        <v>496</v>
      </c>
      <c r="EN73">
        <v>0.5</v>
      </c>
      <c r="EO73">
        <v>0.15</v>
      </c>
      <c r="EP73">
        <v>0.25</v>
      </c>
      <c r="EQ73">
        <v>0.1</v>
      </c>
      <c r="ER73" s="5"/>
      <c r="ES73" s="5"/>
      <c r="ET73" s="5"/>
      <c r="EU73" s="5"/>
      <c r="EX73" t="s">
        <v>741</v>
      </c>
      <c r="EY73" s="5">
        <v>45076</v>
      </c>
      <c r="EZ73" s="71" t="s">
        <v>252</v>
      </c>
      <c r="FA73" t="s">
        <v>408</v>
      </c>
    </row>
    <row r="74" spans="1:157" x14ac:dyDescent="0.3">
      <c r="A74" t="s">
        <v>169</v>
      </c>
      <c r="B74">
        <v>18454</v>
      </c>
      <c r="C74" t="s">
        <v>732</v>
      </c>
      <c r="D74">
        <v>162432</v>
      </c>
      <c r="F74" t="s">
        <v>170</v>
      </c>
      <c r="G74" t="s">
        <v>195</v>
      </c>
      <c r="H74" s="13" t="s">
        <v>321</v>
      </c>
      <c r="I74">
        <v>4000041222</v>
      </c>
      <c r="J74" s="13"/>
      <c r="L74" t="s">
        <v>411</v>
      </c>
      <c r="M74" t="s">
        <v>203</v>
      </c>
      <c r="N74" t="s">
        <v>174</v>
      </c>
      <c r="O74" t="s">
        <v>175</v>
      </c>
      <c r="P74" t="s">
        <v>176</v>
      </c>
      <c r="Q74">
        <v>1000704201</v>
      </c>
      <c r="R74">
        <v>330</v>
      </c>
      <c r="S74">
        <v>1300000401</v>
      </c>
      <c r="T74" t="s">
        <v>322</v>
      </c>
      <c r="U74">
        <v>3</v>
      </c>
      <c r="W74" t="s">
        <v>327</v>
      </c>
      <c r="X74" t="s">
        <v>178</v>
      </c>
      <c r="Y74" t="s">
        <v>733</v>
      </c>
      <c r="Z74" t="s">
        <v>734</v>
      </c>
      <c r="AD74" t="s">
        <v>733</v>
      </c>
      <c r="AE74" t="s">
        <v>734</v>
      </c>
      <c r="AQ74"/>
      <c r="AR74" s="6">
        <v>44939</v>
      </c>
      <c r="AS74"/>
      <c r="AV74" s="5">
        <v>44998</v>
      </c>
      <c r="AW74"/>
      <c r="AX74" s="6">
        <v>45051</v>
      </c>
      <c r="BB74" t="s">
        <v>179</v>
      </c>
      <c r="BD74" t="s">
        <v>180</v>
      </c>
      <c r="BF74" t="s">
        <v>735</v>
      </c>
      <c r="BG74" s="68" t="s">
        <v>181</v>
      </c>
      <c r="BH74" s="6">
        <v>45052</v>
      </c>
      <c r="BI74" s="6">
        <v>45052</v>
      </c>
      <c r="BL74" t="s">
        <v>182</v>
      </c>
      <c r="BM74" s="10">
        <v>10121759.999957999</v>
      </c>
      <c r="BN74" s="10">
        <v>9639964.000074001</v>
      </c>
      <c r="BO74" s="10">
        <v>30365279.999874</v>
      </c>
      <c r="BP74" s="10">
        <v>28919892.000222001</v>
      </c>
      <c r="BQ74" s="69"/>
      <c r="BR74" t="s">
        <v>437</v>
      </c>
      <c r="BS74" s="5">
        <v>44799</v>
      </c>
      <c r="BT74" s="5">
        <v>44803</v>
      </c>
      <c r="BU74" s="70"/>
      <c r="BX74" t="s">
        <v>183</v>
      </c>
      <c r="BY74" t="s">
        <v>613</v>
      </c>
      <c r="CG74" t="s">
        <v>488</v>
      </c>
      <c r="CL74" t="s">
        <v>184</v>
      </c>
      <c r="CM74" t="s">
        <v>446</v>
      </c>
      <c r="CN74" t="s">
        <v>447</v>
      </c>
      <c r="CO74" t="s">
        <v>448</v>
      </c>
      <c r="CP74" t="s">
        <v>736</v>
      </c>
      <c r="CQ74" t="s">
        <v>737</v>
      </c>
      <c r="CR74" t="s">
        <v>738</v>
      </c>
      <c r="CT74" t="s">
        <v>255</v>
      </c>
      <c r="CU74" s="5">
        <v>45076</v>
      </c>
      <c r="CV74" s="5">
        <v>45076</v>
      </c>
      <c r="DA74" s="5"/>
      <c r="DB74" s="5"/>
      <c r="DF74">
        <v>1131407825</v>
      </c>
      <c r="DK74" t="s">
        <v>251</v>
      </c>
      <c r="DL74" t="s">
        <v>191</v>
      </c>
      <c r="DM74" t="s">
        <v>732</v>
      </c>
      <c r="DN74" t="s">
        <v>739</v>
      </c>
      <c r="DO74">
        <v>4000041222</v>
      </c>
      <c r="DQ74" s="6">
        <v>45052</v>
      </c>
      <c r="DR74" s="5"/>
      <c r="DS74" s="5">
        <v>45098</v>
      </c>
      <c r="DT74" s="5"/>
      <c r="DU74" s="1" t="s">
        <v>740</v>
      </c>
      <c r="DV74" t="s">
        <v>739</v>
      </c>
      <c r="DZ74" s="11" t="s">
        <v>192</v>
      </c>
      <c r="EA74" s="11" t="s">
        <v>412</v>
      </c>
      <c r="EB74" s="5">
        <v>45093</v>
      </c>
      <c r="EC74" s="5"/>
      <c r="ED74" s="5"/>
      <c r="EE74">
        <v>5001040530</v>
      </c>
      <c r="EF74" t="s">
        <v>193</v>
      </c>
      <c r="EI74" t="s">
        <v>406</v>
      </c>
      <c r="EJ74" t="s">
        <v>407</v>
      </c>
      <c r="EK74" t="s">
        <v>663</v>
      </c>
      <c r="EL74" t="s">
        <v>496</v>
      </c>
      <c r="EN74">
        <v>0.5</v>
      </c>
      <c r="EO74">
        <v>0.15</v>
      </c>
      <c r="EP74">
        <v>0.25</v>
      </c>
      <c r="EQ74">
        <v>0.1</v>
      </c>
      <c r="ER74" s="5"/>
      <c r="ES74" s="5"/>
      <c r="ET74" s="5"/>
      <c r="EU74" s="5"/>
      <c r="EX74" t="s">
        <v>741</v>
      </c>
      <c r="EY74" s="5">
        <v>45076</v>
      </c>
      <c r="EZ74" s="71" t="s">
        <v>252</v>
      </c>
      <c r="FA74" t="s">
        <v>408</v>
      </c>
    </row>
    <row r="75" spans="1:157" x14ac:dyDescent="0.3">
      <c r="A75" t="s">
        <v>169</v>
      </c>
      <c r="B75">
        <v>18455</v>
      </c>
      <c r="C75" t="s">
        <v>732</v>
      </c>
      <c r="D75">
        <v>162433</v>
      </c>
      <c r="F75" t="s">
        <v>170</v>
      </c>
      <c r="G75" t="s">
        <v>195</v>
      </c>
      <c r="H75" s="13" t="s">
        <v>377</v>
      </c>
      <c r="I75">
        <v>4000041222</v>
      </c>
      <c r="J75" s="13"/>
      <c r="L75" t="s">
        <v>411</v>
      </c>
      <c r="M75" t="s">
        <v>203</v>
      </c>
      <c r="N75" t="s">
        <v>174</v>
      </c>
      <c r="O75" t="s">
        <v>175</v>
      </c>
      <c r="P75" t="s">
        <v>176</v>
      </c>
      <c r="Q75">
        <v>1000704201</v>
      </c>
      <c r="R75">
        <v>290</v>
      </c>
      <c r="S75">
        <v>1300000007</v>
      </c>
      <c r="T75" t="s">
        <v>378</v>
      </c>
      <c r="U75">
        <v>3</v>
      </c>
      <c r="W75" t="s">
        <v>327</v>
      </c>
      <c r="X75" t="s">
        <v>178</v>
      </c>
      <c r="Y75" t="s">
        <v>733</v>
      </c>
      <c r="Z75" t="s">
        <v>734</v>
      </c>
      <c r="AD75" t="s">
        <v>733</v>
      </c>
      <c r="AE75" t="s">
        <v>734</v>
      </c>
      <c r="AQ75"/>
      <c r="AR75" s="6">
        <v>44939</v>
      </c>
      <c r="AS75"/>
      <c r="AV75" s="5">
        <v>44998</v>
      </c>
      <c r="AW75"/>
      <c r="AX75" s="6">
        <v>45051</v>
      </c>
      <c r="BB75" t="s">
        <v>179</v>
      </c>
      <c r="BD75" t="s">
        <v>180</v>
      </c>
      <c r="BF75" t="s">
        <v>735</v>
      </c>
      <c r="BG75" s="68" t="s">
        <v>181</v>
      </c>
      <c r="BH75" s="6">
        <v>45052</v>
      </c>
      <c r="BI75" s="6">
        <v>45052</v>
      </c>
      <c r="BL75" t="s">
        <v>182</v>
      </c>
      <c r="BM75" s="10">
        <v>2408959</v>
      </c>
      <c r="BN75" s="10">
        <v>2294292.9999990002</v>
      </c>
      <c r="BO75" s="10">
        <v>7226877</v>
      </c>
      <c r="BP75" s="10">
        <v>6882878.9999969993</v>
      </c>
      <c r="BQ75" s="69"/>
      <c r="BR75" t="s">
        <v>426</v>
      </c>
      <c r="BS75" s="5">
        <v>44799</v>
      </c>
      <c r="BT75" s="5">
        <v>44803</v>
      </c>
      <c r="BU75" s="70"/>
      <c r="BX75" t="s">
        <v>183</v>
      </c>
      <c r="BY75" t="s">
        <v>613</v>
      </c>
      <c r="CG75" t="s">
        <v>488</v>
      </c>
      <c r="CL75" t="s">
        <v>184</v>
      </c>
      <c r="CM75" t="s">
        <v>446</v>
      </c>
      <c r="CN75" t="s">
        <v>447</v>
      </c>
      <c r="CO75" t="s">
        <v>448</v>
      </c>
      <c r="CP75" t="s">
        <v>736</v>
      </c>
      <c r="CQ75" t="s">
        <v>737</v>
      </c>
      <c r="CR75" t="s">
        <v>738</v>
      </c>
      <c r="CT75" t="s">
        <v>255</v>
      </c>
      <c r="CU75" s="5">
        <v>45076</v>
      </c>
      <c r="CV75" s="5">
        <v>45076</v>
      </c>
      <c r="DA75" s="5"/>
      <c r="DB75" s="5"/>
      <c r="DF75">
        <v>1131407825</v>
      </c>
      <c r="DK75" t="s">
        <v>251</v>
      </c>
      <c r="DL75" t="s">
        <v>191</v>
      </c>
      <c r="DM75" t="s">
        <v>732</v>
      </c>
      <c r="DN75" t="s">
        <v>739</v>
      </c>
      <c r="DO75">
        <v>4000041222</v>
      </c>
      <c r="DQ75" s="6">
        <v>45052</v>
      </c>
      <c r="DR75" s="5"/>
      <c r="DS75" s="5">
        <v>45098</v>
      </c>
      <c r="DT75" s="5"/>
      <c r="DU75" s="1" t="s">
        <v>740</v>
      </c>
      <c r="DV75" t="s">
        <v>739</v>
      </c>
      <c r="DZ75" s="11" t="s">
        <v>192</v>
      </c>
      <c r="EA75" s="11" t="s">
        <v>412</v>
      </c>
      <c r="EB75" s="5">
        <v>45093</v>
      </c>
      <c r="EC75" s="5"/>
      <c r="ED75" s="5"/>
      <c r="EE75">
        <v>5001040528</v>
      </c>
      <c r="EF75" t="s">
        <v>193</v>
      </c>
      <c r="EI75" t="s">
        <v>406</v>
      </c>
      <c r="EJ75" t="s">
        <v>407</v>
      </c>
      <c r="EK75" t="s">
        <v>663</v>
      </c>
      <c r="EL75" t="s">
        <v>496</v>
      </c>
      <c r="EN75">
        <v>0.5</v>
      </c>
      <c r="EO75">
        <v>0.15</v>
      </c>
      <c r="EP75">
        <v>0.25</v>
      </c>
      <c r="EQ75">
        <v>0.1</v>
      </c>
      <c r="ER75" s="5"/>
      <c r="ES75" s="5"/>
      <c r="ET75" s="5"/>
      <c r="EU75" s="5"/>
      <c r="EX75" t="s">
        <v>741</v>
      </c>
      <c r="EY75" s="5">
        <v>45076</v>
      </c>
      <c r="EZ75" s="71" t="s">
        <v>252</v>
      </c>
      <c r="FA75" t="s">
        <v>408</v>
      </c>
    </row>
    <row r="76" spans="1:157" x14ac:dyDescent="0.3">
      <c r="A76" t="s">
        <v>169</v>
      </c>
      <c r="B76">
        <v>18456</v>
      </c>
      <c r="C76" t="s">
        <v>732</v>
      </c>
      <c r="D76">
        <v>162434</v>
      </c>
      <c r="F76" t="s">
        <v>170</v>
      </c>
      <c r="G76" t="s">
        <v>195</v>
      </c>
      <c r="H76" s="13" t="s">
        <v>316</v>
      </c>
      <c r="I76">
        <v>4000041222</v>
      </c>
      <c r="J76" s="13"/>
      <c r="L76" t="s">
        <v>411</v>
      </c>
      <c r="M76" t="s">
        <v>203</v>
      </c>
      <c r="N76" t="s">
        <v>174</v>
      </c>
      <c r="O76" t="s">
        <v>175</v>
      </c>
      <c r="P76" t="s">
        <v>176</v>
      </c>
      <c r="Q76">
        <v>1000704201</v>
      </c>
      <c r="R76">
        <v>310</v>
      </c>
      <c r="S76">
        <v>1300000820</v>
      </c>
      <c r="T76" t="s">
        <v>236</v>
      </c>
      <c r="U76">
        <v>1</v>
      </c>
      <c r="W76" t="s">
        <v>327</v>
      </c>
      <c r="X76" t="s">
        <v>178</v>
      </c>
      <c r="Y76" t="s">
        <v>733</v>
      </c>
      <c r="Z76" t="s">
        <v>734</v>
      </c>
      <c r="AD76" t="s">
        <v>733</v>
      </c>
      <c r="AE76" t="s">
        <v>734</v>
      </c>
      <c r="AQ76"/>
      <c r="AR76" s="6">
        <v>44939</v>
      </c>
      <c r="AS76"/>
      <c r="AV76" s="5">
        <v>44998</v>
      </c>
      <c r="AW76"/>
      <c r="AX76" s="6">
        <v>45051</v>
      </c>
      <c r="BB76" t="s">
        <v>179</v>
      </c>
      <c r="BD76" t="s">
        <v>180</v>
      </c>
      <c r="BF76" t="s">
        <v>735</v>
      </c>
      <c r="BG76" s="68" t="s">
        <v>181</v>
      </c>
      <c r="BH76" s="6">
        <v>45052</v>
      </c>
      <c r="BI76" s="6">
        <v>45052</v>
      </c>
      <c r="BL76" t="s">
        <v>182</v>
      </c>
      <c r="BM76" s="10">
        <v>1956902.00028</v>
      </c>
      <c r="BN76" s="10">
        <v>1863752.9998399999</v>
      </c>
      <c r="BO76" s="10">
        <v>1956902.00028</v>
      </c>
      <c r="BP76" s="10">
        <v>1863752.9998399999</v>
      </c>
      <c r="BQ76" s="69"/>
      <c r="BR76" t="s">
        <v>437</v>
      </c>
      <c r="BS76" s="5">
        <v>44799</v>
      </c>
      <c r="BT76" s="5">
        <v>44803</v>
      </c>
      <c r="BU76" s="70"/>
      <c r="BX76" t="s">
        <v>183</v>
      </c>
      <c r="BY76" t="s">
        <v>613</v>
      </c>
      <c r="CG76" t="s">
        <v>488</v>
      </c>
      <c r="CL76" t="s">
        <v>184</v>
      </c>
      <c r="CM76" t="s">
        <v>446</v>
      </c>
      <c r="CN76" t="s">
        <v>447</v>
      </c>
      <c r="CO76" t="s">
        <v>448</v>
      </c>
      <c r="CP76" t="s">
        <v>736</v>
      </c>
      <c r="CQ76" t="s">
        <v>737</v>
      </c>
      <c r="CR76" t="s">
        <v>738</v>
      </c>
      <c r="CT76" t="s">
        <v>255</v>
      </c>
      <c r="CU76" s="5">
        <v>45076</v>
      </c>
      <c r="CV76" s="5">
        <v>45076</v>
      </c>
      <c r="DA76" s="5"/>
      <c r="DB76" s="5"/>
      <c r="DF76">
        <v>1131407825</v>
      </c>
      <c r="DK76" t="s">
        <v>251</v>
      </c>
      <c r="DL76" t="s">
        <v>191</v>
      </c>
      <c r="DM76" t="s">
        <v>732</v>
      </c>
      <c r="DN76" t="s">
        <v>739</v>
      </c>
      <c r="DO76">
        <v>4000041222</v>
      </c>
      <c r="DQ76" s="6">
        <v>45052</v>
      </c>
      <c r="DR76" s="5"/>
      <c r="DS76" s="5">
        <v>45098</v>
      </c>
      <c r="DT76" s="5"/>
      <c r="DU76" s="1" t="s">
        <v>740</v>
      </c>
      <c r="DV76" t="s">
        <v>739</v>
      </c>
      <c r="DZ76" s="11" t="s">
        <v>192</v>
      </c>
      <c r="EA76" s="11" t="s">
        <v>412</v>
      </c>
      <c r="EB76" s="5">
        <v>45093</v>
      </c>
      <c r="EC76" s="5"/>
      <c r="ED76" s="5"/>
      <c r="EE76">
        <v>5001040530</v>
      </c>
      <c r="EF76" t="s">
        <v>193</v>
      </c>
      <c r="EI76" t="s">
        <v>406</v>
      </c>
      <c r="EJ76" t="s">
        <v>407</v>
      </c>
      <c r="EK76" t="s">
        <v>663</v>
      </c>
      <c r="EL76" t="s">
        <v>496</v>
      </c>
      <c r="EN76">
        <v>0.5</v>
      </c>
      <c r="EO76">
        <v>0.15</v>
      </c>
      <c r="EP76">
        <v>0.25</v>
      </c>
      <c r="EQ76">
        <v>0.1</v>
      </c>
      <c r="ER76" s="5"/>
      <c r="ES76" s="5"/>
      <c r="ET76" s="5"/>
      <c r="EU76" s="5"/>
      <c r="EX76" t="s">
        <v>741</v>
      </c>
      <c r="EY76" s="5">
        <v>45076</v>
      </c>
      <c r="EZ76" s="71" t="s">
        <v>252</v>
      </c>
      <c r="FA76" t="s">
        <v>408</v>
      </c>
    </row>
    <row r="77" spans="1:157" x14ac:dyDescent="0.3">
      <c r="A77" t="s">
        <v>169</v>
      </c>
      <c r="B77">
        <v>18457</v>
      </c>
      <c r="C77" t="s">
        <v>732</v>
      </c>
      <c r="D77">
        <v>162435</v>
      </c>
      <c r="F77" t="s">
        <v>170</v>
      </c>
      <c r="G77" t="s">
        <v>195</v>
      </c>
      <c r="H77" s="13" t="s">
        <v>286</v>
      </c>
      <c r="I77">
        <v>4000041222</v>
      </c>
      <c r="J77" s="13"/>
      <c r="L77" t="s">
        <v>411</v>
      </c>
      <c r="M77" t="s">
        <v>203</v>
      </c>
      <c r="N77" t="s">
        <v>174</v>
      </c>
      <c r="O77" t="s">
        <v>175</v>
      </c>
      <c r="P77" t="s">
        <v>176</v>
      </c>
      <c r="Q77">
        <v>1000704201</v>
      </c>
      <c r="R77">
        <v>220</v>
      </c>
      <c r="S77">
        <v>1300000820</v>
      </c>
      <c r="T77" t="s">
        <v>287</v>
      </c>
      <c r="U77">
        <v>10</v>
      </c>
      <c r="W77" t="s">
        <v>327</v>
      </c>
      <c r="X77" t="s">
        <v>178</v>
      </c>
      <c r="Y77" t="s">
        <v>733</v>
      </c>
      <c r="Z77" t="s">
        <v>734</v>
      </c>
      <c r="AD77" t="s">
        <v>733</v>
      </c>
      <c r="AE77" t="s">
        <v>734</v>
      </c>
      <c r="AQ77"/>
      <c r="AR77" s="6">
        <v>44939</v>
      </c>
      <c r="AS77"/>
      <c r="AV77" s="5">
        <v>44998</v>
      </c>
      <c r="AW77"/>
      <c r="AX77" s="6">
        <v>45051</v>
      </c>
      <c r="BB77" t="s">
        <v>179</v>
      </c>
      <c r="BD77" t="s">
        <v>180</v>
      </c>
      <c r="BF77" t="s">
        <v>735</v>
      </c>
      <c r="BG77" s="68" t="s">
        <v>181</v>
      </c>
      <c r="BH77" s="6">
        <v>45052</v>
      </c>
      <c r="BI77" s="6">
        <v>45052</v>
      </c>
      <c r="BL77" t="s">
        <v>182</v>
      </c>
      <c r="BM77" s="10">
        <v>73620.999739999999</v>
      </c>
      <c r="BN77" s="10">
        <v>70117.000339999999</v>
      </c>
      <c r="BO77" s="10">
        <v>736209.99739999999</v>
      </c>
      <c r="BP77" s="10">
        <v>701170.00340000005</v>
      </c>
      <c r="BQ77" s="69"/>
      <c r="BR77" t="s">
        <v>425</v>
      </c>
      <c r="BS77" s="5">
        <v>44799</v>
      </c>
      <c r="BT77" s="5">
        <v>44803</v>
      </c>
      <c r="BU77" s="70"/>
      <c r="BX77" t="s">
        <v>183</v>
      </c>
      <c r="BY77" t="s">
        <v>613</v>
      </c>
      <c r="CG77" t="s">
        <v>488</v>
      </c>
      <c r="CL77" t="s">
        <v>184</v>
      </c>
      <c r="CM77" t="s">
        <v>446</v>
      </c>
      <c r="CN77" t="s">
        <v>447</v>
      </c>
      <c r="CO77" t="s">
        <v>448</v>
      </c>
      <c r="CP77" t="s">
        <v>736</v>
      </c>
      <c r="CQ77" t="s">
        <v>737</v>
      </c>
      <c r="CR77" t="s">
        <v>738</v>
      </c>
      <c r="CT77" t="s">
        <v>255</v>
      </c>
      <c r="CU77" s="5">
        <v>45076</v>
      </c>
      <c r="CV77" s="5">
        <v>45076</v>
      </c>
      <c r="DA77" s="5"/>
      <c r="DB77" s="5"/>
      <c r="DF77">
        <v>1131407825</v>
      </c>
      <c r="DK77" t="s">
        <v>251</v>
      </c>
      <c r="DL77" t="s">
        <v>191</v>
      </c>
      <c r="DM77" t="s">
        <v>732</v>
      </c>
      <c r="DN77" t="s">
        <v>739</v>
      </c>
      <c r="DO77">
        <v>4000041222</v>
      </c>
      <c r="DQ77" s="6">
        <v>45052</v>
      </c>
      <c r="DR77" s="5"/>
      <c r="DS77" s="5">
        <v>45098</v>
      </c>
      <c r="DT77" s="5"/>
      <c r="DU77" s="1" t="s">
        <v>740</v>
      </c>
      <c r="DV77" t="s">
        <v>739</v>
      </c>
      <c r="DZ77" s="11" t="s">
        <v>192</v>
      </c>
      <c r="EA77" s="11" t="s">
        <v>412</v>
      </c>
      <c r="EB77" s="5">
        <v>45093</v>
      </c>
      <c r="EC77" s="5"/>
      <c r="ED77" s="5"/>
      <c r="EE77">
        <v>5001040527</v>
      </c>
      <c r="EF77" t="s">
        <v>193</v>
      </c>
      <c r="EI77" t="s">
        <v>406</v>
      </c>
      <c r="EJ77" t="s">
        <v>407</v>
      </c>
      <c r="EK77" t="s">
        <v>663</v>
      </c>
      <c r="EL77" t="s">
        <v>496</v>
      </c>
      <c r="EN77">
        <v>0.5</v>
      </c>
      <c r="EO77">
        <v>0.15</v>
      </c>
      <c r="EP77">
        <v>0.25</v>
      </c>
      <c r="EQ77">
        <v>0.1</v>
      </c>
      <c r="ER77" s="5"/>
      <c r="ES77" s="5"/>
      <c r="ET77" s="5"/>
      <c r="EU77" s="5"/>
      <c r="EX77" t="s">
        <v>741</v>
      </c>
      <c r="EY77" s="5">
        <v>45076</v>
      </c>
      <c r="EZ77" s="71" t="s">
        <v>252</v>
      </c>
      <c r="FA77" t="s">
        <v>408</v>
      </c>
    </row>
    <row r="78" spans="1:157" x14ac:dyDescent="0.3">
      <c r="A78" t="s">
        <v>169</v>
      </c>
      <c r="B78">
        <v>18458</v>
      </c>
      <c r="C78" t="s">
        <v>732</v>
      </c>
      <c r="D78">
        <v>162436</v>
      </c>
      <c r="F78" t="s">
        <v>170</v>
      </c>
      <c r="G78" t="s">
        <v>195</v>
      </c>
      <c r="H78" s="13" t="s">
        <v>288</v>
      </c>
      <c r="I78">
        <v>4000041222</v>
      </c>
      <c r="J78" s="13"/>
      <c r="L78" t="s">
        <v>411</v>
      </c>
      <c r="M78" t="s">
        <v>203</v>
      </c>
      <c r="N78" t="s">
        <v>174</v>
      </c>
      <c r="O78" t="s">
        <v>175</v>
      </c>
      <c r="P78" t="s">
        <v>176</v>
      </c>
      <c r="Q78">
        <v>1000704201</v>
      </c>
      <c r="R78">
        <v>230</v>
      </c>
      <c r="S78">
        <v>1300000820</v>
      </c>
      <c r="T78" t="s">
        <v>230</v>
      </c>
      <c r="U78">
        <v>15</v>
      </c>
      <c r="W78" t="s">
        <v>327</v>
      </c>
      <c r="X78" t="s">
        <v>178</v>
      </c>
      <c r="Y78" t="s">
        <v>733</v>
      </c>
      <c r="Z78" t="s">
        <v>734</v>
      </c>
      <c r="AD78" t="s">
        <v>733</v>
      </c>
      <c r="AE78" t="s">
        <v>734</v>
      </c>
      <c r="AQ78"/>
      <c r="AR78" s="6">
        <v>44939</v>
      </c>
      <c r="AS78"/>
      <c r="AV78" s="5">
        <v>44998</v>
      </c>
      <c r="AW78"/>
      <c r="AX78" s="6">
        <v>45051</v>
      </c>
      <c r="BB78" t="s">
        <v>179</v>
      </c>
      <c r="BD78" t="s">
        <v>180</v>
      </c>
      <c r="BF78" t="s">
        <v>735</v>
      </c>
      <c r="BG78" s="68" t="s">
        <v>181</v>
      </c>
      <c r="BH78" s="6">
        <v>45052</v>
      </c>
      <c r="BI78" s="6">
        <v>45052</v>
      </c>
      <c r="BL78" t="s">
        <v>182</v>
      </c>
      <c r="BM78" s="10">
        <v>34873.000180000003</v>
      </c>
      <c r="BN78" s="10">
        <v>33213.000379999998</v>
      </c>
      <c r="BO78" s="10">
        <v>523095.00270000013</v>
      </c>
      <c r="BP78" s="10">
        <v>498195.00569999998</v>
      </c>
      <c r="BQ78" s="69"/>
      <c r="BR78" t="s">
        <v>425</v>
      </c>
      <c r="BS78" s="5">
        <v>44799</v>
      </c>
      <c r="BT78" s="5">
        <v>44803</v>
      </c>
      <c r="BU78" s="70"/>
      <c r="BX78" t="s">
        <v>183</v>
      </c>
      <c r="BY78" t="s">
        <v>613</v>
      </c>
      <c r="CG78" t="s">
        <v>488</v>
      </c>
      <c r="CL78" t="s">
        <v>184</v>
      </c>
      <c r="CM78" t="s">
        <v>446</v>
      </c>
      <c r="CN78" t="s">
        <v>447</v>
      </c>
      <c r="CO78" t="s">
        <v>448</v>
      </c>
      <c r="CP78" t="s">
        <v>736</v>
      </c>
      <c r="CQ78" t="s">
        <v>737</v>
      </c>
      <c r="CR78" t="s">
        <v>738</v>
      </c>
      <c r="CT78" t="s">
        <v>255</v>
      </c>
      <c r="CU78" s="5">
        <v>45076</v>
      </c>
      <c r="CV78" s="5">
        <v>45076</v>
      </c>
      <c r="DA78" s="5"/>
      <c r="DB78" s="5"/>
      <c r="DF78">
        <v>1131407825</v>
      </c>
      <c r="DK78" t="s">
        <v>251</v>
      </c>
      <c r="DL78" t="s">
        <v>191</v>
      </c>
      <c r="DM78" t="s">
        <v>732</v>
      </c>
      <c r="DN78" t="s">
        <v>739</v>
      </c>
      <c r="DO78">
        <v>4000041222</v>
      </c>
      <c r="DQ78" s="6">
        <v>45052</v>
      </c>
      <c r="DR78" s="5"/>
      <c r="DS78" s="5">
        <v>45098</v>
      </c>
      <c r="DT78" s="5"/>
      <c r="DU78" s="1" t="s">
        <v>740</v>
      </c>
      <c r="DV78" t="s">
        <v>739</v>
      </c>
      <c r="DZ78" s="11" t="s">
        <v>192</v>
      </c>
      <c r="EA78" s="11" t="s">
        <v>412</v>
      </c>
      <c r="EB78" s="5">
        <v>45093</v>
      </c>
      <c r="EC78" s="5"/>
      <c r="ED78" s="5"/>
      <c r="EE78">
        <v>5001040527</v>
      </c>
      <c r="EF78" t="s">
        <v>193</v>
      </c>
      <c r="EI78" t="s">
        <v>406</v>
      </c>
      <c r="EJ78" t="s">
        <v>407</v>
      </c>
      <c r="EK78" t="s">
        <v>663</v>
      </c>
      <c r="EL78" t="s">
        <v>496</v>
      </c>
      <c r="EN78">
        <v>0.5</v>
      </c>
      <c r="EO78">
        <v>0.15</v>
      </c>
      <c r="EP78">
        <v>0.25</v>
      </c>
      <c r="EQ78">
        <v>0.1</v>
      </c>
      <c r="ER78" s="5"/>
      <c r="ES78" s="5"/>
      <c r="ET78" s="5"/>
      <c r="EU78" s="5"/>
      <c r="EX78" t="s">
        <v>741</v>
      </c>
      <c r="EY78" s="5">
        <v>45076</v>
      </c>
      <c r="EZ78" s="71" t="s">
        <v>252</v>
      </c>
      <c r="FA78" t="s">
        <v>408</v>
      </c>
    </row>
    <row r="79" spans="1:157" x14ac:dyDescent="0.3">
      <c r="A79" t="s">
        <v>169</v>
      </c>
      <c r="B79">
        <v>18459</v>
      </c>
      <c r="C79" t="s">
        <v>732</v>
      </c>
      <c r="D79">
        <v>162437</v>
      </c>
      <c r="F79" t="s">
        <v>170</v>
      </c>
      <c r="G79" t="s">
        <v>195</v>
      </c>
      <c r="H79" s="13" t="s">
        <v>289</v>
      </c>
      <c r="I79">
        <v>4000041222</v>
      </c>
      <c r="J79" s="13"/>
      <c r="L79" t="s">
        <v>411</v>
      </c>
      <c r="M79" t="s">
        <v>203</v>
      </c>
      <c r="N79" t="s">
        <v>174</v>
      </c>
      <c r="O79" t="s">
        <v>175</v>
      </c>
      <c r="P79" t="s">
        <v>176</v>
      </c>
      <c r="Q79">
        <v>1000704201</v>
      </c>
      <c r="R79">
        <v>240</v>
      </c>
      <c r="S79">
        <v>1300000820</v>
      </c>
      <c r="T79" t="s">
        <v>290</v>
      </c>
      <c r="U79">
        <v>1</v>
      </c>
      <c r="W79" t="s">
        <v>327</v>
      </c>
      <c r="X79" t="s">
        <v>178</v>
      </c>
      <c r="Y79" t="s">
        <v>733</v>
      </c>
      <c r="Z79" t="s">
        <v>734</v>
      </c>
      <c r="AD79" t="s">
        <v>733</v>
      </c>
      <c r="AE79" t="s">
        <v>734</v>
      </c>
      <c r="AQ79"/>
      <c r="AR79" s="6">
        <v>44939</v>
      </c>
      <c r="AS79"/>
      <c r="AV79" s="5">
        <v>44998</v>
      </c>
      <c r="AW79"/>
      <c r="AX79" s="6">
        <v>45051</v>
      </c>
      <c r="BB79" t="s">
        <v>179</v>
      </c>
      <c r="BD79" t="s">
        <v>180</v>
      </c>
      <c r="BF79" t="s">
        <v>735</v>
      </c>
      <c r="BG79" s="68" t="s">
        <v>181</v>
      </c>
      <c r="BH79" s="6">
        <v>45052</v>
      </c>
      <c r="BI79" s="6">
        <v>45052</v>
      </c>
      <c r="BL79" t="s">
        <v>182</v>
      </c>
      <c r="BM79" s="10">
        <v>80795.999739999999</v>
      </c>
      <c r="BN79" s="10">
        <v>76949.999660000001</v>
      </c>
      <c r="BO79" s="10">
        <v>80795.999739999999</v>
      </c>
      <c r="BP79" s="10">
        <v>76949.999660000001</v>
      </c>
      <c r="BQ79" s="69"/>
      <c r="BR79" t="s">
        <v>425</v>
      </c>
      <c r="BS79" s="5">
        <v>44799</v>
      </c>
      <c r="BT79" s="5">
        <v>44803</v>
      </c>
      <c r="BU79" s="70"/>
      <c r="BX79" t="s">
        <v>183</v>
      </c>
      <c r="BY79" t="s">
        <v>613</v>
      </c>
      <c r="CG79" t="s">
        <v>488</v>
      </c>
      <c r="CL79" t="s">
        <v>184</v>
      </c>
      <c r="CM79" t="s">
        <v>446</v>
      </c>
      <c r="CN79" t="s">
        <v>447</v>
      </c>
      <c r="CO79" t="s">
        <v>448</v>
      </c>
      <c r="CP79" t="s">
        <v>736</v>
      </c>
      <c r="CQ79" t="s">
        <v>737</v>
      </c>
      <c r="CR79" t="s">
        <v>738</v>
      </c>
      <c r="CT79" t="s">
        <v>255</v>
      </c>
      <c r="CU79" s="5">
        <v>45076</v>
      </c>
      <c r="CV79" s="5">
        <v>45076</v>
      </c>
      <c r="DA79" s="5"/>
      <c r="DB79" s="5"/>
      <c r="DF79">
        <v>1131407825</v>
      </c>
      <c r="DK79" t="s">
        <v>251</v>
      </c>
      <c r="DL79" t="s">
        <v>191</v>
      </c>
      <c r="DM79" t="s">
        <v>732</v>
      </c>
      <c r="DN79" t="s">
        <v>739</v>
      </c>
      <c r="DO79">
        <v>4000041222</v>
      </c>
      <c r="DQ79" s="6">
        <v>45052</v>
      </c>
      <c r="DR79" s="5"/>
      <c r="DS79" s="5">
        <v>45098</v>
      </c>
      <c r="DT79" s="5"/>
      <c r="DU79" s="1" t="s">
        <v>740</v>
      </c>
      <c r="DV79" t="s">
        <v>739</v>
      </c>
      <c r="DZ79" s="11" t="s">
        <v>192</v>
      </c>
      <c r="EA79" s="11" t="s">
        <v>412</v>
      </c>
      <c r="EB79" s="5">
        <v>45093</v>
      </c>
      <c r="EC79" s="5"/>
      <c r="ED79" s="5"/>
      <c r="EE79">
        <v>5001040527</v>
      </c>
      <c r="EF79" t="s">
        <v>193</v>
      </c>
      <c r="EI79" t="s">
        <v>406</v>
      </c>
      <c r="EJ79" t="s">
        <v>407</v>
      </c>
      <c r="EK79" t="s">
        <v>663</v>
      </c>
      <c r="EL79" t="s">
        <v>496</v>
      </c>
      <c r="EN79">
        <v>0.5</v>
      </c>
      <c r="EO79">
        <v>0.15</v>
      </c>
      <c r="EP79">
        <v>0.25</v>
      </c>
      <c r="EQ79">
        <v>0.1</v>
      </c>
      <c r="ER79" s="5"/>
      <c r="ES79" s="5"/>
      <c r="ET79" s="5"/>
      <c r="EU79" s="5"/>
      <c r="EX79" t="s">
        <v>741</v>
      </c>
      <c r="EY79" s="5">
        <v>45076</v>
      </c>
      <c r="EZ79" s="71" t="s">
        <v>252</v>
      </c>
      <c r="FA79" t="s">
        <v>408</v>
      </c>
    </row>
    <row r="80" spans="1:157" x14ac:dyDescent="0.3">
      <c r="A80" t="s">
        <v>169</v>
      </c>
      <c r="B80">
        <v>18460</v>
      </c>
      <c r="C80" t="s">
        <v>732</v>
      </c>
      <c r="D80">
        <v>162438</v>
      </c>
      <c r="F80" t="s">
        <v>170</v>
      </c>
      <c r="G80" t="s">
        <v>195</v>
      </c>
      <c r="H80" s="13" t="s">
        <v>291</v>
      </c>
      <c r="I80">
        <v>4000041222</v>
      </c>
      <c r="J80" s="13"/>
      <c r="L80" t="s">
        <v>411</v>
      </c>
      <c r="M80" t="s">
        <v>203</v>
      </c>
      <c r="N80" t="s">
        <v>174</v>
      </c>
      <c r="O80" t="s">
        <v>175</v>
      </c>
      <c r="P80" t="s">
        <v>176</v>
      </c>
      <c r="Q80">
        <v>1000704201</v>
      </c>
      <c r="R80">
        <v>250</v>
      </c>
      <c r="S80">
        <v>1300000820</v>
      </c>
      <c r="T80" t="s">
        <v>292</v>
      </c>
      <c r="U80">
        <v>1</v>
      </c>
      <c r="W80" t="s">
        <v>327</v>
      </c>
      <c r="X80" t="s">
        <v>178</v>
      </c>
      <c r="Y80" t="s">
        <v>733</v>
      </c>
      <c r="Z80" t="s">
        <v>734</v>
      </c>
      <c r="AD80" t="s">
        <v>733</v>
      </c>
      <c r="AE80" t="s">
        <v>734</v>
      </c>
      <c r="AQ80"/>
      <c r="AR80" s="6">
        <v>44939</v>
      </c>
      <c r="AS80"/>
      <c r="AV80" s="5">
        <v>44998</v>
      </c>
      <c r="AW80"/>
      <c r="AX80" s="6">
        <v>45051</v>
      </c>
      <c r="BB80" t="s">
        <v>179</v>
      </c>
      <c r="BD80" t="s">
        <v>180</v>
      </c>
      <c r="BF80" t="s">
        <v>735</v>
      </c>
      <c r="BG80" s="68" t="s">
        <v>181</v>
      </c>
      <c r="BH80" s="6">
        <v>45052</v>
      </c>
      <c r="BI80" s="6">
        <v>45052</v>
      </c>
      <c r="BL80" t="s">
        <v>182</v>
      </c>
      <c r="BM80" s="10">
        <v>80795.999739999999</v>
      </c>
      <c r="BN80" s="10">
        <v>76949.999660000001</v>
      </c>
      <c r="BO80" s="10">
        <v>80795.999739999999</v>
      </c>
      <c r="BP80" s="10">
        <v>76949.999660000001</v>
      </c>
      <c r="BQ80" s="69"/>
      <c r="BR80" t="s">
        <v>426</v>
      </c>
      <c r="BS80" s="5">
        <v>44799</v>
      </c>
      <c r="BT80" s="5">
        <v>44803</v>
      </c>
      <c r="BU80" s="70"/>
      <c r="BX80" t="s">
        <v>183</v>
      </c>
      <c r="BY80" t="s">
        <v>613</v>
      </c>
      <c r="CG80" t="s">
        <v>488</v>
      </c>
      <c r="CL80" t="s">
        <v>184</v>
      </c>
      <c r="CM80" t="s">
        <v>446</v>
      </c>
      <c r="CN80" t="s">
        <v>447</v>
      </c>
      <c r="CO80" t="s">
        <v>448</v>
      </c>
      <c r="CP80" t="s">
        <v>736</v>
      </c>
      <c r="CQ80" t="s">
        <v>737</v>
      </c>
      <c r="CR80" t="s">
        <v>738</v>
      </c>
      <c r="CT80" t="s">
        <v>255</v>
      </c>
      <c r="CU80" s="5">
        <v>45076</v>
      </c>
      <c r="CV80" s="5">
        <v>45076</v>
      </c>
      <c r="DA80" s="5"/>
      <c r="DB80" s="5"/>
      <c r="DF80">
        <v>1131407825</v>
      </c>
      <c r="DK80" t="s">
        <v>251</v>
      </c>
      <c r="DL80" t="s">
        <v>191</v>
      </c>
      <c r="DM80" t="s">
        <v>732</v>
      </c>
      <c r="DN80" t="s">
        <v>739</v>
      </c>
      <c r="DO80">
        <v>4000041222</v>
      </c>
      <c r="DQ80" s="6">
        <v>45052</v>
      </c>
      <c r="DR80" s="5"/>
      <c r="DS80" s="5">
        <v>45098</v>
      </c>
      <c r="DT80" s="5"/>
      <c r="DU80" s="1" t="s">
        <v>740</v>
      </c>
      <c r="DV80" t="s">
        <v>739</v>
      </c>
      <c r="DZ80" s="11" t="s">
        <v>192</v>
      </c>
      <c r="EA80" s="11" t="s">
        <v>412</v>
      </c>
      <c r="EB80" s="5">
        <v>45093</v>
      </c>
      <c r="EC80" s="5"/>
      <c r="ED80" s="5"/>
      <c r="EE80">
        <v>5001040528</v>
      </c>
      <c r="EF80" t="s">
        <v>193</v>
      </c>
      <c r="EI80" t="s">
        <v>406</v>
      </c>
      <c r="EJ80" t="s">
        <v>407</v>
      </c>
      <c r="EK80" t="s">
        <v>663</v>
      </c>
      <c r="EL80" t="s">
        <v>496</v>
      </c>
      <c r="EN80">
        <v>0.5</v>
      </c>
      <c r="EO80">
        <v>0.15</v>
      </c>
      <c r="EP80">
        <v>0.25</v>
      </c>
      <c r="EQ80">
        <v>0.1</v>
      </c>
      <c r="ER80" s="5"/>
      <c r="ES80" s="5"/>
      <c r="ET80" s="5"/>
      <c r="EU80" s="5"/>
      <c r="EX80" t="s">
        <v>741</v>
      </c>
      <c r="EY80" s="5">
        <v>45076</v>
      </c>
      <c r="EZ80" s="71" t="s">
        <v>252</v>
      </c>
      <c r="FA80" t="s">
        <v>408</v>
      </c>
    </row>
    <row r="81" spans="1:157" x14ac:dyDescent="0.3">
      <c r="A81" t="s">
        <v>169</v>
      </c>
      <c r="B81">
        <v>18461</v>
      </c>
      <c r="C81" t="s">
        <v>732</v>
      </c>
      <c r="D81">
        <v>162439</v>
      </c>
      <c r="F81" t="s">
        <v>170</v>
      </c>
      <c r="G81" t="s">
        <v>195</v>
      </c>
      <c r="H81" s="13" t="s">
        <v>346</v>
      </c>
      <c r="I81">
        <v>4000041222</v>
      </c>
      <c r="J81" s="13"/>
      <c r="L81" t="s">
        <v>411</v>
      </c>
      <c r="M81" t="s">
        <v>203</v>
      </c>
      <c r="N81" t="s">
        <v>174</v>
      </c>
      <c r="O81" t="s">
        <v>175</v>
      </c>
      <c r="P81" t="s">
        <v>176</v>
      </c>
      <c r="Q81">
        <v>1000704201</v>
      </c>
      <c r="R81">
        <v>260</v>
      </c>
      <c r="S81">
        <v>1300000820</v>
      </c>
      <c r="T81" t="s">
        <v>325</v>
      </c>
      <c r="U81">
        <v>1</v>
      </c>
      <c r="W81" t="s">
        <v>327</v>
      </c>
      <c r="X81" t="s">
        <v>178</v>
      </c>
      <c r="Y81" t="s">
        <v>733</v>
      </c>
      <c r="Z81" t="s">
        <v>734</v>
      </c>
      <c r="AD81" t="s">
        <v>733</v>
      </c>
      <c r="AE81" t="s">
        <v>734</v>
      </c>
      <c r="AQ81"/>
      <c r="AR81" s="6">
        <v>44939</v>
      </c>
      <c r="AS81"/>
      <c r="AV81" s="5">
        <v>44998</v>
      </c>
      <c r="AW81"/>
      <c r="AX81" s="6">
        <v>45051</v>
      </c>
      <c r="BB81" t="s">
        <v>179</v>
      </c>
      <c r="BD81" t="s">
        <v>180</v>
      </c>
      <c r="BF81" t="s">
        <v>735</v>
      </c>
      <c r="BG81" s="68" t="s">
        <v>181</v>
      </c>
      <c r="BH81" s="6">
        <v>45052</v>
      </c>
      <c r="BI81" s="6">
        <v>45052</v>
      </c>
      <c r="BL81" t="s">
        <v>182</v>
      </c>
      <c r="BM81" s="10">
        <v>85623.000260000001</v>
      </c>
      <c r="BN81" s="10">
        <v>81547.000019999992</v>
      </c>
      <c r="BO81" s="10">
        <v>85623.000260000001</v>
      </c>
      <c r="BP81" s="10">
        <v>81547.000019999992</v>
      </c>
      <c r="BQ81" s="69"/>
      <c r="BR81" t="s">
        <v>426</v>
      </c>
      <c r="BS81" s="5">
        <v>44799</v>
      </c>
      <c r="BT81" s="5">
        <v>44803</v>
      </c>
      <c r="BU81" s="70"/>
      <c r="BX81" t="s">
        <v>183</v>
      </c>
      <c r="BY81" t="s">
        <v>613</v>
      </c>
      <c r="CG81" t="s">
        <v>488</v>
      </c>
      <c r="CL81" t="s">
        <v>184</v>
      </c>
      <c r="CM81" t="s">
        <v>446</v>
      </c>
      <c r="CN81" t="s">
        <v>447</v>
      </c>
      <c r="CO81" t="s">
        <v>448</v>
      </c>
      <c r="CP81" t="s">
        <v>736</v>
      </c>
      <c r="CQ81" t="s">
        <v>737</v>
      </c>
      <c r="CR81" t="s">
        <v>738</v>
      </c>
      <c r="CT81" t="s">
        <v>255</v>
      </c>
      <c r="CU81" s="5">
        <v>45076</v>
      </c>
      <c r="CV81" s="5">
        <v>45076</v>
      </c>
      <c r="DA81" s="5"/>
      <c r="DB81" s="5"/>
      <c r="DF81">
        <v>1131407825</v>
      </c>
      <c r="DK81" t="s">
        <v>251</v>
      </c>
      <c r="DL81" t="s">
        <v>191</v>
      </c>
      <c r="DM81" t="s">
        <v>732</v>
      </c>
      <c r="DN81" t="s">
        <v>739</v>
      </c>
      <c r="DO81">
        <v>4000041222</v>
      </c>
      <c r="DQ81" s="6">
        <v>45052</v>
      </c>
      <c r="DR81" s="5"/>
      <c r="DS81" s="5">
        <v>45098</v>
      </c>
      <c r="DT81" s="5"/>
      <c r="DU81" s="1" t="s">
        <v>740</v>
      </c>
      <c r="DV81" t="s">
        <v>739</v>
      </c>
      <c r="DZ81" s="11" t="s">
        <v>192</v>
      </c>
      <c r="EA81" s="11" t="s">
        <v>412</v>
      </c>
      <c r="EB81" s="5">
        <v>45093</v>
      </c>
      <c r="EC81" s="5"/>
      <c r="ED81" s="5"/>
      <c r="EE81">
        <v>5001040528</v>
      </c>
      <c r="EF81" t="s">
        <v>193</v>
      </c>
      <c r="EI81" t="s">
        <v>406</v>
      </c>
      <c r="EJ81" t="s">
        <v>407</v>
      </c>
      <c r="EK81" t="s">
        <v>663</v>
      </c>
      <c r="EL81" t="s">
        <v>496</v>
      </c>
      <c r="EN81">
        <v>0.5</v>
      </c>
      <c r="EO81">
        <v>0.15</v>
      </c>
      <c r="EP81">
        <v>0.25</v>
      </c>
      <c r="EQ81">
        <v>0.1</v>
      </c>
      <c r="ER81" s="5"/>
      <c r="ES81" s="5"/>
      <c r="ET81" s="5"/>
      <c r="EU81" s="5"/>
      <c r="EX81" t="s">
        <v>741</v>
      </c>
      <c r="EY81" s="5">
        <v>45076</v>
      </c>
      <c r="EZ81" s="71" t="s">
        <v>252</v>
      </c>
      <c r="FA81" t="s">
        <v>408</v>
      </c>
    </row>
    <row r="82" spans="1:157" x14ac:dyDescent="0.3">
      <c r="A82" t="s">
        <v>169</v>
      </c>
      <c r="B82">
        <v>18462</v>
      </c>
      <c r="C82" t="s">
        <v>732</v>
      </c>
      <c r="D82">
        <v>162440</v>
      </c>
      <c r="F82" t="s">
        <v>170</v>
      </c>
      <c r="G82" t="s">
        <v>195</v>
      </c>
      <c r="H82" s="13" t="s">
        <v>202</v>
      </c>
      <c r="I82">
        <v>4000041222</v>
      </c>
      <c r="J82" s="13"/>
      <c r="L82" t="s">
        <v>411</v>
      </c>
      <c r="M82" t="s">
        <v>203</v>
      </c>
      <c r="N82" t="s">
        <v>174</v>
      </c>
      <c r="O82" t="s">
        <v>175</v>
      </c>
      <c r="P82" t="s">
        <v>176</v>
      </c>
      <c r="Q82">
        <v>1000704201</v>
      </c>
      <c r="R82">
        <v>270</v>
      </c>
      <c r="S82">
        <v>1300000820</v>
      </c>
      <c r="T82" t="s">
        <v>204</v>
      </c>
      <c r="U82">
        <v>1</v>
      </c>
      <c r="W82" t="s">
        <v>327</v>
      </c>
      <c r="X82" t="s">
        <v>178</v>
      </c>
      <c r="Y82" t="s">
        <v>733</v>
      </c>
      <c r="Z82" t="s">
        <v>734</v>
      </c>
      <c r="AD82" t="s">
        <v>733</v>
      </c>
      <c r="AE82" t="s">
        <v>734</v>
      </c>
      <c r="AQ82"/>
      <c r="AR82" s="6">
        <v>44939</v>
      </c>
      <c r="AS82"/>
      <c r="AV82" s="5">
        <v>44998</v>
      </c>
      <c r="AW82"/>
      <c r="AX82" s="6">
        <v>45051</v>
      </c>
      <c r="BB82" t="s">
        <v>179</v>
      </c>
      <c r="BD82" t="s">
        <v>180</v>
      </c>
      <c r="BF82" t="s">
        <v>735</v>
      </c>
      <c r="BG82" s="68" t="s">
        <v>181</v>
      </c>
      <c r="BH82" s="6">
        <v>45052</v>
      </c>
      <c r="BI82" s="6">
        <v>45052</v>
      </c>
      <c r="BL82" t="s">
        <v>182</v>
      </c>
      <c r="BM82" s="10">
        <v>80795.999739999999</v>
      </c>
      <c r="BN82" s="10">
        <v>76949.999660000001</v>
      </c>
      <c r="BO82" s="10">
        <v>80795.999739999999</v>
      </c>
      <c r="BP82" s="10">
        <v>76949.999660000001</v>
      </c>
      <c r="BQ82" s="69"/>
      <c r="BR82" t="s">
        <v>426</v>
      </c>
      <c r="BS82" s="5">
        <v>44799</v>
      </c>
      <c r="BT82" s="5">
        <v>44803</v>
      </c>
      <c r="BU82" s="70"/>
      <c r="BX82" t="s">
        <v>183</v>
      </c>
      <c r="BY82" t="s">
        <v>613</v>
      </c>
      <c r="CG82" t="s">
        <v>488</v>
      </c>
      <c r="CL82" t="s">
        <v>184</v>
      </c>
      <c r="CM82" t="s">
        <v>446</v>
      </c>
      <c r="CN82" t="s">
        <v>447</v>
      </c>
      <c r="CO82" t="s">
        <v>448</v>
      </c>
      <c r="CP82" t="s">
        <v>736</v>
      </c>
      <c r="CQ82" t="s">
        <v>737</v>
      </c>
      <c r="CR82" t="s">
        <v>738</v>
      </c>
      <c r="CT82" t="s">
        <v>255</v>
      </c>
      <c r="CU82" s="5">
        <v>45076</v>
      </c>
      <c r="CV82" s="5">
        <v>45076</v>
      </c>
      <c r="DA82" s="5"/>
      <c r="DB82" s="5"/>
      <c r="DF82">
        <v>1131407825</v>
      </c>
      <c r="DK82" t="s">
        <v>251</v>
      </c>
      <c r="DL82" t="s">
        <v>191</v>
      </c>
      <c r="DM82" t="s">
        <v>732</v>
      </c>
      <c r="DN82" t="s">
        <v>739</v>
      </c>
      <c r="DO82">
        <v>4000041222</v>
      </c>
      <c r="DQ82" s="6">
        <v>45052</v>
      </c>
      <c r="DR82" s="5"/>
      <c r="DS82" s="5">
        <v>45098</v>
      </c>
      <c r="DT82" s="5"/>
      <c r="DU82" s="1" t="s">
        <v>740</v>
      </c>
      <c r="DV82" t="s">
        <v>739</v>
      </c>
      <c r="DZ82" s="11" t="s">
        <v>192</v>
      </c>
      <c r="EA82" s="11" t="s">
        <v>412</v>
      </c>
      <c r="EB82" s="5">
        <v>45093</v>
      </c>
      <c r="EC82" s="5"/>
      <c r="ED82" s="5"/>
      <c r="EE82">
        <v>5001040528</v>
      </c>
      <c r="EF82" t="s">
        <v>193</v>
      </c>
      <c r="EI82" t="s">
        <v>406</v>
      </c>
      <c r="EJ82" t="s">
        <v>407</v>
      </c>
      <c r="EK82" t="s">
        <v>663</v>
      </c>
      <c r="EL82" t="s">
        <v>496</v>
      </c>
      <c r="EN82">
        <v>0.5</v>
      </c>
      <c r="EO82">
        <v>0.15</v>
      </c>
      <c r="EP82">
        <v>0.25</v>
      </c>
      <c r="EQ82">
        <v>0.1</v>
      </c>
      <c r="ER82" s="5"/>
      <c r="ES82" s="5"/>
      <c r="ET82" s="5"/>
      <c r="EU82" s="5"/>
      <c r="EX82" t="s">
        <v>741</v>
      </c>
      <c r="EY82" s="5">
        <v>45076</v>
      </c>
      <c r="EZ82" s="71" t="s">
        <v>252</v>
      </c>
      <c r="FA82" t="s">
        <v>408</v>
      </c>
    </row>
    <row r="83" spans="1:157" x14ac:dyDescent="0.3">
      <c r="A83" t="s">
        <v>169</v>
      </c>
      <c r="B83">
        <v>18463</v>
      </c>
      <c r="C83" t="s">
        <v>732</v>
      </c>
      <c r="D83">
        <v>162441</v>
      </c>
      <c r="F83" t="s">
        <v>170</v>
      </c>
      <c r="G83" t="s">
        <v>195</v>
      </c>
      <c r="H83" s="13" t="s">
        <v>319</v>
      </c>
      <c r="I83">
        <v>4000041222</v>
      </c>
      <c r="J83" s="13"/>
      <c r="L83" t="s">
        <v>411</v>
      </c>
      <c r="M83" t="s">
        <v>203</v>
      </c>
      <c r="N83" t="s">
        <v>174</v>
      </c>
      <c r="O83" t="s">
        <v>175</v>
      </c>
      <c r="P83" t="s">
        <v>176</v>
      </c>
      <c r="Q83">
        <v>1000704201</v>
      </c>
      <c r="R83">
        <v>360</v>
      </c>
      <c r="S83">
        <v>1300000725</v>
      </c>
      <c r="T83" t="s">
        <v>242</v>
      </c>
      <c r="U83">
        <v>8</v>
      </c>
      <c r="W83" t="s">
        <v>327</v>
      </c>
      <c r="X83" t="s">
        <v>178</v>
      </c>
      <c r="Y83" t="s">
        <v>733</v>
      </c>
      <c r="Z83" t="s">
        <v>734</v>
      </c>
      <c r="AD83" t="s">
        <v>733</v>
      </c>
      <c r="AE83" t="s">
        <v>734</v>
      </c>
      <c r="AQ83"/>
      <c r="AR83" s="6">
        <v>44939</v>
      </c>
      <c r="AS83"/>
      <c r="AV83" s="5">
        <v>44998</v>
      </c>
      <c r="AW83"/>
      <c r="AX83" s="6">
        <v>45051</v>
      </c>
      <c r="BB83" t="s">
        <v>179</v>
      </c>
      <c r="BD83" t="s">
        <v>180</v>
      </c>
      <c r="BF83" t="s">
        <v>735</v>
      </c>
      <c r="BG83" s="68" t="s">
        <v>181</v>
      </c>
      <c r="BH83" s="6">
        <v>45052</v>
      </c>
      <c r="BI83" s="6">
        <v>45052</v>
      </c>
      <c r="BL83" t="s">
        <v>182</v>
      </c>
      <c r="BM83" s="10">
        <v>323185.00014999998</v>
      </c>
      <c r="BN83" s="10">
        <v>307800.99967500003</v>
      </c>
      <c r="BO83" s="10">
        <v>2585480.0011999998</v>
      </c>
      <c r="BP83" s="10">
        <v>2462407.9974000002</v>
      </c>
      <c r="BQ83" s="69"/>
      <c r="BR83" t="s">
        <v>437</v>
      </c>
      <c r="BS83" s="5">
        <v>44799</v>
      </c>
      <c r="BT83" s="5">
        <v>44803</v>
      </c>
      <c r="BU83" s="70"/>
      <c r="BX83" t="s">
        <v>183</v>
      </c>
      <c r="BY83" t="s">
        <v>613</v>
      </c>
      <c r="CG83" t="s">
        <v>488</v>
      </c>
      <c r="CL83" t="s">
        <v>184</v>
      </c>
      <c r="CM83" t="s">
        <v>446</v>
      </c>
      <c r="CN83" t="s">
        <v>447</v>
      </c>
      <c r="CO83" t="s">
        <v>448</v>
      </c>
      <c r="CP83" t="s">
        <v>736</v>
      </c>
      <c r="CQ83" t="s">
        <v>737</v>
      </c>
      <c r="CR83" t="s">
        <v>738</v>
      </c>
      <c r="CT83" t="s">
        <v>255</v>
      </c>
      <c r="CU83" s="5">
        <v>45076</v>
      </c>
      <c r="CV83" s="5">
        <v>45076</v>
      </c>
      <c r="DA83" s="5"/>
      <c r="DB83" s="5"/>
      <c r="DF83">
        <v>1131407825</v>
      </c>
      <c r="DK83" t="s">
        <v>251</v>
      </c>
      <c r="DL83" t="s">
        <v>191</v>
      </c>
      <c r="DM83" t="s">
        <v>732</v>
      </c>
      <c r="DN83" t="s">
        <v>739</v>
      </c>
      <c r="DO83">
        <v>4000041222</v>
      </c>
      <c r="DQ83" s="6">
        <v>45052</v>
      </c>
      <c r="DR83" s="5"/>
      <c r="DS83" s="5">
        <v>45098</v>
      </c>
      <c r="DT83" s="5"/>
      <c r="DU83" s="1" t="s">
        <v>740</v>
      </c>
      <c r="DV83" t="s">
        <v>739</v>
      </c>
      <c r="DZ83" s="11" t="s">
        <v>192</v>
      </c>
      <c r="EA83" s="11" t="s">
        <v>412</v>
      </c>
      <c r="EB83" s="5">
        <v>45093</v>
      </c>
      <c r="EC83" s="5"/>
      <c r="ED83" s="5"/>
      <c r="EE83">
        <v>5001040530</v>
      </c>
      <c r="EF83" t="s">
        <v>193</v>
      </c>
      <c r="EI83" t="s">
        <v>406</v>
      </c>
      <c r="EJ83" t="s">
        <v>407</v>
      </c>
      <c r="EK83" t="s">
        <v>663</v>
      </c>
      <c r="EL83" t="s">
        <v>496</v>
      </c>
      <c r="EN83">
        <v>0.5</v>
      </c>
      <c r="EO83">
        <v>0.15</v>
      </c>
      <c r="EP83">
        <v>0.25</v>
      </c>
      <c r="EQ83">
        <v>0.1</v>
      </c>
      <c r="ER83" s="5"/>
      <c r="ES83" s="5"/>
      <c r="ET83" s="5"/>
      <c r="EU83" s="5"/>
      <c r="EX83" t="s">
        <v>741</v>
      </c>
      <c r="EY83" s="5">
        <v>45076</v>
      </c>
      <c r="EZ83" s="71" t="s">
        <v>252</v>
      </c>
      <c r="FA83" t="s">
        <v>408</v>
      </c>
    </row>
    <row r="84" spans="1:157" x14ac:dyDescent="0.3">
      <c r="A84" t="s">
        <v>169</v>
      </c>
      <c r="B84">
        <v>18464</v>
      </c>
      <c r="C84" t="s">
        <v>732</v>
      </c>
      <c r="D84">
        <v>162442</v>
      </c>
      <c r="F84" t="s">
        <v>170</v>
      </c>
      <c r="G84" t="s">
        <v>195</v>
      </c>
      <c r="H84" s="13" t="s">
        <v>318</v>
      </c>
      <c r="I84">
        <v>4000041222</v>
      </c>
      <c r="J84" s="13"/>
      <c r="L84" t="s">
        <v>411</v>
      </c>
      <c r="M84" t="s">
        <v>203</v>
      </c>
      <c r="N84" t="s">
        <v>174</v>
      </c>
      <c r="O84" t="s">
        <v>175</v>
      </c>
      <c r="P84" t="s">
        <v>176</v>
      </c>
      <c r="Q84">
        <v>1000704201</v>
      </c>
      <c r="R84">
        <v>350</v>
      </c>
      <c r="S84">
        <v>1300000725</v>
      </c>
      <c r="T84" t="s">
        <v>240</v>
      </c>
      <c r="U84">
        <v>4</v>
      </c>
      <c r="W84" t="s">
        <v>327</v>
      </c>
      <c r="X84" t="s">
        <v>178</v>
      </c>
      <c r="Y84" t="s">
        <v>733</v>
      </c>
      <c r="Z84" t="s">
        <v>734</v>
      </c>
      <c r="AD84" t="s">
        <v>733</v>
      </c>
      <c r="AE84" t="s">
        <v>734</v>
      </c>
      <c r="AQ84"/>
      <c r="AR84" s="6">
        <v>44939</v>
      </c>
      <c r="AS84"/>
      <c r="AV84" s="5">
        <v>44998</v>
      </c>
      <c r="AW84"/>
      <c r="AX84" s="6">
        <v>45051</v>
      </c>
      <c r="BB84" t="s">
        <v>179</v>
      </c>
      <c r="BD84" t="s">
        <v>180</v>
      </c>
      <c r="BF84" t="s">
        <v>735</v>
      </c>
      <c r="BG84" s="68" t="s">
        <v>181</v>
      </c>
      <c r="BH84" s="6">
        <v>45052</v>
      </c>
      <c r="BI84" s="6">
        <v>45052</v>
      </c>
      <c r="BL84" t="s">
        <v>182</v>
      </c>
      <c r="BM84" s="10">
        <v>186707.000325</v>
      </c>
      <c r="BN84" s="10">
        <v>177820.00034999999</v>
      </c>
      <c r="BO84" s="10">
        <v>746828.0013</v>
      </c>
      <c r="BP84" s="10">
        <v>711280.00140000007</v>
      </c>
      <c r="BQ84" s="69"/>
      <c r="BR84" t="s">
        <v>437</v>
      </c>
      <c r="BS84" s="5">
        <v>44799</v>
      </c>
      <c r="BT84" s="5">
        <v>44803</v>
      </c>
      <c r="BU84" s="70"/>
      <c r="BX84" t="s">
        <v>183</v>
      </c>
      <c r="BY84" t="s">
        <v>613</v>
      </c>
      <c r="CG84" t="s">
        <v>488</v>
      </c>
      <c r="CL84" t="s">
        <v>184</v>
      </c>
      <c r="CM84" t="s">
        <v>446</v>
      </c>
      <c r="CN84" t="s">
        <v>447</v>
      </c>
      <c r="CO84" t="s">
        <v>448</v>
      </c>
      <c r="CP84" t="s">
        <v>736</v>
      </c>
      <c r="CQ84" t="s">
        <v>737</v>
      </c>
      <c r="CR84" t="s">
        <v>738</v>
      </c>
      <c r="CT84" t="s">
        <v>255</v>
      </c>
      <c r="CU84" s="5">
        <v>45076</v>
      </c>
      <c r="CV84" s="5">
        <v>45076</v>
      </c>
      <c r="DA84" s="5"/>
      <c r="DB84" s="5"/>
      <c r="DF84">
        <v>1131407825</v>
      </c>
      <c r="DK84" t="s">
        <v>251</v>
      </c>
      <c r="DL84" t="s">
        <v>191</v>
      </c>
      <c r="DM84" t="s">
        <v>732</v>
      </c>
      <c r="DN84" t="s">
        <v>739</v>
      </c>
      <c r="DO84">
        <v>4000041222</v>
      </c>
      <c r="DQ84" s="6">
        <v>45052</v>
      </c>
      <c r="DR84" s="5"/>
      <c r="DS84" s="5">
        <v>45098</v>
      </c>
      <c r="DT84" s="5"/>
      <c r="DU84" s="1" t="s">
        <v>740</v>
      </c>
      <c r="DV84" t="s">
        <v>739</v>
      </c>
      <c r="DZ84" s="11" t="s">
        <v>192</v>
      </c>
      <c r="EA84" s="11" t="s">
        <v>412</v>
      </c>
      <c r="EB84" s="5">
        <v>45093</v>
      </c>
      <c r="EC84" s="5"/>
      <c r="ED84" s="5"/>
      <c r="EE84">
        <v>5001040530</v>
      </c>
      <c r="EF84" t="s">
        <v>193</v>
      </c>
      <c r="EI84" t="s">
        <v>406</v>
      </c>
      <c r="EJ84" t="s">
        <v>407</v>
      </c>
      <c r="EK84" t="s">
        <v>663</v>
      </c>
      <c r="EL84" t="s">
        <v>496</v>
      </c>
      <c r="EN84">
        <v>0.5</v>
      </c>
      <c r="EO84">
        <v>0.15</v>
      </c>
      <c r="EP84">
        <v>0.25</v>
      </c>
      <c r="EQ84">
        <v>0.1</v>
      </c>
      <c r="ER84" s="5"/>
      <c r="ES84" s="5"/>
      <c r="ET84" s="5"/>
      <c r="EU84" s="5"/>
      <c r="EX84" t="s">
        <v>741</v>
      </c>
      <c r="EY84" s="5">
        <v>45076</v>
      </c>
      <c r="EZ84" s="71" t="s">
        <v>252</v>
      </c>
      <c r="FA84" t="s">
        <v>408</v>
      </c>
    </row>
    <row r="85" spans="1:157" x14ac:dyDescent="0.3">
      <c r="A85" t="s">
        <v>169</v>
      </c>
      <c r="B85">
        <v>18465</v>
      </c>
      <c r="C85" t="s">
        <v>732</v>
      </c>
      <c r="D85">
        <v>162443</v>
      </c>
      <c r="F85" t="s">
        <v>170</v>
      </c>
      <c r="G85" t="s">
        <v>195</v>
      </c>
      <c r="H85" s="13" t="s">
        <v>315</v>
      </c>
      <c r="I85">
        <v>4000041222</v>
      </c>
      <c r="J85" s="13"/>
      <c r="L85" t="s">
        <v>411</v>
      </c>
      <c r="M85" t="s">
        <v>203</v>
      </c>
      <c r="N85" t="s">
        <v>174</v>
      </c>
      <c r="O85" t="s">
        <v>175</v>
      </c>
      <c r="P85" t="s">
        <v>176</v>
      </c>
      <c r="Q85">
        <v>1000704201</v>
      </c>
      <c r="R85">
        <v>300</v>
      </c>
      <c r="S85">
        <v>1300000820</v>
      </c>
      <c r="T85" t="s">
        <v>233</v>
      </c>
      <c r="U85">
        <v>180</v>
      </c>
      <c r="W85" t="s">
        <v>327</v>
      </c>
      <c r="X85" t="s">
        <v>178</v>
      </c>
      <c r="Y85" t="s">
        <v>733</v>
      </c>
      <c r="Z85" t="s">
        <v>734</v>
      </c>
      <c r="AD85" t="s">
        <v>733</v>
      </c>
      <c r="AE85" t="s">
        <v>734</v>
      </c>
      <c r="AQ85"/>
      <c r="AR85" s="6">
        <v>44939</v>
      </c>
      <c r="AS85"/>
      <c r="AV85" s="5">
        <v>44998</v>
      </c>
      <c r="AW85"/>
      <c r="AX85" s="6">
        <v>45051</v>
      </c>
      <c r="BB85" t="s">
        <v>179</v>
      </c>
      <c r="BD85" t="s">
        <v>180</v>
      </c>
      <c r="BF85" t="s">
        <v>735</v>
      </c>
      <c r="BG85" s="68" t="s">
        <v>181</v>
      </c>
      <c r="BH85" s="6">
        <v>45052</v>
      </c>
      <c r="BI85" s="6">
        <v>45052</v>
      </c>
      <c r="BL85" t="s">
        <v>182</v>
      </c>
      <c r="BM85" s="10">
        <v>136047.00031999999</v>
      </c>
      <c r="BN85" s="10">
        <v>129571.0003</v>
      </c>
      <c r="BO85" s="10">
        <v>24488460.057599999</v>
      </c>
      <c r="BP85" s="10">
        <v>23322780.054000001</v>
      </c>
      <c r="BQ85" s="69"/>
      <c r="BR85" t="s">
        <v>437</v>
      </c>
      <c r="BS85" s="5">
        <v>44799</v>
      </c>
      <c r="BT85" s="5">
        <v>44803</v>
      </c>
      <c r="BU85" s="70"/>
      <c r="BX85" t="s">
        <v>183</v>
      </c>
      <c r="BY85" t="s">
        <v>613</v>
      </c>
      <c r="CG85" t="s">
        <v>488</v>
      </c>
      <c r="CL85" t="s">
        <v>184</v>
      </c>
      <c r="CM85" t="s">
        <v>446</v>
      </c>
      <c r="CN85" t="s">
        <v>447</v>
      </c>
      <c r="CO85" t="s">
        <v>448</v>
      </c>
      <c r="CP85" t="s">
        <v>736</v>
      </c>
      <c r="CQ85" t="s">
        <v>737</v>
      </c>
      <c r="CR85" t="s">
        <v>738</v>
      </c>
      <c r="CT85" t="s">
        <v>255</v>
      </c>
      <c r="CU85" s="5">
        <v>45076</v>
      </c>
      <c r="CV85" s="5">
        <v>45076</v>
      </c>
      <c r="DA85" s="5"/>
      <c r="DB85" s="5"/>
      <c r="DF85">
        <v>1131407825</v>
      </c>
      <c r="DK85" t="s">
        <v>251</v>
      </c>
      <c r="DL85" t="s">
        <v>191</v>
      </c>
      <c r="DM85" t="s">
        <v>732</v>
      </c>
      <c r="DN85" t="s">
        <v>739</v>
      </c>
      <c r="DO85">
        <v>4000041222</v>
      </c>
      <c r="DQ85" s="6">
        <v>45052</v>
      </c>
      <c r="DR85" s="5"/>
      <c r="DS85" s="5">
        <v>45098</v>
      </c>
      <c r="DT85" s="5"/>
      <c r="DU85" s="1" t="s">
        <v>740</v>
      </c>
      <c r="DV85" t="s">
        <v>739</v>
      </c>
      <c r="DZ85" s="11" t="s">
        <v>192</v>
      </c>
      <c r="EA85" s="11" t="s">
        <v>412</v>
      </c>
      <c r="EB85" s="5">
        <v>45093</v>
      </c>
      <c r="EC85" s="5"/>
      <c r="ED85" s="5"/>
      <c r="EE85">
        <v>5001040530</v>
      </c>
      <c r="EF85" t="s">
        <v>193</v>
      </c>
      <c r="EI85" t="s">
        <v>406</v>
      </c>
      <c r="EJ85" t="s">
        <v>407</v>
      </c>
      <c r="EK85" t="s">
        <v>663</v>
      </c>
      <c r="EL85" t="s">
        <v>496</v>
      </c>
      <c r="EN85">
        <v>0.5</v>
      </c>
      <c r="EO85">
        <v>0.15</v>
      </c>
      <c r="EP85">
        <v>0.25</v>
      </c>
      <c r="EQ85">
        <v>0.1</v>
      </c>
      <c r="ER85" s="5"/>
      <c r="ES85" s="5"/>
      <c r="ET85" s="5"/>
      <c r="EU85" s="5"/>
      <c r="EX85" t="s">
        <v>741</v>
      </c>
      <c r="EY85" s="5">
        <v>45076</v>
      </c>
      <c r="EZ85" s="71" t="s">
        <v>252</v>
      </c>
      <c r="FA85" t="s">
        <v>408</v>
      </c>
    </row>
    <row r="86" spans="1:157" x14ac:dyDescent="0.3">
      <c r="A86" t="s">
        <v>169</v>
      </c>
      <c r="B86">
        <v>18466</v>
      </c>
      <c r="C86" t="s">
        <v>732</v>
      </c>
      <c r="D86">
        <v>162444</v>
      </c>
      <c r="F86" t="s">
        <v>170</v>
      </c>
      <c r="G86" t="s">
        <v>195</v>
      </c>
      <c r="H86" s="13" t="s">
        <v>317</v>
      </c>
      <c r="I86">
        <v>4000041222</v>
      </c>
      <c r="J86" s="13"/>
      <c r="L86" t="s">
        <v>411</v>
      </c>
      <c r="M86" t="s">
        <v>203</v>
      </c>
      <c r="N86" t="s">
        <v>174</v>
      </c>
      <c r="O86" t="s">
        <v>175</v>
      </c>
      <c r="P86" t="s">
        <v>176</v>
      </c>
      <c r="Q86">
        <v>1000704201</v>
      </c>
      <c r="R86">
        <v>320</v>
      </c>
      <c r="S86">
        <v>1300000820</v>
      </c>
      <c r="T86" t="s">
        <v>238</v>
      </c>
      <c r="U86">
        <v>2</v>
      </c>
      <c r="W86" t="s">
        <v>327</v>
      </c>
      <c r="X86" t="s">
        <v>178</v>
      </c>
      <c r="Y86" t="s">
        <v>733</v>
      </c>
      <c r="Z86" t="s">
        <v>734</v>
      </c>
      <c r="AD86" t="s">
        <v>733</v>
      </c>
      <c r="AE86" t="s">
        <v>734</v>
      </c>
      <c r="AQ86"/>
      <c r="AR86" s="6">
        <v>44939</v>
      </c>
      <c r="AS86"/>
      <c r="AV86" s="5">
        <v>44998</v>
      </c>
      <c r="AW86"/>
      <c r="AX86" s="6">
        <v>45051</v>
      </c>
      <c r="BB86" t="s">
        <v>179</v>
      </c>
      <c r="BD86" t="s">
        <v>180</v>
      </c>
      <c r="BF86" t="s">
        <v>735</v>
      </c>
      <c r="BG86" s="68" t="s">
        <v>181</v>
      </c>
      <c r="BH86" s="6">
        <v>45052</v>
      </c>
      <c r="BI86" s="6">
        <v>45052</v>
      </c>
      <c r="BL86" t="s">
        <v>182</v>
      </c>
      <c r="BM86" s="10">
        <v>265205.99982000003</v>
      </c>
      <c r="BN86" s="10">
        <v>252581.99978000001</v>
      </c>
      <c r="BO86" s="10">
        <v>530411.99963999994</v>
      </c>
      <c r="BP86" s="10">
        <v>505163.99956000003</v>
      </c>
      <c r="BQ86" s="69"/>
      <c r="BR86" t="s">
        <v>437</v>
      </c>
      <c r="BS86" s="5">
        <v>44799</v>
      </c>
      <c r="BT86" s="5">
        <v>44803</v>
      </c>
      <c r="BU86" s="70"/>
      <c r="BX86" t="s">
        <v>183</v>
      </c>
      <c r="BY86" t="s">
        <v>613</v>
      </c>
      <c r="CG86" t="s">
        <v>488</v>
      </c>
      <c r="CL86" t="s">
        <v>184</v>
      </c>
      <c r="CM86" t="s">
        <v>446</v>
      </c>
      <c r="CN86" t="s">
        <v>447</v>
      </c>
      <c r="CO86" t="s">
        <v>448</v>
      </c>
      <c r="CP86" t="s">
        <v>736</v>
      </c>
      <c r="CQ86" t="s">
        <v>737</v>
      </c>
      <c r="CR86" t="s">
        <v>738</v>
      </c>
      <c r="CT86" t="s">
        <v>255</v>
      </c>
      <c r="CU86" s="5">
        <v>45076</v>
      </c>
      <c r="CV86" s="5">
        <v>45076</v>
      </c>
      <c r="DA86" s="5"/>
      <c r="DB86" s="5"/>
      <c r="DF86">
        <v>1131407825</v>
      </c>
      <c r="DK86" t="s">
        <v>251</v>
      </c>
      <c r="DL86" t="s">
        <v>191</v>
      </c>
      <c r="DM86" t="s">
        <v>732</v>
      </c>
      <c r="DN86" t="s">
        <v>739</v>
      </c>
      <c r="DO86">
        <v>4000041222</v>
      </c>
      <c r="DQ86" s="6">
        <v>45052</v>
      </c>
      <c r="DR86" s="5"/>
      <c r="DS86" s="5">
        <v>45098</v>
      </c>
      <c r="DT86" s="5"/>
      <c r="DU86" s="1" t="s">
        <v>740</v>
      </c>
      <c r="DV86" t="s">
        <v>739</v>
      </c>
      <c r="DZ86" s="11" t="s">
        <v>192</v>
      </c>
      <c r="EA86" s="11" t="s">
        <v>412</v>
      </c>
      <c r="EB86" s="5">
        <v>45093</v>
      </c>
      <c r="EC86" s="5"/>
      <c r="ED86" s="5"/>
      <c r="EE86">
        <v>5001040530</v>
      </c>
      <c r="EF86" t="s">
        <v>193</v>
      </c>
      <c r="EI86" t="s">
        <v>406</v>
      </c>
      <c r="EJ86" t="s">
        <v>407</v>
      </c>
      <c r="EK86" t="s">
        <v>663</v>
      </c>
      <c r="EL86" t="s">
        <v>496</v>
      </c>
      <c r="EN86">
        <v>0.5</v>
      </c>
      <c r="EO86">
        <v>0.15</v>
      </c>
      <c r="EP86">
        <v>0.25</v>
      </c>
      <c r="EQ86">
        <v>0.1</v>
      </c>
      <c r="ER86" s="5"/>
      <c r="ES86" s="5"/>
      <c r="ET86" s="5"/>
      <c r="EU86" s="5"/>
      <c r="EX86" t="s">
        <v>741</v>
      </c>
      <c r="EY86" s="5">
        <v>45076</v>
      </c>
      <c r="EZ86" s="71" t="s">
        <v>252</v>
      </c>
      <c r="FA86" t="s">
        <v>408</v>
      </c>
    </row>
    <row r="87" spans="1:157" x14ac:dyDescent="0.3">
      <c r="A87" t="s">
        <v>169</v>
      </c>
      <c r="B87">
        <v>18467</v>
      </c>
      <c r="C87" t="s">
        <v>732</v>
      </c>
      <c r="D87">
        <v>162445</v>
      </c>
      <c r="F87" t="s">
        <v>170</v>
      </c>
      <c r="G87" t="s">
        <v>195</v>
      </c>
      <c r="H87" s="13" t="s">
        <v>344</v>
      </c>
      <c r="I87">
        <v>4000041222</v>
      </c>
      <c r="J87" s="13"/>
      <c r="L87" t="s">
        <v>411</v>
      </c>
      <c r="M87" t="s">
        <v>203</v>
      </c>
      <c r="N87" t="s">
        <v>174</v>
      </c>
      <c r="O87" t="s">
        <v>175</v>
      </c>
      <c r="P87" t="s">
        <v>176</v>
      </c>
      <c r="Q87">
        <v>1000704201</v>
      </c>
      <c r="R87">
        <v>190</v>
      </c>
      <c r="S87">
        <v>1300000820</v>
      </c>
      <c r="T87" t="s">
        <v>345</v>
      </c>
      <c r="U87">
        <v>1</v>
      </c>
      <c r="W87" t="s">
        <v>327</v>
      </c>
      <c r="X87" t="s">
        <v>178</v>
      </c>
      <c r="Y87" t="s">
        <v>733</v>
      </c>
      <c r="Z87" t="s">
        <v>734</v>
      </c>
      <c r="AD87" t="s">
        <v>733</v>
      </c>
      <c r="AE87" t="s">
        <v>734</v>
      </c>
      <c r="AQ87"/>
      <c r="AR87" s="6">
        <v>44939</v>
      </c>
      <c r="AS87"/>
      <c r="AV87" s="5">
        <v>44998</v>
      </c>
      <c r="AW87"/>
      <c r="AX87" s="6">
        <v>45051</v>
      </c>
      <c r="BB87" t="s">
        <v>179</v>
      </c>
      <c r="BD87" t="s">
        <v>180</v>
      </c>
      <c r="BF87" t="s">
        <v>735</v>
      </c>
      <c r="BG87" s="68" t="s">
        <v>181</v>
      </c>
      <c r="BH87" s="6">
        <v>45052</v>
      </c>
      <c r="BI87" s="6">
        <v>45052</v>
      </c>
      <c r="BL87" t="s">
        <v>182</v>
      </c>
      <c r="BM87" s="10">
        <v>1111154.9998600001</v>
      </c>
      <c r="BN87" s="10">
        <v>1058264.00028</v>
      </c>
      <c r="BO87" s="10">
        <v>1111154.9998600001</v>
      </c>
      <c r="BP87" s="10">
        <v>1058264.00028</v>
      </c>
      <c r="BQ87" s="69"/>
      <c r="BR87" t="s">
        <v>436</v>
      </c>
      <c r="BS87" s="5">
        <v>44813</v>
      </c>
      <c r="BT87" s="5">
        <v>44818</v>
      </c>
      <c r="BU87" s="70"/>
      <c r="BX87" t="s">
        <v>183</v>
      </c>
      <c r="BY87" t="s">
        <v>613</v>
      </c>
      <c r="CG87" t="s">
        <v>488</v>
      </c>
      <c r="CL87" t="s">
        <v>184</v>
      </c>
      <c r="CM87" t="s">
        <v>446</v>
      </c>
      <c r="CN87" t="s">
        <v>447</v>
      </c>
      <c r="CO87" t="s">
        <v>448</v>
      </c>
      <c r="CP87" t="s">
        <v>736</v>
      </c>
      <c r="CQ87" t="s">
        <v>737</v>
      </c>
      <c r="CR87" t="s">
        <v>738</v>
      </c>
      <c r="CT87" t="s">
        <v>255</v>
      </c>
      <c r="CU87" s="5">
        <v>45076</v>
      </c>
      <c r="CV87" s="5">
        <v>45076</v>
      </c>
      <c r="DA87" s="5"/>
      <c r="DB87" s="5"/>
      <c r="DF87">
        <v>1131407825</v>
      </c>
      <c r="DK87" t="s">
        <v>251</v>
      </c>
      <c r="DL87" t="s">
        <v>191</v>
      </c>
      <c r="DM87" t="s">
        <v>732</v>
      </c>
      <c r="DN87" t="s">
        <v>739</v>
      </c>
      <c r="DO87">
        <v>4000041222</v>
      </c>
      <c r="DQ87" s="6">
        <v>45052</v>
      </c>
      <c r="DR87" s="5"/>
      <c r="DS87" s="5">
        <v>45098</v>
      </c>
      <c r="DT87" s="5"/>
      <c r="DU87" s="1" t="s">
        <v>740</v>
      </c>
      <c r="DV87" t="s">
        <v>739</v>
      </c>
      <c r="DZ87" s="11" t="s">
        <v>192</v>
      </c>
      <c r="EA87" s="11" t="s">
        <v>412</v>
      </c>
      <c r="EB87" s="5">
        <v>45093</v>
      </c>
      <c r="EC87" s="5"/>
      <c r="ED87" s="5"/>
      <c r="EE87">
        <v>5001044890</v>
      </c>
      <c r="EF87" t="s">
        <v>193</v>
      </c>
      <c r="EI87" t="s">
        <v>406</v>
      </c>
      <c r="EJ87" t="s">
        <v>407</v>
      </c>
      <c r="EK87" t="s">
        <v>663</v>
      </c>
      <c r="EL87" t="s">
        <v>496</v>
      </c>
      <c r="EN87">
        <v>0.5</v>
      </c>
      <c r="EO87">
        <v>0.15</v>
      </c>
      <c r="EP87">
        <v>0.25</v>
      </c>
      <c r="EQ87">
        <v>0.1</v>
      </c>
      <c r="ER87" s="5"/>
      <c r="ES87" s="5"/>
      <c r="ET87" s="5"/>
      <c r="EU87" s="5"/>
      <c r="EX87" t="s">
        <v>741</v>
      </c>
      <c r="EY87" s="5">
        <v>45076</v>
      </c>
      <c r="EZ87" s="71" t="s">
        <v>252</v>
      </c>
      <c r="FA87" t="s">
        <v>408</v>
      </c>
    </row>
    <row r="88" spans="1:157" x14ac:dyDescent="0.3">
      <c r="A88" t="s">
        <v>169</v>
      </c>
      <c r="B88">
        <v>18669</v>
      </c>
      <c r="C88" t="s">
        <v>742</v>
      </c>
      <c r="D88">
        <v>186256</v>
      </c>
      <c r="F88" t="s">
        <v>170</v>
      </c>
      <c r="G88" t="s">
        <v>195</v>
      </c>
      <c r="H88" s="13" t="s">
        <v>310</v>
      </c>
      <c r="I88">
        <v>4000041221</v>
      </c>
      <c r="J88" s="13"/>
      <c r="L88" t="s">
        <v>500</v>
      </c>
      <c r="M88" t="s">
        <v>173</v>
      </c>
      <c r="N88" t="s">
        <v>174</v>
      </c>
      <c r="O88" t="s">
        <v>175</v>
      </c>
      <c r="P88" t="s">
        <v>176</v>
      </c>
      <c r="Q88">
        <v>1000704639</v>
      </c>
      <c r="R88">
        <v>240</v>
      </c>
      <c r="S88">
        <v>1100001382</v>
      </c>
      <c r="T88" t="s">
        <v>219</v>
      </c>
      <c r="U88">
        <v>4</v>
      </c>
      <c r="W88" t="s">
        <v>327</v>
      </c>
      <c r="X88" t="s">
        <v>178</v>
      </c>
      <c r="Y88" t="s">
        <v>743</v>
      </c>
      <c r="Z88" t="s">
        <v>744</v>
      </c>
      <c r="AD88" t="s">
        <v>743</v>
      </c>
      <c r="AE88" t="s">
        <v>744</v>
      </c>
      <c r="AQ88"/>
      <c r="AR88" s="6">
        <v>45044</v>
      </c>
      <c r="AS88"/>
      <c r="AV88" s="5">
        <v>45000</v>
      </c>
      <c r="AW88"/>
      <c r="AX88" s="6">
        <v>45051</v>
      </c>
      <c r="BB88" t="s">
        <v>179</v>
      </c>
      <c r="BD88" t="s">
        <v>180</v>
      </c>
      <c r="BF88" t="s">
        <v>745</v>
      </c>
      <c r="BG88" s="68" t="s">
        <v>181</v>
      </c>
      <c r="BH88" s="6">
        <v>45052</v>
      </c>
      <c r="BI88" s="6">
        <v>45052</v>
      </c>
      <c r="BL88" t="s">
        <v>182</v>
      </c>
      <c r="BM88" s="10">
        <v>750111.99992600002</v>
      </c>
      <c r="BN88" s="10">
        <v>297043.99952200003</v>
      </c>
      <c r="BO88" s="10">
        <v>3000447.9997040001</v>
      </c>
      <c r="BP88" s="10">
        <v>1188175.9980880001</v>
      </c>
      <c r="BQ88" s="69"/>
      <c r="BR88" t="s">
        <v>423</v>
      </c>
      <c r="BS88" s="5">
        <v>44799</v>
      </c>
      <c r="BT88" s="5">
        <v>44803</v>
      </c>
      <c r="BU88" s="70"/>
      <c r="BX88" t="s">
        <v>183</v>
      </c>
      <c r="BY88" t="s">
        <v>616</v>
      </c>
      <c r="CG88" t="s">
        <v>714</v>
      </c>
      <c r="CL88" t="s">
        <v>184</v>
      </c>
      <c r="CM88" t="s">
        <v>446</v>
      </c>
      <c r="CN88" t="s">
        <v>447</v>
      </c>
      <c r="CO88" t="s">
        <v>448</v>
      </c>
      <c r="CP88" t="s">
        <v>696</v>
      </c>
      <c r="CQ88" t="s">
        <v>697</v>
      </c>
      <c r="CR88" t="s">
        <v>698</v>
      </c>
      <c r="CT88" t="s">
        <v>255</v>
      </c>
      <c r="CU88" s="5">
        <v>45076</v>
      </c>
      <c r="CV88" s="5">
        <v>45076</v>
      </c>
      <c r="DA88" s="5"/>
      <c r="DB88" s="5"/>
      <c r="DF88">
        <v>1131278926</v>
      </c>
      <c r="DK88" t="s">
        <v>614</v>
      </c>
      <c r="DL88" t="s">
        <v>191</v>
      </c>
      <c r="DM88" t="s">
        <v>742</v>
      </c>
      <c r="DN88" t="s">
        <v>746</v>
      </c>
      <c r="DO88">
        <v>4000041221</v>
      </c>
      <c r="DQ88" s="6">
        <v>45052</v>
      </c>
      <c r="DR88" s="5"/>
      <c r="DS88" s="5">
        <v>45098</v>
      </c>
      <c r="DT88" s="5"/>
      <c r="DU88" s="1" t="s">
        <v>747</v>
      </c>
      <c r="DV88" t="s">
        <v>746</v>
      </c>
      <c r="DZ88" s="11" t="s">
        <v>192</v>
      </c>
      <c r="EA88" s="11" t="s">
        <v>501</v>
      </c>
      <c r="EB88" s="5">
        <v>45093</v>
      </c>
      <c r="EC88" s="5"/>
      <c r="ED88" s="5"/>
      <c r="EE88">
        <v>5001040522</v>
      </c>
      <c r="EF88" t="s">
        <v>193</v>
      </c>
      <c r="EI88" t="s">
        <v>406</v>
      </c>
      <c r="EJ88" t="s">
        <v>407</v>
      </c>
      <c r="EK88" t="s">
        <v>663</v>
      </c>
      <c r="EL88" t="s">
        <v>496</v>
      </c>
      <c r="EN88">
        <v>0.5</v>
      </c>
      <c r="EO88">
        <v>0.15</v>
      </c>
      <c r="EP88">
        <v>0.25</v>
      </c>
      <c r="EQ88">
        <v>0.1</v>
      </c>
      <c r="ER88" s="5"/>
      <c r="ES88" s="5"/>
      <c r="ET88" s="5"/>
      <c r="EU88" s="5"/>
      <c r="EX88" t="s">
        <v>748</v>
      </c>
      <c r="EY88" s="5">
        <v>45076</v>
      </c>
      <c r="EZ88" s="71" t="s">
        <v>252</v>
      </c>
      <c r="FA88" t="s">
        <v>408</v>
      </c>
    </row>
    <row r="89" spans="1:157" x14ac:dyDescent="0.3">
      <c r="A89" t="s">
        <v>169</v>
      </c>
      <c r="B89">
        <v>18670</v>
      </c>
      <c r="C89" t="s">
        <v>742</v>
      </c>
      <c r="D89">
        <v>186257</v>
      </c>
      <c r="F89" t="s">
        <v>170</v>
      </c>
      <c r="G89" t="s">
        <v>195</v>
      </c>
      <c r="H89" s="13" t="s">
        <v>311</v>
      </c>
      <c r="I89">
        <v>4000041221</v>
      </c>
      <c r="J89" s="13"/>
      <c r="L89" t="s">
        <v>500</v>
      </c>
      <c r="M89" t="s">
        <v>173</v>
      </c>
      <c r="N89" t="s">
        <v>174</v>
      </c>
      <c r="O89" t="s">
        <v>175</v>
      </c>
      <c r="P89" t="s">
        <v>176</v>
      </c>
      <c r="Q89">
        <v>1000704639</v>
      </c>
      <c r="R89">
        <v>260</v>
      </c>
      <c r="S89">
        <v>1100001382</v>
      </c>
      <c r="T89" t="s">
        <v>221</v>
      </c>
      <c r="U89">
        <v>4</v>
      </c>
      <c r="W89" t="s">
        <v>327</v>
      </c>
      <c r="X89" t="s">
        <v>178</v>
      </c>
      <c r="Y89" t="s">
        <v>743</v>
      </c>
      <c r="Z89" t="s">
        <v>744</v>
      </c>
      <c r="AD89" t="s">
        <v>743</v>
      </c>
      <c r="AE89" t="s">
        <v>744</v>
      </c>
      <c r="AQ89"/>
      <c r="AR89" s="6">
        <v>45044</v>
      </c>
      <c r="AS89"/>
      <c r="AV89" s="5">
        <v>45000</v>
      </c>
      <c r="AW89"/>
      <c r="AX89" s="6">
        <v>45051</v>
      </c>
      <c r="BB89" t="s">
        <v>179</v>
      </c>
      <c r="BD89" t="s">
        <v>180</v>
      </c>
      <c r="BF89" t="s">
        <v>745</v>
      </c>
      <c r="BG89" s="68" t="s">
        <v>181</v>
      </c>
      <c r="BH89" s="6">
        <v>45052</v>
      </c>
      <c r="BI89" s="6">
        <v>45052</v>
      </c>
      <c r="BL89" t="s">
        <v>182</v>
      </c>
      <c r="BM89" s="10">
        <v>68561.999838000003</v>
      </c>
      <c r="BN89" s="10">
        <v>27151.000029999999</v>
      </c>
      <c r="BO89" s="10">
        <v>274247.99935200001</v>
      </c>
      <c r="BP89" s="10">
        <v>108604.00012</v>
      </c>
      <c r="BQ89" s="69"/>
      <c r="BR89" t="s">
        <v>424</v>
      </c>
      <c r="BS89" s="5">
        <v>44799</v>
      </c>
      <c r="BT89" s="5">
        <v>44803</v>
      </c>
      <c r="BU89" s="70"/>
      <c r="BX89" t="s">
        <v>183</v>
      </c>
      <c r="BY89" t="s">
        <v>616</v>
      </c>
      <c r="CG89" t="s">
        <v>714</v>
      </c>
      <c r="CL89" t="s">
        <v>184</v>
      </c>
      <c r="CM89" t="s">
        <v>446</v>
      </c>
      <c r="CN89" t="s">
        <v>447</v>
      </c>
      <c r="CO89" t="s">
        <v>448</v>
      </c>
      <c r="CP89" t="s">
        <v>696</v>
      </c>
      <c r="CQ89" t="s">
        <v>697</v>
      </c>
      <c r="CR89" t="s">
        <v>698</v>
      </c>
      <c r="CT89" t="s">
        <v>255</v>
      </c>
      <c r="CU89" s="5">
        <v>45076</v>
      </c>
      <c r="CV89" s="5">
        <v>45076</v>
      </c>
      <c r="DA89" s="5"/>
      <c r="DB89" s="5"/>
      <c r="DF89">
        <v>1131278926</v>
      </c>
      <c r="DK89" t="s">
        <v>614</v>
      </c>
      <c r="DL89" t="s">
        <v>191</v>
      </c>
      <c r="DM89" t="s">
        <v>742</v>
      </c>
      <c r="DN89" t="s">
        <v>746</v>
      </c>
      <c r="DO89">
        <v>4000041221</v>
      </c>
      <c r="DQ89" s="6">
        <v>45052</v>
      </c>
      <c r="DR89" s="5"/>
      <c r="DS89" s="5">
        <v>45098</v>
      </c>
      <c r="DT89" s="5"/>
      <c r="DU89" s="1" t="s">
        <v>747</v>
      </c>
      <c r="DV89" t="s">
        <v>746</v>
      </c>
      <c r="DZ89" s="11" t="s">
        <v>192</v>
      </c>
      <c r="EA89" s="11" t="s">
        <v>501</v>
      </c>
      <c r="EB89" s="5">
        <v>45093</v>
      </c>
      <c r="EC89" s="5"/>
      <c r="ED89" s="5"/>
      <c r="EE89">
        <v>5001040523</v>
      </c>
      <c r="EF89" t="s">
        <v>193</v>
      </c>
      <c r="EI89" t="s">
        <v>406</v>
      </c>
      <c r="EJ89" t="s">
        <v>407</v>
      </c>
      <c r="EK89" t="s">
        <v>663</v>
      </c>
      <c r="EL89" t="s">
        <v>496</v>
      </c>
      <c r="EN89">
        <v>0.5</v>
      </c>
      <c r="EO89">
        <v>0.15</v>
      </c>
      <c r="EP89">
        <v>0.25</v>
      </c>
      <c r="EQ89">
        <v>0.1</v>
      </c>
      <c r="ER89" s="5"/>
      <c r="ES89" s="5"/>
      <c r="ET89" s="5"/>
      <c r="EU89" s="5"/>
      <c r="EX89" t="s">
        <v>748</v>
      </c>
      <c r="EY89" s="5">
        <v>45076</v>
      </c>
      <c r="EZ89" s="71" t="s">
        <v>252</v>
      </c>
      <c r="FA89" t="s">
        <v>408</v>
      </c>
    </row>
    <row r="90" spans="1:157" x14ac:dyDescent="0.3">
      <c r="A90" t="s">
        <v>169</v>
      </c>
      <c r="B90">
        <v>18671</v>
      </c>
      <c r="C90" t="s">
        <v>742</v>
      </c>
      <c r="D90">
        <v>186258</v>
      </c>
      <c r="F90" t="s">
        <v>170</v>
      </c>
      <c r="G90" t="s">
        <v>195</v>
      </c>
      <c r="H90" s="13" t="s">
        <v>312</v>
      </c>
      <c r="I90">
        <v>4000041221</v>
      </c>
      <c r="J90" s="13"/>
      <c r="L90" t="s">
        <v>500</v>
      </c>
      <c r="M90" t="s">
        <v>173</v>
      </c>
      <c r="N90" t="s">
        <v>174</v>
      </c>
      <c r="O90" t="s">
        <v>175</v>
      </c>
      <c r="P90" t="s">
        <v>176</v>
      </c>
      <c r="Q90">
        <v>1000704639</v>
      </c>
      <c r="R90">
        <v>270</v>
      </c>
      <c r="S90">
        <v>1100000046</v>
      </c>
      <c r="T90" t="s">
        <v>223</v>
      </c>
      <c r="U90">
        <v>2</v>
      </c>
      <c r="W90" t="s">
        <v>327</v>
      </c>
      <c r="X90" t="s">
        <v>178</v>
      </c>
      <c r="Y90" t="s">
        <v>743</v>
      </c>
      <c r="Z90" t="s">
        <v>744</v>
      </c>
      <c r="AD90" t="s">
        <v>743</v>
      </c>
      <c r="AE90" t="s">
        <v>744</v>
      </c>
      <c r="AQ90"/>
      <c r="AR90" s="6">
        <v>45044</v>
      </c>
      <c r="AS90"/>
      <c r="AV90" s="5">
        <v>45000</v>
      </c>
      <c r="AW90"/>
      <c r="AX90" s="6">
        <v>45051</v>
      </c>
      <c r="BB90" t="s">
        <v>179</v>
      </c>
      <c r="BD90" t="s">
        <v>180</v>
      </c>
      <c r="BF90" t="s">
        <v>745</v>
      </c>
      <c r="BG90" s="68" t="s">
        <v>181</v>
      </c>
      <c r="BH90" s="6">
        <v>45052</v>
      </c>
      <c r="BI90" s="6">
        <v>45052</v>
      </c>
      <c r="BL90" t="s">
        <v>182</v>
      </c>
      <c r="BM90" s="10">
        <v>226179.00001799999</v>
      </c>
      <c r="BN90" s="10">
        <v>89567.000016000005</v>
      </c>
      <c r="BO90" s="10">
        <v>452358.00003599998</v>
      </c>
      <c r="BP90" s="10">
        <v>179134.00003200001</v>
      </c>
      <c r="BQ90" s="69"/>
      <c r="BR90" t="s">
        <v>449</v>
      </c>
      <c r="BS90" s="5">
        <v>44799</v>
      </c>
      <c r="BT90" s="5">
        <v>44803</v>
      </c>
      <c r="BU90" s="70"/>
      <c r="BX90" t="s">
        <v>183</v>
      </c>
      <c r="BY90" t="s">
        <v>616</v>
      </c>
      <c r="CG90" t="s">
        <v>714</v>
      </c>
      <c r="CL90" t="s">
        <v>184</v>
      </c>
      <c r="CM90" t="s">
        <v>446</v>
      </c>
      <c r="CN90" t="s">
        <v>447</v>
      </c>
      <c r="CO90" t="s">
        <v>448</v>
      </c>
      <c r="CP90" t="s">
        <v>696</v>
      </c>
      <c r="CQ90" t="s">
        <v>697</v>
      </c>
      <c r="CR90" t="s">
        <v>698</v>
      </c>
      <c r="CT90" t="s">
        <v>255</v>
      </c>
      <c r="CU90" s="5">
        <v>45076</v>
      </c>
      <c r="CV90" s="5">
        <v>45076</v>
      </c>
      <c r="DA90" s="5"/>
      <c r="DB90" s="5"/>
      <c r="DF90">
        <v>1131278926</v>
      </c>
      <c r="DK90" t="s">
        <v>614</v>
      </c>
      <c r="DL90" t="s">
        <v>191</v>
      </c>
      <c r="DM90" t="s">
        <v>742</v>
      </c>
      <c r="DN90" t="s">
        <v>746</v>
      </c>
      <c r="DO90">
        <v>4000041221</v>
      </c>
      <c r="DQ90" s="6">
        <v>45052</v>
      </c>
      <c r="DR90" s="5"/>
      <c r="DS90" s="5">
        <v>45098</v>
      </c>
      <c r="DT90" s="5"/>
      <c r="DU90" s="1" t="s">
        <v>747</v>
      </c>
      <c r="DV90" t="s">
        <v>746</v>
      </c>
      <c r="DZ90" s="11" t="s">
        <v>192</v>
      </c>
      <c r="EA90" s="11" t="s">
        <v>501</v>
      </c>
      <c r="EB90" s="5">
        <v>45093</v>
      </c>
      <c r="EC90" s="5"/>
      <c r="ED90" s="5"/>
      <c r="EE90">
        <v>5001040524</v>
      </c>
      <c r="EF90" t="s">
        <v>193</v>
      </c>
      <c r="EI90" t="s">
        <v>406</v>
      </c>
      <c r="EJ90" t="s">
        <v>407</v>
      </c>
      <c r="EK90" t="s">
        <v>663</v>
      </c>
      <c r="EL90" t="s">
        <v>496</v>
      </c>
      <c r="EN90">
        <v>0.5</v>
      </c>
      <c r="EO90">
        <v>0.15</v>
      </c>
      <c r="EP90">
        <v>0.25</v>
      </c>
      <c r="EQ90">
        <v>0.1</v>
      </c>
      <c r="ER90" s="5"/>
      <c r="ES90" s="5"/>
      <c r="ET90" s="5"/>
      <c r="EU90" s="5"/>
      <c r="EX90" t="s">
        <v>748</v>
      </c>
      <c r="EY90" s="5">
        <v>45076</v>
      </c>
      <c r="EZ90" s="71" t="s">
        <v>252</v>
      </c>
      <c r="FA90" t="s">
        <v>408</v>
      </c>
    </row>
    <row r="91" spans="1:157" x14ac:dyDescent="0.3">
      <c r="A91" t="s">
        <v>169</v>
      </c>
      <c r="B91">
        <v>18672</v>
      </c>
      <c r="C91" t="s">
        <v>742</v>
      </c>
      <c r="D91">
        <v>186259</v>
      </c>
      <c r="F91" t="s">
        <v>170</v>
      </c>
      <c r="G91" t="s">
        <v>195</v>
      </c>
      <c r="H91" s="13" t="s">
        <v>265</v>
      </c>
      <c r="I91">
        <v>4000041221</v>
      </c>
      <c r="J91" s="13"/>
      <c r="L91" t="s">
        <v>500</v>
      </c>
      <c r="M91" t="s">
        <v>173</v>
      </c>
      <c r="N91" t="s">
        <v>174</v>
      </c>
      <c r="O91" t="s">
        <v>175</v>
      </c>
      <c r="P91" t="s">
        <v>176</v>
      </c>
      <c r="Q91">
        <v>1000704639</v>
      </c>
      <c r="R91">
        <v>230</v>
      </c>
      <c r="S91">
        <v>1100000300</v>
      </c>
      <c r="T91" t="s">
        <v>210</v>
      </c>
      <c r="U91">
        <v>4</v>
      </c>
      <c r="W91" t="s">
        <v>327</v>
      </c>
      <c r="X91" t="s">
        <v>178</v>
      </c>
      <c r="Y91" t="s">
        <v>743</v>
      </c>
      <c r="Z91" t="s">
        <v>744</v>
      </c>
      <c r="AD91" t="s">
        <v>743</v>
      </c>
      <c r="AE91" t="s">
        <v>744</v>
      </c>
      <c r="AQ91"/>
      <c r="AR91" s="6">
        <v>45044</v>
      </c>
      <c r="AS91"/>
      <c r="AV91" s="5">
        <v>45000</v>
      </c>
      <c r="AW91"/>
      <c r="AX91" s="6">
        <v>45051</v>
      </c>
      <c r="BB91" t="s">
        <v>179</v>
      </c>
      <c r="BD91" t="s">
        <v>180</v>
      </c>
      <c r="BF91" t="s">
        <v>745</v>
      </c>
      <c r="BG91" s="68" t="s">
        <v>181</v>
      </c>
      <c r="BH91" s="6">
        <v>45052</v>
      </c>
      <c r="BI91" s="6">
        <v>45052</v>
      </c>
      <c r="BL91" t="s">
        <v>182</v>
      </c>
      <c r="BM91" s="10">
        <v>410166</v>
      </c>
      <c r="BN91" s="10">
        <v>162426</v>
      </c>
      <c r="BO91" s="10">
        <v>1640664</v>
      </c>
      <c r="BP91" s="10">
        <v>649704</v>
      </c>
      <c r="BQ91" s="69"/>
      <c r="BR91" t="s">
        <v>423</v>
      </c>
      <c r="BS91" s="5">
        <v>44799</v>
      </c>
      <c r="BT91" s="5">
        <v>44803</v>
      </c>
      <c r="BU91" s="70"/>
      <c r="BX91" t="s">
        <v>183</v>
      </c>
      <c r="BY91" t="s">
        <v>616</v>
      </c>
      <c r="CG91" t="s">
        <v>714</v>
      </c>
      <c r="CL91" t="s">
        <v>184</v>
      </c>
      <c r="CM91" t="s">
        <v>446</v>
      </c>
      <c r="CN91" t="s">
        <v>447</v>
      </c>
      <c r="CO91" t="s">
        <v>448</v>
      </c>
      <c r="CP91" t="s">
        <v>696</v>
      </c>
      <c r="CQ91" t="s">
        <v>697</v>
      </c>
      <c r="CR91" t="s">
        <v>698</v>
      </c>
      <c r="CT91" t="s">
        <v>255</v>
      </c>
      <c r="CU91" s="5">
        <v>45076</v>
      </c>
      <c r="CV91" s="5">
        <v>45076</v>
      </c>
      <c r="DA91" s="5"/>
      <c r="DB91" s="5"/>
      <c r="DF91">
        <v>1131278926</v>
      </c>
      <c r="DK91" t="s">
        <v>614</v>
      </c>
      <c r="DL91" t="s">
        <v>191</v>
      </c>
      <c r="DM91" t="s">
        <v>742</v>
      </c>
      <c r="DN91" t="s">
        <v>746</v>
      </c>
      <c r="DO91">
        <v>4000041221</v>
      </c>
      <c r="DQ91" s="6">
        <v>45052</v>
      </c>
      <c r="DR91" s="5"/>
      <c r="DS91" s="5">
        <v>45098</v>
      </c>
      <c r="DT91" s="5"/>
      <c r="DU91" s="1" t="s">
        <v>747</v>
      </c>
      <c r="DV91" t="s">
        <v>746</v>
      </c>
      <c r="DZ91" s="11" t="s">
        <v>192</v>
      </c>
      <c r="EA91" s="11" t="s">
        <v>501</v>
      </c>
      <c r="EB91" s="5">
        <v>45093</v>
      </c>
      <c r="EC91" s="5"/>
      <c r="ED91" s="5"/>
      <c r="EE91">
        <v>5001040522</v>
      </c>
      <c r="EF91" t="s">
        <v>193</v>
      </c>
      <c r="EI91" t="s">
        <v>406</v>
      </c>
      <c r="EJ91" t="s">
        <v>407</v>
      </c>
      <c r="EK91" t="s">
        <v>663</v>
      </c>
      <c r="EL91" t="s">
        <v>496</v>
      </c>
      <c r="EN91">
        <v>0.5</v>
      </c>
      <c r="EO91">
        <v>0.15</v>
      </c>
      <c r="EP91">
        <v>0.25</v>
      </c>
      <c r="EQ91">
        <v>0.1</v>
      </c>
      <c r="ER91" s="5"/>
      <c r="ES91" s="5"/>
      <c r="ET91" s="5"/>
      <c r="EU91" s="5"/>
      <c r="EX91" t="s">
        <v>748</v>
      </c>
      <c r="EY91" s="5">
        <v>45076</v>
      </c>
      <c r="EZ91" s="71" t="s">
        <v>252</v>
      </c>
      <c r="FA91" t="s">
        <v>408</v>
      </c>
    </row>
    <row r="92" spans="1:157" x14ac:dyDescent="0.3">
      <c r="A92" t="s">
        <v>169</v>
      </c>
      <c r="B92">
        <v>18673</v>
      </c>
      <c r="C92" t="s">
        <v>742</v>
      </c>
      <c r="D92">
        <v>186260</v>
      </c>
      <c r="F92" t="s">
        <v>170</v>
      </c>
      <c r="G92" t="s">
        <v>195</v>
      </c>
      <c r="H92" s="13" t="s">
        <v>268</v>
      </c>
      <c r="I92">
        <v>4000041221</v>
      </c>
      <c r="J92" s="13"/>
      <c r="L92" t="s">
        <v>500</v>
      </c>
      <c r="M92" t="s">
        <v>173</v>
      </c>
      <c r="N92" t="s">
        <v>174</v>
      </c>
      <c r="O92" t="s">
        <v>175</v>
      </c>
      <c r="P92" t="s">
        <v>176</v>
      </c>
      <c r="Q92">
        <v>1000704639</v>
      </c>
      <c r="R92">
        <v>280</v>
      </c>
      <c r="S92">
        <v>1100001510</v>
      </c>
      <c r="T92" t="s">
        <v>269</v>
      </c>
      <c r="U92">
        <v>1</v>
      </c>
      <c r="W92" t="s">
        <v>327</v>
      </c>
      <c r="X92" t="s">
        <v>178</v>
      </c>
      <c r="Y92" t="s">
        <v>743</v>
      </c>
      <c r="Z92" t="s">
        <v>744</v>
      </c>
      <c r="AD92" t="s">
        <v>743</v>
      </c>
      <c r="AE92" t="s">
        <v>744</v>
      </c>
      <c r="AQ92"/>
      <c r="AR92" s="6">
        <v>45044</v>
      </c>
      <c r="AS92"/>
      <c r="AV92" s="5">
        <v>45000</v>
      </c>
      <c r="AW92"/>
      <c r="AX92" s="6">
        <v>45051</v>
      </c>
      <c r="BB92" t="s">
        <v>179</v>
      </c>
      <c r="BD92" t="s">
        <v>180</v>
      </c>
      <c r="BF92" t="s">
        <v>745</v>
      </c>
      <c r="BG92" s="68" t="s">
        <v>181</v>
      </c>
      <c r="BH92" s="6">
        <v>45052</v>
      </c>
      <c r="BI92" s="6">
        <v>45052</v>
      </c>
      <c r="BL92" t="s">
        <v>182</v>
      </c>
      <c r="BM92" s="10">
        <v>34658.000180000003</v>
      </c>
      <c r="BN92" s="10">
        <v>13725.000040000001</v>
      </c>
      <c r="BO92" s="10">
        <v>34658.000180000003</v>
      </c>
      <c r="BP92" s="10">
        <v>13725.000040000001</v>
      </c>
      <c r="BQ92" s="69"/>
      <c r="BR92" t="s">
        <v>449</v>
      </c>
      <c r="BS92" s="5">
        <v>44799</v>
      </c>
      <c r="BT92" s="5">
        <v>44803</v>
      </c>
      <c r="BU92" s="70"/>
      <c r="BX92" t="s">
        <v>183</v>
      </c>
      <c r="BY92" t="s">
        <v>616</v>
      </c>
      <c r="CG92" t="s">
        <v>714</v>
      </c>
      <c r="CL92" t="s">
        <v>184</v>
      </c>
      <c r="CM92" t="s">
        <v>446</v>
      </c>
      <c r="CN92" t="s">
        <v>447</v>
      </c>
      <c r="CO92" t="s">
        <v>448</v>
      </c>
      <c r="CP92" t="s">
        <v>696</v>
      </c>
      <c r="CQ92" t="s">
        <v>697</v>
      </c>
      <c r="CR92" t="s">
        <v>698</v>
      </c>
      <c r="CT92" t="s">
        <v>255</v>
      </c>
      <c r="CU92" s="5">
        <v>45076</v>
      </c>
      <c r="CV92" s="5">
        <v>45076</v>
      </c>
      <c r="DA92" s="5"/>
      <c r="DB92" s="5"/>
      <c r="DF92">
        <v>1131278926</v>
      </c>
      <c r="DK92" t="s">
        <v>614</v>
      </c>
      <c r="DL92" t="s">
        <v>191</v>
      </c>
      <c r="DM92" t="s">
        <v>742</v>
      </c>
      <c r="DN92" t="s">
        <v>746</v>
      </c>
      <c r="DO92">
        <v>4000041221</v>
      </c>
      <c r="DQ92" s="6">
        <v>45052</v>
      </c>
      <c r="DR92" s="5"/>
      <c r="DS92" s="5">
        <v>45098</v>
      </c>
      <c r="DT92" s="5"/>
      <c r="DU92" s="1" t="s">
        <v>747</v>
      </c>
      <c r="DV92" t="s">
        <v>746</v>
      </c>
      <c r="DZ92" s="11" t="s">
        <v>192</v>
      </c>
      <c r="EA92" s="11" t="s">
        <v>501</v>
      </c>
      <c r="EB92" s="5">
        <v>45093</v>
      </c>
      <c r="EC92" s="5"/>
      <c r="ED92" s="5"/>
      <c r="EE92">
        <v>5001040524</v>
      </c>
      <c r="EF92" t="s">
        <v>193</v>
      </c>
      <c r="EI92" t="s">
        <v>406</v>
      </c>
      <c r="EJ92" t="s">
        <v>407</v>
      </c>
      <c r="EK92" t="s">
        <v>663</v>
      </c>
      <c r="EL92" t="s">
        <v>496</v>
      </c>
      <c r="EN92">
        <v>0.5</v>
      </c>
      <c r="EO92">
        <v>0.15</v>
      </c>
      <c r="EP92">
        <v>0.25</v>
      </c>
      <c r="EQ92">
        <v>0.1</v>
      </c>
      <c r="ER92" s="5"/>
      <c r="ES92" s="5"/>
      <c r="ET92" s="5"/>
      <c r="EU92" s="5"/>
      <c r="EX92" t="s">
        <v>748</v>
      </c>
      <c r="EY92" s="5">
        <v>45076</v>
      </c>
      <c r="EZ92" s="71" t="s">
        <v>252</v>
      </c>
      <c r="FA92" t="s">
        <v>408</v>
      </c>
    </row>
    <row r="93" spans="1:157" x14ac:dyDescent="0.3">
      <c r="A93" t="s">
        <v>169</v>
      </c>
      <c r="B93">
        <v>18674</v>
      </c>
      <c r="C93" t="s">
        <v>742</v>
      </c>
      <c r="D93">
        <v>186261</v>
      </c>
      <c r="F93" t="s">
        <v>170</v>
      </c>
      <c r="G93" t="s">
        <v>195</v>
      </c>
      <c r="H93" s="13" t="s">
        <v>313</v>
      </c>
      <c r="I93">
        <v>4000041221</v>
      </c>
      <c r="J93" s="13"/>
      <c r="L93" t="s">
        <v>500</v>
      </c>
      <c r="M93" t="s">
        <v>173</v>
      </c>
      <c r="N93" t="s">
        <v>174</v>
      </c>
      <c r="O93" t="s">
        <v>175</v>
      </c>
      <c r="P93" t="s">
        <v>176</v>
      </c>
      <c r="Q93">
        <v>1000704639</v>
      </c>
      <c r="R93">
        <v>400</v>
      </c>
      <c r="S93">
        <v>1100001340</v>
      </c>
      <c r="T93" t="s">
        <v>224</v>
      </c>
      <c r="U93">
        <v>1</v>
      </c>
      <c r="W93" t="s">
        <v>327</v>
      </c>
      <c r="X93" t="s">
        <v>178</v>
      </c>
      <c r="Y93" t="s">
        <v>743</v>
      </c>
      <c r="Z93" t="s">
        <v>744</v>
      </c>
      <c r="AD93" t="s">
        <v>743</v>
      </c>
      <c r="AE93" t="s">
        <v>744</v>
      </c>
      <c r="AQ93"/>
      <c r="AR93" s="6">
        <v>45044</v>
      </c>
      <c r="AS93"/>
      <c r="AV93" s="5">
        <v>45000</v>
      </c>
      <c r="AW93"/>
      <c r="AX93" s="6">
        <v>45051</v>
      </c>
      <c r="BB93" t="s">
        <v>179</v>
      </c>
      <c r="BD93" t="s">
        <v>180</v>
      </c>
      <c r="BF93" t="s">
        <v>745</v>
      </c>
      <c r="BG93" s="68" t="s">
        <v>181</v>
      </c>
      <c r="BH93" s="6">
        <v>45052</v>
      </c>
      <c r="BI93" s="6">
        <v>45052</v>
      </c>
      <c r="BL93" t="s">
        <v>182</v>
      </c>
      <c r="BM93" s="10">
        <v>35887295.999860004</v>
      </c>
      <c r="BN93" s="10">
        <v>14211369.000360001</v>
      </c>
      <c r="BO93" s="10">
        <v>35887295.999860004</v>
      </c>
      <c r="BP93" s="10">
        <v>14211369.000360001</v>
      </c>
      <c r="BQ93" s="69"/>
      <c r="BR93" t="s">
        <v>610</v>
      </c>
      <c r="BS93" s="5">
        <v>44844</v>
      </c>
      <c r="BT93" s="5">
        <v>44846</v>
      </c>
      <c r="BU93" s="70"/>
      <c r="BX93" t="s">
        <v>183</v>
      </c>
      <c r="BY93" t="s">
        <v>616</v>
      </c>
      <c r="CG93" t="s">
        <v>714</v>
      </c>
      <c r="CL93" t="s">
        <v>184</v>
      </c>
      <c r="CM93" t="s">
        <v>446</v>
      </c>
      <c r="CN93" t="s">
        <v>447</v>
      </c>
      <c r="CO93" t="s">
        <v>448</v>
      </c>
      <c r="CP93" t="s">
        <v>696</v>
      </c>
      <c r="CQ93" t="s">
        <v>697</v>
      </c>
      <c r="CR93" t="s">
        <v>698</v>
      </c>
      <c r="CT93" t="s">
        <v>255</v>
      </c>
      <c r="CU93" s="5">
        <v>45076</v>
      </c>
      <c r="CV93" s="5">
        <v>45076</v>
      </c>
      <c r="DA93" s="5"/>
      <c r="DB93" s="5"/>
      <c r="DF93">
        <v>1131278926</v>
      </c>
      <c r="DK93" t="s">
        <v>614</v>
      </c>
      <c r="DL93" t="s">
        <v>191</v>
      </c>
      <c r="DM93" t="s">
        <v>742</v>
      </c>
      <c r="DN93" t="s">
        <v>746</v>
      </c>
      <c r="DO93">
        <v>4000041221</v>
      </c>
      <c r="DQ93" s="6">
        <v>45052</v>
      </c>
      <c r="DR93" s="5"/>
      <c r="DS93" s="5">
        <v>45098</v>
      </c>
      <c r="DT93" s="5"/>
      <c r="DU93" s="1" t="s">
        <v>747</v>
      </c>
      <c r="DV93" t="s">
        <v>746</v>
      </c>
      <c r="DZ93" s="11" t="s">
        <v>192</v>
      </c>
      <c r="EA93" s="11" t="s">
        <v>501</v>
      </c>
      <c r="EB93" s="5">
        <v>45093</v>
      </c>
      <c r="EC93" s="5"/>
      <c r="ED93" s="5"/>
      <c r="EE93">
        <v>5001055220</v>
      </c>
      <c r="EF93" t="s">
        <v>193</v>
      </c>
      <c r="EI93" t="s">
        <v>406</v>
      </c>
      <c r="EJ93" t="s">
        <v>407</v>
      </c>
      <c r="EK93" t="s">
        <v>663</v>
      </c>
      <c r="EL93" t="s">
        <v>496</v>
      </c>
      <c r="EN93">
        <v>0.5</v>
      </c>
      <c r="EO93">
        <v>0.15</v>
      </c>
      <c r="EP93">
        <v>0.25</v>
      </c>
      <c r="EQ93">
        <v>0.1</v>
      </c>
      <c r="ER93" s="5"/>
      <c r="ES93" s="5"/>
      <c r="ET93" s="5"/>
      <c r="EU93" s="5"/>
      <c r="EX93" t="s">
        <v>748</v>
      </c>
      <c r="EY93" s="5">
        <v>45076</v>
      </c>
      <c r="EZ93" s="71" t="s">
        <v>252</v>
      </c>
      <c r="FA93" t="s">
        <v>408</v>
      </c>
    </row>
    <row r="94" spans="1:157" x14ac:dyDescent="0.3">
      <c r="A94" t="s">
        <v>169</v>
      </c>
      <c r="B94">
        <v>18675</v>
      </c>
      <c r="C94" t="s">
        <v>742</v>
      </c>
      <c r="D94">
        <v>186262</v>
      </c>
      <c r="F94" t="s">
        <v>170</v>
      </c>
      <c r="G94" t="s">
        <v>195</v>
      </c>
      <c r="H94" s="13" t="s">
        <v>282</v>
      </c>
      <c r="I94">
        <v>4000041221</v>
      </c>
      <c r="J94" s="13"/>
      <c r="L94" t="s">
        <v>500</v>
      </c>
      <c r="M94" t="s">
        <v>173</v>
      </c>
      <c r="N94" t="s">
        <v>174</v>
      </c>
      <c r="O94" t="s">
        <v>175</v>
      </c>
      <c r="P94" t="s">
        <v>176</v>
      </c>
      <c r="Q94">
        <v>1000704639</v>
      </c>
      <c r="R94">
        <v>420</v>
      </c>
      <c r="S94">
        <v>1100001034</v>
      </c>
      <c r="T94" t="s">
        <v>283</v>
      </c>
      <c r="U94">
        <v>14</v>
      </c>
      <c r="W94" t="s">
        <v>327</v>
      </c>
      <c r="X94" t="s">
        <v>178</v>
      </c>
      <c r="Y94" t="s">
        <v>743</v>
      </c>
      <c r="Z94" t="s">
        <v>744</v>
      </c>
      <c r="AD94" t="s">
        <v>743</v>
      </c>
      <c r="AE94" t="s">
        <v>744</v>
      </c>
      <c r="AQ94"/>
      <c r="AR94" s="6">
        <v>45044</v>
      </c>
      <c r="AS94"/>
      <c r="AV94" s="5">
        <v>45000</v>
      </c>
      <c r="AW94"/>
      <c r="AX94" s="6">
        <v>45051</v>
      </c>
      <c r="BB94" t="s">
        <v>179</v>
      </c>
      <c r="BD94" t="s">
        <v>180</v>
      </c>
      <c r="BF94" t="s">
        <v>745</v>
      </c>
      <c r="BG94" s="68" t="s">
        <v>181</v>
      </c>
      <c r="BH94" s="6">
        <v>45052</v>
      </c>
      <c r="BI94" s="6">
        <v>45052</v>
      </c>
      <c r="BL94" t="s">
        <v>182</v>
      </c>
      <c r="BM94" s="10">
        <v>636323.00027999992</v>
      </c>
      <c r="BN94" s="10">
        <v>251983.99980600001</v>
      </c>
      <c r="BO94" s="10">
        <v>8908522.0039199982</v>
      </c>
      <c r="BP94" s="10">
        <v>3527775.9972839998</v>
      </c>
      <c r="BQ94" s="69"/>
      <c r="BR94" t="s">
        <v>343</v>
      </c>
      <c r="BS94" s="5">
        <v>44799</v>
      </c>
      <c r="BT94" s="5">
        <v>44803</v>
      </c>
      <c r="BU94" s="70"/>
      <c r="BX94" t="s">
        <v>183</v>
      </c>
      <c r="BY94" t="s">
        <v>616</v>
      </c>
      <c r="CG94" t="s">
        <v>714</v>
      </c>
      <c r="CL94" t="s">
        <v>184</v>
      </c>
      <c r="CM94" t="s">
        <v>446</v>
      </c>
      <c r="CN94" t="s">
        <v>447</v>
      </c>
      <c r="CO94" t="s">
        <v>448</v>
      </c>
      <c r="CP94" t="s">
        <v>696</v>
      </c>
      <c r="CQ94" t="s">
        <v>697</v>
      </c>
      <c r="CR94" t="s">
        <v>698</v>
      </c>
      <c r="CT94" t="s">
        <v>255</v>
      </c>
      <c r="CU94" s="5">
        <v>45076</v>
      </c>
      <c r="CV94" s="5">
        <v>45076</v>
      </c>
      <c r="DA94" s="5"/>
      <c r="DB94" s="5"/>
      <c r="DF94">
        <v>1131278926</v>
      </c>
      <c r="DK94" t="s">
        <v>614</v>
      </c>
      <c r="DL94" t="s">
        <v>191</v>
      </c>
      <c r="DM94" t="s">
        <v>742</v>
      </c>
      <c r="DN94" t="s">
        <v>746</v>
      </c>
      <c r="DO94">
        <v>4000041221</v>
      </c>
      <c r="DQ94" s="6">
        <v>45052</v>
      </c>
      <c r="DR94" s="5"/>
      <c r="DS94" s="5">
        <v>45098</v>
      </c>
      <c r="DT94" s="5"/>
      <c r="DU94" s="1" t="s">
        <v>747</v>
      </c>
      <c r="DV94" t="s">
        <v>746</v>
      </c>
      <c r="DZ94" s="11" t="s">
        <v>192</v>
      </c>
      <c r="EA94" s="11" t="s">
        <v>501</v>
      </c>
      <c r="EB94" s="5">
        <v>45093</v>
      </c>
      <c r="EC94" s="5"/>
      <c r="ED94" s="5"/>
      <c r="EE94">
        <v>5001040526</v>
      </c>
      <c r="EF94" t="s">
        <v>193</v>
      </c>
      <c r="EI94" t="s">
        <v>406</v>
      </c>
      <c r="EJ94" t="s">
        <v>407</v>
      </c>
      <c r="EK94" t="s">
        <v>663</v>
      </c>
      <c r="EL94" t="s">
        <v>496</v>
      </c>
      <c r="EN94">
        <v>0.5</v>
      </c>
      <c r="EO94">
        <v>0.15</v>
      </c>
      <c r="EP94">
        <v>0.25</v>
      </c>
      <c r="EQ94">
        <v>0.1</v>
      </c>
      <c r="ER94" s="5"/>
      <c r="ES94" s="5"/>
      <c r="ET94" s="5"/>
      <c r="EU94" s="5"/>
      <c r="EX94" t="s">
        <v>748</v>
      </c>
      <c r="EY94" s="5">
        <v>45076</v>
      </c>
      <c r="EZ94" s="71" t="s">
        <v>252</v>
      </c>
      <c r="FA94" t="s">
        <v>408</v>
      </c>
    </row>
    <row r="95" spans="1:157" x14ac:dyDescent="0.3">
      <c r="A95" t="s">
        <v>169</v>
      </c>
      <c r="B95">
        <v>18676</v>
      </c>
      <c r="C95" t="s">
        <v>742</v>
      </c>
      <c r="D95">
        <v>186263</v>
      </c>
      <c r="F95" t="s">
        <v>170</v>
      </c>
      <c r="G95" t="s">
        <v>195</v>
      </c>
      <c r="H95" s="13" t="s">
        <v>276</v>
      </c>
      <c r="I95">
        <v>4000041221</v>
      </c>
      <c r="J95" s="13"/>
      <c r="L95" t="s">
        <v>500</v>
      </c>
      <c r="M95" t="s">
        <v>173</v>
      </c>
      <c r="N95" t="s">
        <v>174</v>
      </c>
      <c r="O95" t="s">
        <v>175</v>
      </c>
      <c r="P95" t="s">
        <v>176</v>
      </c>
      <c r="Q95">
        <v>1000704639</v>
      </c>
      <c r="R95">
        <v>320</v>
      </c>
      <c r="S95">
        <v>1100000126</v>
      </c>
      <c r="T95" t="s">
        <v>277</v>
      </c>
      <c r="U95">
        <v>1</v>
      </c>
      <c r="W95" t="s">
        <v>327</v>
      </c>
      <c r="X95" t="s">
        <v>178</v>
      </c>
      <c r="Y95" t="s">
        <v>743</v>
      </c>
      <c r="Z95" t="s">
        <v>744</v>
      </c>
      <c r="AD95" t="s">
        <v>743</v>
      </c>
      <c r="AE95" t="s">
        <v>744</v>
      </c>
      <c r="AQ95"/>
      <c r="AR95" s="6">
        <v>45044</v>
      </c>
      <c r="AS95"/>
      <c r="AV95" s="5">
        <v>45000</v>
      </c>
      <c r="AW95"/>
      <c r="AX95" s="6">
        <v>45051</v>
      </c>
      <c r="BB95" t="s">
        <v>179</v>
      </c>
      <c r="BD95" t="s">
        <v>180</v>
      </c>
      <c r="BF95" t="s">
        <v>745</v>
      </c>
      <c r="BG95" s="68" t="s">
        <v>181</v>
      </c>
      <c r="BH95" s="6">
        <v>45052</v>
      </c>
      <c r="BI95" s="6">
        <v>45052</v>
      </c>
      <c r="BL95" t="s">
        <v>182</v>
      </c>
      <c r="BM95" s="10">
        <v>112260.99994199999</v>
      </c>
      <c r="BN95" s="10">
        <v>44454.999960000001</v>
      </c>
      <c r="BO95" s="10">
        <v>112260.99994199999</v>
      </c>
      <c r="BP95" s="10">
        <v>44454.999960000001</v>
      </c>
      <c r="BQ95" s="69"/>
      <c r="BR95" t="s">
        <v>410</v>
      </c>
      <c r="BS95" s="5">
        <v>44799</v>
      </c>
      <c r="BT95" s="5">
        <v>44803</v>
      </c>
      <c r="BU95" s="70"/>
      <c r="BX95" t="s">
        <v>183</v>
      </c>
      <c r="BY95" t="s">
        <v>616</v>
      </c>
      <c r="CG95" t="s">
        <v>714</v>
      </c>
      <c r="CL95" t="s">
        <v>184</v>
      </c>
      <c r="CM95" t="s">
        <v>446</v>
      </c>
      <c r="CN95" t="s">
        <v>447</v>
      </c>
      <c r="CO95" t="s">
        <v>448</v>
      </c>
      <c r="CP95" t="s">
        <v>696</v>
      </c>
      <c r="CQ95" t="s">
        <v>697</v>
      </c>
      <c r="CR95" t="s">
        <v>698</v>
      </c>
      <c r="CT95" t="s">
        <v>255</v>
      </c>
      <c r="CU95" s="5">
        <v>45076</v>
      </c>
      <c r="CV95" s="5">
        <v>45076</v>
      </c>
      <c r="DA95" s="5"/>
      <c r="DB95" s="5"/>
      <c r="DF95">
        <v>1131278926</v>
      </c>
      <c r="DK95" t="s">
        <v>614</v>
      </c>
      <c r="DL95" t="s">
        <v>191</v>
      </c>
      <c r="DM95" t="s">
        <v>742</v>
      </c>
      <c r="DN95" t="s">
        <v>746</v>
      </c>
      <c r="DO95">
        <v>4000041221</v>
      </c>
      <c r="DQ95" s="6">
        <v>45052</v>
      </c>
      <c r="DR95" s="5"/>
      <c r="DS95" s="5">
        <v>45098</v>
      </c>
      <c r="DT95" s="5"/>
      <c r="DU95" s="1" t="s">
        <v>747</v>
      </c>
      <c r="DV95" t="s">
        <v>746</v>
      </c>
      <c r="DZ95" s="11" t="s">
        <v>192</v>
      </c>
      <c r="EA95" s="11" t="s">
        <v>501</v>
      </c>
      <c r="EB95" s="5">
        <v>45093</v>
      </c>
      <c r="EC95" s="5"/>
      <c r="ED95" s="5"/>
      <c r="EE95">
        <v>5001040525</v>
      </c>
      <c r="EF95" t="s">
        <v>193</v>
      </c>
      <c r="EI95" t="s">
        <v>406</v>
      </c>
      <c r="EJ95" t="s">
        <v>407</v>
      </c>
      <c r="EK95" t="s">
        <v>663</v>
      </c>
      <c r="EL95" t="s">
        <v>496</v>
      </c>
      <c r="EN95">
        <v>0.5</v>
      </c>
      <c r="EO95">
        <v>0.15</v>
      </c>
      <c r="EP95">
        <v>0.25</v>
      </c>
      <c r="EQ95">
        <v>0.1</v>
      </c>
      <c r="ER95" s="5"/>
      <c r="ES95" s="5"/>
      <c r="ET95" s="5"/>
      <c r="EU95" s="5"/>
      <c r="EX95" t="s">
        <v>748</v>
      </c>
      <c r="EY95" s="5">
        <v>45076</v>
      </c>
      <c r="EZ95" s="71" t="s">
        <v>252</v>
      </c>
      <c r="FA95" t="s">
        <v>408</v>
      </c>
    </row>
    <row r="96" spans="1:157" x14ac:dyDescent="0.3">
      <c r="A96" t="s">
        <v>169</v>
      </c>
      <c r="B96">
        <v>18677</v>
      </c>
      <c r="C96" t="s">
        <v>742</v>
      </c>
      <c r="D96">
        <v>186264</v>
      </c>
      <c r="F96" t="s">
        <v>170</v>
      </c>
      <c r="G96" t="s">
        <v>195</v>
      </c>
      <c r="H96" s="13" t="s">
        <v>450</v>
      </c>
      <c r="I96">
        <v>4000041221</v>
      </c>
      <c r="J96" s="13"/>
      <c r="L96" t="s">
        <v>500</v>
      </c>
      <c r="M96" t="s">
        <v>173</v>
      </c>
      <c r="N96" t="s">
        <v>174</v>
      </c>
      <c r="O96" t="s">
        <v>175</v>
      </c>
      <c r="P96" t="s">
        <v>176</v>
      </c>
      <c r="Q96">
        <v>1000704639</v>
      </c>
      <c r="R96">
        <v>330</v>
      </c>
      <c r="S96">
        <v>1100000126</v>
      </c>
      <c r="T96" t="s">
        <v>348</v>
      </c>
      <c r="U96">
        <v>6</v>
      </c>
      <c r="W96" t="s">
        <v>327</v>
      </c>
      <c r="X96" t="s">
        <v>178</v>
      </c>
      <c r="Y96" t="s">
        <v>743</v>
      </c>
      <c r="Z96" t="s">
        <v>744</v>
      </c>
      <c r="AD96" t="s">
        <v>743</v>
      </c>
      <c r="AE96" t="s">
        <v>744</v>
      </c>
      <c r="AQ96"/>
      <c r="AR96" s="6">
        <v>45044</v>
      </c>
      <c r="AS96"/>
      <c r="AV96" s="5">
        <v>45000</v>
      </c>
      <c r="AW96"/>
      <c r="AX96" s="6">
        <v>45051</v>
      </c>
      <c r="BB96" t="s">
        <v>179</v>
      </c>
      <c r="BD96" t="s">
        <v>180</v>
      </c>
      <c r="BF96" t="s">
        <v>745</v>
      </c>
      <c r="BG96" s="68" t="s">
        <v>181</v>
      </c>
      <c r="BH96" s="6">
        <v>45052</v>
      </c>
      <c r="BI96" s="6">
        <v>45052</v>
      </c>
      <c r="BL96" t="s">
        <v>182</v>
      </c>
      <c r="BM96" s="10">
        <v>272589.99994800001</v>
      </c>
      <c r="BN96" s="10">
        <v>107946.000036</v>
      </c>
      <c r="BO96" s="10">
        <v>1635539.999688</v>
      </c>
      <c r="BP96" s="10">
        <v>647676.00021600001</v>
      </c>
      <c r="BQ96" s="69"/>
      <c r="BR96" t="s">
        <v>435</v>
      </c>
      <c r="BS96" s="5">
        <v>44821</v>
      </c>
      <c r="BT96" s="5">
        <v>44825</v>
      </c>
      <c r="BU96" s="70"/>
      <c r="BX96" t="s">
        <v>183</v>
      </c>
      <c r="BY96" t="s">
        <v>616</v>
      </c>
      <c r="CG96" t="s">
        <v>714</v>
      </c>
      <c r="CL96" t="s">
        <v>184</v>
      </c>
      <c r="CM96" t="s">
        <v>446</v>
      </c>
      <c r="CN96" t="s">
        <v>447</v>
      </c>
      <c r="CO96" t="s">
        <v>448</v>
      </c>
      <c r="CP96" t="s">
        <v>696</v>
      </c>
      <c r="CQ96" t="s">
        <v>697</v>
      </c>
      <c r="CR96" t="s">
        <v>698</v>
      </c>
      <c r="CT96" t="s">
        <v>255</v>
      </c>
      <c r="CU96" s="5">
        <v>45076</v>
      </c>
      <c r="CV96" s="5">
        <v>45076</v>
      </c>
      <c r="DA96" s="5"/>
      <c r="DB96" s="5"/>
      <c r="DF96">
        <v>1131278926</v>
      </c>
      <c r="DK96" t="s">
        <v>614</v>
      </c>
      <c r="DL96" t="s">
        <v>191</v>
      </c>
      <c r="DM96" t="s">
        <v>742</v>
      </c>
      <c r="DN96" t="s">
        <v>746</v>
      </c>
      <c r="DO96">
        <v>4000041221</v>
      </c>
      <c r="DQ96" s="6">
        <v>45052</v>
      </c>
      <c r="DR96" s="5"/>
      <c r="DS96" s="5">
        <v>45098</v>
      </c>
      <c r="DT96" s="5"/>
      <c r="DU96" s="1" t="s">
        <v>747</v>
      </c>
      <c r="DV96" t="s">
        <v>746</v>
      </c>
      <c r="DZ96" s="11" t="s">
        <v>192</v>
      </c>
      <c r="EA96" s="11" t="s">
        <v>501</v>
      </c>
      <c r="EB96" s="5">
        <v>45093</v>
      </c>
      <c r="EC96" s="5"/>
      <c r="ED96" s="5"/>
      <c r="EE96">
        <v>5001047195</v>
      </c>
      <c r="EF96" t="s">
        <v>193</v>
      </c>
      <c r="EI96" t="s">
        <v>406</v>
      </c>
      <c r="EJ96" t="s">
        <v>407</v>
      </c>
      <c r="EK96" t="s">
        <v>663</v>
      </c>
      <c r="EL96" t="s">
        <v>496</v>
      </c>
      <c r="EN96">
        <v>0.5</v>
      </c>
      <c r="EO96">
        <v>0.15</v>
      </c>
      <c r="EP96">
        <v>0.25</v>
      </c>
      <c r="EQ96">
        <v>0.1</v>
      </c>
      <c r="ER96" s="5"/>
      <c r="ES96" s="5"/>
      <c r="ET96" s="5"/>
      <c r="EU96" s="5"/>
      <c r="EX96" t="s">
        <v>748</v>
      </c>
      <c r="EY96" s="5">
        <v>45076</v>
      </c>
      <c r="EZ96" s="71" t="s">
        <v>252</v>
      </c>
      <c r="FA96" t="s">
        <v>408</v>
      </c>
    </row>
    <row r="97" spans="1:157" x14ac:dyDescent="0.3">
      <c r="A97" t="s">
        <v>169</v>
      </c>
      <c r="B97">
        <v>18678</v>
      </c>
      <c r="C97" t="s">
        <v>742</v>
      </c>
      <c r="D97">
        <v>186265</v>
      </c>
      <c r="F97" t="s">
        <v>170</v>
      </c>
      <c r="G97" t="s">
        <v>195</v>
      </c>
      <c r="H97" s="13" t="s">
        <v>200</v>
      </c>
      <c r="I97">
        <v>4000041221</v>
      </c>
      <c r="J97" s="13"/>
      <c r="L97" t="s">
        <v>500</v>
      </c>
      <c r="M97" t="s">
        <v>173</v>
      </c>
      <c r="N97" t="s">
        <v>174</v>
      </c>
      <c r="O97" t="s">
        <v>175</v>
      </c>
      <c r="P97" t="s">
        <v>176</v>
      </c>
      <c r="Q97">
        <v>1000704639</v>
      </c>
      <c r="R97">
        <v>440</v>
      </c>
      <c r="S97">
        <v>1200000321</v>
      </c>
      <c r="T97" t="s">
        <v>201</v>
      </c>
      <c r="U97">
        <v>23</v>
      </c>
      <c r="W97" t="s">
        <v>327</v>
      </c>
      <c r="X97" t="s">
        <v>178</v>
      </c>
      <c r="Y97" t="s">
        <v>743</v>
      </c>
      <c r="Z97" t="s">
        <v>744</v>
      </c>
      <c r="AD97" t="s">
        <v>743</v>
      </c>
      <c r="AE97" t="s">
        <v>744</v>
      </c>
      <c r="AQ97"/>
      <c r="AR97" s="6">
        <v>45044</v>
      </c>
      <c r="AS97"/>
      <c r="AV97" s="5">
        <v>45000</v>
      </c>
      <c r="AW97"/>
      <c r="AX97" s="6">
        <v>45051</v>
      </c>
      <c r="BB97" t="s">
        <v>179</v>
      </c>
      <c r="BD97" t="s">
        <v>180</v>
      </c>
      <c r="BF97" t="s">
        <v>745</v>
      </c>
      <c r="BG97" s="68" t="s">
        <v>181</v>
      </c>
      <c r="BH97" s="6">
        <v>45052</v>
      </c>
      <c r="BI97" s="6">
        <v>45052</v>
      </c>
      <c r="BL97" t="s">
        <v>182</v>
      </c>
      <c r="BM97" s="10">
        <v>442010.99986799998</v>
      </c>
      <c r="BN97" s="10">
        <v>175035.999969</v>
      </c>
      <c r="BO97" s="10">
        <v>10166252.996964</v>
      </c>
      <c r="BP97" s="10">
        <v>4025827.9992869999</v>
      </c>
      <c r="BQ97" s="69"/>
      <c r="BR97" t="s">
        <v>343</v>
      </c>
      <c r="BS97" s="5">
        <v>44799</v>
      </c>
      <c r="BT97" s="5">
        <v>44803</v>
      </c>
      <c r="BU97" s="70"/>
      <c r="BX97" t="s">
        <v>183</v>
      </c>
      <c r="BY97" t="s">
        <v>616</v>
      </c>
      <c r="CG97" t="s">
        <v>714</v>
      </c>
      <c r="CL97" t="s">
        <v>184</v>
      </c>
      <c r="CM97" t="s">
        <v>446</v>
      </c>
      <c r="CN97" t="s">
        <v>447</v>
      </c>
      <c r="CO97" t="s">
        <v>448</v>
      </c>
      <c r="CP97" t="s">
        <v>696</v>
      </c>
      <c r="CQ97" t="s">
        <v>697</v>
      </c>
      <c r="CR97" t="s">
        <v>698</v>
      </c>
      <c r="CT97" t="s">
        <v>255</v>
      </c>
      <c r="CU97" s="5">
        <v>45076</v>
      </c>
      <c r="CV97" s="5">
        <v>45076</v>
      </c>
      <c r="DA97" s="5"/>
      <c r="DB97" s="5"/>
      <c r="DF97">
        <v>1131278926</v>
      </c>
      <c r="DK97" t="s">
        <v>614</v>
      </c>
      <c r="DL97" t="s">
        <v>191</v>
      </c>
      <c r="DM97" t="s">
        <v>742</v>
      </c>
      <c r="DN97" t="s">
        <v>746</v>
      </c>
      <c r="DO97">
        <v>4000041221</v>
      </c>
      <c r="DQ97" s="6">
        <v>45052</v>
      </c>
      <c r="DR97" s="5"/>
      <c r="DS97" s="5">
        <v>45098</v>
      </c>
      <c r="DT97" s="5"/>
      <c r="DU97" s="1" t="s">
        <v>747</v>
      </c>
      <c r="DV97" t="s">
        <v>746</v>
      </c>
      <c r="DZ97" s="11" t="s">
        <v>192</v>
      </c>
      <c r="EA97" s="11" t="s">
        <v>501</v>
      </c>
      <c r="EB97" s="5">
        <v>45093</v>
      </c>
      <c r="EC97" s="5"/>
      <c r="ED97" s="5"/>
      <c r="EE97">
        <v>5001040526</v>
      </c>
      <c r="EF97" t="s">
        <v>193</v>
      </c>
      <c r="EI97" t="s">
        <v>406</v>
      </c>
      <c r="EJ97" t="s">
        <v>407</v>
      </c>
      <c r="EK97" t="s">
        <v>663</v>
      </c>
      <c r="EL97" t="s">
        <v>496</v>
      </c>
      <c r="EN97">
        <v>0.5</v>
      </c>
      <c r="EO97">
        <v>0.15</v>
      </c>
      <c r="EP97">
        <v>0.25</v>
      </c>
      <c r="EQ97">
        <v>0.1</v>
      </c>
      <c r="ER97" s="5"/>
      <c r="ES97" s="5"/>
      <c r="ET97" s="5"/>
      <c r="EU97" s="5"/>
      <c r="EX97" t="s">
        <v>748</v>
      </c>
      <c r="EY97" s="5">
        <v>45076</v>
      </c>
      <c r="EZ97" s="71" t="s">
        <v>252</v>
      </c>
      <c r="FA97" t="s">
        <v>408</v>
      </c>
    </row>
    <row r="98" spans="1:157" x14ac:dyDescent="0.3">
      <c r="A98" t="s">
        <v>169</v>
      </c>
      <c r="B98">
        <v>18679</v>
      </c>
      <c r="C98" t="s">
        <v>742</v>
      </c>
      <c r="D98">
        <v>186266</v>
      </c>
      <c r="F98" t="s">
        <v>170</v>
      </c>
      <c r="G98" t="s">
        <v>195</v>
      </c>
      <c r="H98" s="13" t="s">
        <v>321</v>
      </c>
      <c r="I98">
        <v>4000041222</v>
      </c>
      <c r="J98" s="13"/>
      <c r="L98" t="s">
        <v>500</v>
      </c>
      <c r="M98" t="s">
        <v>203</v>
      </c>
      <c r="N98" t="s">
        <v>174</v>
      </c>
      <c r="O98" t="s">
        <v>175</v>
      </c>
      <c r="P98" t="s">
        <v>176</v>
      </c>
      <c r="Q98">
        <v>1000704639</v>
      </c>
      <c r="R98">
        <v>330</v>
      </c>
      <c r="S98">
        <v>1300000401</v>
      </c>
      <c r="T98" t="s">
        <v>322</v>
      </c>
      <c r="U98">
        <v>3</v>
      </c>
      <c r="W98" t="s">
        <v>327</v>
      </c>
      <c r="X98" t="s">
        <v>178</v>
      </c>
      <c r="Y98" t="s">
        <v>743</v>
      </c>
      <c r="Z98" t="s">
        <v>744</v>
      </c>
      <c r="AD98" t="s">
        <v>743</v>
      </c>
      <c r="AE98" t="s">
        <v>744</v>
      </c>
      <c r="AQ98"/>
      <c r="AR98" s="6">
        <v>45044</v>
      </c>
      <c r="AS98"/>
      <c r="AV98" s="5">
        <v>45000</v>
      </c>
      <c r="AW98"/>
      <c r="AX98" s="6">
        <v>45051</v>
      </c>
      <c r="BB98" t="s">
        <v>179</v>
      </c>
      <c r="BD98" t="s">
        <v>180</v>
      </c>
      <c r="BF98" t="s">
        <v>745</v>
      </c>
      <c r="BG98" s="68" t="s">
        <v>181</v>
      </c>
      <c r="BH98" s="6">
        <v>45052</v>
      </c>
      <c r="BI98" s="6">
        <v>45052</v>
      </c>
      <c r="BL98" t="s">
        <v>182</v>
      </c>
      <c r="BM98" s="10">
        <v>10121759.999957999</v>
      </c>
      <c r="BN98" s="10">
        <v>9639964.000074001</v>
      </c>
      <c r="BO98" s="10">
        <v>30365279.999874</v>
      </c>
      <c r="BP98" s="10">
        <v>28919892.000222001</v>
      </c>
      <c r="BQ98" s="69"/>
      <c r="BR98" t="s">
        <v>437</v>
      </c>
      <c r="BS98" s="5">
        <v>44799</v>
      </c>
      <c r="BT98" s="5">
        <v>44803</v>
      </c>
      <c r="BU98" s="70"/>
      <c r="BX98" t="s">
        <v>183</v>
      </c>
      <c r="BY98" t="s">
        <v>616</v>
      </c>
      <c r="CG98" t="s">
        <v>714</v>
      </c>
      <c r="CL98" t="s">
        <v>184</v>
      </c>
      <c r="CM98" t="s">
        <v>446</v>
      </c>
      <c r="CN98" t="s">
        <v>447</v>
      </c>
      <c r="CO98" t="s">
        <v>448</v>
      </c>
      <c r="CP98" t="s">
        <v>696</v>
      </c>
      <c r="CQ98" t="s">
        <v>697</v>
      </c>
      <c r="CR98" t="s">
        <v>698</v>
      </c>
      <c r="CT98" t="s">
        <v>255</v>
      </c>
      <c r="CU98" s="5">
        <v>45076</v>
      </c>
      <c r="CV98" s="5">
        <v>45076</v>
      </c>
      <c r="DA98" s="5"/>
      <c r="DB98" s="5"/>
      <c r="DF98">
        <v>1131287783</v>
      </c>
      <c r="DK98" t="s">
        <v>614</v>
      </c>
      <c r="DL98" t="s">
        <v>191</v>
      </c>
      <c r="DM98" t="s">
        <v>742</v>
      </c>
      <c r="DN98" t="s">
        <v>746</v>
      </c>
      <c r="DO98">
        <v>4000041222</v>
      </c>
      <c r="DQ98" s="6">
        <v>45052</v>
      </c>
      <c r="DR98" s="5"/>
      <c r="DS98" s="5">
        <v>45098</v>
      </c>
      <c r="DT98" s="5"/>
      <c r="DU98" s="1" t="s">
        <v>747</v>
      </c>
      <c r="DV98" t="s">
        <v>746</v>
      </c>
      <c r="DZ98" s="11" t="s">
        <v>192</v>
      </c>
      <c r="EA98" s="11" t="s">
        <v>501</v>
      </c>
      <c r="EB98" s="5">
        <v>45093</v>
      </c>
      <c r="EC98" s="5"/>
      <c r="ED98" s="5"/>
      <c r="EE98">
        <v>5001040530</v>
      </c>
      <c r="EF98" t="s">
        <v>193</v>
      </c>
      <c r="EI98" t="s">
        <v>406</v>
      </c>
      <c r="EJ98" t="s">
        <v>407</v>
      </c>
      <c r="EK98" t="s">
        <v>663</v>
      </c>
      <c r="EL98" t="s">
        <v>496</v>
      </c>
      <c r="EN98">
        <v>0.5</v>
      </c>
      <c r="EO98">
        <v>0.15</v>
      </c>
      <c r="EP98">
        <v>0.25</v>
      </c>
      <c r="EQ98">
        <v>0.1</v>
      </c>
      <c r="ER98" s="5"/>
      <c r="ES98" s="5"/>
      <c r="ET98" s="5"/>
      <c r="EU98" s="5"/>
      <c r="EX98" t="s">
        <v>748</v>
      </c>
      <c r="EY98" s="5">
        <v>45076</v>
      </c>
      <c r="EZ98" s="71" t="s">
        <v>252</v>
      </c>
      <c r="FA98" t="s">
        <v>408</v>
      </c>
    </row>
    <row r="99" spans="1:157" x14ac:dyDescent="0.3">
      <c r="A99" t="s">
        <v>169</v>
      </c>
      <c r="B99">
        <v>18680</v>
      </c>
      <c r="C99" t="s">
        <v>742</v>
      </c>
      <c r="D99">
        <v>186268</v>
      </c>
      <c r="F99" t="s">
        <v>170</v>
      </c>
      <c r="G99" t="s">
        <v>195</v>
      </c>
      <c r="H99" s="13" t="s">
        <v>314</v>
      </c>
      <c r="I99">
        <v>4000041222</v>
      </c>
      <c r="J99" s="13"/>
      <c r="L99" t="s">
        <v>500</v>
      </c>
      <c r="M99" t="s">
        <v>203</v>
      </c>
      <c r="N99" t="s">
        <v>174</v>
      </c>
      <c r="O99" t="s">
        <v>175</v>
      </c>
      <c r="P99" t="s">
        <v>176</v>
      </c>
      <c r="Q99">
        <v>1000704639</v>
      </c>
      <c r="R99">
        <v>200</v>
      </c>
      <c r="S99">
        <v>1300000820</v>
      </c>
      <c r="T99" t="s">
        <v>228</v>
      </c>
      <c r="U99">
        <v>2</v>
      </c>
      <c r="W99" t="s">
        <v>327</v>
      </c>
      <c r="X99" t="s">
        <v>178</v>
      </c>
      <c r="Y99" t="s">
        <v>743</v>
      </c>
      <c r="Z99" t="s">
        <v>744</v>
      </c>
      <c r="AD99" t="s">
        <v>743</v>
      </c>
      <c r="AE99" t="s">
        <v>744</v>
      </c>
      <c r="AQ99"/>
      <c r="AR99" s="6">
        <v>45044</v>
      </c>
      <c r="AS99"/>
      <c r="AV99" s="5">
        <v>45000</v>
      </c>
      <c r="AW99"/>
      <c r="AX99" s="6">
        <v>45051</v>
      </c>
      <c r="BB99" t="s">
        <v>179</v>
      </c>
      <c r="BD99" t="s">
        <v>180</v>
      </c>
      <c r="BF99" t="s">
        <v>745</v>
      </c>
      <c r="BG99" s="68" t="s">
        <v>181</v>
      </c>
      <c r="BH99" s="6">
        <v>45052</v>
      </c>
      <c r="BI99" s="6">
        <v>45052</v>
      </c>
      <c r="BL99" t="s">
        <v>182</v>
      </c>
      <c r="BM99" s="10">
        <v>71181.000360000005</v>
      </c>
      <c r="BN99" s="10">
        <v>67792.999800000005</v>
      </c>
      <c r="BO99" s="10">
        <v>142362.00072000001</v>
      </c>
      <c r="BP99" s="10">
        <v>135585.99960000001</v>
      </c>
      <c r="BQ99" s="69"/>
      <c r="BR99" t="s">
        <v>615</v>
      </c>
      <c r="BS99" s="5">
        <v>44844</v>
      </c>
      <c r="BT99" s="5">
        <v>44846</v>
      </c>
      <c r="BU99" s="70"/>
      <c r="BX99" t="s">
        <v>183</v>
      </c>
      <c r="BY99" t="s">
        <v>616</v>
      </c>
      <c r="CG99" t="s">
        <v>714</v>
      </c>
      <c r="CL99" t="s">
        <v>184</v>
      </c>
      <c r="CM99" t="s">
        <v>446</v>
      </c>
      <c r="CN99" t="s">
        <v>447</v>
      </c>
      <c r="CO99" t="s">
        <v>448</v>
      </c>
      <c r="CP99" t="s">
        <v>696</v>
      </c>
      <c r="CQ99" t="s">
        <v>697</v>
      </c>
      <c r="CR99" t="s">
        <v>698</v>
      </c>
      <c r="CT99" t="s">
        <v>255</v>
      </c>
      <c r="CU99" s="5">
        <v>45076</v>
      </c>
      <c r="CV99" s="5">
        <v>45076</v>
      </c>
      <c r="DA99" s="5"/>
      <c r="DB99" s="5"/>
      <c r="DF99">
        <v>1131287783</v>
      </c>
      <c r="DK99" t="s">
        <v>614</v>
      </c>
      <c r="DL99" t="s">
        <v>191</v>
      </c>
      <c r="DM99" t="s">
        <v>742</v>
      </c>
      <c r="DN99" t="s">
        <v>746</v>
      </c>
      <c r="DO99">
        <v>4000041222</v>
      </c>
      <c r="DQ99" s="6">
        <v>45052</v>
      </c>
      <c r="DR99" s="5"/>
      <c r="DS99" s="5">
        <v>45098</v>
      </c>
      <c r="DT99" s="5"/>
      <c r="DU99" s="1" t="s">
        <v>747</v>
      </c>
      <c r="DV99" t="s">
        <v>746</v>
      </c>
      <c r="DZ99" s="11" t="s">
        <v>192</v>
      </c>
      <c r="EA99" s="11" t="s">
        <v>501</v>
      </c>
      <c r="EB99" s="5">
        <v>45093</v>
      </c>
      <c r="EC99" s="5"/>
      <c r="ED99" s="5"/>
      <c r="EE99">
        <v>5001055221</v>
      </c>
      <c r="EF99" t="s">
        <v>193</v>
      </c>
      <c r="EI99" t="s">
        <v>406</v>
      </c>
      <c r="EJ99" t="s">
        <v>407</v>
      </c>
      <c r="EK99" t="s">
        <v>663</v>
      </c>
      <c r="EL99" t="s">
        <v>496</v>
      </c>
      <c r="EN99">
        <v>0.5</v>
      </c>
      <c r="EO99">
        <v>0.15</v>
      </c>
      <c r="EP99">
        <v>0.25</v>
      </c>
      <c r="EQ99">
        <v>0.1</v>
      </c>
      <c r="ER99" s="5"/>
      <c r="ES99" s="5"/>
      <c r="ET99" s="5"/>
      <c r="EU99" s="5"/>
      <c r="EX99" t="s">
        <v>748</v>
      </c>
      <c r="EY99" s="5">
        <v>45076</v>
      </c>
      <c r="EZ99" s="71" t="s">
        <v>252</v>
      </c>
      <c r="FA99" t="s">
        <v>408</v>
      </c>
    </row>
    <row r="100" spans="1:157" x14ac:dyDescent="0.3">
      <c r="A100" t="s">
        <v>169</v>
      </c>
      <c r="B100">
        <v>18681</v>
      </c>
      <c r="C100" t="s">
        <v>742</v>
      </c>
      <c r="D100">
        <v>186269</v>
      </c>
      <c r="F100" t="s">
        <v>170</v>
      </c>
      <c r="G100" t="s">
        <v>195</v>
      </c>
      <c r="H100" s="13" t="s">
        <v>316</v>
      </c>
      <c r="I100">
        <v>4000041222</v>
      </c>
      <c r="J100" s="13"/>
      <c r="L100" t="s">
        <v>500</v>
      </c>
      <c r="M100" t="s">
        <v>203</v>
      </c>
      <c r="N100" t="s">
        <v>174</v>
      </c>
      <c r="O100" t="s">
        <v>175</v>
      </c>
      <c r="P100" t="s">
        <v>176</v>
      </c>
      <c r="Q100">
        <v>1000704639</v>
      </c>
      <c r="R100">
        <v>310</v>
      </c>
      <c r="S100">
        <v>1300000820</v>
      </c>
      <c r="T100" t="s">
        <v>236</v>
      </c>
      <c r="U100">
        <v>2</v>
      </c>
      <c r="W100" t="s">
        <v>327</v>
      </c>
      <c r="X100" t="s">
        <v>178</v>
      </c>
      <c r="Y100" t="s">
        <v>743</v>
      </c>
      <c r="Z100" t="s">
        <v>744</v>
      </c>
      <c r="AD100" t="s">
        <v>743</v>
      </c>
      <c r="AE100" t="s">
        <v>744</v>
      </c>
      <c r="AQ100"/>
      <c r="AR100" s="6">
        <v>45044</v>
      </c>
      <c r="AS100"/>
      <c r="AV100" s="5">
        <v>45000</v>
      </c>
      <c r="AW100"/>
      <c r="AX100" s="6">
        <v>45051</v>
      </c>
      <c r="BB100" t="s">
        <v>179</v>
      </c>
      <c r="BD100" t="s">
        <v>180</v>
      </c>
      <c r="BF100" t="s">
        <v>745</v>
      </c>
      <c r="BG100" s="68" t="s">
        <v>181</v>
      </c>
      <c r="BH100" s="6">
        <v>45052</v>
      </c>
      <c r="BI100" s="6">
        <v>45052</v>
      </c>
      <c r="BL100" t="s">
        <v>182</v>
      </c>
      <c r="BM100" s="10">
        <v>1956902.00028</v>
      </c>
      <c r="BN100" s="10">
        <v>1863752.9998399999</v>
      </c>
      <c r="BO100" s="10">
        <v>3913804.0005600001</v>
      </c>
      <c r="BP100" s="10">
        <v>3727505.9996799999</v>
      </c>
      <c r="BQ100" s="69"/>
      <c r="BR100" t="s">
        <v>437</v>
      </c>
      <c r="BS100" s="5">
        <v>44799</v>
      </c>
      <c r="BT100" s="5">
        <v>44803</v>
      </c>
      <c r="BU100" s="70"/>
      <c r="BX100" t="s">
        <v>183</v>
      </c>
      <c r="BY100" t="s">
        <v>616</v>
      </c>
      <c r="CG100" t="s">
        <v>714</v>
      </c>
      <c r="CL100" t="s">
        <v>184</v>
      </c>
      <c r="CM100" t="s">
        <v>446</v>
      </c>
      <c r="CN100" t="s">
        <v>447</v>
      </c>
      <c r="CO100" t="s">
        <v>448</v>
      </c>
      <c r="CP100" t="s">
        <v>696</v>
      </c>
      <c r="CQ100" t="s">
        <v>697</v>
      </c>
      <c r="CR100" t="s">
        <v>698</v>
      </c>
      <c r="CT100" t="s">
        <v>255</v>
      </c>
      <c r="CU100" s="5">
        <v>45076</v>
      </c>
      <c r="CV100" s="5">
        <v>45076</v>
      </c>
      <c r="DA100" s="5"/>
      <c r="DB100" s="5"/>
      <c r="DF100">
        <v>1131287783</v>
      </c>
      <c r="DK100" t="s">
        <v>614</v>
      </c>
      <c r="DL100" t="s">
        <v>191</v>
      </c>
      <c r="DM100" t="s">
        <v>742</v>
      </c>
      <c r="DN100" t="s">
        <v>746</v>
      </c>
      <c r="DO100">
        <v>4000041222</v>
      </c>
      <c r="DQ100" s="6">
        <v>45052</v>
      </c>
      <c r="DR100" s="5"/>
      <c r="DS100" s="5">
        <v>45098</v>
      </c>
      <c r="DT100" s="5"/>
      <c r="DU100" s="1" t="s">
        <v>747</v>
      </c>
      <c r="DV100" t="s">
        <v>746</v>
      </c>
      <c r="DZ100" s="11" t="s">
        <v>192</v>
      </c>
      <c r="EA100" s="11" t="s">
        <v>501</v>
      </c>
      <c r="EB100" s="5">
        <v>45093</v>
      </c>
      <c r="EC100" s="5"/>
      <c r="ED100" s="5"/>
      <c r="EE100">
        <v>5001040530</v>
      </c>
      <c r="EF100" t="s">
        <v>193</v>
      </c>
      <c r="EI100" t="s">
        <v>406</v>
      </c>
      <c r="EJ100" t="s">
        <v>407</v>
      </c>
      <c r="EK100" t="s">
        <v>663</v>
      </c>
      <c r="EL100" t="s">
        <v>496</v>
      </c>
      <c r="EN100">
        <v>0.5</v>
      </c>
      <c r="EO100">
        <v>0.15</v>
      </c>
      <c r="EP100">
        <v>0.25</v>
      </c>
      <c r="EQ100">
        <v>0.1</v>
      </c>
      <c r="ER100" s="5"/>
      <c r="ES100" s="5"/>
      <c r="ET100" s="5"/>
      <c r="EU100" s="5"/>
      <c r="EX100" t="s">
        <v>748</v>
      </c>
      <c r="EY100" s="5">
        <v>45076</v>
      </c>
      <c r="EZ100" s="71" t="s">
        <v>252</v>
      </c>
      <c r="FA100" t="s">
        <v>408</v>
      </c>
    </row>
    <row r="101" spans="1:157" x14ac:dyDescent="0.3">
      <c r="A101" t="s">
        <v>169</v>
      </c>
      <c r="B101">
        <v>18682</v>
      </c>
      <c r="C101" t="s">
        <v>742</v>
      </c>
      <c r="D101">
        <v>186270</v>
      </c>
      <c r="F101" t="s">
        <v>170</v>
      </c>
      <c r="G101" t="s">
        <v>195</v>
      </c>
      <c r="H101" s="13" t="s">
        <v>286</v>
      </c>
      <c r="I101">
        <v>4000041222</v>
      </c>
      <c r="J101" s="13"/>
      <c r="L101" t="s">
        <v>500</v>
      </c>
      <c r="M101" t="s">
        <v>203</v>
      </c>
      <c r="N101" t="s">
        <v>174</v>
      </c>
      <c r="O101" t="s">
        <v>175</v>
      </c>
      <c r="P101" t="s">
        <v>176</v>
      </c>
      <c r="Q101">
        <v>1000704639</v>
      </c>
      <c r="R101">
        <v>220</v>
      </c>
      <c r="S101">
        <v>1300000820</v>
      </c>
      <c r="T101" t="s">
        <v>287</v>
      </c>
      <c r="U101">
        <v>10</v>
      </c>
      <c r="W101" t="s">
        <v>327</v>
      </c>
      <c r="X101" t="s">
        <v>178</v>
      </c>
      <c r="Y101" t="s">
        <v>743</v>
      </c>
      <c r="Z101" t="s">
        <v>744</v>
      </c>
      <c r="AD101" t="s">
        <v>743</v>
      </c>
      <c r="AE101" t="s">
        <v>744</v>
      </c>
      <c r="AQ101"/>
      <c r="AR101" s="6">
        <v>45044</v>
      </c>
      <c r="AS101"/>
      <c r="AV101" s="5">
        <v>45000</v>
      </c>
      <c r="AW101"/>
      <c r="AX101" s="6">
        <v>45051</v>
      </c>
      <c r="BB101" t="s">
        <v>179</v>
      </c>
      <c r="BD101" t="s">
        <v>180</v>
      </c>
      <c r="BF101" t="s">
        <v>745</v>
      </c>
      <c r="BG101" s="68" t="s">
        <v>181</v>
      </c>
      <c r="BH101" s="6">
        <v>45052</v>
      </c>
      <c r="BI101" s="6">
        <v>45052</v>
      </c>
      <c r="BL101" t="s">
        <v>182</v>
      </c>
      <c r="BM101" s="10">
        <v>73620.999739999999</v>
      </c>
      <c r="BN101" s="10">
        <v>70117.000339999999</v>
      </c>
      <c r="BO101" s="10">
        <v>736209.99739999999</v>
      </c>
      <c r="BP101" s="10">
        <v>701170.00340000005</v>
      </c>
      <c r="BQ101" s="69"/>
      <c r="BR101" t="s">
        <v>425</v>
      </c>
      <c r="BS101" s="5">
        <v>44799</v>
      </c>
      <c r="BT101" s="5">
        <v>44803</v>
      </c>
      <c r="BU101" s="70"/>
      <c r="BX101" t="s">
        <v>183</v>
      </c>
      <c r="BY101" t="s">
        <v>616</v>
      </c>
      <c r="CG101" t="s">
        <v>714</v>
      </c>
      <c r="CL101" t="s">
        <v>184</v>
      </c>
      <c r="CM101" t="s">
        <v>446</v>
      </c>
      <c r="CN101" t="s">
        <v>447</v>
      </c>
      <c r="CO101" t="s">
        <v>448</v>
      </c>
      <c r="CP101" t="s">
        <v>696</v>
      </c>
      <c r="CQ101" t="s">
        <v>697</v>
      </c>
      <c r="CR101" t="s">
        <v>698</v>
      </c>
      <c r="CT101" t="s">
        <v>255</v>
      </c>
      <c r="CU101" s="5">
        <v>45076</v>
      </c>
      <c r="CV101" s="5">
        <v>45076</v>
      </c>
      <c r="DA101" s="5"/>
      <c r="DB101" s="5"/>
      <c r="DF101">
        <v>1131287783</v>
      </c>
      <c r="DK101" t="s">
        <v>614</v>
      </c>
      <c r="DL101" t="s">
        <v>191</v>
      </c>
      <c r="DM101" t="s">
        <v>742</v>
      </c>
      <c r="DN101" t="s">
        <v>746</v>
      </c>
      <c r="DO101">
        <v>4000041222</v>
      </c>
      <c r="DQ101" s="6">
        <v>45052</v>
      </c>
      <c r="DR101" s="5"/>
      <c r="DS101" s="5">
        <v>45098</v>
      </c>
      <c r="DT101" s="5"/>
      <c r="DU101" s="1" t="s">
        <v>747</v>
      </c>
      <c r="DV101" t="s">
        <v>746</v>
      </c>
      <c r="DZ101" s="11" t="s">
        <v>192</v>
      </c>
      <c r="EA101" s="11" t="s">
        <v>501</v>
      </c>
      <c r="EB101" s="5">
        <v>45093</v>
      </c>
      <c r="EC101" s="5"/>
      <c r="ED101" s="5"/>
      <c r="EE101">
        <v>5001040527</v>
      </c>
      <c r="EF101" t="s">
        <v>193</v>
      </c>
      <c r="EI101" t="s">
        <v>406</v>
      </c>
      <c r="EJ101" t="s">
        <v>407</v>
      </c>
      <c r="EK101" t="s">
        <v>663</v>
      </c>
      <c r="EL101" t="s">
        <v>496</v>
      </c>
      <c r="EN101">
        <v>0.5</v>
      </c>
      <c r="EO101">
        <v>0.15</v>
      </c>
      <c r="EP101">
        <v>0.25</v>
      </c>
      <c r="EQ101">
        <v>0.1</v>
      </c>
      <c r="ER101" s="5"/>
      <c r="ES101" s="5"/>
      <c r="ET101" s="5"/>
      <c r="EU101" s="5"/>
      <c r="EX101" t="s">
        <v>748</v>
      </c>
      <c r="EY101" s="5">
        <v>45076</v>
      </c>
      <c r="EZ101" s="71" t="s">
        <v>252</v>
      </c>
      <c r="FA101" t="s">
        <v>408</v>
      </c>
    </row>
    <row r="102" spans="1:157" x14ac:dyDescent="0.3">
      <c r="A102" t="s">
        <v>169</v>
      </c>
      <c r="B102">
        <v>18683</v>
      </c>
      <c r="C102" t="s">
        <v>742</v>
      </c>
      <c r="D102">
        <v>186271</v>
      </c>
      <c r="F102" t="s">
        <v>170</v>
      </c>
      <c r="G102" t="s">
        <v>195</v>
      </c>
      <c r="H102" s="13" t="s">
        <v>288</v>
      </c>
      <c r="I102">
        <v>4000041222</v>
      </c>
      <c r="J102" s="13"/>
      <c r="L102" t="s">
        <v>500</v>
      </c>
      <c r="M102" t="s">
        <v>203</v>
      </c>
      <c r="N102" t="s">
        <v>174</v>
      </c>
      <c r="O102" t="s">
        <v>175</v>
      </c>
      <c r="P102" t="s">
        <v>176</v>
      </c>
      <c r="Q102">
        <v>1000704639</v>
      </c>
      <c r="R102">
        <v>230</v>
      </c>
      <c r="S102">
        <v>1300000820</v>
      </c>
      <c r="T102" t="s">
        <v>230</v>
      </c>
      <c r="U102">
        <v>10</v>
      </c>
      <c r="W102" t="s">
        <v>327</v>
      </c>
      <c r="X102" t="s">
        <v>178</v>
      </c>
      <c r="Y102" t="s">
        <v>743</v>
      </c>
      <c r="Z102" t="s">
        <v>744</v>
      </c>
      <c r="AD102" t="s">
        <v>743</v>
      </c>
      <c r="AE102" t="s">
        <v>744</v>
      </c>
      <c r="AQ102"/>
      <c r="AR102" s="6">
        <v>45044</v>
      </c>
      <c r="AS102"/>
      <c r="AV102" s="5">
        <v>45000</v>
      </c>
      <c r="AW102"/>
      <c r="AX102" s="6">
        <v>45051</v>
      </c>
      <c r="BB102" t="s">
        <v>179</v>
      </c>
      <c r="BD102" t="s">
        <v>180</v>
      </c>
      <c r="BF102" t="s">
        <v>745</v>
      </c>
      <c r="BG102" s="68" t="s">
        <v>181</v>
      </c>
      <c r="BH102" s="6">
        <v>45052</v>
      </c>
      <c r="BI102" s="6">
        <v>45052</v>
      </c>
      <c r="BL102" t="s">
        <v>182</v>
      </c>
      <c r="BM102" s="10">
        <v>34873.000180000003</v>
      </c>
      <c r="BN102" s="10">
        <v>33213.000379999998</v>
      </c>
      <c r="BO102" s="10">
        <v>348730.00180000003</v>
      </c>
      <c r="BP102" s="10">
        <v>332130.00379999989</v>
      </c>
      <c r="BQ102" s="69"/>
      <c r="BR102" t="s">
        <v>425</v>
      </c>
      <c r="BS102" s="5">
        <v>44799</v>
      </c>
      <c r="BT102" s="5">
        <v>44803</v>
      </c>
      <c r="BU102" s="70"/>
      <c r="BX102" t="s">
        <v>183</v>
      </c>
      <c r="BY102" t="s">
        <v>616</v>
      </c>
      <c r="CG102" t="s">
        <v>714</v>
      </c>
      <c r="CL102" t="s">
        <v>184</v>
      </c>
      <c r="CM102" t="s">
        <v>446</v>
      </c>
      <c r="CN102" t="s">
        <v>447</v>
      </c>
      <c r="CO102" t="s">
        <v>448</v>
      </c>
      <c r="CP102" t="s">
        <v>696</v>
      </c>
      <c r="CQ102" t="s">
        <v>697</v>
      </c>
      <c r="CR102" t="s">
        <v>698</v>
      </c>
      <c r="CT102" t="s">
        <v>255</v>
      </c>
      <c r="CU102" s="5">
        <v>45076</v>
      </c>
      <c r="CV102" s="5">
        <v>45076</v>
      </c>
      <c r="DA102" s="5"/>
      <c r="DB102" s="5"/>
      <c r="DF102">
        <v>1131287783</v>
      </c>
      <c r="DK102" t="s">
        <v>614</v>
      </c>
      <c r="DL102" t="s">
        <v>191</v>
      </c>
      <c r="DM102" t="s">
        <v>742</v>
      </c>
      <c r="DN102" t="s">
        <v>746</v>
      </c>
      <c r="DO102">
        <v>4000041222</v>
      </c>
      <c r="DQ102" s="6">
        <v>45052</v>
      </c>
      <c r="DR102" s="5"/>
      <c r="DS102" s="5">
        <v>45098</v>
      </c>
      <c r="DT102" s="5"/>
      <c r="DU102" s="1" t="s">
        <v>747</v>
      </c>
      <c r="DV102" t="s">
        <v>746</v>
      </c>
      <c r="DZ102" s="11" t="s">
        <v>192</v>
      </c>
      <c r="EA102" s="11" t="s">
        <v>501</v>
      </c>
      <c r="EB102" s="5">
        <v>45093</v>
      </c>
      <c r="EC102" s="5"/>
      <c r="ED102" s="5"/>
      <c r="EE102">
        <v>5001040527</v>
      </c>
      <c r="EF102" t="s">
        <v>193</v>
      </c>
      <c r="EI102" t="s">
        <v>406</v>
      </c>
      <c r="EJ102" t="s">
        <v>407</v>
      </c>
      <c r="EK102" t="s">
        <v>663</v>
      </c>
      <c r="EL102" t="s">
        <v>496</v>
      </c>
      <c r="EN102">
        <v>0.5</v>
      </c>
      <c r="EO102">
        <v>0.15</v>
      </c>
      <c r="EP102">
        <v>0.25</v>
      </c>
      <c r="EQ102">
        <v>0.1</v>
      </c>
      <c r="ER102" s="5"/>
      <c r="ES102" s="5"/>
      <c r="ET102" s="5"/>
      <c r="EU102" s="5"/>
      <c r="EX102" t="s">
        <v>748</v>
      </c>
      <c r="EY102" s="5">
        <v>45076</v>
      </c>
      <c r="EZ102" s="71" t="s">
        <v>252</v>
      </c>
      <c r="FA102" t="s">
        <v>408</v>
      </c>
    </row>
    <row r="103" spans="1:157" x14ac:dyDescent="0.3">
      <c r="A103" t="s">
        <v>169</v>
      </c>
      <c r="B103">
        <v>18684</v>
      </c>
      <c r="C103" t="s">
        <v>742</v>
      </c>
      <c r="D103">
        <v>186272</v>
      </c>
      <c r="F103" t="s">
        <v>170</v>
      </c>
      <c r="G103" t="s">
        <v>195</v>
      </c>
      <c r="H103" s="13" t="s">
        <v>202</v>
      </c>
      <c r="I103">
        <v>4000041222</v>
      </c>
      <c r="J103" s="13"/>
      <c r="L103" t="s">
        <v>500</v>
      </c>
      <c r="M103" t="s">
        <v>203</v>
      </c>
      <c r="N103" t="s">
        <v>174</v>
      </c>
      <c r="O103" t="s">
        <v>175</v>
      </c>
      <c r="P103" t="s">
        <v>176</v>
      </c>
      <c r="Q103">
        <v>1000704639</v>
      </c>
      <c r="R103">
        <v>270</v>
      </c>
      <c r="S103">
        <v>1300000820</v>
      </c>
      <c r="T103" t="s">
        <v>204</v>
      </c>
      <c r="U103">
        <v>1</v>
      </c>
      <c r="W103" t="s">
        <v>327</v>
      </c>
      <c r="X103" t="s">
        <v>178</v>
      </c>
      <c r="Y103" t="s">
        <v>743</v>
      </c>
      <c r="Z103" t="s">
        <v>744</v>
      </c>
      <c r="AD103" t="s">
        <v>743</v>
      </c>
      <c r="AE103" t="s">
        <v>744</v>
      </c>
      <c r="AQ103"/>
      <c r="AR103" s="6">
        <v>45044</v>
      </c>
      <c r="AS103"/>
      <c r="AV103" s="5">
        <v>45000</v>
      </c>
      <c r="AW103"/>
      <c r="AX103" s="6">
        <v>45051</v>
      </c>
      <c r="BB103" t="s">
        <v>179</v>
      </c>
      <c r="BD103" t="s">
        <v>180</v>
      </c>
      <c r="BF103" t="s">
        <v>745</v>
      </c>
      <c r="BG103" s="68" t="s">
        <v>181</v>
      </c>
      <c r="BH103" s="6">
        <v>45052</v>
      </c>
      <c r="BI103" s="6">
        <v>45052</v>
      </c>
      <c r="BL103" t="s">
        <v>182</v>
      </c>
      <c r="BM103" s="10">
        <v>80795.999739999999</v>
      </c>
      <c r="BN103" s="10">
        <v>76949.999660000001</v>
      </c>
      <c r="BO103" s="10">
        <v>80795.999739999999</v>
      </c>
      <c r="BP103" s="10">
        <v>76949.999660000001</v>
      </c>
      <c r="BQ103" s="69"/>
      <c r="BR103" t="s">
        <v>426</v>
      </c>
      <c r="BS103" s="5">
        <v>44799</v>
      </c>
      <c r="BT103" s="5">
        <v>44803</v>
      </c>
      <c r="BU103" s="70"/>
      <c r="BX103" t="s">
        <v>183</v>
      </c>
      <c r="BY103" t="s">
        <v>616</v>
      </c>
      <c r="CG103" t="s">
        <v>714</v>
      </c>
      <c r="CL103" t="s">
        <v>184</v>
      </c>
      <c r="CM103" t="s">
        <v>446</v>
      </c>
      <c r="CN103" t="s">
        <v>447</v>
      </c>
      <c r="CO103" t="s">
        <v>448</v>
      </c>
      <c r="CP103" t="s">
        <v>696</v>
      </c>
      <c r="CQ103" t="s">
        <v>697</v>
      </c>
      <c r="CR103" t="s">
        <v>698</v>
      </c>
      <c r="CT103" t="s">
        <v>255</v>
      </c>
      <c r="CU103" s="5">
        <v>45076</v>
      </c>
      <c r="CV103" s="5">
        <v>45076</v>
      </c>
      <c r="DA103" s="5"/>
      <c r="DB103" s="5"/>
      <c r="DF103">
        <v>1131287783</v>
      </c>
      <c r="DK103" t="s">
        <v>614</v>
      </c>
      <c r="DL103" t="s">
        <v>191</v>
      </c>
      <c r="DM103" t="s">
        <v>742</v>
      </c>
      <c r="DN103" t="s">
        <v>746</v>
      </c>
      <c r="DO103">
        <v>4000041222</v>
      </c>
      <c r="DQ103" s="6">
        <v>45052</v>
      </c>
      <c r="DR103" s="5"/>
      <c r="DS103" s="5">
        <v>45098</v>
      </c>
      <c r="DT103" s="5"/>
      <c r="DU103" s="1" t="s">
        <v>747</v>
      </c>
      <c r="DV103" t="s">
        <v>746</v>
      </c>
      <c r="DZ103" s="11" t="s">
        <v>192</v>
      </c>
      <c r="EA103" s="11" t="s">
        <v>501</v>
      </c>
      <c r="EB103" s="5">
        <v>45093</v>
      </c>
      <c r="EC103" s="5"/>
      <c r="ED103" s="5"/>
      <c r="EE103">
        <v>5001040528</v>
      </c>
      <c r="EF103" t="s">
        <v>193</v>
      </c>
      <c r="EI103" t="s">
        <v>406</v>
      </c>
      <c r="EJ103" t="s">
        <v>407</v>
      </c>
      <c r="EK103" t="s">
        <v>663</v>
      </c>
      <c r="EL103" t="s">
        <v>496</v>
      </c>
      <c r="EN103">
        <v>0.5</v>
      </c>
      <c r="EO103">
        <v>0.15</v>
      </c>
      <c r="EP103">
        <v>0.25</v>
      </c>
      <c r="EQ103">
        <v>0.1</v>
      </c>
      <c r="ER103" s="5"/>
      <c r="ES103" s="5"/>
      <c r="ET103" s="5"/>
      <c r="EU103" s="5"/>
      <c r="EX103" t="s">
        <v>748</v>
      </c>
      <c r="EY103" s="5">
        <v>45076</v>
      </c>
      <c r="EZ103" s="71" t="s">
        <v>252</v>
      </c>
      <c r="FA103" t="s">
        <v>408</v>
      </c>
    </row>
    <row r="104" spans="1:157" x14ac:dyDescent="0.3">
      <c r="A104" t="s">
        <v>169</v>
      </c>
      <c r="B104">
        <v>18685</v>
      </c>
      <c r="C104" t="s">
        <v>742</v>
      </c>
      <c r="D104">
        <v>186273</v>
      </c>
      <c r="F104" t="s">
        <v>170</v>
      </c>
      <c r="G104" t="s">
        <v>195</v>
      </c>
      <c r="H104" s="13" t="s">
        <v>293</v>
      </c>
      <c r="I104">
        <v>4000041222</v>
      </c>
      <c r="J104" s="13"/>
      <c r="L104" t="s">
        <v>500</v>
      </c>
      <c r="M104" t="s">
        <v>203</v>
      </c>
      <c r="N104" t="s">
        <v>174</v>
      </c>
      <c r="O104" t="s">
        <v>175</v>
      </c>
      <c r="P104" t="s">
        <v>176</v>
      </c>
      <c r="Q104">
        <v>1000704639</v>
      </c>
      <c r="R104">
        <v>280</v>
      </c>
      <c r="S104">
        <v>1300000820</v>
      </c>
      <c r="T104" t="s">
        <v>231</v>
      </c>
      <c r="U104">
        <v>1</v>
      </c>
      <c r="W104" t="s">
        <v>327</v>
      </c>
      <c r="X104" t="s">
        <v>178</v>
      </c>
      <c r="Y104" t="s">
        <v>743</v>
      </c>
      <c r="Z104" t="s">
        <v>744</v>
      </c>
      <c r="AD104" t="s">
        <v>743</v>
      </c>
      <c r="AE104" t="s">
        <v>744</v>
      </c>
      <c r="AQ104"/>
      <c r="AR104" s="6">
        <v>45044</v>
      </c>
      <c r="AS104"/>
      <c r="AV104" s="5">
        <v>45000</v>
      </c>
      <c r="AW104"/>
      <c r="AX104" s="6">
        <v>45051</v>
      </c>
      <c r="BB104" t="s">
        <v>179</v>
      </c>
      <c r="BD104" t="s">
        <v>180</v>
      </c>
      <c r="BF104" t="s">
        <v>745</v>
      </c>
      <c r="BG104" s="68" t="s">
        <v>181</v>
      </c>
      <c r="BH104" s="6">
        <v>45052</v>
      </c>
      <c r="BI104" s="6">
        <v>45052</v>
      </c>
      <c r="BL104" t="s">
        <v>182</v>
      </c>
      <c r="BM104" s="10">
        <v>80795.999739999999</v>
      </c>
      <c r="BN104" s="10">
        <v>76949.999660000001</v>
      </c>
      <c r="BO104" s="10">
        <v>80795.999739999999</v>
      </c>
      <c r="BP104" s="10">
        <v>76949.999660000001</v>
      </c>
      <c r="BQ104" s="69"/>
      <c r="BR104" t="s">
        <v>426</v>
      </c>
      <c r="BS104" s="5">
        <v>44799</v>
      </c>
      <c r="BT104" s="5">
        <v>44803</v>
      </c>
      <c r="BU104" s="70"/>
      <c r="BX104" t="s">
        <v>183</v>
      </c>
      <c r="BY104" t="s">
        <v>616</v>
      </c>
      <c r="CG104" t="s">
        <v>714</v>
      </c>
      <c r="CL104" t="s">
        <v>184</v>
      </c>
      <c r="CM104" t="s">
        <v>446</v>
      </c>
      <c r="CN104" t="s">
        <v>447</v>
      </c>
      <c r="CO104" t="s">
        <v>448</v>
      </c>
      <c r="CP104" t="s">
        <v>696</v>
      </c>
      <c r="CQ104" t="s">
        <v>697</v>
      </c>
      <c r="CR104" t="s">
        <v>698</v>
      </c>
      <c r="CT104" t="s">
        <v>255</v>
      </c>
      <c r="CU104" s="5">
        <v>45076</v>
      </c>
      <c r="CV104" s="5">
        <v>45076</v>
      </c>
      <c r="DA104" s="5"/>
      <c r="DB104" s="5"/>
      <c r="DF104">
        <v>1131287783</v>
      </c>
      <c r="DK104" t="s">
        <v>614</v>
      </c>
      <c r="DL104" t="s">
        <v>191</v>
      </c>
      <c r="DM104" t="s">
        <v>742</v>
      </c>
      <c r="DN104" t="s">
        <v>746</v>
      </c>
      <c r="DO104">
        <v>4000041222</v>
      </c>
      <c r="DQ104" s="6">
        <v>45052</v>
      </c>
      <c r="DR104" s="5"/>
      <c r="DS104" s="5">
        <v>45098</v>
      </c>
      <c r="DT104" s="5"/>
      <c r="DU104" s="1" t="s">
        <v>747</v>
      </c>
      <c r="DV104" t="s">
        <v>746</v>
      </c>
      <c r="DZ104" s="11" t="s">
        <v>192</v>
      </c>
      <c r="EA104" s="11" t="s">
        <v>501</v>
      </c>
      <c r="EB104" s="5">
        <v>45093</v>
      </c>
      <c r="EC104" s="5"/>
      <c r="ED104" s="5"/>
      <c r="EE104">
        <v>5001040528</v>
      </c>
      <c r="EF104" t="s">
        <v>193</v>
      </c>
      <c r="EI104" t="s">
        <v>406</v>
      </c>
      <c r="EJ104" t="s">
        <v>407</v>
      </c>
      <c r="EK104" t="s">
        <v>663</v>
      </c>
      <c r="EL104" t="s">
        <v>496</v>
      </c>
      <c r="EN104">
        <v>0.5</v>
      </c>
      <c r="EO104">
        <v>0.15</v>
      </c>
      <c r="EP104">
        <v>0.25</v>
      </c>
      <c r="EQ104">
        <v>0.1</v>
      </c>
      <c r="ER104" s="5"/>
      <c r="ES104" s="5"/>
      <c r="ET104" s="5"/>
      <c r="EU104" s="5"/>
      <c r="EX104" t="s">
        <v>748</v>
      </c>
      <c r="EY104" s="5">
        <v>45076</v>
      </c>
      <c r="EZ104" s="71" t="s">
        <v>252</v>
      </c>
      <c r="FA104" t="s">
        <v>408</v>
      </c>
    </row>
    <row r="105" spans="1:157" x14ac:dyDescent="0.3">
      <c r="A105" t="s">
        <v>169</v>
      </c>
      <c r="B105">
        <v>18686</v>
      </c>
      <c r="C105" t="s">
        <v>742</v>
      </c>
      <c r="D105">
        <v>186274</v>
      </c>
      <c r="F105" t="s">
        <v>170</v>
      </c>
      <c r="G105" t="s">
        <v>195</v>
      </c>
      <c r="H105" s="13" t="s">
        <v>319</v>
      </c>
      <c r="I105">
        <v>4000041222</v>
      </c>
      <c r="J105" s="13"/>
      <c r="L105" t="s">
        <v>500</v>
      </c>
      <c r="M105" t="s">
        <v>203</v>
      </c>
      <c r="N105" t="s">
        <v>174</v>
      </c>
      <c r="O105" t="s">
        <v>175</v>
      </c>
      <c r="P105" t="s">
        <v>176</v>
      </c>
      <c r="Q105">
        <v>1000704639</v>
      </c>
      <c r="R105">
        <v>360</v>
      </c>
      <c r="S105">
        <v>1300000725</v>
      </c>
      <c r="T105" t="s">
        <v>242</v>
      </c>
      <c r="U105">
        <v>8</v>
      </c>
      <c r="W105" t="s">
        <v>327</v>
      </c>
      <c r="X105" t="s">
        <v>178</v>
      </c>
      <c r="Y105" t="s">
        <v>743</v>
      </c>
      <c r="Z105" t="s">
        <v>744</v>
      </c>
      <c r="AD105" t="s">
        <v>743</v>
      </c>
      <c r="AE105" t="s">
        <v>744</v>
      </c>
      <c r="AQ105"/>
      <c r="AR105" s="6">
        <v>45044</v>
      </c>
      <c r="AS105"/>
      <c r="AV105" s="5">
        <v>45000</v>
      </c>
      <c r="AW105"/>
      <c r="AX105" s="6">
        <v>45051</v>
      </c>
      <c r="BB105" t="s">
        <v>179</v>
      </c>
      <c r="BD105" t="s">
        <v>180</v>
      </c>
      <c r="BF105" t="s">
        <v>745</v>
      </c>
      <c r="BG105" s="68" t="s">
        <v>181</v>
      </c>
      <c r="BH105" s="6">
        <v>45052</v>
      </c>
      <c r="BI105" s="6">
        <v>45052</v>
      </c>
      <c r="BL105" t="s">
        <v>182</v>
      </c>
      <c r="BM105" s="10">
        <v>323185.00014999998</v>
      </c>
      <c r="BN105" s="10">
        <v>307800.99967500003</v>
      </c>
      <c r="BO105" s="10">
        <v>2585480.0011999998</v>
      </c>
      <c r="BP105" s="10">
        <v>2462407.9974000002</v>
      </c>
      <c r="BQ105" s="69"/>
      <c r="BR105" t="s">
        <v>437</v>
      </c>
      <c r="BS105" s="5">
        <v>44799</v>
      </c>
      <c r="BT105" s="5">
        <v>44803</v>
      </c>
      <c r="BU105" s="70"/>
      <c r="BX105" t="s">
        <v>183</v>
      </c>
      <c r="BY105" t="s">
        <v>616</v>
      </c>
      <c r="CG105" t="s">
        <v>714</v>
      </c>
      <c r="CL105" t="s">
        <v>184</v>
      </c>
      <c r="CM105" t="s">
        <v>446</v>
      </c>
      <c r="CN105" t="s">
        <v>447</v>
      </c>
      <c r="CO105" t="s">
        <v>448</v>
      </c>
      <c r="CP105" t="s">
        <v>696</v>
      </c>
      <c r="CQ105" t="s">
        <v>697</v>
      </c>
      <c r="CR105" t="s">
        <v>698</v>
      </c>
      <c r="CT105" t="s">
        <v>255</v>
      </c>
      <c r="CU105" s="5">
        <v>45076</v>
      </c>
      <c r="CV105" s="5">
        <v>45076</v>
      </c>
      <c r="DA105" s="5"/>
      <c r="DB105" s="5"/>
      <c r="DF105">
        <v>1131287783</v>
      </c>
      <c r="DK105" t="s">
        <v>614</v>
      </c>
      <c r="DL105" t="s">
        <v>191</v>
      </c>
      <c r="DM105" t="s">
        <v>742</v>
      </c>
      <c r="DN105" t="s">
        <v>746</v>
      </c>
      <c r="DO105">
        <v>4000041222</v>
      </c>
      <c r="DQ105" s="6">
        <v>45052</v>
      </c>
      <c r="DR105" s="5"/>
      <c r="DS105" s="5">
        <v>45098</v>
      </c>
      <c r="DT105" s="5"/>
      <c r="DU105" s="1" t="s">
        <v>747</v>
      </c>
      <c r="DV105" t="s">
        <v>746</v>
      </c>
      <c r="DZ105" s="11" t="s">
        <v>192</v>
      </c>
      <c r="EA105" s="11" t="s">
        <v>501</v>
      </c>
      <c r="EB105" s="5">
        <v>45093</v>
      </c>
      <c r="EC105" s="5"/>
      <c r="ED105" s="5"/>
      <c r="EE105">
        <v>5001040530</v>
      </c>
      <c r="EF105" t="s">
        <v>193</v>
      </c>
      <c r="EI105" t="s">
        <v>406</v>
      </c>
      <c r="EJ105" t="s">
        <v>407</v>
      </c>
      <c r="EK105" t="s">
        <v>663</v>
      </c>
      <c r="EL105" t="s">
        <v>496</v>
      </c>
      <c r="EN105">
        <v>0.5</v>
      </c>
      <c r="EO105">
        <v>0.15</v>
      </c>
      <c r="EP105">
        <v>0.25</v>
      </c>
      <c r="EQ105">
        <v>0.1</v>
      </c>
      <c r="ER105" s="5"/>
      <c r="ES105" s="5"/>
      <c r="ET105" s="5"/>
      <c r="EU105" s="5"/>
      <c r="EX105" t="s">
        <v>748</v>
      </c>
      <c r="EY105" s="5">
        <v>45076</v>
      </c>
      <c r="EZ105" s="71" t="s">
        <v>252</v>
      </c>
      <c r="FA105" t="s">
        <v>408</v>
      </c>
    </row>
    <row r="106" spans="1:157" x14ac:dyDescent="0.3">
      <c r="A106" t="s">
        <v>169</v>
      </c>
      <c r="B106">
        <v>18687</v>
      </c>
      <c r="C106" t="s">
        <v>742</v>
      </c>
      <c r="D106">
        <v>186275</v>
      </c>
      <c r="F106" t="s">
        <v>170</v>
      </c>
      <c r="G106" t="s">
        <v>195</v>
      </c>
      <c r="H106" s="13" t="s">
        <v>318</v>
      </c>
      <c r="I106">
        <v>4000041222</v>
      </c>
      <c r="J106" s="13"/>
      <c r="L106" t="s">
        <v>500</v>
      </c>
      <c r="M106" t="s">
        <v>203</v>
      </c>
      <c r="N106" t="s">
        <v>174</v>
      </c>
      <c r="O106" t="s">
        <v>175</v>
      </c>
      <c r="P106" t="s">
        <v>176</v>
      </c>
      <c r="Q106">
        <v>1000704639</v>
      </c>
      <c r="R106">
        <v>350</v>
      </c>
      <c r="S106">
        <v>1300000725</v>
      </c>
      <c r="T106" t="s">
        <v>240</v>
      </c>
      <c r="U106">
        <v>4</v>
      </c>
      <c r="W106" t="s">
        <v>327</v>
      </c>
      <c r="X106" t="s">
        <v>178</v>
      </c>
      <c r="Y106" t="s">
        <v>743</v>
      </c>
      <c r="Z106" t="s">
        <v>744</v>
      </c>
      <c r="AD106" t="s">
        <v>743</v>
      </c>
      <c r="AE106" t="s">
        <v>744</v>
      </c>
      <c r="AQ106"/>
      <c r="AR106" s="6">
        <v>45044</v>
      </c>
      <c r="AS106"/>
      <c r="AV106" s="5">
        <v>45000</v>
      </c>
      <c r="AW106"/>
      <c r="AX106" s="6">
        <v>45051</v>
      </c>
      <c r="BB106" t="s">
        <v>179</v>
      </c>
      <c r="BD106" t="s">
        <v>180</v>
      </c>
      <c r="BF106" t="s">
        <v>745</v>
      </c>
      <c r="BG106" s="68" t="s">
        <v>181</v>
      </c>
      <c r="BH106" s="6">
        <v>45052</v>
      </c>
      <c r="BI106" s="6">
        <v>45052</v>
      </c>
      <c r="BL106" t="s">
        <v>182</v>
      </c>
      <c r="BM106" s="10">
        <v>186707.000325</v>
      </c>
      <c r="BN106" s="10">
        <v>177820.00034999999</v>
      </c>
      <c r="BO106" s="10">
        <v>746828.0013</v>
      </c>
      <c r="BP106" s="10">
        <v>711280.00140000007</v>
      </c>
      <c r="BQ106" s="69"/>
      <c r="BR106" t="s">
        <v>437</v>
      </c>
      <c r="BS106" s="5">
        <v>44799</v>
      </c>
      <c r="BT106" s="5">
        <v>44803</v>
      </c>
      <c r="BU106" s="70"/>
      <c r="BX106" t="s">
        <v>183</v>
      </c>
      <c r="BY106" t="s">
        <v>616</v>
      </c>
      <c r="CG106" t="s">
        <v>714</v>
      </c>
      <c r="CL106" t="s">
        <v>184</v>
      </c>
      <c r="CM106" t="s">
        <v>446</v>
      </c>
      <c r="CN106" t="s">
        <v>447</v>
      </c>
      <c r="CO106" t="s">
        <v>448</v>
      </c>
      <c r="CP106" t="s">
        <v>696</v>
      </c>
      <c r="CQ106" t="s">
        <v>697</v>
      </c>
      <c r="CR106" t="s">
        <v>698</v>
      </c>
      <c r="CT106" t="s">
        <v>255</v>
      </c>
      <c r="CU106" s="5">
        <v>45076</v>
      </c>
      <c r="CV106" s="5">
        <v>45076</v>
      </c>
      <c r="DA106" s="5"/>
      <c r="DB106" s="5"/>
      <c r="DF106">
        <v>1131287783</v>
      </c>
      <c r="DK106" t="s">
        <v>614</v>
      </c>
      <c r="DL106" t="s">
        <v>191</v>
      </c>
      <c r="DM106" t="s">
        <v>742</v>
      </c>
      <c r="DN106" t="s">
        <v>746</v>
      </c>
      <c r="DO106">
        <v>4000041222</v>
      </c>
      <c r="DQ106" s="6">
        <v>45052</v>
      </c>
      <c r="DR106" s="5"/>
      <c r="DS106" s="5">
        <v>45098</v>
      </c>
      <c r="DT106" s="5"/>
      <c r="DU106" s="1" t="s">
        <v>747</v>
      </c>
      <c r="DV106" t="s">
        <v>746</v>
      </c>
      <c r="DZ106" s="11" t="s">
        <v>192</v>
      </c>
      <c r="EA106" s="11" t="s">
        <v>501</v>
      </c>
      <c r="EB106" s="5">
        <v>45093</v>
      </c>
      <c r="EC106" s="5"/>
      <c r="ED106" s="5"/>
      <c r="EE106">
        <v>5001040530</v>
      </c>
      <c r="EF106" t="s">
        <v>193</v>
      </c>
      <c r="EI106" t="s">
        <v>406</v>
      </c>
      <c r="EJ106" t="s">
        <v>407</v>
      </c>
      <c r="EK106" t="s">
        <v>663</v>
      </c>
      <c r="EL106" t="s">
        <v>496</v>
      </c>
      <c r="EN106">
        <v>0.5</v>
      </c>
      <c r="EO106">
        <v>0.15</v>
      </c>
      <c r="EP106">
        <v>0.25</v>
      </c>
      <c r="EQ106">
        <v>0.1</v>
      </c>
      <c r="ER106" s="5"/>
      <c r="ES106" s="5"/>
      <c r="ET106" s="5"/>
      <c r="EU106" s="5"/>
      <c r="EX106" t="s">
        <v>748</v>
      </c>
      <c r="EY106" s="5">
        <v>45076</v>
      </c>
      <c r="EZ106" s="71" t="s">
        <v>252</v>
      </c>
      <c r="FA106" t="s">
        <v>408</v>
      </c>
    </row>
    <row r="107" spans="1:157" x14ac:dyDescent="0.3">
      <c r="A107" t="s">
        <v>169</v>
      </c>
      <c r="B107">
        <v>18688</v>
      </c>
      <c r="C107" t="s">
        <v>742</v>
      </c>
      <c r="D107">
        <v>186276</v>
      </c>
      <c r="F107" t="s">
        <v>170</v>
      </c>
      <c r="G107" t="s">
        <v>195</v>
      </c>
      <c r="H107" s="13" t="s">
        <v>315</v>
      </c>
      <c r="I107">
        <v>4000041222</v>
      </c>
      <c r="J107" s="13"/>
      <c r="L107" t="s">
        <v>500</v>
      </c>
      <c r="M107" t="s">
        <v>203</v>
      </c>
      <c r="N107" t="s">
        <v>174</v>
      </c>
      <c r="O107" t="s">
        <v>175</v>
      </c>
      <c r="P107" t="s">
        <v>176</v>
      </c>
      <c r="Q107">
        <v>1000704639</v>
      </c>
      <c r="R107">
        <v>300</v>
      </c>
      <c r="S107">
        <v>1300000820</v>
      </c>
      <c r="T107" t="s">
        <v>233</v>
      </c>
      <c r="U107">
        <v>100</v>
      </c>
      <c r="W107" t="s">
        <v>327</v>
      </c>
      <c r="X107" t="s">
        <v>178</v>
      </c>
      <c r="Y107" t="s">
        <v>743</v>
      </c>
      <c r="Z107" t="s">
        <v>744</v>
      </c>
      <c r="AD107" t="s">
        <v>743</v>
      </c>
      <c r="AE107" t="s">
        <v>744</v>
      </c>
      <c r="AQ107"/>
      <c r="AR107" s="6">
        <v>45044</v>
      </c>
      <c r="AS107"/>
      <c r="AV107" s="5">
        <v>45000</v>
      </c>
      <c r="AW107"/>
      <c r="AX107" s="6">
        <v>45051</v>
      </c>
      <c r="BB107" t="s">
        <v>179</v>
      </c>
      <c r="BD107" t="s">
        <v>180</v>
      </c>
      <c r="BF107" t="s">
        <v>745</v>
      </c>
      <c r="BG107" s="68" t="s">
        <v>181</v>
      </c>
      <c r="BH107" s="6">
        <v>45052</v>
      </c>
      <c r="BI107" s="6">
        <v>45052</v>
      </c>
      <c r="BL107" t="s">
        <v>182</v>
      </c>
      <c r="BM107" s="10">
        <v>136047.00031999999</v>
      </c>
      <c r="BN107" s="10">
        <v>129571.0003</v>
      </c>
      <c r="BO107" s="10">
        <v>13604700.032</v>
      </c>
      <c r="BP107" s="10">
        <v>12957100.029999999</v>
      </c>
      <c r="BQ107" s="69"/>
      <c r="BR107" t="s">
        <v>437</v>
      </c>
      <c r="BS107" s="5">
        <v>44799</v>
      </c>
      <c r="BT107" s="5">
        <v>44803</v>
      </c>
      <c r="BU107" s="70"/>
      <c r="BX107" t="s">
        <v>183</v>
      </c>
      <c r="BY107" t="s">
        <v>616</v>
      </c>
      <c r="CG107" t="s">
        <v>714</v>
      </c>
      <c r="CL107" t="s">
        <v>184</v>
      </c>
      <c r="CM107" t="s">
        <v>446</v>
      </c>
      <c r="CN107" t="s">
        <v>447</v>
      </c>
      <c r="CO107" t="s">
        <v>448</v>
      </c>
      <c r="CP107" t="s">
        <v>696</v>
      </c>
      <c r="CQ107" t="s">
        <v>697</v>
      </c>
      <c r="CR107" t="s">
        <v>698</v>
      </c>
      <c r="CT107" t="s">
        <v>255</v>
      </c>
      <c r="CU107" s="5">
        <v>45076</v>
      </c>
      <c r="CV107" s="5">
        <v>45076</v>
      </c>
      <c r="DA107" s="5"/>
      <c r="DB107" s="5"/>
      <c r="DF107">
        <v>1131287783</v>
      </c>
      <c r="DK107" t="s">
        <v>614</v>
      </c>
      <c r="DL107" t="s">
        <v>191</v>
      </c>
      <c r="DM107" t="s">
        <v>742</v>
      </c>
      <c r="DN107" t="s">
        <v>746</v>
      </c>
      <c r="DO107">
        <v>4000041222</v>
      </c>
      <c r="DQ107" s="6">
        <v>45052</v>
      </c>
      <c r="DR107" s="5"/>
      <c r="DS107" s="5">
        <v>45098</v>
      </c>
      <c r="DT107" s="5"/>
      <c r="DU107" s="1" t="s">
        <v>747</v>
      </c>
      <c r="DV107" t="s">
        <v>746</v>
      </c>
      <c r="DZ107" s="11" t="s">
        <v>192</v>
      </c>
      <c r="EA107" s="11" t="s">
        <v>501</v>
      </c>
      <c r="EB107" s="5">
        <v>45093</v>
      </c>
      <c r="EC107" s="5"/>
      <c r="ED107" s="5"/>
      <c r="EE107">
        <v>5001040530</v>
      </c>
      <c r="EF107" t="s">
        <v>193</v>
      </c>
      <c r="EI107" t="s">
        <v>406</v>
      </c>
      <c r="EJ107" t="s">
        <v>407</v>
      </c>
      <c r="EK107" t="s">
        <v>663</v>
      </c>
      <c r="EL107" t="s">
        <v>496</v>
      </c>
      <c r="EN107">
        <v>0.5</v>
      </c>
      <c r="EO107">
        <v>0.15</v>
      </c>
      <c r="EP107">
        <v>0.25</v>
      </c>
      <c r="EQ107">
        <v>0.1</v>
      </c>
      <c r="ER107" s="5"/>
      <c r="ES107" s="5"/>
      <c r="ET107" s="5"/>
      <c r="EU107" s="5"/>
      <c r="EX107" t="s">
        <v>748</v>
      </c>
      <c r="EY107" s="5">
        <v>45076</v>
      </c>
      <c r="EZ107" s="71" t="s">
        <v>252</v>
      </c>
      <c r="FA107" t="s">
        <v>408</v>
      </c>
    </row>
    <row r="108" spans="1:157" x14ac:dyDescent="0.3">
      <c r="A108" t="s">
        <v>169</v>
      </c>
      <c r="B108">
        <v>18689</v>
      </c>
      <c r="C108" t="s">
        <v>742</v>
      </c>
      <c r="D108">
        <v>186277</v>
      </c>
      <c r="F108" t="s">
        <v>170</v>
      </c>
      <c r="G108" t="s">
        <v>195</v>
      </c>
      <c r="H108" s="13" t="s">
        <v>317</v>
      </c>
      <c r="I108">
        <v>4000041222</v>
      </c>
      <c r="J108" s="13"/>
      <c r="L108" t="s">
        <v>500</v>
      </c>
      <c r="M108" t="s">
        <v>203</v>
      </c>
      <c r="N108" t="s">
        <v>174</v>
      </c>
      <c r="O108" t="s">
        <v>175</v>
      </c>
      <c r="P108" t="s">
        <v>176</v>
      </c>
      <c r="Q108">
        <v>1000704639</v>
      </c>
      <c r="R108">
        <v>320</v>
      </c>
      <c r="S108">
        <v>1300000820</v>
      </c>
      <c r="T108" t="s">
        <v>238</v>
      </c>
      <c r="U108">
        <v>2</v>
      </c>
      <c r="W108" t="s">
        <v>327</v>
      </c>
      <c r="X108" t="s">
        <v>178</v>
      </c>
      <c r="Y108" t="s">
        <v>743</v>
      </c>
      <c r="Z108" t="s">
        <v>744</v>
      </c>
      <c r="AD108" t="s">
        <v>743</v>
      </c>
      <c r="AE108" t="s">
        <v>744</v>
      </c>
      <c r="AQ108"/>
      <c r="AR108" s="6">
        <v>45044</v>
      </c>
      <c r="AS108"/>
      <c r="AV108" s="5">
        <v>45000</v>
      </c>
      <c r="AW108"/>
      <c r="AX108" s="6">
        <v>45051</v>
      </c>
      <c r="BB108" t="s">
        <v>179</v>
      </c>
      <c r="BD108" t="s">
        <v>180</v>
      </c>
      <c r="BF108" t="s">
        <v>745</v>
      </c>
      <c r="BG108" s="68" t="s">
        <v>181</v>
      </c>
      <c r="BH108" s="6">
        <v>45052</v>
      </c>
      <c r="BI108" s="6">
        <v>45052</v>
      </c>
      <c r="BL108" t="s">
        <v>182</v>
      </c>
      <c r="BM108" s="10">
        <v>265205.99982000003</v>
      </c>
      <c r="BN108" s="10">
        <v>252581.99978000001</v>
      </c>
      <c r="BO108" s="10">
        <v>530411.99963999994</v>
      </c>
      <c r="BP108" s="10">
        <v>505163.99956000003</v>
      </c>
      <c r="BQ108" s="69"/>
      <c r="BR108" t="s">
        <v>437</v>
      </c>
      <c r="BS108" s="5">
        <v>44799</v>
      </c>
      <c r="BT108" s="5">
        <v>44803</v>
      </c>
      <c r="BU108" s="70"/>
      <c r="BX108" t="s">
        <v>183</v>
      </c>
      <c r="BY108" t="s">
        <v>616</v>
      </c>
      <c r="CG108" t="s">
        <v>714</v>
      </c>
      <c r="CL108" t="s">
        <v>184</v>
      </c>
      <c r="CM108" t="s">
        <v>446</v>
      </c>
      <c r="CN108" t="s">
        <v>447</v>
      </c>
      <c r="CO108" t="s">
        <v>448</v>
      </c>
      <c r="CP108" t="s">
        <v>696</v>
      </c>
      <c r="CQ108" t="s">
        <v>697</v>
      </c>
      <c r="CR108" t="s">
        <v>698</v>
      </c>
      <c r="CT108" t="s">
        <v>255</v>
      </c>
      <c r="CU108" s="5">
        <v>45076</v>
      </c>
      <c r="CV108" s="5">
        <v>45076</v>
      </c>
      <c r="DA108" s="5"/>
      <c r="DB108" s="5"/>
      <c r="DF108">
        <v>1131287783</v>
      </c>
      <c r="DK108" t="s">
        <v>614</v>
      </c>
      <c r="DL108" t="s">
        <v>191</v>
      </c>
      <c r="DM108" t="s">
        <v>742</v>
      </c>
      <c r="DN108" t="s">
        <v>746</v>
      </c>
      <c r="DO108">
        <v>4000041222</v>
      </c>
      <c r="DQ108" s="6">
        <v>45052</v>
      </c>
      <c r="DR108" s="5"/>
      <c r="DS108" s="5">
        <v>45098</v>
      </c>
      <c r="DT108" s="5"/>
      <c r="DU108" s="1" t="s">
        <v>747</v>
      </c>
      <c r="DV108" t="s">
        <v>746</v>
      </c>
      <c r="DZ108" s="11" t="s">
        <v>192</v>
      </c>
      <c r="EA108" s="11" t="s">
        <v>501</v>
      </c>
      <c r="EB108" s="5">
        <v>45093</v>
      </c>
      <c r="EC108" s="5"/>
      <c r="ED108" s="5"/>
      <c r="EE108">
        <v>5001040530</v>
      </c>
      <c r="EF108" t="s">
        <v>193</v>
      </c>
      <c r="EI108" t="s">
        <v>406</v>
      </c>
      <c r="EJ108" t="s">
        <v>407</v>
      </c>
      <c r="EK108" t="s">
        <v>663</v>
      </c>
      <c r="EL108" t="s">
        <v>496</v>
      </c>
      <c r="EN108">
        <v>0.5</v>
      </c>
      <c r="EO108">
        <v>0.15</v>
      </c>
      <c r="EP108">
        <v>0.25</v>
      </c>
      <c r="EQ108">
        <v>0.1</v>
      </c>
      <c r="ER108" s="5"/>
      <c r="ES108" s="5"/>
      <c r="ET108" s="5"/>
      <c r="EU108" s="5"/>
      <c r="EX108" t="s">
        <v>748</v>
      </c>
      <c r="EY108" s="5">
        <v>45076</v>
      </c>
      <c r="EZ108" s="71" t="s">
        <v>252</v>
      </c>
      <c r="FA108" t="s">
        <v>408</v>
      </c>
    </row>
    <row r="109" spans="1:157" x14ac:dyDescent="0.3">
      <c r="A109" t="s">
        <v>169</v>
      </c>
      <c r="B109">
        <v>18690</v>
      </c>
      <c r="C109" t="s">
        <v>742</v>
      </c>
      <c r="D109">
        <v>186278</v>
      </c>
      <c r="F109" t="s">
        <v>170</v>
      </c>
      <c r="G109" t="s">
        <v>195</v>
      </c>
      <c r="H109" s="13" t="s">
        <v>344</v>
      </c>
      <c r="I109">
        <v>4000041222</v>
      </c>
      <c r="J109" s="13"/>
      <c r="L109" t="s">
        <v>500</v>
      </c>
      <c r="M109" t="s">
        <v>203</v>
      </c>
      <c r="N109" t="s">
        <v>174</v>
      </c>
      <c r="O109" t="s">
        <v>175</v>
      </c>
      <c r="P109" t="s">
        <v>176</v>
      </c>
      <c r="Q109">
        <v>1000704639</v>
      </c>
      <c r="R109">
        <v>190</v>
      </c>
      <c r="S109">
        <v>1300000820</v>
      </c>
      <c r="T109" t="s">
        <v>345</v>
      </c>
      <c r="U109">
        <v>2</v>
      </c>
      <c r="W109" t="s">
        <v>327</v>
      </c>
      <c r="X109" t="s">
        <v>178</v>
      </c>
      <c r="Y109" t="s">
        <v>743</v>
      </c>
      <c r="Z109" t="s">
        <v>744</v>
      </c>
      <c r="AD109" t="s">
        <v>743</v>
      </c>
      <c r="AE109" t="s">
        <v>744</v>
      </c>
      <c r="AQ109"/>
      <c r="AR109" s="6">
        <v>45044</v>
      </c>
      <c r="AS109"/>
      <c r="AV109" s="5">
        <v>45000</v>
      </c>
      <c r="AW109"/>
      <c r="AX109" s="6">
        <v>45051</v>
      </c>
      <c r="BB109" t="s">
        <v>179</v>
      </c>
      <c r="BD109" t="s">
        <v>180</v>
      </c>
      <c r="BF109" t="s">
        <v>745</v>
      </c>
      <c r="BG109" s="68" t="s">
        <v>181</v>
      </c>
      <c r="BH109" s="6">
        <v>45052</v>
      </c>
      <c r="BI109" s="6">
        <v>45052</v>
      </c>
      <c r="BL109" t="s">
        <v>182</v>
      </c>
      <c r="BM109" s="10">
        <v>1111154.9998600001</v>
      </c>
      <c r="BN109" s="10">
        <v>1058264.00028</v>
      </c>
      <c r="BO109" s="10">
        <v>2222309.9997200002</v>
      </c>
      <c r="BP109" s="10">
        <v>2116528.0005600001</v>
      </c>
      <c r="BQ109" s="69"/>
      <c r="BR109" t="s">
        <v>436</v>
      </c>
      <c r="BS109" s="5">
        <v>44813</v>
      </c>
      <c r="BT109" s="5">
        <v>44818</v>
      </c>
      <c r="BU109" s="70"/>
      <c r="BX109" t="s">
        <v>183</v>
      </c>
      <c r="BY109" t="s">
        <v>616</v>
      </c>
      <c r="CG109" t="s">
        <v>714</v>
      </c>
      <c r="CL109" t="s">
        <v>184</v>
      </c>
      <c r="CM109" t="s">
        <v>446</v>
      </c>
      <c r="CN109" t="s">
        <v>447</v>
      </c>
      <c r="CO109" t="s">
        <v>448</v>
      </c>
      <c r="CP109" t="s">
        <v>696</v>
      </c>
      <c r="CQ109" t="s">
        <v>697</v>
      </c>
      <c r="CR109" t="s">
        <v>698</v>
      </c>
      <c r="CT109" t="s">
        <v>255</v>
      </c>
      <c r="CU109" s="5">
        <v>45076</v>
      </c>
      <c r="CV109" s="5">
        <v>45076</v>
      </c>
      <c r="DA109" s="5"/>
      <c r="DB109" s="5"/>
      <c r="DF109">
        <v>1131287783</v>
      </c>
      <c r="DK109" t="s">
        <v>614</v>
      </c>
      <c r="DL109" t="s">
        <v>191</v>
      </c>
      <c r="DM109" t="s">
        <v>742</v>
      </c>
      <c r="DN109" t="s">
        <v>746</v>
      </c>
      <c r="DO109">
        <v>4000041222</v>
      </c>
      <c r="DQ109" s="6">
        <v>45052</v>
      </c>
      <c r="DR109" s="5"/>
      <c r="DS109" s="5">
        <v>45098</v>
      </c>
      <c r="DT109" s="5"/>
      <c r="DU109" s="1" t="s">
        <v>747</v>
      </c>
      <c r="DV109" t="s">
        <v>746</v>
      </c>
      <c r="DZ109" s="11" t="s">
        <v>192</v>
      </c>
      <c r="EA109" s="11" t="s">
        <v>501</v>
      </c>
      <c r="EB109" s="5">
        <v>45093</v>
      </c>
      <c r="EC109" s="5"/>
      <c r="ED109" s="5"/>
      <c r="EE109">
        <v>5001044890</v>
      </c>
      <c r="EF109" t="s">
        <v>193</v>
      </c>
      <c r="EI109" t="s">
        <v>406</v>
      </c>
      <c r="EJ109" t="s">
        <v>407</v>
      </c>
      <c r="EK109" t="s">
        <v>663</v>
      </c>
      <c r="EL109" t="s">
        <v>496</v>
      </c>
      <c r="EN109">
        <v>0.5</v>
      </c>
      <c r="EO109">
        <v>0.15</v>
      </c>
      <c r="EP109">
        <v>0.25</v>
      </c>
      <c r="EQ109">
        <v>0.1</v>
      </c>
      <c r="ER109" s="5"/>
      <c r="ES109" s="5"/>
      <c r="ET109" s="5"/>
      <c r="EU109" s="5"/>
      <c r="EX109" t="s">
        <v>748</v>
      </c>
      <c r="EY109" s="5">
        <v>45076</v>
      </c>
      <c r="EZ109" s="71" t="s">
        <v>252</v>
      </c>
      <c r="FA109" t="s">
        <v>408</v>
      </c>
    </row>
    <row r="110" spans="1:157" x14ac:dyDescent="0.3">
      <c r="A110" t="s">
        <v>205</v>
      </c>
      <c r="B110">
        <v>1195</v>
      </c>
      <c r="C110" t="s">
        <v>724</v>
      </c>
      <c r="D110">
        <v>214647</v>
      </c>
      <c r="F110" t="s">
        <v>170</v>
      </c>
      <c r="G110" t="s">
        <v>195</v>
      </c>
      <c r="H110" s="13" t="s">
        <v>226</v>
      </c>
      <c r="I110">
        <v>4000041231</v>
      </c>
      <c r="J110" s="13"/>
      <c r="L110" t="s">
        <v>411</v>
      </c>
      <c r="M110" t="s">
        <v>173</v>
      </c>
      <c r="N110" t="s">
        <v>208</v>
      </c>
      <c r="O110" t="s">
        <v>175</v>
      </c>
      <c r="P110" t="s">
        <v>176</v>
      </c>
      <c r="Q110">
        <v>1000704136</v>
      </c>
      <c r="R110">
        <v>420</v>
      </c>
      <c r="S110">
        <v>1200000321</v>
      </c>
      <c r="T110" t="s">
        <v>201</v>
      </c>
      <c r="U110">
        <v>3</v>
      </c>
      <c r="W110" t="s">
        <v>327</v>
      </c>
      <c r="X110" t="s">
        <v>178</v>
      </c>
      <c r="Y110" t="s">
        <v>725</v>
      </c>
      <c r="Z110" t="s">
        <v>726</v>
      </c>
      <c r="AD110" t="s">
        <v>725</v>
      </c>
      <c r="AE110" t="s">
        <v>726</v>
      </c>
      <c r="AQ110"/>
      <c r="AR110" s="6">
        <v>44939</v>
      </c>
      <c r="AS110"/>
      <c r="AV110" s="5">
        <v>45021</v>
      </c>
      <c r="AW110"/>
      <c r="AX110" s="6">
        <v>45051</v>
      </c>
      <c r="BB110" t="s">
        <v>179</v>
      </c>
      <c r="BD110" t="s">
        <v>180</v>
      </c>
      <c r="BF110" t="s">
        <v>727</v>
      </c>
      <c r="BG110" s="68" t="s">
        <v>181</v>
      </c>
      <c r="BH110" s="6">
        <v>45052</v>
      </c>
      <c r="BI110" s="6">
        <v>45052</v>
      </c>
      <c r="BL110" t="s">
        <v>182</v>
      </c>
      <c r="BM110" s="10">
        <v>442010.99986799998</v>
      </c>
      <c r="BN110" s="10">
        <v>175035.999969</v>
      </c>
      <c r="BO110" s="10">
        <v>1326032.999604</v>
      </c>
      <c r="BP110" s="10">
        <v>525107.99990699999</v>
      </c>
      <c r="BQ110" s="69"/>
      <c r="BR110" t="s">
        <v>225</v>
      </c>
      <c r="BS110" s="5">
        <v>44825</v>
      </c>
      <c r="BT110" s="5">
        <v>44831</v>
      </c>
      <c r="BU110" s="70"/>
      <c r="BX110" t="s">
        <v>183</v>
      </c>
      <c r="BY110" t="s">
        <v>643</v>
      </c>
      <c r="CG110" t="s">
        <v>683</v>
      </c>
      <c r="CL110" t="s">
        <v>184</v>
      </c>
      <c r="CM110" t="s">
        <v>446</v>
      </c>
      <c r="CN110" t="s">
        <v>447</v>
      </c>
      <c r="CO110" t="s">
        <v>448</v>
      </c>
      <c r="CP110" t="s">
        <v>696</v>
      </c>
      <c r="CQ110" t="s">
        <v>697</v>
      </c>
      <c r="CR110" t="s">
        <v>698</v>
      </c>
      <c r="CT110" t="s">
        <v>255</v>
      </c>
      <c r="CU110" s="5">
        <v>45076</v>
      </c>
      <c r="CV110" s="5">
        <v>45076</v>
      </c>
      <c r="DA110" s="5"/>
      <c r="DB110" s="5"/>
      <c r="DF110">
        <v>1131416060</v>
      </c>
      <c r="DK110" t="s">
        <v>684</v>
      </c>
      <c r="DL110" t="s">
        <v>191</v>
      </c>
      <c r="DM110" t="s">
        <v>724</v>
      </c>
      <c r="DN110" t="s">
        <v>728</v>
      </c>
      <c r="DQ110" s="6">
        <v>45052</v>
      </c>
      <c r="DR110" s="5"/>
      <c r="DS110" s="5">
        <v>45098</v>
      </c>
      <c r="DT110" s="5"/>
      <c r="DU110" s="1" t="s">
        <v>729</v>
      </c>
      <c r="DV110" t="s">
        <v>728</v>
      </c>
      <c r="DZ110" s="11" t="s">
        <v>192</v>
      </c>
      <c r="EA110" s="11" t="s">
        <v>412</v>
      </c>
      <c r="EB110" s="5">
        <v>45093</v>
      </c>
      <c r="EC110" s="5"/>
      <c r="ED110" s="5"/>
      <c r="EE110">
        <v>5001044358</v>
      </c>
      <c r="EF110" t="s">
        <v>193</v>
      </c>
      <c r="EI110" t="s">
        <v>406</v>
      </c>
      <c r="EJ110" t="s">
        <v>407</v>
      </c>
      <c r="EK110" t="s">
        <v>663</v>
      </c>
      <c r="EL110" t="s">
        <v>486</v>
      </c>
      <c r="EN110">
        <v>0.5</v>
      </c>
      <c r="EO110">
        <v>0.15</v>
      </c>
      <c r="EP110">
        <v>0.25</v>
      </c>
      <c r="EQ110">
        <v>0.1</v>
      </c>
      <c r="ER110" s="5"/>
      <c r="ES110" s="5"/>
      <c r="ET110" s="5"/>
      <c r="EU110" s="5"/>
      <c r="EX110" t="s">
        <v>730</v>
      </c>
      <c r="EY110" s="5">
        <v>45076</v>
      </c>
      <c r="EZ110" s="71" t="s">
        <v>252</v>
      </c>
      <c r="FA110" t="s">
        <v>408</v>
      </c>
    </row>
    <row r="111" spans="1:157" x14ac:dyDescent="0.3">
      <c r="A111" t="s">
        <v>205</v>
      </c>
      <c r="B111">
        <v>1200</v>
      </c>
      <c r="C111" t="s">
        <v>742</v>
      </c>
      <c r="D111">
        <v>215489</v>
      </c>
      <c r="F111" t="s">
        <v>170</v>
      </c>
      <c r="G111" t="s">
        <v>195</v>
      </c>
      <c r="H111" s="13" t="s">
        <v>226</v>
      </c>
      <c r="I111">
        <v>4000041231</v>
      </c>
      <c r="J111" s="13"/>
      <c r="L111" t="s">
        <v>500</v>
      </c>
      <c r="M111" t="s">
        <v>173</v>
      </c>
      <c r="N111" t="s">
        <v>208</v>
      </c>
      <c r="O111" t="s">
        <v>175</v>
      </c>
      <c r="P111" t="s">
        <v>176</v>
      </c>
      <c r="Q111">
        <v>1000704639</v>
      </c>
      <c r="R111">
        <v>420</v>
      </c>
      <c r="S111">
        <v>1200000321</v>
      </c>
      <c r="T111" t="s">
        <v>201</v>
      </c>
      <c r="U111">
        <v>3</v>
      </c>
      <c r="W111" t="s">
        <v>327</v>
      </c>
      <c r="X111" t="s">
        <v>178</v>
      </c>
      <c r="Y111" t="s">
        <v>743</v>
      </c>
      <c r="Z111" t="s">
        <v>744</v>
      </c>
      <c r="AD111" t="s">
        <v>743</v>
      </c>
      <c r="AE111" t="s">
        <v>744</v>
      </c>
      <c r="AQ111"/>
      <c r="AR111" s="6">
        <v>45044</v>
      </c>
      <c r="AS111"/>
      <c r="AV111" s="5">
        <v>45000</v>
      </c>
      <c r="AW111"/>
      <c r="AX111" s="6">
        <v>45051</v>
      </c>
      <c r="BB111" t="s">
        <v>179</v>
      </c>
      <c r="BD111" t="s">
        <v>180</v>
      </c>
      <c r="BF111" t="s">
        <v>745</v>
      </c>
      <c r="BG111" s="68" t="s">
        <v>181</v>
      </c>
      <c r="BH111" s="6">
        <v>45052</v>
      </c>
      <c r="BI111" s="6">
        <v>45052</v>
      </c>
      <c r="BL111" t="s">
        <v>182</v>
      </c>
      <c r="BM111" s="10">
        <v>442010.99986799998</v>
      </c>
      <c r="BN111" s="10">
        <v>175035.999969</v>
      </c>
      <c r="BO111" s="10">
        <v>1326032.999604</v>
      </c>
      <c r="BP111" s="10">
        <v>525107.99990699999</v>
      </c>
      <c r="BQ111" s="69"/>
      <c r="BR111" t="s">
        <v>225</v>
      </c>
      <c r="BS111" s="5">
        <v>44825</v>
      </c>
      <c r="BT111" s="5">
        <v>44831</v>
      </c>
      <c r="BU111" s="70"/>
      <c r="BX111" t="s">
        <v>183</v>
      </c>
      <c r="BY111" t="s">
        <v>616</v>
      </c>
      <c r="CG111" t="s">
        <v>714</v>
      </c>
      <c r="CL111" t="s">
        <v>184</v>
      </c>
      <c r="CM111" t="s">
        <v>446</v>
      </c>
      <c r="CN111" t="s">
        <v>447</v>
      </c>
      <c r="CO111" t="s">
        <v>448</v>
      </c>
      <c r="CP111" t="s">
        <v>696</v>
      </c>
      <c r="CQ111" t="s">
        <v>697</v>
      </c>
      <c r="CR111" t="s">
        <v>698</v>
      </c>
      <c r="CT111" t="s">
        <v>255</v>
      </c>
      <c r="CU111" s="5">
        <v>45076</v>
      </c>
      <c r="CV111" s="5">
        <v>45076</v>
      </c>
      <c r="DA111" s="5"/>
      <c r="DB111" s="5"/>
      <c r="DF111">
        <v>1131285782</v>
      </c>
      <c r="DK111" t="s">
        <v>614</v>
      </c>
      <c r="DL111" t="s">
        <v>191</v>
      </c>
      <c r="DM111" t="s">
        <v>742</v>
      </c>
      <c r="DN111" t="s">
        <v>746</v>
      </c>
      <c r="DQ111" s="6">
        <v>45052</v>
      </c>
      <c r="DR111" s="5"/>
      <c r="DS111" s="5">
        <v>45098</v>
      </c>
      <c r="DT111" s="5"/>
      <c r="DU111" s="1" t="s">
        <v>747</v>
      </c>
      <c r="DV111" t="s">
        <v>746</v>
      </c>
      <c r="DZ111" s="11" t="s">
        <v>192</v>
      </c>
      <c r="EA111" s="11" t="s">
        <v>501</v>
      </c>
      <c r="EB111" s="5">
        <v>45093</v>
      </c>
      <c r="EC111" s="5"/>
      <c r="ED111" s="5"/>
      <c r="EE111">
        <v>5001044358</v>
      </c>
      <c r="EF111" t="s">
        <v>193</v>
      </c>
      <c r="EI111" t="s">
        <v>406</v>
      </c>
      <c r="EJ111" t="s">
        <v>407</v>
      </c>
      <c r="EK111" t="s">
        <v>663</v>
      </c>
      <c r="EL111" t="s">
        <v>496</v>
      </c>
      <c r="EN111">
        <v>0.5</v>
      </c>
      <c r="EO111">
        <v>0.15</v>
      </c>
      <c r="EP111">
        <v>0.25</v>
      </c>
      <c r="EQ111">
        <v>0.1</v>
      </c>
      <c r="ER111" s="5"/>
      <c r="ES111" s="5"/>
      <c r="ET111" s="5"/>
      <c r="EU111" s="5"/>
      <c r="EX111" t="s">
        <v>748</v>
      </c>
      <c r="EY111" s="5">
        <v>45076</v>
      </c>
      <c r="EZ111" s="71" t="s">
        <v>252</v>
      </c>
      <c r="FA111" t="s">
        <v>408</v>
      </c>
    </row>
    <row r="112" spans="1:157" x14ac:dyDescent="0.3">
      <c r="A112" t="s">
        <v>169</v>
      </c>
      <c r="B112">
        <v>18774</v>
      </c>
      <c r="C112" t="s">
        <v>724</v>
      </c>
      <c r="D112">
        <v>332392</v>
      </c>
      <c r="F112" t="s">
        <v>170</v>
      </c>
      <c r="G112" t="s">
        <v>195</v>
      </c>
      <c r="H112" s="13" t="s">
        <v>749</v>
      </c>
      <c r="I112">
        <v>4000041335</v>
      </c>
      <c r="J112" s="13"/>
      <c r="L112" t="s">
        <v>411</v>
      </c>
      <c r="M112" t="s">
        <v>246</v>
      </c>
      <c r="N112" t="s">
        <v>174</v>
      </c>
      <c r="O112" t="s">
        <v>175</v>
      </c>
      <c r="P112" t="s">
        <v>176</v>
      </c>
      <c r="Q112">
        <v>1000704136</v>
      </c>
      <c r="R112">
        <v>2270</v>
      </c>
      <c r="S112">
        <v>4100000512</v>
      </c>
      <c r="T112" t="s">
        <v>320</v>
      </c>
      <c r="U112">
        <v>1</v>
      </c>
      <c r="W112" t="s">
        <v>327</v>
      </c>
      <c r="X112" t="s">
        <v>178</v>
      </c>
      <c r="Y112" t="s">
        <v>725</v>
      </c>
      <c r="Z112" t="s">
        <v>726</v>
      </c>
      <c r="AD112" t="s">
        <v>725</v>
      </c>
      <c r="AE112" t="s">
        <v>726</v>
      </c>
      <c r="AQ112"/>
      <c r="AR112" s="6">
        <v>44939</v>
      </c>
      <c r="AS112"/>
      <c r="AV112" s="5">
        <v>45021</v>
      </c>
      <c r="AW112"/>
      <c r="AX112" s="6">
        <v>45051</v>
      </c>
      <c r="BB112" t="s">
        <v>179</v>
      </c>
      <c r="BD112" t="s">
        <v>180</v>
      </c>
      <c r="BF112" t="s">
        <v>727</v>
      </c>
      <c r="BG112" s="68" t="s">
        <v>181</v>
      </c>
      <c r="BH112" s="6">
        <v>45052</v>
      </c>
      <c r="BI112" s="6">
        <v>45052</v>
      </c>
      <c r="BL112" t="s">
        <v>182</v>
      </c>
      <c r="BM112" s="10">
        <v>83250456</v>
      </c>
      <c r="BN112" s="10">
        <v>29187609.873408001</v>
      </c>
      <c r="BO112" s="10">
        <v>83250456</v>
      </c>
      <c r="BP112" s="10">
        <v>29187609.873408001</v>
      </c>
      <c r="BQ112" s="69"/>
      <c r="BS112" s="5"/>
      <c r="BT112" s="5"/>
      <c r="BU112" s="70"/>
      <c r="BX112" t="s">
        <v>183</v>
      </c>
      <c r="BY112" t="s">
        <v>643</v>
      </c>
      <c r="CG112" t="s">
        <v>683</v>
      </c>
      <c r="CL112" t="s">
        <v>184</v>
      </c>
      <c r="CM112" t="s">
        <v>446</v>
      </c>
      <c r="CN112" t="s">
        <v>447</v>
      </c>
      <c r="CO112" t="s">
        <v>448</v>
      </c>
      <c r="CP112" t="s">
        <v>696</v>
      </c>
      <c r="CQ112" t="s">
        <v>697</v>
      </c>
      <c r="CR112" t="s">
        <v>698</v>
      </c>
      <c r="CT112" t="s">
        <v>255</v>
      </c>
      <c r="CU112" s="5">
        <v>45076</v>
      </c>
      <c r="CV112" s="5">
        <v>45076</v>
      </c>
      <c r="DA112" s="5"/>
      <c r="DB112" s="5"/>
      <c r="DF112">
        <v>1130416872</v>
      </c>
      <c r="DK112" t="s">
        <v>684</v>
      </c>
      <c r="DL112" t="s">
        <v>191</v>
      </c>
      <c r="DM112" t="s">
        <v>724</v>
      </c>
      <c r="DN112" t="s">
        <v>728</v>
      </c>
      <c r="DO112">
        <v>4000041335</v>
      </c>
      <c r="DQ112" s="6">
        <v>45052</v>
      </c>
      <c r="DR112" s="5"/>
      <c r="DS112" s="5">
        <v>45098</v>
      </c>
      <c r="DT112" s="5"/>
      <c r="DU112" s="1" t="s">
        <v>729</v>
      </c>
      <c r="DV112" t="s">
        <v>728</v>
      </c>
      <c r="DZ112" s="11" t="s">
        <v>192</v>
      </c>
      <c r="EA112" s="11" t="s">
        <v>412</v>
      </c>
      <c r="EB112" s="5">
        <v>45093</v>
      </c>
      <c r="EC112" s="5"/>
      <c r="ED112" s="5"/>
      <c r="EF112" t="s">
        <v>193</v>
      </c>
      <c r="EI112" t="s">
        <v>217</v>
      </c>
      <c r="EJ112" t="s">
        <v>407</v>
      </c>
      <c r="EK112" t="s">
        <v>663</v>
      </c>
      <c r="EL112" t="s">
        <v>486</v>
      </c>
      <c r="EN112">
        <v>0</v>
      </c>
      <c r="EO112">
        <v>0.3</v>
      </c>
      <c r="EP112">
        <v>0.55000000000000004</v>
      </c>
      <c r="EQ112">
        <v>0.15</v>
      </c>
      <c r="ER112" s="5"/>
      <c r="ES112" s="5"/>
      <c r="ET112" s="5"/>
      <c r="EU112" s="5"/>
      <c r="EX112" t="s">
        <v>730</v>
      </c>
      <c r="EY112" s="5">
        <v>45076</v>
      </c>
      <c r="EZ112" s="71" t="s">
        <v>252</v>
      </c>
      <c r="FA112" t="s">
        <v>408</v>
      </c>
    </row>
    <row r="113" spans="1:157" x14ac:dyDescent="0.3">
      <c r="A113" t="s">
        <v>169</v>
      </c>
      <c r="B113">
        <v>18775</v>
      </c>
      <c r="C113" t="s">
        <v>724</v>
      </c>
      <c r="D113">
        <v>332393</v>
      </c>
      <c r="F113" t="s">
        <v>170</v>
      </c>
      <c r="G113" t="s">
        <v>195</v>
      </c>
      <c r="H113" s="13" t="s">
        <v>749</v>
      </c>
      <c r="I113">
        <v>4000041335</v>
      </c>
      <c r="J113" s="13"/>
      <c r="L113" t="s">
        <v>411</v>
      </c>
      <c r="M113" t="s">
        <v>246</v>
      </c>
      <c r="N113" t="s">
        <v>174</v>
      </c>
      <c r="O113" t="s">
        <v>175</v>
      </c>
      <c r="P113" t="s">
        <v>176</v>
      </c>
      <c r="Q113">
        <v>1000704136</v>
      </c>
      <c r="R113">
        <v>2270</v>
      </c>
      <c r="S113">
        <v>4100000512</v>
      </c>
      <c r="T113" t="s">
        <v>247</v>
      </c>
      <c r="U113">
        <v>1</v>
      </c>
      <c r="W113" t="s">
        <v>327</v>
      </c>
      <c r="X113" t="s">
        <v>178</v>
      </c>
      <c r="Y113" t="s">
        <v>725</v>
      </c>
      <c r="Z113" t="s">
        <v>726</v>
      </c>
      <c r="AD113" t="s">
        <v>725</v>
      </c>
      <c r="AE113" t="s">
        <v>726</v>
      </c>
      <c r="AQ113"/>
      <c r="AR113" s="6">
        <v>44939</v>
      </c>
      <c r="AS113"/>
      <c r="AV113" s="5">
        <v>45021</v>
      </c>
      <c r="AW113"/>
      <c r="AX113" s="6">
        <v>45051</v>
      </c>
      <c r="BB113" t="s">
        <v>179</v>
      </c>
      <c r="BD113" t="s">
        <v>180</v>
      </c>
      <c r="BF113" t="s">
        <v>727</v>
      </c>
      <c r="BG113" s="68" t="s">
        <v>181</v>
      </c>
      <c r="BH113" s="6">
        <v>45052</v>
      </c>
      <c r="BI113" s="6">
        <v>45052</v>
      </c>
      <c r="BL113" t="s">
        <v>182</v>
      </c>
      <c r="BM113" s="10">
        <v>10201888.999936</v>
      </c>
      <c r="BN113" s="10">
        <v>3576782.283264</v>
      </c>
      <c r="BO113" s="10">
        <v>10201888.999936</v>
      </c>
      <c r="BP113" s="10">
        <v>3576782.283264</v>
      </c>
      <c r="BQ113" s="69"/>
      <c r="BS113" s="5"/>
      <c r="BT113" s="5"/>
      <c r="BU113" s="70"/>
      <c r="BX113" t="s">
        <v>183</v>
      </c>
      <c r="BY113" t="s">
        <v>643</v>
      </c>
      <c r="CG113" t="s">
        <v>683</v>
      </c>
      <c r="CL113" t="s">
        <v>184</v>
      </c>
      <c r="CM113" t="s">
        <v>446</v>
      </c>
      <c r="CN113" t="s">
        <v>447</v>
      </c>
      <c r="CO113" t="s">
        <v>448</v>
      </c>
      <c r="CP113" t="s">
        <v>696</v>
      </c>
      <c r="CQ113" t="s">
        <v>697</v>
      </c>
      <c r="CR113" t="s">
        <v>698</v>
      </c>
      <c r="CT113" t="s">
        <v>255</v>
      </c>
      <c r="CU113" s="5">
        <v>45076</v>
      </c>
      <c r="CV113" s="5">
        <v>45076</v>
      </c>
      <c r="DA113" s="5"/>
      <c r="DB113" s="5"/>
      <c r="DF113">
        <v>1130416872</v>
      </c>
      <c r="DK113" t="s">
        <v>684</v>
      </c>
      <c r="DL113" t="s">
        <v>191</v>
      </c>
      <c r="DM113" t="s">
        <v>724</v>
      </c>
      <c r="DN113" t="s">
        <v>728</v>
      </c>
      <c r="DO113">
        <v>4000041335</v>
      </c>
      <c r="DQ113" s="6">
        <v>45052</v>
      </c>
      <c r="DR113" s="5"/>
      <c r="DS113" s="5">
        <v>45098</v>
      </c>
      <c r="DT113" s="5"/>
      <c r="DU113" s="1" t="s">
        <v>729</v>
      </c>
      <c r="DV113" t="s">
        <v>728</v>
      </c>
      <c r="DZ113" s="11" t="s">
        <v>192</v>
      </c>
      <c r="EA113" s="11" t="s">
        <v>412</v>
      </c>
      <c r="EB113" s="5">
        <v>45093</v>
      </c>
      <c r="EC113" s="5"/>
      <c r="ED113" s="5"/>
      <c r="EF113" t="s">
        <v>193</v>
      </c>
      <c r="EI113" t="s">
        <v>217</v>
      </c>
      <c r="EJ113" t="s">
        <v>407</v>
      </c>
      <c r="EK113" t="s">
        <v>663</v>
      </c>
      <c r="EL113" t="s">
        <v>486</v>
      </c>
      <c r="EN113">
        <v>0</v>
      </c>
      <c r="EO113">
        <v>0.3</v>
      </c>
      <c r="EP113">
        <v>0.55000000000000004</v>
      </c>
      <c r="EQ113">
        <v>0.15</v>
      </c>
      <c r="ER113" s="5"/>
      <c r="ES113" s="5"/>
      <c r="ET113" s="5"/>
      <c r="EU113" s="5"/>
      <c r="EX113" t="s">
        <v>730</v>
      </c>
      <c r="EY113" s="5">
        <v>45076</v>
      </c>
      <c r="EZ113" s="71" t="s">
        <v>252</v>
      </c>
      <c r="FA113" t="s">
        <v>408</v>
      </c>
    </row>
    <row r="114" spans="1:157" x14ac:dyDescent="0.3">
      <c r="A114" t="s">
        <v>169</v>
      </c>
      <c r="B114">
        <v>18776</v>
      </c>
      <c r="C114" t="s">
        <v>724</v>
      </c>
      <c r="D114">
        <v>332394</v>
      </c>
      <c r="F114" t="s">
        <v>170</v>
      </c>
      <c r="G114" t="s">
        <v>195</v>
      </c>
      <c r="H114" s="13" t="s">
        <v>749</v>
      </c>
      <c r="I114">
        <v>4000041335</v>
      </c>
      <c r="J114" s="13"/>
      <c r="L114" t="s">
        <v>411</v>
      </c>
      <c r="M114" t="s">
        <v>246</v>
      </c>
      <c r="N114" t="s">
        <v>174</v>
      </c>
      <c r="O114" t="s">
        <v>175</v>
      </c>
      <c r="P114" t="s">
        <v>176</v>
      </c>
      <c r="Q114">
        <v>1000704136</v>
      </c>
      <c r="R114">
        <v>2270</v>
      </c>
      <c r="S114">
        <v>4100000512</v>
      </c>
      <c r="T114" t="s">
        <v>326</v>
      </c>
      <c r="U114">
        <v>1</v>
      </c>
      <c r="W114" t="s">
        <v>327</v>
      </c>
      <c r="X114" t="s">
        <v>178</v>
      </c>
      <c r="Y114" t="s">
        <v>725</v>
      </c>
      <c r="Z114" t="s">
        <v>726</v>
      </c>
      <c r="AD114" t="s">
        <v>725</v>
      </c>
      <c r="AE114" t="s">
        <v>726</v>
      </c>
      <c r="AQ114"/>
      <c r="AR114" s="6">
        <v>44939</v>
      </c>
      <c r="AS114"/>
      <c r="AV114" s="5">
        <v>45021</v>
      </c>
      <c r="AW114"/>
      <c r="AX114" s="6">
        <v>45051</v>
      </c>
      <c r="BB114" t="s">
        <v>179</v>
      </c>
      <c r="BD114" t="s">
        <v>180</v>
      </c>
      <c r="BF114" t="s">
        <v>727</v>
      </c>
      <c r="BG114" s="68" t="s">
        <v>181</v>
      </c>
      <c r="BH114" s="6">
        <v>45052</v>
      </c>
      <c r="BI114" s="6">
        <v>45052</v>
      </c>
      <c r="BL114" t="s">
        <v>182</v>
      </c>
      <c r="BM114" s="10">
        <v>14871605.000192</v>
      </c>
      <c r="BN114" s="10">
        <v>5213984.7132160002</v>
      </c>
      <c r="BO114" s="10">
        <v>14871605.000192</v>
      </c>
      <c r="BP114" s="10">
        <v>5213984.7132160002</v>
      </c>
      <c r="BQ114" s="69"/>
      <c r="BS114" s="5"/>
      <c r="BT114" s="5"/>
      <c r="BU114" s="70"/>
      <c r="BX114" t="s">
        <v>183</v>
      </c>
      <c r="BY114" t="s">
        <v>643</v>
      </c>
      <c r="CG114" t="s">
        <v>683</v>
      </c>
      <c r="CL114" t="s">
        <v>184</v>
      </c>
      <c r="CM114" t="s">
        <v>446</v>
      </c>
      <c r="CN114" t="s">
        <v>447</v>
      </c>
      <c r="CO114" t="s">
        <v>448</v>
      </c>
      <c r="CP114" t="s">
        <v>696</v>
      </c>
      <c r="CQ114" t="s">
        <v>697</v>
      </c>
      <c r="CR114" t="s">
        <v>698</v>
      </c>
      <c r="CT114" t="s">
        <v>255</v>
      </c>
      <c r="CU114" s="5">
        <v>45076</v>
      </c>
      <c r="CV114" s="5">
        <v>45076</v>
      </c>
      <c r="DA114" s="5"/>
      <c r="DB114" s="5"/>
      <c r="DF114">
        <v>1130416872</v>
      </c>
      <c r="DK114" t="s">
        <v>684</v>
      </c>
      <c r="DL114" t="s">
        <v>191</v>
      </c>
      <c r="DM114" t="s">
        <v>724</v>
      </c>
      <c r="DN114" t="s">
        <v>728</v>
      </c>
      <c r="DO114">
        <v>4000041335</v>
      </c>
      <c r="DQ114" s="6">
        <v>45052</v>
      </c>
      <c r="DR114" s="5"/>
      <c r="DS114" s="5">
        <v>45098</v>
      </c>
      <c r="DT114" s="5"/>
      <c r="DU114" s="1" t="s">
        <v>729</v>
      </c>
      <c r="DV114" t="s">
        <v>728</v>
      </c>
      <c r="DZ114" s="11" t="s">
        <v>192</v>
      </c>
      <c r="EA114" s="11" t="s">
        <v>412</v>
      </c>
      <c r="EB114" s="5">
        <v>45093</v>
      </c>
      <c r="EC114" s="5"/>
      <c r="ED114" s="5"/>
      <c r="EF114" t="s">
        <v>193</v>
      </c>
      <c r="EI114" t="s">
        <v>217</v>
      </c>
      <c r="EJ114" t="s">
        <v>407</v>
      </c>
      <c r="EK114" t="s">
        <v>663</v>
      </c>
      <c r="EL114" t="s">
        <v>486</v>
      </c>
      <c r="EN114">
        <v>0</v>
      </c>
      <c r="EO114">
        <v>0.3</v>
      </c>
      <c r="EP114">
        <v>0.55000000000000004</v>
      </c>
      <c r="EQ114">
        <v>0.15</v>
      </c>
      <c r="ER114" s="5"/>
      <c r="ES114" s="5"/>
      <c r="ET114" s="5"/>
      <c r="EU114" s="5"/>
      <c r="EX114" t="s">
        <v>730</v>
      </c>
      <c r="EY114" s="5">
        <v>45076</v>
      </c>
      <c r="EZ114" s="71" t="s">
        <v>252</v>
      </c>
      <c r="FA114" t="s">
        <v>408</v>
      </c>
    </row>
    <row r="115" spans="1:157" x14ac:dyDescent="0.3">
      <c r="A115" t="s">
        <v>169</v>
      </c>
      <c r="B115">
        <v>18777</v>
      </c>
      <c r="C115" t="s">
        <v>724</v>
      </c>
      <c r="D115">
        <v>332395</v>
      </c>
      <c r="F115" t="s">
        <v>170</v>
      </c>
      <c r="G115" t="s">
        <v>195</v>
      </c>
      <c r="H115" s="13" t="s">
        <v>749</v>
      </c>
      <c r="I115">
        <v>4000041335</v>
      </c>
      <c r="J115" s="13"/>
      <c r="L115" t="s">
        <v>411</v>
      </c>
      <c r="M115" t="s">
        <v>246</v>
      </c>
      <c r="N115" t="s">
        <v>174</v>
      </c>
      <c r="O115" t="s">
        <v>175</v>
      </c>
      <c r="P115" t="s">
        <v>176</v>
      </c>
      <c r="Q115">
        <v>1000704136</v>
      </c>
      <c r="R115">
        <v>2270</v>
      </c>
      <c r="S115">
        <v>4100000512</v>
      </c>
      <c r="T115" t="s">
        <v>336</v>
      </c>
      <c r="U115">
        <v>1</v>
      </c>
      <c r="W115" t="s">
        <v>327</v>
      </c>
      <c r="X115" t="s">
        <v>178</v>
      </c>
      <c r="Y115" t="s">
        <v>725</v>
      </c>
      <c r="Z115" t="s">
        <v>726</v>
      </c>
      <c r="AD115" t="s">
        <v>725</v>
      </c>
      <c r="AE115" t="s">
        <v>726</v>
      </c>
      <c r="AQ115"/>
      <c r="AR115" s="6">
        <v>44939</v>
      </c>
      <c r="AS115"/>
      <c r="AV115" s="5">
        <v>45021</v>
      </c>
      <c r="AW115"/>
      <c r="AX115" s="6">
        <v>45051</v>
      </c>
      <c r="BB115" t="s">
        <v>179</v>
      </c>
      <c r="BD115" t="s">
        <v>180</v>
      </c>
      <c r="BF115" t="s">
        <v>727</v>
      </c>
      <c r="BG115" s="68" t="s">
        <v>181</v>
      </c>
      <c r="BH115" s="6">
        <v>45052</v>
      </c>
      <c r="BI115" s="6">
        <v>45052</v>
      </c>
      <c r="BL115" t="s">
        <v>182</v>
      </c>
      <c r="BM115" s="10">
        <v>23229344</v>
      </c>
      <c r="BN115" s="10">
        <v>8144208.0066560004</v>
      </c>
      <c r="BO115" s="10">
        <v>23229344</v>
      </c>
      <c r="BP115" s="10">
        <v>8144208.0066560004</v>
      </c>
      <c r="BQ115" s="69"/>
      <c r="BS115" s="5"/>
      <c r="BT115" s="5"/>
      <c r="BU115" s="70"/>
      <c r="BX115" t="s">
        <v>183</v>
      </c>
      <c r="BY115" t="s">
        <v>643</v>
      </c>
      <c r="CG115" t="s">
        <v>683</v>
      </c>
      <c r="CL115" t="s">
        <v>184</v>
      </c>
      <c r="CM115" t="s">
        <v>446</v>
      </c>
      <c r="CN115" t="s">
        <v>447</v>
      </c>
      <c r="CO115" t="s">
        <v>448</v>
      </c>
      <c r="CP115" t="s">
        <v>696</v>
      </c>
      <c r="CQ115" t="s">
        <v>697</v>
      </c>
      <c r="CR115" t="s">
        <v>698</v>
      </c>
      <c r="CT115" t="s">
        <v>255</v>
      </c>
      <c r="CU115" s="5">
        <v>45076</v>
      </c>
      <c r="CV115" s="5">
        <v>45076</v>
      </c>
      <c r="DA115" s="5"/>
      <c r="DB115" s="5"/>
      <c r="DF115">
        <v>1130416872</v>
      </c>
      <c r="DK115" t="s">
        <v>684</v>
      </c>
      <c r="DL115" t="s">
        <v>191</v>
      </c>
      <c r="DM115" t="s">
        <v>724</v>
      </c>
      <c r="DN115" t="s">
        <v>728</v>
      </c>
      <c r="DO115">
        <v>4000041335</v>
      </c>
      <c r="DQ115" s="6">
        <v>45052</v>
      </c>
      <c r="DR115" s="5"/>
      <c r="DS115" s="5">
        <v>45098</v>
      </c>
      <c r="DT115" s="5"/>
      <c r="DU115" s="1" t="s">
        <v>729</v>
      </c>
      <c r="DV115" t="s">
        <v>728</v>
      </c>
      <c r="DZ115" s="11" t="s">
        <v>192</v>
      </c>
      <c r="EA115" s="11" t="s">
        <v>412</v>
      </c>
      <c r="EB115" s="5">
        <v>45093</v>
      </c>
      <c r="EC115" s="5"/>
      <c r="ED115" s="5"/>
      <c r="EF115" t="s">
        <v>193</v>
      </c>
      <c r="EI115" t="s">
        <v>217</v>
      </c>
      <c r="EJ115" t="s">
        <v>407</v>
      </c>
      <c r="EK115" t="s">
        <v>663</v>
      </c>
      <c r="EL115" t="s">
        <v>486</v>
      </c>
      <c r="EN115">
        <v>0</v>
      </c>
      <c r="EO115">
        <v>0.3</v>
      </c>
      <c r="EP115">
        <v>0.55000000000000004</v>
      </c>
      <c r="EQ115">
        <v>0.15</v>
      </c>
      <c r="ER115" s="5"/>
      <c r="ES115" s="5"/>
      <c r="ET115" s="5"/>
      <c r="EU115" s="5"/>
      <c r="EX115" t="s">
        <v>730</v>
      </c>
      <c r="EY115" s="5">
        <v>45076</v>
      </c>
      <c r="EZ115" s="71" t="s">
        <v>252</v>
      </c>
      <c r="FA115" t="s">
        <v>408</v>
      </c>
    </row>
    <row r="116" spans="1:157" x14ac:dyDescent="0.3">
      <c r="A116" t="s">
        <v>169</v>
      </c>
      <c r="B116">
        <v>18782</v>
      </c>
      <c r="C116" t="s">
        <v>732</v>
      </c>
      <c r="D116">
        <v>332634</v>
      </c>
      <c r="F116" t="s">
        <v>170</v>
      </c>
      <c r="G116" t="s">
        <v>195</v>
      </c>
      <c r="H116" s="13" t="s">
        <v>750</v>
      </c>
      <c r="I116">
        <v>4000041335</v>
      </c>
      <c r="J116" s="13"/>
      <c r="L116" t="s">
        <v>411</v>
      </c>
      <c r="M116" t="s">
        <v>246</v>
      </c>
      <c r="N116" t="s">
        <v>174</v>
      </c>
      <c r="O116" t="s">
        <v>175</v>
      </c>
      <c r="P116" t="s">
        <v>176</v>
      </c>
      <c r="Q116">
        <v>1000704201</v>
      </c>
      <c r="R116">
        <v>2920</v>
      </c>
      <c r="S116">
        <v>4100000512</v>
      </c>
      <c r="T116" t="s">
        <v>354</v>
      </c>
      <c r="U116">
        <v>1</v>
      </c>
      <c r="W116" t="s">
        <v>327</v>
      </c>
      <c r="X116" t="s">
        <v>178</v>
      </c>
      <c r="Y116" t="s">
        <v>733</v>
      </c>
      <c r="Z116" t="s">
        <v>734</v>
      </c>
      <c r="AD116" t="s">
        <v>733</v>
      </c>
      <c r="AE116" t="s">
        <v>734</v>
      </c>
      <c r="AQ116"/>
      <c r="AR116" s="6">
        <v>44939</v>
      </c>
      <c r="AS116"/>
      <c r="AV116" s="5">
        <v>44998</v>
      </c>
      <c r="AW116"/>
      <c r="AX116" s="6">
        <v>45051</v>
      </c>
      <c r="BB116" t="s">
        <v>179</v>
      </c>
      <c r="BD116" t="s">
        <v>180</v>
      </c>
      <c r="BF116" t="s">
        <v>735</v>
      </c>
      <c r="BG116" s="68" t="s">
        <v>181</v>
      </c>
      <c r="BH116" s="6">
        <v>45052</v>
      </c>
      <c r="BI116" s="6">
        <v>45052</v>
      </c>
      <c r="BL116" t="s">
        <v>182</v>
      </c>
      <c r="BM116" s="10">
        <v>104340815.000064</v>
      </c>
      <c r="BN116" s="10">
        <v>36581889.738752</v>
      </c>
      <c r="BO116" s="10">
        <v>104340815.000064</v>
      </c>
      <c r="BP116" s="10">
        <v>36581889.738752</v>
      </c>
      <c r="BQ116" s="69"/>
      <c r="BS116" s="5"/>
      <c r="BT116" s="5"/>
      <c r="BU116" s="70"/>
      <c r="BX116" t="s">
        <v>183</v>
      </c>
      <c r="BY116" t="s">
        <v>613</v>
      </c>
      <c r="CG116" t="s">
        <v>488</v>
      </c>
      <c r="CL116" t="s">
        <v>184</v>
      </c>
      <c r="CM116" t="s">
        <v>446</v>
      </c>
      <c r="CN116" t="s">
        <v>447</v>
      </c>
      <c r="CO116" t="s">
        <v>448</v>
      </c>
      <c r="CP116" t="s">
        <v>736</v>
      </c>
      <c r="CQ116" t="s">
        <v>737</v>
      </c>
      <c r="CR116" t="s">
        <v>738</v>
      </c>
      <c r="CT116" t="s">
        <v>255</v>
      </c>
      <c r="CU116" s="5">
        <v>45076</v>
      </c>
      <c r="CV116" s="5">
        <v>45076</v>
      </c>
      <c r="DA116" s="5"/>
      <c r="DB116" s="5"/>
      <c r="DF116">
        <v>1130011780</v>
      </c>
      <c r="DK116" t="s">
        <v>251</v>
      </c>
      <c r="DL116" t="s">
        <v>191</v>
      </c>
      <c r="DM116" t="s">
        <v>732</v>
      </c>
      <c r="DN116" t="s">
        <v>739</v>
      </c>
      <c r="DO116">
        <v>4000041335</v>
      </c>
      <c r="DQ116" s="6">
        <v>45052</v>
      </c>
      <c r="DR116" s="5"/>
      <c r="DS116" s="5">
        <v>45098</v>
      </c>
      <c r="DT116" s="5"/>
      <c r="DU116" s="1" t="s">
        <v>740</v>
      </c>
      <c r="DV116" t="s">
        <v>739</v>
      </c>
      <c r="DZ116" s="11" t="s">
        <v>192</v>
      </c>
      <c r="EA116" s="11" t="s">
        <v>412</v>
      </c>
      <c r="EB116" s="5">
        <v>45093</v>
      </c>
      <c r="EC116" s="5"/>
      <c r="ED116" s="5"/>
      <c r="EF116" t="s">
        <v>193</v>
      </c>
      <c r="EI116" t="s">
        <v>217</v>
      </c>
      <c r="EJ116" t="s">
        <v>407</v>
      </c>
      <c r="EK116" t="s">
        <v>663</v>
      </c>
      <c r="EL116" t="s">
        <v>496</v>
      </c>
      <c r="EN116">
        <v>0</v>
      </c>
      <c r="EO116">
        <v>0.3</v>
      </c>
      <c r="EP116">
        <v>0.55000000000000004</v>
      </c>
      <c r="EQ116">
        <v>0.15</v>
      </c>
      <c r="ER116" s="5"/>
      <c r="ES116" s="5"/>
      <c r="ET116" s="5"/>
      <c r="EU116" s="5"/>
      <c r="EX116" t="s">
        <v>741</v>
      </c>
      <c r="EY116" s="5">
        <v>45076</v>
      </c>
      <c r="EZ116" s="71" t="s">
        <v>252</v>
      </c>
      <c r="FA116" t="s">
        <v>408</v>
      </c>
    </row>
    <row r="117" spans="1:157" x14ac:dyDescent="0.3">
      <c r="A117" t="s">
        <v>169</v>
      </c>
      <c r="B117">
        <v>18783</v>
      </c>
      <c r="C117" t="s">
        <v>732</v>
      </c>
      <c r="D117">
        <v>332635</v>
      </c>
      <c r="F117" t="s">
        <v>170</v>
      </c>
      <c r="G117" t="s">
        <v>195</v>
      </c>
      <c r="H117" s="13" t="s">
        <v>750</v>
      </c>
      <c r="I117">
        <v>4000041335</v>
      </c>
      <c r="J117" s="13"/>
      <c r="L117" t="s">
        <v>411</v>
      </c>
      <c r="M117" t="s">
        <v>246</v>
      </c>
      <c r="N117" t="s">
        <v>174</v>
      </c>
      <c r="O117" t="s">
        <v>175</v>
      </c>
      <c r="P117" t="s">
        <v>176</v>
      </c>
      <c r="Q117">
        <v>1000704201</v>
      </c>
      <c r="R117">
        <v>2920</v>
      </c>
      <c r="S117">
        <v>4100000512</v>
      </c>
      <c r="T117" t="s">
        <v>247</v>
      </c>
      <c r="U117">
        <v>1</v>
      </c>
      <c r="W117" t="s">
        <v>327</v>
      </c>
      <c r="X117" t="s">
        <v>178</v>
      </c>
      <c r="Y117" t="s">
        <v>733</v>
      </c>
      <c r="Z117" t="s">
        <v>734</v>
      </c>
      <c r="AD117" t="s">
        <v>733</v>
      </c>
      <c r="AE117" t="s">
        <v>734</v>
      </c>
      <c r="AQ117"/>
      <c r="AR117" s="6">
        <v>44939</v>
      </c>
      <c r="AS117"/>
      <c r="AV117" s="5">
        <v>44998</v>
      </c>
      <c r="AW117"/>
      <c r="AX117" s="6">
        <v>45051</v>
      </c>
      <c r="BB117" t="s">
        <v>179</v>
      </c>
      <c r="BD117" t="s">
        <v>180</v>
      </c>
      <c r="BF117" t="s">
        <v>735</v>
      </c>
      <c r="BG117" s="68" t="s">
        <v>181</v>
      </c>
      <c r="BH117" s="6">
        <v>45052</v>
      </c>
      <c r="BI117" s="6">
        <v>45052</v>
      </c>
      <c r="BL117" t="s">
        <v>182</v>
      </c>
      <c r="BM117" s="10">
        <v>10201888.999936</v>
      </c>
      <c r="BN117" s="10">
        <v>3576782.283264</v>
      </c>
      <c r="BO117" s="10">
        <v>10201888.999936</v>
      </c>
      <c r="BP117" s="10">
        <v>3576782.283264</v>
      </c>
      <c r="BQ117" s="69"/>
      <c r="BS117" s="5"/>
      <c r="BT117" s="5"/>
      <c r="BU117" s="70"/>
      <c r="BX117" t="s">
        <v>183</v>
      </c>
      <c r="BY117" t="s">
        <v>613</v>
      </c>
      <c r="CG117" t="s">
        <v>488</v>
      </c>
      <c r="CL117" t="s">
        <v>184</v>
      </c>
      <c r="CM117" t="s">
        <v>446</v>
      </c>
      <c r="CN117" t="s">
        <v>447</v>
      </c>
      <c r="CO117" t="s">
        <v>448</v>
      </c>
      <c r="CP117" t="s">
        <v>736</v>
      </c>
      <c r="CQ117" t="s">
        <v>737</v>
      </c>
      <c r="CR117" t="s">
        <v>738</v>
      </c>
      <c r="CT117" t="s">
        <v>255</v>
      </c>
      <c r="CU117" s="5">
        <v>45076</v>
      </c>
      <c r="CV117" s="5">
        <v>45076</v>
      </c>
      <c r="DA117" s="5"/>
      <c r="DB117" s="5"/>
      <c r="DF117">
        <v>1130011780</v>
      </c>
      <c r="DK117" t="s">
        <v>251</v>
      </c>
      <c r="DL117" t="s">
        <v>191</v>
      </c>
      <c r="DM117" t="s">
        <v>732</v>
      </c>
      <c r="DN117" t="s">
        <v>739</v>
      </c>
      <c r="DO117">
        <v>4000041335</v>
      </c>
      <c r="DQ117" s="6">
        <v>45052</v>
      </c>
      <c r="DR117" s="5"/>
      <c r="DS117" s="5">
        <v>45098</v>
      </c>
      <c r="DT117" s="5"/>
      <c r="DU117" s="1" t="s">
        <v>740</v>
      </c>
      <c r="DV117" t="s">
        <v>739</v>
      </c>
      <c r="DZ117" s="11" t="s">
        <v>192</v>
      </c>
      <c r="EA117" s="11" t="s">
        <v>412</v>
      </c>
      <c r="EB117" s="5">
        <v>45093</v>
      </c>
      <c r="EC117" s="5"/>
      <c r="ED117" s="5"/>
      <c r="EF117" t="s">
        <v>193</v>
      </c>
      <c r="EI117" t="s">
        <v>217</v>
      </c>
      <c r="EJ117" t="s">
        <v>407</v>
      </c>
      <c r="EK117" t="s">
        <v>663</v>
      </c>
      <c r="EL117" t="s">
        <v>496</v>
      </c>
      <c r="EN117">
        <v>0</v>
      </c>
      <c r="EO117">
        <v>0.3</v>
      </c>
      <c r="EP117">
        <v>0.55000000000000004</v>
      </c>
      <c r="EQ117">
        <v>0.15</v>
      </c>
      <c r="ER117" s="5"/>
      <c r="ES117" s="5"/>
      <c r="ET117" s="5"/>
      <c r="EU117" s="5"/>
      <c r="EX117" t="s">
        <v>741</v>
      </c>
      <c r="EY117" s="5">
        <v>45076</v>
      </c>
      <c r="EZ117" s="71" t="s">
        <v>252</v>
      </c>
      <c r="FA117" t="s">
        <v>408</v>
      </c>
    </row>
    <row r="118" spans="1:157" x14ac:dyDescent="0.3">
      <c r="A118" t="s">
        <v>169</v>
      </c>
      <c r="B118">
        <v>18784</v>
      </c>
      <c r="C118" t="s">
        <v>732</v>
      </c>
      <c r="D118">
        <v>332636</v>
      </c>
      <c r="F118" t="s">
        <v>170</v>
      </c>
      <c r="G118" t="s">
        <v>195</v>
      </c>
      <c r="H118" s="13" t="s">
        <v>750</v>
      </c>
      <c r="I118">
        <v>4000041335</v>
      </c>
      <c r="J118" s="13"/>
      <c r="L118" t="s">
        <v>411</v>
      </c>
      <c r="M118" t="s">
        <v>246</v>
      </c>
      <c r="N118" t="s">
        <v>174</v>
      </c>
      <c r="O118" t="s">
        <v>175</v>
      </c>
      <c r="P118" t="s">
        <v>176</v>
      </c>
      <c r="Q118">
        <v>1000704201</v>
      </c>
      <c r="R118">
        <v>2920</v>
      </c>
      <c r="S118">
        <v>4100000512</v>
      </c>
      <c r="T118" t="s">
        <v>326</v>
      </c>
      <c r="U118">
        <v>1</v>
      </c>
      <c r="W118" t="s">
        <v>327</v>
      </c>
      <c r="X118" t="s">
        <v>178</v>
      </c>
      <c r="Y118" t="s">
        <v>733</v>
      </c>
      <c r="Z118" t="s">
        <v>734</v>
      </c>
      <c r="AD118" t="s">
        <v>733</v>
      </c>
      <c r="AE118" t="s">
        <v>734</v>
      </c>
      <c r="AQ118"/>
      <c r="AR118" s="6">
        <v>44939</v>
      </c>
      <c r="AS118"/>
      <c r="AV118" s="5">
        <v>44998</v>
      </c>
      <c r="AW118"/>
      <c r="AX118" s="6">
        <v>45051</v>
      </c>
      <c r="BB118" t="s">
        <v>179</v>
      </c>
      <c r="BD118" t="s">
        <v>180</v>
      </c>
      <c r="BF118" t="s">
        <v>735</v>
      </c>
      <c r="BG118" s="68" t="s">
        <v>181</v>
      </c>
      <c r="BH118" s="6">
        <v>45052</v>
      </c>
      <c r="BI118" s="6">
        <v>45052</v>
      </c>
      <c r="BL118" t="s">
        <v>182</v>
      </c>
      <c r="BM118" s="10">
        <v>14871605.000192</v>
      </c>
      <c r="BN118" s="10">
        <v>5213984.7132160002</v>
      </c>
      <c r="BO118" s="10">
        <v>14871605.000192</v>
      </c>
      <c r="BP118" s="10">
        <v>5213984.7132160002</v>
      </c>
      <c r="BQ118" s="69"/>
      <c r="BS118" s="5"/>
      <c r="BT118" s="5"/>
      <c r="BU118" s="70"/>
      <c r="BX118" t="s">
        <v>183</v>
      </c>
      <c r="BY118" t="s">
        <v>613</v>
      </c>
      <c r="CG118" t="s">
        <v>488</v>
      </c>
      <c r="CL118" t="s">
        <v>184</v>
      </c>
      <c r="CM118" t="s">
        <v>446</v>
      </c>
      <c r="CN118" t="s">
        <v>447</v>
      </c>
      <c r="CO118" t="s">
        <v>448</v>
      </c>
      <c r="CP118" t="s">
        <v>736</v>
      </c>
      <c r="CQ118" t="s">
        <v>737</v>
      </c>
      <c r="CR118" t="s">
        <v>738</v>
      </c>
      <c r="CT118" t="s">
        <v>255</v>
      </c>
      <c r="CU118" s="5">
        <v>45076</v>
      </c>
      <c r="CV118" s="5">
        <v>45076</v>
      </c>
      <c r="DA118" s="5"/>
      <c r="DB118" s="5"/>
      <c r="DF118">
        <v>1130011780</v>
      </c>
      <c r="DK118" t="s">
        <v>251</v>
      </c>
      <c r="DL118" t="s">
        <v>191</v>
      </c>
      <c r="DM118" t="s">
        <v>732</v>
      </c>
      <c r="DN118" t="s">
        <v>739</v>
      </c>
      <c r="DO118">
        <v>4000041335</v>
      </c>
      <c r="DQ118" s="6">
        <v>45052</v>
      </c>
      <c r="DR118" s="5"/>
      <c r="DS118" s="5">
        <v>45098</v>
      </c>
      <c r="DT118" s="5"/>
      <c r="DU118" s="1" t="s">
        <v>740</v>
      </c>
      <c r="DV118" t="s">
        <v>739</v>
      </c>
      <c r="DZ118" s="11" t="s">
        <v>192</v>
      </c>
      <c r="EA118" s="11" t="s">
        <v>412</v>
      </c>
      <c r="EB118" s="5">
        <v>45093</v>
      </c>
      <c r="EC118" s="5"/>
      <c r="ED118" s="5"/>
      <c r="EF118" t="s">
        <v>193</v>
      </c>
      <c r="EI118" t="s">
        <v>217</v>
      </c>
      <c r="EJ118" t="s">
        <v>407</v>
      </c>
      <c r="EK118" t="s">
        <v>663</v>
      </c>
      <c r="EL118" t="s">
        <v>496</v>
      </c>
      <c r="EN118">
        <v>0</v>
      </c>
      <c r="EO118">
        <v>0.3</v>
      </c>
      <c r="EP118">
        <v>0.55000000000000004</v>
      </c>
      <c r="EQ118">
        <v>0.15</v>
      </c>
      <c r="ER118" s="5"/>
      <c r="ES118" s="5"/>
      <c r="ET118" s="5"/>
      <c r="EU118" s="5"/>
      <c r="EX118" t="s">
        <v>741</v>
      </c>
      <c r="EY118" s="5">
        <v>45076</v>
      </c>
      <c r="EZ118" s="71" t="s">
        <v>252</v>
      </c>
      <c r="FA118" t="s">
        <v>408</v>
      </c>
    </row>
    <row r="119" spans="1:157" x14ac:dyDescent="0.3">
      <c r="A119" t="s">
        <v>169</v>
      </c>
      <c r="B119">
        <v>18785</v>
      </c>
      <c r="C119" t="s">
        <v>732</v>
      </c>
      <c r="D119">
        <v>332637</v>
      </c>
      <c r="F119" t="s">
        <v>170</v>
      </c>
      <c r="G119" t="s">
        <v>195</v>
      </c>
      <c r="H119" s="13" t="s">
        <v>750</v>
      </c>
      <c r="I119">
        <v>4000041335</v>
      </c>
      <c r="J119" s="13"/>
      <c r="L119" t="s">
        <v>411</v>
      </c>
      <c r="M119" t="s">
        <v>246</v>
      </c>
      <c r="N119" t="s">
        <v>174</v>
      </c>
      <c r="O119" t="s">
        <v>175</v>
      </c>
      <c r="P119" t="s">
        <v>176</v>
      </c>
      <c r="Q119">
        <v>1000704201</v>
      </c>
      <c r="R119">
        <v>2920</v>
      </c>
      <c r="S119">
        <v>4100000512</v>
      </c>
      <c r="T119" t="s">
        <v>336</v>
      </c>
      <c r="U119">
        <v>1</v>
      </c>
      <c r="W119" t="s">
        <v>327</v>
      </c>
      <c r="X119" t="s">
        <v>178</v>
      </c>
      <c r="Y119" t="s">
        <v>733</v>
      </c>
      <c r="Z119" t="s">
        <v>734</v>
      </c>
      <c r="AD119" t="s">
        <v>733</v>
      </c>
      <c r="AE119" t="s">
        <v>734</v>
      </c>
      <c r="AQ119"/>
      <c r="AR119" s="6">
        <v>44939</v>
      </c>
      <c r="AS119"/>
      <c r="AV119" s="5">
        <v>44998</v>
      </c>
      <c r="AW119"/>
      <c r="AX119" s="6">
        <v>45051</v>
      </c>
      <c r="BB119" t="s">
        <v>179</v>
      </c>
      <c r="BD119" t="s">
        <v>180</v>
      </c>
      <c r="BF119" t="s">
        <v>735</v>
      </c>
      <c r="BG119" s="68" t="s">
        <v>181</v>
      </c>
      <c r="BH119" s="6">
        <v>45052</v>
      </c>
      <c r="BI119" s="6">
        <v>45052</v>
      </c>
      <c r="BL119" t="s">
        <v>182</v>
      </c>
      <c r="BM119" s="10">
        <v>23229344</v>
      </c>
      <c r="BN119" s="10">
        <v>8144208.0066560004</v>
      </c>
      <c r="BO119" s="10">
        <v>23229344</v>
      </c>
      <c r="BP119" s="10">
        <v>8144208.0066560004</v>
      </c>
      <c r="BQ119" s="69"/>
      <c r="BS119" s="5"/>
      <c r="BT119" s="5"/>
      <c r="BU119" s="70"/>
      <c r="BX119" t="s">
        <v>183</v>
      </c>
      <c r="BY119" t="s">
        <v>613</v>
      </c>
      <c r="CG119" t="s">
        <v>488</v>
      </c>
      <c r="CL119" t="s">
        <v>184</v>
      </c>
      <c r="CM119" t="s">
        <v>446</v>
      </c>
      <c r="CN119" t="s">
        <v>447</v>
      </c>
      <c r="CO119" t="s">
        <v>448</v>
      </c>
      <c r="CP119" t="s">
        <v>736</v>
      </c>
      <c r="CQ119" t="s">
        <v>737</v>
      </c>
      <c r="CR119" t="s">
        <v>738</v>
      </c>
      <c r="CT119" t="s">
        <v>255</v>
      </c>
      <c r="CU119" s="5">
        <v>45076</v>
      </c>
      <c r="CV119" s="5">
        <v>45076</v>
      </c>
      <c r="DA119" s="5"/>
      <c r="DB119" s="5"/>
      <c r="DF119">
        <v>1130011780</v>
      </c>
      <c r="DK119" t="s">
        <v>251</v>
      </c>
      <c r="DL119" t="s">
        <v>191</v>
      </c>
      <c r="DM119" t="s">
        <v>732</v>
      </c>
      <c r="DN119" t="s">
        <v>739</v>
      </c>
      <c r="DO119">
        <v>4000041335</v>
      </c>
      <c r="DQ119" s="6">
        <v>45052</v>
      </c>
      <c r="DR119" s="5"/>
      <c r="DS119" s="5">
        <v>45098</v>
      </c>
      <c r="DT119" s="5"/>
      <c r="DU119" s="1" t="s">
        <v>740</v>
      </c>
      <c r="DV119" t="s">
        <v>739</v>
      </c>
      <c r="DZ119" s="11" t="s">
        <v>192</v>
      </c>
      <c r="EA119" s="11" t="s">
        <v>412</v>
      </c>
      <c r="EB119" s="5">
        <v>45093</v>
      </c>
      <c r="EC119" s="5"/>
      <c r="ED119" s="5"/>
      <c r="EF119" t="s">
        <v>193</v>
      </c>
      <c r="EI119" t="s">
        <v>217</v>
      </c>
      <c r="EJ119" t="s">
        <v>407</v>
      </c>
      <c r="EK119" t="s">
        <v>663</v>
      </c>
      <c r="EL119" t="s">
        <v>496</v>
      </c>
      <c r="EN119">
        <v>0</v>
      </c>
      <c r="EO119">
        <v>0.3</v>
      </c>
      <c r="EP119">
        <v>0.55000000000000004</v>
      </c>
      <c r="EQ119">
        <v>0.15</v>
      </c>
      <c r="ER119" s="5"/>
      <c r="ES119" s="5"/>
      <c r="ET119" s="5"/>
      <c r="EU119" s="5"/>
      <c r="EX119" t="s">
        <v>741</v>
      </c>
      <c r="EY119" s="5">
        <v>45076</v>
      </c>
      <c r="EZ119" s="71" t="s">
        <v>252</v>
      </c>
      <c r="FA119" t="s">
        <v>408</v>
      </c>
    </row>
    <row r="120" spans="1:157" x14ac:dyDescent="0.3">
      <c r="A120" t="s">
        <v>169</v>
      </c>
      <c r="B120">
        <v>18807</v>
      </c>
      <c r="C120" t="s">
        <v>742</v>
      </c>
      <c r="D120">
        <v>334238</v>
      </c>
      <c r="F120" t="s">
        <v>170</v>
      </c>
      <c r="G120" t="s">
        <v>195</v>
      </c>
      <c r="H120" s="13" t="s">
        <v>751</v>
      </c>
      <c r="I120">
        <v>4000041335</v>
      </c>
      <c r="J120" s="13"/>
      <c r="L120" t="s">
        <v>500</v>
      </c>
      <c r="M120" t="s">
        <v>246</v>
      </c>
      <c r="N120" t="s">
        <v>174</v>
      </c>
      <c r="O120" t="s">
        <v>175</v>
      </c>
      <c r="P120" t="s">
        <v>176</v>
      </c>
      <c r="Q120">
        <v>1000704639</v>
      </c>
      <c r="R120">
        <v>7300</v>
      </c>
      <c r="S120">
        <v>4100000512</v>
      </c>
      <c r="T120" t="s">
        <v>320</v>
      </c>
      <c r="U120">
        <v>1</v>
      </c>
      <c r="W120" t="s">
        <v>327</v>
      </c>
      <c r="X120" t="s">
        <v>178</v>
      </c>
      <c r="Y120" t="s">
        <v>743</v>
      </c>
      <c r="Z120" t="s">
        <v>744</v>
      </c>
      <c r="AD120" t="s">
        <v>743</v>
      </c>
      <c r="AE120" t="s">
        <v>744</v>
      </c>
      <c r="AQ120"/>
      <c r="AR120" s="6">
        <v>45044</v>
      </c>
      <c r="AS120"/>
      <c r="AV120" s="5">
        <v>45000</v>
      </c>
      <c r="AW120"/>
      <c r="AX120" s="6">
        <v>45051</v>
      </c>
      <c r="BB120" t="s">
        <v>179</v>
      </c>
      <c r="BD120" t="s">
        <v>180</v>
      </c>
      <c r="BF120" t="s">
        <v>745</v>
      </c>
      <c r="BG120" s="68" t="s">
        <v>181</v>
      </c>
      <c r="BH120" s="6">
        <v>45052</v>
      </c>
      <c r="BI120" s="6">
        <v>45052</v>
      </c>
      <c r="BL120" t="s">
        <v>182</v>
      </c>
      <c r="BM120" s="10">
        <v>83250456</v>
      </c>
      <c r="BN120" s="10">
        <v>29187609.873408001</v>
      </c>
      <c r="BO120" s="10">
        <v>83250456</v>
      </c>
      <c r="BP120" s="10">
        <v>29187609.873408001</v>
      </c>
      <c r="BQ120" s="69"/>
      <c r="BS120" s="5"/>
      <c r="BT120" s="5"/>
      <c r="BU120" s="70"/>
      <c r="BX120" t="s">
        <v>183</v>
      </c>
      <c r="BY120" t="s">
        <v>616</v>
      </c>
      <c r="CG120" t="s">
        <v>714</v>
      </c>
      <c r="CL120" t="s">
        <v>184</v>
      </c>
      <c r="CM120" t="s">
        <v>446</v>
      </c>
      <c r="CN120" t="s">
        <v>447</v>
      </c>
      <c r="CO120" t="s">
        <v>448</v>
      </c>
      <c r="CP120" t="s">
        <v>696</v>
      </c>
      <c r="CQ120" t="s">
        <v>697</v>
      </c>
      <c r="CR120" t="s">
        <v>698</v>
      </c>
      <c r="CT120" t="s">
        <v>255</v>
      </c>
      <c r="CU120" s="5">
        <v>45076</v>
      </c>
      <c r="CV120" s="5">
        <v>45076</v>
      </c>
      <c r="DA120" s="5"/>
      <c r="DB120" s="5"/>
      <c r="DF120">
        <v>1130386264</v>
      </c>
      <c r="DK120" t="s">
        <v>614</v>
      </c>
      <c r="DL120" t="s">
        <v>191</v>
      </c>
      <c r="DM120" t="s">
        <v>742</v>
      </c>
      <c r="DN120" t="s">
        <v>746</v>
      </c>
      <c r="DO120">
        <v>4000041335</v>
      </c>
      <c r="DQ120" s="6">
        <v>45052</v>
      </c>
      <c r="DR120" s="5"/>
      <c r="DS120" s="5">
        <v>45098</v>
      </c>
      <c r="DT120" s="5"/>
      <c r="DU120" s="1" t="s">
        <v>747</v>
      </c>
      <c r="DV120" t="s">
        <v>746</v>
      </c>
      <c r="DZ120" s="11" t="s">
        <v>192</v>
      </c>
      <c r="EA120" s="11" t="s">
        <v>501</v>
      </c>
      <c r="EB120" s="5">
        <v>45093</v>
      </c>
      <c r="EC120" s="5"/>
      <c r="ED120" s="5"/>
      <c r="EF120" t="s">
        <v>193</v>
      </c>
      <c r="EI120" t="s">
        <v>217</v>
      </c>
      <c r="EJ120" t="s">
        <v>407</v>
      </c>
      <c r="EK120" t="s">
        <v>663</v>
      </c>
      <c r="EL120" t="s">
        <v>496</v>
      </c>
      <c r="EN120">
        <v>0</v>
      </c>
      <c r="EO120">
        <v>0.3</v>
      </c>
      <c r="EP120">
        <v>0.55000000000000004</v>
      </c>
      <c r="EQ120">
        <v>0.15</v>
      </c>
      <c r="ER120" s="5"/>
      <c r="ES120" s="5"/>
      <c r="ET120" s="5"/>
      <c r="EU120" s="5"/>
      <c r="EX120" t="s">
        <v>748</v>
      </c>
      <c r="EY120" s="5">
        <v>45076</v>
      </c>
      <c r="EZ120" s="71" t="s">
        <v>252</v>
      </c>
      <c r="FA120" t="s">
        <v>408</v>
      </c>
    </row>
    <row r="121" spans="1:157" x14ac:dyDescent="0.3">
      <c r="A121" t="s">
        <v>169</v>
      </c>
      <c r="B121">
        <v>18808</v>
      </c>
      <c r="C121" t="s">
        <v>742</v>
      </c>
      <c r="D121">
        <v>334239</v>
      </c>
      <c r="F121" t="s">
        <v>170</v>
      </c>
      <c r="G121" t="s">
        <v>195</v>
      </c>
      <c r="H121" s="13" t="s">
        <v>751</v>
      </c>
      <c r="I121">
        <v>4000041335</v>
      </c>
      <c r="J121" s="13"/>
      <c r="L121" t="s">
        <v>500</v>
      </c>
      <c r="M121" t="s">
        <v>246</v>
      </c>
      <c r="N121" t="s">
        <v>174</v>
      </c>
      <c r="O121" t="s">
        <v>175</v>
      </c>
      <c r="P121" t="s">
        <v>176</v>
      </c>
      <c r="Q121">
        <v>1000704639</v>
      </c>
      <c r="R121">
        <v>7300</v>
      </c>
      <c r="S121">
        <v>4100000512</v>
      </c>
      <c r="T121" t="s">
        <v>247</v>
      </c>
      <c r="U121">
        <v>1</v>
      </c>
      <c r="W121" t="s">
        <v>327</v>
      </c>
      <c r="X121" t="s">
        <v>178</v>
      </c>
      <c r="Y121" t="s">
        <v>743</v>
      </c>
      <c r="Z121" t="s">
        <v>744</v>
      </c>
      <c r="AD121" t="s">
        <v>743</v>
      </c>
      <c r="AE121" t="s">
        <v>744</v>
      </c>
      <c r="AQ121"/>
      <c r="AR121" s="6">
        <v>45044</v>
      </c>
      <c r="AS121"/>
      <c r="AV121" s="5">
        <v>45000</v>
      </c>
      <c r="AW121"/>
      <c r="AX121" s="6">
        <v>45051</v>
      </c>
      <c r="BB121" t="s">
        <v>179</v>
      </c>
      <c r="BD121" t="s">
        <v>180</v>
      </c>
      <c r="BF121" t="s">
        <v>745</v>
      </c>
      <c r="BG121" s="68" t="s">
        <v>181</v>
      </c>
      <c r="BH121" s="6">
        <v>45052</v>
      </c>
      <c r="BI121" s="6">
        <v>45052</v>
      </c>
      <c r="BL121" t="s">
        <v>182</v>
      </c>
      <c r="BM121" s="10">
        <v>10201888.999936</v>
      </c>
      <c r="BN121" s="10">
        <v>3576782.283264</v>
      </c>
      <c r="BO121" s="10">
        <v>10201888.999936</v>
      </c>
      <c r="BP121" s="10">
        <v>3576782.283264</v>
      </c>
      <c r="BQ121" s="69"/>
      <c r="BS121" s="5"/>
      <c r="BT121" s="5"/>
      <c r="BU121" s="70"/>
      <c r="BX121" t="s">
        <v>183</v>
      </c>
      <c r="BY121" t="s">
        <v>616</v>
      </c>
      <c r="CG121" t="s">
        <v>714</v>
      </c>
      <c r="CL121" t="s">
        <v>184</v>
      </c>
      <c r="CM121" t="s">
        <v>446</v>
      </c>
      <c r="CN121" t="s">
        <v>447</v>
      </c>
      <c r="CO121" t="s">
        <v>448</v>
      </c>
      <c r="CP121" t="s">
        <v>696</v>
      </c>
      <c r="CQ121" t="s">
        <v>697</v>
      </c>
      <c r="CR121" t="s">
        <v>698</v>
      </c>
      <c r="CT121" t="s">
        <v>255</v>
      </c>
      <c r="CU121" s="5">
        <v>45076</v>
      </c>
      <c r="CV121" s="5">
        <v>45076</v>
      </c>
      <c r="DA121" s="5"/>
      <c r="DB121" s="5"/>
      <c r="DF121">
        <v>1130386264</v>
      </c>
      <c r="DK121" t="s">
        <v>614</v>
      </c>
      <c r="DL121" t="s">
        <v>191</v>
      </c>
      <c r="DM121" t="s">
        <v>742</v>
      </c>
      <c r="DN121" t="s">
        <v>746</v>
      </c>
      <c r="DO121">
        <v>4000041335</v>
      </c>
      <c r="DQ121" s="6">
        <v>45052</v>
      </c>
      <c r="DR121" s="5"/>
      <c r="DS121" s="5">
        <v>45098</v>
      </c>
      <c r="DT121" s="5"/>
      <c r="DU121" s="1" t="s">
        <v>747</v>
      </c>
      <c r="DV121" t="s">
        <v>746</v>
      </c>
      <c r="DZ121" s="11" t="s">
        <v>192</v>
      </c>
      <c r="EA121" s="11" t="s">
        <v>501</v>
      </c>
      <c r="EB121" s="5">
        <v>45093</v>
      </c>
      <c r="EC121" s="5"/>
      <c r="ED121" s="5"/>
      <c r="EF121" t="s">
        <v>193</v>
      </c>
      <c r="EI121" t="s">
        <v>217</v>
      </c>
      <c r="EJ121" t="s">
        <v>407</v>
      </c>
      <c r="EK121" t="s">
        <v>663</v>
      </c>
      <c r="EL121" t="s">
        <v>496</v>
      </c>
      <c r="EN121">
        <v>0</v>
      </c>
      <c r="EO121">
        <v>0.3</v>
      </c>
      <c r="EP121">
        <v>0.55000000000000004</v>
      </c>
      <c r="EQ121">
        <v>0.15</v>
      </c>
      <c r="ER121" s="5"/>
      <c r="ES121" s="5"/>
      <c r="ET121" s="5"/>
      <c r="EU121" s="5"/>
      <c r="EX121" t="s">
        <v>748</v>
      </c>
      <c r="EY121" s="5">
        <v>45076</v>
      </c>
      <c r="EZ121" s="71" t="s">
        <v>252</v>
      </c>
      <c r="FA121" t="s">
        <v>408</v>
      </c>
    </row>
    <row r="122" spans="1:157" x14ac:dyDescent="0.3">
      <c r="A122" t="s">
        <v>169</v>
      </c>
      <c r="B122">
        <v>18809</v>
      </c>
      <c r="C122" t="s">
        <v>742</v>
      </c>
      <c r="D122">
        <v>334240</v>
      </c>
      <c r="F122" t="s">
        <v>170</v>
      </c>
      <c r="G122" t="s">
        <v>195</v>
      </c>
      <c r="H122" s="13" t="s">
        <v>751</v>
      </c>
      <c r="I122">
        <v>4000041335</v>
      </c>
      <c r="J122" s="13"/>
      <c r="L122" t="s">
        <v>500</v>
      </c>
      <c r="M122" t="s">
        <v>246</v>
      </c>
      <c r="N122" t="s">
        <v>174</v>
      </c>
      <c r="O122" t="s">
        <v>175</v>
      </c>
      <c r="P122" t="s">
        <v>176</v>
      </c>
      <c r="Q122">
        <v>1000704639</v>
      </c>
      <c r="R122">
        <v>7300</v>
      </c>
      <c r="S122">
        <v>4100000512</v>
      </c>
      <c r="T122" t="s">
        <v>326</v>
      </c>
      <c r="U122">
        <v>1</v>
      </c>
      <c r="W122" t="s">
        <v>327</v>
      </c>
      <c r="X122" t="s">
        <v>178</v>
      </c>
      <c r="Y122" t="s">
        <v>743</v>
      </c>
      <c r="Z122" t="s">
        <v>744</v>
      </c>
      <c r="AD122" t="s">
        <v>743</v>
      </c>
      <c r="AE122" t="s">
        <v>744</v>
      </c>
      <c r="AQ122"/>
      <c r="AR122" s="6">
        <v>45044</v>
      </c>
      <c r="AS122"/>
      <c r="AV122" s="5">
        <v>45000</v>
      </c>
      <c r="AW122"/>
      <c r="AX122" s="6">
        <v>45051</v>
      </c>
      <c r="BB122" t="s">
        <v>179</v>
      </c>
      <c r="BD122" t="s">
        <v>180</v>
      </c>
      <c r="BF122" t="s">
        <v>745</v>
      </c>
      <c r="BG122" s="68" t="s">
        <v>181</v>
      </c>
      <c r="BH122" s="6">
        <v>45052</v>
      </c>
      <c r="BI122" s="6">
        <v>45052</v>
      </c>
      <c r="BL122" t="s">
        <v>182</v>
      </c>
      <c r="BM122" s="10">
        <v>14871605.000192</v>
      </c>
      <c r="BN122" s="10">
        <v>5213984.7132160002</v>
      </c>
      <c r="BO122" s="10">
        <v>14871605.000192</v>
      </c>
      <c r="BP122" s="10">
        <v>5213984.7132160002</v>
      </c>
      <c r="BQ122" s="69"/>
      <c r="BS122" s="5"/>
      <c r="BT122" s="5"/>
      <c r="BU122" s="70"/>
      <c r="BX122" t="s">
        <v>183</v>
      </c>
      <c r="BY122" t="s">
        <v>616</v>
      </c>
      <c r="CG122" t="s">
        <v>714</v>
      </c>
      <c r="CL122" t="s">
        <v>184</v>
      </c>
      <c r="CM122" t="s">
        <v>446</v>
      </c>
      <c r="CN122" t="s">
        <v>447</v>
      </c>
      <c r="CO122" t="s">
        <v>448</v>
      </c>
      <c r="CP122" t="s">
        <v>696</v>
      </c>
      <c r="CQ122" t="s">
        <v>697</v>
      </c>
      <c r="CR122" t="s">
        <v>698</v>
      </c>
      <c r="CT122" t="s">
        <v>255</v>
      </c>
      <c r="CU122" s="5">
        <v>45076</v>
      </c>
      <c r="CV122" s="5">
        <v>45076</v>
      </c>
      <c r="DA122" s="5"/>
      <c r="DB122" s="5"/>
      <c r="DF122">
        <v>1130386264</v>
      </c>
      <c r="DK122" t="s">
        <v>614</v>
      </c>
      <c r="DL122" t="s">
        <v>191</v>
      </c>
      <c r="DM122" t="s">
        <v>742</v>
      </c>
      <c r="DN122" t="s">
        <v>746</v>
      </c>
      <c r="DO122">
        <v>4000041335</v>
      </c>
      <c r="DQ122" s="6">
        <v>45052</v>
      </c>
      <c r="DR122" s="5"/>
      <c r="DS122" s="5">
        <v>45098</v>
      </c>
      <c r="DT122" s="5"/>
      <c r="DU122" s="1" t="s">
        <v>747</v>
      </c>
      <c r="DV122" t="s">
        <v>746</v>
      </c>
      <c r="DZ122" s="11" t="s">
        <v>192</v>
      </c>
      <c r="EA122" s="11" t="s">
        <v>501</v>
      </c>
      <c r="EB122" s="5">
        <v>45093</v>
      </c>
      <c r="EC122" s="5"/>
      <c r="ED122" s="5"/>
      <c r="EF122" t="s">
        <v>193</v>
      </c>
      <c r="EI122" t="s">
        <v>217</v>
      </c>
      <c r="EJ122" t="s">
        <v>407</v>
      </c>
      <c r="EK122" t="s">
        <v>663</v>
      </c>
      <c r="EL122" t="s">
        <v>496</v>
      </c>
      <c r="EN122">
        <v>0</v>
      </c>
      <c r="EO122">
        <v>0.3</v>
      </c>
      <c r="EP122">
        <v>0.55000000000000004</v>
      </c>
      <c r="EQ122">
        <v>0.15</v>
      </c>
      <c r="ER122" s="5"/>
      <c r="ES122" s="5"/>
      <c r="ET122" s="5"/>
      <c r="EU122" s="5"/>
      <c r="EX122" t="s">
        <v>748</v>
      </c>
      <c r="EY122" s="5">
        <v>45076</v>
      </c>
      <c r="EZ122" s="71" t="s">
        <v>252</v>
      </c>
      <c r="FA122" t="s">
        <v>408</v>
      </c>
    </row>
    <row r="123" spans="1:157" x14ac:dyDescent="0.3">
      <c r="A123" t="s">
        <v>169</v>
      </c>
      <c r="B123">
        <v>18810</v>
      </c>
      <c r="C123" t="s">
        <v>742</v>
      </c>
      <c r="D123">
        <v>334241</v>
      </c>
      <c r="F123" t="s">
        <v>170</v>
      </c>
      <c r="G123" t="s">
        <v>195</v>
      </c>
      <c r="H123" s="13" t="s">
        <v>751</v>
      </c>
      <c r="I123">
        <v>4000041335</v>
      </c>
      <c r="J123" s="13"/>
      <c r="L123" t="s">
        <v>500</v>
      </c>
      <c r="M123" t="s">
        <v>246</v>
      </c>
      <c r="N123" t="s">
        <v>174</v>
      </c>
      <c r="O123" t="s">
        <v>175</v>
      </c>
      <c r="P123" t="s">
        <v>176</v>
      </c>
      <c r="Q123">
        <v>1000704639</v>
      </c>
      <c r="R123">
        <v>7300</v>
      </c>
      <c r="S123">
        <v>4100000512</v>
      </c>
      <c r="T123" t="s">
        <v>336</v>
      </c>
      <c r="U123">
        <v>1</v>
      </c>
      <c r="W123" t="s">
        <v>327</v>
      </c>
      <c r="X123" t="s">
        <v>178</v>
      </c>
      <c r="Y123" t="s">
        <v>743</v>
      </c>
      <c r="Z123" t="s">
        <v>744</v>
      </c>
      <c r="AD123" t="s">
        <v>743</v>
      </c>
      <c r="AE123" t="s">
        <v>744</v>
      </c>
      <c r="AQ123"/>
      <c r="AR123" s="6">
        <v>45044</v>
      </c>
      <c r="AS123"/>
      <c r="AV123" s="5">
        <v>45000</v>
      </c>
      <c r="AW123"/>
      <c r="AX123" s="6">
        <v>45051</v>
      </c>
      <c r="BB123" t="s">
        <v>179</v>
      </c>
      <c r="BD123" t="s">
        <v>180</v>
      </c>
      <c r="BF123" t="s">
        <v>745</v>
      </c>
      <c r="BG123" s="68" t="s">
        <v>181</v>
      </c>
      <c r="BH123" s="6">
        <v>45052</v>
      </c>
      <c r="BI123" s="6">
        <v>45052</v>
      </c>
      <c r="BL123" t="s">
        <v>182</v>
      </c>
      <c r="BM123" s="10">
        <v>23229344</v>
      </c>
      <c r="BN123" s="10">
        <v>8144208.0066560004</v>
      </c>
      <c r="BO123" s="10">
        <v>23229344</v>
      </c>
      <c r="BP123" s="10">
        <v>8144208.0066560004</v>
      </c>
      <c r="BQ123" s="69"/>
      <c r="BS123" s="5"/>
      <c r="BT123" s="5"/>
      <c r="BU123" s="70"/>
      <c r="BX123" t="s">
        <v>183</v>
      </c>
      <c r="BY123" t="s">
        <v>616</v>
      </c>
      <c r="CG123" t="s">
        <v>714</v>
      </c>
      <c r="CL123" t="s">
        <v>184</v>
      </c>
      <c r="CM123" t="s">
        <v>446</v>
      </c>
      <c r="CN123" t="s">
        <v>447</v>
      </c>
      <c r="CO123" t="s">
        <v>448</v>
      </c>
      <c r="CP123" t="s">
        <v>696</v>
      </c>
      <c r="CQ123" t="s">
        <v>697</v>
      </c>
      <c r="CR123" t="s">
        <v>698</v>
      </c>
      <c r="CT123" t="s">
        <v>255</v>
      </c>
      <c r="CU123" s="5">
        <v>45076</v>
      </c>
      <c r="CV123" s="5">
        <v>45076</v>
      </c>
      <c r="DA123" s="5"/>
      <c r="DB123" s="5"/>
      <c r="DF123">
        <v>1130386264</v>
      </c>
      <c r="DK123" t="s">
        <v>614</v>
      </c>
      <c r="DL123" t="s">
        <v>191</v>
      </c>
      <c r="DM123" t="s">
        <v>742</v>
      </c>
      <c r="DN123" t="s">
        <v>746</v>
      </c>
      <c r="DO123">
        <v>4000041335</v>
      </c>
      <c r="DQ123" s="6">
        <v>45052</v>
      </c>
      <c r="DR123" s="5"/>
      <c r="DS123" s="5">
        <v>45098</v>
      </c>
      <c r="DT123" s="5"/>
      <c r="DU123" s="1" t="s">
        <v>747</v>
      </c>
      <c r="DV123" t="s">
        <v>746</v>
      </c>
      <c r="DZ123" s="11" t="s">
        <v>192</v>
      </c>
      <c r="EA123" s="11" t="s">
        <v>501</v>
      </c>
      <c r="EB123" s="5">
        <v>45093</v>
      </c>
      <c r="EC123" s="5"/>
      <c r="ED123" s="5"/>
      <c r="EF123" t="s">
        <v>193</v>
      </c>
      <c r="EI123" t="s">
        <v>217</v>
      </c>
      <c r="EJ123" t="s">
        <v>407</v>
      </c>
      <c r="EK123" t="s">
        <v>663</v>
      </c>
      <c r="EL123" t="s">
        <v>496</v>
      </c>
      <c r="EN123">
        <v>0</v>
      </c>
      <c r="EO123">
        <v>0.3</v>
      </c>
      <c r="EP123">
        <v>0.55000000000000004</v>
      </c>
      <c r="EQ123">
        <v>0.15</v>
      </c>
      <c r="ER123" s="5"/>
      <c r="ES123" s="5"/>
      <c r="ET123" s="5"/>
      <c r="EU123" s="5"/>
      <c r="EX123" t="s">
        <v>748</v>
      </c>
      <c r="EY123" s="5">
        <v>45076</v>
      </c>
      <c r="EZ123" s="71" t="s">
        <v>252</v>
      </c>
      <c r="FA123" t="s">
        <v>408</v>
      </c>
    </row>
    <row r="124" spans="1:157" x14ac:dyDescent="0.3">
      <c r="A124" t="s">
        <v>521</v>
      </c>
      <c r="B124">
        <v>502</v>
      </c>
      <c r="C124" t="s">
        <v>755</v>
      </c>
      <c r="D124">
        <v>405458</v>
      </c>
      <c r="F124" t="s">
        <v>206</v>
      </c>
      <c r="G124" t="s">
        <v>504</v>
      </c>
      <c r="H124" s="13" t="s">
        <v>536</v>
      </c>
      <c r="I124">
        <v>4000042924</v>
      </c>
      <c r="J124" s="13"/>
      <c r="L124" t="s">
        <v>523</v>
      </c>
      <c r="M124" t="s">
        <v>173</v>
      </c>
      <c r="N124" t="s">
        <v>524</v>
      </c>
      <c r="O124" t="s">
        <v>507</v>
      </c>
      <c r="P124" t="s">
        <v>176</v>
      </c>
      <c r="Q124">
        <v>1000852175</v>
      </c>
      <c r="R124">
        <v>20</v>
      </c>
      <c r="S124">
        <v>1100001382</v>
      </c>
      <c r="T124" t="s">
        <v>219</v>
      </c>
      <c r="U124">
        <v>3</v>
      </c>
      <c r="W124" t="s">
        <v>508</v>
      </c>
      <c r="X124" t="s">
        <v>508</v>
      </c>
      <c r="Y124" t="s">
        <v>756</v>
      </c>
      <c r="Z124" t="s">
        <v>757</v>
      </c>
      <c r="AD124" t="s">
        <v>756</v>
      </c>
      <c r="AE124" t="s">
        <v>757</v>
      </c>
      <c r="AQ124"/>
      <c r="AR124" s="6">
        <v>44967</v>
      </c>
      <c r="AS124"/>
      <c r="AV124" s="5">
        <v>44960</v>
      </c>
      <c r="AW124"/>
      <c r="AX124" s="6">
        <v>44984</v>
      </c>
      <c r="BB124" t="s">
        <v>179</v>
      </c>
      <c r="BD124" t="s">
        <v>180</v>
      </c>
      <c r="BF124" t="s">
        <v>758</v>
      </c>
      <c r="BG124" s="68" t="s">
        <v>181</v>
      </c>
      <c r="BH124" s="6">
        <v>45052</v>
      </c>
      <c r="BI124" s="6">
        <v>45052</v>
      </c>
      <c r="BL124" t="s">
        <v>182</v>
      </c>
      <c r="BM124" s="10">
        <v>816232.99942199991</v>
      </c>
      <c r="BN124" s="10">
        <v>323228.00033200003</v>
      </c>
      <c r="BO124" s="10">
        <v>2448698.9982659998</v>
      </c>
      <c r="BP124" s="10">
        <v>969684.00099600013</v>
      </c>
      <c r="BQ124" s="69"/>
      <c r="BR124" t="s">
        <v>525</v>
      </c>
      <c r="BS124" s="5">
        <v>44939</v>
      </c>
      <c r="BT124" s="5">
        <v>44952</v>
      </c>
      <c r="BU124" s="70"/>
      <c r="BX124" t="s">
        <v>183</v>
      </c>
      <c r="BY124" t="s">
        <v>609</v>
      </c>
      <c r="CG124" t="s">
        <v>759</v>
      </c>
      <c r="CL124" t="s">
        <v>184</v>
      </c>
      <c r="CM124" t="s">
        <v>526</v>
      </c>
      <c r="CN124" t="s">
        <v>527</v>
      </c>
      <c r="CO124" t="s">
        <v>528</v>
      </c>
      <c r="CP124" t="s">
        <v>752</v>
      </c>
      <c r="CQ124" t="s">
        <v>753</v>
      </c>
      <c r="CR124" t="s">
        <v>754</v>
      </c>
      <c r="CT124" t="s">
        <v>621</v>
      </c>
      <c r="CU124" s="5">
        <v>45065</v>
      </c>
      <c r="CV124" s="5">
        <v>45065</v>
      </c>
      <c r="DA124" s="5"/>
      <c r="DB124" s="5"/>
      <c r="DF124">
        <v>1131008570</v>
      </c>
      <c r="DJ124">
        <v>1000852175</v>
      </c>
      <c r="DL124" t="s">
        <v>216</v>
      </c>
      <c r="DQ124" s="6">
        <v>45052</v>
      </c>
      <c r="DR124" s="5"/>
      <c r="DS124" s="5">
        <v>45098</v>
      </c>
      <c r="DT124" s="5"/>
      <c r="DU124" s="1" t="s">
        <v>760</v>
      </c>
      <c r="DV124" t="s">
        <v>761</v>
      </c>
      <c r="DZ124" s="11" t="s">
        <v>192</v>
      </c>
      <c r="EA124" s="11" t="s">
        <v>529</v>
      </c>
      <c r="EB124" s="5">
        <v>45085</v>
      </c>
      <c r="EC124" s="5"/>
      <c r="ED124" s="5"/>
      <c r="EE124">
        <v>5001114141</v>
      </c>
      <c r="EF124" t="s">
        <v>180</v>
      </c>
      <c r="EI124" t="s">
        <v>618</v>
      </c>
      <c r="EJ124" t="s">
        <v>655</v>
      </c>
      <c r="EK124" t="s">
        <v>663</v>
      </c>
      <c r="EL124" t="s">
        <v>620</v>
      </c>
      <c r="EN124">
        <v>0.5</v>
      </c>
      <c r="EO124">
        <v>0.15</v>
      </c>
      <c r="EP124">
        <v>0.25</v>
      </c>
      <c r="EQ124">
        <v>0.1</v>
      </c>
      <c r="ER124" s="5"/>
      <c r="ES124" s="5"/>
      <c r="ET124" s="5"/>
      <c r="EU124" s="5"/>
      <c r="EX124" t="s">
        <v>762</v>
      </c>
      <c r="EY124" s="5">
        <v>45065</v>
      </c>
      <c r="EZ124" s="71" t="s">
        <v>601</v>
      </c>
      <c r="FA124" t="s">
        <v>408</v>
      </c>
    </row>
    <row r="125" spans="1:157" x14ac:dyDescent="0.3">
      <c r="A125" t="s">
        <v>521</v>
      </c>
      <c r="B125">
        <v>503</v>
      </c>
      <c r="C125" t="s">
        <v>755</v>
      </c>
      <c r="D125">
        <v>405459</v>
      </c>
      <c r="F125" t="s">
        <v>206</v>
      </c>
      <c r="G125" t="s">
        <v>504</v>
      </c>
      <c r="H125" s="13" t="s">
        <v>537</v>
      </c>
      <c r="I125">
        <v>4000042924</v>
      </c>
      <c r="J125" s="13"/>
      <c r="L125" t="s">
        <v>523</v>
      </c>
      <c r="M125" t="s">
        <v>173</v>
      </c>
      <c r="N125" t="s">
        <v>524</v>
      </c>
      <c r="O125" t="s">
        <v>507</v>
      </c>
      <c r="P125" t="s">
        <v>176</v>
      </c>
      <c r="Q125">
        <v>1000852175</v>
      </c>
      <c r="R125">
        <v>40</v>
      </c>
      <c r="S125">
        <v>1100001382</v>
      </c>
      <c r="T125" t="s">
        <v>221</v>
      </c>
      <c r="U125">
        <v>3</v>
      </c>
      <c r="W125" t="s">
        <v>508</v>
      </c>
      <c r="X125" t="s">
        <v>508</v>
      </c>
      <c r="Y125" t="s">
        <v>756</v>
      </c>
      <c r="Z125" t="s">
        <v>757</v>
      </c>
      <c r="AD125" t="s">
        <v>756</v>
      </c>
      <c r="AE125" t="s">
        <v>757</v>
      </c>
      <c r="AQ125"/>
      <c r="AR125" s="6">
        <v>44967</v>
      </c>
      <c r="AS125"/>
      <c r="AV125" s="5">
        <v>44960</v>
      </c>
      <c r="AW125"/>
      <c r="AX125" s="6">
        <v>44984</v>
      </c>
      <c r="BB125" t="s">
        <v>179</v>
      </c>
      <c r="BD125" t="s">
        <v>180</v>
      </c>
      <c r="BF125" t="s">
        <v>758</v>
      </c>
      <c r="BG125" s="68" t="s">
        <v>181</v>
      </c>
      <c r="BH125" s="6">
        <v>45052</v>
      </c>
      <c r="BI125" s="6">
        <v>45052</v>
      </c>
      <c r="BL125" t="s">
        <v>182</v>
      </c>
      <c r="BM125" s="10">
        <v>74604.999373999992</v>
      </c>
      <c r="BN125" s="10">
        <v>29543.999366</v>
      </c>
      <c r="BO125" s="10">
        <v>223814.99812199999</v>
      </c>
      <c r="BP125" s="10">
        <v>88631.998097999996</v>
      </c>
      <c r="BQ125" s="69"/>
      <c r="BR125" t="s">
        <v>525</v>
      </c>
      <c r="BS125" s="5">
        <v>44939</v>
      </c>
      <c r="BT125" s="5">
        <v>44952</v>
      </c>
      <c r="BU125" s="70"/>
      <c r="BX125" t="s">
        <v>183</v>
      </c>
      <c r="BY125" t="s">
        <v>609</v>
      </c>
      <c r="CG125" t="s">
        <v>759</v>
      </c>
      <c r="CL125" t="s">
        <v>184</v>
      </c>
      <c r="CM125" t="s">
        <v>526</v>
      </c>
      <c r="CN125" t="s">
        <v>527</v>
      </c>
      <c r="CO125" t="s">
        <v>528</v>
      </c>
      <c r="CP125" t="s">
        <v>752</v>
      </c>
      <c r="CQ125" t="s">
        <v>753</v>
      </c>
      <c r="CR125" t="s">
        <v>754</v>
      </c>
      <c r="CT125" t="s">
        <v>621</v>
      </c>
      <c r="CU125" s="5">
        <v>45065</v>
      </c>
      <c r="CV125" s="5">
        <v>45065</v>
      </c>
      <c r="DA125" s="5"/>
      <c r="DB125" s="5"/>
      <c r="DF125">
        <v>1131008570</v>
      </c>
      <c r="DJ125">
        <v>1000852175</v>
      </c>
      <c r="DL125" t="s">
        <v>216</v>
      </c>
      <c r="DQ125" s="6">
        <v>45052</v>
      </c>
      <c r="DR125" s="5"/>
      <c r="DS125" s="5">
        <v>45098</v>
      </c>
      <c r="DT125" s="5"/>
      <c r="DU125" s="1" t="s">
        <v>760</v>
      </c>
      <c r="DV125" t="s">
        <v>761</v>
      </c>
      <c r="DZ125" s="11" t="s">
        <v>192</v>
      </c>
      <c r="EA125" s="11" t="s">
        <v>529</v>
      </c>
      <c r="EB125" s="5">
        <v>45085</v>
      </c>
      <c r="EC125" s="5"/>
      <c r="ED125" s="5"/>
      <c r="EE125">
        <v>5001114141</v>
      </c>
      <c r="EF125" t="s">
        <v>180</v>
      </c>
      <c r="EI125" t="s">
        <v>618</v>
      </c>
      <c r="EJ125" t="s">
        <v>655</v>
      </c>
      <c r="EK125" t="s">
        <v>663</v>
      </c>
      <c r="EL125" t="s">
        <v>620</v>
      </c>
      <c r="EN125">
        <v>0.5</v>
      </c>
      <c r="EO125">
        <v>0.15</v>
      </c>
      <c r="EP125">
        <v>0.25</v>
      </c>
      <c r="EQ125">
        <v>0.1</v>
      </c>
      <c r="ER125" s="5"/>
      <c r="ES125" s="5"/>
      <c r="ET125" s="5"/>
      <c r="EU125" s="5"/>
      <c r="EX125" t="s">
        <v>762</v>
      </c>
      <c r="EY125" s="5">
        <v>45065</v>
      </c>
      <c r="EZ125" s="71" t="s">
        <v>601</v>
      </c>
      <c r="FA125" t="s">
        <v>408</v>
      </c>
    </row>
    <row r="126" spans="1:157" x14ac:dyDescent="0.3">
      <c r="A126" t="s">
        <v>521</v>
      </c>
      <c r="B126">
        <v>504</v>
      </c>
      <c r="C126" t="s">
        <v>755</v>
      </c>
      <c r="D126">
        <v>405460</v>
      </c>
      <c r="F126" t="s">
        <v>206</v>
      </c>
      <c r="G126" t="s">
        <v>504</v>
      </c>
      <c r="H126" s="13" t="s">
        <v>538</v>
      </c>
      <c r="I126">
        <v>4000042924</v>
      </c>
      <c r="J126" s="13"/>
      <c r="L126" t="s">
        <v>523</v>
      </c>
      <c r="M126" t="s">
        <v>173</v>
      </c>
      <c r="N126" t="s">
        <v>524</v>
      </c>
      <c r="O126" t="s">
        <v>507</v>
      </c>
      <c r="P126" t="s">
        <v>176</v>
      </c>
      <c r="Q126">
        <v>1000852175</v>
      </c>
      <c r="R126">
        <v>50</v>
      </c>
      <c r="S126">
        <v>1100000046</v>
      </c>
      <c r="T126" t="s">
        <v>223</v>
      </c>
      <c r="U126">
        <v>4</v>
      </c>
      <c r="W126" t="s">
        <v>508</v>
      </c>
      <c r="X126" t="s">
        <v>508</v>
      </c>
      <c r="Y126" t="s">
        <v>756</v>
      </c>
      <c r="Z126" t="s">
        <v>757</v>
      </c>
      <c r="AD126" t="s">
        <v>756</v>
      </c>
      <c r="AE126" t="s">
        <v>757</v>
      </c>
      <c r="AQ126"/>
      <c r="AR126" s="6">
        <v>44967</v>
      </c>
      <c r="AS126"/>
      <c r="AV126" s="5">
        <v>44960</v>
      </c>
      <c r="AW126"/>
      <c r="AX126" s="6">
        <v>44984</v>
      </c>
      <c r="BB126" t="s">
        <v>179</v>
      </c>
      <c r="BD126" t="s">
        <v>180</v>
      </c>
      <c r="BF126" t="s">
        <v>758</v>
      </c>
      <c r="BG126" s="68" t="s">
        <v>181</v>
      </c>
      <c r="BH126" s="6">
        <v>45052</v>
      </c>
      <c r="BI126" s="6">
        <v>45052</v>
      </c>
      <c r="BL126" t="s">
        <v>182</v>
      </c>
      <c r="BM126" s="10">
        <v>246115.999996</v>
      </c>
      <c r="BN126" s="10">
        <v>97461.999979999993</v>
      </c>
      <c r="BO126" s="10">
        <v>984463.99998399999</v>
      </c>
      <c r="BP126" s="10">
        <v>389847.99991999997</v>
      </c>
      <c r="BQ126" s="69"/>
      <c r="BR126" t="s">
        <v>525</v>
      </c>
      <c r="BS126" s="5">
        <v>44939</v>
      </c>
      <c r="BT126" s="5">
        <v>44952</v>
      </c>
      <c r="BU126" s="70"/>
      <c r="BX126" t="s">
        <v>183</v>
      </c>
      <c r="BY126" t="s">
        <v>609</v>
      </c>
      <c r="CG126" t="s">
        <v>759</v>
      </c>
      <c r="CL126" t="s">
        <v>184</v>
      </c>
      <c r="CM126" t="s">
        <v>526</v>
      </c>
      <c r="CN126" t="s">
        <v>527</v>
      </c>
      <c r="CO126" t="s">
        <v>528</v>
      </c>
      <c r="CP126" t="s">
        <v>752</v>
      </c>
      <c r="CQ126" t="s">
        <v>753</v>
      </c>
      <c r="CR126" t="s">
        <v>754</v>
      </c>
      <c r="CT126" t="s">
        <v>621</v>
      </c>
      <c r="CU126" s="5">
        <v>45065</v>
      </c>
      <c r="CV126" s="5">
        <v>45065</v>
      </c>
      <c r="DA126" s="5"/>
      <c r="DB126" s="5"/>
      <c r="DF126">
        <v>1131008570</v>
      </c>
      <c r="DJ126">
        <v>1000852175</v>
      </c>
      <c r="DL126" t="s">
        <v>216</v>
      </c>
      <c r="DQ126" s="6">
        <v>45052</v>
      </c>
      <c r="DR126" s="5"/>
      <c r="DS126" s="5">
        <v>45098</v>
      </c>
      <c r="DT126" s="5"/>
      <c r="DU126" s="1" t="s">
        <v>760</v>
      </c>
      <c r="DV126" t="s">
        <v>761</v>
      </c>
      <c r="DZ126" s="11" t="s">
        <v>192</v>
      </c>
      <c r="EA126" s="11" t="s">
        <v>529</v>
      </c>
      <c r="EB126" s="5">
        <v>45085</v>
      </c>
      <c r="EC126" s="5"/>
      <c r="ED126" s="5"/>
      <c r="EE126">
        <v>5001114141</v>
      </c>
      <c r="EF126" t="s">
        <v>180</v>
      </c>
      <c r="EI126" t="s">
        <v>618</v>
      </c>
      <c r="EJ126" t="s">
        <v>655</v>
      </c>
      <c r="EK126" t="s">
        <v>663</v>
      </c>
      <c r="EL126" t="s">
        <v>620</v>
      </c>
      <c r="EN126">
        <v>0.5</v>
      </c>
      <c r="EO126">
        <v>0.15</v>
      </c>
      <c r="EP126">
        <v>0.25</v>
      </c>
      <c r="EQ126">
        <v>0.1</v>
      </c>
      <c r="ER126" s="5"/>
      <c r="ES126" s="5"/>
      <c r="ET126" s="5"/>
      <c r="EU126" s="5"/>
      <c r="EX126" t="s">
        <v>762</v>
      </c>
      <c r="EY126" s="5">
        <v>45065</v>
      </c>
      <c r="EZ126" s="71" t="s">
        <v>601</v>
      </c>
      <c r="FA126" t="s">
        <v>408</v>
      </c>
    </row>
    <row r="127" spans="1:157" x14ac:dyDescent="0.3">
      <c r="A127" t="s">
        <v>521</v>
      </c>
      <c r="B127">
        <v>505</v>
      </c>
      <c r="C127" t="s">
        <v>755</v>
      </c>
      <c r="D127">
        <v>405461</v>
      </c>
      <c r="F127" t="s">
        <v>206</v>
      </c>
      <c r="G127" t="s">
        <v>504</v>
      </c>
      <c r="H127" s="13" t="s">
        <v>539</v>
      </c>
      <c r="I127">
        <v>4000042924</v>
      </c>
      <c r="J127" s="13"/>
      <c r="L127" t="s">
        <v>523</v>
      </c>
      <c r="M127" t="s">
        <v>173</v>
      </c>
      <c r="N127" t="s">
        <v>524</v>
      </c>
      <c r="O127" t="s">
        <v>507</v>
      </c>
      <c r="P127" t="s">
        <v>176</v>
      </c>
      <c r="Q127">
        <v>1000852175</v>
      </c>
      <c r="R127">
        <v>10</v>
      </c>
      <c r="S127">
        <v>1100000300</v>
      </c>
      <c r="T127" t="s">
        <v>210</v>
      </c>
      <c r="U127">
        <v>3</v>
      </c>
      <c r="W127" t="s">
        <v>508</v>
      </c>
      <c r="X127" t="s">
        <v>508</v>
      </c>
      <c r="Y127" t="s">
        <v>756</v>
      </c>
      <c r="Z127" t="s">
        <v>757</v>
      </c>
      <c r="AD127" t="s">
        <v>756</v>
      </c>
      <c r="AE127" t="s">
        <v>757</v>
      </c>
      <c r="AQ127"/>
      <c r="AR127" s="6">
        <v>44967</v>
      </c>
      <c r="AS127"/>
      <c r="AV127" s="5">
        <v>44960</v>
      </c>
      <c r="AW127"/>
      <c r="AX127" s="6">
        <v>44984</v>
      </c>
      <c r="BB127" t="s">
        <v>179</v>
      </c>
      <c r="BD127" t="s">
        <v>180</v>
      </c>
      <c r="BF127" t="s">
        <v>758</v>
      </c>
      <c r="BG127" s="68" t="s">
        <v>181</v>
      </c>
      <c r="BH127" s="6">
        <v>45052</v>
      </c>
      <c r="BI127" s="6">
        <v>45052</v>
      </c>
      <c r="BL127" t="s">
        <v>182</v>
      </c>
      <c r="BM127" s="10">
        <v>446321.00009999989</v>
      </c>
      <c r="BN127" s="10">
        <v>176742.9999</v>
      </c>
      <c r="BO127" s="10">
        <v>1338963.0003</v>
      </c>
      <c r="BP127" s="10">
        <v>530228.99970000004</v>
      </c>
      <c r="BQ127" s="69"/>
      <c r="BR127" t="s">
        <v>540</v>
      </c>
      <c r="BS127" s="5">
        <v>44942</v>
      </c>
      <c r="BT127" s="5">
        <v>44951</v>
      </c>
      <c r="BU127" s="70"/>
      <c r="BX127" t="s">
        <v>183</v>
      </c>
      <c r="BY127" t="s">
        <v>609</v>
      </c>
      <c r="CG127" t="s">
        <v>759</v>
      </c>
      <c r="CL127" t="s">
        <v>184</v>
      </c>
      <c r="CM127" t="s">
        <v>526</v>
      </c>
      <c r="CN127" t="s">
        <v>527</v>
      </c>
      <c r="CO127" t="s">
        <v>528</v>
      </c>
      <c r="CP127" t="s">
        <v>752</v>
      </c>
      <c r="CQ127" t="s">
        <v>753</v>
      </c>
      <c r="CR127" t="s">
        <v>754</v>
      </c>
      <c r="CT127" t="s">
        <v>621</v>
      </c>
      <c r="CU127" s="5">
        <v>45065</v>
      </c>
      <c r="CV127" s="5">
        <v>45065</v>
      </c>
      <c r="DA127" s="5"/>
      <c r="DB127" s="5"/>
      <c r="DF127">
        <v>1131008570</v>
      </c>
      <c r="DJ127">
        <v>1000852175</v>
      </c>
      <c r="DL127" t="s">
        <v>216</v>
      </c>
      <c r="DQ127" s="6">
        <v>45052</v>
      </c>
      <c r="DR127" s="5"/>
      <c r="DS127" s="5">
        <v>45098</v>
      </c>
      <c r="DT127" s="5"/>
      <c r="DU127" s="1" t="s">
        <v>760</v>
      </c>
      <c r="DV127" t="s">
        <v>761</v>
      </c>
      <c r="DZ127" s="11" t="s">
        <v>192</v>
      </c>
      <c r="EA127" s="11" t="s">
        <v>529</v>
      </c>
      <c r="EB127" s="5">
        <v>45085</v>
      </c>
      <c r="EC127" s="5"/>
      <c r="ED127" s="5"/>
      <c r="EE127">
        <v>5001114176</v>
      </c>
      <c r="EF127" t="s">
        <v>180</v>
      </c>
      <c r="EI127" t="s">
        <v>618</v>
      </c>
      <c r="EJ127" t="s">
        <v>655</v>
      </c>
      <c r="EK127" t="s">
        <v>663</v>
      </c>
      <c r="EL127" t="s">
        <v>620</v>
      </c>
      <c r="EN127">
        <v>0.5</v>
      </c>
      <c r="EO127">
        <v>0.15</v>
      </c>
      <c r="EP127">
        <v>0.25</v>
      </c>
      <c r="EQ127">
        <v>0.1</v>
      </c>
      <c r="ER127" s="5"/>
      <c r="ES127" s="5"/>
      <c r="ET127" s="5"/>
      <c r="EU127" s="5"/>
      <c r="EX127" t="s">
        <v>762</v>
      </c>
      <c r="EY127" s="5">
        <v>45065</v>
      </c>
      <c r="EZ127" s="71" t="s">
        <v>601</v>
      </c>
      <c r="FA127" t="s">
        <v>408</v>
      </c>
    </row>
    <row r="128" spans="1:157" x14ac:dyDescent="0.3">
      <c r="A128" t="s">
        <v>521</v>
      </c>
      <c r="B128">
        <v>506</v>
      </c>
      <c r="C128" t="s">
        <v>755</v>
      </c>
      <c r="D128">
        <v>405462</v>
      </c>
      <c r="F128" t="s">
        <v>206</v>
      </c>
      <c r="G128" t="s">
        <v>504</v>
      </c>
      <c r="H128" s="13" t="s">
        <v>522</v>
      </c>
      <c r="I128">
        <v>4000042924</v>
      </c>
      <c r="J128" s="13"/>
      <c r="L128" t="s">
        <v>523</v>
      </c>
      <c r="M128" t="s">
        <v>173</v>
      </c>
      <c r="N128" t="s">
        <v>524</v>
      </c>
      <c r="O128" t="s">
        <v>507</v>
      </c>
      <c r="P128" t="s">
        <v>176</v>
      </c>
      <c r="Q128">
        <v>1000852175</v>
      </c>
      <c r="R128">
        <v>70</v>
      </c>
      <c r="S128">
        <v>1100000124</v>
      </c>
      <c r="T128" t="s">
        <v>273</v>
      </c>
      <c r="U128">
        <v>1</v>
      </c>
      <c r="W128" t="s">
        <v>508</v>
      </c>
      <c r="X128" t="s">
        <v>508</v>
      </c>
      <c r="Y128" t="s">
        <v>756</v>
      </c>
      <c r="Z128" t="s">
        <v>757</v>
      </c>
      <c r="AD128" t="s">
        <v>756</v>
      </c>
      <c r="AE128" t="s">
        <v>757</v>
      </c>
      <c r="AQ128"/>
      <c r="AR128" s="6">
        <v>44967</v>
      </c>
      <c r="AS128"/>
      <c r="AV128" s="5">
        <v>44960</v>
      </c>
      <c r="AW128"/>
      <c r="AX128" s="6">
        <v>44984</v>
      </c>
      <c r="BB128" t="s">
        <v>179</v>
      </c>
      <c r="BD128" t="s">
        <v>180</v>
      </c>
      <c r="BF128" t="s">
        <v>758</v>
      </c>
      <c r="BG128" s="68" t="s">
        <v>181</v>
      </c>
      <c r="BH128" s="6">
        <v>45052</v>
      </c>
      <c r="BI128" s="6">
        <v>45052</v>
      </c>
      <c r="BL128" t="s">
        <v>182</v>
      </c>
      <c r="BM128" s="10">
        <v>23444883.000027999</v>
      </c>
      <c r="BN128" s="10">
        <v>9284174.0000320002</v>
      </c>
      <c r="BO128" s="10">
        <v>23444883.000027999</v>
      </c>
      <c r="BP128" s="10">
        <v>9284174.0000320002</v>
      </c>
      <c r="BQ128" s="69"/>
      <c r="BR128" t="s">
        <v>525</v>
      </c>
      <c r="BS128" s="5">
        <v>44939</v>
      </c>
      <c r="BT128" s="5">
        <v>44952</v>
      </c>
      <c r="BU128" s="70"/>
      <c r="BX128" t="s">
        <v>183</v>
      </c>
      <c r="BY128" t="s">
        <v>609</v>
      </c>
      <c r="CG128" t="s">
        <v>759</v>
      </c>
      <c r="CL128" t="s">
        <v>184</v>
      </c>
      <c r="CM128" t="s">
        <v>526</v>
      </c>
      <c r="CN128" t="s">
        <v>527</v>
      </c>
      <c r="CO128" t="s">
        <v>528</v>
      </c>
      <c r="CP128" t="s">
        <v>752</v>
      </c>
      <c r="CQ128" t="s">
        <v>753</v>
      </c>
      <c r="CR128" t="s">
        <v>754</v>
      </c>
      <c r="CT128" t="s">
        <v>621</v>
      </c>
      <c r="CU128" s="5">
        <v>45065</v>
      </c>
      <c r="CV128" s="5">
        <v>45065</v>
      </c>
      <c r="DA128" s="5"/>
      <c r="DB128" s="5"/>
      <c r="DF128">
        <v>1131008570</v>
      </c>
      <c r="DJ128">
        <v>1000852175</v>
      </c>
      <c r="DL128" t="s">
        <v>216</v>
      </c>
      <c r="DQ128" s="6">
        <v>45052</v>
      </c>
      <c r="DR128" s="5"/>
      <c r="DS128" s="5">
        <v>45098</v>
      </c>
      <c r="DT128" s="5"/>
      <c r="DU128" s="1" t="s">
        <v>760</v>
      </c>
      <c r="DV128" t="s">
        <v>761</v>
      </c>
      <c r="DZ128" s="11" t="s">
        <v>192</v>
      </c>
      <c r="EA128" s="11" t="s">
        <v>529</v>
      </c>
      <c r="EB128" s="5">
        <v>45085</v>
      </c>
      <c r="EC128" s="5"/>
      <c r="ED128" s="5"/>
      <c r="EE128">
        <v>5001114141</v>
      </c>
      <c r="EF128" t="s">
        <v>180</v>
      </c>
      <c r="EI128" t="s">
        <v>618</v>
      </c>
      <c r="EJ128" t="s">
        <v>655</v>
      </c>
      <c r="EK128" t="s">
        <v>663</v>
      </c>
      <c r="EL128" t="s">
        <v>620</v>
      </c>
      <c r="EN128">
        <v>0.5</v>
      </c>
      <c r="EO128">
        <v>0.15</v>
      </c>
      <c r="EP128">
        <v>0.25</v>
      </c>
      <c r="EQ128">
        <v>0.1</v>
      </c>
      <c r="ER128" s="5"/>
      <c r="ES128" s="5"/>
      <c r="ET128" s="5"/>
      <c r="EU128" s="5"/>
      <c r="EX128" t="s">
        <v>762</v>
      </c>
      <c r="EY128" s="5">
        <v>45065</v>
      </c>
      <c r="EZ128" s="71" t="s">
        <v>601</v>
      </c>
      <c r="FA128" t="s">
        <v>408</v>
      </c>
    </row>
    <row r="129" spans="1:157" x14ac:dyDescent="0.3">
      <c r="A129" t="s">
        <v>521</v>
      </c>
      <c r="B129">
        <v>507</v>
      </c>
      <c r="C129" t="s">
        <v>755</v>
      </c>
      <c r="D129">
        <v>405463</v>
      </c>
      <c r="F129" t="s">
        <v>206</v>
      </c>
      <c r="G129" t="s">
        <v>504</v>
      </c>
      <c r="H129" s="13" t="s">
        <v>603</v>
      </c>
      <c r="I129">
        <v>4000042924</v>
      </c>
      <c r="J129" s="13"/>
      <c r="L129" t="s">
        <v>523</v>
      </c>
      <c r="M129" t="s">
        <v>173</v>
      </c>
      <c r="N129" t="s">
        <v>524</v>
      </c>
      <c r="O129" t="s">
        <v>507</v>
      </c>
      <c r="P129" t="s">
        <v>176</v>
      </c>
      <c r="Q129">
        <v>1000852175</v>
      </c>
      <c r="R129">
        <v>110</v>
      </c>
      <c r="S129">
        <v>1100001340</v>
      </c>
      <c r="T129" t="s">
        <v>340</v>
      </c>
      <c r="U129">
        <v>1</v>
      </c>
      <c r="W129" t="s">
        <v>508</v>
      </c>
      <c r="X129" t="s">
        <v>508</v>
      </c>
      <c r="Y129" t="s">
        <v>756</v>
      </c>
      <c r="Z129" t="s">
        <v>757</v>
      </c>
      <c r="AD129" t="s">
        <v>756</v>
      </c>
      <c r="AE129" t="s">
        <v>757</v>
      </c>
      <c r="AQ129"/>
      <c r="AR129" s="6">
        <v>44967</v>
      </c>
      <c r="AS129"/>
      <c r="AV129" s="5">
        <v>44960</v>
      </c>
      <c r="AW129"/>
      <c r="AX129" s="6">
        <v>44984</v>
      </c>
      <c r="BB129" t="s">
        <v>179</v>
      </c>
      <c r="BD129" t="s">
        <v>180</v>
      </c>
      <c r="BF129" t="s">
        <v>758</v>
      </c>
      <c r="BG129" s="68" t="s">
        <v>181</v>
      </c>
      <c r="BH129" s="6">
        <v>45052</v>
      </c>
      <c r="BI129" s="6">
        <v>45052</v>
      </c>
      <c r="BL129" t="s">
        <v>182</v>
      </c>
      <c r="BM129" s="10">
        <v>41106017.000600003</v>
      </c>
      <c r="BN129" s="10">
        <v>16277982.99938</v>
      </c>
      <c r="BO129" s="10">
        <v>41106017.000600003</v>
      </c>
      <c r="BP129" s="10">
        <v>16277982.99938</v>
      </c>
      <c r="BQ129" s="69"/>
      <c r="BR129" t="s">
        <v>540</v>
      </c>
      <c r="BS129" s="5">
        <v>44942</v>
      </c>
      <c r="BT129" s="5">
        <v>44951</v>
      </c>
      <c r="BU129" s="70"/>
      <c r="BX129" t="s">
        <v>183</v>
      </c>
      <c r="BY129" t="s">
        <v>609</v>
      </c>
      <c r="CG129" t="s">
        <v>759</v>
      </c>
      <c r="CL129" t="s">
        <v>184</v>
      </c>
      <c r="CM129" t="s">
        <v>526</v>
      </c>
      <c r="CN129" t="s">
        <v>527</v>
      </c>
      <c r="CO129" t="s">
        <v>528</v>
      </c>
      <c r="CP129" t="s">
        <v>752</v>
      </c>
      <c r="CQ129" t="s">
        <v>753</v>
      </c>
      <c r="CR129" t="s">
        <v>754</v>
      </c>
      <c r="CT129" t="s">
        <v>621</v>
      </c>
      <c r="CU129" s="5">
        <v>45065</v>
      </c>
      <c r="CV129" s="5">
        <v>45065</v>
      </c>
      <c r="DA129" s="5"/>
      <c r="DB129" s="5"/>
      <c r="DF129">
        <v>1131008570</v>
      </c>
      <c r="DJ129">
        <v>1000852175</v>
      </c>
      <c r="DL129" t="s">
        <v>216</v>
      </c>
      <c r="DQ129" s="6">
        <v>45052</v>
      </c>
      <c r="DR129" s="5"/>
      <c r="DS129" s="5">
        <v>45098</v>
      </c>
      <c r="DT129" s="5"/>
      <c r="DU129" s="1" t="s">
        <v>760</v>
      </c>
      <c r="DV129" t="s">
        <v>761</v>
      </c>
      <c r="DZ129" s="11" t="s">
        <v>192</v>
      </c>
      <c r="EA129" s="11" t="s">
        <v>529</v>
      </c>
      <c r="EB129" s="5">
        <v>45085</v>
      </c>
      <c r="EC129" s="5"/>
      <c r="ED129" s="5"/>
      <c r="EE129">
        <v>5001114176</v>
      </c>
      <c r="EF129" t="s">
        <v>180</v>
      </c>
      <c r="EI129" t="s">
        <v>618</v>
      </c>
      <c r="EJ129" t="s">
        <v>655</v>
      </c>
      <c r="EK129" t="s">
        <v>663</v>
      </c>
      <c r="EL129" t="s">
        <v>620</v>
      </c>
      <c r="EN129">
        <v>0.5</v>
      </c>
      <c r="EO129">
        <v>0.15</v>
      </c>
      <c r="EP129">
        <v>0.25</v>
      </c>
      <c r="EQ129">
        <v>0.1</v>
      </c>
      <c r="ER129" s="5"/>
      <c r="ES129" s="5"/>
      <c r="ET129" s="5"/>
      <c r="EU129" s="5"/>
      <c r="EX129" t="s">
        <v>762</v>
      </c>
      <c r="EY129" s="5">
        <v>45065</v>
      </c>
      <c r="EZ129" s="71" t="s">
        <v>601</v>
      </c>
      <c r="FA129" t="s">
        <v>408</v>
      </c>
    </row>
    <row r="130" spans="1:157" x14ac:dyDescent="0.3">
      <c r="A130" t="s">
        <v>521</v>
      </c>
      <c r="B130">
        <v>508</v>
      </c>
      <c r="C130" t="s">
        <v>755</v>
      </c>
      <c r="D130">
        <v>405464</v>
      </c>
      <c r="F130" t="s">
        <v>206</v>
      </c>
      <c r="G130" t="s">
        <v>504</v>
      </c>
      <c r="H130" s="13" t="s">
        <v>541</v>
      </c>
      <c r="I130">
        <v>4000042924</v>
      </c>
      <c r="J130" s="13"/>
      <c r="L130" t="s">
        <v>523</v>
      </c>
      <c r="M130" t="s">
        <v>173</v>
      </c>
      <c r="N130" t="s">
        <v>524</v>
      </c>
      <c r="O130" t="s">
        <v>507</v>
      </c>
      <c r="P130" t="s">
        <v>176</v>
      </c>
      <c r="Q130">
        <v>1000852175</v>
      </c>
      <c r="R130">
        <v>120</v>
      </c>
      <c r="S130">
        <v>1100001340</v>
      </c>
      <c r="T130" t="s">
        <v>224</v>
      </c>
      <c r="U130">
        <v>2</v>
      </c>
      <c r="W130" t="s">
        <v>508</v>
      </c>
      <c r="X130" t="s">
        <v>508</v>
      </c>
      <c r="Y130" t="s">
        <v>756</v>
      </c>
      <c r="Z130" t="s">
        <v>757</v>
      </c>
      <c r="AD130" t="s">
        <v>756</v>
      </c>
      <c r="AE130" t="s">
        <v>757</v>
      </c>
      <c r="AQ130"/>
      <c r="AR130" s="6">
        <v>44967</v>
      </c>
      <c r="AS130"/>
      <c r="AV130" s="5">
        <v>44960</v>
      </c>
      <c r="AW130"/>
      <c r="AX130" s="6">
        <v>44984</v>
      </c>
      <c r="BB130" t="s">
        <v>179</v>
      </c>
      <c r="BD130" t="s">
        <v>180</v>
      </c>
      <c r="BF130" t="s">
        <v>758</v>
      </c>
      <c r="BG130" s="68" t="s">
        <v>181</v>
      </c>
      <c r="BH130" s="6">
        <v>45052</v>
      </c>
      <c r="BI130" s="6">
        <v>45052</v>
      </c>
      <c r="BL130" t="s">
        <v>182</v>
      </c>
      <c r="BM130" s="10">
        <v>39050659.999880001</v>
      </c>
      <c r="BN130" s="10">
        <v>15464061.0002</v>
      </c>
      <c r="BO130" s="10">
        <v>78101319.999760002</v>
      </c>
      <c r="BP130" s="10">
        <v>30928122.000399999</v>
      </c>
      <c r="BQ130" s="69"/>
      <c r="BR130" t="s">
        <v>542</v>
      </c>
      <c r="BS130" s="5">
        <v>44901</v>
      </c>
      <c r="BT130" s="5">
        <v>44907</v>
      </c>
      <c r="BU130" s="70"/>
      <c r="BX130" t="s">
        <v>183</v>
      </c>
      <c r="BY130" t="s">
        <v>609</v>
      </c>
      <c r="CG130" t="s">
        <v>759</v>
      </c>
      <c r="CL130" t="s">
        <v>184</v>
      </c>
      <c r="CM130" t="s">
        <v>526</v>
      </c>
      <c r="CN130" t="s">
        <v>527</v>
      </c>
      <c r="CO130" t="s">
        <v>528</v>
      </c>
      <c r="CP130" t="s">
        <v>752</v>
      </c>
      <c r="CQ130" t="s">
        <v>753</v>
      </c>
      <c r="CR130" t="s">
        <v>754</v>
      </c>
      <c r="CT130" t="s">
        <v>621</v>
      </c>
      <c r="CU130" s="5">
        <v>45065</v>
      </c>
      <c r="CV130" s="5">
        <v>45065</v>
      </c>
      <c r="DA130" s="5"/>
      <c r="DB130" s="5"/>
      <c r="DF130">
        <v>1131008570</v>
      </c>
      <c r="DJ130">
        <v>1000852175</v>
      </c>
      <c r="DL130" t="s">
        <v>216</v>
      </c>
      <c r="DQ130" s="6">
        <v>45052</v>
      </c>
      <c r="DR130" s="5"/>
      <c r="DS130" s="5">
        <v>45098</v>
      </c>
      <c r="DT130" s="5"/>
      <c r="DU130" s="1" t="s">
        <v>760</v>
      </c>
      <c r="DV130" t="s">
        <v>761</v>
      </c>
      <c r="DZ130" s="11" t="s">
        <v>192</v>
      </c>
      <c r="EA130" s="11" t="s">
        <v>529</v>
      </c>
      <c r="EB130" s="5">
        <v>45085</v>
      </c>
      <c r="EC130" s="5"/>
      <c r="ED130" s="5"/>
      <c r="EE130">
        <v>5001088866</v>
      </c>
      <c r="EF130" t="s">
        <v>180</v>
      </c>
      <c r="EI130" t="s">
        <v>618</v>
      </c>
      <c r="EJ130" t="s">
        <v>655</v>
      </c>
      <c r="EK130" t="s">
        <v>663</v>
      </c>
      <c r="EL130" t="s">
        <v>620</v>
      </c>
      <c r="EN130">
        <v>0.5</v>
      </c>
      <c r="EO130">
        <v>0.15</v>
      </c>
      <c r="EP130">
        <v>0.25</v>
      </c>
      <c r="EQ130">
        <v>0.1</v>
      </c>
      <c r="ER130" s="5"/>
      <c r="ES130" s="5"/>
      <c r="ET130" s="5"/>
      <c r="EU130" s="5"/>
      <c r="EX130" t="s">
        <v>762</v>
      </c>
      <c r="EY130" s="5">
        <v>45065</v>
      </c>
      <c r="EZ130" s="71" t="s">
        <v>601</v>
      </c>
      <c r="FA130" t="s">
        <v>408</v>
      </c>
    </row>
    <row r="131" spans="1:157" x14ac:dyDescent="0.3">
      <c r="A131" t="s">
        <v>521</v>
      </c>
      <c r="B131">
        <v>509</v>
      </c>
      <c r="C131" t="s">
        <v>755</v>
      </c>
      <c r="D131">
        <v>405465</v>
      </c>
      <c r="F131" t="s">
        <v>206</v>
      </c>
      <c r="G131" t="s">
        <v>504</v>
      </c>
      <c r="H131" s="13" t="s">
        <v>530</v>
      </c>
      <c r="I131">
        <v>4000042924</v>
      </c>
      <c r="J131" s="13"/>
      <c r="L131" t="s">
        <v>523</v>
      </c>
      <c r="M131" t="s">
        <v>173</v>
      </c>
      <c r="N131" t="s">
        <v>524</v>
      </c>
      <c r="O131" t="s">
        <v>507</v>
      </c>
      <c r="P131" t="s">
        <v>176</v>
      </c>
      <c r="Q131">
        <v>1000852175</v>
      </c>
      <c r="R131">
        <v>140</v>
      </c>
      <c r="S131">
        <v>1100001034</v>
      </c>
      <c r="T131" t="s">
        <v>199</v>
      </c>
      <c r="U131">
        <v>16</v>
      </c>
      <c r="W131" t="s">
        <v>508</v>
      </c>
      <c r="X131" t="s">
        <v>508</v>
      </c>
      <c r="Y131" t="s">
        <v>756</v>
      </c>
      <c r="Z131" t="s">
        <v>757</v>
      </c>
      <c r="AD131" t="s">
        <v>756</v>
      </c>
      <c r="AE131" t="s">
        <v>757</v>
      </c>
      <c r="AQ131"/>
      <c r="AR131" s="6">
        <v>44967</v>
      </c>
      <c r="AS131"/>
      <c r="AV131" s="5">
        <v>44960</v>
      </c>
      <c r="AW131"/>
      <c r="AX131" s="6">
        <v>44984</v>
      </c>
      <c r="BB131" t="s">
        <v>179</v>
      </c>
      <c r="BD131" t="s">
        <v>180</v>
      </c>
      <c r="BF131" t="s">
        <v>758</v>
      </c>
      <c r="BG131" s="68" t="s">
        <v>181</v>
      </c>
      <c r="BH131" s="6">
        <v>45052</v>
      </c>
      <c r="BI131" s="6">
        <v>45052</v>
      </c>
      <c r="BL131" t="s">
        <v>182</v>
      </c>
      <c r="BM131" s="10">
        <v>561883.00033800001</v>
      </c>
      <c r="BN131" s="10">
        <v>222505.99987</v>
      </c>
      <c r="BO131" s="10">
        <v>8990128.0054080002</v>
      </c>
      <c r="BP131" s="10">
        <v>3560095.99792</v>
      </c>
      <c r="BQ131" s="69"/>
      <c r="BR131" t="s">
        <v>525</v>
      </c>
      <c r="BS131" s="5">
        <v>44939</v>
      </c>
      <c r="BT131" s="5">
        <v>44952</v>
      </c>
      <c r="BU131" s="70"/>
      <c r="BX131" t="s">
        <v>183</v>
      </c>
      <c r="BY131" t="s">
        <v>609</v>
      </c>
      <c r="CG131" t="s">
        <v>759</v>
      </c>
      <c r="CL131" t="s">
        <v>184</v>
      </c>
      <c r="CM131" t="s">
        <v>526</v>
      </c>
      <c r="CN131" t="s">
        <v>527</v>
      </c>
      <c r="CO131" t="s">
        <v>528</v>
      </c>
      <c r="CP131" t="s">
        <v>752</v>
      </c>
      <c r="CQ131" t="s">
        <v>753</v>
      </c>
      <c r="CR131" t="s">
        <v>754</v>
      </c>
      <c r="CT131" t="s">
        <v>621</v>
      </c>
      <c r="CU131" s="5">
        <v>45065</v>
      </c>
      <c r="CV131" s="5">
        <v>45065</v>
      </c>
      <c r="DA131" s="5"/>
      <c r="DB131" s="5"/>
      <c r="DF131">
        <v>1131008570</v>
      </c>
      <c r="DJ131">
        <v>1000852175</v>
      </c>
      <c r="DL131" t="s">
        <v>216</v>
      </c>
      <c r="DQ131" s="6">
        <v>45052</v>
      </c>
      <c r="DR131" s="5"/>
      <c r="DS131" s="5">
        <v>45098</v>
      </c>
      <c r="DT131" s="5"/>
      <c r="DU131" s="1" t="s">
        <v>760</v>
      </c>
      <c r="DV131" t="s">
        <v>761</v>
      </c>
      <c r="DZ131" s="11" t="s">
        <v>192</v>
      </c>
      <c r="EA131" s="11" t="s">
        <v>529</v>
      </c>
      <c r="EB131" s="5">
        <v>45085</v>
      </c>
      <c r="EC131" s="5"/>
      <c r="ED131" s="5"/>
      <c r="EE131">
        <v>5001114141</v>
      </c>
      <c r="EF131" t="s">
        <v>180</v>
      </c>
      <c r="EI131" t="s">
        <v>618</v>
      </c>
      <c r="EJ131" t="s">
        <v>655</v>
      </c>
      <c r="EK131" t="s">
        <v>663</v>
      </c>
      <c r="EL131" t="s">
        <v>620</v>
      </c>
      <c r="EN131">
        <v>0.5</v>
      </c>
      <c r="EO131">
        <v>0.15</v>
      </c>
      <c r="EP131">
        <v>0.25</v>
      </c>
      <c r="EQ131">
        <v>0.1</v>
      </c>
      <c r="ER131" s="5"/>
      <c r="ES131" s="5"/>
      <c r="ET131" s="5"/>
      <c r="EU131" s="5"/>
      <c r="EX131" t="s">
        <v>762</v>
      </c>
      <c r="EY131" s="5">
        <v>45065</v>
      </c>
      <c r="EZ131" s="71" t="s">
        <v>601</v>
      </c>
      <c r="FA131" t="s">
        <v>408</v>
      </c>
    </row>
    <row r="132" spans="1:157" x14ac:dyDescent="0.3">
      <c r="A132" t="s">
        <v>521</v>
      </c>
      <c r="B132">
        <v>510</v>
      </c>
      <c r="C132" t="s">
        <v>755</v>
      </c>
      <c r="D132">
        <v>405466</v>
      </c>
      <c r="F132" t="s">
        <v>206</v>
      </c>
      <c r="G132" t="s">
        <v>504</v>
      </c>
      <c r="H132" s="13" t="s">
        <v>543</v>
      </c>
      <c r="I132">
        <v>4000042924</v>
      </c>
      <c r="J132" s="13"/>
      <c r="L132" t="s">
        <v>523</v>
      </c>
      <c r="M132" t="s">
        <v>173</v>
      </c>
      <c r="N132" t="s">
        <v>524</v>
      </c>
      <c r="O132" t="s">
        <v>507</v>
      </c>
      <c r="P132" t="s">
        <v>176</v>
      </c>
      <c r="Q132">
        <v>1000852175</v>
      </c>
      <c r="R132">
        <v>80</v>
      </c>
      <c r="S132">
        <v>1100000126</v>
      </c>
      <c r="T132" t="s">
        <v>279</v>
      </c>
      <c r="U132">
        <v>8</v>
      </c>
      <c r="W132" t="s">
        <v>508</v>
      </c>
      <c r="X132" t="s">
        <v>508</v>
      </c>
      <c r="Y132" t="s">
        <v>756</v>
      </c>
      <c r="Z132" t="s">
        <v>757</v>
      </c>
      <c r="AD132" t="s">
        <v>756</v>
      </c>
      <c r="AE132" t="s">
        <v>757</v>
      </c>
      <c r="AQ132"/>
      <c r="AR132" s="6">
        <v>44967</v>
      </c>
      <c r="AS132"/>
      <c r="AV132" s="5">
        <v>44960</v>
      </c>
      <c r="AW132"/>
      <c r="AX132" s="6">
        <v>44984</v>
      </c>
      <c r="BB132" t="s">
        <v>179</v>
      </c>
      <c r="BD132" t="s">
        <v>180</v>
      </c>
      <c r="BF132" t="s">
        <v>758</v>
      </c>
      <c r="BG132" s="68" t="s">
        <v>181</v>
      </c>
      <c r="BH132" s="6">
        <v>45052</v>
      </c>
      <c r="BI132" s="6">
        <v>45052</v>
      </c>
      <c r="BL132" t="s">
        <v>182</v>
      </c>
      <c r="BM132" s="10">
        <v>489419.99996400002</v>
      </c>
      <c r="BN132" s="10">
        <v>193809.99997800001</v>
      </c>
      <c r="BO132" s="10">
        <v>3915359.9997120001</v>
      </c>
      <c r="BP132" s="10">
        <v>1550479.9998240001</v>
      </c>
      <c r="BQ132" s="69"/>
      <c r="BR132" t="s">
        <v>542</v>
      </c>
      <c r="BS132" s="5">
        <v>44901</v>
      </c>
      <c r="BT132" s="5">
        <v>44907</v>
      </c>
      <c r="BU132" s="70"/>
      <c r="BX132" t="s">
        <v>183</v>
      </c>
      <c r="BY132" t="s">
        <v>609</v>
      </c>
      <c r="CG132" t="s">
        <v>759</v>
      </c>
      <c r="CL132" t="s">
        <v>184</v>
      </c>
      <c r="CM132" t="s">
        <v>526</v>
      </c>
      <c r="CN132" t="s">
        <v>527</v>
      </c>
      <c r="CO132" t="s">
        <v>528</v>
      </c>
      <c r="CP132" t="s">
        <v>752</v>
      </c>
      <c r="CQ132" t="s">
        <v>753</v>
      </c>
      <c r="CR132" t="s">
        <v>754</v>
      </c>
      <c r="CT132" t="s">
        <v>621</v>
      </c>
      <c r="CU132" s="5">
        <v>45065</v>
      </c>
      <c r="CV132" s="5">
        <v>45065</v>
      </c>
      <c r="DA132" s="5"/>
      <c r="DB132" s="5"/>
      <c r="DF132">
        <v>1131008570</v>
      </c>
      <c r="DJ132">
        <v>1000852175</v>
      </c>
      <c r="DL132" t="s">
        <v>216</v>
      </c>
      <c r="DQ132" s="6">
        <v>45052</v>
      </c>
      <c r="DR132" s="5"/>
      <c r="DS132" s="5">
        <v>45098</v>
      </c>
      <c r="DT132" s="5"/>
      <c r="DU132" s="1" t="s">
        <v>760</v>
      </c>
      <c r="DV132" t="s">
        <v>761</v>
      </c>
      <c r="DZ132" s="11" t="s">
        <v>192</v>
      </c>
      <c r="EA132" s="11" t="s">
        <v>529</v>
      </c>
      <c r="EB132" s="5">
        <v>45085</v>
      </c>
      <c r="EC132" s="5"/>
      <c r="ED132" s="5"/>
      <c r="EE132">
        <v>5001088866</v>
      </c>
      <c r="EF132" t="s">
        <v>180</v>
      </c>
      <c r="EI132" t="s">
        <v>618</v>
      </c>
      <c r="EJ132" t="s">
        <v>655</v>
      </c>
      <c r="EK132" t="s">
        <v>663</v>
      </c>
      <c r="EL132" t="s">
        <v>620</v>
      </c>
      <c r="EN132">
        <v>0.5</v>
      </c>
      <c r="EO132">
        <v>0.15</v>
      </c>
      <c r="EP132">
        <v>0.25</v>
      </c>
      <c r="EQ132">
        <v>0.1</v>
      </c>
      <c r="ER132" s="5"/>
      <c r="ES132" s="5"/>
      <c r="ET132" s="5"/>
      <c r="EU132" s="5"/>
      <c r="EX132" t="s">
        <v>762</v>
      </c>
      <c r="EY132" s="5">
        <v>45065</v>
      </c>
      <c r="EZ132" s="71" t="s">
        <v>601</v>
      </c>
      <c r="FA132" t="s">
        <v>408</v>
      </c>
    </row>
    <row r="133" spans="1:157" x14ac:dyDescent="0.3">
      <c r="A133" t="s">
        <v>521</v>
      </c>
      <c r="B133">
        <v>511</v>
      </c>
      <c r="C133" t="s">
        <v>755</v>
      </c>
      <c r="D133">
        <v>405467</v>
      </c>
      <c r="F133" t="s">
        <v>206</v>
      </c>
      <c r="G133" t="s">
        <v>504</v>
      </c>
      <c r="H133" s="13" t="s">
        <v>531</v>
      </c>
      <c r="I133">
        <v>4000042924</v>
      </c>
      <c r="J133" s="13"/>
      <c r="L133" t="s">
        <v>523</v>
      </c>
      <c r="M133" t="s">
        <v>173</v>
      </c>
      <c r="N133" t="s">
        <v>524</v>
      </c>
      <c r="O133" t="s">
        <v>507</v>
      </c>
      <c r="P133" t="s">
        <v>176</v>
      </c>
      <c r="Q133">
        <v>1000852175</v>
      </c>
      <c r="R133">
        <v>150</v>
      </c>
      <c r="S133">
        <v>1200000321</v>
      </c>
      <c r="T133" t="s">
        <v>201</v>
      </c>
      <c r="U133">
        <v>57</v>
      </c>
      <c r="W133" t="s">
        <v>508</v>
      </c>
      <c r="X133" t="s">
        <v>508</v>
      </c>
      <c r="Y133" t="s">
        <v>756</v>
      </c>
      <c r="Z133" t="s">
        <v>757</v>
      </c>
      <c r="AD133" t="s">
        <v>756</v>
      </c>
      <c r="AE133" t="s">
        <v>757</v>
      </c>
      <c r="AQ133"/>
      <c r="AR133" s="6">
        <v>44967</v>
      </c>
      <c r="AS133"/>
      <c r="AV133" s="5">
        <v>44960</v>
      </c>
      <c r="AW133"/>
      <c r="AX133" s="6">
        <v>44984</v>
      </c>
      <c r="BB133" t="s">
        <v>179</v>
      </c>
      <c r="BD133" t="s">
        <v>180</v>
      </c>
      <c r="BF133" t="s">
        <v>758</v>
      </c>
      <c r="BG133" s="68" t="s">
        <v>181</v>
      </c>
      <c r="BH133" s="6">
        <v>45052</v>
      </c>
      <c r="BI133" s="6">
        <v>45052</v>
      </c>
      <c r="BL133" t="s">
        <v>182</v>
      </c>
      <c r="BM133" s="10">
        <v>480972.99985500012</v>
      </c>
      <c r="BN133" s="10">
        <v>190465.00010999999</v>
      </c>
      <c r="BO133" s="10">
        <v>27415460.991735</v>
      </c>
      <c r="BP133" s="10">
        <v>10856505.006270001</v>
      </c>
      <c r="BQ133" s="69"/>
      <c r="BR133" t="s">
        <v>532</v>
      </c>
      <c r="BS133" s="5">
        <v>44946</v>
      </c>
      <c r="BT133" s="5">
        <v>44953</v>
      </c>
      <c r="BU133" s="70"/>
      <c r="BX133" t="s">
        <v>183</v>
      </c>
      <c r="BY133" t="s">
        <v>609</v>
      </c>
      <c r="CG133" t="s">
        <v>759</v>
      </c>
      <c r="CL133" t="s">
        <v>184</v>
      </c>
      <c r="CM133" t="s">
        <v>526</v>
      </c>
      <c r="CN133" t="s">
        <v>527</v>
      </c>
      <c r="CO133" t="s">
        <v>528</v>
      </c>
      <c r="CP133" t="s">
        <v>752</v>
      </c>
      <c r="CQ133" t="s">
        <v>753</v>
      </c>
      <c r="CR133" t="s">
        <v>754</v>
      </c>
      <c r="CT133" t="s">
        <v>621</v>
      </c>
      <c r="CU133" s="5">
        <v>45065</v>
      </c>
      <c r="CV133" s="5">
        <v>45065</v>
      </c>
      <c r="DA133" s="5"/>
      <c r="DB133" s="5"/>
      <c r="DF133">
        <v>1131008570</v>
      </c>
      <c r="DJ133">
        <v>1000852175</v>
      </c>
      <c r="DL133" t="s">
        <v>216</v>
      </c>
      <c r="DQ133" s="6">
        <v>45052</v>
      </c>
      <c r="DR133" s="5"/>
      <c r="DS133" s="5">
        <v>45098</v>
      </c>
      <c r="DT133" s="5"/>
      <c r="DU133" s="1" t="s">
        <v>760</v>
      </c>
      <c r="DV133" t="s">
        <v>761</v>
      </c>
      <c r="DZ133" s="11" t="s">
        <v>192</v>
      </c>
      <c r="EA133" s="11" t="s">
        <v>529</v>
      </c>
      <c r="EB133" s="5">
        <v>45085</v>
      </c>
      <c r="EC133" s="5"/>
      <c r="ED133" s="5"/>
      <c r="EE133">
        <v>5001115657</v>
      </c>
      <c r="EF133" t="s">
        <v>180</v>
      </c>
      <c r="EI133" t="s">
        <v>618</v>
      </c>
      <c r="EJ133" t="s">
        <v>655</v>
      </c>
      <c r="EK133" t="s">
        <v>663</v>
      </c>
      <c r="EL133" t="s">
        <v>620</v>
      </c>
      <c r="EN133">
        <v>0.5</v>
      </c>
      <c r="EO133">
        <v>0.15</v>
      </c>
      <c r="EP133">
        <v>0.25</v>
      </c>
      <c r="EQ133">
        <v>0.1</v>
      </c>
      <c r="ER133" s="5"/>
      <c r="ES133" s="5"/>
      <c r="ET133" s="5"/>
      <c r="EU133" s="5"/>
      <c r="EX133" t="s">
        <v>762</v>
      </c>
      <c r="EY133" s="5">
        <v>45065</v>
      </c>
      <c r="EZ133" s="71" t="s">
        <v>601</v>
      </c>
      <c r="FA133" t="s">
        <v>408</v>
      </c>
    </row>
    <row r="134" spans="1:157" x14ac:dyDescent="0.3">
      <c r="A134" t="s">
        <v>521</v>
      </c>
      <c r="B134">
        <v>512</v>
      </c>
      <c r="C134" t="s">
        <v>755</v>
      </c>
      <c r="D134">
        <v>405468</v>
      </c>
      <c r="F134" t="s">
        <v>206</v>
      </c>
      <c r="G134" t="s">
        <v>504</v>
      </c>
      <c r="H134" s="13" t="s">
        <v>544</v>
      </c>
      <c r="I134">
        <v>4000042925</v>
      </c>
      <c r="J134" s="13"/>
      <c r="L134" t="s">
        <v>523</v>
      </c>
      <c r="M134" t="s">
        <v>203</v>
      </c>
      <c r="N134" t="s">
        <v>524</v>
      </c>
      <c r="O134" t="s">
        <v>507</v>
      </c>
      <c r="P134" t="s">
        <v>176</v>
      </c>
      <c r="Q134">
        <v>1000852175</v>
      </c>
      <c r="R134">
        <v>20</v>
      </c>
      <c r="S134">
        <v>1300000820</v>
      </c>
      <c r="T134" t="s">
        <v>228</v>
      </c>
      <c r="U134">
        <v>3</v>
      </c>
      <c r="W134" t="s">
        <v>508</v>
      </c>
      <c r="X134" t="s">
        <v>508</v>
      </c>
      <c r="Y134" t="s">
        <v>756</v>
      </c>
      <c r="Z134" t="s">
        <v>757</v>
      </c>
      <c r="AD134" t="s">
        <v>756</v>
      </c>
      <c r="AE134" t="s">
        <v>757</v>
      </c>
      <c r="AQ134"/>
      <c r="AR134" s="6">
        <v>44967</v>
      </c>
      <c r="AS134"/>
      <c r="AV134" s="5">
        <v>44960</v>
      </c>
      <c r="AW134"/>
      <c r="AX134" s="6">
        <v>44984</v>
      </c>
      <c r="BB134" t="s">
        <v>179</v>
      </c>
      <c r="BD134" t="s">
        <v>180</v>
      </c>
      <c r="BF134" t="s">
        <v>758</v>
      </c>
      <c r="BG134" s="68" t="s">
        <v>181</v>
      </c>
      <c r="BH134" s="6">
        <v>45052</v>
      </c>
      <c r="BI134" s="6">
        <v>45052</v>
      </c>
      <c r="BL134" t="s">
        <v>182</v>
      </c>
      <c r="BM134" s="10">
        <v>77454.999940000009</v>
      </c>
      <c r="BN134" s="10">
        <v>74356.999759999992</v>
      </c>
      <c r="BO134" s="10">
        <v>232364.99982</v>
      </c>
      <c r="BP134" s="10">
        <v>223070.99927999999</v>
      </c>
      <c r="BQ134" s="69"/>
      <c r="BR134" t="s">
        <v>545</v>
      </c>
      <c r="BS134" s="5">
        <v>44939</v>
      </c>
      <c r="BT134" s="5">
        <v>44952</v>
      </c>
      <c r="BU134" s="70"/>
      <c r="BX134" t="s">
        <v>183</v>
      </c>
      <c r="BY134" t="s">
        <v>609</v>
      </c>
      <c r="CG134" t="s">
        <v>759</v>
      </c>
      <c r="CL134" t="s">
        <v>184</v>
      </c>
      <c r="CM134" t="s">
        <v>526</v>
      </c>
      <c r="CN134" t="s">
        <v>527</v>
      </c>
      <c r="CO134" t="s">
        <v>528</v>
      </c>
      <c r="CP134" t="s">
        <v>752</v>
      </c>
      <c r="CQ134" t="s">
        <v>753</v>
      </c>
      <c r="CR134" t="s">
        <v>754</v>
      </c>
      <c r="CT134" t="s">
        <v>621</v>
      </c>
      <c r="CU134" s="5">
        <v>45065</v>
      </c>
      <c r="CV134" s="5">
        <v>45065</v>
      </c>
      <c r="DA134" s="5"/>
      <c r="DB134" s="5"/>
      <c r="DF134">
        <v>1131107406</v>
      </c>
      <c r="DJ134">
        <v>1000852175</v>
      </c>
      <c r="DL134" t="s">
        <v>216</v>
      </c>
      <c r="DQ134" s="6">
        <v>45052</v>
      </c>
      <c r="DR134" s="5"/>
      <c r="DS134" s="5">
        <v>45098</v>
      </c>
      <c r="DT134" s="5"/>
      <c r="DU134" s="1" t="s">
        <v>760</v>
      </c>
      <c r="DV134" t="s">
        <v>761</v>
      </c>
      <c r="DZ134" s="11" t="s">
        <v>192</v>
      </c>
      <c r="EA134" s="11" t="s">
        <v>529</v>
      </c>
      <c r="EB134" s="5">
        <v>45085</v>
      </c>
      <c r="EC134" s="5"/>
      <c r="ED134" s="5"/>
      <c r="EE134">
        <v>5001114142</v>
      </c>
      <c r="EF134" t="s">
        <v>180</v>
      </c>
      <c r="EI134" t="s">
        <v>618</v>
      </c>
      <c r="EJ134" t="s">
        <v>655</v>
      </c>
      <c r="EK134" t="s">
        <v>663</v>
      </c>
      <c r="EL134" t="s">
        <v>620</v>
      </c>
      <c r="EN134">
        <v>0.5</v>
      </c>
      <c r="EO134">
        <v>0.15</v>
      </c>
      <c r="EP134">
        <v>0.25</v>
      </c>
      <c r="EQ134">
        <v>0.1</v>
      </c>
      <c r="ER134" s="5"/>
      <c r="ES134" s="5"/>
      <c r="ET134" s="5"/>
      <c r="EU134" s="5"/>
      <c r="EX134" t="s">
        <v>762</v>
      </c>
      <c r="EY134" s="5">
        <v>45065</v>
      </c>
      <c r="EZ134" s="71" t="s">
        <v>601</v>
      </c>
      <c r="FA134" t="s">
        <v>408</v>
      </c>
    </row>
    <row r="135" spans="1:157" x14ac:dyDescent="0.3">
      <c r="A135" t="s">
        <v>521</v>
      </c>
      <c r="B135">
        <v>513</v>
      </c>
      <c r="C135" t="s">
        <v>755</v>
      </c>
      <c r="D135">
        <v>405469</v>
      </c>
      <c r="F135" t="s">
        <v>206</v>
      </c>
      <c r="G135" t="s">
        <v>504</v>
      </c>
      <c r="H135" s="13" t="s">
        <v>546</v>
      </c>
      <c r="I135">
        <v>4000042925</v>
      </c>
      <c r="J135" s="13"/>
      <c r="L135" t="s">
        <v>523</v>
      </c>
      <c r="M135" t="s">
        <v>203</v>
      </c>
      <c r="N135" t="s">
        <v>524</v>
      </c>
      <c r="O135" t="s">
        <v>507</v>
      </c>
      <c r="P135" t="s">
        <v>176</v>
      </c>
      <c r="Q135">
        <v>1000852175</v>
      </c>
      <c r="R135">
        <v>120</v>
      </c>
      <c r="S135">
        <v>1300000820</v>
      </c>
      <c r="T135" t="s">
        <v>236</v>
      </c>
      <c r="U135">
        <v>1</v>
      </c>
      <c r="W135" t="s">
        <v>508</v>
      </c>
      <c r="X135" t="s">
        <v>508</v>
      </c>
      <c r="Y135" t="s">
        <v>756</v>
      </c>
      <c r="Z135" t="s">
        <v>757</v>
      </c>
      <c r="AD135" t="s">
        <v>756</v>
      </c>
      <c r="AE135" t="s">
        <v>757</v>
      </c>
      <c r="AQ135"/>
      <c r="AR135" s="6">
        <v>44967</v>
      </c>
      <c r="AS135"/>
      <c r="AV135" s="5">
        <v>44960</v>
      </c>
      <c r="AW135"/>
      <c r="AX135" s="6">
        <v>44984</v>
      </c>
      <c r="BB135" t="s">
        <v>179</v>
      </c>
      <c r="BD135" t="s">
        <v>180</v>
      </c>
      <c r="BF135" t="s">
        <v>758</v>
      </c>
      <c r="BG135" s="68" t="s">
        <v>181</v>
      </c>
      <c r="BH135" s="6">
        <v>45052</v>
      </c>
      <c r="BI135" s="6">
        <v>45052</v>
      </c>
      <c r="BL135" t="s">
        <v>182</v>
      </c>
      <c r="BM135" s="10">
        <v>2129397.9997800002</v>
      </c>
      <c r="BN135" s="10">
        <v>2044222.0003800001</v>
      </c>
      <c r="BO135" s="10">
        <v>2129397.9997800002</v>
      </c>
      <c r="BP135" s="10">
        <v>2044222.0003800001</v>
      </c>
      <c r="BQ135" s="69"/>
      <c r="BR135" t="s">
        <v>534</v>
      </c>
      <c r="BS135" s="5">
        <v>44942</v>
      </c>
      <c r="BT135" s="5">
        <v>44951</v>
      </c>
      <c r="BU135" s="70"/>
      <c r="BX135" t="s">
        <v>183</v>
      </c>
      <c r="BY135" t="s">
        <v>609</v>
      </c>
      <c r="CG135" t="s">
        <v>759</v>
      </c>
      <c r="CL135" t="s">
        <v>184</v>
      </c>
      <c r="CM135" t="s">
        <v>526</v>
      </c>
      <c r="CN135" t="s">
        <v>527</v>
      </c>
      <c r="CO135" t="s">
        <v>528</v>
      </c>
      <c r="CP135" t="s">
        <v>752</v>
      </c>
      <c r="CQ135" t="s">
        <v>753</v>
      </c>
      <c r="CR135" t="s">
        <v>754</v>
      </c>
      <c r="CT135" t="s">
        <v>621</v>
      </c>
      <c r="CU135" s="5">
        <v>45065</v>
      </c>
      <c r="CV135" s="5">
        <v>45065</v>
      </c>
      <c r="DA135" s="5"/>
      <c r="DB135" s="5"/>
      <c r="DF135">
        <v>1131107406</v>
      </c>
      <c r="DJ135">
        <v>1000852175</v>
      </c>
      <c r="DL135" t="s">
        <v>216</v>
      </c>
      <c r="DQ135" s="6">
        <v>45052</v>
      </c>
      <c r="DR135" s="5"/>
      <c r="DS135" s="5">
        <v>45098</v>
      </c>
      <c r="DT135" s="5"/>
      <c r="DU135" s="1" t="s">
        <v>760</v>
      </c>
      <c r="DV135" t="s">
        <v>761</v>
      </c>
      <c r="DZ135" s="11" t="s">
        <v>192</v>
      </c>
      <c r="EA135" s="11" t="s">
        <v>529</v>
      </c>
      <c r="EB135" s="5">
        <v>45085</v>
      </c>
      <c r="EC135" s="5"/>
      <c r="ED135" s="5"/>
      <c r="EE135">
        <v>5001114177</v>
      </c>
      <c r="EF135" t="s">
        <v>180</v>
      </c>
      <c r="EI135" t="s">
        <v>618</v>
      </c>
      <c r="EJ135" t="s">
        <v>655</v>
      </c>
      <c r="EK135" t="s">
        <v>663</v>
      </c>
      <c r="EL135" t="s">
        <v>620</v>
      </c>
      <c r="EN135">
        <v>0.5</v>
      </c>
      <c r="EO135">
        <v>0.15</v>
      </c>
      <c r="EP135">
        <v>0.25</v>
      </c>
      <c r="EQ135">
        <v>0.1</v>
      </c>
      <c r="ER135" s="5"/>
      <c r="ES135" s="5"/>
      <c r="ET135" s="5"/>
      <c r="EU135" s="5"/>
      <c r="EX135" t="s">
        <v>762</v>
      </c>
      <c r="EY135" s="5">
        <v>45065</v>
      </c>
      <c r="EZ135" s="71" t="s">
        <v>601</v>
      </c>
      <c r="FA135" t="s">
        <v>408</v>
      </c>
    </row>
    <row r="136" spans="1:157" x14ac:dyDescent="0.3">
      <c r="A136" t="s">
        <v>521</v>
      </c>
      <c r="B136">
        <v>514</v>
      </c>
      <c r="C136" t="s">
        <v>755</v>
      </c>
      <c r="D136">
        <v>405470</v>
      </c>
      <c r="F136" t="s">
        <v>206</v>
      </c>
      <c r="G136" t="s">
        <v>504</v>
      </c>
      <c r="H136" s="13" t="s">
        <v>547</v>
      </c>
      <c r="I136">
        <v>4000042925</v>
      </c>
      <c r="J136" s="13"/>
      <c r="L136" t="s">
        <v>523</v>
      </c>
      <c r="M136" t="s">
        <v>203</v>
      </c>
      <c r="N136" t="s">
        <v>524</v>
      </c>
      <c r="O136" t="s">
        <v>507</v>
      </c>
      <c r="P136" t="s">
        <v>176</v>
      </c>
      <c r="Q136">
        <v>1000852175</v>
      </c>
      <c r="R136">
        <v>30</v>
      </c>
      <c r="S136">
        <v>1300000820</v>
      </c>
      <c r="T136" t="s">
        <v>230</v>
      </c>
      <c r="U136">
        <v>15</v>
      </c>
      <c r="W136" t="s">
        <v>508</v>
      </c>
      <c r="X136" t="s">
        <v>508</v>
      </c>
      <c r="Y136" t="s">
        <v>756</v>
      </c>
      <c r="Z136" t="s">
        <v>757</v>
      </c>
      <c r="AD136" t="s">
        <v>756</v>
      </c>
      <c r="AE136" t="s">
        <v>757</v>
      </c>
      <c r="AQ136"/>
      <c r="AR136" s="6">
        <v>44967</v>
      </c>
      <c r="AS136"/>
      <c r="AV136" s="5">
        <v>44960</v>
      </c>
      <c r="AW136"/>
      <c r="AX136" s="6">
        <v>44984</v>
      </c>
      <c r="BB136" t="s">
        <v>179</v>
      </c>
      <c r="BD136" t="s">
        <v>180</v>
      </c>
      <c r="BF136" t="s">
        <v>758</v>
      </c>
      <c r="BG136" s="68" t="s">
        <v>181</v>
      </c>
      <c r="BH136" s="6">
        <v>45052</v>
      </c>
      <c r="BI136" s="6">
        <v>45052</v>
      </c>
      <c r="BL136" t="s">
        <v>182</v>
      </c>
      <c r="BM136" s="10">
        <v>37946.999779999998</v>
      </c>
      <c r="BN136" s="10">
        <v>36429.000200000002</v>
      </c>
      <c r="BO136" s="10">
        <v>569204.99670000002</v>
      </c>
      <c r="BP136" s="10">
        <v>546435.00300000003</v>
      </c>
      <c r="BQ136" s="69"/>
      <c r="BR136" t="s">
        <v>545</v>
      </c>
      <c r="BS136" s="5">
        <v>44939</v>
      </c>
      <c r="BT136" s="5">
        <v>44952</v>
      </c>
      <c r="BU136" s="70"/>
      <c r="BX136" t="s">
        <v>183</v>
      </c>
      <c r="BY136" t="s">
        <v>609</v>
      </c>
      <c r="CG136" t="s">
        <v>759</v>
      </c>
      <c r="CL136" t="s">
        <v>184</v>
      </c>
      <c r="CM136" t="s">
        <v>526</v>
      </c>
      <c r="CN136" t="s">
        <v>527</v>
      </c>
      <c r="CO136" t="s">
        <v>528</v>
      </c>
      <c r="CP136" t="s">
        <v>752</v>
      </c>
      <c r="CQ136" t="s">
        <v>753</v>
      </c>
      <c r="CR136" t="s">
        <v>754</v>
      </c>
      <c r="CT136" t="s">
        <v>621</v>
      </c>
      <c r="CU136" s="5">
        <v>45065</v>
      </c>
      <c r="CV136" s="5">
        <v>45065</v>
      </c>
      <c r="DA136" s="5"/>
      <c r="DB136" s="5"/>
      <c r="DF136">
        <v>1131107406</v>
      </c>
      <c r="DJ136">
        <v>1000852175</v>
      </c>
      <c r="DL136" t="s">
        <v>216</v>
      </c>
      <c r="DQ136" s="6">
        <v>45052</v>
      </c>
      <c r="DR136" s="5"/>
      <c r="DS136" s="5">
        <v>45098</v>
      </c>
      <c r="DT136" s="5"/>
      <c r="DU136" s="1" t="s">
        <v>760</v>
      </c>
      <c r="DV136" t="s">
        <v>761</v>
      </c>
      <c r="DZ136" s="11" t="s">
        <v>192</v>
      </c>
      <c r="EA136" s="11" t="s">
        <v>529</v>
      </c>
      <c r="EB136" s="5">
        <v>45085</v>
      </c>
      <c r="EC136" s="5"/>
      <c r="ED136" s="5"/>
      <c r="EE136">
        <v>5001114142</v>
      </c>
      <c r="EF136" t="s">
        <v>180</v>
      </c>
      <c r="EI136" t="s">
        <v>618</v>
      </c>
      <c r="EJ136" t="s">
        <v>655</v>
      </c>
      <c r="EK136" t="s">
        <v>663</v>
      </c>
      <c r="EL136" t="s">
        <v>620</v>
      </c>
      <c r="EN136">
        <v>0.5</v>
      </c>
      <c r="EO136">
        <v>0.15</v>
      </c>
      <c r="EP136">
        <v>0.25</v>
      </c>
      <c r="EQ136">
        <v>0.1</v>
      </c>
      <c r="ER136" s="5"/>
      <c r="ES136" s="5"/>
      <c r="ET136" s="5"/>
      <c r="EU136" s="5"/>
      <c r="EX136" t="s">
        <v>762</v>
      </c>
      <c r="EY136" s="5">
        <v>45065</v>
      </c>
      <c r="EZ136" s="71" t="s">
        <v>601</v>
      </c>
      <c r="FA136" t="s">
        <v>408</v>
      </c>
    </row>
    <row r="137" spans="1:157" x14ac:dyDescent="0.3">
      <c r="A137" t="s">
        <v>521</v>
      </c>
      <c r="B137">
        <v>515</v>
      </c>
      <c r="C137" t="s">
        <v>755</v>
      </c>
      <c r="D137">
        <v>405471</v>
      </c>
      <c r="F137" t="s">
        <v>206</v>
      </c>
      <c r="G137" t="s">
        <v>504</v>
      </c>
      <c r="H137" s="13" t="s">
        <v>533</v>
      </c>
      <c r="I137">
        <v>4000042925</v>
      </c>
      <c r="J137" s="13"/>
      <c r="L137" t="s">
        <v>523</v>
      </c>
      <c r="M137" t="s">
        <v>203</v>
      </c>
      <c r="N137" t="s">
        <v>524</v>
      </c>
      <c r="O137" t="s">
        <v>507</v>
      </c>
      <c r="P137" t="s">
        <v>176</v>
      </c>
      <c r="Q137">
        <v>1000852175</v>
      </c>
      <c r="R137">
        <v>70</v>
      </c>
      <c r="S137">
        <v>1300000820</v>
      </c>
      <c r="T137" t="s">
        <v>204</v>
      </c>
      <c r="U137">
        <v>1</v>
      </c>
      <c r="W137" t="s">
        <v>508</v>
      </c>
      <c r="X137" t="s">
        <v>508</v>
      </c>
      <c r="Y137" t="s">
        <v>756</v>
      </c>
      <c r="Z137" t="s">
        <v>757</v>
      </c>
      <c r="AD137" t="s">
        <v>756</v>
      </c>
      <c r="AE137" t="s">
        <v>757</v>
      </c>
      <c r="AQ137"/>
      <c r="AR137" s="6">
        <v>44967</v>
      </c>
      <c r="AS137"/>
      <c r="AV137" s="5">
        <v>44960</v>
      </c>
      <c r="AW137"/>
      <c r="AX137" s="6">
        <v>44984</v>
      </c>
      <c r="BB137" t="s">
        <v>179</v>
      </c>
      <c r="BD137" t="s">
        <v>180</v>
      </c>
      <c r="BF137" t="s">
        <v>758</v>
      </c>
      <c r="BG137" s="68" t="s">
        <v>181</v>
      </c>
      <c r="BH137" s="6">
        <v>45052</v>
      </c>
      <c r="BI137" s="6">
        <v>45052</v>
      </c>
      <c r="BL137" t="s">
        <v>182</v>
      </c>
      <c r="BM137" s="10">
        <v>87917.999859999996</v>
      </c>
      <c r="BN137" s="10">
        <v>84401.000180000003</v>
      </c>
      <c r="BO137" s="10">
        <v>87917.999859999996</v>
      </c>
      <c r="BP137" s="10">
        <v>84401.000180000003</v>
      </c>
      <c r="BQ137" s="69"/>
      <c r="BR137" t="s">
        <v>534</v>
      </c>
      <c r="BS137" s="5">
        <v>44942</v>
      </c>
      <c r="BT137" s="5">
        <v>44951</v>
      </c>
      <c r="BU137" s="70"/>
      <c r="BX137" t="s">
        <v>183</v>
      </c>
      <c r="BY137" t="s">
        <v>609</v>
      </c>
      <c r="CG137" t="s">
        <v>759</v>
      </c>
      <c r="CL137" t="s">
        <v>184</v>
      </c>
      <c r="CM137" t="s">
        <v>526</v>
      </c>
      <c r="CN137" t="s">
        <v>527</v>
      </c>
      <c r="CO137" t="s">
        <v>528</v>
      </c>
      <c r="CP137" t="s">
        <v>752</v>
      </c>
      <c r="CQ137" t="s">
        <v>753</v>
      </c>
      <c r="CR137" t="s">
        <v>754</v>
      </c>
      <c r="CT137" t="s">
        <v>621</v>
      </c>
      <c r="CU137" s="5">
        <v>45065</v>
      </c>
      <c r="CV137" s="5">
        <v>45065</v>
      </c>
      <c r="DA137" s="5"/>
      <c r="DB137" s="5"/>
      <c r="DF137">
        <v>1131107406</v>
      </c>
      <c r="DJ137">
        <v>1000852175</v>
      </c>
      <c r="DL137" t="s">
        <v>216</v>
      </c>
      <c r="DQ137" s="6">
        <v>45052</v>
      </c>
      <c r="DR137" s="5"/>
      <c r="DS137" s="5">
        <v>45098</v>
      </c>
      <c r="DT137" s="5"/>
      <c r="DU137" s="1" t="s">
        <v>760</v>
      </c>
      <c r="DV137" t="s">
        <v>761</v>
      </c>
      <c r="DZ137" s="11" t="s">
        <v>192</v>
      </c>
      <c r="EA137" s="11" t="s">
        <v>529</v>
      </c>
      <c r="EB137" s="5">
        <v>45085</v>
      </c>
      <c r="EC137" s="5"/>
      <c r="ED137" s="5"/>
      <c r="EE137">
        <v>5001114177</v>
      </c>
      <c r="EF137" t="s">
        <v>180</v>
      </c>
      <c r="EI137" t="s">
        <v>618</v>
      </c>
      <c r="EJ137" t="s">
        <v>655</v>
      </c>
      <c r="EK137" t="s">
        <v>663</v>
      </c>
      <c r="EL137" t="s">
        <v>620</v>
      </c>
      <c r="EN137">
        <v>0.5</v>
      </c>
      <c r="EO137">
        <v>0.15</v>
      </c>
      <c r="EP137">
        <v>0.25</v>
      </c>
      <c r="EQ137">
        <v>0.1</v>
      </c>
      <c r="ER137" s="5"/>
      <c r="ES137" s="5"/>
      <c r="ET137" s="5"/>
      <c r="EU137" s="5"/>
      <c r="EX137" t="s">
        <v>762</v>
      </c>
      <c r="EY137" s="5">
        <v>45065</v>
      </c>
      <c r="EZ137" s="71" t="s">
        <v>601</v>
      </c>
      <c r="FA137" t="s">
        <v>408</v>
      </c>
    </row>
    <row r="138" spans="1:157" x14ac:dyDescent="0.3">
      <c r="A138" t="s">
        <v>521</v>
      </c>
      <c r="B138">
        <v>516</v>
      </c>
      <c r="C138" t="s">
        <v>755</v>
      </c>
      <c r="D138">
        <v>405472</v>
      </c>
      <c r="F138" t="s">
        <v>206</v>
      </c>
      <c r="G138" t="s">
        <v>504</v>
      </c>
      <c r="H138" s="13" t="s">
        <v>535</v>
      </c>
      <c r="I138">
        <v>4000042925</v>
      </c>
      <c r="J138" s="13"/>
      <c r="L138" t="s">
        <v>523</v>
      </c>
      <c r="M138" t="s">
        <v>203</v>
      </c>
      <c r="N138" t="s">
        <v>524</v>
      </c>
      <c r="O138" t="s">
        <v>507</v>
      </c>
      <c r="P138" t="s">
        <v>176</v>
      </c>
      <c r="Q138">
        <v>1000852175</v>
      </c>
      <c r="R138">
        <v>80</v>
      </c>
      <c r="S138">
        <v>1300000820</v>
      </c>
      <c r="T138" t="s">
        <v>231</v>
      </c>
      <c r="U138">
        <v>1</v>
      </c>
      <c r="W138" t="s">
        <v>508</v>
      </c>
      <c r="X138" t="s">
        <v>508</v>
      </c>
      <c r="Y138" t="s">
        <v>756</v>
      </c>
      <c r="Z138" t="s">
        <v>757</v>
      </c>
      <c r="AD138" t="s">
        <v>756</v>
      </c>
      <c r="AE138" t="s">
        <v>757</v>
      </c>
      <c r="AQ138"/>
      <c r="AR138" s="6">
        <v>44967</v>
      </c>
      <c r="AS138"/>
      <c r="AV138" s="5">
        <v>44960</v>
      </c>
      <c r="AW138"/>
      <c r="AX138" s="6">
        <v>44984</v>
      </c>
      <c r="BB138" t="s">
        <v>179</v>
      </c>
      <c r="BD138" t="s">
        <v>180</v>
      </c>
      <c r="BF138" t="s">
        <v>758</v>
      </c>
      <c r="BG138" s="68" t="s">
        <v>181</v>
      </c>
      <c r="BH138" s="6">
        <v>45052</v>
      </c>
      <c r="BI138" s="6">
        <v>45052</v>
      </c>
      <c r="BL138" t="s">
        <v>182</v>
      </c>
      <c r="BM138" s="10">
        <v>87917.999859999996</v>
      </c>
      <c r="BN138" s="10">
        <v>84401.000180000003</v>
      </c>
      <c r="BO138" s="10">
        <v>87917.999859999996</v>
      </c>
      <c r="BP138" s="10">
        <v>84401.000180000003</v>
      </c>
      <c r="BQ138" s="69"/>
      <c r="BR138" t="s">
        <v>534</v>
      </c>
      <c r="BS138" s="5">
        <v>44942</v>
      </c>
      <c r="BT138" s="5">
        <v>44951</v>
      </c>
      <c r="BU138" s="70"/>
      <c r="BX138" t="s">
        <v>183</v>
      </c>
      <c r="BY138" t="s">
        <v>609</v>
      </c>
      <c r="CG138" t="s">
        <v>759</v>
      </c>
      <c r="CL138" t="s">
        <v>184</v>
      </c>
      <c r="CM138" t="s">
        <v>526</v>
      </c>
      <c r="CN138" t="s">
        <v>527</v>
      </c>
      <c r="CO138" t="s">
        <v>528</v>
      </c>
      <c r="CP138" t="s">
        <v>752</v>
      </c>
      <c r="CQ138" t="s">
        <v>753</v>
      </c>
      <c r="CR138" t="s">
        <v>754</v>
      </c>
      <c r="CT138" t="s">
        <v>621</v>
      </c>
      <c r="CU138" s="5">
        <v>45065</v>
      </c>
      <c r="CV138" s="5">
        <v>45065</v>
      </c>
      <c r="DA138" s="5"/>
      <c r="DB138" s="5"/>
      <c r="DF138">
        <v>1131107406</v>
      </c>
      <c r="DJ138">
        <v>1000852175</v>
      </c>
      <c r="DL138" t="s">
        <v>216</v>
      </c>
      <c r="DQ138" s="6">
        <v>45052</v>
      </c>
      <c r="DR138" s="5"/>
      <c r="DS138" s="5">
        <v>45098</v>
      </c>
      <c r="DT138" s="5"/>
      <c r="DU138" s="1" t="s">
        <v>760</v>
      </c>
      <c r="DV138" t="s">
        <v>761</v>
      </c>
      <c r="DZ138" s="11" t="s">
        <v>192</v>
      </c>
      <c r="EA138" s="11" t="s">
        <v>529</v>
      </c>
      <c r="EB138" s="5">
        <v>45085</v>
      </c>
      <c r="EC138" s="5"/>
      <c r="ED138" s="5"/>
      <c r="EE138">
        <v>5001114177</v>
      </c>
      <c r="EF138" t="s">
        <v>180</v>
      </c>
      <c r="EI138" t="s">
        <v>618</v>
      </c>
      <c r="EJ138" t="s">
        <v>655</v>
      </c>
      <c r="EK138" t="s">
        <v>663</v>
      </c>
      <c r="EL138" t="s">
        <v>620</v>
      </c>
      <c r="EN138">
        <v>0.5</v>
      </c>
      <c r="EO138">
        <v>0.15</v>
      </c>
      <c r="EP138">
        <v>0.25</v>
      </c>
      <c r="EQ138">
        <v>0.1</v>
      </c>
      <c r="ER138" s="5"/>
      <c r="ES138" s="5"/>
      <c r="ET138" s="5"/>
      <c r="EU138" s="5"/>
      <c r="EX138" t="s">
        <v>762</v>
      </c>
      <c r="EY138" s="5">
        <v>45065</v>
      </c>
      <c r="EZ138" s="71" t="s">
        <v>601</v>
      </c>
      <c r="FA138" t="s">
        <v>408</v>
      </c>
    </row>
    <row r="139" spans="1:157" x14ac:dyDescent="0.3">
      <c r="A139" t="s">
        <v>521</v>
      </c>
      <c r="B139">
        <v>517</v>
      </c>
      <c r="C139" t="s">
        <v>755</v>
      </c>
      <c r="D139">
        <v>405473</v>
      </c>
      <c r="F139" t="s">
        <v>206</v>
      </c>
      <c r="G139" t="s">
        <v>504</v>
      </c>
      <c r="H139" s="13" t="s">
        <v>548</v>
      </c>
      <c r="I139">
        <v>4000042925</v>
      </c>
      <c r="J139" s="13"/>
      <c r="L139" t="s">
        <v>523</v>
      </c>
      <c r="M139" t="s">
        <v>203</v>
      </c>
      <c r="N139" t="s">
        <v>524</v>
      </c>
      <c r="O139" t="s">
        <v>507</v>
      </c>
      <c r="P139" t="s">
        <v>176</v>
      </c>
      <c r="Q139">
        <v>1000852175</v>
      </c>
      <c r="R139">
        <v>160</v>
      </c>
      <c r="S139">
        <v>1300000725</v>
      </c>
      <c r="T139" t="s">
        <v>242</v>
      </c>
      <c r="U139">
        <v>12</v>
      </c>
      <c r="W139" t="s">
        <v>508</v>
      </c>
      <c r="X139" t="s">
        <v>508</v>
      </c>
      <c r="Y139" t="s">
        <v>756</v>
      </c>
      <c r="Z139" t="s">
        <v>757</v>
      </c>
      <c r="AD139" t="s">
        <v>756</v>
      </c>
      <c r="AE139" t="s">
        <v>757</v>
      </c>
      <c r="AQ139"/>
      <c r="AR139" s="6">
        <v>44967</v>
      </c>
      <c r="AS139"/>
      <c r="AV139" s="5">
        <v>44960</v>
      </c>
      <c r="AW139"/>
      <c r="AX139" s="6">
        <v>44984</v>
      </c>
      <c r="BB139" t="s">
        <v>179</v>
      </c>
      <c r="BD139" t="s">
        <v>180</v>
      </c>
      <c r="BF139" t="s">
        <v>758</v>
      </c>
      <c r="BG139" s="68" t="s">
        <v>181</v>
      </c>
      <c r="BH139" s="6">
        <v>45052</v>
      </c>
      <c r="BI139" s="6">
        <v>45052</v>
      </c>
      <c r="BL139" t="s">
        <v>182</v>
      </c>
      <c r="BM139" s="10">
        <v>351672.00030000001</v>
      </c>
      <c r="BN139" s="10">
        <v>337605.00002500002</v>
      </c>
      <c r="BO139" s="10">
        <v>4220064.0035999985</v>
      </c>
      <c r="BP139" s="10">
        <v>4051260.000299999</v>
      </c>
      <c r="BQ139" s="69"/>
      <c r="BR139" t="s">
        <v>534</v>
      </c>
      <c r="BS139" s="5">
        <v>44942</v>
      </c>
      <c r="BT139" s="5">
        <v>44951</v>
      </c>
      <c r="BU139" s="70"/>
      <c r="BX139" t="s">
        <v>183</v>
      </c>
      <c r="BY139" t="s">
        <v>609</v>
      </c>
      <c r="CG139" t="s">
        <v>759</v>
      </c>
      <c r="CL139" t="s">
        <v>184</v>
      </c>
      <c r="CM139" t="s">
        <v>526</v>
      </c>
      <c r="CN139" t="s">
        <v>527</v>
      </c>
      <c r="CO139" t="s">
        <v>528</v>
      </c>
      <c r="CP139" t="s">
        <v>752</v>
      </c>
      <c r="CQ139" t="s">
        <v>753</v>
      </c>
      <c r="CR139" t="s">
        <v>754</v>
      </c>
      <c r="CT139" t="s">
        <v>621</v>
      </c>
      <c r="CU139" s="5">
        <v>45065</v>
      </c>
      <c r="CV139" s="5">
        <v>45065</v>
      </c>
      <c r="DA139" s="5"/>
      <c r="DB139" s="5"/>
      <c r="DF139">
        <v>1131107406</v>
      </c>
      <c r="DJ139">
        <v>1000852175</v>
      </c>
      <c r="DL139" t="s">
        <v>216</v>
      </c>
      <c r="DQ139" s="6">
        <v>45052</v>
      </c>
      <c r="DR139" s="5"/>
      <c r="DS139" s="5">
        <v>45098</v>
      </c>
      <c r="DT139" s="5"/>
      <c r="DU139" s="1" t="s">
        <v>760</v>
      </c>
      <c r="DV139" t="s">
        <v>761</v>
      </c>
      <c r="DZ139" s="11" t="s">
        <v>192</v>
      </c>
      <c r="EA139" s="11" t="s">
        <v>529</v>
      </c>
      <c r="EB139" s="5">
        <v>45085</v>
      </c>
      <c r="EC139" s="5"/>
      <c r="ED139" s="5"/>
      <c r="EE139">
        <v>5001114177</v>
      </c>
      <c r="EF139" t="s">
        <v>180</v>
      </c>
      <c r="EI139" t="s">
        <v>618</v>
      </c>
      <c r="EJ139" t="s">
        <v>655</v>
      </c>
      <c r="EK139" t="s">
        <v>663</v>
      </c>
      <c r="EL139" t="s">
        <v>620</v>
      </c>
      <c r="EN139">
        <v>0.5</v>
      </c>
      <c r="EO139">
        <v>0.15</v>
      </c>
      <c r="EP139">
        <v>0.25</v>
      </c>
      <c r="EQ139">
        <v>0.1</v>
      </c>
      <c r="ER139" s="5"/>
      <c r="ES139" s="5"/>
      <c r="ET139" s="5"/>
      <c r="EU139" s="5"/>
      <c r="EX139" t="s">
        <v>762</v>
      </c>
      <c r="EY139" s="5">
        <v>45065</v>
      </c>
      <c r="EZ139" s="71" t="s">
        <v>601</v>
      </c>
      <c r="FA139" t="s">
        <v>408</v>
      </c>
    </row>
    <row r="140" spans="1:157" x14ac:dyDescent="0.3">
      <c r="A140" t="s">
        <v>521</v>
      </c>
      <c r="B140">
        <v>518</v>
      </c>
      <c r="C140" t="s">
        <v>755</v>
      </c>
      <c r="D140">
        <v>405474</v>
      </c>
      <c r="F140" t="s">
        <v>206</v>
      </c>
      <c r="G140" t="s">
        <v>504</v>
      </c>
      <c r="H140" s="13" t="s">
        <v>549</v>
      </c>
      <c r="I140">
        <v>4000042925</v>
      </c>
      <c r="J140" s="13"/>
      <c r="L140" t="s">
        <v>523</v>
      </c>
      <c r="M140" t="s">
        <v>203</v>
      </c>
      <c r="N140" t="s">
        <v>524</v>
      </c>
      <c r="O140" t="s">
        <v>507</v>
      </c>
      <c r="P140" t="s">
        <v>176</v>
      </c>
      <c r="Q140">
        <v>1000852175</v>
      </c>
      <c r="R140">
        <v>150</v>
      </c>
      <c r="S140">
        <v>1300000725</v>
      </c>
      <c r="T140" t="s">
        <v>240</v>
      </c>
      <c r="U140">
        <v>6</v>
      </c>
      <c r="W140" t="s">
        <v>508</v>
      </c>
      <c r="X140" t="s">
        <v>508</v>
      </c>
      <c r="Y140" t="s">
        <v>756</v>
      </c>
      <c r="Z140" t="s">
        <v>757</v>
      </c>
      <c r="AD140" t="s">
        <v>756</v>
      </c>
      <c r="AE140" t="s">
        <v>757</v>
      </c>
      <c r="AQ140"/>
      <c r="AR140" s="6">
        <v>44967</v>
      </c>
      <c r="AS140"/>
      <c r="AV140" s="5">
        <v>44960</v>
      </c>
      <c r="AW140"/>
      <c r="AX140" s="6">
        <v>44984</v>
      </c>
      <c r="BB140" t="s">
        <v>179</v>
      </c>
      <c r="BD140" t="s">
        <v>180</v>
      </c>
      <c r="BF140" t="s">
        <v>758</v>
      </c>
      <c r="BG140" s="68" t="s">
        <v>181</v>
      </c>
      <c r="BH140" s="6">
        <v>45052</v>
      </c>
      <c r="BI140" s="6">
        <v>45052</v>
      </c>
      <c r="BL140" t="s">
        <v>182</v>
      </c>
      <c r="BM140" s="10">
        <v>203164.00007499999</v>
      </c>
      <c r="BN140" s="10">
        <v>195037.00020000001</v>
      </c>
      <c r="BO140" s="10">
        <v>1218984.0004499999</v>
      </c>
      <c r="BP140" s="10">
        <v>1170222.0012000001</v>
      </c>
      <c r="BQ140" s="69"/>
      <c r="BR140" t="s">
        <v>534</v>
      </c>
      <c r="BS140" s="5">
        <v>44942</v>
      </c>
      <c r="BT140" s="5">
        <v>44951</v>
      </c>
      <c r="BU140" s="70"/>
      <c r="BX140" t="s">
        <v>183</v>
      </c>
      <c r="BY140" t="s">
        <v>609</v>
      </c>
      <c r="CG140" t="s">
        <v>759</v>
      </c>
      <c r="CL140" t="s">
        <v>184</v>
      </c>
      <c r="CM140" t="s">
        <v>526</v>
      </c>
      <c r="CN140" t="s">
        <v>527</v>
      </c>
      <c r="CO140" t="s">
        <v>528</v>
      </c>
      <c r="CP140" t="s">
        <v>752</v>
      </c>
      <c r="CQ140" t="s">
        <v>753</v>
      </c>
      <c r="CR140" t="s">
        <v>754</v>
      </c>
      <c r="CT140" t="s">
        <v>621</v>
      </c>
      <c r="CU140" s="5">
        <v>45065</v>
      </c>
      <c r="CV140" s="5">
        <v>45065</v>
      </c>
      <c r="DA140" s="5"/>
      <c r="DB140" s="5"/>
      <c r="DF140">
        <v>1131107406</v>
      </c>
      <c r="DJ140">
        <v>1000852175</v>
      </c>
      <c r="DL140" t="s">
        <v>216</v>
      </c>
      <c r="DQ140" s="6">
        <v>45052</v>
      </c>
      <c r="DR140" s="5"/>
      <c r="DS140" s="5">
        <v>45098</v>
      </c>
      <c r="DT140" s="5"/>
      <c r="DU140" s="1" t="s">
        <v>760</v>
      </c>
      <c r="DV140" t="s">
        <v>761</v>
      </c>
      <c r="DZ140" s="11" t="s">
        <v>192</v>
      </c>
      <c r="EA140" s="11" t="s">
        <v>529</v>
      </c>
      <c r="EB140" s="5">
        <v>45085</v>
      </c>
      <c r="EC140" s="5"/>
      <c r="ED140" s="5"/>
      <c r="EE140">
        <v>5001114177</v>
      </c>
      <c r="EF140" t="s">
        <v>180</v>
      </c>
      <c r="EI140" t="s">
        <v>618</v>
      </c>
      <c r="EJ140" t="s">
        <v>655</v>
      </c>
      <c r="EK140" t="s">
        <v>663</v>
      </c>
      <c r="EL140" t="s">
        <v>620</v>
      </c>
      <c r="EN140">
        <v>0.5</v>
      </c>
      <c r="EO140">
        <v>0.15</v>
      </c>
      <c r="EP140">
        <v>0.25</v>
      </c>
      <c r="EQ140">
        <v>0.1</v>
      </c>
      <c r="ER140" s="5"/>
      <c r="ES140" s="5"/>
      <c r="ET140" s="5"/>
      <c r="EU140" s="5"/>
      <c r="EX140" t="s">
        <v>762</v>
      </c>
      <c r="EY140" s="5">
        <v>45065</v>
      </c>
      <c r="EZ140" s="71" t="s">
        <v>601</v>
      </c>
      <c r="FA140" t="s">
        <v>408</v>
      </c>
    </row>
    <row r="141" spans="1:157" x14ac:dyDescent="0.3">
      <c r="A141" t="s">
        <v>521</v>
      </c>
      <c r="B141">
        <v>519</v>
      </c>
      <c r="C141" t="s">
        <v>755</v>
      </c>
      <c r="D141">
        <v>405475</v>
      </c>
      <c r="F141" t="s">
        <v>206</v>
      </c>
      <c r="G141" t="s">
        <v>504</v>
      </c>
      <c r="H141" s="13" t="s">
        <v>550</v>
      </c>
      <c r="I141">
        <v>4000042925</v>
      </c>
      <c r="J141" s="13"/>
      <c r="L141" t="s">
        <v>523</v>
      </c>
      <c r="M141" t="s">
        <v>203</v>
      </c>
      <c r="N141" t="s">
        <v>524</v>
      </c>
      <c r="O141" t="s">
        <v>507</v>
      </c>
      <c r="P141" t="s">
        <v>176</v>
      </c>
      <c r="Q141">
        <v>1000852175</v>
      </c>
      <c r="R141">
        <v>110</v>
      </c>
      <c r="S141">
        <v>1300000820</v>
      </c>
      <c r="T141" t="s">
        <v>551</v>
      </c>
      <c r="U141">
        <v>150</v>
      </c>
      <c r="W141" t="s">
        <v>508</v>
      </c>
      <c r="X141" t="s">
        <v>508</v>
      </c>
      <c r="Y141" t="s">
        <v>756</v>
      </c>
      <c r="Z141" t="s">
        <v>757</v>
      </c>
      <c r="AD141" t="s">
        <v>756</v>
      </c>
      <c r="AE141" t="s">
        <v>757</v>
      </c>
      <c r="AQ141"/>
      <c r="AR141" s="6">
        <v>44967</v>
      </c>
      <c r="AS141"/>
      <c r="AV141" s="5">
        <v>44960</v>
      </c>
      <c r="AW141"/>
      <c r="AX141" s="6">
        <v>44984</v>
      </c>
      <c r="BB141" t="s">
        <v>179</v>
      </c>
      <c r="BD141" t="s">
        <v>180</v>
      </c>
      <c r="BF141" t="s">
        <v>758</v>
      </c>
      <c r="BG141" s="68" t="s">
        <v>181</v>
      </c>
      <c r="BH141" s="6">
        <v>45052</v>
      </c>
      <c r="BI141" s="6">
        <v>45052</v>
      </c>
      <c r="BL141" t="s">
        <v>182</v>
      </c>
      <c r="BM141" s="10">
        <v>111654.0003</v>
      </c>
      <c r="BN141" s="10">
        <v>107187.99986</v>
      </c>
      <c r="BO141" s="10">
        <v>16748100.045</v>
      </c>
      <c r="BP141" s="10">
        <v>16078199.979</v>
      </c>
      <c r="BQ141" s="69"/>
      <c r="BR141" t="s">
        <v>534</v>
      </c>
      <c r="BS141" s="5">
        <v>44942</v>
      </c>
      <c r="BT141" s="5">
        <v>44951</v>
      </c>
      <c r="BU141" s="70"/>
      <c r="BX141" t="s">
        <v>183</v>
      </c>
      <c r="BY141" t="s">
        <v>609</v>
      </c>
      <c r="CG141" t="s">
        <v>759</v>
      </c>
      <c r="CL141" t="s">
        <v>184</v>
      </c>
      <c r="CM141" t="s">
        <v>526</v>
      </c>
      <c r="CN141" t="s">
        <v>527</v>
      </c>
      <c r="CO141" t="s">
        <v>528</v>
      </c>
      <c r="CP141" t="s">
        <v>752</v>
      </c>
      <c r="CQ141" t="s">
        <v>753</v>
      </c>
      <c r="CR141" t="s">
        <v>754</v>
      </c>
      <c r="CT141" t="s">
        <v>621</v>
      </c>
      <c r="CU141" s="5">
        <v>45065</v>
      </c>
      <c r="CV141" s="5">
        <v>45065</v>
      </c>
      <c r="DA141" s="5"/>
      <c r="DB141" s="5"/>
      <c r="DF141">
        <v>1131107406</v>
      </c>
      <c r="DJ141">
        <v>1000852175</v>
      </c>
      <c r="DL141" t="s">
        <v>216</v>
      </c>
      <c r="DQ141" s="6">
        <v>45052</v>
      </c>
      <c r="DR141" s="5"/>
      <c r="DS141" s="5">
        <v>45098</v>
      </c>
      <c r="DT141" s="5"/>
      <c r="DU141" s="1" t="s">
        <v>760</v>
      </c>
      <c r="DV141" t="s">
        <v>761</v>
      </c>
      <c r="DZ141" s="11" t="s">
        <v>192</v>
      </c>
      <c r="EA141" s="11" t="s">
        <v>529</v>
      </c>
      <c r="EB141" s="5">
        <v>45085</v>
      </c>
      <c r="EC141" s="5"/>
      <c r="ED141" s="5"/>
      <c r="EE141">
        <v>5001114177</v>
      </c>
      <c r="EF141" t="s">
        <v>180</v>
      </c>
      <c r="EI141" t="s">
        <v>618</v>
      </c>
      <c r="EJ141" t="s">
        <v>655</v>
      </c>
      <c r="EK141" t="s">
        <v>663</v>
      </c>
      <c r="EL141" t="s">
        <v>620</v>
      </c>
      <c r="EN141">
        <v>0.5</v>
      </c>
      <c r="EO141">
        <v>0.15</v>
      </c>
      <c r="EP141">
        <v>0.25</v>
      </c>
      <c r="EQ141">
        <v>0.1</v>
      </c>
      <c r="ER141" s="5"/>
      <c r="ES141" s="5"/>
      <c r="ET141" s="5"/>
      <c r="EU141" s="5"/>
      <c r="EX141" t="s">
        <v>762</v>
      </c>
      <c r="EY141" s="5">
        <v>45065</v>
      </c>
      <c r="EZ141" s="71" t="s">
        <v>601</v>
      </c>
      <c r="FA141" t="s">
        <v>408</v>
      </c>
    </row>
    <row r="142" spans="1:157" x14ac:dyDescent="0.3">
      <c r="A142" t="s">
        <v>521</v>
      </c>
      <c r="B142">
        <v>520</v>
      </c>
      <c r="C142" t="s">
        <v>755</v>
      </c>
      <c r="D142">
        <v>405476</v>
      </c>
      <c r="F142" t="s">
        <v>206</v>
      </c>
      <c r="G142" t="s">
        <v>504</v>
      </c>
      <c r="H142" s="13" t="s">
        <v>552</v>
      </c>
      <c r="I142">
        <v>4000042925</v>
      </c>
      <c r="J142" s="13"/>
      <c r="L142" t="s">
        <v>523</v>
      </c>
      <c r="M142" t="s">
        <v>203</v>
      </c>
      <c r="N142" t="s">
        <v>524</v>
      </c>
      <c r="O142" t="s">
        <v>507</v>
      </c>
      <c r="P142" t="s">
        <v>176</v>
      </c>
      <c r="Q142">
        <v>1000852175</v>
      </c>
      <c r="R142">
        <v>130</v>
      </c>
      <c r="S142">
        <v>1300000820</v>
      </c>
      <c r="T142" t="s">
        <v>238</v>
      </c>
      <c r="U142">
        <v>3</v>
      </c>
      <c r="W142" t="s">
        <v>508</v>
      </c>
      <c r="X142" t="s">
        <v>508</v>
      </c>
      <c r="Y142" t="s">
        <v>756</v>
      </c>
      <c r="Z142" t="s">
        <v>757</v>
      </c>
      <c r="AD142" t="s">
        <v>756</v>
      </c>
      <c r="AE142" t="s">
        <v>757</v>
      </c>
      <c r="AQ142"/>
      <c r="AR142" s="6">
        <v>44967</v>
      </c>
      <c r="AS142"/>
      <c r="AV142" s="5">
        <v>44960</v>
      </c>
      <c r="AW142"/>
      <c r="AX142" s="6">
        <v>44984</v>
      </c>
      <c r="BB142" t="s">
        <v>179</v>
      </c>
      <c r="BD142" t="s">
        <v>180</v>
      </c>
      <c r="BF142" t="s">
        <v>758</v>
      </c>
      <c r="BG142" s="68" t="s">
        <v>181</v>
      </c>
      <c r="BH142" s="6">
        <v>45052</v>
      </c>
      <c r="BI142" s="6">
        <v>45052</v>
      </c>
      <c r="BL142" t="s">
        <v>182</v>
      </c>
      <c r="BM142" s="10">
        <v>288583.99974</v>
      </c>
      <c r="BN142" s="10">
        <v>277040.99995999999</v>
      </c>
      <c r="BO142" s="10">
        <v>865751.99922</v>
      </c>
      <c r="BP142" s="10">
        <v>831122.99988000002</v>
      </c>
      <c r="BQ142" s="69"/>
      <c r="BR142" t="s">
        <v>534</v>
      </c>
      <c r="BS142" s="5">
        <v>44942</v>
      </c>
      <c r="BT142" s="5">
        <v>44951</v>
      </c>
      <c r="BU142" s="70"/>
      <c r="BX142" t="s">
        <v>183</v>
      </c>
      <c r="BY142" t="s">
        <v>609</v>
      </c>
      <c r="CG142" t="s">
        <v>759</v>
      </c>
      <c r="CL142" t="s">
        <v>184</v>
      </c>
      <c r="CM142" t="s">
        <v>526</v>
      </c>
      <c r="CN142" t="s">
        <v>527</v>
      </c>
      <c r="CO142" t="s">
        <v>528</v>
      </c>
      <c r="CP142" t="s">
        <v>752</v>
      </c>
      <c r="CQ142" t="s">
        <v>753</v>
      </c>
      <c r="CR142" t="s">
        <v>754</v>
      </c>
      <c r="CT142" t="s">
        <v>621</v>
      </c>
      <c r="CU142" s="5">
        <v>45065</v>
      </c>
      <c r="CV142" s="5">
        <v>45065</v>
      </c>
      <c r="DA142" s="5"/>
      <c r="DB142" s="5"/>
      <c r="DF142">
        <v>1131107406</v>
      </c>
      <c r="DJ142">
        <v>1000852175</v>
      </c>
      <c r="DL142" t="s">
        <v>216</v>
      </c>
      <c r="DQ142" s="6">
        <v>45052</v>
      </c>
      <c r="DR142" s="5"/>
      <c r="DS142" s="5">
        <v>45098</v>
      </c>
      <c r="DT142" s="5"/>
      <c r="DU142" s="1" t="s">
        <v>760</v>
      </c>
      <c r="DV142" t="s">
        <v>761</v>
      </c>
      <c r="DZ142" s="11" t="s">
        <v>192</v>
      </c>
      <c r="EA142" s="11" t="s">
        <v>529</v>
      </c>
      <c r="EB142" s="5">
        <v>45085</v>
      </c>
      <c r="EC142" s="5"/>
      <c r="ED142" s="5"/>
      <c r="EE142">
        <v>5001114177</v>
      </c>
      <c r="EF142" t="s">
        <v>180</v>
      </c>
      <c r="EI142" t="s">
        <v>618</v>
      </c>
      <c r="EJ142" t="s">
        <v>655</v>
      </c>
      <c r="EK142" t="s">
        <v>663</v>
      </c>
      <c r="EL142" t="s">
        <v>620</v>
      </c>
      <c r="EN142">
        <v>0.5</v>
      </c>
      <c r="EO142">
        <v>0.15</v>
      </c>
      <c r="EP142">
        <v>0.25</v>
      </c>
      <c r="EQ142">
        <v>0.1</v>
      </c>
      <c r="ER142" s="5"/>
      <c r="ES142" s="5"/>
      <c r="ET142" s="5"/>
      <c r="EU142" s="5"/>
      <c r="EX142" t="s">
        <v>762</v>
      </c>
      <c r="EY142" s="5">
        <v>45065</v>
      </c>
      <c r="EZ142" s="71" t="s">
        <v>601</v>
      </c>
      <c r="FA142" t="s">
        <v>408</v>
      </c>
    </row>
    <row r="143" spans="1:157" x14ac:dyDescent="0.3">
      <c r="A143" t="s">
        <v>521</v>
      </c>
      <c r="B143">
        <v>524</v>
      </c>
      <c r="C143" t="s">
        <v>755</v>
      </c>
      <c r="D143">
        <v>408235</v>
      </c>
      <c r="F143" t="s">
        <v>206</v>
      </c>
      <c r="G143" t="s">
        <v>504</v>
      </c>
      <c r="H143" s="13" t="s">
        <v>763</v>
      </c>
      <c r="I143">
        <v>4000042927</v>
      </c>
      <c r="J143" s="13"/>
      <c r="L143" t="s">
        <v>523</v>
      </c>
      <c r="M143" t="s">
        <v>246</v>
      </c>
      <c r="N143" t="s">
        <v>524</v>
      </c>
      <c r="O143" t="s">
        <v>507</v>
      </c>
      <c r="P143" t="s">
        <v>176</v>
      </c>
      <c r="Q143">
        <v>1000852175</v>
      </c>
      <c r="R143">
        <v>440</v>
      </c>
      <c r="S143">
        <v>4100000512</v>
      </c>
      <c r="T143" t="s">
        <v>249</v>
      </c>
      <c r="U143">
        <v>1</v>
      </c>
      <c r="W143" t="s">
        <v>508</v>
      </c>
      <c r="X143" t="s">
        <v>508</v>
      </c>
      <c r="Y143" t="s">
        <v>756</v>
      </c>
      <c r="Z143" t="s">
        <v>757</v>
      </c>
      <c r="AD143" t="s">
        <v>756</v>
      </c>
      <c r="AE143" t="s">
        <v>757</v>
      </c>
      <c r="AQ143"/>
      <c r="AR143" s="6">
        <v>44967</v>
      </c>
      <c r="AS143"/>
      <c r="AV143" s="5">
        <v>44960</v>
      </c>
      <c r="AW143"/>
      <c r="AX143" s="6">
        <v>44984</v>
      </c>
      <c r="BB143" t="s">
        <v>179</v>
      </c>
      <c r="BD143" t="s">
        <v>180</v>
      </c>
      <c r="BF143" t="s">
        <v>758</v>
      </c>
      <c r="BG143" s="68" t="s">
        <v>181</v>
      </c>
      <c r="BH143" s="6">
        <v>45052</v>
      </c>
      <c r="BI143" s="6">
        <v>45052</v>
      </c>
      <c r="BL143" t="s">
        <v>182</v>
      </c>
      <c r="BM143" s="10">
        <v>66663057.999871999</v>
      </c>
      <c r="BN143" s="10">
        <v>42277711.383552</v>
      </c>
      <c r="BO143" s="10">
        <v>66663057.999871999</v>
      </c>
      <c r="BP143" s="10">
        <v>42277711.383552</v>
      </c>
      <c r="BQ143" s="69"/>
      <c r="BS143" s="5"/>
      <c r="BT143" s="5"/>
      <c r="BU143" s="70"/>
      <c r="BX143" t="s">
        <v>183</v>
      </c>
      <c r="BY143" t="s">
        <v>609</v>
      </c>
      <c r="CG143" t="s">
        <v>759</v>
      </c>
      <c r="CL143" t="s">
        <v>184</v>
      </c>
      <c r="CM143" t="s">
        <v>526</v>
      </c>
      <c r="CN143" t="s">
        <v>527</v>
      </c>
      <c r="CO143" t="s">
        <v>528</v>
      </c>
      <c r="CP143" t="s">
        <v>752</v>
      </c>
      <c r="CQ143" t="s">
        <v>753</v>
      </c>
      <c r="CR143" t="s">
        <v>754</v>
      </c>
      <c r="CT143" t="s">
        <v>621</v>
      </c>
      <c r="CU143" s="5">
        <v>45065</v>
      </c>
      <c r="CV143" s="5">
        <v>45065</v>
      </c>
      <c r="DA143" s="5"/>
      <c r="DB143" s="5"/>
      <c r="DF143">
        <v>1131007604</v>
      </c>
      <c r="DJ143">
        <v>1000852175</v>
      </c>
      <c r="DL143" t="s">
        <v>216</v>
      </c>
      <c r="DQ143" s="6">
        <v>45052</v>
      </c>
      <c r="DR143" s="5"/>
      <c r="DS143" s="5">
        <v>45098</v>
      </c>
      <c r="DT143" s="5"/>
      <c r="DU143" s="1" t="s">
        <v>760</v>
      </c>
      <c r="DV143" t="s">
        <v>761</v>
      </c>
      <c r="DZ143" s="11" t="s">
        <v>192</v>
      </c>
      <c r="EA143" s="11" t="s">
        <v>529</v>
      </c>
      <c r="EB143" s="5">
        <v>45085</v>
      </c>
      <c r="EC143" s="5"/>
      <c r="ED143" s="5"/>
      <c r="EF143" t="s">
        <v>180</v>
      </c>
      <c r="EI143" t="s">
        <v>217</v>
      </c>
      <c r="EJ143" t="s">
        <v>655</v>
      </c>
      <c r="EK143" t="s">
        <v>663</v>
      </c>
      <c r="EL143" t="s">
        <v>620</v>
      </c>
      <c r="EN143">
        <v>0</v>
      </c>
      <c r="EO143">
        <v>0.3</v>
      </c>
      <c r="EP143">
        <v>0.55000000000000004</v>
      </c>
      <c r="EQ143">
        <v>0.15</v>
      </c>
      <c r="ER143" s="5"/>
      <c r="ES143" s="5"/>
      <c r="ET143" s="5"/>
      <c r="EU143" s="5"/>
      <c r="EX143" t="s">
        <v>762</v>
      </c>
      <c r="EY143" s="5">
        <v>45065</v>
      </c>
      <c r="EZ143" s="71" t="s">
        <v>601</v>
      </c>
      <c r="FA143" t="s">
        <v>408</v>
      </c>
    </row>
    <row r="144" spans="1:157" x14ac:dyDescent="0.3">
      <c r="A144" t="s">
        <v>521</v>
      </c>
      <c r="B144">
        <v>525</v>
      </c>
      <c r="C144" t="s">
        <v>755</v>
      </c>
      <c r="D144">
        <v>408236</v>
      </c>
      <c r="F144" t="s">
        <v>206</v>
      </c>
      <c r="G144" t="s">
        <v>504</v>
      </c>
      <c r="H144" s="13" t="s">
        <v>763</v>
      </c>
      <c r="I144">
        <v>4000042927</v>
      </c>
      <c r="J144" s="13"/>
      <c r="L144" t="s">
        <v>523</v>
      </c>
      <c r="M144" t="s">
        <v>246</v>
      </c>
      <c r="N144" t="s">
        <v>524</v>
      </c>
      <c r="O144" t="s">
        <v>507</v>
      </c>
      <c r="P144" t="s">
        <v>176</v>
      </c>
      <c r="Q144">
        <v>1000852175</v>
      </c>
      <c r="R144">
        <v>440</v>
      </c>
      <c r="S144">
        <v>4100000512</v>
      </c>
      <c r="T144" t="s">
        <v>591</v>
      </c>
      <c r="U144">
        <v>1</v>
      </c>
      <c r="W144" t="s">
        <v>508</v>
      </c>
      <c r="X144" t="s">
        <v>508</v>
      </c>
      <c r="Y144" t="s">
        <v>756</v>
      </c>
      <c r="Z144" t="s">
        <v>757</v>
      </c>
      <c r="AD144" t="s">
        <v>756</v>
      </c>
      <c r="AE144" t="s">
        <v>757</v>
      </c>
      <c r="AQ144"/>
      <c r="AR144" s="6">
        <v>44967</v>
      </c>
      <c r="AS144"/>
      <c r="AV144" s="5">
        <v>44960</v>
      </c>
      <c r="AW144"/>
      <c r="AX144" s="6">
        <v>44984</v>
      </c>
      <c r="BB144" t="s">
        <v>179</v>
      </c>
      <c r="BD144" t="s">
        <v>180</v>
      </c>
      <c r="BF144" t="s">
        <v>758</v>
      </c>
      <c r="BG144" s="68" t="s">
        <v>181</v>
      </c>
      <c r="BH144" s="6">
        <v>45052</v>
      </c>
      <c r="BI144" s="6">
        <v>45052</v>
      </c>
      <c r="BL144" t="s">
        <v>182</v>
      </c>
      <c r="BM144" s="10">
        <v>3358778.9998079999</v>
      </c>
      <c r="BN144" s="10">
        <v>2130137.6419839999</v>
      </c>
      <c r="BO144" s="10">
        <v>3358778.9998079999</v>
      </c>
      <c r="BP144" s="10">
        <v>2130137.6419839999</v>
      </c>
      <c r="BQ144" s="69"/>
      <c r="BS144" s="5"/>
      <c r="BT144" s="5"/>
      <c r="BU144" s="70"/>
      <c r="BX144" t="s">
        <v>183</v>
      </c>
      <c r="BY144" t="s">
        <v>609</v>
      </c>
      <c r="CG144" t="s">
        <v>759</v>
      </c>
      <c r="CL144" t="s">
        <v>184</v>
      </c>
      <c r="CM144" t="s">
        <v>526</v>
      </c>
      <c r="CN144" t="s">
        <v>527</v>
      </c>
      <c r="CO144" t="s">
        <v>528</v>
      </c>
      <c r="CP144" t="s">
        <v>752</v>
      </c>
      <c r="CQ144" t="s">
        <v>753</v>
      </c>
      <c r="CR144" t="s">
        <v>754</v>
      </c>
      <c r="CT144" t="s">
        <v>621</v>
      </c>
      <c r="CU144" s="5">
        <v>45065</v>
      </c>
      <c r="CV144" s="5">
        <v>45065</v>
      </c>
      <c r="DA144" s="5"/>
      <c r="DB144" s="5"/>
      <c r="DF144">
        <v>1131007604</v>
      </c>
      <c r="DJ144">
        <v>1000852175</v>
      </c>
      <c r="DL144" t="s">
        <v>216</v>
      </c>
      <c r="DQ144" s="6">
        <v>45052</v>
      </c>
      <c r="DR144" s="5"/>
      <c r="DS144" s="5">
        <v>45098</v>
      </c>
      <c r="DT144" s="5"/>
      <c r="DU144" s="1" t="s">
        <v>760</v>
      </c>
      <c r="DV144" t="s">
        <v>761</v>
      </c>
      <c r="DZ144" s="11" t="s">
        <v>192</v>
      </c>
      <c r="EA144" s="11" t="s">
        <v>529</v>
      </c>
      <c r="EB144" s="5">
        <v>45085</v>
      </c>
      <c r="EC144" s="5"/>
      <c r="ED144" s="5"/>
      <c r="EF144" t="s">
        <v>180</v>
      </c>
      <c r="EI144" t="s">
        <v>217</v>
      </c>
      <c r="EJ144" t="s">
        <v>655</v>
      </c>
      <c r="EK144" t="s">
        <v>663</v>
      </c>
      <c r="EL144" t="s">
        <v>620</v>
      </c>
      <c r="EN144">
        <v>0</v>
      </c>
      <c r="EO144">
        <v>0.3</v>
      </c>
      <c r="EP144">
        <v>0.55000000000000004</v>
      </c>
      <c r="EQ144">
        <v>0.15</v>
      </c>
      <c r="ER144" s="5"/>
      <c r="ES144" s="5"/>
      <c r="ET144" s="5"/>
      <c r="EU144" s="5"/>
      <c r="EX144" t="s">
        <v>762</v>
      </c>
      <c r="EY144" s="5">
        <v>45065</v>
      </c>
      <c r="EZ144" s="71" t="s">
        <v>601</v>
      </c>
      <c r="FA144" t="s">
        <v>408</v>
      </c>
    </row>
    <row r="145" spans="1:157" x14ac:dyDescent="0.3">
      <c r="A145" t="s">
        <v>521</v>
      </c>
      <c r="B145">
        <v>528</v>
      </c>
      <c r="C145" t="s">
        <v>755</v>
      </c>
      <c r="D145">
        <v>421260</v>
      </c>
      <c r="F145" t="s">
        <v>206</v>
      </c>
      <c r="G145" t="s">
        <v>504</v>
      </c>
      <c r="H145" s="13" t="s">
        <v>622</v>
      </c>
      <c r="I145">
        <v>4000042926</v>
      </c>
      <c r="J145" s="13"/>
      <c r="L145" t="s">
        <v>523</v>
      </c>
      <c r="M145" t="s">
        <v>372</v>
      </c>
      <c r="N145" t="s">
        <v>524</v>
      </c>
      <c r="O145" t="s">
        <v>507</v>
      </c>
      <c r="P145" t="s">
        <v>176</v>
      </c>
      <c r="Q145">
        <v>1000852175</v>
      </c>
      <c r="R145">
        <v>50</v>
      </c>
      <c r="S145">
        <v>1100001720</v>
      </c>
      <c r="T145" t="s">
        <v>373</v>
      </c>
      <c r="U145">
        <v>2</v>
      </c>
      <c r="W145" t="s">
        <v>508</v>
      </c>
      <c r="X145" t="s">
        <v>508</v>
      </c>
      <c r="Y145" t="s">
        <v>756</v>
      </c>
      <c r="Z145" t="s">
        <v>757</v>
      </c>
      <c r="AD145" t="s">
        <v>756</v>
      </c>
      <c r="AE145" t="s">
        <v>757</v>
      </c>
      <c r="AQ145"/>
      <c r="AR145" s="6">
        <v>44967</v>
      </c>
      <c r="AS145"/>
      <c r="AV145" s="5">
        <v>44960</v>
      </c>
      <c r="AW145"/>
      <c r="AX145" s="6">
        <v>44984</v>
      </c>
      <c r="BB145" t="s">
        <v>179</v>
      </c>
      <c r="BD145" t="s">
        <v>180</v>
      </c>
      <c r="BF145" t="s">
        <v>758</v>
      </c>
      <c r="BG145" s="68" t="s">
        <v>181</v>
      </c>
      <c r="BH145" s="6">
        <v>45052</v>
      </c>
      <c r="BI145" s="6">
        <v>45052</v>
      </c>
      <c r="BL145" t="s">
        <v>182</v>
      </c>
      <c r="BM145" s="10">
        <v>5548209.0000399994</v>
      </c>
      <c r="BN145" s="10">
        <v>3357776.0002799998</v>
      </c>
      <c r="BO145" s="10">
        <v>11096418.000080001</v>
      </c>
      <c r="BP145" s="10">
        <v>6715552.0005600005</v>
      </c>
      <c r="BQ145" s="69"/>
      <c r="BR145" t="s">
        <v>623</v>
      </c>
      <c r="BS145" s="5">
        <v>45019</v>
      </c>
      <c r="BT145" s="5">
        <v>45021</v>
      </c>
      <c r="BU145" s="70"/>
      <c r="BX145" t="s">
        <v>183</v>
      </c>
      <c r="BY145" t="s">
        <v>609</v>
      </c>
      <c r="CG145" t="s">
        <v>759</v>
      </c>
      <c r="CL145" t="s">
        <v>184</v>
      </c>
      <c r="CM145" t="s">
        <v>526</v>
      </c>
      <c r="CN145" t="s">
        <v>527</v>
      </c>
      <c r="CO145" t="s">
        <v>528</v>
      </c>
      <c r="CP145" t="s">
        <v>752</v>
      </c>
      <c r="CQ145" t="s">
        <v>753</v>
      </c>
      <c r="CR145" t="s">
        <v>754</v>
      </c>
      <c r="CT145" t="s">
        <v>621</v>
      </c>
      <c r="CU145" s="5">
        <v>45065</v>
      </c>
      <c r="CV145" s="5">
        <v>45065</v>
      </c>
      <c r="DA145" s="5"/>
      <c r="DB145" s="5"/>
      <c r="DF145">
        <v>1131364802</v>
      </c>
      <c r="DJ145">
        <v>1000852175</v>
      </c>
      <c r="DL145" t="s">
        <v>216</v>
      </c>
      <c r="DQ145" s="6">
        <v>45052</v>
      </c>
      <c r="DR145" s="5"/>
      <c r="DS145" s="5">
        <v>45098</v>
      </c>
      <c r="DT145" s="5"/>
      <c r="DU145" s="1" t="s">
        <v>760</v>
      </c>
      <c r="DV145" t="s">
        <v>761</v>
      </c>
      <c r="DZ145" s="11" t="s">
        <v>192</v>
      </c>
      <c r="EA145" s="11" t="s">
        <v>529</v>
      </c>
      <c r="EB145" s="5">
        <v>45085</v>
      </c>
      <c r="EC145" s="5"/>
      <c r="ED145" s="5"/>
      <c r="EE145">
        <v>5001163788</v>
      </c>
      <c r="EF145" t="s">
        <v>180</v>
      </c>
      <c r="EI145" t="s">
        <v>618</v>
      </c>
      <c r="EJ145" t="s">
        <v>655</v>
      </c>
      <c r="EK145" t="s">
        <v>663</v>
      </c>
      <c r="EL145" t="s">
        <v>620</v>
      </c>
      <c r="EN145">
        <v>0.5</v>
      </c>
      <c r="EO145">
        <v>0.15</v>
      </c>
      <c r="EP145">
        <v>0.25</v>
      </c>
      <c r="EQ145">
        <v>0.1</v>
      </c>
      <c r="ER145" s="5"/>
      <c r="ES145" s="5"/>
      <c r="ET145" s="5"/>
      <c r="EU145" s="5"/>
      <c r="EX145" t="s">
        <v>762</v>
      </c>
      <c r="EY145" s="5">
        <v>45065</v>
      </c>
      <c r="EZ145" s="71" t="s">
        <v>601</v>
      </c>
      <c r="FA145" t="s">
        <v>408</v>
      </c>
    </row>
    <row r="146" spans="1:157" x14ac:dyDescent="0.3">
      <c r="A146" t="s">
        <v>502</v>
      </c>
      <c r="B146">
        <v>761</v>
      </c>
      <c r="C146" t="s">
        <v>755</v>
      </c>
      <c r="D146">
        <v>421261</v>
      </c>
      <c r="F146" t="s">
        <v>206</v>
      </c>
      <c r="G146" t="s">
        <v>504</v>
      </c>
      <c r="H146" s="13" t="s">
        <v>764</v>
      </c>
      <c r="I146">
        <v>4000042938</v>
      </c>
      <c r="J146" s="13"/>
      <c r="L146" t="s">
        <v>523</v>
      </c>
      <c r="M146" t="s">
        <v>372</v>
      </c>
      <c r="N146" t="s">
        <v>506</v>
      </c>
      <c r="O146" t="s">
        <v>507</v>
      </c>
      <c r="P146" t="s">
        <v>176</v>
      </c>
      <c r="Q146">
        <v>1000852175</v>
      </c>
      <c r="R146">
        <v>20</v>
      </c>
      <c r="S146">
        <v>1300000173</v>
      </c>
      <c r="T146" t="s">
        <v>416</v>
      </c>
      <c r="U146">
        <v>2</v>
      </c>
      <c r="W146" t="s">
        <v>405</v>
      </c>
      <c r="X146" t="s">
        <v>508</v>
      </c>
      <c r="Y146" t="s">
        <v>756</v>
      </c>
      <c r="Z146" t="s">
        <v>757</v>
      </c>
      <c r="AD146" t="s">
        <v>756</v>
      </c>
      <c r="AE146" t="s">
        <v>757</v>
      </c>
      <c r="AQ146"/>
      <c r="AR146" s="6">
        <v>44967</v>
      </c>
      <c r="AS146"/>
      <c r="AV146" s="5">
        <v>44960</v>
      </c>
      <c r="AW146"/>
      <c r="AX146" s="6">
        <v>44984</v>
      </c>
      <c r="BB146" t="s">
        <v>179</v>
      </c>
      <c r="BD146" t="s">
        <v>180</v>
      </c>
      <c r="BF146" t="s">
        <v>758</v>
      </c>
      <c r="BG146" s="68" t="s">
        <v>181</v>
      </c>
      <c r="BH146" s="6">
        <v>45052</v>
      </c>
      <c r="BI146" s="6">
        <v>45052</v>
      </c>
      <c r="BL146" t="s">
        <v>182</v>
      </c>
      <c r="BM146" s="10">
        <v>16247808.999954</v>
      </c>
      <c r="BN146" s="10">
        <v>14298072.000017</v>
      </c>
      <c r="BO146" s="10">
        <v>32495617.999908</v>
      </c>
      <c r="BP146" s="10">
        <v>28596144.000034001</v>
      </c>
      <c r="BQ146" s="69"/>
      <c r="BR146" t="s">
        <v>765</v>
      </c>
      <c r="BS146" s="5">
        <v>45019</v>
      </c>
      <c r="BT146" s="5">
        <v>45021</v>
      </c>
      <c r="BU146" s="70"/>
      <c r="BX146" t="s">
        <v>183</v>
      </c>
      <c r="BY146" t="s">
        <v>609</v>
      </c>
      <c r="CG146" t="s">
        <v>759</v>
      </c>
      <c r="CL146" t="s">
        <v>184</v>
      </c>
      <c r="CM146" t="s">
        <v>526</v>
      </c>
      <c r="CN146" t="s">
        <v>527</v>
      </c>
      <c r="CO146" t="s">
        <v>528</v>
      </c>
      <c r="CP146" t="s">
        <v>752</v>
      </c>
      <c r="CQ146" t="s">
        <v>753</v>
      </c>
      <c r="CR146" t="s">
        <v>754</v>
      </c>
      <c r="CT146" t="s">
        <v>621</v>
      </c>
      <c r="CU146" s="5">
        <v>45065</v>
      </c>
      <c r="CV146" s="5">
        <v>45065</v>
      </c>
      <c r="DA146" s="5"/>
      <c r="DB146" s="5"/>
      <c r="DF146">
        <v>1131360879</v>
      </c>
      <c r="DJ146">
        <v>1000852175</v>
      </c>
      <c r="DL146" t="s">
        <v>216</v>
      </c>
      <c r="DQ146" s="6">
        <v>45052</v>
      </c>
      <c r="DR146" s="5"/>
      <c r="DS146" s="5">
        <v>45098</v>
      </c>
      <c r="DT146" s="5"/>
      <c r="DU146" s="1" t="s">
        <v>760</v>
      </c>
      <c r="DV146" t="s">
        <v>761</v>
      </c>
      <c r="DZ146" s="11" t="s">
        <v>192</v>
      </c>
      <c r="EA146" s="11" t="s">
        <v>529</v>
      </c>
      <c r="EB146" s="5">
        <v>45085</v>
      </c>
      <c r="EC146" s="5"/>
      <c r="ED146" s="5"/>
      <c r="EE146">
        <v>5001163821</v>
      </c>
      <c r="EF146" t="s">
        <v>180</v>
      </c>
      <c r="EI146" t="s">
        <v>618</v>
      </c>
      <c r="EJ146" t="s">
        <v>655</v>
      </c>
      <c r="EK146" t="s">
        <v>663</v>
      </c>
      <c r="EL146" t="s">
        <v>620</v>
      </c>
      <c r="EN146">
        <v>0.5</v>
      </c>
      <c r="EO146">
        <v>0.15</v>
      </c>
      <c r="EP146">
        <v>0.25</v>
      </c>
      <c r="EQ146">
        <v>0.1</v>
      </c>
      <c r="ER146" s="5"/>
      <c r="ES146" s="5"/>
      <c r="ET146" s="5"/>
      <c r="EU146" s="5"/>
      <c r="EX146" t="s">
        <v>762</v>
      </c>
      <c r="EY146" s="5">
        <v>45065</v>
      </c>
      <c r="EZ146" s="71" t="s">
        <v>601</v>
      </c>
      <c r="FA146" t="s">
        <v>408</v>
      </c>
    </row>
    <row r="147" spans="1:157" x14ac:dyDescent="0.3">
      <c r="A147" t="s">
        <v>383</v>
      </c>
      <c r="B147">
        <v>614</v>
      </c>
      <c r="C147" t="s">
        <v>732</v>
      </c>
      <c r="D147">
        <v>423392</v>
      </c>
      <c r="F147" t="s">
        <v>170</v>
      </c>
      <c r="G147" t="s">
        <v>195</v>
      </c>
      <c r="H147" s="13" t="s">
        <v>766</v>
      </c>
      <c r="I147">
        <v>4000041252</v>
      </c>
      <c r="J147" s="13"/>
      <c r="L147" t="s">
        <v>411</v>
      </c>
      <c r="M147" t="s">
        <v>173</v>
      </c>
      <c r="N147" t="s">
        <v>385</v>
      </c>
      <c r="O147" t="s">
        <v>175</v>
      </c>
      <c r="P147" t="s">
        <v>176</v>
      </c>
      <c r="Q147">
        <v>1000704201</v>
      </c>
      <c r="R147">
        <v>110</v>
      </c>
      <c r="S147">
        <v>1100001340</v>
      </c>
      <c r="T147" t="s">
        <v>342</v>
      </c>
      <c r="U147">
        <v>1</v>
      </c>
      <c r="W147" t="s">
        <v>471</v>
      </c>
      <c r="X147" t="s">
        <v>178</v>
      </c>
      <c r="Y147" t="s">
        <v>733</v>
      </c>
      <c r="Z147" t="s">
        <v>734</v>
      </c>
      <c r="AD147" t="s">
        <v>733</v>
      </c>
      <c r="AE147" t="s">
        <v>734</v>
      </c>
      <c r="AQ147"/>
      <c r="AR147" s="6">
        <v>44939</v>
      </c>
      <c r="AS147"/>
      <c r="AV147" s="5">
        <v>44998</v>
      </c>
      <c r="AW147"/>
      <c r="AX147" s="6">
        <v>45051</v>
      </c>
      <c r="BB147" t="s">
        <v>179</v>
      </c>
      <c r="BD147" t="s">
        <v>180</v>
      </c>
      <c r="BF147" t="s">
        <v>735</v>
      </c>
      <c r="BG147" s="68" t="s">
        <v>181</v>
      </c>
      <c r="BH147" s="6">
        <v>45052</v>
      </c>
      <c r="BI147" s="6">
        <v>45052</v>
      </c>
      <c r="BL147" t="s">
        <v>182</v>
      </c>
      <c r="BM147" s="10">
        <v>34114367.999880001</v>
      </c>
      <c r="BN147" s="10">
        <v>13509289.72866</v>
      </c>
      <c r="BO147" s="10">
        <v>34114367.999880001</v>
      </c>
      <c r="BP147" s="10">
        <v>13509289.72866</v>
      </c>
      <c r="BQ147" s="69"/>
      <c r="BR147" t="s">
        <v>767</v>
      </c>
      <c r="BS147" s="5">
        <v>44826</v>
      </c>
      <c r="BT147" s="5">
        <v>44832</v>
      </c>
      <c r="BU147" s="70"/>
      <c r="BX147" t="s">
        <v>183</v>
      </c>
      <c r="BY147" t="s">
        <v>613</v>
      </c>
      <c r="CG147" t="s">
        <v>488</v>
      </c>
      <c r="CL147" t="s">
        <v>184</v>
      </c>
      <c r="CM147" t="s">
        <v>446</v>
      </c>
      <c r="CN147" t="s">
        <v>447</v>
      </c>
      <c r="CO147" t="s">
        <v>448</v>
      </c>
      <c r="CP147" t="s">
        <v>736</v>
      </c>
      <c r="CQ147" t="s">
        <v>737</v>
      </c>
      <c r="CR147" t="s">
        <v>738</v>
      </c>
      <c r="CT147" t="s">
        <v>255</v>
      </c>
      <c r="CU147" s="5">
        <v>45076</v>
      </c>
      <c r="CV147" s="5">
        <v>45076</v>
      </c>
      <c r="DA147" s="5"/>
      <c r="DB147" s="5"/>
      <c r="DF147">
        <v>1131416246</v>
      </c>
      <c r="DK147" t="s">
        <v>251</v>
      </c>
      <c r="DL147" t="s">
        <v>191</v>
      </c>
      <c r="DM147" t="s">
        <v>732</v>
      </c>
      <c r="DN147" t="s">
        <v>739</v>
      </c>
      <c r="DQ147" s="6">
        <v>45052</v>
      </c>
      <c r="DR147" s="5"/>
      <c r="DS147" s="5">
        <v>45098</v>
      </c>
      <c r="DT147" s="5"/>
      <c r="DU147" s="1" t="s">
        <v>740</v>
      </c>
      <c r="DV147" t="s">
        <v>739</v>
      </c>
      <c r="DZ147" s="11" t="s">
        <v>192</v>
      </c>
      <c r="EA147" s="11" t="s">
        <v>412</v>
      </c>
      <c r="EB147" s="5">
        <v>45093</v>
      </c>
      <c r="EC147" s="5"/>
      <c r="ED147" s="5"/>
      <c r="EE147">
        <v>5001049539</v>
      </c>
      <c r="EF147" t="s">
        <v>193</v>
      </c>
      <c r="EI147" t="s">
        <v>406</v>
      </c>
      <c r="EJ147" t="s">
        <v>407</v>
      </c>
      <c r="EK147" t="s">
        <v>663</v>
      </c>
      <c r="EL147" t="s">
        <v>496</v>
      </c>
      <c r="EN147">
        <v>0.5</v>
      </c>
      <c r="EO147">
        <v>0.15</v>
      </c>
      <c r="EP147">
        <v>0.25</v>
      </c>
      <c r="EQ147">
        <v>0.1</v>
      </c>
      <c r="ER147" s="5"/>
      <c r="ES147" s="5"/>
      <c r="ET147" s="5"/>
      <c r="EU147" s="5"/>
      <c r="EX147" t="s">
        <v>741</v>
      </c>
      <c r="EY147" s="5">
        <v>45076</v>
      </c>
      <c r="EZ147" s="71" t="s">
        <v>252</v>
      </c>
      <c r="FA147" t="s">
        <v>408</v>
      </c>
    </row>
    <row r="148" spans="1:157" x14ac:dyDescent="0.3">
      <c r="A148" t="s">
        <v>169</v>
      </c>
      <c r="B148">
        <v>19019</v>
      </c>
      <c r="C148" t="s">
        <v>773</v>
      </c>
      <c r="D148">
        <v>181695</v>
      </c>
      <c r="F148" t="s">
        <v>170</v>
      </c>
      <c r="G148" t="s">
        <v>195</v>
      </c>
      <c r="H148" s="13" t="s">
        <v>268</v>
      </c>
      <c r="I148">
        <v>4000041221</v>
      </c>
      <c r="J148" s="13"/>
      <c r="L148" t="s">
        <v>337</v>
      </c>
      <c r="M148" t="s">
        <v>173</v>
      </c>
      <c r="N148" t="s">
        <v>174</v>
      </c>
      <c r="O148" t="s">
        <v>175</v>
      </c>
      <c r="P148" t="s">
        <v>176</v>
      </c>
      <c r="Q148">
        <v>1000705123</v>
      </c>
      <c r="R148">
        <v>280</v>
      </c>
      <c r="S148">
        <v>1100001510</v>
      </c>
      <c r="T148" t="s">
        <v>269</v>
      </c>
      <c r="U148">
        <v>1</v>
      </c>
      <c r="W148" t="s">
        <v>327</v>
      </c>
      <c r="X148" t="s">
        <v>178</v>
      </c>
      <c r="Y148" t="s">
        <v>774</v>
      </c>
      <c r="Z148" t="s">
        <v>775</v>
      </c>
      <c r="AD148" t="s">
        <v>774</v>
      </c>
      <c r="AE148" t="s">
        <v>775</v>
      </c>
      <c r="AQ148"/>
      <c r="AR148" s="6">
        <v>44960</v>
      </c>
      <c r="AS148"/>
      <c r="AV148" s="5">
        <v>45055</v>
      </c>
      <c r="AW148"/>
      <c r="AX148" s="6">
        <v>45055</v>
      </c>
      <c r="BB148" t="s">
        <v>179</v>
      </c>
      <c r="BD148" t="s">
        <v>180</v>
      </c>
      <c r="BF148" t="s">
        <v>776</v>
      </c>
      <c r="BG148" s="68" t="s">
        <v>181</v>
      </c>
      <c r="BH148" s="6">
        <v>45071</v>
      </c>
      <c r="BI148" s="6">
        <v>45071</v>
      </c>
      <c r="BL148" t="s">
        <v>182</v>
      </c>
      <c r="BM148" s="10">
        <v>34658.000180000003</v>
      </c>
      <c r="BN148" s="10">
        <v>13725.000040000001</v>
      </c>
      <c r="BO148" s="10">
        <v>34658.000180000003</v>
      </c>
      <c r="BP148" s="10">
        <v>13725.000040000001</v>
      </c>
      <c r="BQ148" s="69"/>
      <c r="BR148" t="s">
        <v>449</v>
      </c>
      <c r="BS148" s="5">
        <v>44799</v>
      </c>
      <c r="BT148" s="5">
        <v>44803</v>
      </c>
      <c r="BU148" s="70"/>
      <c r="BX148" t="s">
        <v>183</v>
      </c>
      <c r="BY148" t="s">
        <v>772</v>
      </c>
      <c r="CG148" t="s">
        <v>777</v>
      </c>
      <c r="CL148" t="s">
        <v>184</v>
      </c>
      <c r="CM148" t="s">
        <v>185</v>
      </c>
      <c r="CN148" t="s">
        <v>186</v>
      </c>
      <c r="CO148" t="s">
        <v>187</v>
      </c>
      <c r="CP148" t="s">
        <v>188</v>
      </c>
      <c r="CQ148" t="s">
        <v>189</v>
      </c>
      <c r="CR148" t="s">
        <v>190</v>
      </c>
      <c r="CT148">
        <v>0</v>
      </c>
      <c r="CU148" s="5">
        <v>0</v>
      </c>
      <c r="CV148" s="5">
        <v>0</v>
      </c>
      <c r="DA148" s="5"/>
      <c r="DB148" s="5"/>
      <c r="DF148">
        <v>1130961214</v>
      </c>
      <c r="DK148" t="s">
        <v>456</v>
      </c>
      <c r="DL148" t="s">
        <v>191</v>
      </c>
      <c r="DM148" t="s">
        <v>773</v>
      </c>
      <c r="DN148" t="s">
        <v>778</v>
      </c>
      <c r="DO148">
        <v>4000041221</v>
      </c>
      <c r="DQ148" s="6">
        <v>45073</v>
      </c>
      <c r="DR148" s="5"/>
      <c r="DS148" s="5">
        <v>45098</v>
      </c>
      <c r="DT148" s="5"/>
      <c r="DU148" s="1" t="s">
        <v>779</v>
      </c>
      <c r="DV148" t="s">
        <v>778</v>
      </c>
      <c r="DZ148" s="11" t="s">
        <v>192</v>
      </c>
      <c r="EA148" s="11" t="s">
        <v>338</v>
      </c>
      <c r="EB148" s="5">
        <v>45091</v>
      </c>
      <c r="EC148" s="5"/>
      <c r="ED148" s="5"/>
      <c r="EE148">
        <v>5001040524</v>
      </c>
      <c r="EF148" t="s">
        <v>193</v>
      </c>
      <c r="EI148" t="s">
        <v>406</v>
      </c>
      <c r="EJ148" t="s">
        <v>407</v>
      </c>
      <c r="EK148" t="s">
        <v>663</v>
      </c>
      <c r="EL148" t="s">
        <v>496</v>
      </c>
      <c r="EN148">
        <v>0.5</v>
      </c>
      <c r="EO148">
        <v>0.15</v>
      </c>
      <c r="EP148">
        <v>0.25</v>
      </c>
      <c r="EQ148">
        <v>0.1</v>
      </c>
      <c r="ER148" s="5"/>
      <c r="ES148" s="5"/>
      <c r="ET148" s="5"/>
      <c r="EU148" s="5"/>
      <c r="EX148" t="s">
        <v>780</v>
      </c>
      <c r="EY148" s="5"/>
      <c r="EZ148" s="71" t="s">
        <v>452</v>
      </c>
      <c r="FA148" t="s">
        <v>408</v>
      </c>
    </row>
    <row r="149" spans="1:157" x14ac:dyDescent="0.3">
      <c r="A149" t="s">
        <v>169</v>
      </c>
      <c r="B149">
        <v>19020</v>
      </c>
      <c r="C149" t="s">
        <v>773</v>
      </c>
      <c r="D149">
        <v>181696</v>
      </c>
      <c r="F149" t="s">
        <v>170</v>
      </c>
      <c r="G149" t="s">
        <v>195</v>
      </c>
      <c r="H149" s="13" t="s">
        <v>198</v>
      </c>
      <c r="I149">
        <v>4000041221</v>
      </c>
      <c r="J149" s="13"/>
      <c r="L149" t="s">
        <v>337</v>
      </c>
      <c r="M149" t="s">
        <v>173</v>
      </c>
      <c r="N149" t="s">
        <v>174</v>
      </c>
      <c r="O149" t="s">
        <v>175</v>
      </c>
      <c r="P149" t="s">
        <v>176</v>
      </c>
      <c r="Q149">
        <v>1000705123</v>
      </c>
      <c r="R149">
        <v>430</v>
      </c>
      <c r="S149">
        <v>1100001034</v>
      </c>
      <c r="T149" t="s">
        <v>199</v>
      </c>
      <c r="U149">
        <v>6</v>
      </c>
      <c r="W149" t="s">
        <v>327</v>
      </c>
      <c r="X149" t="s">
        <v>178</v>
      </c>
      <c r="Y149" t="s">
        <v>774</v>
      </c>
      <c r="Z149" t="s">
        <v>775</v>
      </c>
      <c r="AD149" t="s">
        <v>774</v>
      </c>
      <c r="AE149" t="s">
        <v>775</v>
      </c>
      <c r="AQ149"/>
      <c r="AR149" s="6">
        <v>44960</v>
      </c>
      <c r="AS149"/>
      <c r="AV149" s="5">
        <v>45055</v>
      </c>
      <c r="AW149"/>
      <c r="AX149" s="6">
        <v>45055</v>
      </c>
      <c r="BB149" t="s">
        <v>179</v>
      </c>
      <c r="BD149" t="s">
        <v>180</v>
      </c>
      <c r="BF149" t="s">
        <v>776</v>
      </c>
      <c r="BG149" s="68" t="s">
        <v>181</v>
      </c>
      <c r="BH149" s="6">
        <v>45071</v>
      </c>
      <c r="BI149" s="6">
        <v>45071</v>
      </c>
      <c r="BL149" t="s">
        <v>182</v>
      </c>
      <c r="BM149" s="10">
        <v>516365.99979799998</v>
      </c>
      <c r="BN149" s="10">
        <v>204480.999602</v>
      </c>
      <c r="BO149" s="10">
        <v>3098195.9987880001</v>
      </c>
      <c r="BP149" s="10">
        <v>1226885.997612</v>
      </c>
      <c r="BQ149" s="69"/>
      <c r="BR149" t="s">
        <v>681</v>
      </c>
      <c r="BS149" s="5">
        <v>44848</v>
      </c>
      <c r="BT149" s="5">
        <v>44853</v>
      </c>
      <c r="BU149" s="70"/>
      <c r="BX149" t="s">
        <v>183</v>
      </c>
      <c r="BY149" t="s">
        <v>772</v>
      </c>
      <c r="CG149" t="s">
        <v>777</v>
      </c>
      <c r="CL149" t="s">
        <v>184</v>
      </c>
      <c r="CM149" t="s">
        <v>185</v>
      </c>
      <c r="CN149" t="s">
        <v>186</v>
      </c>
      <c r="CO149" t="s">
        <v>187</v>
      </c>
      <c r="CP149" t="s">
        <v>188</v>
      </c>
      <c r="CQ149" t="s">
        <v>189</v>
      </c>
      <c r="CR149" t="s">
        <v>190</v>
      </c>
      <c r="CT149">
        <v>0</v>
      </c>
      <c r="CU149" s="5">
        <v>0</v>
      </c>
      <c r="CV149" s="5">
        <v>0</v>
      </c>
      <c r="DA149" s="5"/>
      <c r="DB149" s="5"/>
      <c r="DF149">
        <v>1130961214</v>
      </c>
      <c r="DK149" t="s">
        <v>456</v>
      </c>
      <c r="DL149" t="s">
        <v>191</v>
      </c>
      <c r="DM149" t="s">
        <v>773</v>
      </c>
      <c r="DN149" t="s">
        <v>778</v>
      </c>
      <c r="DO149">
        <v>4000041221</v>
      </c>
      <c r="DQ149" s="6">
        <v>45073</v>
      </c>
      <c r="DR149" s="5"/>
      <c r="DS149" s="5">
        <v>45098</v>
      </c>
      <c r="DT149" s="5"/>
      <c r="DU149" s="1" t="s">
        <v>779</v>
      </c>
      <c r="DV149" t="s">
        <v>778</v>
      </c>
      <c r="DZ149" s="11" t="s">
        <v>192</v>
      </c>
      <c r="EA149" s="11" t="s">
        <v>338</v>
      </c>
      <c r="EB149" s="5">
        <v>45091</v>
      </c>
      <c r="EC149" s="5"/>
      <c r="ED149" s="5"/>
      <c r="EE149">
        <v>5001058062</v>
      </c>
      <c r="EF149" t="s">
        <v>193</v>
      </c>
      <c r="EI149" t="s">
        <v>406</v>
      </c>
      <c r="EJ149" t="s">
        <v>407</v>
      </c>
      <c r="EK149" t="s">
        <v>663</v>
      </c>
      <c r="EL149" t="s">
        <v>496</v>
      </c>
      <c r="EN149">
        <v>0.5</v>
      </c>
      <c r="EO149">
        <v>0.15</v>
      </c>
      <c r="EP149">
        <v>0.25</v>
      </c>
      <c r="EQ149">
        <v>0.1</v>
      </c>
      <c r="ER149" s="5"/>
      <c r="ES149" s="5"/>
      <c r="ET149" s="5"/>
      <c r="EU149" s="5"/>
      <c r="EX149" t="s">
        <v>780</v>
      </c>
      <c r="EY149" s="5"/>
      <c r="EZ149" s="71" t="s">
        <v>452</v>
      </c>
      <c r="FA149" t="s">
        <v>408</v>
      </c>
    </row>
    <row r="150" spans="1:157" x14ac:dyDescent="0.3">
      <c r="A150" t="s">
        <v>169</v>
      </c>
      <c r="B150">
        <v>19021</v>
      </c>
      <c r="C150" t="s">
        <v>773</v>
      </c>
      <c r="D150">
        <v>181697</v>
      </c>
      <c r="F150" t="s">
        <v>170</v>
      </c>
      <c r="G150" t="s">
        <v>195</v>
      </c>
      <c r="H150" s="13" t="s">
        <v>172</v>
      </c>
      <c r="I150">
        <v>4000041221</v>
      </c>
      <c r="J150" s="13"/>
      <c r="L150" t="s">
        <v>337</v>
      </c>
      <c r="M150" t="s">
        <v>173</v>
      </c>
      <c r="N150" t="s">
        <v>174</v>
      </c>
      <c r="O150" t="s">
        <v>175</v>
      </c>
      <c r="P150" t="s">
        <v>176</v>
      </c>
      <c r="Q150">
        <v>1000705123</v>
      </c>
      <c r="R150">
        <v>350</v>
      </c>
      <c r="S150">
        <v>1100000126</v>
      </c>
      <c r="T150" t="s">
        <v>177</v>
      </c>
      <c r="U150">
        <v>3</v>
      </c>
      <c r="W150" t="s">
        <v>327</v>
      </c>
      <c r="X150" t="s">
        <v>178</v>
      </c>
      <c r="Y150" t="s">
        <v>774</v>
      </c>
      <c r="Z150" t="s">
        <v>775</v>
      </c>
      <c r="AD150" t="s">
        <v>774</v>
      </c>
      <c r="AE150" t="s">
        <v>775</v>
      </c>
      <c r="AQ150"/>
      <c r="AR150" s="6">
        <v>44960</v>
      </c>
      <c r="AS150"/>
      <c r="AV150" s="5">
        <v>45055</v>
      </c>
      <c r="AW150"/>
      <c r="AX150" s="6">
        <v>45055</v>
      </c>
      <c r="BB150" t="s">
        <v>179</v>
      </c>
      <c r="BD150" t="s">
        <v>180</v>
      </c>
      <c r="BF150" t="s">
        <v>776</v>
      </c>
      <c r="BG150" s="68" t="s">
        <v>181</v>
      </c>
      <c r="BH150" s="6">
        <v>45071</v>
      </c>
      <c r="BI150" s="6">
        <v>45071</v>
      </c>
      <c r="BL150" t="s">
        <v>182</v>
      </c>
      <c r="BM150" s="10">
        <v>909989.99998199998</v>
      </c>
      <c r="BN150" s="10">
        <v>360356.00000399997</v>
      </c>
      <c r="BO150" s="10">
        <v>2729969.9999460001</v>
      </c>
      <c r="BP150" s="10">
        <v>1081068.0000120001</v>
      </c>
      <c r="BQ150" s="69"/>
      <c r="BR150" t="s">
        <v>610</v>
      </c>
      <c r="BS150" s="5">
        <v>44844</v>
      </c>
      <c r="BT150" s="5">
        <v>44846</v>
      </c>
      <c r="BU150" s="70"/>
      <c r="BX150" t="s">
        <v>183</v>
      </c>
      <c r="BY150" t="s">
        <v>772</v>
      </c>
      <c r="CG150" t="s">
        <v>777</v>
      </c>
      <c r="CL150" t="s">
        <v>184</v>
      </c>
      <c r="CM150" t="s">
        <v>185</v>
      </c>
      <c r="CN150" t="s">
        <v>186</v>
      </c>
      <c r="CO150" t="s">
        <v>187</v>
      </c>
      <c r="CP150" t="s">
        <v>188</v>
      </c>
      <c r="CQ150" t="s">
        <v>189</v>
      </c>
      <c r="CR150" t="s">
        <v>190</v>
      </c>
      <c r="CT150">
        <v>0</v>
      </c>
      <c r="CU150" s="5">
        <v>0</v>
      </c>
      <c r="CV150" s="5">
        <v>0</v>
      </c>
      <c r="DA150" s="5"/>
      <c r="DB150" s="5"/>
      <c r="DF150">
        <v>1130961214</v>
      </c>
      <c r="DK150" t="s">
        <v>456</v>
      </c>
      <c r="DL150" t="s">
        <v>191</v>
      </c>
      <c r="DM150" t="s">
        <v>773</v>
      </c>
      <c r="DN150" t="s">
        <v>778</v>
      </c>
      <c r="DO150">
        <v>4000041221</v>
      </c>
      <c r="DQ150" s="6">
        <v>45073</v>
      </c>
      <c r="DR150" s="5"/>
      <c r="DS150" s="5">
        <v>45098</v>
      </c>
      <c r="DT150" s="5"/>
      <c r="DU150" s="1" t="s">
        <v>779</v>
      </c>
      <c r="DV150" t="s">
        <v>778</v>
      </c>
      <c r="DZ150" s="11" t="s">
        <v>192</v>
      </c>
      <c r="EA150" s="11" t="s">
        <v>338</v>
      </c>
      <c r="EB150" s="5">
        <v>45091</v>
      </c>
      <c r="EC150" s="5"/>
      <c r="ED150" s="5"/>
      <c r="EE150">
        <v>5001055220</v>
      </c>
      <c r="EF150" t="s">
        <v>193</v>
      </c>
      <c r="EI150" t="s">
        <v>406</v>
      </c>
      <c r="EJ150" t="s">
        <v>407</v>
      </c>
      <c r="EK150" t="s">
        <v>663</v>
      </c>
      <c r="EL150" t="s">
        <v>496</v>
      </c>
      <c r="EN150">
        <v>0.5</v>
      </c>
      <c r="EO150">
        <v>0.15</v>
      </c>
      <c r="EP150">
        <v>0.25</v>
      </c>
      <c r="EQ150">
        <v>0.1</v>
      </c>
      <c r="ER150" s="5"/>
      <c r="ES150" s="5"/>
      <c r="ET150" s="5"/>
      <c r="EU150" s="5"/>
      <c r="EX150" t="s">
        <v>780</v>
      </c>
      <c r="EY150" s="5"/>
      <c r="EZ150" s="71" t="s">
        <v>452</v>
      </c>
      <c r="FA150" t="s">
        <v>408</v>
      </c>
    </row>
    <row r="151" spans="1:157" x14ac:dyDescent="0.3">
      <c r="A151" t="s">
        <v>169</v>
      </c>
      <c r="B151">
        <v>19022</v>
      </c>
      <c r="C151" t="s">
        <v>773</v>
      </c>
      <c r="D151">
        <v>181698</v>
      </c>
      <c r="F151" t="s">
        <v>170</v>
      </c>
      <c r="G151" t="s">
        <v>195</v>
      </c>
      <c r="H151" s="13" t="s">
        <v>282</v>
      </c>
      <c r="I151">
        <v>4000041221</v>
      </c>
      <c r="J151" s="13"/>
      <c r="L151" t="s">
        <v>337</v>
      </c>
      <c r="M151" t="s">
        <v>173</v>
      </c>
      <c r="N151" t="s">
        <v>174</v>
      </c>
      <c r="O151" t="s">
        <v>175</v>
      </c>
      <c r="P151" t="s">
        <v>176</v>
      </c>
      <c r="Q151">
        <v>1000705123</v>
      </c>
      <c r="R151">
        <v>420</v>
      </c>
      <c r="S151">
        <v>1100001034</v>
      </c>
      <c r="T151" t="s">
        <v>283</v>
      </c>
      <c r="U151">
        <v>2</v>
      </c>
      <c r="W151" t="s">
        <v>327</v>
      </c>
      <c r="X151" t="s">
        <v>178</v>
      </c>
      <c r="Y151" t="s">
        <v>774</v>
      </c>
      <c r="Z151" t="s">
        <v>775</v>
      </c>
      <c r="AD151" t="s">
        <v>774</v>
      </c>
      <c r="AE151" t="s">
        <v>775</v>
      </c>
      <c r="AQ151"/>
      <c r="AR151" s="6">
        <v>44960</v>
      </c>
      <c r="AS151"/>
      <c r="AV151" s="5">
        <v>45055</v>
      </c>
      <c r="AW151"/>
      <c r="AX151" s="6">
        <v>45055</v>
      </c>
      <c r="BB151" t="s">
        <v>179</v>
      </c>
      <c r="BD151" t="s">
        <v>180</v>
      </c>
      <c r="BF151" t="s">
        <v>776</v>
      </c>
      <c r="BG151" s="68" t="s">
        <v>181</v>
      </c>
      <c r="BH151" s="6">
        <v>45071</v>
      </c>
      <c r="BI151" s="6">
        <v>45071</v>
      </c>
      <c r="BL151" t="s">
        <v>182</v>
      </c>
      <c r="BM151" s="10">
        <v>636323.00027999992</v>
      </c>
      <c r="BN151" s="10">
        <v>251983.99980600001</v>
      </c>
      <c r="BO151" s="10">
        <v>1272646.0005600001</v>
      </c>
      <c r="BP151" s="10">
        <v>503967.99961200001</v>
      </c>
      <c r="BQ151" s="69"/>
      <c r="BR151" t="s">
        <v>343</v>
      </c>
      <c r="BS151" s="5">
        <v>44799</v>
      </c>
      <c r="BT151" s="5">
        <v>44803</v>
      </c>
      <c r="BU151" s="70"/>
      <c r="BX151" t="s">
        <v>183</v>
      </c>
      <c r="BY151" t="s">
        <v>772</v>
      </c>
      <c r="CG151" t="s">
        <v>777</v>
      </c>
      <c r="CL151" t="s">
        <v>184</v>
      </c>
      <c r="CM151" t="s">
        <v>185</v>
      </c>
      <c r="CN151" t="s">
        <v>186</v>
      </c>
      <c r="CO151" t="s">
        <v>187</v>
      </c>
      <c r="CP151" t="s">
        <v>188</v>
      </c>
      <c r="CQ151" t="s">
        <v>189</v>
      </c>
      <c r="CR151" t="s">
        <v>190</v>
      </c>
      <c r="CT151">
        <v>0</v>
      </c>
      <c r="CU151" s="5">
        <v>0</v>
      </c>
      <c r="CV151" s="5">
        <v>0</v>
      </c>
      <c r="DA151" s="5"/>
      <c r="DB151" s="5"/>
      <c r="DF151">
        <v>1130961214</v>
      </c>
      <c r="DK151" t="s">
        <v>456</v>
      </c>
      <c r="DL151" t="s">
        <v>191</v>
      </c>
      <c r="DM151" t="s">
        <v>773</v>
      </c>
      <c r="DN151" t="s">
        <v>778</v>
      </c>
      <c r="DO151">
        <v>4000041221</v>
      </c>
      <c r="DQ151" s="6">
        <v>45073</v>
      </c>
      <c r="DR151" s="5"/>
      <c r="DS151" s="5">
        <v>45098</v>
      </c>
      <c r="DT151" s="5"/>
      <c r="DU151" s="1" t="s">
        <v>779</v>
      </c>
      <c r="DV151" t="s">
        <v>778</v>
      </c>
      <c r="DZ151" s="11" t="s">
        <v>192</v>
      </c>
      <c r="EA151" s="11" t="s">
        <v>338</v>
      </c>
      <c r="EB151" s="5">
        <v>45091</v>
      </c>
      <c r="EC151" s="5"/>
      <c r="ED151" s="5"/>
      <c r="EE151">
        <v>5001040526</v>
      </c>
      <c r="EF151" t="s">
        <v>193</v>
      </c>
      <c r="EI151" t="s">
        <v>406</v>
      </c>
      <c r="EJ151" t="s">
        <v>407</v>
      </c>
      <c r="EK151" t="s">
        <v>663</v>
      </c>
      <c r="EL151" t="s">
        <v>496</v>
      </c>
      <c r="EN151">
        <v>0.5</v>
      </c>
      <c r="EO151">
        <v>0.15</v>
      </c>
      <c r="EP151">
        <v>0.25</v>
      </c>
      <c r="EQ151">
        <v>0.1</v>
      </c>
      <c r="ER151" s="5"/>
      <c r="ES151" s="5"/>
      <c r="ET151" s="5"/>
      <c r="EU151" s="5"/>
      <c r="EX151" t="s">
        <v>780</v>
      </c>
      <c r="EY151" s="5"/>
      <c r="EZ151" s="71" t="s">
        <v>452</v>
      </c>
      <c r="FA151" t="s">
        <v>408</v>
      </c>
    </row>
    <row r="152" spans="1:157" x14ac:dyDescent="0.3">
      <c r="A152" t="s">
        <v>169</v>
      </c>
      <c r="B152">
        <v>19023</v>
      </c>
      <c r="C152" t="s">
        <v>773</v>
      </c>
      <c r="D152">
        <v>181699</v>
      </c>
      <c r="F152" t="s">
        <v>170</v>
      </c>
      <c r="G152" t="s">
        <v>195</v>
      </c>
      <c r="H152" s="13" t="s">
        <v>276</v>
      </c>
      <c r="I152">
        <v>4000041221</v>
      </c>
      <c r="J152" s="13"/>
      <c r="L152" t="s">
        <v>337</v>
      </c>
      <c r="M152" t="s">
        <v>173</v>
      </c>
      <c r="N152" t="s">
        <v>174</v>
      </c>
      <c r="O152" t="s">
        <v>175</v>
      </c>
      <c r="P152" t="s">
        <v>176</v>
      </c>
      <c r="Q152">
        <v>1000705123</v>
      </c>
      <c r="R152">
        <v>320</v>
      </c>
      <c r="S152">
        <v>1100000126</v>
      </c>
      <c r="T152" t="s">
        <v>277</v>
      </c>
      <c r="U152">
        <v>1</v>
      </c>
      <c r="W152" t="s">
        <v>327</v>
      </c>
      <c r="X152" t="s">
        <v>178</v>
      </c>
      <c r="Y152" t="s">
        <v>774</v>
      </c>
      <c r="Z152" t="s">
        <v>775</v>
      </c>
      <c r="AD152" t="s">
        <v>774</v>
      </c>
      <c r="AE152" t="s">
        <v>775</v>
      </c>
      <c r="AQ152"/>
      <c r="AR152" s="6">
        <v>44960</v>
      </c>
      <c r="AS152"/>
      <c r="AV152" s="5">
        <v>45055</v>
      </c>
      <c r="AW152"/>
      <c r="AX152" s="6">
        <v>45055</v>
      </c>
      <c r="BB152" t="s">
        <v>179</v>
      </c>
      <c r="BD152" t="s">
        <v>180</v>
      </c>
      <c r="BF152" t="s">
        <v>776</v>
      </c>
      <c r="BG152" s="68" t="s">
        <v>181</v>
      </c>
      <c r="BH152" s="6">
        <v>45071</v>
      </c>
      <c r="BI152" s="6">
        <v>45071</v>
      </c>
      <c r="BL152" t="s">
        <v>182</v>
      </c>
      <c r="BM152" s="10">
        <v>112260.99994199999</v>
      </c>
      <c r="BN152" s="10">
        <v>44454.999960000001</v>
      </c>
      <c r="BO152" s="10">
        <v>112260.99994199999</v>
      </c>
      <c r="BP152" s="10">
        <v>44454.999960000001</v>
      </c>
      <c r="BQ152" s="69"/>
      <c r="BR152" t="s">
        <v>410</v>
      </c>
      <c r="BS152" s="5">
        <v>44799</v>
      </c>
      <c r="BT152" s="5">
        <v>44803</v>
      </c>
      <c r="BU152" s="70"/>
      <c r="BX152" t="s">
        <v>183</v>
      </c>
      <c r="BY152" t="s">
        <v>772</v>
      </c>
      <c r="CG152" t="s">
        <v>777</v>
      </c>
      <c r="CL152" t="s">
        <v>184</v>
      </c>
      <c r="CM152" t="s">
        <v>185</v>
      </c>
      <c r="CN152" t="s">
        <v>186</v>
      </c>
      <c r="CO152" t="s">
        <v>187</v>
      </c>
      <c r="CP152" t="s">
        <v>188</v>
      </c>
      <c r="CQ152" t="s">
        <v>189</v>
      </c>
      <c r="CR152" t="s">
        <v>190</v>
      </c>
      <c r="CT152">
        <v>0</v>
      </c>
      <c r="CU152" s="5">
        <v>0</v>
      </c>
      <c r="CV152" s="5">
        <v>0</v>
      </c>
      <c r="DA152" s="5"/>
      <c r="DB152" s="5"/>
      <c r="DF152">
        <v>1130961214</v>
      </c>
      <c r="DK152" t="s">
        <v>456</v>
      </c>
      <c r="DL152" t="s">
        <v>191</v>
      </c>
      <c r="DM152" t="s">
        <v>773</v>
      </c>
      <c r="DN152" t="s">
        <v>778</v>
      </c>
      <c r="DO152">
        <v>4000041221</v>
      </c>
      <c r="DQ152" s="6">
        <v>45073</v>
      </c>
      <c r="DR152" s="5"/>
      <c r="DS152" s="5">
        <v>45098</v>
      </c>
      <c r="DT152" s="5"/>
      <c r="DU152" s="1" t="s">
        <v>779</v>
      </c>
      <c r="DV152" t="s">
        <v>778</v>
      </c>
      <c r="DZ152" s="11" t="s">
        <v>192</v>
      </c>
      <c r="EA152" s="11" t="s">
        <v>338</v>
      </c>
      <c r="EB152" s="5">
        <v>45091</v>
      </c>
      <c r="EC152" s="5"/>
      <c r="ED152" s="5"/>
      <c r="EE152">
        <v>5001040525</v>
      </c>
      <c r="EF152" t="s">
        <v>193</v>
      </c>
      <c r="EI152" t="s">
        <v>406</v>
      </c>
      <c r="EJ152" t="s">
        <v>407</v>
      </c>
      <c r="EK152" t="s">
        <v>663</v>
      </c>
      <c r="EL152" t="s">
        <v>496</v>
      </c>
      <c r="EN152">
        <v>0.5</v>
      </c>
      <c r="EO152">
        <v>0.15</v>
      </c>
      <c r="EP152">
        <v>0.25</v>
      </c>
      <c r="EQ152">
        <v>0.1</v>
      </c>
      <c r="ER152" s="5"/>
      <c r="ES152" s="5"/>
      <c r="ET152" s="5"/>
      <c r="EU152" s="5"/>
      <c r="EX152" t="s">
        <v>780</v>
      </c>
      <c r="EY152" s="5"/>
      <c r="EZ152" s="71" t="s">
        <v>452</v>
      </c>
      <c r="FA152" t="s">
        <v>408</v>
      </c>
    </row>
    <row r="153" spans="1:157" x14ac:dyDescent="0.3">
      <c r="A153" t="s">
        <v>169</v>
      </c>
      <c r="B153">
        <v>19024</v>
      </c>
      <c r="C153" t="s">
        <v>773</v>
      </c>
      <c r="D153">
        <v>181700</v>
      </c>
      <c r="F153" t="s">
        <v>170</v>
      </c>
      <c r="G153" t="s">
        <v>195</v>
      </c>
      <c r="H153" s="13" t="s">
        <v>200</v>
      </c>
      <c r="I153">
        <v>4000041221</v>
      </c>
      <c r="J153" s="13"/>
      <c r="L153" t="s">
        <v>337</v>
      </c>
      <c r="M153" t="s">
        <v>173</v>
      </c>
      <c r="N153" t="s">
        <v>174</v>
      </c>
      <c r="O153" t="s">
        <v>175</v>
      </c>
      <c r="P153" t="s">
        <v>176</v>
      </c>
      <c r="Q153">
        <v>1000705123</v>
      </c>
      <c r="R153">
        <v>440</v>
      </c>
      <c r="S153">
        <v>1200000321</v>
      </c>
      <c r="T153" t="s">
        <v>201</v>
      </c>
      <c r="U153">
        <v>18</v>
      </c>
      <c r="W153" t="s">
        <v>327</v>
      </c>
      <c r="X153" t="s">
        <v>178</v>
      </c>
      <c r="Y153" t="s">
        <v>774</v>
      </c>
      <c r="Z153" t="s">
        <v>775</v>
      </c>
      <c r="AD153" t="s">
        <v>774</v>
      </c>
      <c r="AE153" t="s">
        <v>775</v>
      </c>
      <c r="AQ153"/>
      <c r="AR153" s="6">
        <v>44960</v>
      </c>
      <c r="AS153"/>
      <c r="AV153" s="5">
        <v>45055</v>
      </c>
      <c r="AW153"/>
      <c r="AX153" s="6">
        <v>45055</v>
      </c>
      <c r="BB153" t="s">
        <v>179</v>
      </c>
      <c r="BD153" t="s">
        <v>180</v>
      </c>
      <c r="BF153" t="s">
        <v>776</v>
      </c>
      <c r="BG153" s="68" t="s">
        <v>181</v>
      </c>
      <c r="BH153" s="6">
        <v>45071</v>
      </c>
      <c r="BI153" s="6">
        <v>45071</v>
      </c>
      <c r="BL153" t="s">
        <v>182</v>
      </c>
      <c r="BM153" s="10">
        <v>442010.99986799998</v>
      </c>
      <c r="BN153" s="10">
        <v>175035.999969</v>
      </c>
      <c r="BO153" s="10">
        <v>7956197.9976239996</v>
      </c>
      <c r="BP153" s="10">
        <v>3150647.9994419999</v>
      </c>
      <c r="BQ153" s="69"/>
      <c r="BR153" t="s">
        <v>343</v>
      </c>
      <c r="BS153" s="5">
        <v>44799</v>
      </c>
      <c r="BT153" s="5">
        <v>44803</v>
      </c>
      <c r="BU153" s="70"/>
      <c r="BX153" t="s">
        <v>183</v>
      </c>
      <c r="BY153" t="s">
        <v>772</v>
      </c>
      <c r="CG153" t="s">
        <v>777</v>
      </c>
      <c r="CL153" t="s">
        <v>184</v>
      </c>
      <c r="CM153" t="s">
        <v>185</v>
      </c>
      <c r="CN153" t="s">
        <v>186</v>
      </c>
      <c r="CO153" t="s">
        <v>187</v>
      </c>
      <c r="CP153" t="s">
        <v>188</v>
      </c>
      <c r="CQ153" t="s">
        <v>189</v>
      </c>
      <c r="CR153" t="s">
        <v>190</v>
      </c>
      <c r="CT153">
        <v>0</v>
      </c>
      <c r="CU153" s="5">
        <v>0</v>
      </c>
      <c r="CV153" s="5">
        <v>0</v>
      </c>
      <c r="DA153" s="5"/>
      <c r="DB153" s="5"/>
      <c r="DF153">
        <v>1130961214</v>
      </c>
      <c r="DK153" t="s">
        <v>456</v>
      </c>
      <c r="DL153" t="s">
        <v>191</v>
      </c>
      <c r="DM153" t="s">
        <v>773</v>
      </c>
      <c r="DN153" t="s">
        <v>778</v>
      </c>
      <c r="DO153">
        <v>4000041221</v>
      </c>
      <c r="DQ153" s="6">
        <v>45073</v>
      </c>
      <c r="DR153" s="5"/>
      <c r="DS153" s="5">
        <v>45098</v>
      </c>
      <c r="DT153" s="5"/>
      <c r="DU153" s="1" t="s">
        <v>779</v>
      </c>
      <c r="DV153" t="s">
        <v>778</v>
      </c>
      <c r="DZ153" s="11" t="s">
        <v>192</v>
      </c>
      <c r="EA153" s="11" t="s">
        <v>338</v>
      </c>
      <c r="EB153" s="5">
        <v>45091</v>
      </c>
      <c r="EC153" s="5"/>
      <c r="ED153" s="5"/>
      <c r="EE153">
        <v>5001040526</v>
      </c>
      <c r="EF153" t="s">
        <v>193</v>
      </c>
      <c r="EI153" t="s">
        <v>406</v>
      </c>
      <c r="EJ153" t="s">
        <v>407</v>
      </c>
      <c r="EK153" t="s">
        <v>663</v>
      </c>
      <c r="EL153" t="s">
        <v>496</v>
      </c>
      <c r="EN153">
        <v>0.5</v>
      </c>
      <c r="EO153">
        <v>0.15</v>
      </c>
      <c r="EP153">
        <v>0.25</v>
      </c>
      <c r="EQ153">
        <v>0.1</v>
      </c>
      <c r="ER153" s="5"/>
      <c r="ES153" s="5"/>
      <c r="ET153" s="5"/>
      <c r="EU153" s="5"/>
      <c r="EX153" t="s">
        <v>780</v>
      </c>
      <c r="EY153" s="5"/>
      <c r="EZ153" s="71" t="s">
        <v>452</v>
      </c>
      <c r="FA153" t="s">
        <v>408</v>
      </c>
    </row>
    <row r="154" spans="1:157" x14ac:dyDescent="0.3">
      <c r="A154" t="s">
        <v>169</v>
      </c>
      <c r="B154">
        <v>19025</v>
      </c>
      <c r="C154" t="s">
        <v>773</v>
      </c>
      <c r="D154">
        <v>181701</v>
      </c>
      <c r="F154" t="s">
        <v>170</v>
      </c>
      <c r="G154" t="s">
        <v>195</v>
      </c>
      <c r="H154" s="13" t="s">
        <v>202</v>
      </c>
      <c r="I154">
        <v>4000041222</v>
      </c>
      <c r="J154" s="13"/>
      <c r="L154" t="s">
        <v>337</v>
      </c>
      <c r="M154" t="s">
        <v>203</v>
      </c>
      <c r="N154" t="s">
        <v>174</v>
      </c>
      <c r="O154" t="s">
        <v>175</v>
      </c>
      <c r="P154" t="s">
        <v>176</v>
      </c>
      <c r="Q154">
        <v>1000705123</v>
      </c>
      <c r="R154">
        <v>270</v>
      </c>
      <c r="S154">
        <v>1300000820</v>
      </c>
      <c r="T154" t="s">
        <v>204</v>
      </c>
      <c r="U154">
        <v>1</v>
      </c>
      <c r="W154" t="s">
        <v>327</v>
      </c>
      <c r="X154" t="s">
        <v>178</v>
      </c>
      <c r="Y154" t="s">
        <v>774</v>
      </c>
      <c r="Z154" t="s">
        <v>775</v>
      </c>
      <c r="AD154" t="s">
        <v>774</v>
      </c>
      <c r="AE154" t="s">
        <v>775</v>
      </c>
      <c r="AQ154"/>
      <c r="AR154" s="6">
        <v>44960</v>
      </c>
      <c r="AS154"/>
      <c r="AV154" s="5">
        <v>45055</v>
      </c>
      <c r="AW154"/>
      <c r="AX154" s="6">
        <v>45055</v>
      </c>
      <c r="BB154" t="s">
        <v>179</v>
      </c>
      <c r="BD154" t="s">
        <v>180</v>
      </c>
      <c r="BF154" t="s">
        <v>776</v>
      </c>
      <c r="BG154" s="68" t="s">
        <v>181</v>
      </c>
      <c r="BH154" s="6">
        <v>45071</v>
      </c>
      <c r="BI154" s="6">
        <v>45071</v>
      </c>
      <c r="BL154" t="s">
        <v>182</v>
      </c>
      <c r="BM154" s="10">
        <v>80795.999739999999</v>
      </c>
      <c r="BN154" s="10">
        <v>76949.999660000001</v>
      </c>
      <c r="BO154" s="10">
        <v>80795.999739999999</v>
      </c>
      <c r="BP154" s="10">
        <v>76949.999660000001</v>
      </c>
      <c r="BQ154" s="69"/>
      <c r="BR154" t="s">
        <v>426</v>
      </c>
      <c r="BS154" s="5">
        <v>44799</v>
      </c>
      <c r="BT154" s="5">
        <v>44803</v>
      </c>
      <c r="BU154" s="70"/>
      <c r="BX154" t="s">
        <v>183</v>
      </c>
      <c r="BY154" t="s">
        <v>772</v>
      </c>
      <c r="CG154" t="s">
        <v>777</v>
      </c>
      <c r="CL154" t="s">
        <v>184</v>
      </c>
      <c r="CM154" t="s">
        <v>185</v>
      </c>
      <c r="CN154" t="s">
        <v>186</v>
      </c>
      <c r="CO154" t="s">
        <v>187</v>
      </c>
      <c r="CP154" t="s">
        <v>188</v>
      </c>
      <c r="CQ154" t="s">
        <v>189</v>
      </c>
      <c r="CR154" t="s">
        <v>190</v>
      </c>
      <c r="CT154">
        <v>0</v>
      </c>
      <c r="CU154" s="5">
        <v>0</v>
      </c>
      <c r="CV154" s="5">
        <v>0</v>
      </c>
      <c r="DA154" s="5"/>
      <c r="DB154" s="5"/>
      <c r="DF154">
        <v>1130954484</v>
      </c>
      <c r="DK154" t="s">
        <v>456</v>
      </c>
      <c r="DL154" t="s">
        <v>191</v>
      </c>
      <c r="DM154" t="s">
        <v>773</v>
      </c>
      <c r="DN154" t="s">
        <v>778</v>
      </c>
      <c r="DO154">
        <v>4000041222</v>
      </c>
      <c r="DQ154" s="6">
        <v>45073</v>
      </c>
      <c r="DR154" s="5"/>
      <c r="DS154" s="5">
        <v>45098</v>
      </c>
      <c r="DT154" s="5"/>
      <c r="DU154" s="1" t="s">
        <v>779</v>
      </c>
      <c r="DV154" t="s">
        <v>778</v>
      </c>
      <c r="DZ154" s="11" t="s">
        <v>192</v>
      </c>
      <c r="EA154" s="11" t="s">
        <v>338</v>
      </c>
      <c r="EB154" s="5">
        <v>45091</v>
      </c>
      <c r="EC154" s="5"/>
      <c r="ED154" s="5"/>
      <c r="EE154">
        <v>5001040528</v>
      </c>
      <c r="EF154" t="s">
        <v>193</v>
      </c>
      <c r="EI154" t="s">
        <v>406</v>
      </c>
      <c r="EJ154" t="s">
        <v>407</v>
      </c>
      <c r="EK154" t="s">
        <v>663</v>
      </c>
      <c r="EL154" t="s">
        <v>496</v>
      </c>
      <c r="EN154">
        <v>0.5</v>
      </c>
      <c r="EO154">
        <v>0.15</v>
      </c>
      <c r="EP154">
        <v>0.25</v>
      </c>
      <c r="EQ154">
        <v>0.1</v>
      </c>
      <c r="ER154" s="5"/>
      <c r="ES154" s="5"/>
      <c r="ET154" s="5"/>
      <c r="EU154" s="5"/>
      <c r="EX154" t="s">
        <v>780</v>
      </c>
      <c r="EY154" s="5"/>
      <c r="EZ154" s="71" t="s">
        <v>452</v>
      </c>
      <c r="FA154" t="s">
        <v>408</v>
      </c>
    </row>
    <row r="155" spans="1:157" x14ac:dyDescent="0.3">
      <c r="A155" t="s">
        <v>169</v>
      </c>
      <c r="B155">
        <v>19026</v>
      </c>
      <c r="C155" t="s">
        <v>773</v>
      </c>
      <c r="D155">
        <v>181702</v>
      </c>
      <c r="F155" t="s">
        <v>170</v>
      </c>
      <c r="G155" t="s">
        <v>195</v>
      </c>
      <c r="H155" s="13" t="s">
        <v>293</v>
      </c>
      <c r="I155">
        <v>4000041222</v>
      </c>
      <c r="J155" s="13"/>
      <c r="L155" t="s">
        <v>337</v>
      </c>
      <c r="M155" t="s">
        <v>203</v>
      </c>
      <c r="N155" t="s">
        <v>174</v>
      </c>
      <c r="O155" t="s">
        <v>175</v>
      </c>
      <c r="P155" t="s">
        <v>176</v>
      </c>
      <c r="Q155">
        <v>1000705123</v>
      </c>
      <c r="R155">
        <v>280</v>
      </c>
      <c r="S155">
        <v>1300000820</v>
      </c>
      <c r="T155" t="s">
        <v>231</v>
      </c>
      <c r="U155">
        <v>1</v>
      </c>
      <c r="W155" t="s">
        <v>327</v>
      </c>
      <c r="X155" t="s">
        <v>178</v>
      </c>
      <c r="Y155" t="s">
        <v>774</v>
      </c>
      <c r="Z155" t="s">
        <v>775</v>
      </c>
      <c r="AD155" t="s">
        <v>774</v>
      </c>
      <c r="AE155" t="s">
        <v>775</v>
      </c>
      <c r="AQ155"/>
      <c r="AR155" s="6">
        <v>44960</v>
      </c>
      <c r="AS155"/>
      <c r="AV155" s="5">
        <v>45055</v>
      </c>
      <c r="AW155"/>
      <c r="AX155" s="6">
        <v>45055</v>
      </c>
      <c r="BB155" t="s">
        <v>179</v>
      </c>
      <c r="BD155" t="s">
        <v>180</v>
      </c>
      <c r="BF155" t="s">
        <v>776</v>
      </c>
      <c r="BG155" s="68" t="s">
        <v>181</v>
      </c>
      <c r="BH155" s="6">
        <v>45071</v>
      </c>
      <c r="BI155" s="6">
        <v>45071</v>
      </c>
      <c r="BL155" t="s">
        <v>182</v>
      </c>
      <c r="BM155" s="10">
        <v>80795.999739999999</v>
      </c>
      <c r="BN155" s="10">
        <v>76949.999660000001</v>
      </c>
      <c r="BO155" s="10">
        <v>80795.999739999999</v>
      </c>
      <c r="BP155" s="10">
        <v>76949.999660000001</v>
      </c>
      <c r="BQ155" s="69"/>
      <c r="BR155" t="s">
        <v>426</v>
      </c>
      <c r="BS155" s="5">
        <v>44799</v>
      </c>
      <c r="BT155" s="5">
        <v>44803</v>
      </c>
      <c r="BU155" s="70"/>
      <c r="BX155" t="s">
        <v>183</v>
      </c>
      <c r="BY155" t="s">
        <v>772</v>
      </c>
      <c r="CG155" t="s">
        <v>777</v>
      </c>
      <c r="CL155" t="s">
        <v>184</v>
      </c>
      <c r="CM155" t="s">
        <v>185</v>
      </c>
      <c r="CN155" t="s">
        <v>186</v>
      </c>
      <c r="CO155" t="s">
        <v>187</v>
      </c>
      <c r="CP155" t="s">
        <v>188</v>
      </c>
      <c r="CQ155" t="s">
        <v>189</v>
      </c>
      <c r="CR155" t="s">
        <v>190</v>
      </c>
      <c r="CT155">
        <v>0</v>
      </c>
      <c r="CU155" s="5">
        <v>0</v>
      </c>
      <c r="CV155" s="5">
        <v>0</v>
      </c>
      <c r="DA155" s="5"/>
      <c r="DB155" s="5"/>
      <c r="DF155">
        <v>1130954484</v>
      </c>
      <c r="DK155" t="s">
        <v>456</v>
      </c>
      <c r="DL155" t="s">
        <v>191</v>
      </c>
      <c r="DM155" t="s">
        <v>773</v>
      </c>
      <c r="DN155" t="s">
        <v>778</v>
      </c>
      <c r="DO155">
        <v>4000041222</v>
      </c>
      <c r="DQ155" s="6">
        <v>45073</v>
      </c>
      <c r="DR155" s="5"/>
      <c r="DS155" s="5">
        <v>45098</v>
      </c>
      <c r="DT155" s="5"/>
      <c r="DU155" s="1" t="s">
        <v>779</v>
      </c>
      <c r="DV155" t="s">
        <v>778</v>
      </c>
      <c r="DZ155" s="11" t="s">
        <v>192</v>
      </c>
      <c r="EA155" s="11" t="s">
        <v>338</v>
      </c>
      <c r="EB155" s="5">
        <v>45091</v>
      </c>
      <c r="EC155" s="5"/>
      <c r="ED155" s="5"/>
      <c r="EE155">
        <v>5001040528</v>
      </c>
      <c r="EF155" t="s">
        <v>193</v>
      </c>
      <c r="EI155" t="s">
        <v>406</v>
      </c>
      <c r="EJ155" t="s">
        <v>407</v>
      </c>
      <c r="EK155" t="s">
        <v>663</v>
      </c>
      <c r="EL155" t="s">
        <v>496</v>
      </c>
      <c r="EN155">
        <v>0.5</v>
      </c>
      <c r="EO155">
        <v>0.15</v>
      </c>
      <c r="EP155">
        <v>0.25</v>
      </c>
      <c r="EQ155">
        <v>0.1</v>
      </c>
      <c r="ER155" s="5"/>
      <c r="ES155" s="5"/>
      <c r="ET155" s="5"/>
      <c r="EU155" s="5"/>
      <c r="EX155" t="s">
        <v>780</v>
      </c>
      <c r="EY155" s="5"/>
      <c r="EZ155" s="71" t="s">
        <v>452</v>
      </c>
      <c r="FA155" t="s">
        <v>408</v>
      </c>
    </row>
    <row r="156" spans="1:157" x14ac:dyDescent="0.3">
      <c r="A156" t="s">
        <v>169</v>
      </c>
      <c r="B156">
        <v>19063</v>
      </c>
      <c r="C156" t="s">
        <v>773</v>
      </c>
      <c r="D156">
        <v>335968</v>
      </c>
      <c r="F156" t="s">
        <v>170</v>
      </c>
      <c r="G156" t="s">
        <v>195</v>
      </c>
      <c r="H156" s="13" t="s">
        <v>781</v>
      </c>
      <c r="I156">
        <v>4000041336</v>
      </c>
      <c r="J156" s="13"/>
      <c r="L156" t="s">
        <v>337</v>
      </c>
      <c r="M156" t="s">
        <v>246</v>
      </c>
      <c r="N156" t="s">
        <v>174</v>
      </c>
      <c r="O156" t="s">
        <v>175</v>
      </c>
      <c r="P156" t="s">
        <v>176</v>
      </c>
      <c r="Q156">
        <v>1000705123</v>
      </c>
      <c r="R156">
        <v>2150</v>
      </c>
      <c r="S156">
        <v>4100000512</v>
      </c>
      <c r="T156" t="s">
        <v>248</v>
      </c>
      <c r="U156">
        <v>1</v>
      </c>
      <c r="W156" t="s">
        <v>327</v>
      </c>
      <c r="X156" t="s">
        <v>178</v>
      </c>
      <c r="Y156" t="s">
        <v>774</v>
      </c>
      <c r="Z156" t="s">
        <v>775</v>
      </c>
      <c r="AD156" t="s">
        <v>774</v>
      </c>
      <c r="AE156" t="s">
        <v>775</v>
      </c>
      <c r="AQ156"/>
      <c r="AR156" s="6">
        <v>44960</v>
      </c>
      <c r="AS156"/>
      <c r="AV156" s="5">
        <v>45055</v>
      </c>
      <c r="AW156"/>
      <c r="AX156" s="6">
        <v>45055</v>
      </c>
      <c r="BB156" t="s">
        <v>179</v>
      </c>
      <c r="BD156" t="s">
        <v>180</v>
      </c>
      <c r="BF156" t="s">
        <v>776</v>
      </c>
      <c r="BG156" s="68" t="s">
        <v>181</v>
      </c>
      <c r="BH156" s="6">
        <v>45071</v>
      </c>
      <c r="BI156" s="6">
        <v>45071</v>
      </c>
      <c r="BL156" t="s">
        <v>182</v>
      </c>
      <c r="BM156" s="10">
        <v>72844301.000192001</v>
      </c>
      <c r="BN156" s="10">
        <v>25539211.930624001</v>
      </c>
      <c r="BO156" s="10">
        <v>72844301.000192001</v>
      </c>
      <c r="BP156" s="10">
        <v>25539211.930624001</v>
      </c>
      <c r="BQ156" s="69"/>
      <c r="BS156" s="5"/>
      <c r="BT156" s="5"/>
      <c r="BU156" s="70"/>
      <c r="BX156" t="s">
        <v>183</v>
      </c>
      <c r="BY156" t="s">
        <v>772</v>
      </c>
      <c r="CG156" t="s">
        <v>777</v>
      </c>
      <c r="CL156" t="s">
        <v>184</v>
      </c>
      <c r="CM156" t="s">
        <v>185</v>
      </c>
      <c r="CN156" t="s">
        <v>186</v>
      </c>
      <c r="CO156" t="s">
        <v>187</v>
      </c>
      <c r="CP156" t="s">
        <v>188</v>
      </c>
      <c r="CQ156" t="s">
        <v>189</v>
      </c>
      <c r="CR156" t="s">
        <v>190</v>
      </c>
      <c r="CT156">
        <v>0</v>
      </c>
      <c r="CU156" s="5">
        <v>0</v>
      </c>
      <c r="CV156" s="5">
        <v>0</v>
      </c>
      <c r="DA156" s="5"/>
      <c r="DB156" s="5"/>
      <c r="DF156">
        <v>1129995401</v>
      </c>
      <c r="DK156" t="s">
        <v>456</v>
      </c>
      <c r="DL156" t="s">
        <v>191</v>
      </c>
      <c r="DM156" t="s">
        <v>773</v>
      </c>
      <c r="DN156" t="s">
        <v>778</v>
      </c>
      <c r="DO156">
        <v>4000041336</v>
      </c>
      <c r="DQ156" s="6">
        <v>45073</v>
      </c>
      <c r="DR156" s="5"/>
      <c r="DS156" s="5">
        <v>45098</v>
      </c>
      <c r="DT156" s="5"/>
      <c r="DU156" s="1" t="s">
        <v>779</v>
      </c>
      <c r="DV156" t="s">
        <v>778</v>
      </c>
      <c r="DZ156" s="11" t="s">
        <v>192</v>
      </c>
      <c r="EA156" s="11" t="s">
        <v>338</v>
      </c>
      <c r="EB156" s="5">
        <v>45091</v>
      </c>
      <c r="EC156" s="5"/>
      <c r="ED156" s="5"/>
      <c r="EF156" t="s">
        <v>193</v>
      </c>
      <c r="EI156" t="s">
        <v>217</v>
      </c>
      <c r="EJ156" t="s">
        <v>407</v>
      </c>
      <c r="EK156" t="s">
        <v>663</v>
      </c>
      <c r="EL156" t="s">
        <v>496</v>
      </c>
      <c r="EN156">
        <v>0</v>
      </c>
      <c r="EO156">
        <v>0.3</v>
      </c>
      <c r="EP156">
        <v>0.55000000000000004</v>
      </c>
      <c r="EQ156">
        <v>0.15</v>
      </c>
      <c r="ER156" s="5"/>
      <c r="ES156" s="5"/>
      <c r="ET156" s="5"/>
      <c r="EU156" s="5"/>
      <c r="EX156" t="s">
        <v>780</v>
      </c>
      <c r="EY156" s="5"/>
      <c r="EZ156" s="71" t="s">
        <v>452</v>
      </c>
      <c r="FA156" t="s">
        <v>408</v>
      </c>
    </row>
    <row r="157" spans="1:157" x14ac:dyDescent="0.3">
      <c r="A157" t="s">
        <v>169</v>
      </c>
      <c r="B157">
        <v>19064</v>
      </c>
      <c r="C157" t="s">
        <v>773</v>
      </c>
      <c r="D157">
        <v>335969</v>
      </c>
      <c r="F157" t="s">
        <v>170</v>
      </c>
      <c r="G157" t="s">
        <v>195</v>
      </c>
      <c r="H157" s="13" t="s">
        <v>781</v>
      </c>
      <c r="I157">
        <v>4000041336</v>
      </c>
      <c r="J157" s="13"/>
      <c r="L157" t="s">
        <v>337</v>
      </c>
      <c r="M157" t="s">
        <v>246</v>
      </c>
      <c r="N157" t="s">
        <v>174</v>
      </c>
      <c r="O157" t="s">
        <v>175</v>
      </c>
      <c r="P157" t="s">
        <v>176</v>
      </c>
      <c r="Q157">
        <v>1000705123</v>
      </c>
      <c r="R157">
        <v>2150</v>
      </c>
      <c r="S157">
        <v>4100000512</v>
      </c>
      <c r="T157" t="s">
        <v>247</v>
      </c>
      <c r="U157">
        <v>1</v>
      </c>
      <c r="W157" t="s">
        <v>327</v>
      </c>
      <c r="X157" t="s">
        <v>178</v>
      </c>
      <c r="Y157" t="s">
        <v>774</v>
      </c>
      <c r="Z157" t="s">
        <v>775</v>
      </c>
      <c r="AD157" t="s">
        <v>774</v>
      </c>
      <c r="AE157" t="s">
        <v>775</v>
      </c>
      <c r="AQ157"/>
      <c r="AR157" s="6">
        <v>44960</v>
      </c>
      <c r="AS157"/>
      <c r="AV157" s="5">
        <v>45055</v>
      </c>
      <c r="AW157"/>
      <c r="AX157" s="6">
        <v>45055</v>
      </c>
      <c r="BB157" t="s">
        <v>179</v>
      </c>
      <c r="BD157" t="s">
        <v>180</v>
      </c>
      <c r="BF157" t="s">
        <v>776</v>
      </c>
      <c r="BG157" s="68" t="s">
        <v>181</v>
      </c>
      <c r="BH157" s="6">
        <v>45071</v>
      </c>
      <c r="BI157" s="6">
        <v>45071</v>
      </c>
      <c r="BL157" t="s">
        <v>182</v>
      </c>
      <c r="BM157" s="10">
        <v>10201888.999936</v>
      </c>
      <c r="BN157" s="10">
        <v>3576782.283264</v>
      </c>
      <c r="BO157" s="10">
        <v>10201888.999936</v>
      </c>
      <c r="BP157" s="10">
        <v>3576782.283264</v>
      </c>
      <c r="BQ157" s="69"/>
      <c r="BS157" s="5"/>
      <c r="BT157" s="5"/>
      <c r="BU157" s="70"/>
      <c r="BX157" t="s">
        <v>183</v>
      </c>
      <c r="BY157" t="s">
        <v>772</v>
      </c>
      <c r="CG157" t="s">
        <v>777</v>
      </c>
      <c r="CL157" t="s">
        <v>184</v>
      </c>
      <c r="CM157" t="s">
        <v>185</v>
      </c>
      <c r="CN157" t="s">
        <v>186</v>
      </c>
      <c r="CO157" t="s">
        <v>187</v>
      </c>
      <c r="CP157" t="s">
        <v>188</v>
      </c>
      <c r="CQ157" t="s">
        <v>189</v>
      </c>
      <c r="CR157" t="s">
        <v>190</v>
      </c>
      <c r="CT157">
        <v>0</v>
      </c>
      <c r="CU157" s="5">
        <v>0</v>
      </c>
      <c r="CV157" s="5">
        <v>0</v>
      </c>
      <c r="DA157" s="5"/>
      <c r="DB157" s="5"/>
      <c r="DF157">
        <v>1129995401</v>
      </c>
      <c r="DK157" t="s">
        <v>456</v>
      </c>
      <c r="DL157" t="s">
        <v>191</v>
      </c>
      <c r="DM157" t="s">
        <v>773</v>
      </c>
      <c r="DN157" t="s">
        <v>778</v>
      </c>
      <c r="DO157">
        <v>4000041336</v>
      </c>
      <c r="DQ157" s="6">
        <v>45073</v>
      </c>
      <c r="DR157" s="5"/>
      <c r="DS157" s="5">
        <v>45098</v>
      </c>
      <c r="DT157" s="5"/>
      <c r="DU157" s="1" t="s">
        <v>779</v>
      </c>
      <c r="DV157" t="s">
        <v>778</v>
      </c>
      <c r="DZ157" s="11" t="s">
        <v>192</v>
      </c>
      <c r="EA157" s="11" t="s">
        <v>338</v>
      </c>
      <c r="EB157" s="5">
        <v>45091</v>
      </c>
      <c r="EC157" s="5"/>
      <c r="ED157" s="5"/>
      <c r="EF157" t="s">
        <v>193</v>
      </c>
      <c r="EI157" t="s">
        <v>217</v>
      </c>
      <c r="EJ157" t="s">
        <v>407</v>
      </c>
      <c r="EK157" t="s">
        <v>663</v>
      </c>
      <c r="EL157" t="s">
        <v>496</v>
      </c>
      <c r="EN157">
        <v>0</v>
      </c>
      <c r="EO157">
        <v>0.3</v>
      </c>
      <c r="EP157">
        <v>0.55000000000000004</v>
      </c>
      <c r="EQ157">
        <v>0.15</v>
      </c>
      <c r="ER157" s="5"/>
      <c r="ES157" s="5"/>
      <c r="ET157" s="5"/>
      <c r="EU157" s="5"/>
      <c r="EX157" t="s">
        <v>780</v>
      </c>
      <c r="EY157" s="5"/>
      <c r="EZ157" s="71" t="s">
        <v>452</v>
      </c>
      <c r="FA157" t="s">
        <v>408</v>
      </c>
    </row>
    <row r="158" spans="1:157" x14ac:dyDescent="0.3">
      <c r="A158" t="s">
        <v>205</v>
      </c>
      <c r="B158">
        <v>1210</v>
      </c>
      <c r="C158" t="s">
        <v>782</v>
      </c>
      <c r="D158">
        <v>106186</v>
      </c>
      <c r="F158" t="s">
        <v>206</v>
      </c>
      <c r="G158" t="s">
        <v>171</v>
      </c>
      <c r="H158" s="13" t="s">
        <v>362</v>
      </c>
      <c r="I158">
        <v>4000041234</v>
      </c>
      <c r="J158" s="13"/>
      <c r="L158" t="s">
        <v>487</v>
      </c>
      <c r="M158" t="s">
        <v>173</v>
      </c>
      <c r="N158" t="s">
        <v>208</v>
      </c>
      <c r="O158" t="s">
        <v>209</v>
      </c>
      <c r="P158" t="s">
        <v>176</v>
      </c>
      <c r="Q158">
        <v>1000691327</v>
      </c>
      <c r="R158">
        <v>200</v>
      </c>
      <c r="S158">
        <v>1100001382</v>
      </c>
      <c r="T158" t="s">
        <v>219</v>
      </c>
      <c r="U158">
        <v>1</v>
      </c>
      <c r="W158" t="s">
        <v>328</v>
      </c>
      <c r="X158" t="s">
        <v>178</v>
      </c>
      <c r="Y158" t="s">
        <v>717</v>
      </c>
      <c r="Z158" t="s">
        <v>718</v>
      </c>
      <c r="AD158" t="s">
        <v>717</v>
      </c>
      <c r="AE158" t="s">
        <v>718</v>
      </c>
      <c r="AQ158"/>
      <c r="AR158" s="6">
        <v>44925</v>
      </c>
      <c r="AS158"/>
      <c r="AV158" s="5">
        <v>44998</v>
      </c>
      <c r="AW158"/>
      <c r="AX158" s="6">
        <v>45034</v>
      </c>
      <c r="BA158" t="s">
        <v>211</v>
      </c>
      <c r="BB158" t="s">
        <v>212</v>
      </c>
      <c r="BD158" t="s">
        <v>180</v>
      </c>
      <c r="BF158" t="s">
        <v>783</v>
      </c>
      <c r="BG158" s="68" t="s">
        <v>181</v>
      </c>
      <c r="BH158" s="6">
        <v>45071</v>
      </c>
      <c r="BI158" s="6">
        <v>45071</v>
      </c>
      <c r="BL158" t="s">
        <v>182</v>
      </c>
      <c r="BM158" s="10">
        <v>750111.99992600002</v>
      </c>
      <c r="BN158" s="10">
        <v>297044.35193200002</v>
      </c>
      <c r="BO158" s="10">
        <v>750111.99992600002</v>
      </c>
      <c r="BP158" s="10">
        <v>297044.35193200002</v>
      </c>
      <c r="BQ158" s="69"/>
      <c r="BR158" t="s">
        <v>429</v>
      </c>
      <c r="BS158" s="5">
        <v>44844</v>
      </c>
      <c r="BT158" s="5">
        <v>44846</v>
      </c>
      <c r="BU158" s="70"/>
      <c r="BX158" t="s">
        <v>183</v>
      </c>
      <c r="BY158" t="s">
        <v>613</v>
      </c>
      <c r="CG158" t="s">
        <v>691</v>
      </c>
      <c r="CL158" t="s">
        <v>184</v>
      </c>
      <c r="CM158" t="s">
        <v>349</v>
      </c>
      <c r="CN158" t="s">
        <v>350</v>
      </c>
      <c r="CO158" t="s">
        <v>351</v>
      </c>
      <c r="CP158" t="s">
        <v>672</v>
      </c>
      <c r="CQ158" t="s">
        <v>673</v>
      </c>
      <c r="CR158" t="s">
        <v>674</v>
      </c>
      <c r="CT158" t="s">
        <v>250</v>
      </c>
      <c r="CU158" s="5">
        <v>45065</v>
      </c>
      <c r="CV158" s="5">
        <v>45065</v>
      </c>
      <c r="DA158" s="5"/>
      <c r="DB158" s="5"/>
      <c r="DF158">
        <v>1131415319</v>
      </c>
      <c r="DL158" t="s">
        <v>216</v>
      </c>
      <c r="DQ158" s="6">
        <v>45073</v>
      </c>
      <c r="DR158" s="5"/>
      <c r="DS158" s="5">
        <v>45098</v>
      </c>
      <c r="DT158" s="5"/>
      <c r="DU158" s="1" t="s">
        <v>784</v>
      </c>
      <c r="DV158" t="s">
        <v>785</v>
      </c>
      <c r="DZ158" s="11" t="s">
        <v>192</v>
      </c>
      <c r="EA158" s="11" t="s">
        <v>489</v>
      </c>
      <c r="EB158" s="5">
        <v>45093</v>
      </c>
      <c r="EC158" s="5"/>
      <c r="ED158" s="5"/>
      <c r="EE158">
        <v>5001055225</v>
      </c>
      <c r="EF158" t="s">
        <v>180</v>
      </c>
      <c r="EI158" t="s">
        <v>618</v>
      </c>
      <c r="EJ158" t="s">
        <v>655</v>
      </c>
      <c r="EK158" t="s">
        <v>663</v>
      </c>
      <c r="EL158" t="s">
        <v>494</v>
      </c>
      <c r="EN158">
        <v>0.5</v>
      </c>
      <c r="EO158">
        <v>0.15</v>
      </c>
      <c r="EP158">
        <v>0.25</v>
      </c>
      <c r="EQ158">
        <v>0.1</v>
      </c>
      <c r="ER158" s="5"/>
      <c r="ES158" s="5"/>
      <c r="ET158" s="5"/>
      <c r="EU158" s="5"/>
      <c r="EX158" t="s">
        <v>786</v>
      </c>
      <c r="EY158" s="5">
        <v>45065</v>
      </c>
      <c r="EZ158" s="71" t="s">
        <v>675</v>
      </c>
      <c r="FA158" t="s">
        <v>408</v>
      </c>
    </row>
    <row r="159" spans="1:157" x14ac:dyDescent="0.3">
      <c r="A159" t="s">
        <v>205</v>
      </c>
      <c r="B159">
        <v>1211</v>
      </c>
      <c r="C159" t="s">
        <v>782</v>
      </c>
      <c r="D159">
        <v>106187</v>
      </c>
      <c r="F159" t="s">
        <v>206</v>
      </c>
      <c r="G159" t="s">
        <v>171</v>
      </c>
      <c r="H159" s="13" t="s">
        <v>363</v>
      </c>
      <c r="I159">
        <v>4000041234</v>
      </c>
      <c r="J159" s="13"/>
      <c r="L159" t="s">
        <v>487</v>
      </c>
      <c r="M159" t="s">
        <v>173</v>
      </c>
      <c r="N159" t="s">
        <v>208</v>
      </c>
      <c r="O159" t="s">
        <v>209</v>
      </c>
      <c r="P159" t="s">
        <v>176</v>
      </c>
      <c r="Q159">
        <v>1000691327</v>
      </c>
      <c r="R159">
        <v>210</v>
      </c>
      <c r="S159">
        <v>1100001382</v>
      </c>
      <c r="T159" t="s">
        <v>221</v>
      </c>
      <c r="U159">
        <v>1</v>
      </c>
      <c r="W159" t="s">
        <v>328</v>
      </c>
      <c r="X159" t="s">
        <v>178</v>
      </c>
      <c r="Y159" t="s">
        <v>717</v>
      </c>
      <c r="Z159" t="s">
        <v>718</v>
      </c>
      <c r="AD159" t="s">
        <v>717</v>
      </c>
      <c r="AE159" t="s">
        <v>718</v>
      </c>
      <c r="AQ159"/>
      <c r="AR159" s="6">
        <v>44925</v>
      </c>
      <c r="AS159"/>
      <c r="AV159" s="5">
        <v>44998</v>
      </c>
      <c r="AW159"/>
      <c r="AX159" s="6">
        <v>45034</v>
      </c>
      <c r="BA159" t="s">
        <v>211</v>
      </c>
      <c r="BB159" t="s">
        <v>212</v>
      </c>
      <c r="BD159" t="s">
        <v>180</v>
      </c>
      <c r="BF159" t="s">
        <v>783</v>
      </c>
      <c r="BG159" s="68" t="s">
        <v>181</v>
      </c>
      <c r="BH159" s="6">
        <v>45071</v>
      </c>
      <c r="BI159" s="6">
        <v>45071</v>
      </c>
      <c r="BL159" t="s">
        <v>182</v>
      </c>
      <c r="BM159" s="10">
        <v>68561.999838000003</v>
      </c>
      <c r="BN159" s="10">
        <v>27150.552262000001</v>
      </c>
      <c r="BO159" s="10">
        <v>68561.999838000003</v>
      </c>
      <c r="BP159" s="10">
        <v>27150.552262000001</v>
      </c>
      <c r="BQ159" s="69"/>
      <c r="BR159" t="s">
        <v>429</v>
      </c>
      <c r="BS159" s="5">
        <v>44844</v>
      </c>
      <c r="BT159" s="5">
        <v>44846</v>
      </c>
      <c r="BU159" s="70"/>
      <c r="BX159" t="s">
        <v>183</v>
      </c>
      <c r="BY159" t="s">
        <v>613</v>
      </c>
      <c r="CG159" t="s">
        <v>691</v>
      </c>
      <c r="CL159" t="s">
        <v>184</v>
      </c>
      <c r="CM159" t="s">
        <v>349</v>
      </c>
      <c r="CN159" t="s">
        <v>350</v>
      </c>
      <c r="CO159" t="s">
        <v>351</v>
      </c>
      <c r="CP159" t="s">
        <v>672</v>
      </c>
      <c r="CQ159" t="s">
        <v>673</v>
      </c>
      <c r="CR159" t="s">
        <v>674</v>
      </c>
      <c r="CT159" t="s">
        <v>250</v>
      </c>
      <c r="CU159" s="5">
        <v>45065</v>
      </c>
      <c r="CV159" s="5">
        <v>45065</v>
      </c>
      <c r="DA159" s="5"/>
      <c r="DB159" s="5"/>
      <c r="DF159">
        <v>1131415319</v>
      </c>
      <c r="DL159" t="s">
        <v>216</v>
      </c>
      <c r="DQ159" s="6">
        <v>45073</v>
      </c>
      <c r="DR159" s="5"/>
      <c r="DS159" s="5">
        <v>45098</v>
      </c>
      <c r="DT159" s="5"/>
      <c r="DU159" s="1" t="s">
        <v>784</v>
      </c>
      <c r="DV159" t="s">
        <v>785</v>
      </c>
      <c r="DZ159" s="11" t="s">
        <v>192</v>
      </c>
      <c r="EA159" s="11" t="s">
        <v>489</v>
      </c>
      <c r="EB159" s="5">
        <v>45093</v>
      </c>
      <c r="EC159" s="5"/>
      <c r="ED159" s="5"/>
      <c r="EE159">
        <v>5001055225</v>
      </c>
      <c r="EF159" t="s">
        <v>180</v>
      </c>
      <c r="EI159" t="s">
        <v>618</v>
      </c>
      <c r="EJ159" t="s">
        <v>655</v>
      </c>
      <c r="EK159" t="s">
        <v>663</v>
      </c>
      <c r="EL159" t="s">
        <v>494</v>
      </c>
      <c r="EN159">
        <v>0.5</v>
      </c>
      <c r="EO159">
        <v>0.15</v>
      </c>
      <c r="EP159">
        <v>0.25</v>
      </c>
      <c r="EQ159">
        <v>0.1</v>
      </c>
      <c r="ER159" s="5"/>
      <c r="ES159" s="5"/>
      <c r="ET159" s="5"/>
      <c r="EU159" s="5"/>
      <c r="EX159" t="s">
        <v>786</v>
      </c>
      <c r="EY159" s="5">
        <v>45065</v>
      </c>
      <c r="EZ159" s="71" t="s">
        <v>675</v>
      </c>
      <c r="FA159" t="s">
        <v>408</v>
      </c>
    </row>
    <row r="160" spans="1:157" x14ac:dyDescent="0.3">
      <c r="A160" t="s">
        <v>205</v>
      </c>
      <c r="B160">
        <v>1212</v>
      </c>
      <c r="C160" t="s">
        <v>782</v>
      </c>
      <c r="D160">
        <v>106188</v>
      </c>
      <c r="F160" t="s">
        <v>206</v>
      </c>
      <c r="G160" t="s">
        <v>171</v>
      </c>
      <c r="H160" s="13" t="s">
        <v>364</v>
      </c>
      <c r="I160">
        <v>4000041234</v>
      </c>
      <c r="J160" s="13"/>
      <c r="L160" t="s">
        <v>487</v>
      </c>
      <c r="M160" t="s">
        <v>173</v>
      </c>
      <c r="N160" t="s">
        <v>208</v>
      </c>
      <c r="O160" t="s">
        <v>209</v>
      </c>
      <c r="P160" t="s">
        <v>176</v>
      </c>
      <c r="Q160">
        <v>1000691327</v>
      </c>
      <c r="R160">
        <v>220</v>
      </c>
      <c r="S160">
        <v>1100000046</v>
      </c>
      <c r="T160" t="s">
        <v>223</v>
      </c>
      <c r="U160">
        <v>1</v>
      </c>
      <c r="W160" t="s">
        <v>328</v>
      </c>
      <c r="X160" t="s">
        <v>178</v>
      </c>
      <c r="Y160" t="s">
        <v>717</v>
      </c>
      <c r="Z160" t="s">
        <v>718</v>
      </c>
      <c r="AD160" t="s">
        <v>717</v>
      </c>
      <c r="AE160" t="s">
        <v>718</v>
      </c>
      <c r="AQ160"/>
      <c r="AR160" s="6">
        <v>44925</v>
      </c>
      <c r="AS160"/>
      <c r="AV160" s="5">
        <v>44998</v>
      </c>
      <c r="AW160"/>
      <c r="AX160" s="6">
        <v>45034</v>
      </c>
      <c r="BA160" t="s">
        <v>211</v>
      </c>
      <c r="BB160" t="s">
        <v>212</v>
      </c>
      <c r="BD160" t="s">
        <v>180</v>
      </c>
      <c r="BF160" t="s">
        <v>783</v>
      </c>
      <c r="BG160" s="68" t="s">
        <v>181</v>
      </c>
      <c r="BH160" s="6">
        <v>45071</v>
      </c>
      <c r="BI160" s="6">
        <v>45071</v>
      </c>
      <c r="BL160" t="s">
        <v>182</v>
      </c>
      <c r="BM160" s="10">
        <v>226179.00001799999</v>
      </c>
      <c r="BN160" s="10">
        <v>89566.884004000007</v>
      </c>
      <c r="BO160" s="10">
        <v>226179.00001799999</v>
      </c>
      <c r="BP160" s="10">
        <v>89566.884004000007</v>
      </c>
      <c r="BQ160" s="69"/>
      <c r="BR160" t="s">
        <v>429</v>
      </c>
      <c r="BS160" s="5">
        <v>44844</v>
      </c>
      <c r="BT160" s="5">
        <v>44846</v>
      </c>
      <c r="BU160" s="70"/>
      <c r="BX160" t="s">
        <v>183</v>
      </c>
      <c r="BY160" t="s">
        <v>613</v>
      </c>
      <c r="CG160" t="s">
        <v>691</v>
      </c>
      <c r="CL160" t="s">
        <v>184</v>
      </c>
      <c r="CM160" t="s">
        <v>349</v>
      </c>
      <c r="CN160" t="s">
        <v>350</v>
      </c>
      <c r="CO160" t="s">
        <v>351</v>
      </c>
      <c r="CP160" t="s">
        <v>672</v>
      </c>
      <c r="CQ160" t="s">
        <v>673</v>
      </c>
      <c r="CR160" t="s">
        <v>674</v>
      </c>
      <c r="CT160" t="s">
        <v>250</v>
      </c>
      <c r="CU160" s="5">
        <v>45065</v>
      </c>
      <c r="CV160" s="5">
        <v>45065</v>
      </c>
      <c r="DA160" s="5"/>
      <c r="DB160" s="5"/>
      <c r="DF160">
        <v>1131415319</v>
      </c>
      <c r="DL160" t="s">
        <v>216</v>
      </c>
      <c r="DQ160" s="6">
        <v>45073</v>
      </c>
      <c r="DR160" s="5"/>
      <c r="DS160" s="5">
        <v>45098</v>
      </c>
      <c r="DT160" s="5"/>
      <c r="DU160" s="1" t="s">
        <v>784</v>
      </c>
      <c r="DV160" t="s">
        <v>785</v>
      </c>
      <c r="DZ160" s="11" t="s">
        <v>192</v>
      </c>
      <c r="EA160" s="11" t="s">
        <v>489</v>
      </c>
      <c r="EB160" s="5">
        <v>45093</v>
      </c>
      <c r="EC160" s="5"/>
      <c r="ED160" s="5"/>
      <c r="EE160">
        <v>5001055225</v>
      </c>
      <c r="EF160" t="s">
        <v>180</v>
      </c>
      <c r="EI160" t="s">
        <v>618</v>
      </c>
      <c r="EJ160" t="s">
        <v>655</v>
      </c>
      <c r="EK160" t="s">
        <v>663</v>
      </c>
      <c r="EL160" t="s">
        <v>494</v>
      </c>
      <c r="EN160">
        <v>0.5</v>
      </c>
      <c r="EO160">
        <v>0.15</v>
      </c>
      <c r="EP160">
        <v>0.25</v>
      </c>
      <c r="EQ160">
        <v>0.1</v>
      </c>
      <c r="ER160" s="5"/>
      <c r="ES160" s="5"/>
      <c r="ET160" s="5"/>
      <c r="EU160" s="5"/>
      <c r="EX160" t="s">
        <v>786</v>
      </c>
      <c r="EY160" s="5">
        <v>45065</v>
      </c>
      <c r="EZ160" s="71" t="s">
        <v>675</v>
      </c>
      <c r="FA160" t="s">
        <v>408</v>
      </c>
    </row>
    <row r="161" spans="1:157" x14ac:dyDescent="0.3">
      <c r="A161" t="s">
        <v>205</v>
      </c>
      <c r="B161">
        <v>1213</v>
      </c>
      <c r="C161" t="s">
        <v>782</v>
      </c>
      <c r="D161">
        <v>106190</v>
      </c>
      <c r="F161" t="s">
        <v>206</v>
      </c>
      <c r="G161" t="s">
        <v>171</v>
      </c>
      <c r="H161" s="13" t="s">
        <v>482</v>
      </c>
      <c r="I161">
        <v>4000041234</v>
      </c>
      <c r="J161" s="13"/>
      <c r="L161" t="s">
        <v>487</v>
      </c>
      <c r="M161" t="s">
        <v>173</v>
      </c>
      <c r="N161" t="s">
        <v>208</v>
      </c>
      <c r="O161" t="s">
        <v>209</v>
      </c>
      <c r="P161" t="s">
        <v>176</v>
      </c>
      <c r="Q161">
        <v>1000691327</v>
      </c>
      <c r="R161">
        <v>330</v>
      </c>
      <c r="S161">
        <v>1100001340</v>
      </c>
      <c r="T161" t="s">
        <v>342</v>
      </c>
      <c r="U161">
        <v>1</v>
      </c>
      <c r="W161" t="s">
        <v>328</v>
      </c>
      <c r="X161" t="s">
        <v>178</v>
      </c>
      <c r="Y161" t="s">
        <v>717</v>
      </c>
      <c r="Z161" t="s">
        <v>718</v>
      </c>
      <c r="AD161" t="s">
        <v>717</v>
      </c>
      <c r="AE161" t="s">
        <v>718</v>
      </c>
      <c r="AQ161"/>
      <c r="AR161" s="6">
        <v>44925</v>
      </c>
      <c r="AS161"/>
      <c r="AV161" s="5">
        <v>44998</v>
      </c>
      <c r="AW161"/>
      <c r="AX161" s="6">
        <v>45034</v>
      </c>
      <c r="BA161" t="s">
        <v>211</v>
      </c>
      <c r="BB161" t="s">
        <v>212</v>
      </c>
      <c r="BD161" t="s">
        <v>180</v>
      </c>
      <c r="BF161" t="s">
        <v>783</v>
      </c>
      <c r="BG161" s="68" t="s">
        <v>181</v>
      </c>
      <c r="BH161" s="6">
        <v>45071</v>
      </c>
      <c r="BI161" s="6">
        <v>45071</v>
      </c>
      <c r="BL161" t="s">
        <v>182</v>
      </c>
      <c r="BM161" s="10">
        <v>34114367.999880001</v>
      </c>
      <c r="BN161" s="10">
        <v>13509289.72866</v>
      </c>
      <c r="BO161" s="10">
        <v>34114367.999880001</v>
      </c>
      <c r="BP161" s="10">
        <v>13509289.72866</v>
      </c>
      <c r="BQ161" s="69"/>
      <c r="BR161" t="s">
        <v>429</v>
      </c>
      <c r="BS161" s="5">
        <v>44844</v>
      </c>
      <c r="BT161" s="5">
        <v>44846</v>
      </c>
      <c r="BU161" s="70"/>
      <c r="BX161" t="s">
        <v>183</v>
      </c>
      <c r="BY161" t="s">
        <v>613</v>
      </c>
      <c r="CG161" t="s">
        <v>691</v>
      </c>
      <c r="CL161" t="s">
        <v>184</v>
      </c>
      <c r="CM161" t="s">
        <v>349</v>
      </c>
      <c r="CN161" t="s">
        <v>350</v>
      </c>
      <c r="CO161" t="s">
        <v>351</v>
      </c>
      <c r="CP161" t="s">
        <v>672</v>
      </c>
      <c r="CQ161" t="s">
        <v>673</v>
      </c>
      <c r="CR161" t="s">
        <v>674</v>
      </c>
      <c r="CT161" t="s">
        <v>250</v>
      </c>
      <c r="CU161" s="5">
        <v>45065</v>
      </c>
      <c r="CV161" s="5">
        <v>45065</v>
      </c>
      <c r="DA161" s="5"/>
      <c r="DB161" s="5"/>
      <c r="DF161">
        <v>1131415319</v>
      </c>
      <c r="DL161" t="s">
        <v>216</v>
      </c>
      <c r="DQ161" s="6">
        <v>45073</v>
      </c>
      <c r="DR161" s="5"/>
      <c r="DS161" s="5">
        <v>45098</v>
      </c>
      <c r="DT161" s="5"/>
      <c r="DU161" s="1" t="s">
        <v>784</v>
      </c>
      <c r="DV161" t="s">
        <v>785</v>
      </c>
      <c r="DZ161" s="11" t="s">
        <v>192</v>
      </c>
      <c r="EA161" s="11" t="s">
        <v>489</v>
      </c>
      <c r="EB161" s="5">
        <v>45093</v>
      </c>
      <c r="EC161" s="5"/>
      <c r="ED161" s="5"/>
      <c r="EE161">
        <v>5001055225</v>
      </c>
      <c r="EF161" t="s">
        <v>180</v>
      </c>
      <c r="EI161" t="s">
        <v>618</v>
      </c>
      <c r="EJ161" t="s">
        <v>655</v>
      </c>
      <c r="EK161" t="s">
        <v>663</v>
      </c>
      <c r="EL161" t="s">
        <v>494</v>
      </c>
      <c r="EN161">
        <v>0.5</v>
      </c>
      <c r="EO161">
        <v>0.15</v>
      </c>
      <c r="EP161">
        <v>0.25</v>
      </c>
      <c r="EQ161">
        <v>0.1</v>
      </c>
      <c r="ER161" s="5"/>
      <c r="ES161" s="5"/>
      <c r="ET161" s="5"/>
      <c r="EU161" s="5"/>
      <c r="EX161" t="s">
        <v>786</v>
      </c>
      <c r="EY161" s="5">
        <v>45065</v>
      </c>
      <c r="EZ161" s="71" t="s">
        <v>675</v>
      </c>
      <c r="FA161" t="s">
        <v>408</v>
      </c>
    </row>
    <row r="162" spans="1:157" x14ac:dyDescent="0.3">
      <c r="A162" t="s">
        <v>205</v>
      </c>
      <c r="B162">
        <v>1214</v>
      </c>
      <c r="C162" t="s">
        <v>782</v>
      </c>
      <c r="D162">
        <v>106191</v>
      </c>
      <c r="F162" t="s">
        <v>206</v>
      </c>
      <c r="G162" t="s">
        <v>171</v>
      </c>
      <c r="H162" s="13" t="s">
        <v>352</v>
      </c>
      <c r="I162">
        <v>4000041234</v>
      </c>
      <c r="J162" s="13"/>
      <c r="L162" t="s">
        <v>487</v>
      </c>
      <c r="M162" t="s">
        <v>173</v>
      </c>
      <c r="N162" t="s">
        <v>208</v>
      </c>
      <c r="O162" t="s">
        <v>209</v>
      </c>
      <c r="P162" t="s">
        <v>176</v>
      </c>
      <c r="Q162">
        <v>1000691327</v>
      </c>
      <c r="R162">
        <v>340</v>
      </c>
      <c r="S162">
        <v>1100001034</v>
      </c>
      <c r="T162" t="s">
        <v>283</v>
      </c>
      <c r="U162">
        <v>2</v>
      </c>
      <c r="W162" t="s">
        <v>328</v>
      </c>
      <c r="X162" t="s">
        <v>178</v>
      </c>
      <c r="Y162" t="s">
        <v>717</v>
      </c>
      <c r="Z162" t="s">
        <v>718</v>
      </c>
      <c r="AD162" t="s">
        <v>717</v>
      </c>
      <c r="AE162" t="s">
        <v>718</v>
      </c>
      <c r="AQ162"/>
      <c r="AR162" s="6">
        <v>44925</v>
      </c>
      <c r="AS162"/>
      <c r="AV162" s="5">
        <v>44998</v>
      </c>
      <c r="AW162"/>
      <c r="AX162" s="6">
        <v>45034</v>
      </c>
      <c r="BA162" t="s">
        <v>211</v>
      </c>
      <c r="BB162" t="s">
        <v>212</v>
      </c>
      <c r="BD162" t="s">
        <v>180</v>
      </c>
      <c r="BF162" t="s">
        <v>783</v>
      </c>
      <c r="BG162" s="68" t="s">
        <v>181</v>
      </c>
      <c r="BH162" s="6">
        <v>45071</v>
      </c>
      <c r="BI162" s="6">
        <v>45071</v>
      </c>
      <c r="BL162" t="s">
        <v>182</v>
      </c>
      <c r="BM162" s="10">
        <v>636323.00027999992</v>
      </c>
      <c r="BN162" s="10">
        <v>251983.90778000001</v>
      </c>
      <c r="BO162" s="10">
        <v>1272646.0005600001</v>
      </c>
      <c r="BP162" s="10">
        <v>503967.81556000002</v>
      </c>
      <c r="BQ162" s="69"/>
      <c r="BR162" t="s">
        <v>458</v>
      </c>
      <c r="BS162" s="5">
        <v>44848</v>
      </c>
      <c r="BT162" s="5">
        <v>44853</v>
      </c>
      <c r="BU162" s="70"/>
      <c r="BX162" t="s">
        <v>183</v>
      </c>
      <c r="BY162" t="s">
        <v>613</v>
      </c>
      <c r="CG162" t="s">
        <v>691</v>
      </c>
      <c r="CL162" t="s">
        <v>184</v>
      </c>
      <c r="CM162" t="s">
        <v>349</v>
      </c>
      <c r="CN162" t="s">
        <v>350</v>
      </c>
      <c r="CO162" t="s">
        <v>351</v>
      </c>
      <c r="CP162" t="s">
        <v>672</v>
      </c>
      <c r="CQ162" t="s">
        <v>673</v>
      </c>
      <c r="CR162" t="s">
        <v>674</v>
      </c>
      <c r="CT162" t="s">
        <v>250</v>
      </c>
      <c r="CU162" s="5">
        <v>45065</v>
      </c>
      <c r="CV162" s="5">
        <v>45065</v>
      </c>
      <c r="DA162" s="5"/>
      <c r="DB162" s="5"/>
      <c r="DF162">
        <v>1131415319</v>
      </c>
      <c r="DL162" t="s">
        <v>216</v>
      </c>
      <c r="DQ162" s="6">
        <v>45073</v>
      </c>
      <c r="DR162" s="5"/>
      <c r="DS162" s="5">
        <v>45098</v>
      </c>
      <c r="DT162" s="5"/>
      <c r="DU162" s="1" t="s">
        <v>784</v>
      </c>
      <c r="DV162" t="s">
        <v>785</v>
      </c>
      <c r="DZ162" s="11" t="s">
        <v>192</v>
      </c>
      <c r="EA162" s="11" t="s">
        <v>489</v>
      </c>
      <c r="EB162" s="5">
        <v>45093</v>
      </c>
      <c r="EC162" s="5"/>
      <c r="ED162" s="5"/>
      <c r="EE162">
        <v>5001058067</v>
      </c>
      <c r="EF162" t="s">
        <v>180</v>
      </c>
      <c r="EI162" t="s">
        <v>618</v>
      </c>
      <c r="EJ162" t="s">
        <v>655</v>
      </c>
      <c r="EK162" t="s">
        <v>663</v>
      </c>
      <c r="EL162" t="s">
        <v>494</v>
      </c>
      <c r="EN162">
        <v>0.5</v>
      </c>
      <c r="EO162">
        <v>0.15</v>
      </c>
      <c r="EP162">
        <v>0.25</v>
      </c>
      <c r="EQ162">
        <v>0.1</v>
      </c>
      <c r="ER162" s="5"/>
      <c r="ES162" s="5"/>
      <c r="ET162" s="5"/>
      <c r="EU162" s="5"/>
      <c r="EX162" t="s">
        <v>786</v>
      </c>
      <c r="EY162" s="5">
        <v>45065</v>
      </c>
      <c r="EZ162" s="71" t="s">
        <v>675</v>
      </c>
      <c r="FA162" t="s">
        <v>408</v>
      </c>
    </row>
    <row r="163" spans="1:157" x14ac:dyDescent="0.3">
      <c r="A163" t="s">
        <v>205</v>
      </c>
      <c r="B163">
        <v>1215</v>
      </c>
      <c r="C163" t="s">
        <v>782</v>
      </c>
      <c r="D163">
        <v>106192</v>
      </c>
      <c r="F163" t="s">
        <v>206</v>
      </c>
      <c r="G163" t="s">
        <v>171</v>
      </c>
      <c r="H163" s="13" t="s">
        <v>347</v>
      </c>
      <c r="I163">
        <v>4000041234</v>
      </c>
      <c r="J163" s="13"/>
      <c r="L163" t="s">
        <v>487</v>
      </c>
      <c r="M163" t="s">
        <v>173</v>
      </c>
      <c r="N163" t="s">
        <v>208</v>
      </c>
      <c r="O163" t="s">
        <v>209</v>
      </c>
      <c r="P163" t="s">
        <v>176</v>
      </c>
      <c r="Q163">
        <v>1000691327</v>
      </c>
      <c r="R163">
        <v>260</v>
      </c>
      <c r="S163">
        <v>1100000126</v>
      </c>
      <c r="T163" t="s">
        <v>348</v>
      </c>
      <c r="U163">
        <v>1</v>
      </c>
      <c r="W163" t="s">
        <v>328</v>
      </c>
      <c r="X163" t="s">
        <v>178</v>
      </c>
      <c r="Y163" t="s">
        <v>717</v>
      </c>
      <c r="Z163" t="s">
        <v>718</v>
      </c>
      <c r="AD163" t="s">
        <v>717</v>
      </c>
      <c r="AE163" t="s">
        <v>718</v>
      </c>
      <c r="AQ163"/>
      <c r="AR163" s="6">
        <v>44925</v>
      </c>
      <c r="AS163"/>
      <c r="AV163" s="5">
        <v>44998</v>
      </c>
      <c r="AW163"/>
      <c r="AX163" s="6">
        <v>45034</v>
      </c>
      <c r="BA163" t="s">
        <v>211</v>
      </c>
      <c r="BB163" t="s">
        <v>212</v>
      </c>
      <c r="BD163" t="s">
        <v>180</v>
      </c>
      <c r="BF163" t="s">
        <v>783</v>
      </c>
      <c r="BG163" s="68" t="s">
        <v>181</v>
      </c>
      <c r="BH163" s="6">
        <v>45071</v>
      </c>
      <c r="BI163" s="6">
        <v>45071</v>
      </c>
      <c r="BL163" t="s">
        <v>182</v>
      </c>
      <c r="BM163" s="10">
        <v>272589.99994800001</v>
      </c>
      <c r="BN163" s="10">
        <v>107945.640054</v>
      </c>
      <c r="BO163" s="10">
        <v>272589.99994800001</v>
      </c>
      <c r="BP163" s="10">
        <v>107945.640054</v>
      </c>
      <c r="BQ163" s="69"/>
      <c r="BR163" t="s">
        <v>429</v>
      </c>
      <c r="BS163" s="5">
        <v>44844</v>
      </c>
      <c r="BT163" s="5">
        <v>44846</v>
      </c>
      <c r="BU163" s="70"/>
      <c r="BX163" t="s">
        <v>183</v>
      </c>
      <c r="BY163" t="s">
        <v>613</v>
      </c>
      <c r="CG163" t="s">
        <v>691</v>
      </c>
      <c r="CL163" t="s">
        <v>184</v>
      </c>
      <c r="CM163" t="s">
        <v>349</v>
      </c>
      <c r="CN163" t="s">
        <v>350</v>
      </c>
      <c r="CO163" t="s">
        <v>351</v>
      </c>
      <c r="CP163" t="s">
        <v>672</v>
      </c>
      <c r="CQ163" t="s">
        <v>673</v>
      </c>
      <c r="CR163" t="s">
        <v>674</v>
      </c>
      <c r="CT163" t="s">
        <v>250</v>
      </c>
      <c r="CU163" s="5">
        <v>45065</v>
      </c>
      <c r="CV163" s="5">
        <v>45065</v>
      </c>
      <c r="DA163" s="5"/>
      <c r="DB163" s="5"/>
      <c r="DF163">
        <v>1131415319</v>
      </c>
      <c r="DL163" t="s">
        <v>216</v>
      </c>
      <c r="DQ163" s="6">
        <v>45073</v>
      </c>
      <c r="DR163" s="5"/>
      <c r="DS163" s="5">
        <v>45098</v>
      </c>
      <c r="DT163" s="5"/>
      <c r="DU163" s="1" t="s">
        <v>784</v>
      </c>
      <c r="DV163" t="s">
        <v>785</v>
      </c>
      <c r="DZ163" s="11" t="s">
        <v>192</v>
      </c>
      <c r="EA163" s="11" t="s">
        <v>489</v>
      </c>
      <c r="EB163" s="5">
        <v>45093</v>
      </c>
      <c r="EC163" s="5"/>
      <c r="ED163" s="5"/>
      <c r="EE163">
        <v>5001055225</v>
      </c>
      <c r="EF163" t="s">
        <v>180</v>
      </c>
      <c r="EI163" t="s">
        <v>618</v>
      </c>
      <c r="EJ163" t="s">
        <v>655</v>
      </c>
      <c r="EK163" t="s">
        <v>663</v>
      </c>
      <c r="EL163" t="s">
        <v>494</v>
      </c>
      <c r="EN163">
        <v>0.5</v>
      </c>
      <c r="EO163">
        <v>0.15</v>
      </c>
      <c r="EP163">
        <v>0.25</v>
      </c>
      <c r="EQ163">
        <v>0.1</v>
      </c>
      <c r="ER163" s="5"/>
      <c r="ES163" s="5"/>
      <c r="ET163" s="5"/>
      <c r="EU163" s="5"/>
      <c r="EX163" t="s">
        <v>786</v>
      </c>
      <c r="EY163" s="5">
        <v>45065</v>
      </c>
      <c r="EZ163" s="71" t="s">
        <v>675</v>
      </c>
      <c r="FA163" t="s">
        <v>408</v>
      </c>
    </row>
    <row r="164" spans="1:157" x14ac:dyDescent="0.3">
      <c r="A164" t="s">
        <v>205</v>
      </c>
      <c r="B164">
        <v>1216</v>
      </c>
      <c r="C164" t="s">
        <v>782</v>
      </c>
      <c r="D164">
        <v>106193</v>
      </c>
      <c r="F164" t="s">
        <v>206</v>
      </c>
      <c r="G164" t="s">
        <v>171</v>
      </c>
      <c r="H164" s="13" t="s">
        <v>353</v>
      </c>
      <c r="I164">
        <v>4000041234</v>
      </c>
      <c r="J164" s="13"/>
      <c r="L164" t="s">
        <v>487</v>
      </c>
      <c r="M164" t="s">
        <v>173</v>
      </c>
      <c r="N164" t="s">
        <v>208</v>
      </c>
      <c r="O164" t="s">
        <v>209</v>
      </c>
      <c r="P164" t="s">
        <v>176</v>
      </c>
      <c r="Q164">
        <v>1000691327</v>
      </c>
      <c r="R164">
        <v>360</v>
      </c>
      <c r="S164">
        <v>1200000321</v>
      </c>
      <c r="T164" t="s">
        <v>201</v>
      </c>
      <c r="U164">
        <v>11</v>
      </c>
      <c r="W164" t="s">
        <v>328</v>
      </c>
      <c r="X164" t="s">
        <v>178</v>
      </c>
      <c r="Y164" t="s">
        <v>717</v>
      </c>
      <c r="Z164" t="s">
        <v>718</v>
      </c>
      <c r="AD164" t="s">
        <v>717</v>
      </c>
      <c r="AE164" t="s">
        <v>718</v>
      </c>
      <c r="AQ164"/>
      <c r="AR164" s="6">
        <v>44925</v>
      </c>
      <c r="AS164"/>
      <c r="AV164" s="5">
        <v>44998</v>
      </c>
      <c r="AW164"/>
      <c r="AX164" s="6">
        <v>45034</v>
      </c>
      <c r="BA164" t="s">
        <v>211</v>
      </c>
      <c r="BB164" t="s">
        <v>212</v>
      </c>
      <c r="BD164" t="s">
        <v>180</v>
      </c>
      <c r="BF164" t="s">
        <v>783</v>
      </c>
      <c r="BG164" s="68" t="s">
        <v>181</v>
      </c>
      <c r="BH164" s="6">
        <v>45071</v>
      </c>
      <c r="BI164" s="6">
        <v>45071</v>
      </c>
      <c r="BL164" t="s">
        <v>182</v>
      </c>
      <c r="BM164" s="10">
        <v>442010.99986799998</v>
      </c>
      <c r="BN164" s="10">
        <v>175036.355958</v>
      </c>
      <c r="BO164" s="10">
        <v>4862120.9985480001</v>
      </c>
      <c r="BP164" s="10">
        <v>1925399.9155379999</v>
      </c>
      <c r="BQ164" s="69"/>
      <c r="BR164" t="s">
        <v>595</v>
      </c>
      <c r="BS164" s="5">
        <v>44858</v>
      </c>
      <c r="BT164" s="5">
        <v>44861</v>
      </c>
      <c r="BU164" s="70"/>
      <c r="BX164" t="s">
        <v>183</v>
      </c>
      <c r="BY164" t="s">
        <v>613</v>
      </c>
      <c r="CG164" t="s">
        <v>691</v>
      </c>
      <c r="CL164" t="s">
        <v>184</v>
      </c>
      <c r="CM164" t="s">
        <v>349</v>
      </c>
      <c r="CN164" t="s">
        <v>350</v>
      </c>
      <c r="CO164" t="s">
        <v>351</v>
      </c>
      <c r="CP164" t="s">
        <v>672</v>
      </c>
      <c r="CQ164" t="s">
        <v>673</v>
      </c>
      <c r="CR164" t="s">
        <v>674</v>
      </c>
      <c r="CT164" t="s">
        <v>250</v>
      </c>
      <c r="CU164" s="5">
        <v>45065</v>
      </c>
      <c r="CV164" s="5">
        <v>45065</v>
      </c>
      <c r="DA164" s="5"/>
      <c r="DB164" s="5"/>
      <c r="DF164">
        <v>1131415319</v>
      </c>
      <c r="DL164" t="s">
        <v>216</v>
      </c>
      <c r="DQ164" s="6">
        <v>45073</v>
      </c>
      <c r="DR164" s="5"/>
      <c r="DS164" s="5">
        <v>45098</v>
      </c>
      <c r="DT164" s="5"/>
      <c r="DU164" s="1" t="s">
        <v>784</v>
      </c>
      <c r="DV164" t="s">
        <v>785</v>
      </c>
      <c r="DZ164" s="11" t="s">
        <v>192</v>
      </c>
      <c r="EA164" s="11" t="s">
        <v>489</v>
      </c>
      <c r="EB164" s="5">
        <v>45093</v>
      </c>
      <c r="EC164" s="5"/>
      <c r="ED164" s="5"/>
      <c r="EE164">
        <v>5001062256</v>
      </c>
      <c r="EF164" t="s">
        <v>180</v>
      </c>
      <c r="EI164" t="s">
        <v>618</v>
      </c>
      <c r="EJ164" t="s">
        <v>655</v>
      </c>
      <c r="EK164" t="s">
        <v>663</v>
      </c>
      <c r="EL164" t="s">
        <v>494</v>
      </c>
      <c r="EN164">
        <v>0.5</v>
      </c>
      <c r="EO164">
        <v>0.15</v>
      </c>
      <c r="EP164">
        <v>0.25</v>
      </c>
      <c r="EQ164">
        <v>0.1</v>
      </c>
      <c r="ER164" s="5"/>
      <c r="ES164" s="5"/>
      <c r="ET164" s="5"/>
      <c r="EU164" s="5"/>
      <c r="EX164" t="s">
        <v>786</v>
      </c>
      <c r="EY164" s="5">
        <v>45065</v>
      </c>
      <c r="EZ164" s="71" t="s">
        <v>675</v>
      </c>
      <c r="FA164" t="s">
        <v>408</v>
      </c>
    </row>
    <row r="165" spans="1:157" x14ac:dyDescent="0.3">
      <c r="A165" t="s">
        <v>464</v>
      </c>
      <c r="B165">
        <v>19</v>
      </c>
      <c r="C165" t="s">
        <v>782</v>
      </c>
      <c r="D165">
        <v>106194</v>
      </c>
      <c r="F165" t="s">
        <v>206</v>
      </c>
      <c r="G165" t="s">
        <v>171</v>
      </c>
      <c r="H165" s="13" t="s">
        <v>465</v>
      </c>
      <c r="I165">
        <v>4000041631</v>
      </c>
      <c r="J165" s="13"/>
      <c r="L165" t="s">
        <v>487</v>
      </c>
      <c r="M165" t="s">
        <v>203</v>
      </c>
      <c r="N165" t="s">
        <v>466</v>
      </c>
      <c r="O165" t="s">
        <v>209</v>
      </c>
      <c r="P165" t="s">
        <v>176</v>
      </c>
      <c r="Q165">
        <v>1000691327</v>
      </c>
      <c r="R165">
        <v>10</v>
      </c>
      <c r="S165">
        <v>1300000401</v>
      </c>
      <c r="T165" t="s">
        <v>322</v>
      </c>
      <c r="U165">
        <v>3</v>
      </c>
      <c r="W165" t="s">
        <v>328</v>
      </c>
      <c r="X165" t="s">
        <v>178</v>
      </c>
      <c r="Y165" t="s">
        <v>717</v>
      </c>
      <c r="Z165" t="s">
        <v>718</v>
      </c>
      <c r="AD165" t="s">
        <v>717</v>
      </c>
      <c r="AE165" t="s">
        <v>718</v>
      </c>
      <c r="AQ165"/>
      <c r="AR165" s="6">
        <v>44925</v>
      </c>
      <c r="AS165"/>
      <c r="AV165" s="5">
        <v>44998</v>
      </c>
      <c r="AW165"/>
      <c r="AX165" s="6">
        <v>45034</v>
      </c>
      <c r="BA165" t="s">
        <v>211</v>
      </c>
      <c r="BB165" t="s">
        <v>212</v>
      </c>
      <c r="BD165" t="s">
        <v>180</v>
      </c>
      <c r="BF165" t="s">
        <v>783</v>
      </c>
      <c r="BG165" s="68" t="s">
        <v>181</v>
      </c>
      <c r="BH165" s="6">
        <v>45071</v>
      </c>
      <c r="BI165" s="6">
        <v>45071</v>
      </c>
      <c r="BL165" t="s">
        <v>182</v>
      </c>
      <c r="BM165" s="10">
        <v>9572951.0001609996</v>
      </c>
      <c r="BN165" s="10">
        <v>9572951.0001609996</v>
      </c>
      <c r="BO165" s="10">
        <v>28718853.000482999</v>
      </c>
      <c r="BP165" s="10">
        <v>28718853.000482999</v>
      </c>
      <c r="BQ165" s="69"/>
      <c r="BR165" t="s">
        <v>678</v>
      </c>
      <c r="BS165" s="5">
        <v>44853</v>
      </c>
      <c r="BT165" s="5">
        <v>44860</v>
      </c>
      <c r="BU165" s="70"/>
      <c r="BX165" t="s">
        <v>183</v>
      </c>
      <c r="BY165" t="s">
        <v>613</v>
      </c>
      <c r="CG165" t="s">
        <v>691</v>
      </c>
      <c r="CL165" t="s">
        <v>184</v>
      </c>
      <c r="CM165" t="s">
        <v>349</v>
      </c>
      <c r="CN165" t="s">
        <v>350</v>
      </c>
      <c r="CO165" t="s">
        <v>351</v>
      </c>
      <c r="CP165" t="s">
        <v>672</v>
      </c>
      <c r="CQ165" t="s">
        <v>673</v>
      </c>
      <c r="CR165" t="s">
        <v>674</v>
      </c>
      <c r="CT165" t="s">
        <v>250</v>
      </c>
      <c r="CU165" s="5">
        <v>45065</v>
      </c>
      <c r="CV165" s="5">
        <v>45065</v>
      </c>
      <c r="DA165" s="5"/>
      <c r="DB165" s="5"/>
      <c r="DF165">
        <v>1131407624</v>
      </c>
      <c r="DL165" t="s">
        <v>216</v>
      </c>
      <c r="DQ165" s="6">
        <v>45073</v>
      </c>
      <c r="DR165" s="5"/>
      <c r="DS165" s="5">
        <v>45098</v>
      </c>
      <c r="DT165" s="5"/>
      <c r="DU165" s="1" t="s">
        <v>784</v>
      </c>
      <c r="DV165" t="s">
        <v>785</v>
      </c>
      <c r="DZ165" s="11" t="s">
        <v>192</v>
      </c>
      <c r="EA165" s="11" t="s">
        <v>489</v>
      </c>
      <c r="EB165" s="5">
        <v>45093</v>
      </c>
      <c r="EC165" s="5"/>
      <c r="ED165" s="5"/>
      <c r="EE165">
        <v>5001061313</v>
      </c>
      <c r="EF165" t="s">
        <v>180</v>
      </c>
      <c r="EI165" t="s">
        <v>618</v>
      </c>
      <c r="EJ165" t="s">
        <v>655</v>
      </c>
      <c r="EK165" t="s">
        <v>663</v>
      </c>
      <c r="EL165" t="s">
        <v>494</v>
      </c>
      <c r="EN165">
        <v>0.5</v>
      </c>
      <c r="EO165">
        <v>0.15</v>
      </c>
      <c r="EP165">
        <v>0.25</v>
      </c>
      <c r="EQ165">
        <v>0.1</v>
      </c>
      <c r="ER165" s="5"/>
      <c r="ES165" s="5"/>
      <c r="ET165" s="5"/>
      <c r="EU165" s="5"/>
      <c r="EX165" t="s">
        <v>786</v>
      </c>
      <c r="EY165" s="5">
        <v>45065</v>
      </c>
      <c r="EZ165" s="71" t="s">
        <v>675</v>
      </c>
      <c r="FA165" t="s">
        <v>408</v>
      </c>
    </row>
    <row r="166" spans="1:157" x14ac:dyDescent="0.3">
      <c r="A166" t="s">
        <v>205</v>
      </c>
      <c r="B166">
        <v>1217</v>
      </c>
      <c r="C166" t="s">
        <v>782</v>
      </c>
      <c r="D166">
        <v>106195</v>
      </c>
      <c r="F166" t="s">
        <v>206</v>
      </c>
      <c r="G166" t="s">
        <v>171</v>
      </c>
      <c r="H166" s="13" t="s">
        <v>467</v>
      </c>
      <c r="I166">
        <v>4000041235</v>
      </c>
      <c r="J166" s="13"/>
      <c r="L166" t="s">
        <v>487</v>
      </c>
      <c r="M166" t="s">
        <v>203</v>
      </c>
      <c r="N166" t="s">
        <v>208</v>
      </c>
      <c r="O166" t="s">
        <v>209</v>
      </c>
      <c r="P166" t="s">
        <v>176</v>
      </c>
      <c r="Q166">
        <v>1000691327</v>
      </c>
      <c r="R166">
        <v>250</v>
      </c>
      <c r="S166">
        <v>1300000007</v>
      </c>
      <c r="T166" t="s">
        <v>378</v>
      </c>
      <c r="U166">
        <v>3</v>
      </c>
      <c r="W166" t="s">
        <v>328</v>
      </c>
      <c r="X166" t="s">
        <v>178</v>
      </c>
      <c r="Y166" t="s">
        <v>717</v>
      </c>
      <c r="Z166" t="s">
        <v>718</v>
      </c>
      <c r="AD166" t="s">
        <v>717</v>
      </c>
      <c r="AE166" t="s">
        <v>718</v>
      </c>
      <c r="AQ166"/>
      <c r="AR166" s="6">
        <v>44925</v>
      </c>
      <c r="AS166"/>
      <c r="AV166" s="5">
        <v>44998</v>
      </c>
      <c r="AW166"/>
      <c r="AX166" s="6">
        <v>45034</v>
      </c>
      <c r="BA166" t="s">
        <v>211</v>
      </c>
      <c r="BB166" t="s">
        <v>212</v>
      </c>
      <c r="BD166" t="s">
        <v>180</v>
      </c>
      <c r="BF166" t="s">
        <v>783</v>
      </c>
      <c r="BG166" s="68" t="s">
        <v>181</v>
      </c>
      <c r="BH166" s="6">
        <v>45071</v>
      </c>
      <c r="BI166" s="6">
        <v>45071</v>
      </c>
      <c r="BL166" t="s">
        <v>182</v>
      </c>
      <c r="BM166" s="10">
        <v>2408959</v>
      </c>
      <c r="BN166" s="10">
        <v>2312600.64</v>
      </c>
      <c r="BO166" s="10">
        <v>7226877</v>
      </c>
      <c r="BP166" s="10">
        <v>6937801.9199999999</v>
      </c>
      <c r="BQ166" s="69"/>
      <c r="BR166" t="s">
        <v>376</v>
      </c>
      <c r="BS166" s="5">
        <v>44826</v>
      </c>
      <c r="BT166" s="5">
        <v>44832</v>
      </c>
      <c r="BU166" s="70"/>
      <c r="BX166" t="s">
        <v>183</v>
      </c>
      <c r="BY166" t="s">
        <v>613</v>
      </c>
      <c r="CG166" t="s">
        <v>691</v>
      </c>
      <c r="CL166" t="s">
        <v>184</v>
      </c>
      <c r="CM166" t="s">
        <v>349</v>
      </c>
      <c r="CN166" t="s">
        <v>350</v>
      </c>
      <c r="CO166" t="s">
        <v>351</v>
      </c>
      <c r="CP166" t="s">
        <v>672</v>
      </c>
      <c r="CQ166" t="s">
        <v>673</v>
      </c>
      <c r="CR166" t="s">
        <v>674</v>
      </c>
      <c r="CT166" t="s">
        <v>250</v>
      </c>
      <c r="CU166" s="5">
        <v>45065</v>
      </c>
      <c r="CV166" s="5">
        <v>45065</v>
      </c>
      <c r="DA166" s="5"/>
      <c r="DB166" s="5"/>
      <c r="DF166">
        <v>1131406351</v>
      </c>
      <c r="DL166" t="s">
        <v>216</v>
      </c>
      <c r="DQ166" s="6">
        <v>45073</v>
      </c>
      <c r="DR166" s="5"/>
      <c r="DS166" s="5">
        <v>45098</v>
      </c>
      <c r="DT166" s="5"/>
      <c r="DU166" s="1" t="s">
        <v>784</v>
      </c>
      <c r="DV166" t="s">
        <v>785</v>
      </c>
      <c r="DZ166" s="11" t="s">
        <v>192</v>
      </c>
      <c r="EA166" s="11" t="s">
        <v>489</v>
      </c>
      <c r="EB166" s="5">
        <v>45093</v>
      </c>
      <c r="EC166" s="5"/>
      <c r="ED166" s="5"/>
      <c r="EE166">
        <v>5001049542</v>
      </c>
      <c r="EF166" t="s">
        <v>180</v>
      </c>
      <c r="EI166" t="s">
        <v>618</v>
      </c>
      <c r="EJ166" t="s">
        <v>655</v>
      </c>
      <c r="EK166" t="s">
        <v>663</v>
      </c>
      <c r="EL166" t="s">
        <v>494</v>
      </c>
      <c r="EN166">
        <v>0.5</v>
      </c>
      <c r="EO166">
        <v>0.15</v>
      </c>
      <c r="EP166">
        <v>0.25</v>
      </c>
      <c r="EQ166">
        <v>0.1</v>
      </c>
      <c r="ER166" s="5"/>
      <c r="ES166" s="5"/>
      <c r="ET166" s="5"/>
      <c r="EU166" s="5"/>
      <c r="EX166" t="s">
        <v>786</v>
      </c>
      <c r="EY166" s="5">
        <v>45065</v>
      </c>
      <c r="EZ166" s="71" t="s">
        <v>675</v>
      </c>
      <c r="FA166" t="s">
        <v>408</v>
      </c>
    </row>
    <row r="167" spans="1:157" x14ac:dyDescent="0.3">
      <c r="A167" t="s">
        <v>205</v>
      </c>
      <c r="B167">
        <v>1218</v>
      </c>
      <c r="C167" t="s">
        <v>782</v>
      </c>
      <c r="D167">
        <v>106197</v>
      </c>
      <c r="F167" t="s">
        <v>206</v>
      </c>
      <c r="G167" t="s">
        <v>171</v>
      </c>
      <c r="H167" s="13" t="s">
        <v>365</v>
      </c>
      <c r="I167">
        <v>4000041235</v>
      </c>
      <c r="J167" s="13"/>
      <c r="L167" t="s">
        <v>487</v>
      </c>
      <c r="M167" t="s">
        <v>203</v>
      </c>
      <c r="N167" t="s">
        <v>208</v>
      </c>
      <c r="O167" t="s">
        <v>209</v>
      </c>
      <c r="P167" t="s">
        <v>176</v>
      </c>
      <c r="Q167">
        <v>1000691327</v>
      </c>
      <c r="R167">
        <v>270</v>
      </c>
      <c r="S167">
        <v>1300000820</v>
      </c>
      <c r="T167" t="s">
        <v>236</v>
      </c>
      <c r="U167">
        <v>1</v>
      </c>
      <c r="W167" t="s">
        <v>328</v>
      </c>
      <c r="X167" t="s">
        <v>178</v>
      </c>
      <c r="Y167" t="s">
        <v>717</v>
      </c>
      <c r="Z167" t="s">
        <v>718</v>
      </c>
      <c r="AD167" t="s">
        <v>717</v>
      </c>
      <c r="AE167" t="s">
        <v>718</v>
      </c>
      <c r="AQ167"/>
      <c r="AR167" s="6">
        <v>44925</v>
      </c>
      <c r="AS167"/>
      <c r="AV167" s="5">
        <v>44998</v>
      </c>
      <c r="AW167"/>
      <c r="AX167" s="6">
        <v>45034</v>
      </c>
      <c r="BA167" t="s">
        <v>211</v>
      </c>
      <c r="BB167" t="s">
        <v>212</v>
      </c>
      <c r="BD167" t="s">
        <v>180</v>
      </c>
      <c r="BF167" t="s">
        <v>783</v>
      </c>
      <c r="BG167" s="68" t="s">
        <v>181</v>
      </c>
      <c r="BH167" s="6">
        <v>45071</v>
      </c>
      <c r="BI167" s="6">
        <v>45071</v>
      </c>
      <c r="BL167" t="s">
        <v>182</v>
      </c>
      <c r="BM167" s="10">
        <v>1956902.00028</v>
      </c>
      <c r="BN167" s="10">
        <v>1878625.9203999999</v>
      </c>
      <c r="BO167" s="10">
        <v>1956902.00028</v>
      </c>
      <c r="BP167" s="10">
        <v>1878625.9203999999</v>
      </c>
      <c r="BQ167" s="69"/>
      <c r="BR167" t="s">
        <v>468</v>
      </c>
      <c r="BS167" s="5">
        <v>44849</v>
      </c>
      <c r="BT167" s="5">
        <v>44853</v>
      </c>
      <c r="BU167" s="70"/>
      <c r="BX167" t="s">
        <v>183</v>
      </c>
      <c r="BY167" t="s">
        <v>613</v>
      </c>
      <c r="CG167" t="s">
        <v>691</v>
      </c>
      <c r="CL167" t="s">
        <v>184</v>
      </c>
      <c r="CM167" t="s">
        <v>349</v>
      </c>
      <c r="CN167" t="s">
        <v>350</v>
      </c>
      <c r="CO167" t="s">
        <v>351</v>
      </c>
      <c r="CP167" t="s">
        <v>672</v>
      </c>
      <c r="CQ167" t="s">
        <v>673</v>
      </c>
      <c r="CR167" t="s">
        <v>674</v>
      </c>
      <c r="CT167" t="s">
        <v>250</v>
      </c>
      <c r="CU167" s="5">
        <v>45065</v>
      </c>
      <c r="CV167" s="5">
        <v>45065</v>
      </c>
      <c r="DA167" s="5"/>
      <c r="DB167" s="5"/>
      <c r="DF167">
        <v>1131406351</v>
      </c>
      <c r="DL167" t="s">
        <v>216</v>
      </c>
      <c r="DQ167" s="6">
        <v>45073</v>
      </c>
      <c r="DR167" s="5"/>
      <c r="DS167" s="5">
        <v>45098</v>
      </c>
      <c r="DT167" s="5"/>
      <c r="DU167" s="1" t="s">
        <v>784</v>
      </c>
      <c r="DV167" t="s">
        <v>785</v>
      </c>
      <c r="DZ167" s="11" t="s">
        <v>192</v>
      </c>
      <c r="EA167" s="11" t="s">
        <v>489</v>
      </c>
      <c r="EB167" s="5">
        <v>45093</v>
      </c>
      <c r="EC167" s="5"/>
      <c r="ED167" s="5"/>
      <c r="EE167">
        <v>5001058068</v>
      </c>
      <c r="EF167" t="s">
        <v>180</v>
      </c>
      <c r="EI167" t="s">
        <v>618</v>
      </c>
      <c r="EJ167" t="s">
        <v>655</v>
      </c>
      <c r="EK167" t="s">
        <v>663</v>
      </c>
      <c r="EL167" t="s">
        <v>494</v>
      </c>
      <c r="EN167">
        <v>0.5</v>
      </c>
      <c r="EO167">
        <v>0.15</v>
      </c>
      <c r="EP167">
        <v>0.25</v>
      </c>
      <c r="EQ167">
        <v>0.1</v>
      </c>
      <c r="ER167" s="5"/>
      <c r="ES167" s="5"/>
      <c r="ET167" s="5"/>
      <c r="EU167" s="5"/>
      <c r="EX167" t="s">
        <v>786</v>
      </c>
      <c r="EY167" s="5">
        <v>45065</v>
      </c>
      <c r="EZ167" s="71" t="s">
        <v>675</v>
      </c>
      <c r="FA167" t="s">
        <v>408</v>
      </c>
    </row>
    <row r="168" spans="1:157" x14ac:dyDescent="0.3">
      <c r="A168" t="s">
        <v>205</v>
      </c>
      <c r="B168">
        <v>1219</v>
      </c>
      <c r="C168" t="s">
        <v>782</v>
      </c>
      <c r="D168">
        <v>106198</v>
      </c>
      <c r="F168" t="s">
        <v>206</v>
      </c>
      <c r="G168" t="s">
        <v>171</v>
      </c>
      <c r="H168" s="13" t="s">
        <v>366</v>
      </c>
      <c r="I168">
        <v>4000041235</v>
      </c>
      <c r="J168" s="13"/>
      <c r="L168" t="s">
        <v>487</v>
      </c>
      <c r="M168" t="s">
        <v>203</v>
      </c>
      <c r="N168" t="s">
        <v>208</v>
      </c>
      <c r="O168" t="s">
        <v>209</v>
      </c>
      <c r="P168" t="s">
        <v>176</v>
      </c>
      <c r="Q168">
        <v>1000691327</v>
      </c>
      <c r="R168">
        <v>190</v>
      </c>
      <c r="S168">
        <v>1300000820</v>
      </c>
      <c r="T168" t="s">
        <v>230</v>
      </c>
      <c r="U168">
        <v>5</v>
      </c>
      <c r="W168" t="s">
        <v>328</v>
      </c>
      <c r="X168" t="s">
        <v>178</v>
      </c>
      <c r="Y168" t="s">
        <v>717</v>
      </c>
      <c r="Z168" t="s">
        <v>718</v>
      </c>
      <c r="AD168" t="s">
        <v>717</v>
      </c>
      <c r="AE168" t="s">
        <v>718</v>
      </c>
      <c r="AQ168"/>
      <c r="AR168" s="6">
        <v>44925</v>
      </c>
      <c r="AS168"/>
      <c r="AV168" s="5">
        <v>44998</v>
      </c>
      <c r="AW168"/>
      <c r="AX168" s="6">
        <v>45034</v>
      </c>
      <c r="BA168" t="s">
        <v>211</v>
      </c>
      <c r="BB168" t="s">
        <v>212</v>
      </c>
      <c r="BD168" t="s">
        <v>180</v>
      </c>
      <c r="BF168" t="s">
        <v>783</v>
      </c>
      <c r="BG168" s="68" t="s">
        <v>181</v>
      </c>
      <c r="BH168" s="6">
        <v>45071</v>
      </c>
      <c r="BI168" s="6">
        <v>45071</v>
      </c>
      <c r="BL168" t="s">
        <v>182</v>
      </c>
      <c r="BM168" s="10">
        <v>34873.000180000003</v>
      </c>
      <c r="BN168" s="10">
        <v>33478.080139999998</v>
      </c>
      <c r="BO168" s="10">
        <v>174365.00090000001</v>
      </c>
      <c r="BP168" s="10">
        <v>167390.4007</v>
      </c>
      <c r="BQ168" s="69"/>
      <c r="BR168" t="s">
        <v>520</v>
      </c>
      <c r="BS168" s="5">
        <v>44851</v>
      </c>
      <c r="BT168" s="5">
        <v>44854</v>
      </c>
      <c r="BU168" s="70"/>
      <c r="BX168" t="s">
        <v>183</v>
      </c>
      <c r="BY168" t="s">
        <v>613</v>
      </c>
      <c r="CG168" t="s">
        <v>691</v>
      </c>
      <c r="CL168" t="s">
        <v>184</v>
      </c>
      <c r="CM168" t="s">
        <v>349</v>
      </c>
      <c r="CN168" t="s">
        <v>350</v>
      </c>
      <c r="CO168" t="s">
        <v>351</v>
      </c>
      <c r="CP168" t="s">
        <v>672</v>
      </c>
      <c r="CQ168" t="s">
        <v>673</v>
      </c>
      <c r="CR168" t="s">
        <v>674</v>
      </c>
      <c r="CT168" t="s">
        <v>250</v>
      </c>
      <c r="CU168" s="5">
        <v>45065</v>
      </c>
      <c r="CV168" s="5">
        <v>45065</v>
      </c>
      <c r="DA168" s="5"/>
      <c r="DB168" s="5"/>
      <c r="DF168">
        <v>1131406351</v>
      </c>
      <c r="DL168" t="s">
        <v>216</v>
      </c>
      <c r="DQ168" s="6">
        <v>45073</v>
      </c>
      <c r="DR168" s="5"/>
      <c r="DS168" s="5">
        <v>45098</v>
      </c>
      <c r="DT168" s="5"/>
      <c r="DU168" s="1" t="s">
        <v>784</v>
      </c>
      <c r="DV168" t="s">
        <v>785</v>
      </c>
      <c r="DZ168" s="11" t="s">
        <v>192</v>
      </c>
      <c r="EA168" s="11" t="s">
        <v>489</v>
      </c>
      <c r="EB168" s="5">
        <v>45093</v>
      </c>
      <c r="EC168" s="5"/>
      <c r="ED168" s="5"/>
      <c r="EE168">
        <v>5001058993</v>
      </c>
      <c r="EF168" t="s">
        <v>180</v>
      </c>
      <c r="EI168" t="s">
        <v>618</v>
      </c>
      <c r="EJ168" t="s">
        <v>655</v>
      </c>
      <c r="EK168" t="s">
        <v>663</v>
      </c>
      <c r="EL168" t="s">
        <v>494</v>
      </c>
      <c r="EN168">
        <v>0.5</v>
      </c>
      <c r="EO168">
        <v>0.15</v>
      </c>
      <c r="EP168">
        <v>0.25</v>
      </c>
      <c r="EQ168">
        <v>0.1</v>
      </c>
      <c r="ER168" s="5"/>
      <c r="ES168" s="5"/>
      <c r="ET168" s="5"/>
      <c r="EU168" s="5"/>
      <c r="EX168" t="s">
        <v>786</v>
      </c>
      <c r="EY168" s="5">
        <v>45065</v>
      </c>
      <c r="EZ168" s="71" t="s">
        <v>675</v>
      </c>
      <c r="FA168" t="s">
        <v>408</v>
      </c>
    </row>
    <row r="169" spans="1:157" x14ac:dyDescent="0.3">
      <c r="A169" t="s">
        <v>205</v>
      </c>
      <c r="B169">
        <v>1220</v>
      </c>
      <c r="C169" t="s">
        <v>782</v>
      </c>
      <c r="D169">
        <v>106199</v>
      </c>
      <c r="F169" t="s">
        <v>206</v>
      </c>
      <c r="G169" t="s">
        <v>171</v>
      </c>
      <c r="H169" s="13" t="s">
        <v>483</v>
      </c>
      <c r="I169">
        <v>4000041235</v>
      </c>
      <c r="J169" s="13"/>
      <c r="L169" t="s">
        <v>487</v>
      </c>
      <c r="M169" t="s">
        <v>203</v>
      </c>
      <c r="N169" t="s">
        <v>208</v>
      </c>
      <c r="O169" t="s">
        <v>209</v>
      </c>
      <c r="P169" t="s">
        <v>176</v>
      </c>
      <c r="Q169">
        <v>1000691327</v>
      </c>
      <c r="R169">
        <v>200</v>
      </c>
      <c r="S169">
        <v>1300000820</v>
      </c>
      <c r="T169" t="s">
        <v>290</v>
      </c>
      <c r="U169">
        <v>1</v>
      </c>
      <c r="W169" t="s">
        <v>328</v>
      </c>
      <c r="X169" t="s">
        <v>178</v>
      </c>
      <c r="Y169" t="s">
        <v>717</v>
      </c>
      <c r="Z169" t="s">
        <v>718</v>
      </c>
      <c r="AD169" t="s">
        <v>717</v>
      </c>
      <c r="AE169" t="s">
        <v>718</v>
      </c>
      <c r="AQ169"/>
      <c r="AR169" s="6">
        <v>44925</v>
      </c>
      <c r="AS169"/>
      <c r="AV169" s="5">
        <v>44998</v>
      </c>
      <c r="AW169"/>
      <c r="AX169" s="6">
        <v>45034</v>
      </c>
      <c r="BA169" t="s">
        <v>211</v>
      </c>
      <c r="BB169" t="s">
        <v>212</v>
      </c>
      <c r="BD169" t="s">
        <v>180</v>
      </c>
      <c r="BF169" t="s">
        <v>783</v>
      </c>
      <c r="BG169" s="68" t="s">
        <v>181</v>
      </c>
      <c r="BH169" s="6">
        <v>45071</v>
      </c>
      <c r="BI169" s="6">
        <v>45071</v>
      </c>
      <c r="BL169" t="s">
        <v>182</v>
      </c>
      <c r="BM169" s="10">
        <v>80795.999739999999</v>
      </c>
      <c r="BN169" s="10">
        <v>77564.159979999997</v>
      </c>
      <c r="BO169" s="10">
        <v>80795.999739999999</v>
      </c>
      <c r="BP169" s="10">
        <v>77564.159979999997</v>
      </c>
      <c r="BQ169" s="69"/>
      <c r="BR169" t="s">
        <v>468</v>
      </c>
      <c r="BS169" s="5">
        <v>44849</v>
      </c>
      <c r="BT169" s="5">
        <v>44853</v>
      </c>
      <c r="BU169" s="70"/>
      <c r="BX169" t="s">
        <v>183</v>
      </c>
      <c r="BY169" t="s">
        <v>613</v>
      </c>
      <c r="CG169" t="s">
        <v>691</v>
      </c>
      <c r="CL169" t="s">
        <v>184</v>
      </c>
      <c r="CM169" t="s">
        <v>349</v>
      </c>
      <c r="CN169" t="s">
        <v>350</v>
      </c>
      <c r="CO169" t="s">
        <v>351</v>
      </c>
      <c r="CP169" t="s">
        <v>672</v>
      </c>
      <c r="CQ169" t="s">
        <v>673</v>
      </c>
      <c r="CR169" t="s">
        <v>674</v>
      </c>
      <c r="CT169" t="s">
        <v>250</v>
      </c>
      <c r="CU169" s="5">
        <v>45065</v>
      </c>
      <c r="CV169" s="5">
        <v>45065</v>
      </c>
      <c r="DA169" s="5"/>
      <c r="DB169" s="5"/>
      <c r="DF169">
        <v>1131406351</v>
      </c>
      <c r="DL169" t="s">
        <v>216</v>
      </c>
      <c r="DQ169" s="6">
        <v>45073</v>
      </c>
      <c r="DR169" s="5"/>
      <c r="DS169" s="5">
        <v>45098</v>
      </c>
      <c r="DT169" s="5"/>
      <c r="DU169" s="1" t="s">
        <v>784</v>
      </c>
      <c r="DV169" t="s">
        <v>785</v>
      </c>
      <c r="DZ169" s="11" t="s">
        <v>192</v>
      </c>
      <c r="EA169" s="11" t="s">
        <v>489</v>
      </c>
      <c r="EB169" s="5">
        <v>45093</v>
      </c>
      <c r="EC169" s="5"/>
      <c r="ED169" s="5"/>
      <c r="EE169">
        <v>5001058068</v>
      </c>
      <c r="EF169" t="s">
        <v>180</v>
      </c>
      <c r="EI169" t="s">
        <v>618</v>
      </c>
      <c r="EJ169" t="s">
        <v>655</v>
      </c>
      <c r="EK169" t="s">
        <v>663</v>
      </c>
      <c r="EL169" t="s">
        <v>494</v>
      </c>
      <c r="EN169">
        <v>0.5</v>
      </c>
      <c r="EO169">
        <v>0.15</v>
      </c>
      <c r="EP169">
        <v>0.25</v>
      </c>
      <c r="EQ169">
        <v>0.1</v>
      </c>
      <c r="ER169" s="5"/>
      <c r="ES169" s="5"/>
      <c r="ET169" s="5"/>
      <c r="EU169" s="5"/>
      <c r="EX169" t="s">
        <v>786</v>
      </c>
      <c r="EY169" s="5">
        <v>45065</v>
      </c>
      <c r="EZ169" s="71" t="s">
        <v>675</v>
      </c>
      <c r="FA169" t="s">
        <v>408</v>
      </c>
    </row>
    <row r="170" spans="1:157" x14ac:dyDescent="0.3">
      <c r="A170" t="s">
        <v>205</v>
      </c>
      <c r="B170">
        <v>1221</v>
      </c>
      <c r="C170" t="s">
        <v>782</v>
      </c>
      <c r="D170">
        <v>106200</v>
      </c>
      <c r="F170" t="s">
        <v>206</v>
      </c>
      <c r="G170" t="s">
        <v>171</v>
      </c>
      <c r="H170" s="13" t="s">
        <v>484</v>
      </c>
      <c r="I170">
        <v>4000041235</v>
      </c>
      <c r="J170" s="13"/>
      <c r="L170" t="s">
        <v>487</v>
      </c>
      <c r="M170" t="s">
        <v>203</v>
      </c>
      <c r="N170" t="s">
        <v>208</v>
      </c>
      <c r="O170" t="s">
        <v>209</v>
      </c>
      <c r="P170" t="s">
        <v>176</v>
      </c>
      <c r="Q170">
        <v>1000691327</v>
      </c>
      <c r="R170">
        <v>210</v>
      </c>
      <c r="S170">
        <v>1300000820</v>
      </c>
      <c r="T170" t="s">
        <v>292</v>
      </c>
      <c r="U170">
        <v>1</v>
      </c>
      <c r="W170" t="s">
        <v>328</v>
      </c>
      <c r="X170" t="s">
        <v>178</v>
      </c>
      <c r="Y170" t="s">
        <v>717</v>
      </c>
      <c r="Z170" t="s">
        <v>718</v>
      </c>
      <c r="AD170" t="s">
        <v>717</v>
      </c>
      <c r="AE170" t="s">
        <v>718</v>
      </c>
      <c r="AQ170"/>
      <c r="AR170" s="6">
        <v>44925</v>
      </c>
      <c r="AS170"/>
      <c r="AV170" s="5">
        <v>44998</v>
      </c>
      <c r="AW170"/>
      <c r="AX170" s="6">
        <v>45034</v>
      </c>
      <c r="BA170" t="s">
        <v>211</v>
      </c>
      <c r="BB170" t="s">
        <v>212</v>
      </c>
      <c r="BD170" t="s">
        <v>180</v>
      </c>
      <c r="BF170" t="s">
        <v>783</v>
      </c>
      <c r="BG170" s="68" t="s">
        <v>181</v>
      </c>
      <c r="BH170" s="6">
        <v>45071</v>
      </c>
      <c r="BI170" s="6">
        <v>45071</v>
      </c>
      <c r="BL170" t="s">
        <v>182</v>
      </c>
      <c r="BM170" s="10">
        <v>80795.999739999999</v>
      </c>
      <c r="BN170" s="10">
        <v>77564.159979999997</v>
      </c>
      <c r="BO170" s="10">
        <v>80795.999739999999</v>
      </c>
      <c r="BP170" s="10">
        <v>77564.159979999997</v>
      </c>
      <c r="BQ170" s="69"/>
      <c r="BR170" t="s">
        <v>468</v>
      </c>
      <c r="BS170" s="5">
        <v>44849</v>
      </c>
      <c r="BT170" s="5">
        <v>44853</v>
      </c>
      <c r="BU170" s="70"/>
      <c r="BX170" t="s">
        <v>183</v>
      </c>
      <c r="BY170" t="s">
        <v>613</v>
      </c>
      <c r="CG170" t="s">
        <v>691</v>
      </c>
      <c r="CL170" t="s">
        <v>184</v>
      </c>
      <c r="CM170" t="s">
        <v>349</v>
      </c>
      <c r="CN170" t="s">
        <v>350</v>
      </c>
      <c r="CO170" t="s">
        <v>351</v>
      </c>
      <c r="CP170" t="s">
        <v>672</v>
      </c>
      <c r="CQ170" t="s">
        <v>673</v>
      </c>
      <c r="CR170" t="s">
        <v>674</v>
      </c>
      <c r="CT170" t="s">
        <v>250</v>
      </c>
      <c r="CU170" s="5">
        <v>45065</v>
      </c>
      <c r="CV170" s="5">
        <v>45065</v>
      </c>
      <c r="DA170" s="5"/>
      <c r="DB170" s="5"/>
      <c r="DF170">
        <v>1131406351</v>
      </c>
      <c r="DL170" t="s">
        <v>216</v>
      </c>
      <c r="DQ170" s="6">
        <v>45073</v>
      </c>
      <c r="DR170" s="5"/>
      <c r="DS170" s="5">
        <v>45098</v>
      </c>
      <c r="DT170" s="5"/>
      <c r="DU170" s="1" t="s">
        <v>784</v>
      </c>
      <c r="DV170" t="s">
        <v>785</v>
      </c>
      <c r="DZ170" s="11" t="s">
        <v>192</v>
      </c>
      <c r="EA170" s="11" t="s">
        <v>489</v>
      </c>
      <c r="EB170" s="5">
        <v>45093</v>
      </c>
      <c r="EC170" s="5"/>
      <c r="ED170" s="5"/>
      <c r="EE170">
        <v>5001058068</v>
      </c>
      <c r="EF170" t="s">
        <v>180</v>
      </c>
      <c r="EI170" t="s">
        <v>618</v>
      </c>
      <c r="EJ170" t="s">
        <v>655</v>
      </c>
      <c r="EK170" t="s">
        <v>663</v>
      </c>
      <c r="EL170" t="s">
        <v>494</v>
      </c>
      <c r="EN170">
        <v>0.5</v>
      </c>
      <c r="EO170">
        <v>0.15</v>
      </c>
      <c r="EP170">
        <v>0.25</v>
      </c>
      <c r="EQ170">
        <v>0.1</v>
      </c>
      <c r="ER170" s="5"/>
      <c r="ES170" s="5"/>
      <c r="ET170" s="5"/>
      <c r="EU170" s="5"/>
      <c r="EX170" t="s">
        <v>786</v>
      </c>
      <c r="EY170" s="5">
        <v>45065</v>
      </c>
      <c r="EZ170" s="71" t="s">
        <v>675</v>
      </c>
      <c r="FA170" t="s">
        <v>408</v>
      </c>
    </row>
    <row r="171" spans="1:157" x14ac:dyDescent="0.3">
      <c r="A171" t="s">
        <v>205</v>
      </c>
      <c r="B171">
        <v>1222</v>
      </c>
      <c r="C171" t="s">
        <v>782</v>
      </c>
      <c r="D171">
        <v>106201</v>
      </c>
      <c r="F171" t="s">
        <v>206</v>
      </c>
      <c r="G171" t="s">
        <v>171</v>
      </c>
      <c r="H171" s="13" t="s">
        <v>485</v>
      </c>
      <c r="I171">
        <v>4000041235</v>
      </c>
      <c r="J171" s="13"/>
      <c r="L171" t="s">
        <v>487</v>
      </c>
      <c r="M171" t="s">
        <v>203</v>
      </c>
      <c r="N171" t="s">
        <v>208</v>
      </c>
      <c r="O171" t="s">
        <v>209</v>
      </c>
      <c r="P171" t="s">
        <v>176</v>
      </c>
      <c r="Q171">
        <v>1000691327</v>
      </c>
      <c r="R171">
        <v>220</v>
      </c>
      <c r="S171">
        <v>1300000820</v>
      </c>
      <c r="T171" t="s">
        <v>325</v>
      </c>
      <c r="U171">
        <v>1</v>
      </c>
      <c r="W171" t="s">
        <v>328</v>
      </c>
      <c r="X171" t="s">
        <v>178</v>
      </c>
      <c r="Y171" t="s">
        <v>717</v>
      </c>
      <c r="Z171" t="s">
        <v>718</v>
      </c>
      <c r="AD171" t="s">
        <v>717</v>
      </c>
      <c r="AE171" t="s">
        <v>718</v>
      </c>
      <c r="AQ171"/>
      <c r="AR171" s="6">
        <v>44925</v>
      </c>
      <c r="AS171"/>
      <c r="AV171" s="5">
        <v>44998</v>
      </c>
      <c r="AW171"/>
      <c r="AX171" s="6">
        <v>45034</v>
      </c>
      <c r="BA171" t="s">
        <v>211</v>
      </c>
      <c r="BB171" t="s">
        <v>212</v>
      </c>
      <c r="BD171" t="s">
        <v>180</v>
      </c>
      <c r="BF171" t="s">
        <v>783</v>
      </c>
      <c r="BG171" s="68" t="s">
        <v>181</v>
      </c>
      <c r="BH171" s="6">
        <v>45071</v>
      </c>
      <c r="BI171" s="6">
        <v>45071</v>
      </c>
      <c r="BL171" t="s">
        <v>182</v>
      </c>
      <c r="BM171" s="10">
        <v>85623.000260000001</v>
      </c>
      <c r="BN171" s="10">
        <v>82198.080020000009</v>
      </c>
      <c r="BO171" s="10">
        <v>85623.000260000001</v>
      </c>
      <c r="BP171" s="10">
        <v>82198.080020000009</v>
      </c>
      <c r="BQ171" s="69"/>
      <c r="BR171" t="s">
        <v>468</v>
      </c>
      <c r="BS171" s="5">
        <v>44849</v>
      </c>
      <c r="BT171" s="5">
        <v>44853</v>
      </c>
      <c r="BU171" s="70"/>
      <c r="BX171" t="s">
        <v>183</v>
      </c>
      <c r="BY171" t="s">
        <v>613</v>
      </c>
      <c r="CG171" t="s">
        <v>691</v>
      </c>
      <c r="CL171" t="s">
        <v>184</v>
      </c>
      <c r="CM171" t="s">
        <v>349</v>
      </c>
      <c r="CN171" t="s">
        <v>350</v>
      </c>
      <c r="CO171" t="s">
        <v>351</v>
      </c>
      <c r="CP171" t="s">
        <v>672</v>
      </c>
      <c r="CQ171" t="s">
        <v>673</v>
      </c>
      <c r="CR171" t="s">
        <v>674</v>
      </c>
      <c r="CT171" t="s">
        <v>250</v>
      </c>
      <c r="CU171" s="5">
        <v>45065</v>
      </c>
      <c r="CV171" s="5">
        <v>45065</v>
      </c>
      <c r="DA171" s="5"/>
      <c r="DB171" s="5"/>
      <c r="DF171">
        <v>1131406351</v>
      </c>
      <c r="DL171" t="s">
        <v>216</v>
      </c>
      <c r="DQ171" s="6">
        <v>45073</v>
      </c>
      <c r="DR171" s="5"/>
      <c r="DS171" s="5">
        <v>45098</v>
      </c>
      <c r="DT171" s="5"/>
      <c r="DU171" s="1" t="s">
        <v>784</v>
      </c>
      <c r="DV171" t="s">
        <v>785</v>
      </c>
      <c r="DZ171" s="11" t="s">
        <v>192</v>
      </c>
      <c r="EA171" s="11" t="s">
        <v>489</v>
      </c>
      <c r="EB171" s="5">
        <v>45093</v>
      </c>
      <c r="EC171" s="5"/>
      <c r="ED171" s="5"/>
      <c r="EE171">
        <v>5001058068</v>
      </c>
      <c r="EF171" t="s">
        <v>180</v>
      </c>
      <c r="EI171" t="s">
        <v>618</v>
      </c>
      <c r="EJ171" t="s">
        <v>655</v>
      </c>
      <c r="EK171" t="s">
        <v>663</v>
      </c>
      <c r="EL171" t="s">
        <v>494</v>
      </c>
      <c r="EN171">
        <v>0.5</v>
      </c>
      <c r="EO171">
        <v>0.15</v>
      </c>
      <c r="EP171">
        <v>0.25</v>
      </c>
      <c r="EQ171">
        <v>0.1</v>
      </c>
      <c r="ER171" s="5"/>
      <c r="ES171" s="5"/>
      <c r="ET171" s="5"/>
      <c r="EU171" s="5"/>
      <c r="EX171" t="s">
        <v>786</v>
      </c>
      <c r="EY171" s="5">
        <v>45065</v>
      </c>
      <c r="EZ171" s="71" t="s">
        <v>675</v>
      </c>
      <c r="FA171" t="s">
        <v>408</v>
      </c>
    </row>
    <row r="172" spans="1:157" x14ac:dyDescent="0.3">
      <c r="A172" t="s">
        <v>205</v>
      </c>
      <c r="B172">
        <v>1223</v>
      </c>
      <c r="C172" t="s">
        <v>782</v>
      </c>
      <c r="D172">
        <v>106202</v>
      </c>
      <c r="F172" t="s">
        <v>206</v>
      </c>
      <c r="G172" t="s">
        <v>171</v>
      </c>
      <c r="H172" s="13" t="s">
        <v>367</v>
      </c>
      <c r="I172">
        <v>4000041235</v>
      </c>
      <c r="J172" s="13"/>
      <c r="L172" t="s">
        <v>487</v>
      </c>
      <c r="M172" t="s">
        <v>203</v>
      </c>
      <c r="N172" t="s">
        <v>208</v>
      </c>
      <c r="O172" t="s">
        <v>209</v>
      </c>
      <c r="P172" t="s">
        <v>176</v>
      </c>
      <c r="Q172">
        <v>1000691327</v>
      </c>
      <c r="R172">
        <v>300</v>
      </c>
      <c r="S172">
        <v>1300000725</v>
      </c>
      <c r="T172" t="s">
        <v>242</v>
      </c>
      <c r="U172">
        <v>8</v>
      </c>
      <c r="W172" t="s">
        <v>328</v>
      </c>
      <c r="X172" t="s">
        <v>178</v>
      </c>
      <c r="Y172" t="s">
        <v>717</v>
      </c>
      <c r="Z172" t="s">
        <v>718</v>
      </c>
      <c r="AD172" t="s">
        <v>717</v>
      </c>
      <c r="AE172" t="s">
        <v>718</v>
      </c>
      <c r="AQ172"/>
      <c r="AR172" s="6">
        <v>44925</v>
      </c>
      <c r="AS172"/>
      <c r="AV172" s="5">
        <v>44998</v>
      </c>
      <c r="AW172"/>
      <c r="AX172" s="6">
        <v>45034</v>
      </c>
      <c r="BA172" t="s">
        <v>211</v>
      </c>
      <c r="BB172" t="s">
        <v>212</v>
      </c>
      <c r="BD172" t="s">
        <v>180</v>
      </c>
      <c r="BF172" t="s">
        <v>783</v>
      </c>
      <c r="BG172" s="68" t="s">
        <v>181</v>
      </c>
      <c r="BH172" s="6">
        <v>45071</v>
      </c>
      <c r="BI172" s="6">
        <v>45071</v>
      </c>
      <c r="BL172" t="s">
        <v>182</v>
      </c>
      <c r="BM172" s="10">
        <v>323185.00014999998</v>
      </c>
      <c r="BN172" s="10">
        <v>310257.59982499998</v>
      </c>
      <c r="BO172" s="10">
        <v>2585480.0011999998</v>
      </c>
      <c r="BP172" s="10">
        <v>2482060.7985999999</v>
      </c>
      <c r="BQ172" s="69"/>
      <c r="BR172" t="s">
        <v>520</v>
      </c>
      <c r="BS172" s="5">
        <v>44851</v>
      </c>
      <c r="BT172" s="5">
        <v>44854</v>
      </c>
      <c r="BU172" s="70"/>
      <c r="BX172" t="s">
        <v>183</v>
      </c>
      <c r="BY172" t="s">
        <v>613</v>
      </c>
      <c r="CG172" t="s">
        <v>691</v>
      </c>
      <c r="CL172" t="s">
        <v>184</v>
      </c>
      <c r="CM172" t="s">
        <v>349</v>
      </c>
      <c r="CN172" t="s">
        <v>350</v>
      </c>
      <c r="CO172" t="s">
        <v>351</v>
      </c>
      <c r="CP172" t="s">
        <v>672</v>
      </c>
      <c r="CQ172" t="s">
        <v>673</v>
      </c>
      <c r="CR172" t="s">
        <v>674</v>
      </c>
      <c r="CT172" t="s">
        <v>250</v>
      </c>
      <c r="CU172" s="5">
        <v>45065</v>
      </c>
      <c r="CV172" s="5">
        <v>45065</v>
      </c>
      <c r="DA172" s="5"/>
      <c r="DB172" s="5"/>
      <c r="DF172">
        <v>1131406351</v>
      </c>
      <c r="DL172" t="s">
        <v>216</v>
      </c>
      <c r="DQ172" s="6">
        <v>45073</v>
      </c>
      <c r="DR172" s="5"/>
      <c r="DS172" s="5">
        <v>45098</v>
      </c>
      <c r="DT172" s="5"/>
      <c r="DU172" s="1" t="s">
        <v>784</v>
      </c>
      <c r="DV172" t="s">
        <v>785</v>
      </c>
      <c r="DZ172" s="11" t="s">
        <v>192</v>
      </c>
      <c r="EA172" s="11" t="s">
        <v>489</v>
      </c>
      <c r="EB172" s="5">
        <v>45093</v>
      </c>
      <c r="EC172" s="5"/>
      <c r="ED172" s="5"/>
      <c r="EE172">
        <v>5001058993</v>
      </c>
      <c r="EF172" t="s">
        <v>180</v>
      </c>
      <c r="EI172" t="s">
        <v>618</v>
      </c>
      <c r="EJ172" t="s">
        <v>655</v>
      </c>
      <c r="EK172" t="s">
        <v>663</v>
      </c>
      <c r="EL172" t="s">
        <v>494</v>
      </c>
      <c r="EN172">
        <v>0.5</v>
      </c>
      <c r="EO172">
        <v>0.15</v>
      </c>
      <c r="EP172">
        <v>0.25</v>
      </c>
      <c r="EQ172">
        <v>0.1</v>
      </c>
      <c r="ER172" s="5"/>
      <c r="ES172" s="5"/>
      <c r="ET172" s="5"/>
      <c r="EU172" s="5"/>
      <c r="EX172" t="s">
        <v>786</v>
      </c>
      <c r="EY172" s="5">
        <v>45065</v>
      </c>
      <c r="EZ172" s="71" t="s">
        <v>675</v>
      </c>
      <c r="FA172" t="s">
        <v>408</v>
      </c>
    </row>
    <row r="173" spans="1:157" x14ac:dyDescent="0.3">
      <c r="A173" t="s">
        <v>205</v>
      </c>
      <c r="B173">
        <v>1224</v>
      </c>
      <c r="C173" t="s">
        <v>782</v>
      </c>
      <c r="D173">
        <v>106203</v>
      </c>
      <c r="F173" t="s">
        <v>206</v>
      </c>
      <c r="G173" t="s">
        <v>171</v>
      </c>
      <c r="H173" s="13" t="s">
        <v>368</v>
      </c>
      <c r="I173">
        <v>4000041235</v>
      </c>
      <c r="J173" s="13"/>
      <c r="L173" t="s">
        <v>487</v>
      </c>
      <c r="M173" t="s">
        <v>203</v>
      </c>
      <c r="N173" t="s">
        <v>208</v>
      </c>
      <c r="O173" t="s">
        <v>209</v>
      </c>
      <c r="P173" t="s">
        <v>176</v>
      </c>
      <c r="Q173">
        <v>1000691327</v>
      </c>
      <c r="R173">
        <v>290</v>
      </c>
      <c r="S173">
        <v>1300000725</v>
      </c>
      <c r="T173" t="s">
        <v>240</v>
      </c>
      <c r="U173">
        <v>4</v>
      </c>
      <c r="W173" t="s">
        <v>328</v>
      </c>
      <c r="X173" t="s">
        <v>178</v>
      </c>
      <c r="Y173" t="s">
        <v>717</v>
      </c>
      <c r="Z173" t="s">
        <v>718</v>
      </c>
      <c r="AD173" t="s">
        <v>717</v>
      </c>
      <c r="AE173" t="s">
        <v>718</v>
      </c>
      <c r="AQ173"/>
      <c r="AR173" s="6">
        <v>44925</v>
      </c>
      <c r="AS173"/>
      <c r="AV173" s="5">
        <v>44998</v>
      </c>
      <c r="AW173"/>
      <c r="AX173" s="6">
        <v>45034</v>
      </c>
      <c r="BA173" t="s">
        <v>211</v>
      </c>
      <c r="BB173" t="s">
        <v>212</v>
      </c>
      <c r="BD173" t="s">
        <v>180</v>
      </c>
      <c r="BF173" t="s">
        <v>783</v>
      </c>
      <c r="BG173" s="68" t="s">
        <v>181</v>
      </c>
      <c r="BH173" s="6">
        <v>45071</v>
      </c>
      <c r="BI173" s="6">
        <v>45071</v>
      </c>
      <c r="BL173" t="s">
        <v>182</v>
      </c>
      <c r="BM173" s="10">
        <v>186707.000325</v>
      </c>
      <c r="BN173" s="10">
        <v>179238.720225</v>
      </c>
      <c r="BO173" s="10">
        <v>746828.0013</v>
      </c>
      <c r="BP173" s="10">
        <v>716954.88089999999</v>
      </c>
      <c r="BQ173" s="69"/>
      <c r="BR173" t="s">
        <v>520</v>
      </c>
      <c r="BS173" s="5">
        <v>44851</v>
      </c>
      <c r="BT173" s="5">
        <v>44854</v>
      </c>
      <c r="BU173" s="70"/>
      <c r="BX173" t="s">
        <v>183</v>
      </c>
      <c r="BY173" t="s">
        <v>613</v>
      </c>
      <c r="CG173" t="s">
        <v>691</v>
      </c>
      <c r="CL173" t="s">
        <v>184</v>
      </c>
      <c r="CM173" t="s">
        <v>349</v>
      </c>
      <c r="CN173" t="s">
        <v>350</v>
      </c>
      <c r="CO173" t="s">
        <v>351</v>
      </c>
      <c r="CP173" t="s">
        <v>672</v>
      </c>
      <c r="CQ173" t="s">
        <v>673</v>
      </c>
      <c r="CR173" t="s">
        <v>674</v>
      </c>
      <c r="CT173" t="s">
        <v>250</v>
      </c>
      <c r="CU173" s="5">
        <v>45065</v>
      </c>
      <c r="CV173" s="5">
        <v>45065</v>
      </c>
      <c r="DA173" s="5"/>
      <c r="DB173" s="5"/>
      <c r="DF173">
        <v>1131406351</v>
      </c>
      <c r="DL173" t="s">
        <v>216</v>
      </c>
      <c r="DQ173" s="6">
        <v>45073</v>
      </c>
      <c r="DR173" s="5"/>
      <c r="DS173" s="5">
        <v>45098</v>
      </c>
      <c r="DT173" s="5"/>
      <c r="DU173" s="1" t="s">
        <v>784</v>
      </c>
      <c r="DV173" t="s">
        <v>785</v>
      </c>
      <c r="DZ173" s="11" t="s">
        <v>192</v>
      </c>
      <c r="EA173" s="11" t="s">
        <v>489</v>
      </c>
      <c r="EB173" s="5">
        <v>45093</v>
      </c>
      <c r="EC173" s="5"/>
      <c r="ED173" s="5"/>
      <c r="EE173">
        <v>5001058993</v>
      </c>
      <c r="EF173" t="s">
        <v>180</v>
      </c>
      <c r="EI173" t="s">
        <v>618</v>
      </c>
      <c r="EJ173" t="s">
        <v>655</v>
      </c>
      <c r="EK173" t="s">
        <v>663</v>
      </c>
      <c r="EL173" t="s">
        <v>494</v>
      </c>
      <c r="EN173">
        <v>0.5</v>
      </c>
      <c r="EO173">
        <v>0.15</v>
      </c>
      <c r="EP173">
        <v>0.25</v>
      </c>
      <c r="EQ173">
        <v>0.1</v>
      </c>
      <c r="ER173" s="5"/>
      <c r="ES173" s="5"/>
      <c r="ET173" s="5"/>
      <c r="EU173" s="5"/>
      <c r="EX173" t="s">
        <v>786</v>
      </c>
      <c r="EY173" s="5">
        <v>45065</v>
      </c>
      <c r="EZ173" s="71" t="s">
        <v>675</v>
      </c>
      <c r="FA173" t="s">
        <v>408</v>
      </c>
    </row>
    <row r="174" spans="1:157" x14ac:dyDescent="0.3">
      <c r="A174" t="s">
        <v>205</v>
      </c>
      <c r="B174">
        <v>1225</v>
      </c>
      <c r="C174" t="s">
        <v>782</v>
      </c>
      <c r="D174">
        <v>106205</v>
      </c>
      <c r="F174" t="s">
        <v>206</v>
      </c>
      <c r="G174" t="s">
        <v>171</v>
      </c>
      <c r="H174" s="13" t="s">
        <v>369</v>
      </c>
      <c r="I174">
        <v>4000041235</v>
      </c>
      <c r="J174" s="13"/>
      <c r="L174" t="s">
        <v>487</v>
      </c>
      <c r="M174" t="s">
        <v>203</v>
      </c>
      <c r="N174" t="s">
        <v>208</v>
      </c>
      <c r="O174" t="s">
        <v>209</v>
      </c>
      <c r="P174" t="s">
        <v>176</v>
      </c>
      <c r="Q174">
        <v>1000691327</v>
      </c>
      <c r="R174">
        <v>280</v>
      </c>
      <c r="S174">
        <v>1300000820</v>
      </c>
      <c r="T174" t="s">
        <v>238</v>
      </c>
      <c r="U174">
        <v>1</v>
      </c>
      <c r="W174" t="s">
        <v>328</v>
      </c>
      <c r="X174" t="s">
        <v>178</v>
      </c>
      <c r="Y174" t="s">
        <v>717</v>
      </c>
      <c r="Z174" t="s">
        <v>718</v>
      </c>
      <c r="AD174" t="s">
        <v>717</v>
      </c>
      <c r="AE174" t="s">
        <v>718</v>
      </c>
      <c r="AQ174"/>
      <c r="AR174" s="6">
        <v>44925</v>
      </c>
      <c r="AS174"/>
      <c r="AV174" s="5">
        <v>44998</v>
      </c>
      <c r="AW174"/>
      <c r="AX174" s="6">
        <v>45034</v>
      </c>
      <c r="BA174" t="s">
        <v>211</v>
      </c>
      <c r="BB174" t="s">
        <v>212</v>
      </c>
      <c r="BD174" t="s">
        <v>180</v>
      </c>
      <c r="BF174" t="s">
        <v>783</v>
      </c>
      <c r="BG174" s="68" t="s">
        <v>181</v>
      </c>
      <c r="BH174" s="6">
        <v>45071</v>
      </c>
      <c r="BI174" s="6">
        <v>45071</v>
      </c>
      <c r="BL174" t="s">
        <v>182</v>
      </c>
      <c r="BM174" s="10">
        <v>265205.99982000003</v>
      </c>
      <c r="BN174" s="10">
        <v>254597.75985999999</v>
      </c>
      <c r="BO174" s="10">
        <v>265205.99982000003</v>
      </c>
      <c r="BP174" s="10">
        <v>254597.75985999999</v>
      </c>
      <c r="BQ174" s="69"/>
      <c r="BR174" t="s">
        <v>520</v>
      </c>
      <c r="BS174" s="5">
        <v>44851</v>
      </c>
      <c r="BT174" s="5">
        <v>44854</v>
      </c>
      <c r="BU174" s="70"/>
      <c r="BX174" t="s">
        <v>183</v>
      </c>
      <c r="BY174" t="s">
        <v>613</v>
      </c>
      <c r="CG174" t="s">
        <v>691</v>
      </c>
      <c r="CL174" t="s">
        <v>184</v>
      </c>
      <c r="CM174" t="s">
        <v>349</v>
      </c>
      <c r="CN174" t="s">
        <v>350</v>
      </c>
      <c r="CO174" t="s">
        <v>351</v>
      </c>
      <c r="CP174" t="s">
        <v>672</v>
      </c>
      <c r="CQ174" t="s">
        <v>673</v>
      </c>
      <c r="CR174" t="s">
        <v>674</v>
      </c>
      <c r="CT174" t="s">
        <v>250</v>
      </c>
      <c r="CU174" s="5">
        <v>45065</v>
      </c>
      <c r="CV174" s="5">
        <v>45065</v>
      </c>
      <c r="DA174" s="5"/>
      <c r="DB174" s="5"/>
      <c r="DF174">
        <v>1131406351</v>
      </c>
      <c r="DL174" t="s">
        <v>216</v>
      </c>
      <c r="DQ174" s="6">
        <v>45073</v>
      </c>
      <c r="DR174" s="5"/>
      <c r="DS174" s="5">
        <v>45098</v>
      </c>
      <c r="DT174" s="5"/>
      <c r="DU174" s="1" t="s">
        <v>784</v>
      </c>
      <c r="DV174" t="s">
        <v>785</v>
      </c>
      <c r="DZ174" s="11" t="s">
        <v>192</v>
      </c>
      <c r="EA174" s="11" t="s">
        <v>489</v>
      </c>
      <c r="EB174" s="5">
        <v>45093</v>
      </c>
      <c r="EC174" s="5"/>
      <c r="ED174" s="5"/>
      <c r="EE174">
        <v>5001058993</v>
      </c>
      <c r="EF174" t="s">
        <v>180</v>
      </c>
      <c r="EI174" t="s">
        <v>618</v>
      </c>
      <c r="EJ174" t="s">
        <v>655</v>
      </c>
      <c r="EK174" t="s">
        <v>663</v>
      </c>
      <c r="EL174" t="s">
        <v>494</v>
      </c>
      <c r="EN174">
        <v>0.5</v>
      </c>
      <c r="EO174">
        <v>0.15</v>
      </c>
      <c r="EP174">
        <v>0.25</v>
      </c>
      <c r="EQ174">
        <v>0.1</v>
      </c>
      <c r="ER174" s="5"/>
      <c r="ES174" s="5"/>
      <c r="ET174" s="5"/>
      <c r="EU174" s="5"/>
      <c r="EX174" t="s">
        <v>786</v>
      </c>
      <c r="EY174" s="5">
        <v>45065</v>
      </c>
      <c r="EZ174" s="71" t="s">
        <v>675</v>
      </c>
      <c r="FA174" t="s">
        <v>408</v>
      </c>
    </row>
    <row r="175" spans="1:157" x14ac:dyDescent="0.3">
      <c r="A175" t="s">
        <v>205</v>
      </c>
      <c r="B175">
        <v>1230</v>
      </c>
      <c r="C175" t="s">
        <v>782</v>
      </c>
      <c r="D175">
        <v>302486</v>
      </c>
      <c r="F175" t="s">
        <v>206</v>
      </c>
      <c r="G175" t="s">
        <v>171</v>
      </c>
      <c r="H175" s="13" t="s">
        <v>787</v>
      </c>
      <c r="I175">
        <v>4000041471</v>
      </c>
      <c r="J175" s="13"/>
      <c r="L175" t="s">
        <v>487</v>
      </c>
      <c r="M175" t="s">
        <v>246</v>
      </c>
      <c r="N175" t="s">
        <v>208</v>
      </c>
      <c r="O175" t="s">
        <v>209</v>
      </c>
      <c r="P175" t="s">
        <v>176</v>
      </c>
      <c r="Q175">
        <v>1000691327</v>
      </c>
      <c r="R175">
        <v>210</v>
      </c>
      <c r="S175">
        <v>4100000512</v>
      </c>
      <c r="T175" t="s">
        <v>676</v>
      </c>
      <c r="U175">
        <v>1</v>
      </c>
      <c r="W175" t="s">
        <v>328</v>
      </c>
      <c r="X175" t="s">
        <v>178</v>
      </c>
      <c r="Y175" t="s">
        <v>717</v>
      </c>
      <c r="Z175" t="s">
        <v>718</v>
      </c>
      <c r="AD175" t="s">
        <v>717</v>
      </c>
      <c r="AE175" t="s">
        <v>718</v>
      </c>
      <c r="AQ175"/>
      <c r="AR175" s="6">
        <v>44925</v>
      </c>
      <c r="AS175"/>
      <c r="AV175" s="5">
        <v>44998</v>
      </c>
      <c r="AW175"/>
      <c r="AX175" s="6">
        <v>45034</v>
      </c>
      <c r="BA175" t="s">
        <v>211</v>
      </c>
      <c r="BB175" t="s">
        <v>212</v>
      </c>
      <c r="BD175" t="s">
        <v>180</v>
      </c>
      <c r="BF175" t="s">
        <v>783</v>
      </c>
      <c r="BG175" s="68" t="s">
        <v>181</v>
      </c>
      <c r="BH175" s="6">
        <v>45071</v>
      </c>
      <c r="BI175" s="6">
        <v>45071</v>
      </c>
      <c r="BL175" t="s">
        <v>182</v>
      </c>
      <c r="BM175" s="10">
        <v>90128608</v>
      </c>
      <c r="BN175" s="10">
        <v>57159563.193343997</v>
      </c>
      <c r="BO175" s="10">
        <v>90128608</v>
      </c>
      <c r="BP175" s="10">
        <v>57159563.193343997</v>
      </c>
      <c r="BQ175" s="69"/>
      <c r="BS175" s="5"/>
      <c r="BT175" s="5"/>
      <c r="BU175" s="70"/>
      <c r="BX175" t="s">
        <v>183</v>
      </c>
      <c r="BY175" t="s">
        <v>613</v>
      </c>
      <c r="CG175" t="s">
        <v>691</v>
      </c>
      <c r="CL175" t="s">
        <v>184</v>
      </c>
      <c r="CM175" t="s">
        <v>349</v>
      </c>
      <c r="CN175" t="s">
        <v>350</v>
      </c>
      <c r="CO175" t="s">
        <v>351</v>
      </c>
      <c r="CP175" t="s">
        <v>672</v>
      </c>
      <c r="CQ175" t="s">
        <v>673</v>
      </c>
      <c r="CR175" t="s">
        <v>674</v>
      </c>
      <c r="CT175" t="s">
        <v>250</v>
      </c>
      <c r="CU175" s="5">
        <v>45065</v>
      </c>
      <c r="CV175" s="5">
        <v>45065</v>
      </c>
      <c r="DA175" s="5"/>
      <c r="DB175" s="5"/>
      <c r="DF175">
        <v>1130489368</v>
      </c>
      <c r="DL175" t="s">
        <v>216</v>
      </c>
      <c r="DQ175" s="6">
        <v>45073</v>
      </c>
      <c r="DR175" s="5"/>
      <c r="DS175" s="5">
        <v>45098</v>
      </c>
      <c r="DT175" s="5"/>
      <c r="DU175" s="1" t="s">
        <v>784</v>
      </c>
      <c r="DV175" t="s">
        <v>785</v>
      </c>
      <c r="DZ175" s="11" t="s">
        <v>192</v>
      </c>
      <c r="EA175" s="11" t="s">
        <v>489</v>
      </c>
      <c r="EB175" s="5">
        <v>45093</v>
      </c>
      <c r="EC175" s="5"/>
      <c r="ED175" s="5"/>
      <c r="EF175" t="s">
        <v>180</v>
      </c>
      <c r="EI175" t="s">
        <v>217</v>
      </c>
      <c r="EJ175" t="s">
        <v>655</v>
      </c>
      <c r="EK175" t="s">
        <v>663</v>
      </c>
      <c r="EL175" t="s">
        <v>494</v>
      </c>
      <c r="EN175">
        <v>0</v>
      </c>
      <c r="EO175">
        <v>0.3</v>
      </c>
      <c r="EP175">
        <v>0.55000000000000004</v>
      </c>
      <c r="EQ175">
        <v>0.15</v>
      </c>
      <c r="ER175" s="5"/>
      <c r="ES175" s="5"/>
      <c r="ET175" s="5"/>
      <c r="EU175" s="5"/>
      <c r="EX175" t="s">
        <v>786</v>
      </c>
      <c r="EY175" s="5">
        <v>45065</v>
      </c>
      <c r="EZ175" s="71" t="s">
        <v>675</v>
      </c>
      <c r="FA175" t="s">
        <v>408</v>
      </c>
    </row>
    <row r="176" spans="1:157" x14ac:dyDescent="0.3">
      <c r="A176" t="s">
        <v>205</v>
      </c>
      <c r="B176">
        <v>1231</v>
      </c>
      <c r="C176" t="s">
        <v>782</v>
      </c>
      <c r="D176">
        <v>302487</v>
      </c>
      <c r="F176" t="s">
        <v>206</v>
      </c>
      <c r="G176" t="s">
        <v>171</v>
      </c>
      <c r="H176" s="13" t="s">
        <v>787</v>
      </c>
      <c r="I176">
        <v>4000041471</v>
      </c>
      <c r="J176" s="13"/>
      <c r="L176" t="s">
        <v>487</v>
      </c>
      <c r="M176" t="s">
        <v>246</v>
      </c>
      <c r="N176" t="s">
        <v>208</v>
      </c>
      <c r="O176" t="s">
        <v>209</v>
      </c>
      <c r="P176" t="s">
        <v>176</v>
      </c>
      <c r="Q176">
        <v>1000691327</v>
      </c>
      <c r="R176">
        <v>210</v>
      </c>
      <c r="S176">
        <v>4100000512</v>
      </c>
      <c r="T176" t="s">
        <v>326</v>
      </c>
      <c r="U176">
        <v>1</v>
      </c>
      <c r="W176" t="s">
        <v>328</v>
      </c>
      <c r="X176" t="s">
        <v>178</v>
      </c>
      <c r="Y176" t="s">
        <v>717</v>
      </c>
      <c r="Z176" t="s">
        <v>718</v>
      </c>
      <c r="AD176" t="s">
        <v>717</v>
      </c>
      <c r="AE176" t="s">
        <v>718</v>
      </c>
      <c r="AQ176"/>
      <c r="AR176" s="6">
        <v>44925</v>
      </c>
      <c r="AS176"/>
      <c r="AV176" s="5">
        <v>44998</v>
      </c>
      <c r="AW176"/>
      <c r="AX176" s="6">
        <v>45034</v>
      </c>
      <c r="BA176" t="s">
        <v>211</v>
      </c>
      <c r="BB176" t="s">
        <v>212</v>
      </c>
      <c r="BD176" t="s">
        <v>180</v>
      </c>
      <c r="BF176" t="s">
        <v>783</v>
      </c>
      <c r="BG176" s="68" t="s">
        <v>181</v>
      </c>
      <c r="BH176" s="6">
        <v>45071</v>
      </c>
      <c r="BI176" s="6">
        <v>45071</v>
      </c>
      <c r="BL176" t="s">
        <v>182</v>
      </c>
      <c r="BM176" s="10">
        <v>14871605.000192</v>
      </c>
      <c r="BN176" s="10">
        <v>9431571.8912000004</v>
      </c>
      <c r="BO176" s="10">
        <v>14871605.000192</v>
      </c>
      <c r="BP176" s="10">
        <v>9431571.8912000004</v>
      </c>
      <c r="BQ176" s="69"/>
      <c r="BS176" s="5"/>
      <c r="BT176" s="5"/>
      <c r="BU176" s="70"/>
      <c r="BX176" t="s">
        <v>183</v>
      </c>
      <c r="BY176" t="s">
        <v>613</v>
      </c>
      <c r="CG176" t="s">
        <v>691</v>
      </c>
      <c r="CL176" t="s">
        <v>184</v>
      </c>
      <c r="CM176" t="s">
        <v>349</v>
      </c>
      <c r="CN176" t="s">
        <v>350</v>
      </c>
      <c r="CO176" t="s">
        <v>351</v>
      </c>
      <c r="CP176" t="s">
        <v>672</v>
      </c>
      <c r="CQ176" t="s">
        <v>673</v>
      </c>
      <c r="CR176" t="s">
        <v>674</v>
      </c>
      <c r="CT176" t="s">
        <v>250</v>
      </c>
      <c r="CU176" s="5">
        <v>45065</v>
      </c>
      <c r="CV176" s="5">
        <v>45065</v>
      </c>
      <c r="DA176" s="5"/>
      <c r="DB176" s="5"/>
      <c r="DF176">
        <v>1130489368</v>
      </c>
      <c r="DL176" t="s">
        <v>216</v>
      </c>
      <c r="DQ176" s="6">
        <v>45073</v>
      </c>
      <c r="DR176" s="5"/>
      <c r="DS176" s="5">
        <v>45098</v>
      </c>
      <c r="DT176" s="5"/>
      <c r="DU176" s="1" t="s">
        <v>784</v>
      </c>
      <c r="DV176" t="s">
        <v>785</v>
      </c>
      <c r="DZ176" s="11" t="s">
        <v>192</v>
      </c>
      <c r="EA176" s="11" t="s">
        <v>489</v>
      </c>
      <c r="EB176" s="5">
        <v>45093</v>
      </c>
      <c r="EC176" s="5"/>
      <c r="ED176" s="5"/>
      <c r="EF176" t="s">
        <v>180</v>
      </c>
      <c r="EI176" t="s">
        <v>217</v>
      </c>
      <c r="EJ176" t="s">
        <v>655</v>
      </c>
      <c r="EK176" t="s">
        <v>663</v>
      </c>
      <c r="EL176" t="s">
        <v>494</v>
      </c>
      <c r="EN176">
        <v>0</v>
      </c>
      <c r="EO176">
        <v>0.3</v>
      </c>
      <c r="EP176">
        <v>0.55000000000000004</v>
      </c>
      <c r="EQ176">
        <v>0.15</v>
      </c>
      <c r="ER176" s="5"/>
      <c r="ES176" s="5"/>
      <c r="ET176" s="5"/>
      <c r="EU176" s="5"/>
      <c r="EX176" t="s">
        <v>786</v>
      </c>
      <c r="EY176" s="5">
        <v>45065</v>
      </c>
      <c r="EZ176" s="71" t="s">
        <v>675</v>
      </c>
      <c r="FA176" t="s">
        <v>408</v>
      </c>
    </row>
    <row r="177" spans="1:157" x14ac:dyDescent="0.3">
      <c r="A177" t="s">
        <v>370</v>
      </c>
      <c r="B177">
        <v>497</v>
      </c>
      <c r="C177" t="s">
        <v>782</v>
      </c>
      <c r="D177">
        <v>370441</v>
      </c>
      <c r="F177" t="s">
        <v>206</v>
      </c>
      <c r="G177" t="s">
        <v>171</v>
      </c>
      <c r="H177" s="13" t="s">
        <v>480</v>
      </c>
      <c r="I177">
        <v>4000041406</v>
      </c>
      <c r="J177" s="13"/>
      <c r="L177" t="s">
        <v>487</v>
      </c>
      <c r="M177" t="s">
        <v>372</v>
      </c>
      <c r="N177" t="s">
        <v>371</v>
      </c>
      <c r="O177" t="s">
        <v>209</v>
      </c>
      <c r="P177" t="s">
        <v>176</v>
      </c>
      <c r="Q177">
        <v>1000691327</v>
      </c>
      <c r="R177">
        <v>210</v>
      </c>
      <c r="S177">
        <v>1300000173</v>
      </c>
      <c r="T177" t="s">
        <v>416</v>
      </c>
      <c r="U177">
        <v>1</v>
      </c>
      <c r="W177" t="s">
        <v>327</v>
      </c>
      <c r="X177" t="s">
        <v>178</v>
      </c>
      <c r="Y177" t="s">
        <v>717</v>
      </c>
      <c r="Z177" t="s">
        <v>718</v>
      </c>
      <c r="AD177" t="s">
        <v>717</v>
      </c>
      <c r="AE177" t="s">
        <v>718</v>
      </c>
      <c r="AQ177"/>
      <c r="AR177" s="6">
        <v>44925</v>
      </c>
      <c r="AS177"/>
      <c r="AV177" s="5">
        <v>44998</v>
      </c>
      <c r="AW177"/>
      <c r="AX177" s="6">
        <v>45034</v>
      </c>
      <c r="BA177" t="s">
        <v>211</v>
      </c>
      <c r="BB177" t="s">
        <v>212</v>
      </c>
      <c r="BD177" t="s">
        <v>180</v>
      </c>
      <c r="BF177" t="s">
        <v>783</v>
      </c>
      <c r="BG177" s="68" t="s">
        <v>181</v>
      </c>
      <c r="BH177" s="6">
        <v>45071</v>
      </c>
      <c r="BI177" s="6">
        <v>45071</v>
      </c>
      <c r="BL177" t="s">
        <v>182</v>
      </c>
      <c r="BM177" s="10">
        <v>15134518.000038</v>
      </c>
      <c r="BN177" s="10">
        <v>13318376.000010001</v>
      </c>
      <c r="BO177" s="10">
        <v>15134518.000038</v>
      </c>
      <c r="BP177" s="10">
        <v>13318376.000010001</v>
      </c>
      <c r="BQ177" s="69"/>
      <c r="BR177" t="s">
        <v>374</v>
      </c>
      <c r="BS177" s="5">
        <v>44823</v>
      </c>
      <c r="BT177" s="5">
        <v>44827</v>
      </c>
      <c r="BU177" s="70"/>
      <c r="BX177" t="s">
        <v>183</v>
      </c>
      <c r="BY177" t="s">
        <v>613</v>
      </c>
      <c r="CG177" t="s">
        <v>691</v>
      </c>
      <c r="CL177" t="s">
        <v>184</v>
      </c>
      <c r="CM177" t="s">
        <v>349</v>
      </c>
      <c r="CN177" t="s">
        <v>350</v>
      </c>
      <c r="CO177" t="s">
        <v>351</v>
      </c>
      <c r="CP177" t="s">
        <v>672</v>
      </c>
      <c r="CQ177" t="s">
        <v>673</v>
      </c>
      <c r="CR177" t="s">
        <v>674</v>
      </c>
      <c r="CT177" t="s">
        <v>250</v>
      </c>
      <c r="CU177" s="5">
        <v>45065</v>
      </c>
      <c r="CV177" s="5">
        <v>45065</v>
      </c>
      <c r="DA177" s="5"/>
      <c r="DB177" s="5"/>
      <c r="DF177">
        <v>1130805221</v>
      </c>
      <c r="DL177" t="s">
        <v>216</v>
      </c>
      <c r="DQ177" s="6">
        <v>45073</v>
      </c>
      <c r="DR177" s="5"/>
      <c r="DS177" s="5">
        <v>45098</v>
      </c>
      <c r="DT177" s="5"/>
      <c r="DU177" s="1" t="s">
        <v>784</v>
      </c>
      <c r="DV177" t="s">
        <v>785</v>
      </c>
      <c r="DZ177" s="11" t="s">
        <v>192</v>
      </c>
      <c r="EA177" s="11" t="s">
        <v>489</v>
      </c>
      <c r="EB177" s="5">
        <v>45093</v>
      </c>
      <c r="EC177" s="5"/>
      <c r="ED177" s="5"/>
      <c r="EE177">
        <v>5001048006</v>
      </c>
      <c r="EF177" t="s">
        <v>180</v>
      </c>
      <c r="EI177" t="s">
        <v>618</v>
      </c>
      <c r="EJ177" t="s">
        <v>655</v>
      </c>
      <c r="EK177" t="s">
        <v>663</v>
      </c>
      <c r="EL177" t="s">
        <v>494</v>
      </c>
      <c r="EN177">
        <v>0.5</v>
      </c>
      <c r="EO177">
        <v>0.15</v>
      </c>
      <c r="EP177">
        <v>0.25</v>
      </c>
      <c r="EQ177">
        <v>0.1</v>
      </c>
      <c r="ER177" s="5"/>
      <c r="ES177" s="5"/>
      <c r="ET177" s="5"/>
      <c r="EU177" s="5"/>
      <c r="EX177" t="s">
        <v>786</v>
      </c>
      <c r="EY177" s="5">
        <v>45065</v>
      </c>
      <c r="EZ177" s="71" t="s">
        <v>675</v>
      </c>
      <c r="FA177" t="s">
        <v>408</v>
      </c>
    </row>
    <row r="178" spans="1:157" x14ac:dyDescent="0.3">
      <c r="A178" t="s">
        <v>169</v>
      </c>
      <c r="B178">
        <v>19129</v>
      </c>
      <c r="C178" t="s">
        <v>791</v>
      </c>
      <c r="D178">
        <v>150051</v>
      </c>
      <c r="F178" t="s">
        <v>170</v>
      </c>
      <c r="G178" t="s">
        <v>195</v>
      </c>
      <c r="H178" s="13" t="s">
        <v>310</v>
      </c>
      <c r="I178">
        <v>4000041221</v>
      </c>
      <c r="J178" s="13"/>
      <c r="L178" t="s">
        <v>337</v>
      </c>
      <c r="M178" t="s">
        <v>173</v>
      </c>
      <c r="N178" t="s">
        <v>174</v>
      </c>
      <c r="O178" t="s">
        <v>175</v>
      </c>
      <c r="P178" t="s">
        <v>176</v>
      </c>
      <c r="Q178">
        <v>1000704358</v>
      </c>
      <c r="R178">
        <v>240</v>
      </c>
      <c r="S178">
        <v>1100001382</v>
      </c>
      <c r="T178" t="s">
        <v>219</v>
      </c>
      <c r="U178">
        <v>4</v>
      </c>
      <c r="W178" t="s">
        <v>327</v>
      </c>
      <c r="X178" t="s">
        <v>178</v>
      </c>
      <c r="Y178" t="s">
        <v>792</v>
      </c>
      <c r="Z178" t="s">
        <v>793</v>
      </c>
      <c r="AD178" t="s">
        <v>792</v>
      </c>
      <c r="AE178" t="s">
        <v>793</v>
      </c>
      <c r="AQ178"/>
      <c r="AR178" s="6">
        <v>44920</v>
      </c>
      <c r="AS178"/>
      <c r="AV178" s="5">
        <v>44911</v>
      </c>
      <c r="AW178"/>
      <c r="AX178" s="6">
        <v>44834</v>
      </c>
      <c r="BB178" t="s">
        <v>179</v>
      </c>
      <c r="BD178" t="s">
        <v>180</v>
      </c>
      <c r="BF178" t="s">
        <v>794</v>
      </c>
      <c r="BG178" s="68" t="s">
        <v>181</v>
      </c>
      <c r="BH178" s="6">
        <v>45071</v>
      </c>
      <c r="BI178" s="6">
        <v>45071</v>
      </c>
      <c r="BL178" t="s">
        <v>182</v>
      </c>
      <c r="BM178" s="10">
        <v>750111.99992600002</v>
      </c>
      <c r="BN178" s="10">
        <v>297043.99952200003</v>
      </c>
      <c r="BO178" s="10">
        <v>3000447.9997040001</v>
      </c>
      <c r="BP178" s="10">
        <v>1188175.9980880001</v>
      </c>
      <c r="BQ178" s="69"/>
      <c r="BR178" t="s">
        <v>423</v>
      </c>
      <c r="BS178" s="5">
        <v>44799</v>
      </c>
      <c r="BT178" s="5">
        <v>44803</v>
      </c>
      <c r="BU178" s="70"/>
      <c r="BX178" t="s">
        <v>183</v>
      </c>
      <c r="BY178" t="s">
        <v>495</v>
      </c>
      <c r="CG178" t="s">
        <v>403</v>
      </c>
      <c r="CL178" t="s">
        <v>184</v>
      </c>
      <c r="CM178" t="s">
        <v>446</v>
      </c>
      <c r="CN178" t="s">
        <v>447</v>
      </c>
      <c r="CO178" t="s">
        <v>448</v>
      </c>
      <c r="CP178" t="s">
        <v>696</v>
      </c>
      <c r="CQ178" t="s">
        <v>697</v>
      </c>
      <c r="CR178" t="s">
        <v>698</v>
      </c>
      <c r="CT178" t="s">
        <v>257</v>
      </c>
      <c r="CU178" s="5">
        <v>44984</v>
      </c>
      <c r="CV178" s="5">
        <v>44984</v>
      </c>
      <c r="DA178" s="5"/>
      <c r="DB178" s="5"/>
      <c r="DF178">
        <v>1129998411</v>
      </c>
      <c r="DK178" t="s">
        <v>258</v>
      </c>
      <c r="DL178" t="s">
        <v>191</v>
      </c>
      <c r="DM178" t="s">
        <v>791</v>
      </c>
      <c r="DN178" t="s">
        <v>795</v>
      </c>
      <c r="DO178">
        <v>4000041221</v>
      </c>
      <c r="DP178" t="s">
        <v>259</v>
      </c>
      <c r="DQ178" s="6">
        <v>45074</v>
      </c>
      <c r="DR178" s="5"/>
      <c r="DS178" s="5">
        <v>45098</v>
      </c>
      <c r="DT178" s="5"/>
      <c r="DU178" s="1" t="s">
        <v>796</v>
      </c>
      <c r="DV178" t="s">
        <v>795</v>
      </c>
      <c r="DZ178" s="11" t="s">
        <v>192</v>
      </c>
      <c r="EA178" s="11" t="s">
        <v>338</v>
      </c>
      <c r="EB178" s="5">
        <v>45093</v>
      </c>
      <c r="EC178" s="5"/>
      <c r="ED178" s="5"/>
      <c r="EE178">
        <v>5001040522</v>
      </c>
      <c r="EF178" t="s">
        <v>193</v>
      </c>
      <c r="EI178" t="s">
        <v>406</v>
      </c>
      <c r="EJ178" t="s">
        <v>407</v>
      </c>
      <c r="EK178" t="s">
        <v>663</v>
      </c>
      <c r="EL178" t="s">
        <v>379</v>
      </c>
      <c r="EN178">
        <v>0.5</v>
      </c>
      <c r="EO178">
        <v>0.15</v>
      </c>
      <c r="EP178">
        <v>0.25</v>
      </c>
      <c r="EQ178">
        <v>0.1</v>
      </c>
      <c r="ER178" s="5"/>
      <c r="ES178" s="5"/>
      <c r="ET178" s="5"/>
      <c r="EU178" s="5"/>
      <c r="EV178" t="s">
        <v>194</v>
      </c>
      <c r="EX178" t="s">
        <v>797</v>
      </c>
      <c r="EY178" s="5">
        <v>44984</v>
      </c>
      <c r="EZ178" s="71" t="s">
        <v>260</v>
      </c>
      <c r="FA178" t="s">
        <v>408</v>
      </c>
    </row>
    <row r="179" spans="1:157" x14ac:dyDescent="0.3">
      <c r="A179" t="s">
        <v>169</v>
      </c>
      <c r="B179">
        <v>19130</v>
      </c>
      <c r="C179" t="s">
        <v>791</v>
      </c>
      <c r="D179">
        <v>150052</v>
      </c>
      <c r="F179" t="s">
        <v>170</v>
      </c>
      <c r="G179" t="s">
        <v>195</v>
      </c>
      <c r="H179" s="13" t="s">
        <v>311</v>
      </c>
      <c r="I179">
        <v>4000041221</v>
      </c>
      <c r="J179" s="13"/>
      <c r="L179" t="s">
        <v>337</v>
      </c>
      <c r="M179" t="s">
        <v>173</v>
      </c>
      <c r="N179" t="s">
        <v>174</v>
      </c>
      <c r="O179" t="s">
        <v>175</v>
      </c>
      <c r="P179" t="s">
        <v>176</v>
      </c>
      <c r="Q179">
        <v>1000704358</v>
      </c>
      <c r="R179">
        <v>260</v>
      </c>
      <c r="S179">
        <v>1100001382</v>
      </c>
      <c r="T179" t="s">
        <v>221</v>
      </c>
      <c r="U179">
        <v>4</v>
      </c>
      <c r="W179" t="s">
        <v>327</v>
      </c>
      <c r="X179" t="s">
        <v>178</v>
      </c>
      <c r="Y179" t="s">
        <v>792</v>
      </c>
      <c r="Z179" t="s">
        <v>793</v>
      </c>
      <c r="AD179" t="s">
        <v>792</v>
      </c>
      <c r="AE179" t="s">
        <v>793</v>
      </c>
      <c r="AQ179"/>
      <c r="AR179" s="6">
        <v>44920</v>
      </c>
      <c r="AS179"/>
      <c r="AV179" s="5">
        <v>44911</v>
      </c>
      <c r="AW179"/>
      <c r="AX179" s="6">
        <v>44834</v>
      </c>
      <c r="BB179" t="s">
        <v>179</v>
      </c>
      <c r="BD179" t="s">
        <v>180</v>
      </c>
      <c r="BF179" t="s">
        <v>794</v>
      </c>
      <c r="BG179" s="68" t="s">
        <v>181</v>
      </c>
      <c r="BH179" s="6">
        <v>45071</v>
      </c>
      <c r="BI179" s="6">
        <v>45071</v>
      </c>
      <c r="BL179" t="s">
        <v>182</v>
      </c>
      <c r="BM179" s="10">
        <v>68561.999838000003</v>
      </c>
      <c r="BN179" s="10">
        <v>27151.000029999999</v>
      </c>
      <c r="BO179" s="10">
        <v>274247.99935200001</v>
      </c>
      <c r="BP179" s="10">
        <v>108604.00012</v>
      </c>
      <c r="BQ179" s="69"/>
      <c r="BR179" t="s">
        <v>424</v>
      </c>
      <c r="BS179" s="5">
        <v>44799</v>
      </c>
      <c r="BT179" s="5">
        <v>44803</v>
      </c>
      <c r="BU179" s="70"/>
      <c r="BX179" t="s">
        <v>183</v>
      </c>
      <c r="BY179" t="s">
        <v>495</v>
      </c>
      <c r="CG179" t="s">
        <v>403</v>
      </c>
      <c r="CL179" t="s">
        <v>184</v>
      </c>
      <c r="CM179" t="s">
        <v>446</v>
      </c>
      <c r="CN179" t="s">
        <v>447</v>
      </c>
      <c r="CO179" t="s">
        <v>448</v>
      </c>
      <c r="CP179" t="s">
        <v>696</v>
      </c>
      <c r="CQ179" t="s">
        <v>697</v>
      </c>
      <c r="CR179" t="s">
        <v>698</v>
      </c>
      <c r="CT179" t="s">
        <v>257</v>
      </c>
      <c r="CU179" s="5">
        <v>44984</v>
      </c>
      <c r="CV179" s="5">
        <v>44984</v>
      </c>
      <c r="DA179" s="5"/>
      <c r="DB179" s="5"/>
      <c r="DF179">
        <v>1129998411</v>
      </c>
      <c r="DK179" t="s">
        <v>258</v>
      </c>
      <c r="DL179" t="s">
        <v>191</v>
      </c>
      <c r="DM179" t="s">
        <v>791</v>
      </c>
      <c r="DN179" t="s">
        <v>795</v>
      </c>
      <c r="DO179">
        <v>4000041221</v>
      </c>
      <c r="DP179" t="s">
        <v>259</v>
      </c>
      <c r="DQ179" s="6">
        <v>45074</v>
      </c>
      <c r="DR179" s="5"/>
      <c r="DS179" s="5">
        <v>45098</v>
      </c>
      <c r="DT179" s="5"/>
      <c r="DU179" s="1" t="s">
        <v>796</v>
      </c>
      <c r="DV179" t="s">
        <v>795</v>
      </c>
      <c r="DZ179" s="11" t="s">
        <v>192</v>
      </c>
      <c r="EA179" s="11" t="s">
        <v>338</v>
      </c>
      <c r="EB179" s="5">
        <v>45093</v>
      </c>
      <c r="EC179" s="5"/>
      <c r="ED179" s="5"/>
      <c r="EE179">
        <v>5001040523</v>
      </c>
      <c r="EF179" t="s">
        <v>193</v>
      </c>
      <c r="EI179" t="s">
        <v>406</v>
      </c>
      <c r="EJ179" t="s">
        <v>407</v>
      </c>
      <c r="EK179" t="s">
        <v>663</v>
      </c>
      <c r="EL179" t="s">
        <v>379</v>
      </c>
      <c r="EN179">
        <v>0.5</v>
      </c>
      <c r="EO179">
        <v>0.15</v>
      </c>
      <c r="EP179">
        <v>0.25</v>
      </c>
      <c r="EQ179">
        <v>0.1</v>
      </c>
      <c r="ER179" s="5"/>
      <c r="ES179" s="5"/>
      <c r="ET179" s="5"/>
      <c r="EU179" s="5"/>
      <c r="EV179" t="s">
        <v>194</v>
      </c>
      <c r="EX179" t="s">
        <v>797</v>
      </c>
      <c r="EY179" s="5">
        <v>44984</v>
      </c>
      <c r="EZ179" s="71" t="s">
        <v>260</v>
      </c>
      <c r="FA179" t="s">
        <v>408</v>
      </c>
    </row>
    <row r="180" spans="1:157" x14ac:dyDescent="0.3">
      <c r="A180" t="s">
        <v>169</v>
      </c>
      <c r="B180">
        <v>19131</v>
      </c>
      <c r="C180" t="s">
        <v>791</v>
      </c>
      <c r="D180">
        <v>150053</v>
      </c>
      <c r="F180" t="s">
        <v>170</v>
      </c>
      <c r="G180" t="s">
        <v>195</v>
      </c>
      <c r="H180" s="13" t="s">
        <v>312</v>
      </c>
      <c r="I180">
        <v>4000041221</v>
      </c>
      <c r="J180" s="13"/>
      <c r="L180" t="s">
        <v>337</v>
      </c>
      <c r="M180" t="s">
        <v>173</v>
      </c>
      <c r="N180" t="s">
        <v>174</v>
      </c>
      <c r="O180" t="s">
        <v>175</v>
      </c>
      <c r="P180" t="s">
        <v>176</v>
      </c>
      <c r="Q180">
        <v>1000704358</v>
      </c>
      <c r="R180">
        <v>270</v>
      </c>
      <c r="S180">
        <v>1100000046</v>
      </c>
      <c r="T180" t="s">
        <v>223</v>
      </c>
      <c r="U180">
        <v>4</v>
      </c>
      <c r="W180" t="s">
        <v>327</v>
      </c>
      <c r="X180" t="s">
        <v>178</v>
      </c>
      <c r="Y180" t="s">
        <v>792</v>
      </c>
      <c r="Z180" t="s">
        <v>793</v>
      </c>
      <c r="AD180" t="s">
        <v>792</v>
      </c>
      <c r="AE180" t="s">
        <v>793</v>
      </c>
      <c r="AQ180"/>
      <c r="AR180" s="6">
        <v>44920</v>
      </c>
      <c r="AS180"/>
      <c r="AV180" s="5">
        <v>44911</v>
      </c>
      <c r="AW180"/>
      <c r="AX180" s="6">
        <v>44834</v>
      </c>
      <c r="BB180" t="s">
        <v>179</v>
      </c>
      <c r="BD180" t="s">
        <v>180</v>
      </c>
      <c r="BF180" t="s">
        <v>794</v>
      </c>
      <c r="BG180" s="68" t="s">
        <v>181</v>
      </c>
      <c r="BH180" s="6">
        <v>45071</v>
      </c>
      <c r="BI180" s="6">
        <v>45071</v>
      </c>
      <c r="BL180" t="s">
        <v>182</v>
      </c>
      <c r="BM180" s="10">
        <v>226179.00001799999</v>
      </c>
      <c r="BN180" s="10">
        <v>89567.000016000005</v>
      </c>
      <c r="BO180" s="10">
        <v>904716.00007199997</v>
      </c>
      <c r="BP180" s="10">
        <v>358268.00006400002</v>
      </c>
      <c r="BQ180" s="69"/>
      <c r="BR180" t="s">
        <v>449</v>
      </c>
      <c r="BS180" s="5">
        <v>44799</v>
      </c>
      <c r="BT180" s="5">
        <v>44803</v>
      </c>
      <c r="BU180" s="70"/>
      <c r="BX180" t="s">
        <v>183</v>
      </c>
      <c r="BY180" t="s">
        <v>495</v>
      </c>
      <c r="CG180" t="s">
        <v>403</v>
      </c>
      <c r="CL180" t="s">
        <v>184</v>
      </c>
      <c r="CM180" t="s">
        <v>446</v>
      </c>
      <c r="CN180" t="s">
        <v>447</v>
      </c>
      <c r="CO180" t="s">
        <v>448</v>
      </c>
      <c r="CP180" t="s">
        <v>696</v>
      </c>
      <c r="CQ180" t="s">
        <v>697</v>
      </c>
      <c r="CR180" t="s">
        <v>698</v>
      </c>
      <c r="CT180" t="s">
        <v>257</v>
      </c>
      <c r="CU180" s="5">
        <v>44984</v>
      </c>
      <c r="CV180" s="5">
        <v>44984</v>
      </c>
      <c r="DA180" s="5"/>
      <c r="DB180" s="5"/>
      <c r="DF180">
        <v>1129998411</v>
      </c>
      <c r="DK180" t="s">
        <v>258</v>
      </c>
      <c r="DL180" t="s">
        <v>191</v>
      </c>
      <c r="DM180" t="s">
        <v>791</v>
      </c>
      <c r="DN180" t="s">
        <v>795</v>
      </c>
      <c r="DO180">
        <v>4000041221</v>
      </c>
      <c r="DP180" t="s">
        <v>259</v>
      </c>
      <c r="DQ180" s="6">
        <v>45074</v>
      </c>
      <c r="DR180" s="5"/>
      <c r="DS180" s="5">
        <v>45098</v>
      </c>
      <c r="DT180" s="5"/>
      <c r="DU180" s="1" t="s">
        <v>796</v>
      </c>
      <c r="DV180" t="s">
        <v>795</v>
      </c>
      <c r="DZ180" s="11" t="s">
        <v>192</v>
      </c>
      <c r="EA180" s="11" t="s">
        <v>338</v>
      </c>
      <c r="EB180" s="5">
        <v>45093</v>
      </c>
      <c r="EC180" s="5"/>
      <c r="ED180" s="5"/>
      <c r="EE180">
        <v>5001040524</v>
      </c>
      <c r="EF180" t="s">
        <v>193</v>
      </c>
      <c r="EI180" t="s">
        <v>406</v>
      </c>
      <c r="EJ180" t="s">
        <v>407</v>
      </c>
      <c r="EK180" t="s">
        <v>663</v>
      </c>
      <c r="EL180" t="s">
        <v>379</v>
      </c>
      <c r="EN180">
        <v>0.5</v>
      </c>
      <c r="EO180">
        <v>0.15</v>
      </c>
      <c r="EP180">
        <v>0.25</v>
      </c>
      <c r="EQ180">
        <v>0.1</v>
      </c>
      <c r="ER180" s="5"/>
      <c r="ES180" s="5"/>
      <c r="ET180" s="5"/>
      <c r="EU180" s="5"/>
      <c r="EV180" t="s">
        <v>194</v>
      </c>
      <c r="EX180" t="s">
        <v>797</v>
      </c>
      <c r="EY180" s="5">
        <v>44984</v>
      </c>
      <c r="EZ180" s="71" t="s">
        <v>260</v>
      </c>
      <c r="FA180" t="s">
        <v>408</v>
      </c>
    </row>
    <row r="181" spans="1:157" x14ac:dyDescent="0.3">
      <c r="A181" t="s">
        <v>169</v>
      </c>
      <c r="B181">
        <v>19132</v>
      </c>
      <c r="C181" t="s">
        <v>791</v>
      </c>
      <c r="D181">
        <v>150054</v>
      </c>
      <c r="F181" t="s">
        <v>170</v>
      </c>
      <c r="G181" t="s">
        <v>195</v>
      </c>
      <c r="H181" s="13" t="s">
        <v>265</v>
      </c>
      <c r="I181">
        <v>4000041221</v>
      </c>
      <c r="J181" s="13"/>
      <c r="L181" t="s">
        <v>337</v>
      </c>
      <c r="M181" t="s">
        <v>173</v>
      </c>
      <c r="N181" t="s">
        <v>174</v>
      </c>
      <c r="O181" t="s">
        <v>175</v>
      </c>
      <c r="P181" t="s">
        <v>176</v>
      </c>
      <c r="Q181">
        <v>1000704358</v>
      </c>
      <c r="R181">
        <v>230</v>
      </c>
      <c r="S181">
        <v>1100000300</v>
      </c>
      <c r="T181" t="s">
        <v>210</v>
      </c>
      <c r="U181">
        <v>4</v>
      </c>
      <c r="W181" t="s">
        <v>327</v>
      </c>
      <c r="X181" t="s">
        <v>178</v>
      </c>
      <c r="Y181" t="s">
        <v>792</v>
      </c>
      <c r="Z181" t="s">
        <v>793</v>
      </c>
      <c r="AD181" t="s">
        <v>792</v>
      </c>
      <c r="AE181" t="s">
        <v>793</v>
      </c>
      <c r="AQ181"/>
      <c r="AR181" s="6">
        <v>44920</v>
      </c>
      <c r="AS181"/>
      <c r="AV181" s="5">
        <v>44911</v>
      </c>
      <c r="AW181"/>
      <c r="AX181" s="6">
        <v>44834</v>
      </c>
      <c r="BB181" t="s">
        <v>179</v>
      </c>
      <c r="BD181" t="s">
        <v>180</v>
      </c>
      <c r="BF181" t="s">
        <v>794</v>
      </c>
      <c r="BG181" s="68" t="s">
        <v>181</v>
      </c>
      <c r="BH181" s="6">
        <v>45071</v>
      </c>
      <c r="BI181" s="6">
        <v>45071</v>
      </c>
      <c r="BL181" t="s">
        <v>182</v>
      </c>
      <c r="BM181" s="10">
        <v>410166</v>
      </c>
      <c r="BN181" s="10">
        <v>162426</v>
      </c>
      <c r="BO181" s="10">
        <v>1640664</v>
      </c>
      <c r="BP181" s="10">
        <v>649704</v>
      </c>
      <c r="BQ181" s="69"/>
      <c r="BR181" t="s">
        <v>423</v>
      </c>
      <c r="BS181" s="5">
        <v>44799</v>
      </c>
      <c r="BT181" s="5">
        <v>44803</v>
      </c>
      <c r="BU181" s="70"/>
      <c r="BX181" t="s">
        <v>183</v>
      </c>
      <c r="BY181" t="s">
        <v>495</v>
      </c>
      <c r="CG181" t="s">
        <v>403</v>
      </c>
      <c r="CL181" t="s">
        <v>184</v>
      </c>
      <c r="CM181" t="s">
        <v>446</v>
      </c>
      <c r="CN181" t="s">
        <v>447</v>
      </c>
      <c r="CO181" t="s">
        <v>448</v>
      </c>
      <c r="CP181" t="s">
        <v>696</v>
      </c>
      <c r="CQ181" t="s">
        <v>697</v>
      </c>
      <c r="CR181" t="s">
        <v>698</v>
      </c>
      <c r="CT181" t="s">
        <v>257</v>
      </c>
      <c r="CU181" s="5">
        <v>44984</v>
      </c>
      <c r="CV181" s="5">
        <v>44984</v>
      </c>
      <c r="DA181" s="5"/>
      <c r="DB181" s="5"/>
      <c r="DF181">
        <v>1129998411</v>
      </c>
      <c r="DK181" t="s">
        <v>258</v>
      </c>
      <c r="DL181" t="s">
        <v>191</v>
      </c>
      <c r="DM181" t="s">
        <v>791</v>
      </c>
      <c r="DN181" t="s">
        <v>795</v>
      </c>
      <c r="DO181">
        <v>4000041221</v>
      </c>
      <c r="DP181" t="s">
        <v>259</v>
      </c>
      <c r="DQ181" s="6">
        <v>45074</v>
      </c>
      <c r="DR181" s="5"/>
      <c r="DS181" s="5">
        <v>45098</v>
      </c>
      <c r="DT181" s="5"/>
      <c r="DU181" s="1" t="s">
        <v>796</v>
      </c>
      <c r="DV181" t="s">
        <v>795</v>
      </c>
      <c r="DZ181" s="11" t="s">
        <v>192</v>
      </c>
      <c r="EA181" s="11" t="s">
        <v>338</v>
      </c>
      <c r="EB181" s="5">
        <v>45093</v>
      </c>
      <c r="EC181" s="5"/>
      <c r="ED181" s="5"/>
      <c r="EE181">
        <v>5001040522</v>
      </c>
      <c r="EF181" t="s">
        <v>193</v>
      </c>
      <c r="EI181" t="s">
        <v>406</v>
      </c>
      <c r="EJ181" t="s">
        <v>407</v>
      </c>
      <c r="EK181" t="s">
        <v>663</v>
      </c>
      <c r="EL181" t="s">
        <v>379</v>
      </c>
      <c r="EN181">
        <v>0.5</v>
      </c>
      <c r="EO181">
        <v>0.15</v>
      </c>
      <c r="EP181">
        <v>0.25</v>
      </c>
      <c r="EQ181">
        <v>0.1</v>
      </c>
      <c r="ER181" s="5"/>
      <c r="ES181" s="5"/>
      <c r="ET181" s="5"/>
      <c r="EU181" s="5"/>
      <c r="EV181" t="s">
        <v>194</v>
      </c>
      <c r="EX181" t="s">
        <v>797</v>
      </c>
      <c r="EY181" s="5">
        <v>44984</v>
      </c>
      <c r="EZ181" s="71" t="s">
        <v>260</v>
      </c>
      <c r="FA181" t="s">
        <v>408</v>
      </c>
    </row>
    <row r="182" spans="1:157" x14ac:dyDescent="0.3">
      <c r="A182" t="s">
        <v>169</v>
      </c>
      <c r="B182">
        <v>19133</v>
      </c>
      <c r="C182" t="s">
        <v>791</v>
      </c>
      <c r="D182">
        <v>150055</v>
      </c>
      <c r="F182" t="s">
        <v>170</v>
      </c>
      <c r="G182" t="s">
        <v>195</v>
      </c>
      <c r="H182" s="13" t="s">
        <v>268</v>
      </c>
      <c r="I182">
        <v>4000041221</v>
      </c>
      <c r="J182" s="13"/>
      <c r="L182" t="s">
        <v>337</v>
      </c>
      <c r="M182" t="s">
        <v>173</v>
      </c>
      <c r="N182" t="s">
        <v>174</v>
      </c>
      <c r="O182" t="s">
        <v>175</v>
      </c>
      <c r="P182" t="s">
        <v>176</v>
      </c>
      <c r="Q182">
        <v>1000704358</v>
      </c>
      <c r="R182">
        <v>280</v>
      </c>
      <c r="S182">
        <v>1100001510</v>
      </c>
      <c r="T182" t="s">
        <v>269</v>
      </c>
      <c r="U182">
        <v>1</v>
      </c>
      <c r="W182" t="s">
        <v>327</v>
      </c>
      <c r="X182" t="s">
        <v>178</v>
      </c>
      <c r="Y182" t="s">
        <v>792</v>
      </c>
      <c r="Z182" t="s">
        <v>793</v>
      </c>
      <c r="AD182" t="s">
        <v>792</v>
      </c>
      <c r="AE182" t="s">
        <v>793</v>
      </c>
      <c r="AQ182"/>
      <c r="AR182" s="6">
        <v>44920</v>
      </c>
      <c r="AS182"/>
      <c r="AV182" s="5">
        <v>44911</v>
      </c>
      <c r="AW182"/>
      <c r="AX182" s="6">
        <v>44834</v>
      </c>
      <c r="BB182" t="s">
        <v>179</v>
      </c>
      <c r="BD182" t="s">
        <v>180</v>
      </c>
      <c r="BF182" t="s">
        <v>794</v>
      </c>
      <c r="BG182" s="68" t="s">
        <v>181</v>
      </c>
      <c r="BH182" s="6">
        <v>45071</v>
      </c>
      <c r="BI182" s="6">
        <v>45071</v>
      </c>
      <c r="BL182" t="s">
        <v>182</v>
      </c>
      <c r="BM182" s="10">
        <v>34658.000180000003</v>
      </c>
      <c r="BN182" s="10">
        <v>13725.000040000001</v>
      </c>
      <c r="BO182" s="10">
        <v>34658.000180000003</v>
      </c>
      <c r="BP182" s="10">
        <v>13725.000040000001</v>
      </c>
      <c r="BQ182" s="69"/>
      <c r="BR182" t="s">
        <v>449</v>
      </c>
      <c r="BS182" s="5">
        <v>44799</v>
      </c>
      <c r="BT182" s="5">
        <v>44803</v>
      </c>
      <c r="BU182" s="70"/>
      <c r="BX182" t="s">
        <v>183</v>
      </c>
      <c r="BY182" t="s">
        <v>495</v>
      </c>
      <c r="CG182" t="s">
        <v>403</v>
      </c>
      <c r="CL182" t="s">
        <v>184</v>
      </c>
      <c r="CM182" t="s">
        <v>446</v>
      </c>
      <c r="CN182" t="s">
        <v>447</v>
      </c>
      <c r="CO182" t="s">
        <v>448</v>
      </c>
      <c r="CP182" t="s">
        <v>696</v>
      </c>
      <c r="CQ182" t="s">
        <v>697</v>
      </c>
      <c r="CR182" t="s">
        <v>698</v>
      </c>
      <c r="CT182" t="s">
        <v>257</v>
      </c>
      <c r="CU182" s="5">
        <v>44984</v>
      </c>
      <c r="CV182" s="5">
        <v>44984</v>
      </c>
      <c r="DA182" s="5"/>
      <c r="DB182" s="5"/>
      <c r="DF182">
        <v>1129998411</v>
      </c>
      <c r="DK182" t="s">
        <v>258</v>
      </c>
      <c r="DL182" t="s">
        <v>191</v>
      </c>
      <c r="DM182" t="s">
        <v>791</v>
      </c>
      <c r="DN182" t="s">
        <v>795</v>
      </c>
      <c r="DO182">
        <v>4000041221</v>
      </c>
      <c r="DP182" t="s">
        <v>259</v>
      </c>
      <c r="DQ182" s="6">
        <v>45074</v>
      </c>
      <c r="DR182" s="5"/>
      <c r="DS182" s="5">
        <v>45098</v>
      </c>
      <c r="DT182" s="5"/>
      <c r="DU182" s="1" t="s">
        <v>796</v>
      </c>
      <c r="DV182" t="s">
        <v>795</v>
      </c>
      <c r="DZ182" s="11" t="s">
        <v>192</v>
      </c>
      <c r="EA182" s="11" t="s">
        <v>338</v>
      </c>
      <c r="EB182" s="5">
        <v>45093</v>
      </c>
      <c r="EC182" s="5"/>
      <c r="ED182" s="5"/>
      <c r="EE182">
        <v>5001040524</v>
      </c>
      <c r="EF182" t="s">
        <v>193</v>
      </c>
      <c r="EI182" t="s">
        <v>406</v>
      </c>
      <c r="EJ182" t="s">
        <v>407</v>
      </c>
      <c r="EK182" t="s">
        <v>663</v>
      </c>
      <c r="EL182" t="s">
        <v>379</v>
      </c>
      <c r="EN182">
        <v>0.5</v>
      </c>
      <c r="EO182">
        <v>0.15</v>
      </c>
      <c r="EP182">
        <v>0.25</v>
      </c>
      <c r="EQ182">
        <v>0.1</v>
      </c>
      <c r="ER182" s="5"/>
      <c r="ES182" s="5"/>
      <c r="ET182" s="5"/>
      <c r="EU182" s="5"/>
      <c r="EV182" t="s">
        <v>194</v>
      </c>
      <c r="EX182" t="s">
        <v>797</v>
      </c>
      <c r="EY182" s="5">
        <v>44984</v>
      </c>
      <c r="EZ182" s="71" t="s">
        <v>260</v>
      </c>
      <c r="FA182" t="s">
        <v>408</v>
      </c>
    </row>
    <row r="183" spans="1:157" x14ac:dyDescent="0.3">
      <c r="A183" t="s">
        <v>169</v>
      </c>
      <c r="B183">
        <v>19134</v>
      </c>
      <c r="C183" t="s">
        <v>791</v>
      </c>
      <c r="D183">
        <v>150056</v>
      </c>
      <c r="F183" t="s">
        <v>170</v>
      </c>
      <c r="G183" t="s">
        <v>195</v>
      </c>
      <c r="H183" s="13" t="s">
        <v>282</v>
      </c>
      <c r="I183">
        <v>4000041221</v>
      </c>
      <c r="J183" s="13"/>
      <c r="L183" t="s">
        <v>337</v>
      </c>
      <c r="M183" t="s">
        <v>173</v>
      </c>
      <c r="N183" t="s">
        <v>174</v>
      </c>
      <c r="O183" t="s">
        <v>175</v>
      </c>
      <c r="P183" t="s">
        <v>176</v>
      </c>
      <c r="Q183">
        <v>1000704358</v>
      </c>
      <c r="R183">
        <v>420</v>
      </c>
      <c r="S183">
        <v>1100001034</v>
      </c>
      <c r="T183" t="s">
        <v>283</v>
      </c>
      <c r="U183">
        <v>14</v>
      </c>
      <c r="W183" t="s">
        <v>327</v>
      </c>
      <c r="X183" t="s">
        <v>178</v>
      </c>
      <c r="Y183" t="s">
        <v>792</v>
      </c>
      <c r="Z183" t="s">
        <v>793</v>
      </c>
      <c r="AD183" t="s">
        <v>792</v>
      </c>
      <c r="AE183" t="s">
        <v>793</v>
      </c>
      <c r="AQ183"/>
      <c r="AR183" s="6">
        <v>44920</v>
      </c>
      <c r="AS183"/>
      <c r="AV183" s="5">
        <v>44911</v>
      </c>
      <c r="AW183"/>
      <c r="AX183" s="6">
        <v>44834</v>
      </c>
      <c r="BB183" t="s">
        <v>179</v>
      </c>
      <c r="BD183" t="s">
        <v>180</v>
      </c>
      <c r="BF183" t="s">
        <v>794</v>
      </c>
      <c r="BG183" s="68" t="s">
        <v>181</v>
      </c>
      <c r="BH183" s="6">
        <v>45071</v>
      </c>
      <c r="BI183" s="6">
        <v>45071</v>
      </c>
      <c r="BL183" t="s">
        <v>182</v>
      </c>
      <c r="BM183" s="10">
        <v>636323.00027999992</v>
      </c>
      <c r="BN183" s="10">
        <v>251983.99980600001</v>
      </c>
      <c r="BO183" s="10">
        <v>8908522.0039199982</v>
      </c>
      <c r="BP183" s="10">
        <v>3527775.9972839998</v>
      </c>
      <c r="BQ183" s="69"/>
      <c r="BR183" t="s">
        <v>343</v>
      </c>
      <c r="BS183" s="5">
        <v>44799</v>
      </c>
      <c r="BT183" s="5">
        <v>44803</v>
      </c>
      <c r="BU183" s="70"/>
      <c r="BX183" t="s">
        <v>183</v>
      </c>
      <c r="BY183" t="s">
        <v>495</v>
      </c>
      <c r="CG183" t="s">
        <v>403</v>
      </c>
      <c r="CL183" t="s">
        <v>184</v>
      </c>
      <c r="CM183" t="s">
        <v>446</v>
      </c>
      <c r="CN183" t="s">
        <v>447</v>
      </c>
      <c r="CO183" t="s">
        <v>448</v>
      </c>
      <c r="CP183" t="s">
        <v>696</v>
      </c>
      <c r="CQ183" t="s">
        <v>697</v>
      </c>
      <c r="CR183" t="s">
        <v>698</v>
      </c>
      <c r="CT183" t="s">
        <v>257</v>
      </c>
      <c r="CU183" s="5">
        <v>44984</v>
      </c>
      <c r="CV183" s="5">
        <v>44984</v>
      </c>
      <c r="DA183" s="5"/>
      <c r="DB183" s="5"/>
      <c r="DF183">
        <v>1129998411</v>
      </c>
      <c r="DK183" t="s">
        <v>258</v>
      </c>
      <c r="DL183" t="s">
        <v>191</v>
      </c>
      <c r="DM183" t="s">
        <v>791</v>
      </c>
      <c r="DN183" t="s">
        <v>795</v>
      </c>
      <c r="DO183">
        <v>4000041221</v>
      </c>
      <c r="DP183" t="s">
        <v>259</v>
      </c>
      <c r="DQ183" s="6">
        <v>45074</v>
      </c>
      <c r="DR183" s="5"/>
      <c r="DS183" s="5">
        <v>45098</v>
      </c>
      <c r="DT183" s="5"/>
      <c r="DU183" s="1" t="s">
        <v>796</v>
      </c>
      <c r="DV183" t="s">
        <v>795</v>
      </c>
      <c r="DZ183" s="11" t="s">
        <v>192</v>
      </c>
      <c r="EA183" s="11" t="s">
        <v>338</v>
      </c>
      <c r="EB183" s="5">
        <v>45093</v>
      </c>
      <c r="EC183" s="5"/>
      <c r="ED183" s="5"/>
      <c r="EE183">
        <v>5001040526</v>
      </c>
      <c r="EF183" t="s">
        <v>193</v>
      </c>
      <c r="EI183" t="s">
        <v>406</v>
      </c>
      <c r="EJ183" t="s">
        <v>407</v>
      </c>
      <c r="EK183" t="s">
        <v>663</v>
      </c>
      <c r="EL183" t="s">
        <v>379</v>
      </c>
      <c r="EN183">
        <v>0.5</v>
      </c>
      <c r="EO183">
        <v>0.15</v>
      </c>
      <c r="EP183">
        <v>0.25</v>
      </c>
      <c r="EQ183">
        <v>0.1</v>
      </c>
      <c r="ER183" s="5"/>
      <c r="ES183" s="5"/>
      <c r="ET183" s="5"/>
      <c r="EU183" s="5"/>
      <c r="EV183" t="s">
        <v>194</v>
      </c>
      <c r="EX183" t="s">
        <v>797</v>
      </c>
      <c r="EY183" s="5">
        <v>44984</v>
      </c>
      <c r="EZ183" s="71" t="s">
        <v>260</v>
      </c>
      <c r="FA183" t="s">
        <v>408</v>
      </c>
    </row>
    <row r="184" spans="1:157" x14ac:dyDescent="0.3">
      <c r="A184" t="s">
        <v>169</v>
      </c>
      <c r="B184">
        <v>19135</v>
      </c>
      <c r="C184" t="s">
        <v>791</v>
      </c>
      <c r="D184">
        <v>150057</v>
      </c>
      <c r="F184" t="s">
        <v>170</v>
      </c>
      <c r="G184" t="s">
        <v>195</v>
      </c>
      <c r="H184" s="13" t="s">
        <v>276</v>
      </c>
      <c r="I184">
        <v>4000041221</v>
      </c>
      <c r="J184" s="13"/>
      <c r="L184" t="s">
        <v>337</v>
      </c>
      <c r="M184" t="s">
        <v>173</v>
      </c>
      <c r="N184" t="s">
        <v>174</v>
      </c>
      <c r="O184" t="s">
        <v>175</v>
      </c>
      <c r="P184" t="s">
        <v>176</v>
      </c>
      <c r="Q184">
        <v>1000704358</v>
      </c>
      <c r="R184">
        <v>320</v>
      </c>
      <c r="S184">
        <v>1100000126</v>
      </c>
      <c r="T184" t="s">
        <v>277</v>
      </c>
      <c r="U184">
        <v>1</v>
      </c>
      <c r="W184" t="s">
        <v>327</v>
      </c>
      <c r="X184" t="s">
        <v>178</v>
      </c>
      <c r="Y184" t="s">
        <v>792</v>
      </c>
      <c r="Z184" t="s">
        <v>793</v>
      </c>
      <c r="AD184" t="s">
        <v>792</v>
      </c>
      <c r="AE184" t="s">
        <v>793</v>
      </c>
      <c r="AQ184"/>
      <c r="AR184" s="6">
        <v>44920</v>
      </c>
      <c r="AS184"/>
      <c r="AV184" s="5">
        <v>44911</v>
      </c>
      <c r="AW184"/>
      <c r="AX184" s="6">
        <v>44834</v>
      </c>
      <c r="BB184" t="s">
        <v>179</v>
      </c>
      <c r="BD184" t="s">
        <v>180</v>
      </c>
      <c r="BF184" t="s">
        <v>794</v>
      </c>
      <c r="BG184" s="68" t="s">
        <v>181</v>
      </c>
      <c r="BH184" s="6">
        <v>45071</v>
      </c>
      <c r="BI184" s="6">
        <v>45071</v>
      </c>
      <c r="BL184" t="s">
        <v>182</v>
      </c>
      <c r="BM184" s="10">
        <v>112260.99994199999</v>
      </c>
      <c r="BN184" s="10">
        <v>44454.999960000001</v>
      </c>
      <c r="BO184" s="10">
        <v>112260.99994199999</v>
      </c>
      <c r="BP184" s="10">
        <v>44454.999960000001</v>
      </c>
      <c r="BQ184" s="69"/>
      <c r="BR184" t="s">
        <v>410</v>
      </c>
      <c r="BS184" s="5">
        <v>44799</v>
      </c>
      <c r="BT184" s="5">
        <v>44803</v>
      </c>
      <c r="BU184" s="70"/>
      <c r="BX184" t="s">
        <v>183</v>
      </c>
      <c r="BY184" t="s">
        <v>495</v>
      </c>
      <c r="CG184" t="s">
        <v>403</v>
      </c>
      <c r="CL184" t="s">
        <v>184</v>
      </c>
      <c r="CM184" t="s">
        <v>446</v>
      </c>
      <c r="CN184" t="s">
        <v>447</v>
      </c>
      <c r="CO184" t="s">
        <v>448</v>
      </c>
      <c r="CP184" t="s">
        <v>696</v>
      </c>
      <c r="CQ184" t="s">
        <v>697</v>
      </c>
      <c r="CR184" t="s">
        <v>698</v>
      </c>
      <c r="CT184" t="s">
        <v>257</v>
      </c>
      <c r="CU184" s="5">
        <v>44984</v>
      </c>
      <c r="CV184" s="5">
        <v>44984</v>
      </c>
      <c r="DA184" s="5"/>
      <c r="DB184" s="5"/>
      <c r="DF184">
        <v>1129998411</v>
      </c>
      <c r="DK184" t="s">
        <v>258</v>
      </c>
      <c r="DL184" t="s">
        <v>191</v>
      </c>
      <c r="DM184" t="s">
        <v>791</v>
      </c>
      <c r="DN184" t="s">
        <v>795</v>
      </c>
      <c r="DO184">
        <v>4000041221</v>
      </c>
      <c r="DP184" t="s">
        <v>259</v>
      </c>
      <c r="DQ184" s="6">
        <v>45074</v>
      </c>
      <c r="DR184" s="5"/>
      <c r="DS184" s="5">
        <v>45098</v>
      </c>
      <c r="DT184" s="5"/>
      <c r="DU184" s="1" t="s">
        <v>796</v>
      </c>
      <c r="DV184" t="s">
        <v>795</v>
      </c>
      <c r="DZ184" s="11" t="s">
        <v>192</v>
      </c>
      <c r="EA184" s="11" t="s">
        <v>338</v>
      </c>
      <c r="EB184" s="5">
        <v>45093</v>
      </c>
      <c r="EC184" s="5"/>
      <c r="ED184" s="5"/>
      <c r="EE184">
        <v>5001040525</v>
      </c>
      <c r="EF184" t="s">
        <v>193</v>
      </c>
      <c r="EI184" t="s">
        <v>406</v>
      </c>
      <c r="EJ184" t="s">
        <v>407</v>
      </c>
      <c r="EK184" t="s">
        <v>663</v>
      </c>
      <c r="EL184" t="s">
        <v>379</v>
      </c>
      <c r="EN184">
        <v>0.5</v>
      </c>
      <c r="EO184">
        <v>0.15</v>
      </c>
      <c r="EP184">
        <v>0.25</v>
      </c>
      <c r="EQ184">
        <v>0.1</v>
      </c>
      <c r="ER184" s="5"/>
      <c r="ES184" s="5"/>
      <c r="ET184" s="5"/>
      <c r="EU184" s="5"/>
      <c r="EV184" t="s">
        <v>194</v>
      </c>
      <c r="EX184" t="s">
        <v>797</v>
      </c>
      <c r="EY184" s="5">
        <v>44984</v>
      </c>
      <c r="EZ184" s="71" t="s">
        <v>260</v>
      </c>
      <c r="FA184" t="s">
        <v>408</v>
      </c>
    </row>
    <row r="185" spans="1:157" x14ac:dyDescent="0.3">
      <c r="A185" t="s">
        <v>169</v>
      </c>
      <c r="B185">
        <v>19136</v>
      </c>
      <c r="C185" t="s">
        <v>791</v>
      </c>
      <c r="D185">
        <v>150058</v>
      </c>
      <c r="F185" t="s">
        <v>170</v>
      </c>
      <c r="G185" t="s">
        <v>195</v>
      </c>
      <c r="H185" s="13" t="s">
        <v>434</v>
      </c>
      <c r="I185">
        <v>4000041221</v>
      </c>
      <c r="J185" s="13"/>
      <c r="L185" t="s">
        <v>337</v>
      </c>
      <c r="M185" t="s">
        <v>173</v>
      </c>
      <c r="N185" t="s">
        <v>174</v>
      </c>
      <c r="O185" t="s">
        <v>175</v>
      </c>
      <c r="P185" t="s">
        <v>176</v>
      </c>
      <c r="Q185">
        <v>1000704358</v>
      </c>
      <c r="R185">
        <v>380</v>
      </c>
      <c r="S185">
        <v>1100000126</v>
      </c>
      <c r="T185" t="s">
        <v>331</v>
      </c>
      <c r="U185">
        <v>6</v>
      </c>
      <c r="W185" t="s">
        <v>327</v>
      </c>
      <c r="X185" t="s">
        <v>178</v>
      </c>
      <c r="Y185" t="s">
        <v>792</v>
      </c>
      <c r="Z185" t="s">
        <v>793</v>
      </c>
      <c r="AD185" t="s">
        <v>792</v>
      </c>
      <c r="AE185" t="s">
        <v>793</v>
      </c>
      <c r="AQ185"/>
      <c r="AR185" s="6">
        <v>44920</v>
      </c>
      <c r="AS185"/>
      <c r="AV185" s="5">
        <v>44911</v>
      </c>
      <c r="AW185"/>
      <c r="AX185" s="6">
        <v>44834</v>
      </c>
      <c r="BB185" t="s">
        <v>179</v>
      </c>
      <c r="BD185" t="s">
        <v>180</v>
      </c>
      <c r="BF185" t="s">
        <v>794</v>
      </c>
      <c r="BG185" s="68" t="s">
        <v>181</v>
      </c>
      <c r="BH185" s="6">
        <v>45071</v>
      </c>
      <c r="BI185" s="6">
        <v>45071</v>
      </c>
      <c r="BL185" t="s">
        <v>182</v>
      </c>
      <c r="BM185" s="10">
        <v>822311.99996399996</v>
      </c>
      <c r="BN185" s="10">
        <v>325635.99994800001</v>
      </c>
      <c r="BO185" s="10">
        <v>4933871.9997840002</v>
      </c>
      <c r="BP185" s="10">
        <v>1953815.999688</v>
      </c>
      <c r="BQ185" s="69"/>
      <c r="BR185" t="s">
        <v>435</v>
      </c>
      <c r="BS185" s="5">
        <v>44821</v>
      </c>
      <c r="BT185" s="5">
        <v>44825</v>
      </c>
      <c r="BU185" s="70"/>
      <c r="BX185" t="s">
        <v>183</v>
      </c>
      <c r="BY185" t="s">
        <v>495</v>
      </c>
      <c r="CG185" t="s">
        <v>403</v>
      </c>
      <c r="CL185" t="s">
        <v>184</v>
      </c>
      <c r="CM185" t="s">
        <v>446</v>
      </c>
      <c r="CN185" t="s">
        <v>447</v>
      </c>
      <c r="CO185" t="s">
        <v>448</v>
      </c>
      <c r="CP185" t="s">
        <v>696</v>
      </c>
      <c r="CQ185" t="s">
        <v>697</v>
      </c>
      <c r="CR185" t="s">
        <v>698</v>
      </c>
      <c r="CT185" t="s">
        <v>257</v>
      </c>
      <c r="CU185" s="5">
        <v>44984</v>
      </c>
      <c r="CV185" s="5">
        <v>44984</v>
      </c>
      <c r="DA185" s="5"/>
      <c r="DB185" s="5"/>
      <c r="DF185">
        <v>1129998411</v>
      </c>
      <c r="DK185" t="s">
        <v>258</v>
      </c>
      <c r="DL185" t="s">
        <v>191</v>
      </c>
      <c r="DM185" t="s">
        <v>791</v>
      </c>
      <c r="DN185" t="s">
        <v>795</v>
      </c>
      <c r="DO185">
        <v>4000041221</v>
      </c>
      <c r="DP185" t="s">
        <v>259</v>
      </c>
      <c r="DQ185" s="6">
        <v>45074</v>
      </c>
      <c r="DR185" s="5"/>
      <c r="DS185" s="5">
        <v>45098</v>
      </c>
      <c r="DT185" s="5"/>
      <c r="DU185" s="1" t="s">
        <v>796</v>
      </c>
      <c r="DV185" t="s">
        <v>795</v>
      </c>
      <c r="DZ185" s="11" t="s">
        <v>192</v>
      </c>
      <c r="EA185" s="11" t="s">
        <v>338</v>
      </c>
      <c r="EB185" s="5">
        <v>45093</v>
      </c>
      <c r="EC185" s="5"/>
      <c r="ED185" s="5"/>
      <c r="EE185">
        <v>5001047195</v>
      </c>
      <c r="EF185" t="s">
        <v>193</v>
      </c>
      <c r="EI185" t="s">
        <v>406</v>
      </c>
      <c r="EJ185" t="s">
        <v>407</v>
      </c>
      <c r="EK185" t="s">
        <v>663</v>
      </c>
      <c r="EL185" t="s">
        <v>379</v>
      </c>
      <c r="EN185">
        <v>0.5</v>
      </c>
      <c r="EO185">
        <v>0.15</v>
      </c>
      <c r="EP185">
        <v>0.25</v>
      </c>
      <c r="EQ185">
        <v>0.1</v>
      </c>
      <c r="ER185" s="5"/>
      <c r="ES185" s="5"/>
      <c r="ET185" s="5"/>
      <c r="EU185" s="5"/>
      <c r="EV185" t="s">
        <v>194</v>
      </c>
      <c r="EX185" t="s">
        <v>797</v>
      </c>
      <c r="EY185" s="5">
        <v>44984</v>
      </c>
      <c r="EZ185" s="71" t="s">
        <v>260</v>
      </c>
      <c r="FA185" t="s">
        <v>408</v>
      </c>
    </row>
    <row r="186" spans="1:157" x14ac:dyDescent="0.3">
      <c r="A186" t="s">
        <v>169</v>
      </c>
      <c r="B186">
        <v>19137</v>
      </c>
      <c r="C186" t="s">
        <v>791</v>
      </c>
      <c r="D186">
        <v>150059</v>
      </c>
      <c r="F186" t="s">
        <v>170</v>
      </c>
      <c r="G186" t="s">
        <v>195</v>
      </c>
      <c r="H186" s="13" t="s">
        <v>200</v>
      </c>
      <c r="I186">
        <v>4000041221</v>
      </c>
      <c r="J186" s="13"/>
      <c r="L186" t="s">
        <v>337</v>
      </c>
      <c r="M186" t="s">
        <v>173</v>
      </c>
      <c r="N186" t="s">
        <v>174</v>
      </c>
      <c r="O186" t="s">
        <v>175</v>
      </c>
      <c r="P186" t="s">
        <v>176</v>
      </c>
      <c r="Q186">
        <v>1000704358</v>
      </c>
      <c r="R186">
        <v>440</v>
      </c>
      <c r="S186">
        <v>1200000321</v>
      </c>
      <c r="T186" t="s">
        <v>201</v>
      </c>
      <c r="U186">
        <v>24</v>
      </c>
      <c r="W186" t="s">
        <v>327</v>
      </c>
      <c r="X186" t="s">
        <v>178</v>
      </c>
      <c r="Y186" t="s">
        <v>792</v>
      </c>
      <c r="Z186" t="s">
        <v>793</v>
      </c>
      <c r="AD186" t="s">
        <v>792</v>
      </c>
      <c r="AE186" t="s">
        <v>793</v>
      </c>
      <c r="AQ186"/>
      <c r="AR186" s="6">
        <v>44920</v>
      </c>
      <c r="AS186"/>
      <c r="AV186" s="5">
        <v>44911</v>
      </c>
      <c r="AW186"/>
      <c r="AX186" s="6">
        <v>44834</v>
      </c>
      <c r="BB186" t="s">
        <v>179</v>
      </c>
      <c r="BD186" t="s">
        <v>180</v>
      </c>
      <c r="BF186" t="s">
        <v>794</v>
      </c>
      <c r="BG186" s="68" t="s">
        <v>181</v>
      </c>
      <c r="BH186" s="6">
        <v>45071</v>
      </c>
      <c r="BI186" s="6">
        <v>45071</v>
      </c>
      <c r="BL186" t="s">
        <v>182</v>
      </c>
      <c r="BM186" s="10">
        <v>442010.99986799998</v>
      </c>
      <c r="BN186" s="10">
        <v>175035.999969</v>
      </c>
      <c r="BO186" s="10">
        <v>10608263.996832</v>
      </c>
      <c r="BP186" s="10">
        <v>4200863.9992559999</v>
      </c>
      <c r="BQ186" s="69"/>
      <c r="BR186" t="s">
        <v>343</v>
      </c>
      <c r="BS186" s="5">
        <v>44799</v>
      </c>
      <c r="BT186" s="5">
        <v>44803</v>
      </c>
      <c r="BU186" s="70"/>
      <c r="BX186" t="s">
        <v>183</v>
      </c>
      <c r="BY186" t="s">
        <v>495</v>
      </c>
      <c r="CG186" t="s">
        <v>403</v>
      </c>
      <c r="CL186" t="s">
        <v>184</v>
      </c>
      <c r="CM186" t="s">
        <v>446</v>
      </c>
      <c r="CN186" t="s">
        <v>447</v>
      </c>
      <c r="CO186" t="s">
        <v>448</v>
      </c>
      <c r="CP186" t="s">
        <v>696</v>
      </c>
      <c r="CQ186" t="s">
        <v>697</v>
      </c>
      <c r="CR186" t="s">
        <v>698</v>
      </c>
      <c r="CT186" t="s">
        <v>257</v>
      </c>
      <c r="CU186" s="5">
        <v>44984</v>
      </c>
      <c r="CV186" s="5">
        <v>44984</v>
      </c>
      <c r="DA186" s="5"/>
      <c r="DB186" s="5"/>
      <c r="DF186">
        <v>1129998411</v>
      </c>
      <c r="DK186" t="s">
        <v>258</v>
      </c>
      <c r="DL186" t="s">
        <v>191</v>
      </c>
      <c r="DM186" t="s">
        <v>791</v>
      </c>
      <c r="DN186" t="s">
        <v>795</v>
      </c>
      <c r="DO186">
        <v>4000041221</v>
      </c>
      <c r="DP186" t="s">
        <v>259</v>
      </c>
      <c r="DQ186" s="6">
        <v>45074</v>
      </c>
      <c r="DR186" s="5"/>
      <c r="DS186" s="5">
        <v>45098</v>
      </c>
      <c r="DT186" s="5"/>
      <c r="DU186" s="1" t="s">
        <v>796</v>
      </c>
      <c r="DV186" t="s">
        <v>795</v>
      </c>
      <c r="DZ186" s="11" t="s">
        <v>192</v>
      </c>
      <c r="EA186" s="11" t="s">
        <v>338</v>
      </c>
      <c r="EB186" s="5">
        <v>45093</v>
      </c>
      <c r="EC186" s="5"/>
      <c r="ED186" s="5"/>
      <c r="EE186">
        <v>5001040526</v>
      </c>
      <c r="EF186" t="s">
        <v>193</v>
      </c>
      <c r="EI186" t="s">
        <v>406</v>
      </c>
      <c r="EJ186" t="s">
        <v>407</v>
      </c>
      <c r="EK186" t="s">
        <v>663</v>
      </c>
      <c r="EL186" t="s">
        <v>379</v>
      </c>
      <c r="EN186">
        <v>0.5</v>
      </c>
      <c r="EO186">
        <v>0.15</v>
      </c>
      <c r="EP186">
        <v>0.25</v>
      </c>
      <c r="EQ186">
        <v>0.1</v>
      </c>
      <c r="ER186" s="5"/>
      <c r="ES186" s="5"/>
      <c r="ET186" s="5"/>
      <c r="EU186" s="5"/>
      <c r="EV186" t="s">
        <v>194</v>
      </c>
      <c r="EX186" t="s">
        <v>797</v>
      </c>
      <c r="EY186" s="5">
        <v>44984</v>
      </c>
      <c r="EZ186" s="71" t="s">
        <v>260</v>
      </c>
      <c r="FA186" t="s">
        <v>408</v>
      </c>
    </row>
    <row r="187" spans="1:157" x14ac:dyDescent="0.3">
      <c r="A187" t="s">
        <v>169</v>
      </c>
      <c r="B187">
        <v>19138</v>
      </c>
      <c r="C187" t="s">
        <v>791</v>
      </c>
      <c r="D187">
        <v>150060</v>
      </c>
      <c r="F187" t="s">
        <v>170</v>
      </c>
      <c r="G187" t="s">
        <v>195</v>
      </c>
      <c r="H187" s="13" t="s">
        <v>321</v>
      </c>
      <c r="I187">
        <v>4000041222</v>
      </c>
      <c r="J187" s="13"/>
      <c r="L187" t="s">
        <v>337</v>
      </c>
      <c r="M187" t="s">
        <v>203</v>
      </c>
      <c r="N187" t="s">
        <v>174</v>
      </c>
      <c r="O187" t="s">
        <v>175</v>
      </c>
      <c r="P187" t="s">
        <v>176</v>
      </c>
      <c r="Q187">
        <v>1000704358</v>
      </c>
      <c r="R187">
        <v>330</v>
      </c>
      <c r="S187">
        <v>1300000401</v>
      </c>
      <c r="T187" t="s">
        <v>322</v>
      </c>
      <c r="U187">
        <v>3</v>
      </c>
      <c r="W187" t="s">
        <v>327</v>
      </c>
      <c r="X187" t="s">
        <v>178</v>
      </c>
      <c r="Y187" t="s">
        <v>792</v>
      </c>
      <c r="Z187" t="s">
        <v>793</v>
      </c>
      <c r="AD187" t="s">
        <v>792</v>
      </c>
      <c r="AE187" t="s">
        <v>793</v>
      </c>
      <c r="AQ187"/>
      <c r="AR187" s="6">
        <v>44920</v>
      </c>
      <c r="AS187"/>
      <c r="AV187" s="5">
        <v>44911</v>
      </c>
      <c r="AW187"/>
      <c r="AX187" s="6">
        <v>44834</v>
      </c>
      <c r="BB187" t="s">
        <v>179</v>
      </c>
      <c r="BD187" t="s">
        <v>180</v>
      </c>
      <c r="BF187" t="s">
        <v>794</v>
      </c>
      <c r="BG187" s="68" t="s">
        <v>181</v>
      </c>
      <c r="BH187" s="6">
        <v>45071</v>
      </c>
      <c r="BI187" s="6">
        <v>45071</v>
      </c>
      <c r="BL187" t="s">
        <v>182</v>
      </c>
      <c r="BM187" s="10">
        <v>10121759.999957999</v>
      </c>
      <c r="BN187" s="10">
        <v>9639964.000074001</v>
      </c>
      <c r="BO187" s="10">
        <v>30365279.999874</v>
      </c>
      <c r="BP187" s="10">
        <v>28919892.000222001</v>
      </c>
      <c r="BQ187" s="69"/>
      <c r="BR187" t="s">
        <v>437</v>
      </c>
      <c r="BS187" s="5">
        <v>44799</v>
      </c>
      <c r="BT187" s="5">
        <v>44803</v>
      </c>
      <c r="BU187" s="70"/>
      <c r="BX187" t="s">
        <v>183</v>
      </c>
      <c r="BY187" t="s">
        <v>495</v>
      </c>
      <c r="CG187" t="s">
        <v>403</v>
      </c>
      <c r="CL187" t="s">
        <v>184</v>
      </c>
      <c r="CM187" t="s">
        <v>446</v>
      </c>
      <c r="CN187" t="s">
        <v>447</v>
      </c>
      <c r="CO187" t="s">
        <v>448</v>
      </c>
      <c r="CP187" t="s">
        <v>696</v>
      </c>
      <c r="CQ187" t="s">
        <v>697</v>
      </c>
      <c r="CR187" t="s">
        <v>698</v>
      </c>
      <c r="CT187" t="s">
        <v>257</v>
      </c>
      <c r="CU187" s="5">
        <v>44984</v>
      </c>
      <c r="CV187" s="5">
        <v>44984</v>
      </c>
      <c r="DA187" s="5"/>
      <c r="DB187" s="5"/>
      <c r="DF187">
        <v>1130085538</v>
      </c>
      <c r="DK187" t="s">
        <v>258</v>
      </c>
      <c r="DL187" t="s">
        <v>191</v>
      </c>
      <c r="DM187" t="s">
        <v>791</v>
      </c>
      <c r="DN187" t="s">
        <v>795</v>
      </c>
      <c r="DO187">
        <v>4000041222</v>
      </c>
      <c r="DP187" t="s">
        <v>259</v>
      </c>
      <c r="DQ187" s="6">
        <v>45074</v>
      </c>
      <c r="DR187" s="5"/>
      <c r="DS187" s="5">
        <v>45098</v>
      </c>
      <c r="DT187" s="5"/>
      <c r="DU187" s="1" t="s">
        <v>796</v>
      </c>
      <c r="DV187" t="s">
        <v>795</v>
      </c>
      <c r="DZ187" s="11" t="s">
        <v>192</v>
      </c>
      <c r="EA187" s="11" t="s">
        <v>338</v>
      </c>
      <c r="EB187" s="5">
        <v>45093</v>
      </c>
      <c r="EC187" s="5"/>
      <c r="ED187" s="5"/>
      <c r="EE187">
        <v>5001040530</v>
      </c>
      <c r="EF187" t="s">
        <v>193</v>
      </c>
      <c r="EI187" t="s">
        <v>406</v>
      </c>
      <c r="EJ187" t="s">
        <v>407</v>
      </c>
      <c r="EK187" t="s">
        <v>663</v>
      </c>
      <c r="EL187" t="s">
        <v>379</v>
      </c>
      <c r="EN187">
        <v>0.5</v>
      </c>
      <c r="EO187">
        <v>0.15</v>
      </c>
      <c r="EP187">
        <v>0.25</v>
      </c>
      <c r="EQ187">
        <v>0.1</v>
      </c>
      <c r="ER187" s="5"/>
      <c r="ES187" s="5"/>
      <c r="ET187" s="5"/>
      <c r="EU187" s="5"/>
      <c r="EV187" t="s">
        <v>194</v>
      </c>
      <c r="EX187" t="s">
        <v>797</v>
      </c>
      <c r="EY187" s="5">
        <v>44984</v>
      </c>
      <c r="EZ187" s="71" t="s">
        <v>260</v>
      </c>
      <c r="FA187" t="s">
        <v>408</v>
      </c>
    </row>
    <row r="188" spans="1:157" x14ac:dyDescent="0.3">
      <c r="A188" t="s">
        <v>169</v>
      </c>
      <c r="B188">
        <v>19139</v>
      </c>
      <c r="C188" t="s">
        <v>791</v>
      </c>
      <c r="D188">
        <v>150061</v>
      </c>
      <c r="F188" t="s">
        <v>170</v>
      </c>
      <c r="G188" t="s">
        <v>195</v>
      </c>
      <c r="H188" s="13" t="s">
        <v>377</v>
      </c>
      <c r="I188">
        <v>4000041222</v>
      </c>
      <c r="J188" s="13"/>
      <c r="L188" t="s">
        <v>337</v>
      </c>
      <c r="M188" t="s">
        <v>203</v>
      </c>
      <c r="N188" t="s">
        <v>174</v>
      </c>
      <c r="O188" t="s">
        <v>175</v>
      </c>
      <c r="P188" t="s">
        <v>176</v>
      </c>
      <c r="Q188">
        <v>1000704358</v>
      </c>
      <c r="R188">
        <v>290</v>
      </c>
      <c r="S188">
        <v>1300000007</v>
      </c>
      <c r="T188" t="s">
        <v>378</v>
      </c>
      <c r="U188">
        <v>3</v>
      </c>
      <c r="W188" t="s">
        <v>327</v>
      </c>
      <c r="X188" t="s">
        <v>178</v>
      </c>
      <c r="Y188" t="s">
        <v>792</v>
      </c>
      <c r="Z188" t="s">
        <v>793</v>
      </c>
      <c r="AD188" t="s">
        <v>792</v>
      </c>
      <c r="AE188" t="s">
        <v>793</v>
      </c>
      <c r="AQ188"/>
      <c r="AR188" s="6">
        <v>44920</v>
      </c>
      <c r="AS188"/>
      <c r="AV188" s="5">
        <v>44911</v>
      </c>
      <c r="AW188"/>
      <c r="AX188" s="6">
        <v>44834</v>
      </c>
      <c r="BB188" t="s">
        <v>179</v>
      </c>
      <c r="BD188" t="s">
        <v>180</v>
      </c>
      <c r="BF188" t="s">
        <v>794</v>
      </c>
      <c r="BG188" s="68" t="s">
        <v>181</v>
      </c>
      <c r="BH188" s="6">
        <v>45071</v>
      </c>
      <c r="BI188" s="6">
        <v>45071</v>
      </c>
      <c r="BL188" t="s">
        <v>182</v>
      </c>
      <c r="BM188" s="10">
        <v>2408959</v>
      </c>
      <c r="BN188" s="10">
        <v>2294292.9999990002</v>
      </c>
      <c r="BO188" s="10">
        <v>7226877</v>
      </c>
      <c r="BP188" s="10">
        <v>6882878.9999969993</v>
      </c>
      <c r="BQ188" s="69"/>
      <c r="BR188" t="s">
        <v>426</v>
      </c>
      <c r="BS188" s="5">
        <v>44799</v>
      </c>
      <c r="BT188" s="5">
        <v>44803</v>
      </c>
      <c r="BU188" s="70"/>
      <c r="BX188" t="s">
        <v>183</v>
      </c>
      <c r="BY188" t="s">
        <v>495</v>
      </c>
      <c r="CG188" t="s">
        <v>403</v>
      </c>
      <c r="CL188" t="s">
        <v>184</v>
      </c>
      <c r="CM188" t="s">
        <v>446</v>
      </c>
      <c r="CN188" t="s">
        <v>447</v>
      </c>
      <c r="CO188" t="s">
        <v>448</v>
      </c>
      <c r="CP188" t="s">
        <v>696</v>
      </c>
      <c r="CQ188" t="s">
        <v>697</v>
      </c>
      <c r="CR188" t="s">
        <v>698</v>
      </c>
      <c r="CT188" t="s">
        <v>257</v>
      </c>
      <c r="CU188" s="5">
        <v>44984</v>
      </c>
      <c r="CV188" s="5">
        <v>44984</v>
      </c>
      <c r="DA188" s="5"/>
      <c r="DB188" s="5"/>
      <c r="DF188">
        <v>1130085538</v>
      </c>
      <c r="DK188" t="s">
        <v>258</v>
      </c>
      <c r="DL188" t="s">
        <v>191</v>
      </c>
      <c r="DM188" t="s">
        <v>791</v>
      </c>
      <c r="DN188" t="s">
        <v>795</v>
      </c>
      <c r="DO188">
        <v>4000041222</v>
      </c>
      <c r="DP188" t="s">
        <v>259</v>
      </c>
      <c r="DQ188" s="6">
        <v>45074</v>
      </c>
      <c r="DR188" s="5"/>
      <c r="DS188" s="5">
        <v>45098</v>
      </c>
      <c r="DT188" s="5"/>
      <c r="DU188" s="1" t="s">
        <v>796</v>
      </c>
      <c r="DV188" t="s">
        <v>795</v>
      </c>
      <c r="DZ188" s="11" t="s">
        <v>192</v>
      </c>
      <c r="EA188" s="11" t="s">
        <v>338</v>
      </c>
      <c r="EB188" s="5">
        <v>45093</v>
      </c>
      <c r="EC188" s="5"/>
      <c r="ED188" s="5"/>
      <c r="EE188">
        <v>5001040528</v>
      </c>
      <c r="EF188" t="s">
        <v>193</v>
      </c>
      <c r="EI188" t="s">
        <v>406</v>
      </c>
      <c r="EJ188" t="s">
        <v>407</v>
      </c>
      <c r="EK188" t="s">
        <v>663</v>
      </c>
      <c r="EL188" t="s">
        <v>379</v>
      </c>
      <c r="EN188">
        <v>0.5</v>
      </c>
      <c r="EO188">
        <v>0.15</v>
      </c>
      <c r="EP188">
        <v>0.25</v>
      </c>
      <c r="EQ188">
        <v>0.1</v>
      </c>
      <c r="ER188" s="5"/>
      <c r="ES188" s="5"/>
      <c r="ET188" s="5"/>
      <c r="EU188" s="5"/>
      <c r="EV188" t="s">
        <v>194</v>
      </c>
      <c r="EX188" t="s">
        <v>797</v>
      </c>
      <c r="EY188" s="5">
        <v>44984</v>
      </c>
      <c r="EZ188" s="71" t="s">
        <v>260</v>
      </c>
      <c r="FA188" t="s">
        <v>408</v>
      </c>
    </row>
    <row r="189" spans="1:157" x14ac:dyDescent="0.3">
      <c r="A189" t="s">
        <v>169</v>
      </c>
      <c r="B189">
        <v>19140</v>
      </c>
      <c r="C189" t="s">
        <v>791</v>
      </c>
      <c r="D189">
        <v>150062</v>
      </c>
      <c r="F189" t="s">
        <v>170</v>
      </c>
      <c r="G189" t="s">
        <v>195</v>
      </c>
      <c r="H189" s="13" t="s">
        <v>316</v>
      </c>
      <c r="I189">
        <v>4000041222</v>
      </c>
      <c r="J189" s="13"/>
      <c r="L189" t="s">
        <v>337</v>
      </c>
      <c r="M189" t="s">
        <v>203</v>
      </c>
      <c r="N189" t="s">
        <v>174</v>
      </c>
      <c r="O189" t="s">
        <v>175</v>
      </c>
      <c r="P189" t="s">
        <v>176</v>
      </c>
      <c r="Q189">
        <v>1000704358</v>
      </c>
      <c r="R189">
        <v>310</v>
      </c>
      <c r="S189">
        <v>1300000820</v>
      </c>
      <c r="T189" t="s">
        <v>236</v>
      </c>
      <c r="U189">
        <v>1</v>
      </c>
      <c r="W189" t="s">
        <v>327</v>
      </c>
      <c r="X189" t="s">
        <v>178</v>
      </c>
      <c r="Y189" t="s">
        <v>792</v>
      </c>
      <c r="Z189" t="s">
        <v>793</v>
      </c>
      <c r="AD189" t="s">
        <v>792</v>
      </c>
      <c r="AE189" t="s">
        <v>793</v>
      </c>
      <c r="AQ189"/>
      <c r="AR189" s="6">
        <v>44920</v>
      </c>
      <c r="AS189"/>
      <c r="AV189" s="5">
        <v>44911</v>
      </c>
      <c r="AW189"/>
      <c r="AX189" s="6">
        <v>44834</v>
      </c>
      <c r="BB189" t="s">
        <v>179</v>
      </c>
      <c r="BD189" t="s">
        <v>180</v>
      </c>
      <c r="BF189" t="s">
        <v>794</v>
      </c>
      <c r="BG189" s="68" t="s">
        <v>181</v>
      </c>
      <c r="BH189" s="6">
        <v>45071</v>
      </c>
      <c r="BI189" s="6">
        <v>45071</v>
      </c>
      <c r="BL189" t="s">
        <v>182</v>
      </c>
      <c r="BM189" s="10">
        <v>1956902.00028</v>
      </c>
      <c r="BN189" s="10">
        <v>1863752.9998399999</v>
      </c>
      <c r="BO189" s="10">
        <v>1956902.00028</v>
      </c>
      <c r="BP189" s="10">
        <v>1863752.9998399999</v>
      </c>
      <c r="BQ189" s="69"/>
      <c r="BR189" t="s">
        <v>437</v>
      </c>
      <c r="BS189" s="5">
        <v>44799</v>
      </c>
      <c r="BT189" s="5">
        <v>44803</v>
      </c>
      <c r="BU189" s="70"/>
      <c r="BX189" t="s">
        <v>183</v>
      </c>
      <c r="BY189" t="s">
        <v>495</v>
      </c>
      <c r="CG189" t="s">
        <v>403</v>
      </c>
      <c r="CL189" t="s">
        <v>184</v>
      </c>
      <c r="CM189" t="s">
        <v>446</v>
      </c>
      <c r="CN189" t="s">
        <v>447</v>
      </c>
      <c r="CO189" t="s">
        <v>448</v>
      </c>
      <c r="CP189" t="s">
        <v>696</v>
      </c>
      <c r="CQ189" t="s">
        <v>697</v>
      </c>
      <c r="CR189" t="s">
        <v>698</v>
      </c>
      <c r="CT189" t="s">
        <v>257</v>
      </c>
      <c r="CU189" s="5">
        <v>44984</v>
      </c>
      <c r="CV189" s="5">
        <v>44984</v>
      </c>
      <c r="DA189" s="5"/>
      <c r="DB189" s="5"/>
      <c r="DF189">
        <v>1130085538</v>
      </c>
      <c r="DK189" t="s">
        <v>258</v>
      </c>
      <c r="DL189" t="s">
        <v>191</v>
      </c>
      <c r="DM189" t="s">
        <v>791</v>
      </c>
      <c r="DN189" t="s">
        <v>795</v>
      </c>
      <c r="DO189">
        <v>4000041222</v>
      </c>
      <c r="DP189" t="s">
        <v>259</v>
      </c>
      <c r="DQ189" s="6">
        <v>45074</v>
      </c>
      <c r="DR189" s="5"/>
      <c r="DS189" s="5">
        <v>45098</v>
      </c>
      <c r="DT189" s="5"/>
      <c r="DU189" s="1" t="s">
        <v>796</v>
      </c>
      <c r="DV189" t="s">
        <v>795</v>
      </c>
      <c r="DZ189" s="11" t="s">
        <v>192</v>
      </c>
      <c r="EA189" s="11" t="s">
        <v>338</v>
      </c>
      <c r="EB189" s="5">
        <v>45093</v>
      </c>
      <c r="EC189" s="5"/>
      <c r="ED189" s="5"/>
      <c r="EE189">
        <v>5001040530</v>
      </c>
      <c r="EF189" t="s">
        <v>193</v>
      </c>
      <c r="EI189" t="s">
        <v>406</v>
      </c>
      <c r="EJ189" t="s">
        <v>407</v>
      </c>
      <c r="EK189" t="s">
        <v>663</v>
      </c>
      <c r="EL189" t="s">
        <v>379</v>
      </c>
      <c r="EN189">
        <v>0.5</v>
      </c>
      <c r="EO189">
        <v>0.15</v>
      </c>
      <c r="EP189">
        <v>0.25</v>
      </c>
      <c r="EQ189">
        <v>0.1</v>
      </c>
      <c r="ER189" s="5"/>
      <c r="ES189" s="5"/>
      <c r="ET189" s="5"/>
      <c r="EU189" s="5"/>
      <c r="EV189" t="s">
        <v>194</v>
      </c>
      <c r="EX189" t="s">
        <v>797</v>
      </c>
      <c r="EY189" s="5">
        <v>44984</v>
      </c>
      <c r="EZ189" s="71" t="s">
        <v>260</v>
      </c>
      <c r="FA189" t="s">
        <v>408</v>
      </c>
    </row>
    <row r="190" spans="1:157" x14ac:dyDescent="0.3">
      <c r="A190" t="s">
        <v>169</v>
      </c>
      <c r="B190">
        <v>19141</v>
      </c>
      <c r="C190" t="s">
        <v>791</v>
      </c>
      <c r="D190">
        <v>150063</v>
      </c>
      <c r="F190" t="s">
        <v>170</v>
      </c>
      <c r="G190" t="s">
        <v>195</v>
      </c>
      <c r="H190" s="13" t="s">
        <v>286</v>
      </c>
      <c r="I190">
        <v>4000041222</v>
      </c>
      <c r="J190" s="13"/>
      <c r="L190" t="s">
        <v>337</v>
      </c>
      <c r="M190" t="s">
        <v>203</v>
      </c>
      <c r="N190" t="s">
        <v>174</v>
      </c>
      <c r="O190" t="s">
        <v>175</v>
      </c>
      <c r="P190" t="s">
        <v>176</v>
      </c>
      <c r="Q190">
        <v>1000704358</v>
      </c>
      <c r="R190">
        <v>220</v>
      </c>
      <c r="S190">
        <v>1300000820</v>
      </c>
      <c r="T190" t="s">
        <v>287</v>
      </c>
      <c r="U190">
        <v>10</v>
      </c>
      <c r="W190" t="s">
        <v>327</v>
      </c>
      <c r="X190" t="s">
        <v>178</v>
      </c>
      <c r="Y190" t="s">
        <v>792</v>
      </c>
      <c r="Z190" t="s">
        <v>793</v>
      </c>
      <c r="AD190" t="s">
        <v>792</v>
      </c>
      <c r="AE190" t="s">
        <v>793</v>
      </c>
      <c r="AQ190"/>
      <c r="AR190" s="6">
        <v>44920</v>
      </c>
      <c r="AS190"/>
      <c r="AV190" s="5">
        <v>44911</v>
      </c>
      <c r="AW190"/>
      <c r="AX190" s="6">
        <v>44834</v>
      </c>
      <c r="BB190" t="s">
        <v>179</v>
      </c>
      <c r="BD190" t="s">
        <v>180</v>
      </c>
      <c r="BF190" t="s">
        <v>794</v>
      </c>
      <c r="BG190" s="68" t="s">
        <v>181</v>
      </c>
      <c r="BH190" s="6">
        <v>45071</v>
      </c>
      <c r="BI190" s="6">
        <v>45071</v>
      </c>
      <c r="BL190" t="s">
        <v>182</v>
      </c>
      <c r="BM190" s="10">
        <v>73620.999739999999</v>
      </c>
      <c r="BN190" s="10">
        <v>70117.000339999999</v>
      </c>
      <c r="BO190" s="10">
        <v>736209.99739999999</v>
      </c>
      <c r="BP190" s="10">
        <v>701170.00340000005</v>
      </c>
      <c r="BQ190" s="69"/>
      <c r="BR190" t="s">
        <v>425</v>
      </c>
      <c r="BS190" s="5">
        <v>44799</v>
      </c>
      <c r="BT190" s="5">
        <v>44803</v>
      </c>
      <c r="BU190" s="70"/>
      <c r="BX190" t="s">
        <v>183</v>
      </c>
      <c r="BY190" t="s">
        <v>495</v>
      </c>
      <c r="CG190" t="s">
        <v>403</v>
      </c>
      <c r="CL190" t="s">
        <v>184</v>
      </c>
      <c r="CM190" t="s">
        <v>446</v>
      </c>
      <c r="CN190" t="s">
        <v>447</v>
      </c>
      <c r="CO190" t="s">
        <v>448</v>
      </c>
      <c r="CP190" t="s">
        <v>696</v>
      </c>
      <c r="CQ190" t="s">
        <v>697</v>
      </c>
      <c r="CR190" t="s">
        <v>698</v>
      </c>
      <c r="CT190" t="s">
        <v>257</v>
      </c>
      <c r="CU190" s="5">
        <v>44984</v>
      </c>
      <c r="CV190" s="5">
        <v>44984</v>
      </c>
      <c r="DA190" s="5"/>
      <c r="DB190" s="5"/>
      <c r="DF190">
        <v>1130085538</v>
      </c>
      <c r="DK190" t="s">
        <v>258</v>
      </c>
      <c r="DL190" t="s">
        <v>191</v>
      </c>
      <c r="DM190" t="s">
        <v>791</v>
      </c>
      <c r="DN190" t="s">
        <v>795</v>
      </c>
      <c r="DO190">
        <v>4000041222</v>
      </c>
      <c r="DP190" t="s">
        <v>259</v>
      </c>
      <c r="DQ190" s="6">
        <v>45074</v>
      </c>
      <c r="DR190" s="5"/>
      <c r="DS190" s="5">
        <v>45098</v>
      </c>
      <c r="DT190" s="5"/>
      <c r="DU190" s="1" t="s">
        <v>796</v>
      </c>
      <c r="DV190" t="s">
        <v>795</v>
      </c>
      <c r="DZ190" s="11" t="s">
        <v>192</v>
      </c>
      <c r="EA190" s="11" t="s">
        <v>338</v>
      </c>
      <c r="EB190" s="5">
        <v>45093</v>
      </c>
      <c r="EC190" s="5"/>
      <c r="ED190" s="5"/>
      <c r="EE190">
        <v>5001040527</v>
      </c>
      <c r="EF190" t="s">
        <v>193</v>
      </c>
      <c r="EI190" t="s">
        <v>406</v>
      </c>
      <c r="EJ190" t="s">
        <v>407</v>
      </c>
      <c r="EK190" t="s">
        <v>663</v>
      </c>
      <c r="EL190" t="s">
        <v>379</v>
      </c>
      <c r="EN190">
        <v>0.5</v>
      </c>
      <c r="EO190">
        <v>0.15</v>
      </c>
      <c r="EP190">
        <v>0.25</v>
      </c>
      <c r="EQ190">
        <v>0.1</v>
      </c>
      <c r="ER190" s="5"/>
      <c r="ES190" s="5"/>
      <c r="ET190" s="5"/>
      <c r="EU190" s="5"/>
      <c r="EV190" t="s">
        <v>194</v>
      </c>
      <c r="EX190" t="s">
        <v>797</v>
      </c>
      <c r="EY190" s="5">
        <v>44984</v>
      </c>
      <c r="EZ190" s="71" t="s">
        <v>260</v>
      </c>
      <c r="FA190" t="s">
        <v>408</v>
      </c>
    </row>
    <row r="191" spans="1:157" x14ac:dyDescent="0.3">
      <c r="A191" t="s">
        <v>169</v>
      </c>
      <c r="B191">
        <v>19142</v>
      </c>
      <c r="C191" t="s">
        <v>791</v>
      </c>
      <c r="D191">
        <v>150064</v>
      </c>
      <c r="F191" t="s">
        <v>170</v>
      </c>
      <c r="G191" t="s">
        <v>195</v>
      </c>
      <c r="H191" s="13" t="s">
        <v>288</v>
      </c>
      <c r="I191">
        <v>4000041222</v>
      </c>
      <c r="J191" s="13"/>
      <c r="L191" t="s">
        <v>337</v>
      </c>
      <c r="M191" t="s">
        <v>203</v>
      </c>
      <c r="N191" t="s">
        <v>174</v>
      </c>
      <c r="O191" t="s">
        <v>175</v>
      </c>
      <c r="P191" t="s">
        <v>176</v>
      </c>
      <c r="Q191">
        <v>1000704358</v>
      </c>
      <c r="R191">
        <v>230</v>
      </c>
      <c r="S191">
        <v>1300000820</v>
      </c>
      <c r="T191" t="s">
        <v>230</v>
      </c>
      <c r="U191">
        <v>10</v>
      </c>
      <c r="W191" t="s">
        <v>327</v>
      </c>
      <c r="X191" t="s">
        <v>178</v>
      </c>
      <c r="Y191" t="s">
        <v>792</v>
      </c>
      <c r="Z191" t="s">
        <v>793</v>
      </c>
      <c r="AD191" t="s">
        <v>792</v>
      </c>
      <c r="AE191" t="s">
        <v>793</v>
      </c>
      <c r="AQ191"/>
      <c r="AR191" s="6">
        <v>44920</v>
      </c>
      <c r="AS191"/>
      <c r="AV191" s="5">
        <v>44911</v>
      </c>
      <c r="AW191"/>
      <c r="AX191" s="6">
        <v>44834</v>
      </c>
      <c r="BB191" t="s">
        <v>179</v>
      </c>
      <c r="BD191" t="s">
        <v>180</v>
      </c>
      <c r="BF191" t="s">
        <v>794</v>
      </c>
      <c r="BG191" s="68" t="s">
        <v>181</v>
      </c>
      <c r="BH191" s="6">
        <v>45071</v>
      </c>
      <c r="BI191" s="6">
        <v>45071</v>
      </c>
      <c r="BL191" t="s">
        <v>182</v>
      </c>
      <c r="BM191" s="10">
        <v>34873.000180000003</v>
      </c>
      <c r="BN191" s="10">
        <v>33213.000379999998</v>
      </c>
      <c r="BO191" s="10">
        <v>348730.00180000003</v>
      </c>
      <c r="BP191" s="10">
        <v>332130.00379999989</v>
      </c>
      <c r="BQ191" s="69"/>
      <c r="BR191" t="s">
        <v>425</v>
      </c>
      <c r="BS191" s="5">
        <v>44799</v>
      </c>
      <c r="BT191" s="5">
        <v>44803</v>
      </c>
      <c r="BU191" s="70"/>
      <c r="BX191" t="s">
        <v>183</v>
      </c>
      <c r="BY191" t="s">
        <v>495</v>
      </c>
      <c r="CG191" t="s">
        <v>403</v>
      </c>
      <c r="CL191" t="s">
        <v>184</v>
      </c>
      <c r="CM191" t="s">
        <v>446</v>
      </c>
      <c r="CN191" t="s">
        <v>447</v>
      </c>
      <c r="CO191" t="s">
        <v>448</v>
      </c>
      <c r="CP191" t="s">
        <v>696</v>
      </c>
      <c r="CQ191" t="s">
        <v>697</v>
      </c>
      <c r="CR191" t="s">
        <v>698</v>
      </c>
      <c r="CT191" t="s">
        <v>257</v>
      </c>
      <c r="CU191" s="5">
        <v>44984</v>
      </c>
      <c r="CV191" s="5">
        <v>44984</v>
      </c>
      <c r="DA191" s="5"/>
      <c r="DB191" s="5"/>
      <c r="DF191">
        <v>1130085538</v>
      </c>
      <c r="DK191" t="s">
        <v>258</v>
      </c>
      <c r="DL191" t="s">
        <v>191</v>
      </c>
      <c r="DM191" t="s">
        <v>791</v>
      </c>
      <c r="DN191" t="s">
        <v>795</v>
      </c>
      <c r="DO191">
        <v>4000041222</v>
      </c>
      <c r="DP191" t="s">
        <v>259</v>
      </c>
      <c r="DQ191" s="6">
        <v>45074</v>
      </c>
      <c r="DR191" s="5"/>
      <c r="DS191" s="5">
        <v>45098</v>
      </c>
      <c r="DT191" s="5"/>
      <c r="DU191" s="1" t="s">
        <v>796</v>
      </c>
      <c r="DV191" t="s">
        <v>795</v>
      </c>
      <c r="DZ191" s="11" t="s">
        <v>192</v>
      </c>
      <c r="EA191" s="11" t="s">
        <v>338</v>
      </c>
      <c r="EB191" s="5">
        <v>45093</v>
      </c>
      <c r="EC191" s="5"/>
      <c r="ED191" s="5"/>
      <c r="EE191">
        <v>5001040527</v>
      </c>
      <c r="EF191" t="s">
        <v>193</v>
      </c>
      <c r="EI191" t="s">
        <v>406</v>
      </c>
      <c r="EJ191" t="s">
        <v>407</v>
      </c>
      <c r="EK191" t="s">
        <v>663</v>
      </c>
      <c r="EL191" t="s">
        <v>379</v>
      </c>
      <c r="EN191">
        <v>0.5</v>
      </c>
      <c r="EO191">
        <v>0.15</v>
      </c>
      <c r="EP191">
        <v>0.25</v>
      </c>
      <c r="EQ191">
        <v>0.1</v>
      </c>
      <c r="ER191" s="5"/>
      <c r="ES191" s="5"/>
      <c r="ET191" s="5"/>
      <c r="EU191" s="5"/>
      <c r="EV191" t="s">
        <v>194</v>
      </c>
      <c r="EX191" t="s">
        <v>797</v>
      </c>
      <c r="EY191" s="5">
        <v>44984</v>
      </c>
      <c r="EZ191" s="71" t="s">
        <v>260</v>
      </c>
      <c r="FA191" t="s">
        <v>408</v>
      </c>
    </row>
    <row r="192" spans="1:157" x14ac:dyDescent="0.3">
      <c r="A192" t="s">
        <v>169</v>
      </c>
      <c r="B192">
        <v>19143</v>
      </c>
      <c r="C192" t="s">
        <v>791</v>
      </c>
      <c r="D192">
        <v>150065</v>
      </c>
      <c r="F192" t="s">
        <v>170</v>
      </c>
      <c r="G192" t="s">
        <v>195</v>
      </c>
      <c r="H192" s="13" t="s">
        <v>202</v>
      </c>
      <c r="I192">
        <v>4000041222</v>
      </c>
      <c r="J192" s="13"/>
      <c r="L192" t="s">
        <v>337</v>
      </c>
      <c r="M192" t="s">
        <v>203</v>
      </c>
      <c r="N192" t="s">
        <v>174</v>
      </c>
      <c r="O192" t="s">
        <v>175</v>
      </c>
      <c r="P192" t="s">
        <v>176</v>
      </c>
      <c r="Q192">
        <v>1000704358</v>
      </c>
      <c r="R192">
        <v>270</v>
      </c>
      <c r="S192">
        <v>1300000820</v>
      </c>
      <c r="T192" t="s">
        <v>204</v>
      </c>
      <c r="U192">
        <v>1</v>
      </c>
      <c r="W192" t="s">
        <v>327</v>
      </c>
      <c r="X192" t="s">
        <v>178</v>
      </c>
      <c r="Y192" t="s">
        <v>792</v>
      </c>
      <c r="Z192" t="s">
        <v>793</v>
      </c>
      <c r="AD192" t="s">
        <v>792</v>
      </c>
      <c r="AE192" t="s">
        <v>793</v>
      </c>
      <c r="AQ192"/>
      <c r="AR192" s="6">
        <v>44920</v>
      </c>
      <c r="AS192"/>
      <c r="AV192" s="5">
        <v>44911</v>
      </c>
      <c r="AW192"/>
      <c r="AX192" s="6">
        <v>44834</v>
      </c>
      <c r="BB192" t="s">
        <v>179</v>
      </c>
      <c r="BD192" t="s">
        <v>180</v>
      </c>
      <c r="BF192" t="s">
        <v>794</v>
      </c>
      <c r="BG192" s="68" t="s">
        <v>181</v>
      </c>
      <c r="BH192" s="6">
        <v>45071</v>
      </c>
      <c r="BI192" s="6">
        <v>45071</v>
      </c>
      <c r="BL192" t="s">
        <v>182</v>
      </c>
      <c r="BM192" s="10">
        <v>80795.999739999999</v>
      </c>
      <c r="BN192" s="10">
        <v>76949.999660000001</v>
      </c>
      <c r="BO192" s="10">
        <v>80795.999739999999</v>
      </c>
      <c r="BP192" s="10">
        <v>76949.999660000001</v>
      </c>
      <c r="BQ192" s="69"/>
      <c r="BR192" t="s">
        <v>426</v>
      </c>
      <c r="BS192" s="5">
        <v>44799</v>
      </c>
      <c r="BT192" s="5">
        <v>44803</v>
      </c>
      <c r="BU192" s="70"/>
      <c r="BX192" t="s">
        <v>183</v>
      </c>
      <c r="BY192" t="s">
        <v>495</v>
      </c>
      <c r="CG192" t="s">
        <v>403</v>
      </c>
      <c r="CL192" t="s">
        <v>184</v>
      </c>
      <c r="CM192" t="s">
        <v>446</v>
      </c>
      <c r="CN192" t="s">
        <v>447</v>
      </c>
      <c r="CO192" t="s">
        <v>448</v>
      </c>
      <c r="CP192" t="s">
        <v>696</v>
      </c>
      <c r="CQ192" t="s">
        <v>697</v>
      </c>
      <c r="CR192" t="s">
        <v>698</v>
      </c>
      <c r="CT192" t="s">
        <v>257</v>
      </c>
      <c r="CU192" s="5">
        <v>44984</v>
      </c>
      <c r="CV192" s="5">
        <v>44984</v>
      </c>
      <c r="DA192" s="5"/>
      <c r="DB192" s="5"/>
      <c r="DF192">
        <v>1130085538</v>
      </c>
      <c r="DK192" t="s">
        <v>258</v>
      </c>
      <c r="DL192" t="s">
        <v>191</v>
      </c>
      <c r="DM192" t="s">
        <v>791</v>
      </c>
      <c r="DN192" t="s">
        <v>795</v>
      </c>
      <c r="DO192">
        <v>4000041222</v>
      </c>
      <c r="DP192" t="s">
        <v>259</v>
      </c>
      <c r="DQ192" s="6">
        <v>45074</v>
      </c>
      <c r="DR192" s="5"/>
      <c r="DS192" s="5">
        <v>45098</v>
      </c>
      <c r="DT192" s="5"/>
      <c r="DU192" s="1" t="s">
        <v>796</v>
      </c>
      <c r="DV192" t="s">
        <v>795</v>
      </c>
      <c r="DZ192" s="11" t="s">
        <v>192</v>
      </c>
      <c r="EA192" s="11" t="s">
        <v>338</v>
      </c>
      <c r="EB192" s="5">
        <v>45093</v>
      </c>
      <c r="EC192" s="5"/>
      <c r="ED192" s="5"/>
      <c r="EE192">
        <v>5001040528</v>
      </c>
      <c r="EF192" t="s">
        <v>193</v>
      </c>
      <c r="EI192" t="s">
        <v>406</v>
      </c>
      <c r="EJ192" t="s">
        <v>407</v>
      </c>
      <c r="EK192" t="s">
        <v>663</v>
      </c>
      <c r="EL192" t="s">
        <v>379</v>
      </c>
      <c r="EN192">
        <v>0.5</v>
      </c>
      <c r="EO192">
        <v>0.15</v>
      </c>
      <c r="EP192">
        <v>0.25</v>
      </c>
      <c r="EQ192">
        <v>0.1</v>
      </c>
      <c r="ER192" s="5"/>
      <c r="ES192" s="5"/>
      <c r="ET192" s="5"/>
      <c r="EU192" s="5"/>
      <c r="EV192" t="s">
        <v>194</v>
      </c>
      <c r="EX192" t="s">
        <v>797</v>
      </c>
      <c r="EY192" s="5">
        <v>44984</v>
      </c>
      <c r="EZ192" s="71" t="s">
        <v>260</v>
      </c>
      <c r="FA192" t="s">
        <v>408</v>
      </c>
    </row>
    <row r="193" spans="1:157" x14ac:dyDescent="0.3">
      <c r="A193" t="s">
        <v>169</v>
      </c>
      <c r="B193">
        <v>19144</v>
      </c>
      <c r="C193" t="s">
        <v>791</v>
      </c>
      <c r="D193">
        <v>150066</v>
      </c>
      <c r="F193" t="s">
        <v>170</v>
      </c>
      <c r="G193" t="s">
        <v>195</v>
      </c>
      <c r="H193" s="13" t="s">
        <v>293</v>
      </c>
      <c r="I193">
        <v>4000041222</v>
      </c>
      <c r="J193" s="13"/>
      <c r="L193" t="s">
        <v>337</v>
      </c>
      <c r="M193" t="s">
        <v>203</v>
      </c>
      <c r="N193" t="s">
        <v>174</v>
      </c>
      <c r="O193" t="s">
        <v>175</v>
      </c>
      <c r="P193" t="s">
        <v>176</v>
      </c>
      <c r="Q193">
        <v>1000704358</v>
      </c>
      <c r="R193">
        <v>280</v>
      </c>
      <c r="S193">
        <v>1300000820</v>
      </c>
      <c r="T193" t="s">
        <v>231</v>
      </c>
      <c r="U193">
        <v>1</v>
      </c>
      <c r="W193" t="s">
        <v>327</v>
      </c>
      <c r="X193" t="s">
        <v>178</v>
      </c>
      <c r="Y193" t="s">
        <v>792</v>
      </c>
      <c r="Z193" t="s">
        <v>793</v>
      </c>
      <c r="AD193" t="s">
        <v>792</v>
      </c>
      <c r="AE193" t="s">
        <v>793</v>
      </c>
      <c r="AQ193"/>
      <c r="AR193" s="6">
        <v>44920</v>
      </c>
      <c r="AS193"/>
      <c r="AV193" s="5">
        <v>44911</v>
      </c>
      <c r="AW193"/>
      <c r="AX193" s="6">
        <v>44834</v>
      </c>
      <c r="BB193" t="s">
        <v>179</v>
      </c>
      <c r="BD193" t="s">
        <v>180</v>
      </c>
      <c r="BF193" t="s">
        <v>794</v>
      </c>
      <c r="BG193" s="68" t="s">
        <v>181</v>
      </c>
      <c r="BH193" s="6">
        <v>45071</v>
      </c>
      <c r="BI193" s="6">
        <v>45071</v>
      </c>
      <c r="BL193" t="s">
        <v>182</v>
      </c>
      <c r="BM193" s="10">
        <v>80795.999739999999</v>
      </c>
      <c r="BN193" s="10">
        <v>76949.999660000001</v>
      </c>
      <c r="BO193" s="10">
        <v>80795.999739999999</v>
      </c>
      <c r="BP193" s="10">
        <v>76949.999660000001</v>
      </c>
      <c r="BQ193" s="69"/>
      <c r="BR193" t="s">
        <v>426</v>
      </c>
      <c r="BS193" s="5">
        <v>44799</v>
      </c>
      <c r="BT193" s="5">
        <v>44803</v>
      </c>
      <c r="BU193" s="70"/>
      <c r="BX193" t="s">
        <v>183</v>
      </c>
      <c r="BY193" t="s">
        <v>495</v>
      </c>
      <c r="CG193" t="s">
        <v>403</v>
      </c>
      <c r="CL193" t="s">
        <v>184</v>
      </c>
      <c r="CM193" t="s">
        <v>446</v>
      </c>
      <c r="CN193" t="s">
        <v>447</v>
      </c>
      <c r="CO193" t="s">
        <v>448</v>
      </c>
      <c r="CP193" t="s">
        <v>696</v>
      </c>
      <c r="CQ193" t="s">
        <v>697</v>
      </c>
      <c r="CR193" t="s">
        <v>698</v>
      </c>
      <c r="CT193" t="s">
        <v>257</v>
      </c>
      <c r="CU193" s="5">
        <v>44984</v>
      </c>
      <c r="CV193" s="5">
        <v>44984</v>
      </c>
      <c r="DA193" s="5"/>
      <c r="DB193" s="5"/>
      <c r="DF193">
        <v>1130085538</v>
      </c>
      <c r="DK193" t="s">
        <v>258</v>
      </c>
      <c r="DL193" t="s">
        <v>191</v>
      </c>
      <c r="DM193" t="s">
        <v>791</v>
      </c>
      <c r="DN193" t="s">
        <v>795</v>
      </c>
      <c r="DO193">
        <v>4000041222</v>
      </c>
      <c r="DP193" t="s">
        <v>259</v>
      </c>
      <c r="DQ193" s="6">
        <v>45074</v>
      </c>
      <c r="DR193" s="5"/>
      <c r="DS193" s="5">
        <v>45098</v>
      </c>
      <c r="DT193" s="5"/>
      <c r="DU193" s="1" t="s">
        <v>796</v>
      </c>
      <c r="DV193" t="s">
        <v>795</v>
      </c>
      <c r="DZ193" s="11" t="s">
        <v>192</v>
      </c>
      <c r="EA193" s="11" t="s">
        <v>338</v>
      </c>
      <c r="EB193" s="5">
        <v>45093</v>
      </c>
      <c r="EC193" s="5"/>
      <c r="ED193" s="5"/>
      <c r="EE193">
        <v>5001040528</v>
      </c>
      <c r="EF193" t="s">
        <v>193</v>
      </c>
      <c r="EI193" t="s">
        <v>406</v>
      </c>
      <c r="EJ193" t="s">
        <v>407</v>
      </c>
      <c r="EK193" t="s">
        <v>663</v>
      </c>
      <c r="EL193" t="s">
        <v>379</v>
      </c>
      <c r="EN193">
        <v>0.5</v>
      </c>
      <c r="EO193">
        <v>0.15</v>
      </c>
      <c r="EP193">
        <v>0.25</v>
      </c>
      <c r="EQ193">
        <v>0.1</v>
      </c>
      <c r="ER193" s="5"/>
      <c r="ES193" s="5"/>
      <c r="ET193" s="5"/>
      <c r="EU193" s="5"/>
      <c r="EV193" t="s">
        <v>194</v>
      </c>
      <c r="EX193" t="s">
        <v>797</v>
      </c>
      <c r="EY193" s="5">
        <v>44984</v>
      </c>
      <c r="EZ193" s="71" t="s">
        <v>260</v>
      </c>
      <c r="FA193" t="s">
        <v>408</v>
      </c>
    </row>
    <row r="194" spans="1:157" x14ac:dyDescent="0.3">
      <c r="A194" t="s">
        <v>169</v>
      </c>
      <c r="B194">
        <v>19145</v>
      </c>
      <c r="C194" t="s">
        <v>791</v>
      </c>
      <c r="D194">
        <v>150067</v>
      </c>
      <c r="F194" t="s">
        <v>170</v>
      </c>
      <c r="G194" t="s">
        <v>195</v>
      </c>
      <c r="H194" s="13" t="s">
        <v>319</v>
      </c>
      <c r="I194">
        <v>4000041222</v>
      </c>
      <c r="J194" s="13"/>
      <c r="L194" t="s">
        <v>337</v>
      </c>
      <c r="M194" t="s">
        <v>203</v>
      </c>
      <c r="N194" t="s">
        <v>174</v>
      </c>
      <c r="O194" t="s">
        <v>175</v>
      </c>
      <c r="P194" t="s">
        <v>176</v>
      </c>
      <c r="Q194">
        <v>1000704358</v>
      </c>
      <c r="R194">
        <v>360</v>
      </c>
      <c r="S194">
        <v>1300000725</v>
      </c>
      <c r="T194" t="s">
        <v>242</v>
      </c>
      <c r="U194">
        <v>8</v>
      </c>
      <c r="W194" t="s">
        <v>327</v>
      </c>
      <c r="X194" t="s">
        <v>178</v>
      </c>
      <c r="Y194" t="s">
        <v>792</v>
      </c>
      <c r="Z194" t="s">
        <v>793</v>
      </c>
      <c r="AD194" t="s">
        <v>792</v>
      </c>
      <c r="AE194" t="s">
        <v>793</v>
      </c>
      <c r="AQ194"/>
      <c r="AR194" s="6">
        <v>44920</v>
      </c>
      <c r="AS194"/>
      <c r="AV194" s="5">
        <v>44911</v>
      </c>
      <c r="AW194"/>
      <c r="AX194" s="6">
        <v>44834</v>
      </c>
      <c r="BB194" t="s">
        <v>179</v>
      </c>
      <c r="BD194" t="s">
        <v>180</v>
      </c>
      <c r="BF194" t="s">
        <v>794</v>
      </c>
      <c r="BG194" s="68" t="s">
        <v>181</v>
      </c>
      <c r="BH194" s="6">
        <v>45071</v>
      </c>
      <c r="BI194" s="6">
        <v>45071</v>
      </c>
      <c r="BL194" t="s">
        <v>182</v>
      </c>
      <c r="BM194" s="10">
        <v>323185.00014999998</v>
      </c>
      <c r="BN194" s="10">
        <v>307800.99967500003</v>
      </c>
      <c r="BO194" s="10">
        <v>2585480.0011999998</v>
      </c>
      <c r="BP194" s="10">
        <v>2462407.9974000002</v>
      </c>
      <c r="BQ194" s="69"/>
      <c r="BR194" t="s">
        <v>437</v>
      </c>
      <c r="BS194" s="5">
        <v>44799</v>
      </c>
      <c r="BT194" s="5">
        <v>44803</v>
      </c>
      <c r="BU194" s="70"/>
      <c r="BX194" t="s">
        <v>183</v>
      </c>
      <c r="BY194" t="s">
        <v>495</v>
      </c>
      <c r="CG194" t="s">
        <v>403</v>
      </c>
      <c r="CL194" t="s">
        <v>184</v>
      </c>
      <c r="CM194" t="s">
        <v>446</v>
      </c>
      <c r="CN194" t="s">
        <v>447</v>
      </c>
      <c r="CO194" t="s">
        <v>448</v>
      </c>
      <c r="CP194" t="s">
        <v>696</v>
      </c>
      <c r="CQ194" t="s">
        <v>697</v>
      </c>
      <c r="CR194" t="s">
        <v>698</v>
      </c>
      <c r="CT194" t="s">
        <v>257</v>
      </c>
      <c r="CU194" s="5">
        <v>44984</v>
      </c>
      <c r="CV194" s="5">
        <v>44984</v>
      </c>
      <c r="DA194" s="5"/>
      <c r="DB194" s="5"/>
      <c r="DF194">
        <v>1130085538</v>
      </c>
      <c r="DK194" t="s">
        <v>258</v>
      </c>
      <c r="DL194" t="s">
        <v>191</v>
      </c>
      <c r="DM194" t="s">
        <v>791</v>
      </c>
      <c r="DN194" t="s">
        <v>795</v>
      </c>
      <c r="DO194">
        <v>4000041222</v>
      </c>
      <c r="DP194" t="s">
        <v>259</v>
      </c>
      <c r="DQ194" s="6">
        <v>45074</v>
      </c>
      <c r="DR194" s="5"/>
      <c r="DS194" s="5">
        <v>45098</v>
      </c>
      <c r="DT194" s="5"/>
      <c r="DU194" s="1" t="s">
        <v>796</v>
      </c>
      <c r="DV194" t="s">
        <v>795</v>
      </c>
      <c r="DZ194" s="11" t="s">
        <v>192</v>
      </c>
      <c r="EA194" s="11" t="s">
        <v>338</v>
      </c>
      <c r="EB194" s="5">
        <v>45093</v>
      </c>
      <c r="EC194" s="5"/>
      <c r="ED194" s="5"/>
      <c r="EE194">
        <v>5001040530</v>
      </c>
      <c r="EF194" t="s">
        <v>193</v>
      </c>
      <c r="EI194" t="s">
        <v>406</v>
      </c>
      <c r="EJ194" t="s">
        <v>407</v>
      </c>
      <c r="EK194" t="s">
        <v>663</v>
      </c>
      <c r="EL194" t="s">
        <v>379</v>
      </c>
      <c r="EN194">
        <v>0.5</v>
      </c>
      <c r="EO194">
        <v>0.15</v>
      </c>
      <c r="EP194">
        <v>0.25</v>
      </c>
      <c r="EQ194">
        <v>0.1</v>
      </c>
      <c r="ER194" s="5"/>
      <c r="ES194" s="5"/>
      <c r="ET194" s="5"/>
      <c r="EU194" s="5"/>
      <c r="EV194" t="s">
        <v>194</v>
      </c>
      <c r="EX194" t="s">
        <v>797</v>
      </c>
      <c r="EY194" s="5">
        <v>44984</v>
      </c>
      <c r="EZ194" s="71" t="s">
        <v>260</v>
      </c>
      <c r="FA194" t="s">
        <v>408</v>
      </c>
    </row>
    <row r="195" spans="1:157" x14ac:dyDescent="0.3">
      <c r="A195" t="s">
        <v>169</v>
      </c>
      <c r="B195">
        <v>19146</v>
      </c>
      <c r="C195" t="s">
        <v>791</v>
      </c>
      <c r="D195">
        <v>150068</v>
      </c>
      <c r="F195" t="s">
        <v>170</v>
      </c>
      <c r="G195" t="s">
        <v>195</v>
      </c>
      <c r="H195" s="13" t="s">
        <v>318</v>
      </c>
      <c r="I195">
        <v>4000041222</v>
      </c>
      <c r="J195" s="13"/>
      <c r="L195" t="s">
        <v>337</v>
      </c>
      <c r="M195" t="s">
        <v>203</v>
      </c>
      <c r="N195" t="s">
        <v>174</v>
      </c>
      <c r="O195" t="s">
        <v>175</v>
      </c>
      <c r="P195" t="s">
        <v>176</v>
      </c>
      <c r="Q195">
        <v>1000704358</v>
      </c>
      <c r="R195">
        <v>350</v>
      </c>
      <c r="S195">
        <v>1300000725</v>
      </c>
      <c r="T195" t="s">
        <v>240</v>
      </c>
      <c r="U195">
        <v>4</v>
      </c>
      <c r="W195" t="s">
        <v>327</v>
      </c>
      <c r="X195" t="s">
        <v>178</v>
      </c>
      <c r="Y195" t="s">
        <v>792</v>
      </c>
      <c r="Z195" t="s">
        <v>793</v>
      </c>
      <c r="AD195" t="s">
        <v>792</v>
      </c>
      <c r="AE195" t="s">
        <v>793</v>
      </c>
      <c r="AQ195"/>
      <c r="AR195" s="6">
        <v>44920</v>
      </c>
      <c r="AS195"/>
      <c r="AV195" s="5">
        <v>44911</v>
      </c>
      <c r="AW195"/>
      <c r="AX195" s="6">
        <v>44834</v>
      </c>
      <c r="BB195" t="s">
        <v>179</v>
      </c>
      <c r="BD195" t="s">
        <v>180</v>
      </c>
      <c r="BF195" t="s">
        <v>794</v>
      </c>
      <c r="BG195" s="68" t="s">
        <v>181</v>
      </c>
      <c r="BH195" s="6">
        <v>45071</v>
      </c>
      <c r="BI195" s="6">
        <v>45071</v>
      </c>
      <c r="BL195" t="s">
        <v>182</v>
      </c>
      <c r="BM195" s="10">
        <v>186707.000325</v>
      </c>
      <c r="BN195" s="10">
        <v>177820.00034999999</v>
      </c>
      <c r="BO195" s="10">
        <v>746828.0013</v>
      </c>
      <c r="BP195" s="10">
        <v>711280.00140000007</v>
      </c>
      <c r="BQ195" s="69"/>
      <c r="BR195" t="s">
        <v>437</v>
      </c>
      <c r="BS195" s="5">
        <v>44799</v>
      </c>
      <c r="BT195" s="5">
        <v>44803</v>
      </c>
      <c r="BU195" s="70"/>
      <c r="BX195" t="s">
        <v>183</v>
      </c>
      <c r="BY195" t="s">
        <v>495</v>
      </c>
      <c r="CG195" t="s">
        <v>403</v>
      </c>
      <c r="CL195" t="s">
        <v>184</v>
      </c>
      <c r="CM195" t="s">
        <v>446</v>
      </c>
      <c r="CN195" t="s">
        <v>447</v>
      </c>
      <c r="CO195" t="s">
        <v>448</v>
      </c>
      <c r="CP195" t="s">
        <v>696</v>
      </c>
      <c r="CQ195" t="s">
        <v>697</v>
      </c>
      <c r="CR195" t="s">
        <v>698</v>
      </c>
      <c r="CT195" t="s">
        <v>257</v>
      </c>
      <c r="CU195" s="5">
        <v>44984</v>
      </c>
      <c r="CV195" s="5">
        <v>44984</v>
      </c>
      <c r="DA195" s="5"/>
      <c r="DB195" s="5"/>
      <c r="DF195">
        <v>1130085538</v>
      </c>
      <c r="DK195" t="s">
        <v>258</v>
      </c>
      <c r="DL195" t="s">
        <v>191</v>
      </c>
      <c r="DM195" t="s">
        <v>791</v>
      </c>
      <c r="DN195" t="s">
        <v>795</v>
      </c>
      <c r="DO195">
        <v>4000041222</v>
      </c>
      <c r="DP195" t="s">
        <v>259</v>
      </c>
      <c r="DQ195" s="6">
        <v>45074</v>
      </c>
      <c r="DR195" s="5"/>
      <c r="DS195" s="5">
        <v>45098</v>
      </c>
      <c r="DT195" s="5"/>
      <c r="DU195" s="1" t="s">
        <v>796</v>
      </c>
      <c r="DV195" t="s">
        <v>795</v>
      </c>
      <c r="DZ195" s="11" t="s">
        <v>192</v>
      </c>
      <c r="EA195" s="11" t="s">
        <v>338</v>
      </c>
      <c r="EB195" s="5">
        <v>45093</v>
      </c>
      <c r="EC195" s="5"/>
      <c r="ED195" s="5"/>
      <c r="EE195">
        <v>5001040530</v>
      </c>
      <c r="EF195" t="s">
        <v>193</v>
      </c>
      <c r="EI195" t="s">
        <v>406</v>
      </c>
      <c r="EJ195" t="s">
        <v>407</v>
      </c>
      <c r="EK195" t="s">
        <v>663</v>
      </c>
      <c r="EL195" t="s">
        <v>379</v>
      </c>
      <c r="EN195">
        <v>0.5</v>
      </c>
      <c r="EO195">
        <v>0.15</v>
      </c>
      <c r="EP195">
        <v>0.25</v>
      </c>
      <c r="EQ195">
        <v>0.1</v>
      </c>
      <c r="ER195" s="5"/>
      <c r="ES195" s="5"/>
      <c r="ET195" s="5"/>
      <c r="EU195" s="5"/>
      <c r="EV195" t="s">
        <v>194</v>
      </c>
      <c r="EX195" t="s">
        <v>797</v>
      </c>
      <c r="EY195" s="5">
        <v>44984</v>
      </c>
      <c r="EZ195" s="71" t="s">
        <v>260</v>
      </c>
      <c r="FA195" t="s">
        <v>408</v>
      </c>
    </row>
    <row r="196" spans="1:157" x14ac:dyDescent="0.3">
      <c r="A196" t="s">
        <v>169</v>
      </c>
      <c r="B196">
        <v>19147</v>
      </c>
      <c r="C196" t="s">
        <v>791</v>
      </c>
      <c r="D196">
        <v>150069</v>
      </c>
      <c r="F196" t="s">
        <v>170</v>
      </c>
      <c r="G196" t="s">
        <v>195</v>
      </c>
      <c r="H196" s="13" t="s">
        <v>315</v>
      </c>
      <c r="I196">
        <v>4000041222</v>
      </c>
      <c r="J196" s="13"/>
      <c r="L196" t="s">
        <v>337</v>
      </c>
      <c r="M196" t="s">
        <v>203</v>
      </c>
      <c r="N196" t="s">
        <v>174</v>
      </c>
      <c r="O196" t="s">
        <v>175</v>
      </c>
      <c r="P196" t="s">
        <v>176</v>
      </c>
      <c r="Q196">
        <v>1000704358</v>
      </c>
      <c r="R196">
        <v>300</v>
      </c>
      <c r="S196">
        <v>1300000820</v>
      </c>
      <c r="T196" t="s">
        <v>233</v>
      </c>
      <c r="U196">
        <v>140</v>
      </c>
      <c r="W196" t="s">
        <v>327</v>
      </c>
      <c r="X196" t="s">
        <v>178</v>
      </c>
      <c r="Y196" t="s">
        <v>792</v>
      </c>
      <c r="Z196" t="s">
        <v>793</v>
      </c>
      <c r="AD196" t="s">
        <v>792</v>
      </c>
      <c r="AE196" t="s">
        <v>793</v>
      </c>
      <c r="AQ196"/>
      <c r="AR196" s="6">
        <v>44920</v>
      </c>
      <c r="AS196"/>
      <c r="AV196" s="5">
        <v>44911</v>
      </c>
      <c r="AW196"/>
      <c r="AX196" s="6">
        <v>44834</v>
      </c>
      <c r="BB196" t="s">
        <v>179</v>
      </c>
      <c r="BD196" t="s">
        <v>180</v>
      </c>
      <c r="BF196" t="s">
        <v>794</v>
      </c>
      <c r="BG196" s="68" t="s">
        <v>181</v>
      </c>
      <c r="BH196" s="6">
        <v>45071</v>
      </c>
      <c r="BI196" s="6">
        <v>45071</v>
      </c>
      <c r="BL196" t="s">
        <v>182</v>
      </c>
      <c r="BM196" s="10">
        <v>136047.00031999999</v>
      </c>
      <c r="BN196" s="10">
        <v>129571.0003</v>
      </c>
      <c r="BO196" s="10">
        <v>19046580.044799998</v>
      </c>
      <c r="BP196" s="10">
        <v>18139940.041999999</v>
      </c>
      <c r="BQ196" s="69"/>
      <c r="BR196" t="s">
        <v>437</v>
      </c>
      <c r="BS196" s="5">
        <v>44799</v>
      </c>
      <c r="BT196" s="5">
        <v>44803</v>
      </c>
      <c r="BU196" s="70"/>
      <c r="BX196" t="s">
        <v>183</v>
      </c>
      <c r="BY196" t="s">
        <v>495</v>
      </c>
      <c r="CG196" t="s">
        <v>403</v>
      </c>
      <c r="CL196" t="s">
        <v>184</v>
      </c>
      <c r="CM196" t="s">
        <v>446</v>
      </c>
      <c r="CN196" t="s">
        <v>447</v>
      </c>
      <c r="CO196" t="s">
        <v>448</v>
      </c>
      <c r="CP196" t="s">
        <v>696</v>
      </c>
      <c r="CQ196" t="s">
        <v>697</v>
      </c>
      <c r="CR196" t="s">
        <v>698</v>
      </c>
      <c r="CT196" t="s">
        <v>257</v>
      </c>
      <c r="CU196" s="5">
        <v>44984</v>
      </c>
      <c r="CV196" s="5">
        <v>44984</v>
      </c>
      <c r="DA196" s="5"/>
      <c r="DB196" s="5"/>
      <c r="DF196">
        <v>1130085538</v>
      </c>
      <c r="DK196" t="s">
        <v>258</v>
      </c>
      <c r="DL196" t="s">
        <v>191</v>
      </c>
      <c r="DM196" t="s">
        <v>791</v>
      </c>
      <c r="DN196" t="s">
        <v>795</v>
      </c>
      <c r="DO196">
        <v>4000041222</v>
      </c>
      <c r="DP196" t="s">
        <v>259</v>
      </c>
      <c r="DQ196" s="6">
        <v>45074</v>
      </c>
      <c r="DR196" s="5"/>
      <c r="DS196" s="5">
        <v>45098</v>
      </c>
      <c r="DT196" s="5"/>
      <c r="DU196" s="1" t="s">
        <v>796</v>
      </c>
      <c r="DV196" t="s">
        <v>795</v>
      </c>
      <c r="DZ196" s="11" t="s">
        <v>192</v>
      </c>
      <c r="EA196" s="11" t="s">
        <v>338</v>
      </c>
      <c r="EB196" s="5">
        <v>45093</v>
      </c>
      <c r="EC196" s="5"/>
      <c r="ED196" s="5"/>
      <c r="EE196">
        <v>5001040530</v>
      </c>
      <c r="EF196" t="s">
        <v>193</v>
      </c>
      <c r="EI196" t="s">
        <v>406</v>
      </c>
      <c r="EJ196" t="s">
        <v>407</v>
      </c>
      <c r="EK196" t="s">
        <v>663</v>
      </c>
      <c r="EL196" t="s">
        <v>379</v>
      </c>
      <c r="EN196">
        <v>0.5</v>
      </c>
      <c r="EO196">
        <v>0.15</v>
      </c>
      <c r="EP196">
        <v>0.25</v>
      </c>
      <c r="EQ196">
        <v>0.1</v>
      </c>
      <c r="ER196" s="5"/>
      <c r="ES196" s="5"/>
      <c r="ET196" s="5"/>
      <c r="EU196" s="5"/>
      <c r="EV196" t="s">
        <v>194</v>
      </c>
      <c r="EX196" t="s">
        <v>797</v>
      </c>
      <c r="EY196" s="5">
        <v>44984</v>
      </c>
      <c r="EZ196" s="71" t="s">
        <v>260</v>
      </c>
      <c r="FA196" t="s">
        <v>408</v>
      </c>
    </row>
    <row r="197" spans="1:157" x14ac:dyDescent="0.3">
      <c r="A197" t="s">
        <v>169</v>
      </c>
      <c r="B197">
        <v>19148</v>
      </c>
      <c r="C197" t="s">
        <v>791</v>
      </c>
      <c r="D197">
        <v>150070</v>
      </c>
      <c r="F197" t="s">
        <v>170</v>
      </c>
      <c r="G197" t="s">
        <v>195</v>
      </c>
      <c r="H197" s="13" t="s">
        <v>317</v>
      </c>
      <c r="I197">
        <v>4000041222</v>
      </c>
      <c r="J197" s="13"/>
      <c r="L197" t="s">
        <v>337</v>
      </c>
      <c r="M197" t="s">
        <v>203</v>
      </c>
      <c r="N197" t="s">
        <v>174</v>
      </c>
      <c r="O197" t="s">
        <v>175</v>
      </c>
      <c r="P197" t="s">
        <v>176</v>
      </c>
      <c r="Q197">
        <v>1000704358</v>
      </c>
      <c r="R197">
        <v>320</v>
      </c>
      <c r="S197">
        <v>1300000820</v>
      </c>
      <c r="T197" t="s">
        <v>238</v>
      </c>
      <c r="U197">
        <v>2</v>
      </c>
      <c r="W197" t="s">
        <v>327</v>
      </c>
      <c r="X197" t="s">
        <v>178</v>
      </c>
      <c r="Y197" t="s">
        <v>792</v>
      </c>
      <c r="Z197" t="s">
        <v>793</v>
      </c>
      <c r="AD197" t="s">
        <v>792</v>
      </c>
      <c r="AE197" t="s">
        <v>793</v>
      </c>
      <c r="AQ197"/>
      <c r="AR197" s="6">
        <v>44920</v>
      </c>
      <c r="AS197"/>
      <c r="AV197" s="5">
        <v>44911</v>
      </c>
      <c r="AW197"/>
      <c r="AX197" s="6">
        <v>44834</v>
      </c>
      <c r="BB197" t="s">
        <v>179</v>
      </c>
      <c r="BD197" t="s">
        <v>180</v>
      </c>
      <c r="BF197" t="s">
        <v>794</v>
      </c>
      <c r="BG197" s="68" t="s">
        <v>181</v>
      </c>
      <c r="BH197" s="6">
        <v>45071</v>
      </c>
      <c r="BI197" s="6">
        <v>45071</v>
      </c>
      <c r="BL197" t="s">
        <v>182</v>
      </c>
      <c r="BM197" s="10">
        <v>265205.99982000003</v>
      </c>
      <c r="BN197" s="10">
        <v>252581.99978000001</v>
      </c>
      <c r="BO197" s="10">
        <v>530411.99963999994</v>
      </c>
      <c r="BP197" s="10">
        <v>505163.99956000003</v>
      </c>
      <c r="BQ197" s="69"/>
      <c r="BR197" t="s">
        <v>437</v>
      </c>
      <c r="BS197" s="5">
        <v>44799</v>
      </c>
      <c r="BT197" s="5">
        <v>44803</v>
      </c>
      <c r="BU197" s="70"/>
      <c r="BX197" t="s">
        <v>183</v>
      </c>
      <c r="BY197" t="s">
        <v>495</v>
      </c>
      <c r="CG197" t="s">
        <v>403</v>
      </c>
      <c r="CL197" t="s">
        <v>184</v>
      </c>
      <c r="CM197" t="s">
        <v>446</v>
      </c>
      <c r="CN197" t="s">
        <v>447</v>
      </c>
      <c r="CO197" t="s">
        <v>448</v>
      </c>
      <c r="CP197" t="s">
        <v>696</v>
      </c>
      <c r="CQ197" t="s">
        <v>697</v>
      </c>
      <c r="CR197" t="s">
        <v>698</v>
      </c>
      <c r="CT197" t="s">
        <v>257</v>
      </c>
      <c r="CU197" s="5">
        <v>44984</v>
      </c>
      <c r="CV197" s="5">
        <v>44984</v>
      </c>
      <c r="DA197" s="5"/>
      <c r="DB197" s="5"/>
      <c r="DF197">
        <v>1130085538</v>
      </c>
      <c r="DK197" t="s">
        <v>258</v>
      </c>
      <c r="DL197" t="s">
        <v>191</v>
      </c>
      <c r="DM197" t="s">
        <v>791</v>
      </c>
      <c r="DN197" t="s">
        <v>795</v>
      </c>
      <c r="DO197">
        <v>4000041222</v>
      </c>
      <c r="DP197" t="s">
        <v>259</v>
      </c>
      <c r="DQ197" s="6">
        <v>45074</v>
      </c>
      <c r="DR197" s="5"/>
      <c r="DS197" s="5">
        <v>45098</v>
      </c>
      <c r="DT197" s="5"/>
      <c r="DU197" s="1" t="s">
        <v>796</v>
      </c>
      <c r="DV197" t="s">
        <v>795</v>
      </c>
      <c r="DZ197" s="11" t="s">
        <v>192</v>
      </c>
      <c r="EA197" s="11" t="s">
        <v>338</v>
      </c>
      <c r="EB197" s="5">
        <v>45093</v>
      </c>
      <c r="EC197" s="5"/>
      <c r="ED197" s="5"/>
      <c r="EE197">
        <v>5001040530</v>
      </c>
      <c r="EF197" t="s">
        <v>193</v>
      </c>
      <c r="EI197" t="s">
        <v>406</v>
      </c>
      <c r="EJ197" t="s">
        <v>407</v>
      </c>
      <c r="EK197" t="s">
        <v>663</v>
      </c>
      <c r="EL197" t="s">
        <v>379</v>
      </c>
      <c r="EN197">
        <v>0.5</v>
      </c>
      <c r="EO197">
        <v>0.15</v>
      </c>
      <c r="EP197">
        <v>0.25</v>
      </c>
      <c r="EQ197">
        <v>0.1</v>
      </c>
      <c r="ER197" s="5"/>
      <c r="ES197" s="5"/>
      <c r="ET197" s="5"/>
      <c r="EU197" s="5"/>
      <c r="EV197" t="s">
        <v>194</v>
      </c>
      <c r="EX197" t="s">
        <v>797</v>
      </c>
      <c r="EY197" s="5">
        <v>44984</v>
      </c>
      <c r="EZ197" s="71" t="s">
        <v>260</v>
      </c>
      <c r="FA197" t="s">
        <v>408</v>
      </c>
    </row>
    <row r="198" spans="1:157" x14ac:dyDescent="0.3">
      <c r="A198" t="s">
        <v>169</v>
      </c>
      <c r="B198">
        <v>19191</v>
      </c>
      <c r="C198" t="s">
        <v>798</v>
      </c>
      <c r="D198">
        <v>153517</v>
      </c>
      <c r="F198" t="s">
        <v>170</v>
      </c>
      <c r="G198" t="s">
        <v>414</v>
      </c>
      <c r="H198" s="13" t="s">
        <v>310</v>
      </c>
      <c r="I198">
        <v>4000041221</v>
      </c>
      <c r="J198" s="13"/>
      <c r="L198" t="s">
        <v>497</v>
      </c>
      <c r="M198" t="s">
        <v>173</v>
      </c>
      <c r="N198" t="s">
        <v>174</v>
      </c>
      <c r="O198" t="s">
        <v>175</v>
      </c>
      <c r="P198" t="s">
        <v>176</v>
      </c>
      <c r="Q198">
        <v>1000704391</v>
      </c>
      <c r="R198">
        <v>240</v>
      </c>
      <c r="S198">
        <v>1100001382</v>
      </c>
      <c r="T198" t="s">
        <v>219</v>
      </c>
      <c r="U198">
        <v>4</v>
      </c>
      <c r="W198" t="s">
        <v>327</v>
      </c>
      <c r="X198" t="s">
        <v>178</v>
      </c>
      <c r="Y198" t="s">
        <v>799</v>
      </c>
      <c r="Z198" t="s">
        <v>800</v>
      </c>
      <c r="AD198" t="s">
        <v>799</v>
      </c>
      <c r="AE198" t="s">
        <v>800</v>
      </c>
      <c r="AQ198"/>
      <c r="AR198" s="6">
        <v>44953</v>
      </c>
      <c r="AS198"/>
      <c r="AV198" s="5">
        <v>45034</v>
      </c>
      <c r="AW198"/>
      <c r="AX198" s="6">
        <v>44953</v>
      </c>
      <c r="BB198" t="s">
        <v>179</v>
      </c>
      <c r="BD198" t="s">
        <v>180</v>
      </c>
      <c r="BF198" t="s">
        <v>801</v>
      </c>
      <c r="BG198" s="68" t="s">
        <v>181</v>
      </c>
      <c r="BH198" s="6">
        <v>45071</v>
      </c>
      <c r="BI198" s="6">
        <v>45071</v>
      </c>
      <c r="BL198" t="s">
        <v>182</v>
      </c>
      <c r="BM198" s="10">
        <v>750111.99992600002</v>
      </c>
      <c r="BN198" s="10">
        <v>297043.99952200003</v>
      </c>
      <c r="BO198" s="10">
        <v>3000447.9997040001</v>
      </c>
      <c r="BP198" s="10">
        <v>1188175.9980880001</v>
      </c>
      <c r="BQ198" s="69"/>
      <c r="BR198" t="s">
        <v>423</v>
      </c>
      <c r="BS198" s="5">
        <v>44799</v>
      </c>
      <c r="BT198" s="5">
        <v>44803</v>
      </c>
      <c r="BU198" s="70"/>
      <c r="BX198" t="s">
        <v>183</v>
      </c>
      <c r="BY198" t="s">
        <v>690</v>
      </c>
      <c r="CG198" t="s">
        <v>632</v>
      </c>
      <c r="CL198" t="s">
        <v>184</v>
      </c>
      <c r="CM198" t="s">
        <v>446</v>
      </c>
      <c r="CN198" t="s">
        <v>447</v>
      </c>
      <c r="CO198" t="s">
        <v>448</v>
      </c>
      <c r="CP198" t="s">
        <v>802</v>
      </c>
      <c r="CQ198" t="s">
        <v>803</v>
      </c>
      <c r="CR198" t="s">
        <v>804</v>
      </c>
      <c r="CT198" t="s">
        <v>427</v>
      </c>
      <c r="CU198" s="5">
        <v>0</v>
      </c>
      <c r="CV198" s="5">
        <v>0</v>
      </c>
      <c r="DA198" s="5"/>
      <c r="DB198" s="5"/>
      <c r="DF198">
        <v>1131445819</v>
      </c>
      <c r="DK198" t="s">
        <v>687</v>
      </c>
      <c r="DL198" t="s">
        <v>191</v>
      </c>
      <c r="DM198" t="s">
        <v>798</v>
      </c>
      <c r="DN198" t="s">
        <v>805</v>
      </c>
      <c r="DO198">
        <v>4000041221</v>
      </c>
      <c r="DQ198" s="6">
        <v>45073</v>
      </c>
      <c r="DR198" s="5"/>
      <c r="DS198" s="5">
        <v>45098</v>
      </c>
      <c r="DT198" s="5"/>
      <c r="DU198" s="1" t="s">
        <v>806</v>
      </c>
      <c r="DV198" t="s">
        <v>805</v>
      </c>
      <c r="DZ198" s="11" t="s">
        <v>192</v>
      </c>
      <c r="EA198" s="11" t="s">
        <v>499</v>
      </c>
      <c r="EB198" s="5">
        <v>45093</v>
      </c>
      <c r="EC198" s="5"/>
      <c r="ED198" s="5"/>
      <c r="EE198">
        <v>5001040522</v>
      </c>
      <c r="EF198" t="s">
        <v>193</v>
      </c>
      <c r="EI198" t="s">
        <v>406</v>
      </c>
      <c r="EJ198" t="s">
        <v>407</v>
      </c>
      <c r="EK198" t="s">
        <v>663</v>
      </c>
      <c r="EL198" t="s">
        <v>486</v>
      </c>
      <c r="EN198">
        <v>0.5</v>
      </c>
      <c r="EO198">
        <v>0.15</v>
      </c>
      <c r="EP198">
        <v>0.25</v>
      </c>
      <c r="EQ198">
        <v>0.1</v>
      </c>
      <c r="ER198" s="5"/>
      <c r="ES198" s="5"/>
      <c r="ET198" s="5"/>
      <c r="EU198" s="5"/>
      <c r="EX198" t="s">
        <v>807</v>
      </c>
      <c r="EY198" s="5">
        <v>45092</v>
      </c>
      <c r="EZ198" s="71" t="s">
        <v>452</v>
      </c>
      <c r="FA198" t="s">
        <v>408</v>
      </c>
    </row>
    <row r="199" spans="1:157" x14ac:dyDescent="0.3">
      <c r="A199" t="s">
        <v>169</v>
      </c>
      <c r="B199">
        <v>19192</v>
      </c>
      <c r="C199" t="s">
        <v>798</v>
      </c>
      <c r="D199">
        <v>153518</v>
      </c>
      <c r="F199" t="s">
        <v>170</v>
      </c>
      <c r="G199" t="s">
        <v>414</v>
      </c>
      <c r="H199" s="13" t="s">
        <v>311</v>
      </c>
      <c r="I199">
        <v>4000041221</v>
      </c>
      <c r="J199" s="13"/>
      <c r="L199" t="s">
        <v>497</v>
      </c>
      <c r="M199" t="s">
        <v>173</v>
      </c>
      <c r="N199" t="s">
        <v>174</v>
      </c>
      <c r="O199" t="s">
        <v>175</v>
      </c>
      <c r="P199" t="s">
        <v>176</v>
      </c>
      <c r="Q199">
        <v>1000704391</v>
      </c>
      <c r="R199">
        <v>260</v>
      </c>
      <c r="S199">
        <v>1100001382</v>
      </c>
      <c r="T199" t="s">
        <v>221</v>
      </c>
      <c r="U199">
        <v>4</v>
      </c>
      <c r="W199" t="s">
        <v>327</v>
      </c>
      <c r="X199" t="s">
        <v>178</v>
      </c>
      <c r="Y199" t="s">
        <v>799</v>
      </c>
      <c r="Z199" t="s">
        <v>800</v>
      </c>
      <c r="AD199" t="s">
        <v>799</v>
      </c>
      <c r="AE199" t="s">
        <v>800</v>
      </c>
      <c r="AQ199"/>
      <c r="AR199" s="6">
        <v>44953</v>
      </c>
      <c r="AS199"/>
      <c r="AV199" s="5">
        <v>45034</v>
      </c>
      <c r="AW199"/>
      <c r="AX199" s="6">
        <v>44953</v>
      </c>
      <c r="BB199" t="s">
        <v>179</v>
      </c>
      <c r="BD199" t="s">
        <v>180</v>
      </c>
      <c r="BF199" t="s">
        <v>801</v>
      </c>
      <c r="BG199" s="68" t="s">
        <v>181</v>
      </c>
      <c r="BH199" s="6">
        <v>45071</v>
      </c>
      <c r="BI199" s="6">
        <v>45071</v>
      </c>
      <c r="BL199" t="s">
        <v>182</v>
      </c>
      <c r="BM199" s="10">
        <v>68561.999838000003</v>
      </c>
      <c r="BN199" s="10">
        <v>27151.000029999999</v>
      </c>
      <c r="BO199" s="10">
        <v>274247.99935200001</v>
      </c>
      <c r="BP199" s="10">
        <v>108604.00012</v>
      </c>
      <c r="BQ199" s="69"/>
      <c r="BR199" t="s">
        <v>424</v>
      </c>
      <c r="BS199" s="5">
        <v>44799</v>
      </c>
      <c r="BT199" s="5">
        <v>44803</v>
      </c>
      <c r="BU199" s="70"/>
      <c r="BX199" t="s">
        <v>183</v>
      </c>
      <c r="BY199" t="s">
        <v>690</v>
      </c>
      <c r="CG199" t="s">
        <v>632</v>
      </c>
      <c r="CL199" t="s">
        <v>184</v>
      </c>
      <c r="CM199" t="s">
        <v>446</v>
      </c>
      <c r="CN199" t="s">
        <v>447</v>
      </c>
      <c r="CO199" t="s">
        <v>448</v>
      </c>
      <c r="CP199" t="s">
        <v>802</v>
      </c>
      <c r="CQ199" t="s">
        <v>803</v>
      </c>
      <c r="CR199" t="s">
        <v>804</v>
      </c>
      <c r="CT199" t="s">
        <v>427</v>
      </c>
      <c r="CU199" s="5">
        <v>0</v>
      </c>
      <c r="CV199" s="5">
        <v>0</v>
      </c>
      <c r="DA199" s="5"/>
      <c r="DB199" s="5"/>
      <c r="DF199">
        <v>1131445819</v>
      </c>
      <c r="DK199" t="s">
        <v>687</v>
      </c>
      <c r="DL199" t="s">
        <v>191</v>
      </c>
      <c r="DM199" t="s">
        <v>798</v>
      </c>
      <c r="DN199" t="s">
        <v>805</v>
      </c>
      <c r="DO199">
        <v>4000041221</v>
      </c>
      <c r="DQ199" s="6">
        <v>45073</v>
      </c>
      <c r="DR199" s="5"/>
      <c r="DS199" s="5">
        <v>45098</v>
      </c>
      <c r="DT199" s="5"/>
      <c r="DU199" s="1" t="s">
        <v>806</v>
      </c>
      <c r="DV199" t="s">
        <v>805</v>
      </c>
      <c r="DZ199" s="11" t="s">
        <v>192</v>
      </c>
      <c r="EA199" s="11" t="s">
        <v>499</v>
      </c>
      <c r="EB199" s="5">
        <v>45093</v>
      </c>
      <c r="EC199" s="5"/>
      <c r="ED199" s="5"/>
      <c r="EE199">
        <v>5001040523</v>
      </c>
      <c r="EF199" t="s">
        <v>193</v>
      </c>
      <c r="EI199" t="s">
        <v>406</v>
      </c>
      <c r="EJ199" t="s">
        <v>407</v>
      </c>
      <c r="EK199" t="s">
        <v>663</v>
      </c>
      <c r="EL199" t="s">
        <v>486</v>
      </c>
      <c r="EN199">
        <v>0.5</v>
      </c>
      <c r="EO199">
        <v>0.15</v>
      </c>
      <c r="EP199">
        <v>0.25</v>
      </c>
      <c r="EQ199">
        <v>0.1</v>
      </c>
      <c r="ER199" s="5"/>
      <c r="ES199" s="5"/>
      <c r="ET199" s="5"/>
      <c r="EU199" s="5"/>
      <c r="EX199" t="s">
        <v>807</v>
      </c>
      <c r="EY199" s="5">
        <v>45092</v>
      </c>
      <c r="EZ199" s="71" t="s">
        <v>452</v>
      </c>
      <c r="FA199" t="s">
        <v>408</v>
      </c>
    </row>
    <row r="200" spans="1:157" x14ac:dyDescent="0.3">
      <c r="A200" t="s">
        <v>169</v>
      </c>
      <c r="B200">
        <v>19193</v>
      </c>
      <c r="C200" t="s">
        <v>798</v>
      </c>
      <c r="D200">
        <v>153519</v>
      </c>
      <c r="F200" t="s">
        <v>170</v>
      </c>
      <c r="G200" t="s">
        <v>414</v>
      </c>
      <c r="H200" s="13" t="s">
        <v>312</v>
      </c>
      <c r="I200">
        <v>4000041221</v>
      </c>
      <c r="J200" s="13"/>
      <c r="L200" t="s">
        <v>497</v>
      </c>
      <c r="M200" t="s">
        <v>173</v>
      </c>
      <c r="N200" t="s">
        <v>174</v>
      </c>
      <c r="O200" t="s">
        <v>175</v>
      </c>
      <c r="P200" t="s">
        <v>176</v>
      </c>
      <c r="Q200">
        <v>1000704391</v>
      </c>
      <c r="R200">
        <v>270</v>
      </c>
      <c r="S200">
        <v>1100000046</v>
      </c>
      <c r="T200" t="s">
        <v>223</v>
      </c>
      <c r="U200">
        <v>2</v>
      </c>
      <c r="W200" t="s">
        <v>327</v>
      </c>
      <c r="X200" t="s">
        <v>178</v>
      </c>
      <c r="Y200" t="s">
        <v>799</v>
      </c>
      <c r="Z200" t="s">
        <v>800</v>
      </c>
      <c r="AD200" t="s">
        <v>799</v>
      </c>
      <c r="AE200" t="s">
        <v>800</v>
      </c>
      <c r="AQ200"/>
      <c r="AR200" s="6">
        <v>44953</v>
      </c>
      <c r="AS200"/>
      <c r="AV200" s="5">
        <v>45034</v>
      </c>
      <c r="AW200"/>
      <c r="AX200" s="6">
        <v>44953</v>
      </c>
      <c r="BB200" t="s">
        <v>179</v>
      </c>
      <c r="BD200" t="s">
        <v>180</v>
      </c>
      <c r="BF200" t="s">
        <v>801</v>
      </c>
      <c r="BG200" s="68" t="s">
        <v>181</v>
      </c>
      <c r="BH200" s="6">
        <v>45071</v>
      </c>
      <c r="BI200" s="6">
        <v>45071</v>
      </c>
      <c r="BL200" t="s">
        <v>182</v>
      </c>
      <c r="BM200" s="10">
        <v>226179.00001799999</v>
      </c>
      <c r="BN200" s="10">
        <v>89567.000016000005</v>
      </c>
      <c r="BO200" s="10">
        <v>452358.00003599998</v>
      </c>
      <c r="BP200" s="10">
        <v>179134.00003200001</v>
      </c>
      <c r="BQ200" s="69"/>
      <c r="BR200" t="s">
        <v>449</v>
      </c>
      <c r="BS200" s="5">
        <v>44799</v>
      </c>
      <c r="BT200" s="5">
        <v>44803</v>
      </c>
      <c r="BU200" s="70"/>
      <c r="BX200" t="s">
        <v>183</v>
      </c>
      <c r="BY200" t="s">
        <v>690</v>
      </c>
      <c r="CG200" t="s">
        <v>632</v>
      </c>
      <c r="CL200" t="s">
        <v>184</v>
      </c>
      <c r="CM200" t="s">
        <v>446</v>
      </c>
      <c r="CN200" t="s">
        <v>447</v>
      </c>
      <c r="CO200" t="s">
        <v>448</v>
      </c>
      <c r="CP200" t="s">
        <v>802</v>
      </c>
      <c r="CQ200" t="s">
        <v>803</v>
      </c>
      <c r="CR200" t="s">
        <v>804</v>
      </c>
      <c r="CT200" t="s">
        <v>427</v>
      </c>
      <c r="CU200" s="5">
        <v>0</v>
      </c>
      <c r="CV200" s="5">
        <v>0</v>
      </c>
      <c r="DA200" s="5"/>
      <c r="DB200" s="5"/>
      <c r="DF200">
        <v>1131445819</v>
      </c>
      <c r="DK200" t="s">
        <v>687</v>
      </c>
      <c r="DL200" t="s">
        <v>191</v>
      </c>
      <c r="DM200" t="s">
        <v>798</v>
      </c>
      <c r="DN200" t="s">
        <v>805</v>
      </c>
      <c r="DO200">
        <v>4000041221</v>
      </c>
      <c r="DQ200" s="6">
        <v>45073</v>
      </c>
      <c r="DR200" s="5"/>
      <c r="DS200" s="5">
        <v>45098</v>
      </c>
      <c r="DT200" s="5"/>
      <c r="DU200" s="1" t="s">
        <v>806</v>
      </c>
      <c r="DV200" t="s">
        <v>805</v>
      </c>
      <c r="DZ200" s="11" t="s">
        <v>192</v>
      </c>
      <c r="EA200" s="11" t="s">
        <v>499</v>
      </c>
      <c r="EB200" s="5">
        <v>45093</v>
      </c>
      <c r="EC200" s="5"/>
      <c r="ED200" s="5"/>
      <c r="EE200">
        <v>5001040524</v>
      </c>
      <c r="EF200" t="s">
        <v>193</v>
      </c>
      <c r="EI200" t="s">
        <v>406</v>
      </c>
      <c r="EJ200" t="s">
        <v>407</v>
      </c>
      <c r="EK200" t="s">
        <v>663</v>
      </c>
      <c r="EL200" t="s">
        <v>486</v>
      </c>
      <c r="EN200">
        <v>0.5</v>
      </c>
      <c r="EO200">
        <v>0.15</v>
      </c>
      <c r="EP200">
        <v>0.25</v>
      </c>
      <c r="EQ200">
        <v>0.1</v>
      </c>
      <c r="ER200" s="5"/>
      <c r="ES200" s="5"/>
      <c r="ET200" s="5"/>
      <c r="EU200" s="5"/>
      <c r="EX200" t="s">
        <v>807</v>
      </c>
      <c r="EY200" s="5">
        <v>45092</v>
      </c>
      <c r="EZ200" s="71" t="s">
        <v>452</v>
      </c>
      <c r="FA200" t="s">
        <v>408</v>
      </c>
    </row>
    <row r="201" spans="1:157" x14ac:dyDescent="0.3">
      <c r="A201" t="s">
        <v>169</v>
      </c>
      <c r="B201">
        <v>19194</v>
      </c>
      <c r="C201" t="s">
        <v>798</v>
      </c>
      <c r="D201">
        <v>153520</v>
      </c>
      <c r="F201" t="s">
        <v>170</v>
      </c>
      <c r="G201" t="s">
        <v>414</v>
      </c>
      <c r="H201" s="13" t="s">
        <v>265</v>
      </c>
      <c r="I201">
        <v>4000041221</v>
      </c>
      <c r="J201" s="13"/>
      <c r="L201" t="s">
        <v>497</v>
      </c>
      <c r="M201" t="s">
        <v>173</v>
      </c>
      <c r="N201" t="s">
        <v>174</v>
      </c>
      <c r="O201" t="s">
        <v>175</v>
      </c>
      <c r="P201" t="s">
        <v>176</v>
      </c>
      <c r="Q201">
        <v>1000704391</v>
      </c>
      <c r="R201">
        <v>230</v>
      </c>
      <c r="S201">
        <v>1100000300</v>
      </c>
      <c r="T201" t="s">
        <v>210</v>
      </c>
      <c r="U201">
        <v>4</v>
      </c>
      <c r="W201" t="s">
        <v>327</v>
      </c>
      <c r="X201" t="s">
        <v>178</v>
      </c>
      <c r="Y201" t="s">
        <v>799</v>
      </c>
      <c r="Z201" t="s">
        <v>800</v>
      </c>
      <c r="AD201" t="s">
        <v>799</v>
      </c>
      <c r="AE201" t="s">
        <v>800</v>
      </c>
      <c r="AQ201"/>
      <c r="AR201" s="6">
        <v>44953</v>
      </c>
      <c r="AS201"/>
      <c r="AV201" s="5">
        <v>45034</v>
      </c>
      <c r="AW201"/>
      <c r="AX201" s="6">
        <v>44953</v>
      </c>
      <c r="BB201" t="s">
        <v>179</v>
      </c>
      <c r="BD201" t="s">
        <v>180</v>
      </c>
      <c r="BF201" t="s">
        <v>801</v>
      </c>
      <c r="BG201" s="68" t="s">
        <v>181</v>
      </c>
      <c r="BH201" s="6">
        <v>45071</v>
      </c>
      <c r="BI201" s="6">
        <v>45071</v>
      </c>
      <c r="BL201" t="s">
        <v>182</v>
      </c>
      <c r="BM201" s="10">
        <v>410166</v>
      </c>
      <c r="BN201" s="10">
        <v>162426</v>
      </c>
      <c r="BO201" s="10">
        <v>1640664</v>
      </c>
      <c r="BP201" s="10">
        <v>649704</v>
      </c>
      <c r="BQ201" s="69"/>
      <c r="BR201" t="s">
        <v>423</v>
      </c>
      <c r="BS201" s="5">
        <v>44799</v>
      </c>
      <c r="BT201" s="5">
        <v>44803</v>
      </c>
      <c r="BU201" s="70"/>
      <c r="BX201" t="s">
        <v>183</v>
      </c>
      <c r="BY201" t="s">
        <v>690</v>
      </c>
      <c r="CG201" t="s">
        <v>632</v>
      </c>
      <c r="CL201" t="s">
        <v>184</v>
      </c>
      <c r="CM201" t="s">
        <v>446</v>
      </c>
      <c r="CN201" t="s">
        <v>447</v>
      </c>
      <c r="CO201" t="s">
        <v>448</v>
      </c>
      <c r="CP201" t="s">
        <v>802</v>
      </c>
      <c r="CQ201" t="s">
        <v>803</v>
      </c>
      <c r="CR201" t="s">
        <v>804</v>
      </c>
      <c r="CT201" t="s">
        <v>427</v>
      </c>
      <c r="CU201" s="5">
        <v>0</v>
      </c>
      <c r="CV201" s="5">
        <v>0</v>
      </c>
      <c r="DA201" s="5"/>
      <c r="DB201" s="5"/>
      <c r="DF201">
        <v>1131445819</v>
      </c>
      <c r="DK201" t="s">
        <v>687</v>
      </c>
      <c r="DL201" t="s">
        <v>191</v>
      </c>
      <c r="DM201" t="s">
        <v>798</v>
      </c>
      <c r="DN201" t="s">
        <v>805</v>
      </c>
      <c r="DO201">
        <v>4000041221</v>
      </c>
      <c r="DQ201" s="6">
        <v>45073</v>
      </c>
      <c r="DR201" s="5"/>
      <c r="DS201" s="5">
        <v>45098</v>
      </c>
      <c r="DT201" s="5"/>
      <c r="DU201" s="1" t="s">
        <v>806</v>
      </c>
      <c r="DV201" t="s">
        <v>805</v>
      </c>
      <c r="DZ201" s="11" t="s">
        <v>192</v>
      </c>
      <c r="EA201" s="11" t="s">
        <v>499</v>
      </c>
      <c r="EB201" s="5">
        <v>45093</v>
      </c>
      <c r="EC201" s="5"/>
      <c r="ED201" s="5"/>
      <c r="EE201">
        <v>5001040522</v>
      </c>
      <c r="EF201" t="s">
        <v>193</v>
      </c>
      <c r="EI201" t="s">
        <v>406</v>
      </c>
      <c r="EJ201" t="s">
        <v>407</v>
      </c>
      <c r="EK201" t="s">
        <v>663</v>
      </c>
      <c r="EL201" t="s">
        <v>486</v>
      </c>
      <c r="EN201">
        <v>0.5</v>
      </c>
      <c r="EO201">
        <v>0.15</v>
      </c>
      <c r="EP201">
        <v>0.25</v>
      </c>
      <c r="EQ201">
        <v>0.1</v>
      </c>
      <c r="ER201" s="5"/>
      <c r="ES201" s="5"/>
      <c r="ET201" s="5"/>
      <c r="EU201" s="5"/>
      <c r="EX201" t="s">
        <v>807</v>
      </c>
      <c r="EY201" s="5">
        <v>45092</v>
      </c>
      <c r="EZ201" s="71" t="s">
        <v>452</v>
      </c>
      <c r="FA201" t="s">
        <v>408</v>
      </c>
    </row>
    <row r="202" spans="1:157" x14ac:dyDescent="0.3">
      <c r="A202" t="s">
        <v>169</v>
      </c>
      <c r="B202">
        <v>19195</v>
      </c>
      <c r="C202" t="s">
        <v>798</v>
      </c>
      <c r="D202">
        <v>153521</v>
      </c>
      <c r="F202" t="s">
        <v>170</v>
      </c>
      <c r="G202" t="s">
        <v>414</v>
      </c>
      <c r="H202" s="13" t="s">
        <v>268</v>
      </c>
      <c r="I202">
        <v>4000041221</v>
      </c>
      <c r="J202" s="13"/>
      <c r="L202" t="s">
        <v>497</v>
      </c>
      <c r="M202" t="s">
        <v>173</v>
      </c>
      <c r="N202" t="s">
        <v>174</v>
      </c>
      <c r="O202" t="s">
        <v>175</v>
      </c>
      <c r="P202" t="s">
        <v>176</v>
      </c>
      <c r="Q202">
        <v>1000704391</v>
      </c>
      <c r="R202">
        <v>280</v>
      </c>
      <c r="S202">
        <v>1100001510</v>
      </c>
      <c r="T202" t="s">
        <v>269</v>
      </c>
      <c r="U202">
        <v>1</v>
      </c>
      <c r="W202" t="s">
        <v>327</v>
      </c>
      <c r="X202" t="s">
        <v>178</v>
      </c>
      <c r="Y202" t="s">
        <v>799</v>
      </c>
      <c r="Z202" t="s">
        <v>800</v>
      </c>
      <c r="AD202" t="s">
        <v>799</v>
      </c>
      <c r="AE202" t="s">
        <v>800</v>
      </c>
      <c r="AQ202"/>
      <c r="AR202" s="6">
        <v>44953</v>
      </c>
      <c r="AS202"/>
      <c r="AV202" s="5">
        <v>45034</v>
      </c>
      <c r="AW202"/>
      <c r="AX202" s="6">
        <v>44953</v>
      </c>
      <c r="BB202" t="s">
        <v>179</v>
      </c>
      <c r="BD202" t="s">
        <v>180</v>
      </c>
      <c r="BF202" t="s">
        <v>801</v>
      </c>
      <c r="BG202" s="68" t="s">
        <v>181</v>
      </c>
      <c r="BH202" s="6">
        <v>45071</v>
      </c>
      <c r="BI202" s="6">
        <v>45071</v>
      </c>
      <c r="BL202" t="s">
        <v>182</v>
      </c>
      <c r="BM202" s="10">
        <v>34658.000180000003</v>
      </c>
      <c r="BN202" s="10">
        <v>13725.000040000001</v>
      </c>
      <c r="BO202" s="10">
        <v>34658.000180000003</v>
      </c>
      <c r="BP202" s="10">
        <v>13725.000040000001</v>
      </c>
      <c r="BQ202" s="69"/>
      <c r="BR202" t="s">
        <v>449</v>
      </c>
      <c r="BS202" s="5">
        <v>44799</v>
      </c>
      <c r="BT202" s="5">
        <v>44803</v>
      </c>
      <c r="BU202" s="70"/>
      <c r="BX202" t="s">
        <v>183</v>
      </c>
      <c r="BY202" t="s">
        <v>690</v>
      </c>
      <c r="CG202" t="s">
        <v>632</v>
      </c>
      <c r="CL202" t="s">
        <v>184</v>
      </c>
      <c r="CM202" t="s">
        <v>446</v>
      </c>
      <c r="CN202" t="s">
        <v>447</v>
      </c>
      <c r="CO202" t="s">
        <v>448</v>
      </c>
      <c r="CP202" t="s">
        <v>802</v>
      </c>
      <c r="CQ202" t="s">
        <v>803</v>
      </c>
      <c r="CR202" t="s">
        <v>804</v>
      </c>
      <c r="CT202" t="s">
        <v>427</v>
      </c>
      <c r="CU202" s="5">
        <v>0</v>
      </c>
      <c r="CV202" s="5">
        <v>0</v>
      </c>
      <c r="DA202" s="5"/>
      <c r="DB202" s="5"/>
      <c r="DF202">
        <v>1131445819</v>
      </c>
      <c r="DK202" t="s">
        <v>687</v>
      </c>
      <c r="DL202" t="s">
        <v>191</v>
      </c>
      <c r="DM202" t="s">
        <v>798</v>
      </c>
      <c r="DN202" t="s">
        <v>805</v>
      </c>
      <c r="DO202">
        <v>4000041221</v>
      </c>
      <c r="DQ202" s="6">
        <v>45073</v>
      </c>
      <c r="DR202" s="5"/>
      <c r="DS202" s="5">
        <v>45098</v>
      </c>
      <c r="DT202" s="5"/>
      <c r="DU202" s="1" t="s">
        <v>806</v>
      </c>
      <c r="DV202" t="s">
        <v>805</v>
      </c>
      <c r="DZ202" s="11" t="s">
        <v>192</v>
      </c>
      <c r="EA202" s="11" t="s">
        <v>499</v>
      </c>
      <c r="EB202" s="5">
        <v>45093</v>
      </c>
      <c r="EC202" s="5"/>
      <c r="ED202" s="5"/>
      <c r="EE202">
        <v>5001040524</v>
      </c>
      <c r="EF202" t="s">
        <v>193</v>
      </c>
      <c r="EI202" t="s">
        <v>406</v>
      </c>
      <c r="EJ202" t="s">
        <v>407</v>
      </c>
      <c r="EK202" t="s">
        <v>663</v>
      </c>
      <c r="EL202" t="s">
        <v>486</v>
      </c>
      <c r="EN202">
        <v>0.5</v>
      </c>
      <c r="EO202">
        <v>0.15</v>
      </c>
      <c r="EP202">
        <v>0.25</v>
      </c>
      <c r="EQ202">
        <v>0.1</v>
      </c>
      <c r="ER202" s="5"/>
      <c r="ES202" s="5"/>
      <c r="ET202" s="5"/>
      <c r="EU202" s="5"/>
      <c r="EX202" t="s">
        <v>807</v>
      </c>
      <c r="EY202" s="5">
        <v>45092</v>
      </c>
      <c r="EZ202" s="71" t="s">
        <v>452</v>
      </c>
      <c r="FA202" t="s">
        <v>408</v>
      </c>
    </row>
    <row r="203" spans="1:157" x14ac:dyDescent="0.3">
      <c r="A203" t="s">
        <v>169</v>
      </c>
      <c r="B203">
        <v>19196</v>
      </c>
      <c r="C203" t="s">
        <v>798</v>
      </c>
      <c r="D203">
        <v>153522</v>
      </c>
      <c r="F203" t="s">
        <v>170</v>
      </c>
      <c r="G203" t="s">
        <v>414</v>
      </c>
      <c r="H203" s="13" t="s">
        <v>282</v>
      </c>
      <c r="I203">
        <v>4000041221</v>
      </c>
      <c r="J203" s="13"/>
      <c r="L203" t="s">
        <v>497</v>
      </c>
      <c r="M203" t="s">
        <v>173</v>
      </c>
      <c r="N203" t="s">
        <v>174</v>
      </c>
      <c r="O203" t="s">
        <v>175</v>
      </c>
      <c r="P203" t="s">
        <v>176</v>
      </c>
      <c r="Q203">
        <v>1000704391</v>
      </c>
      <c r="R203">
        <v>420</v>
      </c>
      <c r="S203">
        <v>1100001034</v>
      </c>
      <c r="T203" t="s">
        <v>283</v>
      </c>
      <c r="U203">
        <v>14</v>
      </c>
      <c r="W203" t="s">
        <v>327</v>
      </c>
      <c r="X203" t="s">
        <v>178</v>
      </c>
      <c r="Y203" t="s">
        <v>799</v>
      </c>
      <c r="Z203" t="s">
        <v>800</v>
      </c>
      <c r="AD203" t="s">
        <v>799</v>
      </c>
      <c r="AE203" t="s">
        <v>800</v>
      </c>
      <c r="AQ203"/>
      <c r="AR203" s="6">
        <v>44953</v>
      </c>
      <c r="AS203"/>
      <c r="AV203" s="5">
        <v>45034</v>
      </c>
      <c r="AW203"/>
      <c r="AX203" s="6">
        <v>44953</v>
      </c>
      <c r="BB203" t="s">
        <v>179</v>
      </c>
      <c r="BD203" t="s">
        <v>180</v>
      </c>
      <c r="BF203" t="s">
        <v>801</v>
      </c>
      <c r="BG203" s="68" t="s">
        <v>181</v>
      </c>
      <c r="BH203" s="6">
        <v>45071</v>
      </c>
      <c r="BI203" s="6">
        <v>45071</v>
      </c>
      <c r="BL203" t="s">
        <v>182</v>
      </c>
      <c r="BM203" s="10">
        <v>636323.00027999992</v>
      </c>
      <c r="BN203" s="10">
        <v>251983.99980600001</v>
      </c>
      <c r="BO203" s="10">
        <v>8908522.0039199982</v>
      </c>
      <c r="BP203" s="10">
        <v>3527775.9972839998</v>
      </c>
      <c r="BQ203" s="69"/>
      <c r="BR203" t="s">
        <v>343</v>
      </c>
      <c r="BS203" s="5">
        <v>44799</v>
      </c>
      <c r="BT203" s="5">
        <v>44803</v>
      </c>
      <c r="BU203" s="70"/>
      <c r="BX203" t="s">
        <v>183</v>
      </c>
      <c r="BY203" t="s">
        <v>690</v>
      </c>
      <c r="CG203" t="s">
        <v>632</v>
      </c>
      <c r="CL203" t="s">
        <v>184</v>
      </c>
      <c r="CM203" t="s">
        <v>446</v>
      </c>
      <c r="CN203" t="s">
        <v>447</v>
      </c>
      <c r="CO203" t="s">
        <v>448</v>
      </c>
      <c r="CP203" t="s">
        <v>802</v>
      </c>
      <c r="CQ203" t="s">
        <v>803</v>
      </c>
      <c r="CR203" t="s">
        <v>804</v>
      </c>
      <c r="CT203" t="s">
        <v>427</v>
      </c>
      <c r="CU203" s="5">
        <v>0</v>
      </c>
      <c r="CV203" s="5">
        <v>0</v>
      </c>
      <c r="DA203" s="5"/>
      <c r="DB203" s="5"/>
      <c r="DF203">
        <v>1131445819</v>
      </c>
      <c r="DK203" t="s">
        <v>687</v>
      </c>
      <c r="DL203" t="s">
        <v>191</v>
      </c>
      <c r="DM203" t="s">
        <v>798</v>
      </c>
      <c r="DN203" t="s">
        <v>805</v>
      </c>
      <c r="DO203">
        <v>4000041221</v>
      </c>
      <c r="DQ203" s="6">
        <v>45073</v>
      </c>
      <c r="DR203" s="5"/>
      <c r="DS203" s="5">
        <v>45098</v>
      </c>
      <c r="DT203" s="5"/>
      <c r="DU203" s="1" t="s">
        <v>806</v>
      </c>
      <c r="DV203" t="s">
        <v>805</v>
      </c>
      <c r="DZ203" s="11" t="s">
        <v>192</v>
      </c>
      <c r="EA203" s="11" t="s">
        <v>499</v>
      </c>
      <c r="EB203" s="5">
        <v>45093</v>
      </c>
      <c r="EC203" s="5"/>
      <c r="ED203" s="5"/>
      <c r="EE203">
        <v>5001040526</v>
      </c>
      <c r="EF203" t="s">
        <v>193</v>
      </c>
      <c r="EI203" t="s">
        <v>406</v>
      </c>
      <c r="EJ203" t="s">
        <v>407</v>
      </c>
      <c r="EK203" t="s">
        <v>663</v>
      </c>
      <c r="EL203" t="s">
        <v>486</v>
      </c>
      <c r="EN203">
        <v>0.5</v>
      </c>
      <c r="EO203">
        <v>0.15</v>
      </c>
      <c r="EP203">
        <v>0.25</v>
      </c>
      <c r="EQ203">
        <v>0.1</v>
      </c>
      <c r="ER203" s="5"/>
      <c r="ES203" s="5"/>
      <c r="ET203" s="5"/>
      <c r="EU203" s="5"/>
      <c r="EX203" t="s">
        <v>807</v>
      </c>
      <c r="EY203" s="5">
        <v>45092</v>
      </c>
      <c r="EZ203" s="71" t="s">
        <v>452</v>
      </c>
      <c r="FA203" t="s">
        <v>408</v>
      </c>
    </row>
    <row r="204" spans="1:157" x14ac:dyDescent="0.3">
      <c r="A204" t="s">
        <v>169</v>
      </c>
      <c r="B204">
        <v>19197</v>
      </c>
      <c r="C204" t="s">
        <v>798</v>
      </c>
      <c r="D204">
        <v>153523</v>
      </c>
      <c r="F204" t="s">
        <v>170</v>
      </c>
      <c r="G204" t="s">
        <v>414</v>
      </c>
      <c r="H204" s="13" t="s">
        <v>276</v>
      </c>
      <c r="I204">
        <v>4000041221</v>
      </c>
      <c r="J204" s="13"/>
      <c r="L204" t="s">
        <v>497</v>
      </c>
      <c r="M204" t="s">
        <v>173</v>
      </c>
      <c r="N204" t="s">
        <v>174</v>
      </c>
      <c r="O204" t="s">
        <v>175</v>
      </c>
      <c r="P204" t="s">
        <v>176</v>
      </c>
      <c r="Q204">
        <v>1000704391</v>
      </c>
      <c r="R204">
        <v>320</v>
      </c>
      <c r="S204">
        <v>1100000126</v>
      </c>
      <c r="T204" t="s">
        <v>277</v>
      </c>
      <c r="U204">
        <v>1</v>
      </c>
      <c r="W204" t="s">
        <v>327</v>
      </c>
      <c r="X204" t="s">
        <v>178</v>
      </c>
      <c r="Y204" t="s">
        <v>799</v>
      </c>
      <c r="Z204" t="s">
        <v>800</v>
      </c>
      <c r="AD204" t="s">
        <v>799</v>
      </c>
      <c r="AE204" t="s">
        <v>800</v>
      </c>
      <c r="AQ204"/>
      <c r="AR204" s="6">
        <v>44953</v>
      </c>
      <c r="AS204"/>
      <c r="AV204" s="5">
        <v>45034</v>
      </c>
      <c r="AW204"/>
      <c r="AX204" s="6">
        <v>44953</v>
      </c>
      <c r="BB204" t="s">
        <v>179</v>
      </c>
      <c r="BD204" t="s">
        <v>180</v>
      </c>
      <c r="BF204" t="s">
        <v>801</v>
      </c>
      <c r="BG204" s="68" t="s">
        <v>181</v>
      </c>
      <c r="BH204" s="6">
        <v>45071</v>
      </c>
      <c r="BI204" s="6">
        <v>45071</v>
      </c>
      <c r="BL204" t="s">
        <v>182</v>
      </c>
      <c r="BM204" s="10">
        <v>112260.99994199999</v>
      </c>
      <c r="BN204" s="10">
        <v>44454.999960000001</v>
      </c>
      <c r="BO204" s="10">
        <v>112260.99994199999</v>
      </c>
      <c r="BP204" s="10">
        <v>44454.999960000001</v>
      </c>
      <c r="BQ204" s="69"/>
      <c r="BR204" t="s">
        <v>410</v>
      </c>
      <c r="BS204" s="5">
        <v>44799</v>
      </c>
      <c r="BT204" s="5">
        <v>44803</v>
      </c>
      <c r="BU204" s="70"/>
      <c r="BX204" t="s">
        <v>183</v>
      </c>
      <c r="BY204" t="s">
        <v>690</v>
      </c>
      <c r="CG204" t="s">
        <v>632</v>
      </c>
      <c r="CL204" t="s">
        <v>184</v>
      </c>
      <c r="CM204" t="s">
        <v>446</v>
      </c>
      <c r="CN204" t="s">
        <v>447</v>
      </c>
      <c r="CO204" t="s">
        <v>448</v>
      </c>
      <c r="CP204" t="s">
        <v>802</v>
      </c>
      <c r="CQ204" t="s">
        <v>803</v>
      </c>
      <c r="CR204" t="s">
        <v>804</v>
      </c>
      <c r="CT204" t="s">
        <v>427</v>
      </c>
      <c r="CU204" s="5">
        <v>0</v>
      </c>
      <c r="CV204" s="5">
        <v>0</v>
      </c>
      <c r="DA204" s="5"/>
      <c r="DB204" s="5"/>
      <c r="DF204">
        <v>1131445819</v>
      </c>
      <c r="DK204" t="s">
        <v>687</v>
      </c>
      <c r="DL204" t="s">
        <v>191</v>
      </c>
      <c r="DM204" t="s">
        <v>798</v>
      </c>
      <c r="DN204" t="s">
        <v>805</v>
      </c>
      <c r="DO204">
        <v>4000041221</v>
      </c>
      <c r="DQ204" s="6">
        <v>45073</v>
      </c>
      <c r="DR204" s="5"/>
      <c r="DS204" s="5">
        <v>45098</v>
      </c>
      <c r="DT204" s="5"/>
      <c r="DU204" s="1" t="s">
        <v>806</v>
      </c>
      <c r="DV204" t="s">
        <v>805</v>
      </c>
      <c r="DZ204" s="11" t="s">
        <v>192</v>
      </c>
      <c r="EA204" s="11" t="s">
        <v>499</v>
      </c>
      <c r="EB204" s="5">
        <v>45093</v>
      </c>
      <c r="EC204" s="5"/>
      <c r="ED204" s="5"/>
      <c r="EE204">
        <v>5001040525</v>
      </c>
      <c r="EF204" t="s">
        <v>193</v>
      </c>
      <c r="EI204" t="s">
        <v>406</v>
      </c>
      <c r="EJ204" t="s">
        <v>407</v>
      </c>
      <c r="EK204" t="s">
        <v>663</v>
      </c>
      <c r="EL204" t="s">
        <v>486</v>
      </c>
      <c r="EN204">
        <v>0.5</v>
      </c>
      <c r="EO204">
        <v>0.15</v>
      </c>
      <c r="EP204">
        <v>0.25</v>
      </c>
      <c r="EQ204">
        <v>0.1</v>
      </c>
      <c r="ER204" s="5"/>
      <c r="ES204" s="5"/>
      <c r="ET204" s="5"/>
      <c r="EU204" s="5"/>
      <c r="EX204" t="s">
        <v>807</v>
      </c>
      <c r="EY204" s="5">
        <v>45092</v>
      </c>
      <c r="EZ204" s="71" t="s">
        <v>452</v>
      </c>
      <c r="FA204" t="s">
        <v>408</v>
      </c>
    </row>
    <row r="205" spans="1:157" x14ac:dyDescent="0.3">
      <c r="A205" t="s">
        <v>169</v>
      </c>
      <c r="B205">
        <v>19198</v>
      </c>
      <c r="C205" t="s">
        <v>798</v>
      </c>
      <c r="D205">
        <v>153524</v>
      </c>
      <c r="F205" t="s">
        <v>170</v>
      </c>
      <c r="G205" t="s">
        <v>414</v>
      </c>
      <c r="H205" s="13" t="s">
        <v>450</v>
      </c>
      <c r="I205">
        <v>4000041221</v>
      </c>
      <c r="J205" s="13"/>
      <c r="L205" t="s">
        <v>497</v>
      </c>
      <c r="M205" t="s">
        <v>173</v>
      </c>
      <c r="N205" t="s">
        <v>174</v>
      </c>
      <c r="O205" t="s">
        <v>175</v>
      </c>
      <c r="P205" t="s">
        <v>176</v>
      </c>
      <c r="Q205">
        <v>1000704391</v>
      </c>
      <c r="R205">
        <v>330</v>
      </c>
      <c r="S205">
        <v>1100000126</v>
      </c>
      <c r="T205" t="s">
        <v>348</v>
      </c>
      <c r="U205">
        <v>6</v>
      </c>
      <c r="W205" t="s">
        <v>327</v>
      </c>
      <c r="X205" t="s">
        <v>178</v>
      </c>
      <c r="Y205" t="s">
        <v>799</v>
      </c>
      <c r="Z205" t="s">
        <v>800</v>
      </c>
      <c r="AD205" t="s">
        <v>799</v>
      </c>
      <c r="AE205" t="s">
        <v>800</v>
      </c>
      <c r="AQ205"/>
      <c r="AR205" s="6">
        <v>44953</v>
      </c>
      <c r="AS205"/>
      <c r="AV205" s="5">
        <v>45034</v>
      </c>
      <c r="AW205"/>
      <c r="AX205" s="6">
        <v>44953</v>
      </c>
      <c r="BB205" t="s">
        <v>179</v>
      </c>
      <c r="BD205" t="s">
        <v>180</v>
      </c>
      <c r="BF205" t="s">
        <v>801</v>
      </c>
      <c r="BG205" s="68" t="s">
        <v>181</v>
      </c>
      <c r="BH205" s="6">
        <v>45071</v>
      </c>
      <c r="BI205" s="6">
        <v>45071</v>
      </c>
      <c r="BL205" t="s">
        <v>182</v>
      </c>
      <c r="BM205" s="10">
        <v>272589.99994800001</v>
      </c>
      <c r="BN205" s="10">
        <v>107946.000036</v>
      </c>
      <c r="BO205" s="10">
        <v>1635539.999688</v>
      </c>
      <c r="BP205" s="10">
        <v>647676.00021600001</v>
      </c>
      <c r="BQ205" s="69"/>
      <c r="BR205" t="s">
        <v>435</v>
      </c>
      <c r="BS205" s="5">
        <v>44821</v>
      </c>
      <c r="BT205" s="5">
        <v>44825</v>
      </c>
      <c r="BU205" s="70"/>
      <c r="BX205" t="s">
        <v>183</v>
      </c>
      <c r="BY205" t="s">
        <v>690</v>
      </c>
      <c r="CG205" t="s">
        <v>632</v>
      </c>
      <c r="CL205" t="s">
        <v>184</v>
      </c>
      <c r="CM205" t="s">
        <v>446</v>
      </c>
      <c r="CN205" t="s">
        <v>447</v>
      </c>
      <c r="CO205" t="s">
        <v>448</v>
      </c>
      <c r="CP205" t="s">
        <v>802</v>
      </c>
      <c r="CQ205" t="s">
        <v>803</v>
      </c>
      <c r="CR205" t="s">
        <v>804</v>
      </c>
      <c r="CT205" t="s">
        <v>427</v>
      </c>
      <c r="CU205" s="5">
        <v>0</v>
      </c>
      <c r="CV205" s="5">
        <v>0</v>
      </c>
      <c r="DA205" s="5"/>
      <c r="DB205" s="5"/>
      <c r="DF205">
        <v>1131445819</v>
      </c>
      <c r="DK205" t="s">
        <v>687</v>
      </c>
      <c r="DL205" t="s">
        <v>191</v>
      </c>
      <c r="DM205" t="s">
        <v>798</v>
      </c>
      <c r="DN205" t="s">
        <v>805</v>
      </c>
      <c r="DO205">
        <v>4000041221</v>
      </c>
      <c r="DQ205" s="6">
        <v>45073</v>
      </c>
      <c r="DR205" s="5"/>
      <c r="DS205" s="5">
        <v>45098</v>
      </c>
      <c r="DT205" s="5"/>
      <c r="DU205" s="1" t="s">
        <v>806</v>
      </c>
      <c r="DV205" t="s">
        <v>805</v>
      </c>
      <c r="DZ205" s="11" t="s">
        <v>192</v>
      </c>
      <c r="EA205" s="11" t="s">
        <v>499</v>
      </c>
      <c r="EB205" s="5">
        <v>45093</v>
      </c>
      <c r="EC205" s="5"/>
      <c r="ED205" s="5"/>
      <c r="EE205">
        <v>5001047195</v>
      </c>
      <c r="EF205" t="s">
        <v>193</v>
      </c>
      <c r="EI205" t="s">
        <v>406</v>
      </c>
      <c r="EJ205" t="s">
        <v>407</v>
      </c>
      <c r="EK205" t="s">
        <v>663</v>
      </c>
      <c r="EL205" t="s">
        <v>486</v>
      </c>
      <c r="EN205">
        <v>0.5</v>
      </c>
      <c r="EO205">
        <v>0.15</v>
      </c>
      <c r="EP205">
        <v>0.25</v>
      </c>
      <c r="EQ205">
        <v>0.1</v>
      </c>
      <c r="ER205" s="5"/>
      <c r="ES205" s="5"/>
      <c r="ET205" s="5"/>
      <c r="EU205" s="5"/>
      <c r="EX205" t="s">
        <v>807</v>
      </c>
      <c r="EY205" s="5">
        <v>45092</v>
      </c>
      <c r="EZ205" s="71" t="s">
        <v>452</v>
      </c>
      <c r="FA205" t="s">
        <v>408</v>
      </c>
    </row>
    <row r="206" spans="1:157" x14ac:dyDescent="0.3">
      <c r="A206" t="s">
        <v>169</v>
      </c>
      <c r="B206">
        <v>19199</v>
      </c>
      <c r="C206" t="s">
        <v>798</v>
      </c>
      <c r="D206">
        <v>153525</v>
      </c>
      <c r="F206" t="s">
        <v>170</v>
      </c>
      <c r="G206" t="s">
        <v>414</v>
      </c>
      <c r="H206" s="13" t="s">
        <v>200</v>
      </c>
      <c r="I206">
        <v>4000041221</v>
      </c>
      <c r="J206" s="13"/>
      <c r="L206" t="s">
        <v>497</v>
      </c>
      <c r="M206" t="s">
        <v>173</v>
      </c>
      <c r="N206" t="s">
        <v>174</v>
      </c>
      <c r="O206" t="s">
        <v>175</v>
      </c>
      <c r="P206" t="s">
        <v>176</v>
      </c>
      <c r="Q206">
        <v>1000704391</v>
      </c>
      <c r="R206">
        <v>440</v>
      </c>
      <c r="S206">
        <v>1200000321</v>
      </c>
      <c r="T206" t="s">
        <v>201</v>
      </c>
      <c r="U206">
        <v>24</v>
      </c>
      <c r="W206" t="s">
        <v>327</v>
      </c>
      <c r="X206" t="s">
        <v>178</v>
      </c>
      <c r="Y206" t="s">
        <v>799</v>
      </c>
      <c r="Z206" t="s">
        <v>800</v>
      </c>
      <c r="AD206" t="s">
        <v>799</v>
      </c>
      <c r="AE206" t="s">
        <v>800</v>
      </c>
      <c r="AQ206"/>
      <c r="AR206" s="6">
        <v>44953</v>
      </c>
      <c r="AS206"/>
      <c r="AV206" s="5">
        <v>45034</v>
      </c>
      <c r="AW206"/>
      <c r="AX206" s="6">
        <v>44953</v>
      </c>
      <c r="BB206" t="s">
        <v>179</v>
      </c>
      <c r="BD206" t="s">
        <v>180</v>
      </c>
      <c r="BF206" t="s">
        <v>801</v>
      </c>
      <c r="BG206" s="68" t="s">
        <v>181</v>
      </c>
      <c r="BH206" s="6">
        <v>45071</v>
      </c>
      <c r="BI206" s="6">
        <v>45071</v>
      </c>
      <c r="BL206" t="s">
        <v>182</v>
      </c>
      <c r="BM206" s="10">
        <v>442010.99986799998</v>
      </c>
      <c r="BN206" s="10">
        <v>175035.999969</v>
      </c>
      <c r="BO206" s="10">
        <v>10608263.996832</v>
      </c>
      <c r="BP206" s="10">
        <v>4200863.9992559999</v>
      </c>
      <c r="BQ206" s="69"/>
      <c r="BR206" t="s">
        <v>343</v>
      </c>
      <c r="BS206" s="5">
        <v>44799</v>
      </c>
      <c r="BT206" s="5">
        <v>44803</v>
      </c>
      <c r="BU206" s="70"/>
      <c r="BX206" t="s">
        <v>183</v>
      </c>
      <c r="BY206" t="s">
        <v>690</v>
      </c>
      <c r="CG206" t="s">
        <v>632</v>
      </c>
      <c r="CL206" t="s">
        <v>184</v>
      </c>
      <c r="CM206" t="s">
        <v>446</v>
      </c>
      <c r="CN206" t="s">
        <v>447</v>
      </c>
      <c r="CO206" t="s">
        <v>448</v>
      </c>
      <c r="CP206" t="s">
        <v>802</v>
      </c>
      <c r="CQ206" t="s">
        <v>803</v>
      </c>
      <c r="CR206" t="s">
        <v>804</v>
      </c>
      <c r="CT206" t="s">
        <v>427</v>
      </c>
      <c r="CU206" s="5">
        <v>0</v>
      </c>
      <c r="CV206" s="5">
        <v>0</v>
      </c>
      <c r="DA206" s="5"/>
      <c r="DB206" s="5"/>
      <c r="DF206">
        <v>1131445819</v>
      </c>
      <c r="DK206" t="s">
        <v>687</v>
      </c>
      <c r="DL206" t="s">
        <v>191</v>
      </c>
      <c r="DM206" t="s">
        <v>798</v>
      </c>
      <c r="DN206" t="s">
        <v>805</v>
      </c>
      <c r="DO206">
        <v>4000041221</v>
      </c>
      <c r="DQ206" s="6">
        <v>45073</v>
      </c>
      <c r="DR206" s="5"/>
      <c r="DS206" s="5">
        <v>45098</v>
      </c>
      <c r="DT206" s="5"/>
      <c r="DU206" s="1" t="s">
        <v>806</v>
      </c>
      <c r="DV206" t="s">
        <v>805</v>
      </c>
      <c r="DZ206" s="11" t="s">
        <v>192</v>
      </c>
      <c r="EA206" s="11" t="s">
        <v>499</v>
      </c>
      <c r="EB206" s="5">
        <v>45093</v>
      </c>
      <c r="EC206" s="5"/>
      <c r="ED206" s="5"/>
      <c r="EE206">
        <v>5001040526</v>
      </c>
      <c r="EF206" t="s">
        <v>193</v>
      </c>
      <c r="EI206" t="s">
        <v>406</v>
      </c>
      <c r="EJ206" t="s">
        <v>407</v>
      </c>
      <c r="EK206" t="s">
        <v>663</v>
      </c>
      <c r="EL206" t="s">
        <v>486</v>
      </c>
      <c r="EN206">
        <v>0.5</v>
      </c>
      <c r="EO206">
        <v>0.15</v>
      </c>
      <c r="EP206">
        <v>0.25</v>
      </c>
      <c r="EQ206">
        <v>0.1</v>
      </c>
      <c r="ER206" s="5"/>
      <c r="ES206" s="5"/>
      <c r="ET206" s="5"/>
      <c r="EU206" s="5"/>
      <c r="EX206" t="s">
        <v>807</v>
      </c>
      <c r="EY206" s="5">
        <v>45092</v>
      </c>
      <c r="EZ206" s="71" t="s">
        <v>452</v>
      </c>
      <c r="FA206" t="s">
        <v>408</v>
      </c>
    </row>
    <row r="207" spans="1:157" x14ac:dyDescent="0.3">
      <c r="A207" t="s">
        <v>169</v>
      </c>
      <c r="B207">
        <v>19200</v>
      </c>
      <c r="C207" t="s">
        <v>798</v>
      </c>
      <c r="D207">
        <v>153529</v>
      </c>
      <c r="F207" t="s">
        <v>170</v>
      </c>
      <c r="G207" t="s">
        <v>414</v>
      </c>
      <c r="H207" s="13" t="s">
        <v>286</v>
      </c>
      <c r="I207">
        <v>4000041222</v>
      </c>
      <c r="J207" s="13"/>
      <c r="L207" t="s">
        <v>497</v>
      </c>
      <c r="M207" t="s">
        <v>203</v>
      </c>
      <c r="N207" t="s">
        <v>174</v>
      </c>
      <c r="O207" t="s">
        <v>175</v>
      </c>
      <c r="P207" t="s">
        <v>176</v>
      </c>
      <c r="Q207">
        <v>1000704391</v>
      </c>
      <c r="R207">
        <v>220</v>
      </c>
      <c r="S207">
        <v>1300000820</v>
      </c>
      <c r="T207" t="s">
        <v>287</v>
      </c>
      <c r="U207">
        <v>10</v>
      </c>
      <c r="W207" t="s">
        <v>327</v>
      </c>
      <c r="X207" t="s">
        <v>178</v>
      </c>
      <c r="Y207" t="s">
        <v>799</v>
      </c>
      <c r="Z207" t="s">
        <v>800</v>
      </c>
      <c r="AD207" t="s">
        <v>799</v>
      </c>
      <c r="AE207" t="s">
        <v>800</v>
      </c>
      <c r="AQ207"/>
      <c r="AR207" s="6">
        <v>44953</v>
      </c>
      <c r="AS207"/>
      <c r="AV207" s="5">
        <v>45034</v>
      </c>
      <c r="AW207"/>
      <c r="AX207" s="6">
        <v>44953</v>
      </c>
      <c r="BB207" t="s">
        <v>179</v>
      </c>
      <c r="BD207" t="s">
        <v>180</v>
      </c>
      <c r="BF207" t="s">
        <v>801</v>
      </c>
      <c r="BG207" s="68" t="s">
        <v>181</v>
      </c>
      <c r="BH207" s="6">
        <v>45071</v>
      </c>
      <c r="BI207" s="6">
        <v>45071</v>
      </c>
      <c r="BL207" t="s">
        <v>182</v>
      </c>
      <c r="BM207" s="10">
        <v>73620.999739999999</v>
      </c>
      <c r="BN207" s="10">
        <v>70117.000339999999</v>
      </c>
      <c r="BO207" s="10">
        <v>736209.99739999999</v>
      </c>
      <c r="BP207" s="10">
        <v>701170.00340000005</v>
      </c>
      <c r="BQ207" s="69"/>
      <c r="BR207" t="s">
        <v>425</v>
      </c>
      <c r="BS207" s="5">
        <v>44799</v>
      </c>
      <c r="BT207" s="5">
        <v>44803</v>
      </c>
      <c r="BU207" s="70"/>
      <c r="BX207" t="s">
        <v>183</v>
      </c>
      <c r="BY207" t="s">
        <v>690</v>
      </c>
      <c r="CG207" t="s">
        <v>632</v>
      </c>
      <c r="CL207" t="s">
        <v>184</v>
      </c>
      <c r="CM207" t="s">
        <v>446</v>
      </c>
      <c r="CN207" t="s">
        <v>447</v>
      </c>
      <c r="CO207" t="s">
        <v>448</v>
      </c>
      <c r="CP207" t="s">
        <v>802</v>
      </c>
      <c r="CQ207" t="s">
        <v>803</v>
      </c>
      <c r="CR207" t="s">
        <v>804</v>
      </c>
      <c r="CT207" t="s">
        <v>427</v>
      </c>
      <c r="CU207" s="5">
        <v>0</v>
      </c>
      <c r="CV207" s="5">
        <v>0</v>
      </c>
      <c r="DA207" s="5"/>
      <c r="DB207" s="5"/>
      <c r="DF207">
        <v>1131442563</v>
      </c>
      <c r="DK207" t="s">
        <v>687</v>
      </c>
      <c r="DL207" t="s">
        <v>191</v>
      </c>
      <c r="DM207" t="s">
        <v>798</v>
      </c>
      <c r="DN207" t="s">
        <v>805</v>
      </c>
      <c r="DO207">
        <v>4000041222</v>
      </c>
      <c r="DQ207" s="6">
        <v>45073</v>
      </c>
      <c r="DR207" s="5"/>
      <c r="DS207" s="5">
        <v>45098</v>
      </c>
      <c r="DT207" s="5"/>
      <c r="DU207" s="1" t="s">
        <v>806</v>
      </c>
      <c r="DV207" t="s">
        <v>805</v>
      </c>
      <c r="DZ207" s="11" t="s">
        <v>192</v>
      </c>
      <c r="EA207" s="11" t="s">
        <v>499</v>
      </c>
      <c r="EB207" s="5">
        <v>45093</v>
      </c>
      <c r="EC207" s="5"/>
      <c r="ED207" s="5"/>
      <c r="EE207">
        <v>5001040527</v>
      </c>
      <c r="EF207" t="s">
        <v>193</v>
      </c>
      <c r="EI207" t="s">
        <v>406</v>
      </c>
      <c r="EJ207" t="s">
        <v>407</v>
      </c>
      <c r="EK207" t="s">
        <v>663</v>
      </c>
      <c r="EL207" t="s">
        <v>486</v>
      </c>
      <c r="EN207">
        <v>0.5</v>
      </c>
      <c r="EO207">
        <v>0.15</v>
      </c>
      <c r="EP207">
        <v>0.25</v>
      </c>
      <c r="EQ207">
        <v>0.1</v>
      </c>
      <c r="ER207" s="5"/>
      <c r="ES207" s="5"/>
      <c r="ET207" s="5"/>
      <c r="EU207" s="5"/>
      <c r="EX207" t="s">
        <v>807</v>
      </c>
      <c r="EY207" s="5">
        <v>45092</v>
      </c>
      <c r="EZ207" s="71" t="s">
        <v>452</v>
      </c>
      <c r="FA207" t="s">
        <v>408</v>
      </c>
    </row>
    <row r="208" spans="1:157" x14ac:dyDescent="0.3">
      <c r="A208" t="s">
        <v>169</v>
      </c>
      <c r="B208">
        <v>19201</v>
      </c>
      <c r="C208" t="s">
        <v>798</v>
      </c>
      <c r="D208">
        <v>153530</v>
      </c>
      <c r="F208" t="s">
        <v>170</v>
      </c>
      <c r="G208" t="s">
        <v>414</v>
      </c>
      <c r="H208" s="13" t="s">
        <v>288</v>
      </c>
      <c r="I208">
        <v>4000041222</v>
      </c>
      <c r="J208" s="13"/>
      <c r="L208" t="s">
        <v>497</v>
      </c>
      <c r="M208" t="s">
        <v>203</v>
      </c>
      <c r="N208" t="s">
        <v>174</v>
      </c>
      <c r="O208" t="s">
        <v>175</v>
      </c>
      <c r="P208" t="s">
        <v>176</v>
      </c>
      <c r="Q208">
        <v>1000704391</v>
      </c>
      <c r="R208">
        <v>230</v>
      </c>
      <c r="S208">
        <v>1300000820</v>
      </c>
      <c r="T208" t="s">
        <v>230</v>
      </c>
      <c r="U208">
        <v>10</v>
      </c>
      <c r="W208" t="s">
        <v>327</v>
      </c>
      <c r="X208" t="s">
        <v>178</v>
      </c>
      <c r="Y208" t="s">
        <v>799</v>
      </c>
      <c r="Z208" t="s">
        <v>800</v>
      </c>
      <c r="AD208" t="s">
        <v>799</v>
      </c>
      <c r="AE208" t="s">
        <v>800</v>
      </c>
      <c r="AQ208"/>
      <c r="AR208" s="6">
        <v>44953</v>
      </c>
      <c r="AS208"/>
      <c r="AV208" s="5">
        <v>45034</v>
      </c>
      <c r="AW208"/>
      <c r="AX208" s="6">
        <v>44953</v>
      </c>
      <c r="BB208" t="s">
        <v>179</v>
      </c>
      <c r="BD208" t="s">
        <v>180</v>
      </c>
      <c r="BF208" t="s">
        <v>801</v>
      </c>
      <c r="BG208" s="68" t="s">
        <v>181</v>
      </c>
      <c r="BH208" s="6">
        <v>45071</v>
      </c>
      <c r="BI208" s="6">
        <v>45071</v>
      </c>
      <c r="BL208" t="s">
        <v>182</v>
      </c>
      <c r="BM208" s="10">
        <v>34873.000180000003</v>
      </c>
      <c r="BN208" s="10">
        <v>33213.000379999998</v>
      </c>
      <c r="BO208" s="10">
        <v>348730.00180000003</v>
      </c>
      <c r="BP208" s="10">
        <v>332130.00379999989</v>
      </c>
      <c r="BQ208" s="69"/>
      <c r="BR208" t="s">
        <v>425</v>
      </c>
      <c r="BS208" s="5">
        <v>44799</v>
      </c>
      <c r="BT208" s="5">
        <v>44803</v>
      </c>
      <c r="BU208" s="70"/>
      <c r="BX208" t="s">
        <v>183</v>
      </c>
      <c r="BY208" t="s">
        <v>690</v>
      </c>
      <c r="CG208" t="s">
        <v>632</v>
      </c>
      <c r="CL208" t="s">
        <v>184</v>
      </c>
      <c r="CM208" t="s">
        <v>446</v>
      </c>
      <c r="CN208" t="s">
        <v>447</v>
      </c>
      <c r="CO208" t="s">
        <v>448</v>
      </c>
      <c r="CP208" t="s">
        <v>802</v>
      </c>
      <c r="CQ208" t="s">
        <v>803</v>
      </c>
      <c r="CR208" t="s">
        <v>804</v>
      </c>
      <c r="CT208" t="s">
        <v>427</v>
      </c>
      <c r="CU208" s="5">
        <v>0</v>
      </c>
      <c r="CV208" s="5">
        <v>0</v>
      </c>
      <c r="DA208" s="5"/>
      <c r="DB208" s="5"/>
      <c r="DF208">
        <v>1131442563</v>
      </c>
      <c r="DK208" t="s">
        <v>687</v>
      </c>
      <c r="DL208" t="s">
        <v>191</v>
      </c>
      <c r="DM208" t="s">
        <v>798</v>
      </c>
      <c r="DN208" t="s">
        <v>805</v>
      </c>
      <c r="DO208">
        <v>4000041222</v>
      </c>
      <c r="DQ208" s="6">
        <v>45073</v>
      </c>
      <c r="DR208" s="5"/>
      <c r="DS208" s="5">
        <v>45098</v>
      </c>
      <c r="DT208" s="5"/>
      <c r="DU208" s="1" t="s">
        <v>806</v>
      </c>
      <c r="DV208" t="s">
        <v>805</v>
      </c>
      <c r="DZ208" s="11" t="s">
        <v>192</v>
      </c>
      <c r="EA208" s="11" t="s">
        <v>499</v>
      </c>
      <c r="EB208" s="5">
        <v>45093</v>
      </c>
      <c r="EC208" s="5"/>
      <c r="ED208" s="5"/>
      <c r="EE208">
        <v>5001040527</v>
      </c>
      <c r="EF208" t="s">
        <v>193</v>
      </c>
      <c r="EI208" t="s">
        <v>406</v>
      </c>
      <c r="EJ208" t="s">
        <v>407</v>
      </c>
      <c r="EK208" t="s">
        <v>663</v>
      </c>
      <c r="EL208" t="s">
        <v>486</v>
      </c>
      <c r="EN208">
        <v>0.5</v>
      </c>
      <c r="EO208">
        <v>0.15</v>
      </c>
      <c r="EP208">
        <v>0.25</v>
      </c>
      <c r="EQ208">
        <v>0.1</v>
      </c>
      <c r="ER208" s="5"/>
      <c r="ES208" s="5"/>
      <c r="ET208" s="5"/>
      <c r="EU208" s="5"/>
      <c r="EX208" t="s">
        <v>807</v>
      </c>
      <c r="EY208" s="5">
        <v>45092</v>
      </c>
      <c r="EZ208" s="71" t="s">
        <v>452</v>
      </c>
      <c r="FA208" t="s">
        <v>408</v>
      </c>
    </row>
    <row r="209" spans="1:157" x14ac:dyDescent="0.3">
      <c r="A209" t="s">
        <v>169</v>
      </c>
      <c r="B209">
        <v>19202</v>
      </c>
      <c r="C209" t="s">
        <v>798</v>
      </c>
      <c r="D209">
        <v>153531</v>
      </c>
      <c r="F209" t="s">
        <v>170</v>
      </c>
      <c r="G209" t="s">
        <v>414</v>
      </c>
      <c r="H209" s="13" t="s">
        <v>202</v>
      </c>
      <c r="I209">
        <v>4000041222</v>
      </c>
      <c r="J209" s="13"/>
      <c r="L209" t="s">
        <v>497</v>
      </c>
      <c r="M209" t="s">
        <v>203</v>
      </c>
      <c r="N209" t="s">
        <v>174</v>
      </c>
      <c r="O209" t="s">
        <v>175</v>
      </c>
      <c r="P209" t="s">
        <v>176</v>
      </c>
      <c r="Q209">
        <v>1000704391</v>
      </c>
      <c r="R209">
        <v>270</v>
      </c>
      <c r="S209">
        <v>1300000820</v>
      </c>
      <c r="T209" t="s">
        <v>204</v>
      </c>
      <c r="U209">
        <v>1</v>
      </c>
      <c r="W209" t="s">
        <v>327</v>
      </c>
      <c r="X209" t="s">
        <v>178</v>
      </c>
      <c r="Y209" t="s">
        <v>799</v>
      </c>
      <c r="Z209" t="s">
        <v>800</v>
      </c>
      <c r="AD209" t="s">
        <v>799</v>
      </c>
      <c r="AE209" t="s">
        <v>800</v>
      </c>
      <c r="AQ209"/>
      <c r="AR209" s="6">
        <v>44953</v>
      </c>
      <c r="AS209"/>
      <c r="AV209" s="5">
        <v>45034</v>
      </c>
      <c r="AW209"/>
      <c r="AX209" s="6">
        <v>44953</v>
      </c>
      <c r="BB209" t="s">
        <v>179</v>
      </c>
      <c r="BD209" t="s">
        <v>180</v>
      </c>
      <c r="BF209" t="s">
        <v>801</v>
      </c>
      <c r="BG209" s="68" t="s">
        <v>181</v>
      </c>
      <c r="BH209" s="6">
        <v>45071</v>
      </c>
      <c r="BI209" s="6">
        <v>45071</v>
      </c>
      <c r="BL209" t="s">
        <v>182</v>
      </c>
      <c r="BM209" s="10">
        <v>80795.999739999999</v>
      </c>
      <c r="BN209" s="10">
        <v>76949.999660000001</v>
      </c>
      <c r="BO209" s="10">
        <v>80795.999739999999</v>
      </c>
      <c r="BP209" s="10">
        <v>76949.999660000001</v>
      </c>
      <c r="BQ209" s="69"/>
      <c r="BR209" t="s">
        <v>426</v>
      </c>
      <c r="BS209" s="5">
        <v>44799</v>
      </c>
      <c r="BT209" s="5">
        <v>44803</v>
      </c>
      <c r="BU209" s="70"/>
      <c r="BX209" t="s">
        <v>183</v>
      </c>
      <c r="BY209" t="s">
        <v>690</v>
      </c>
      <c r="CG209" t="s">
        <v>632</v>
      </c>
      <c r="CL209" t="s">
        <v>184</v>
      </c>
      <c r="CM209" t="s">
        <v>446</v>
      </c>
      <c r="CN209" t="s">
        <v>447</v>
      </c>
      <c r="CO209" t="s">
        <v>448</v>
      </c>
      <c r="CP209" t="s">
        <v>802</v>
      </c>
      <c r="CQ209" t="s">
        <v>803</v>
      </c>
      <c r="CR209" t="s">
        <v>804</v>
      </c>
      <c r="CT209" t="s">
        <v>427</v>
      </c>
      <c r="CU209" s="5">
        <v>0</v>
      </c>
      <c r="CV209" s="5">
        <v>0</v>
      </c>
      <c r="DA209" s="5"/>
      <c r="DB209" s="5"/>
      <c r="DF209">
        <v>1131442563</v>
      </c>
      <c r="DK209" t="s">
        <v>687</v>
      </c>
      <c r="DL209" t="s">
        <v>191</v>
      </c>
      <c r="DM209" t="s">
        <v>798</v>
      </c>
      <c r="DN209" t="s">
        <v>805</v>
      </c>
      <c r="DO209">
        <v>4000041222</v>
      </c>
      <c r="DQ209" s="6">
        <v>45073</v>
      </c>
      <c r="DR209" s="5"/>
      <c r="DS209" s="5">
        <v>45098</v>
      </c>
      <c r="DT209" s="5"/>
      <c r="DU209" s="1" t="s">
        <v>806</v>
      </c>
      <c r="DV209" t="s">
        <v>805</v>
      </c>
      <c r="DZ209" s="11" t="s">
        <v>192</v>
      </c>
      <c r="EA209" s="11" t="s">
        <v>499</v>
      </c>
      <c r="EB209" s="5">
        <v>45093</v>
      </c>
      <c r="EC209" s="5"/>
      <c r="ED209" s="5"/>
      <c r="EE209">
        <v>5001040528</v>
      </c>
      <c r="EF209" t="s">
        <v>193</v>
      </c>
      <c r="EI209" t="s">
        <v>406</v>
      </c>
      <c r="EJ209" t="s">
        <v>407</v>
      </c>
      <c r="EK209" t="s">
        <v>663</v>
      </c>
      <c r="EL209" t="s">
        <v>486</v>
      </c>
      <c r="EN209">
        <v>0.5</v>
      </c>
      <c r="EO209">
        <v>0.15</v>
      </c>
      <c r="EP209">
        <v>0.25</v>
      </c>
      <c r="EQ209">
        <v>0.1</v>
      </c>
      <c r="ER209" s="5"/>
      <c r="ES209" s="5"/>
      <c r="ET209" s="5"/>
      <c r="EU209" s="5"/>
      <c r="EX209" t="s">
        <v>807</v>
      </c>
      <c r="EY209" s="5">
        <v>45092</v>
      </c>
      <c r="EZ209" s="71" t="s">
        <v>452</v>
      </c>
      <c r="FA209" t="s">
        <v>408</v>
      </c>
    </row>
    <row r="210" spans="1:157" x14ac:dyDescent="0.3">
      <c r="A210" t="s">
        <v>169</v>
      </c>
      <c r="B210">
        <v>19203</v>
      </c>
      <c r="C210" t="s">
        <v>798</v>
      </c>
      <c r="D210">
        <v>153533</v>
      </c>
      <c r="F210" t="s">
        <v>170</v>
      </c>
      <c r="G210" t="s">
        <v>414</v>
      </c>
      <c r="H210" s="13" t="s">
        <v>319</v>
      </c>
      <c r="I210">
        <v>4000041222</v>
      </c>
      <c r="J210" s="13"/>
      <c r="L210" t="s">
        <v>497</v>
      </c>
      <c r="M210" t="s">
        <v>203</v>
      </c>
      <c r="N210" t="s">
        <v>174</v>
      </c>
      <c r="O210" t="s">
        <v>175</v>
      </c>
      <c r="P210" t="s">
        <v>176</v>
      </c>
      <c r="Q210">
        <v>1000704391</v>
      </c>
      <c r="R210">
        <v>360</v>
      </c>
      <c r="S210">
        <v>1300000725</v>
      </c>
      <c r="T210" t="s">
        <v>242</v>
      </c>
      <c r="U210">
        <v>8</v>
      </c>
      <c r="W210" t="s">
        <v>327</v>
      </c>
      <c r="X210" t="s">
        <v>178</v>
      </c>
      <c r="Y210" t="s">
        <v>799</v>
      </c>
      <c r="Z210" t="s">
        <v>800</v>
      </c>
      <c r="AD210" t="s">
        <v>799</v>
      </c>
      <c r="AE210" t="s">
        <v>800</v>
      </c>
      <c r="AQ210"/>
      <c r="AR210" s="6">
        <v>44953</v>
      </c>
      <c r="AS210"/>
      <c r="AV210" s="5">
        <v>45034</v>
      </c>
      <c r="AW210"/>
      <c r="AX210" s="6">
        <v>44953</v>
      </c>
      <c r="BB210" t="s">
        <v>179</v>
      </c>
      <c r="BD210" t="s">
        <v>180</v>
      </c>
      <c r="BF210" t="s">
        <v>801</v>
      </c>
      <c r="BG210" s="68" t="s">
        <v>181</v>
      </c>
      <c r="BH210" s="6">
        <v>45071</v>
      </c>
      <c r="BI210" s="6">
        <v>45071</v>
      </c>
      <c r="BL210" t="s">
        <v>182</v>
      </c>
      <c r="BM210" s="10">
        <v>323185.00014999998</v>
      </c>
      <c r="BN210" s="10">
        <v>307800.99967500003</v>
      </c>
      <c r="BO210" s="10">
        <v>2585480.0011999998</v>
      </c>
      <c r="BP210" s="10">
        <v>2462407.9974000002</v>
      </c>
      <c r="BQ210" s="69"/>
      <c r="BR210" t="s">
        <v>437</v>
      </c>
      <c r="BS210" s="5">
        <v>44799</v>
      </c>
      <c r="BT210" s="5">
        <v>44803</v>
      </c>
      <c r="BU210" s="70"/>
      <c r="BX210" t="s">
        <v>183</v>
      </c>
      <c r="BY210" t="s">
        <v>690</v>
      </c>
      <c r="CG210" t="s">
        <v>632</v>
      </c>
      <c r="CL210" t="s">
        <v>184</v>
      </c>
      <c r="CM210" t="s">
        <v>446</v>
      </c>
      <c r="CN210" t="s">
        <v>447</v>
      </c>
      <c r="CO210" t="s">
        <v>448</v>
      </c>
      <c r="CP210" t="s">
        <v>802</v>
      </c>
      <c r="CQ210" t="s">
        <v>803</v>
      </c>
      <c r="CR210" t="s">
        <v>804</v>
      </c>
      <c r="CT210" t="s">
        <v>427</v>
      </c>
      <c r="CU210" s="5">
        <v>0</v>
      </c>
      <c r="CV210" s="5">
        <v>0</v>
      </c>
      <c r="DA210" s="5"/>
      <c r="DB210" s="5"/>
      <c r="DF210">
        <v>1131442563</v>
      </c>
      <c r="DK210" t="s">
        <v>687</v>
      </c>
      <c r="DL210" t="s">
        <v>191</v>
      </c>
      <c r="DM210" t="s">
        <v>798</v>
      </c>
      <c r="DN210" t="s">
        <v>805</v>
      </c>
      <c r="DO210">
        <v>4000041222</v>
      </c>
      <c r="DQ210" s="6">
        <v>45073</v>
      </c>
      <c r="DR210" s="5"/>
      <c r="DS210" s="5">
        <v>45098</v>
      </c>
      <c r="DT210" s="5"/>
      <c r="DU210" s="1" t="s">
        <v>806</v>
      </c>
      <c r="DV210" t="s">
        <v>805</v>
      </c>
      <c r="DZ210" s="11" t="s">
        <v>192</v>
      </c>
      <c r="EA210" s="11" t="s">
        <v>499</v>
      </c>
      <c r="EB210" s="5">
        <v>45093</v>
      </c>
      <c r="EC210" s="5"/>
      <c r="ED210" s="5"/>
      <c r="EE210">
        <v>5001040530</v>
      </c>
      <c r="EF210" t="s">
        <v>193</v>
      </c>
      <c r="EI210" t="s">
        <v>406</v>
      </c>
      <c r="EJ210" t="s">
        <v>407</v>
      </c>
      <c r="EK210" t="s">
        <v>663</v>
      </c>
      <c r="EL210" t="s">
        <v>486</v>
      </c>
      <c r="EN210">
        <v>0.5</v>
      </c>
      <c r="EO210">
        <v>0.15</v>
      </c>
      <c r="EP210">
        <v>0.25</v>
      </c>
      <c r="EQ210">
        <v>0.1</v>
      </c>
      <c r="ER210" s="5"/>
      <c r="ES210" s="5"/>
      <c r="ET210" s="5"/>
      <c r="EU210" s="5"/>
      <c r="EX210" t="s">
        <v>807</v>
      </c>
      <c r="EY210" s="5">
        <v>45092</v>
      </c>
      <c r="EZ210" s="71" t="s">
        <v>452</v>
      </c>
      <c r="FA210" t="s">
        <v>408</v>
      </c>
    </row>
    <row r="211" spans="1:157" x14ac:dyDescent="0.3">
      <c r="A211" t="s">
        <v>169</v>
      </c>
      <c r="B211">
        <v>19204</v>
      </c>
      <c r="C211" t="s">
        <v>798</v>
      </c>
      <c r="D211">
        <v>153534</v>
      </c>
      <c r="F211" t="s">
        <v>170</v>
      </c>
      <c r="G211" t="s">
        <v>414</v>
      </c>
      <c r="H211" s="13" t="s">
        <v>318</v>
      </c>
      <c r="I211">
        <v>4000041222</v>
      </c>
      <c r="J211" s="13"/>
      <c r="L211" t="s">
        <v>497</v>
      </c>
      <c r="M211" t="s">
        <v>203</v>
      </c>
      <c r="N211" t="s">
        <v>174</v>
      </c>
      <c r="O211" t="s">
        <v>175</v>
      </c>
      <c r="P211" t="s">
        <v>176</v>
      </c>
      <c r="Q211">
        <v>1000704391</v>
      </c>
      <c r="R211">
        <v>350</v>
      </c>
      <c r="S211">
        <v>1300000725</v>
      </c>
      <c r="T211" t="s">
        <v>240</v>
      </c>
      <c r="U211">
        <v>4</v>
      </c>
      <c r="W211" t="s">
        <v>327</v>
      </c>
      <c r="X211" t="s">
        <v>178</v>
      </c>
      <c r="Y211" t="s">
        <v>799</v>
      </c>
      <c r="Z211" t="s">
        <v>800</v>
      </c>
      <c r="AD211" t="s">
        <v>799</v>
      </c>
      <c r="AE211" t="s">
        <v>800</v>
      </c>
      <c r="AQ211"/>
      <c r="AR211" s="6">
        <v>44953</v>
      </c>
      <c r="AS211"/>
      <c r="AV211" s="5">
        <v>45034</v>
      </c>
      <c r="AW211"/>
      <c r="AX211" s="6">
        <v>44953</v>
      </c>
      <c r="BB211" t="s">
        <v>179</v>
      </c>
      <c r="BD211" t="s">
        <v>180</v>
      </c>
      <c r="BF211" t="s">
        <v>801</v>
      </c>
      <c r="BG211" s="68" t="s">
        <v>181</v>
      </c>
      <c r="BH211" s="6">
        <v>45071</v>
      </c>
      <c r="BI211" s="6">
        <v>45071</v>
      </c>
      <c r="BL211" t="s">
        <v>182</v>
      </c>
      <c r="BM211" s="10">
        <v>186707.000325</v>
      </c>
      <c r="BN211" s="10">
        <v>177820.00034999999</v>
      </c>
      <c r="BO211" s="10">
        <v>746828.0013</v>
      </c>
      <c r="BP211" s="10">
        <v>711280.00140000007</v>
      </c>
      <c r="BQ211" s="69"/>
      <c r="BR211" t="s">
        <v>437</v>
      </c>
      <c r="BS211" s="5">
        <v>44799</v>
      </c>
      <c r="BT211" s="5">
        <v>44803</v>
      </c>
      <c r="BU211" s="70"/>
      <c r="BX211" t="s">
        <v>183</v>
      </c>
      <c r="BY211" t="s">
        <v>690</v>
      </c>
      <c r="CG211" t="s">
        <v>632</v>
      </c>
      <c r="CL211" t="s">
        <v>184</v>
      </c>
      <c r="CM211" t="s">
        <v>446</v>
      </c>
      <c r="CN211" t="s">
        <v>447</v>
      </c>
      <c r="CO211" t="s">
        <v>448</v>
      </c>
      <c r="CP211" t="s">
        <v>802</v>
      </c>
      <c r="CQ211" t="s">
        <v>803</v>
      </c>
      <c r="CR211" t="s">
        <v>804</v>
      </c>
      <c r="CT211" t="s">
        <v>427</v>
      </c>
      <c r="CU211" s="5">
        <v>0</v>
      </c>
      <c r="CV211" s="5">
        <v>0</v>
      </c>
      <c r="DA211" s="5"/>
      <c r="DB211" s="5"/>
      <c r="DF211">
        <v>1131442563</v>
      </c>
      <c r="DK211" t="s">
        <v>687</v>
      </c>
      <c r="DL211" t="s">
        <v>191</v>
      </c>
      <c r="DM211" t="s">
        <v>798</v>
      </c>
      <c r="DN211" t="s">
        <v>805</v>
      </c>
      <c r="DO211">
        <v>4000041222</v>
      </c>
      <c r="DQ211" s="6">
        <v>45073</v>
      </c>
      <c r="DR211" s="5"/>
      <c r="DS211" s="5">
        <v>45098</v>
      </c>
      <c r="DT211" s="5"/>
      <c r="DU211" s="1" t="s">
        <v>806</v>
      </c>
      <c r="DV211" t="s">
        <v>805</v>
      </c>
      <c r="DZ211" s="11" t="s">
        <v>192</v>
      </c>
      <c r="EA211" s="11" t="s">
        <v>499</v>
      </c>
      <c r="EB211" s="5">
        <v>45093</v>
      </c>
      <c r="EC211" s="5"/>
      <c r="ED211" s="5"/>
      <c r="EE211">
        <v>5001040530</v>
      </c>
      <c r="EF211" t="s">
        <v>193</v>
      </c>
      <c r="EI211" t="s">
        <v>406</v>
      </c>
      <c r="EJ211" t="s">
        <v>407</v>
      </c>
      <c r="EK211" t="s">
        <v>663</v>
      </c>
      <c r="EL211" t="s">
        <v>486</v>
      </c>
      <c r="EN211">
        <v>0.5</v>
      </c>
      <c r="EO211">
        <v>0.15</v>
      </c>
      <c r="EP211">
        <v>0.25</v>
      </c>
      <c r="EQ211">
        <v>0.1</v>
      </c>
      <c r="ER211" s="5"/>
      <c r="ES211" s="5"/>
      <c r="ET211" s="5"/>
      <c r="EU211" s="5"/>
      <c r="EX211" t="s">
        <v>807</v>
      </c>
      <c r="EY211" s="5">
        <v>45092</v>
      </c>
      <c r="EZ211" s="71" t="s">
        <v>452</v>
      </c>
      <c r="FA211" t="s">
        <v>408</v>
      </c>
    </row>
    <row r="212" spans="1:157" x14ac:dyDescent="0.3">
      <c r="A212" t="s">
        <v>169</v>
      </c>
      <c r="B212">
        <v>19205</v>
      </c>
      <c r="C212" t="s">
        <v>798</v>
      </c>
      <c r="D212">
        <v>153535</v>
      </c>
      <c r="F212" t="s">
        <v>170</v>
      </c>
      <c r="G212" t="s">
        <v>414</v>
      </c>
      <c r="H212" s="13" t="s">
        <v>315</v>
      </c>
      <c r="I212">
        <v>4000041222</v>
      </c>
      <c r="J212" s="13"/>
      <c r="L212" t="s">
        <v>497</v>
      </c>
      <c r="M212" t="s">
        <v>203</v>
      </c>
      <c r="N212" t="s">
        <v>174</v>
      </c>
      <c r="O212" t="s">
        <v>175</v>
      </c>
      <c r="P212" t="s">
        <v>176</v>
      </c>
      <c r="Q212">
        <v>1000704391</v>
      </c>
      <c r="R212">
        <v>300</v>
      </c>
      <c r="S212">
        <v>1300000820</v>
      </c>
      <c r="T212" t="s">
        <v>233</v>
      </c>
      <c r="U212">
        <v>100</v>
      </c>
      <c r="W212" t="s">
        <v>327</v>
      </c>
      <c r="X212" t="s">
        <v>178</v>
      </c>
      <c r="Y212" t="s">
        <v>799</v>
      </c>
      <c r="Z212" t="s">
        <v>800</v>
      </c>
      <c r="AD212" t="s">
        <v>799</v>
      </c>
      <c r="AE212" t="s">
        <v>800</v>
      </c>
      <c r="AQ212"/>
      <c r="AR212" s="6">
        <v>44953</v>
      </c>
      <c r="AS212"/>
      <c r="AV212" s="5">
        <v>45034</v>
      </c>
      <c r="AW212"/>
      <c r="AX212" s="6">
        <v>44953</v>
      </c>
      <c r="BB212" t="s">
        <v>179</v>
      </c>
      <c r="BD212" t="s">
        <v>180</v>
      </c>
      <c r="BF212" t="s">
        <v>801</v>
      </c>
      <c r="BG212" s="68" t="s">
        <v>181</v>
      </c>
      <c r="BH212" s="6">
        <v>45071</v>
      </c>
      <c r="BI212" s="6">
        <v>45071</v>
      </c>
      <c r="BL212" t="s">
        <v>182</v>
      </c>
      <c r="BM212" s="10">
        <v>136047.00031999999</v>
      </c>
      <c r="BN212" s="10">
        <v>129571.0003</v>
      </c>
      <c r="BO212" s="10">
        <v>13604700.032</v>
      </c>
      <c r="BP212" s="10">
        <v>12957100.029999999</v>
      </c>
      <c r="BQ212" s="69"/>
      <c r="BR212" t="s">
        <v>437</v>
      </c>
      <c r="BS212" s="5">
        <v>44799</v>
      </c>
      <c r="BT212" s="5">
        <v>44803</v>
      </c>
      <c r="BU212" s="70"/>
      <c r="BX212" t="s">
        <v>183</v>
      </c>
      <c r="BY212" t="s">
        <v>690</v>
      </c>
      <c r="CG212" t="s">
        <v>632</v>
      </c>
      <c r="CL212" t="s">
        <v>184</v>
      </c>
      <c r="CM212" t="s">
        <v>446</v>
      </c>
      <c r="CN212" t="s">
        <v>447</v>
      </c>
      <c r="CO212" t="s">
        <v>448</v>
      </c>
      <c r="CP212" t="s">
        <v>802</v>
      </c>
      <c r="CQ212" t="s">
        <v>803</v>
      </c>
      <c r="CR212" t="s">
        <v>804</v>
      </c>
      <c r="CT212" t="s">
        <v>427</v>
      </c>
      <c r="CU212" s="5">
        <v>0</v>
      </c>
      <c r="CV212" s="5">
        <v>0</v>
      </c>
      <c r="DA212" s="5"/>
      <c r="DB212" s="5"/>
      <c r="DF212">
        <v>1131442563</v>
      </c>
      <c r="DK212" t="s">
        <v>687</v>
      </c>
      <c r="DL212" t="s">
        <v>191</v>
      </c>
      <c r="DM212" t="s">
        <v>798</v>
      </c>
      <c r="DN212" t="s">
        <v>805</v>
      </c>
      <c r="DO212">
        <v>4000041222</v>
      </c>
      <c r="DQ212" s="6">
        <v>45073</v>
      </c>
      <c r="DR212" s="5"/>
      <c r="DS212" s="5">
        <v>45098</v>
      </c>
      <c r="DT212" s="5"/>
      <c r="DU212" s="1" t="s">
        <v>806</v>
      </c>
      <c r="DV212" t="s">
        <v>805</v>
      </c>
      <c r="DZ212" s="11" t="s">
        <v>192</v>
      </c>
      <c r="EA212" s="11" t="s">
        <v>499</v>
      </c>
      <c r="EB212" s="5">
        <v>45093</v>
      </c>
      <c r="EC212" s="5"/>
      <c r="ED212" s="5"/>
      <c r="EE212">
        <v>5001040530</v>
      </c>
      <c r="EF212" t="s">
        <v>193</v>
      </c>
      <c r="EI212" t="s">
        <v>406</v>
      </c>
      <c r="EJ212" t="s">
        <v>407</v>
      </c>
      <c r="EK212" t="s">
        <v>663</v>
      </c>
      <c r="EL212" t="s">
        <v>486</v>
      </c>
      <c r="EN212">
        <v>0.5</v>
      </c>
      <c r="EO212">
        <v>0.15</v>
      </c>
      <c r="EP212">
        <v>0.25</v>
      </c>
      <c r="EQ212">
        <v>0.1</v>
      </c>
      <c r="ER212" s="5"/>
      <c r="ES212" s="5"/>
      <c r="ET212" s="5"/>
      <c r="EU212" s="5"/>
      <c r="EX212" t="s">
        <v>807</v>
      </c>
      <c r="EY212" s="5">
        <v>45092</v>
      </c>
      <c r="EZ212" s="71" t="s">
        <v>452</v>
      </c>
      <c r="FA212" t="s">
        <v>408</v>
      </c>
    </row>
    <row r="213" spans="1:157" x14ac:dyDescent="0.3">
      <c r="A213" t="s">
        <v>169</v>
      </c>
      <c r="B213">
        <v>19206</v>
      </c>
      <c r="C213" t="s">
        <v>798</v>
      </c>
      <c r="D213">
        <v>153536</v>
      </c>
      <c r="F213" t="s">
        <v>170</v>
      </c>
      <c r="G213" t="s">
        <v>414</v>
      </c>
      <c r="H213" s="13" t="s">
        <v>317</v>
      </c>
      <c r="I213">
        <v>4000041222</v>
      </c>
      <c r="J213" s="13"/>
      <c r="L213" t="s">
        <v>497</v>
      </c>
      <c r="M213" t="s">
        <v>203</v>
      </c>
      <c r="N213" t="s">
        <v>174</v>
      </c>
      <c r="O213" t="s">
        <v>175</v>
      </c>
      <c r="P213" t="s">
        <v>176</v>
      </c>
      <c r="Q213">
        <v>1000704391</v>
      </c>
      <c r="R213">
        <v>320</v>
      </c>
      <c r="S213">
        <v>1300000820</v>
      </c>
      <c r="T213" t="s">
        <v>238</v>
      </c>
      <c r="U213">
        <v>2</v>
      </c>
      <c r="W213" t="s">
        <v>327</v>
      </c>
      <c r="X213" t="s">
        <v>178</v>
      </c>
      <c r="Y213" t="s">
        <v>799</v>
      </c>
      <c r="Z213" t="s">
        <v>800</v>
      </c>
      <c r="AD213" t="s">
        <v>799</v>
      </c>
      <c r="AE213" t="s">
        <v>800</v>
      </c>
      <c r="AQ213"/>
      <c r="AR213" s="6">
        <v>44953</v>
      </c>
      <c r="AS213"/>
      <c r="AV213" s="5">
        <v>45034</v>
      </c>
      <c r="AW213"/>
      <c r="AX213" s="6">
        <v>44953</v>
      </c>
      <c r="BB213" t="s">
        <v>179</v>
      </c>
      <c r="BD213" t="s">
        <v>180</v>
      </c>
      <c r="BF213" t="s">
        <v>801</v>
      </c>
      <c r="BG213" s="68" t="s">
        <v>181</v>
      </c>
      <c r="BH213" s="6">
        <v>45071</v>
      </c>
      <c r="BI213" s="6">
        <v>45071</v>
      </c>
      <c r="BL213" t="s">
        <v>182</v>
      </c>
      <c r="BM213" s="10">
        <v>265205.99982000003</v>
      </c>
      <c r="BN213" s="10">
        <v>252581.99978000001</v>
      </c>
      <c r="BO213" s="10">
        <v>530411.99963999994</v>
      </c>
      <c r="BP213" s="10">
        <v>505163.99956000003</v>
      </c>
      <c r="BQ213" s="69"/>
      <c r="BR213" t="s">
        <v>437</v>
      </c>
      <c r="BS213" s="5">
        <v>44799</v>
      </c>
      <c r="BT213" s="5">
        <v>44803</v>
      </c>
      <c r="BU213" s="70"/>
      <c r="BX213" t="s">
        <v>183</v>
      </c>
      <c r="BY213" t="s">
        <v>690</v>
      </c>
      <c r="CG213" t="s">
        <v>632</v>
      </c>
      <c r="CL213" t="s">
        <v>184</v>
      </c>
      <c r="CM213" t="s">
        <v>446</v>
      </c>
      <c r="CN213" t="s">
        <v>447</v>
      </c>
      <c r="CO213" t="s">
        <v>448</v>
      </c>
      <c r="CP213" t="s">
        <v>802</v>
      </c>
      <c r="CQ213" t="s">
        <v>803</v>
      </c>
      <c r="CR213" t="s">
        <v>804</v>
      </c>
      <c r="CT213" t="s">
        <v>427</v>
      </c>
      <c r="CU213" s="5">
        <v>0</v>
      </c>
      <c r="CV213" s="5">
        <v>0</v>
      </c>
      <c r="DA213" s="5"/>
      <c r="DB213" s="5"/>
      <c r="DF213">
        <v>1131442563</v>
      </c>
      <c r="DK213" t="s">
        <v>687</v>
      </c>
      <c r="DL213" t="s">
        <v>191</v>
      </c>
      <c r="DM213" t="s">
        <v>798</v>
      </c>
      <c r="DN213" t="s">
        <v>805</v>
      </c>
      <c r="DO213">
        <v>4000041222</v>
      </c>
      <c r="DQ213" s="6">
        <v>45073</v>
      </c>
      <c r="DR213" s="5"/>
      <c r="DS213" s="5">
        <v>45098</v>
      </c>
      <c r="DT213" s="5"/>
      <c r="DU213" s="1" t="s">
        <v>806</v>
      </c>
      <c r="DV213" t="s">
        <v>805</v>
      </c>
      <c r="DZ213" s="11" t="s">
        <v>192</v>
      </c>
      <c r="EA213" s="11" t="s">
        <v>499</v>
      </c>
      <c r="EB213" s="5">
        <v>45093</v>
      </c>
      <c r="EC213" s="5"/>
      <c r="ED213" s="5"/>
      <c r="EE213">
        <v>5001040530</v>
      </c>
      <c r="EF213" t="s">
        <v>193</v>
      </c>
      <c r="EI213" t="s">
        <v>406</v>
      </c>
      <c r="EJ213" t="s">
        <v>407</v>
      </c>
      <c r="EK213" t="s">
        <v>663</v>
      </c>
      <c r="EL213" t="s">
        <v>486</v>
      </c>
      <c r="EN213">
        <v>0.5</v>
      </c>
      <c r="EO213">
        <v>0.15</v>
      </c>
      <c r="EP213">
        <v>0.25</v>
      </c>
      <c r="EQ213">
        <v>0.1</v>
      </c>
      <c r="ER213" s="5"/>
      <c r="ES213" s="5"/>
      <c r="ET213" s="5"/>
      <c r="EU213" s="5"/>
      <c r="EX213" t="s">
        <v>807</v>
      </c>
      <c r="EY213" s="5">
        <v>45092</v>
      </c>
      <c r="EZ213" s="71" t="s">
        <v>452</v>
      </c>
      <c r="FA213" t="s">
        <v>408</v>
      </c>
    </row>
    <row r="214" spans="1:157" x14ac:dyDescent="0.3">
      <c r="A214" t="s">
        <v>169</v>
      </c>
      <c r="B214">
        <v>19207</v>
      </c>
      <c r="C214" t="s">
        <v>798</v>
      </c>
      <c r="D214">
        <v>153537</v>
      </c>
      <c r="F214" t="s">
        <v>170</v>
      </c>
      <c r="G214" t="s">
        <v>414</v>
      </c>
      <c r="H214" s="13" t="s">
        <v>344</v>
      </c>
      <c r="I214">
        <v>4000041222</v>
      </c>
      <c r="J214" s="13"/>
      <c r="L214" t="s">
        <v>497</v>
      </c>
      <c r="M214" t="s">
        <v>203</v>
      </c>
      <c r="N214" t="s">
        <v>174</v>
      </c>
      <c r="O214" t="s">
        <v>175</v>
      </c>
      <c r="P214" t="s">
        <v>176</v>
      </c>
      <c r="Q214">
        <v>1000704391</v>
      </c>
      <c r="R214">
        <v>190</v>
      </c>
      <c r="S214">
        <v>1300000820</v>
      </c>
      <c r="T214" t="s">
        <v>345</v>
      </c>
      <c r="U214">
        <v>2</v>
      </c>
      <c r="W214" t="s">
        <v>327</v>
      </c>
      <c r="X214" t="s">
        <v>178</v>
      </c>
      <c r="Y214" t="s">
        <v>799</v>
      </c>
      <c r="Z214" t="s">
        <v>800</v>
      </c>
      <c r="AD214" t="s">
        <v>799</v>
      </c>
      <c r="AE214" t="s">
        <v>800</v>
      </c>
      <c r="AQ214"/>
      <c r="AR214" s="6">
        <v>44953</v>
      </c>
      <c r="AS214"/>
      <c r="AV214" s="5">
        <v>45034</v>
      </c>
      <c r="AW214"/>
      <c r="AX214" s="6">
        <v>44953</v>
      </c>
      <c r="BB214" t="s">
        <v>179</v>
      </c>
      <c r="BD214" t="s">
        <v>180</v>
      </c>
      <c r="BF214" t="s">
        <v>801</v>
      </c>
      <c r="BG214" s="68" t="s">
        <v>181</v>
      </c>
      <c r="BH214" s="6">
        <v>45071</v>
      </c>
      <c r="BI214" s="6">
        <v>45071</v>
      </c>
      <c r="BL214" t="s">
        <v>182</v>
      </c>
      <c r="BM214" s="10">
        <v>1111154.9998600001</v>
      </c>
      <c r="BN214" s="10">
        <v>1058264.00028</v>
      </c>
      <c r="BO214" s="10">
        <v>2222309.9997200002</v>
      </c>
      <c r="BP214" s="10">
        <v>2116528.0005600001</v>
      </c>
      <c r="BQ214" s="69"/>
      <c r="BR214" t="s">
        <v>436</v>
      </c>
      <c r="BS214" s="5">
        <v>44813</v>
      </c>
      <c r="BT214" s="5">
        <v>44818</v>
      </c>
      <c r="BU214" s="70"/>
      <c r="BX214" t="s">
        <v>183</v>
      </c>
      <c r="BY214" t="s">
        <v>690</v>
      </c>
      <c r="CG214" t="s">
        <v>632</v>
      </c>
      <c r="CL214" t="s">
        <v>184</v>
      </c>
      <c r="CM214" t="s">
        <v>446</v>
      </c>
      <c r="CN214" t="s">
        <v>447</v>
      </c>
      <c r="CO214" t="s">
        <v>448</v>
      </c>
      <c r="CP214" t="s">
        <v>802</v>
      </c>
      <c r="CQ214" t="s">
        <v>803</v>
      </c>
      <c r="CR214" t="s">
        <v>804</v>
      </c>
      <c r="CT214" t="s">
        <v>427</v>
      </c>
      <c r="CU214" s="5">
        <v>0</v>
      </c>
      <c r="CV214" s="5">
        <v>0</v>
      </c>
      <c r="DA214" s="5"/>
      <c r="DB214" s="5"/>
      <c r="DF214">
        <v>1131442563</v>
      </c>
      <c r="DK214" t="s">
        <v>687</v>
      </c>
      <c r="DL214" t="s">
        <v>191</v>
      </c>
      <c r="DM214" t="s">
        <v>798</v>
      </c>
      <c r="DN214" t="s">
        <v>805</v>
      </c>
      <c r="DO214">
        <v>4000041222</v>
      </c>
      <c r="DQ214" s="6">
        <v>45073</v>
      </c>
      <c r="DR214" s="5"/>
      <c r="DS214" s="5">
        <v>45098</v>
      </c>
      <c r="DT214" s="5"/>
      <c r="DU214" s="1" t="s">
        <v>806</v>
      </c>
      <c r="DV214" t="s">
        <v>805</v>
      </c>
      <c r="DZ214" s="11" t="s">
        <v>192</v>
      </c>
      <c r="EA214" s="11" t="s">
        <v>499</v>
      </c>
      <c r="EB214" s="5">
        <v>45093</v>
      </c>
      <c r="EC214" s="5"/>
      <c r="ED214" s="5"/>
      <c r="EE214">
        <v>5001044890</v>
      </c>
      <c r="EF214" t="s">
        <v>193</v>
      </c>
      <c r="EI214" t="s">
        <v>406</v>
      </c>
      <c r="EJ214" t="s">
        <v>407</v>
      </c>
      <c r="EK214" t="s">
        <v>663</v>
      </c>
      <c r="EL214" t="s">
        <v>486</v>
      </c>
      <c r="EN214">
        <v>0.5</v>
      </c>
      <c r="EO214">
        <v>0.15</v>
      </c>
      <c r="EP214">
        <v>0.25</v>
      </c>
      <c r="EQ214">
        <v>0.1</v>
      </c>
      <c r="ER214" s="5"/>
      <c r="ES214" s="5"/>
      <c r="ET214" s="5"/>
      <c r="EU214" s="5"/>
      <c r="EX214" t="s">
        <v>807</v>
      </c>
      <c r="EY214" s="5">
        <v>45092</v>
      </c>
      <c r="EZ214" s="71" t="s">
        <v>452</v>
      </c>
      <c r="FA214" t="s">
        <v>408</v>
      </c>
    </row>
    <row r="215" spans="1:157" x14ac:dyDescent="0.3">
      <c r="A215" t="s">
        <v>169</v>
      </c>
      <c r="B215">
        <v>19208</v>
      </c>
      <c r="C215" t="s">
        <v>808</v>
      </c>
      <c r="D215">
        <v>157503</v>
      </c>
      <c r="F215" t="s">
        <v>170</v>
      </c>
      <c r="G215" t="s">
        <v>195</v>
      </c>
      <c r="H215" s="13" t="s">
        <v>310</v>
      </c>
      <c r="I215">
        <v>4000041221</v>
      </c>
      <c r="J215" s="13"/>
      <c r="L215" t="s">
        <v>500</v>
      </c>
      <c r="M215" t="s">
        <v>173</v>
      </c>
      <c r="N215" t="s">
        <v>174</v>
      </c>
      <c r="O215" t="s">
        <v>175</v>
      </c>
      <c r="P215" t="s">
        <v>176</v>
      </c>
      <c r="Q215">
        <v>1000704058</v>
      </c>
      <c r="R215">
        <v>240</v>
      </c>
      <c r="S215">
        <v>1100001382</v>
      </c>
      <c r="T215" t="s">
        <v>219</v>
      </c>
      <c r="U215">
        <v>3</v>
      </c>
      <c r="W215" t="s">
        <v>327</v>
      </c>
      <c r="X215" t="s">
        <v>178</v>
      </c>
      <c r="Y215" t="s">
        <v>809</v>
      </c>
      <c r="Z215" t="s">
        <v>810</v>
      </c>
      <c r="AD215" t="s">
        <v>809</v>
      </c>
      <c r="AE215" t="s">
        <v>810</v>
      </c>
      <c r="AQ215"/>
      <c r="AR215" s="6">
        <v>45016</v>
      </c>
      <c r="AS215"/>
      <c r="AV215" s="5">
        <v>45020</v>
      </c>
      <c r="AW215"/>
      <c r="AX215" s="6">
        <v>45016</v>
      </c>
      <c r="BB215" t="s">
        <v>179</v>
      </c>
      <c r="BD215" t="s">
        <v>180</v>
      </c>
      <c r="BF215" t="s">
        <v>811</v>
      </c>
      <c r="BG215" s="68" t="s">
        <v>181</v>
      </c>
      <c r="BH215" s="6">
        <v>45071</v>
      </c>
      <c r="BI215" s="6">
        <v>45071</v>
      </c>
      <c r="BL215" t="s">
        <v>182</v>
      </c>
      <c r="BM215" s="10">
        <v>750111.99992600002</v>
      </c>
      <c r="BN215" s="10">
        <v>297043.99952200003</v>
      </c>
      <c r="BO215" s="10">
        <v>2250335.9997780002</v>
      </c>
      <c r="BP215" s="10">
        <v>891131.99856599991</v>
      </c>
      <c r="BQ215" s="69"/>
      <c r="BR215" t="s">
        <v>423</v>
      </c>
      <c r="BS215" s="5">
        <v>44799</v>
      </c>
      <c r="BT215" s="5">
        <v>44803</v>
      </c>
      <c r="BU215" s="70"/>
      <c r="BX215" t="s">
        <v>183</v>
      </c>
      <c r="BY215" t="s">
        <v>716</v>
      </c>
      <c r="CG215" t="s">
        <v>599</v>
      </c>
      <c r="CL215" t="s">
        <v>184</v>
      </c>
      <c r="CM215" t="s">
        <v>446</v>
      </c>
      <c r="CN215" t="s">
        <v>447</v>
      </c>
      <c r="CO215" t="s">
        <v>448</v>
      </c>
      <c r="CP215" t="s">
        <v>696</v>
      </c>
      <c r="CQ215" t="s">
        <v>697</v>
      </c>
      <c r="CR215" t="s">
        <v>698</v>
      </c>
      <c r="CT215" t="s">
        <v>255</v>
      </c>
      <c r="CU215" s="5">
        <v>45076</v>
      </c>
      <c r="CV215" s="5">
        <v>45076</v>
      </c>
      <c r="DA215" s="5"/>
      <c r="DB215" s="5"/>
      <c r="DF215">
        <v>1131414811</v>
      </c>
      <c r="DK215" t="s">
        <v>684</v>
      </c>
      <c r="DL215" t="s">
        <v>191</v>
      </c>
      <c r="DM215" t="s">
        <v>808</v>
      </c>
      <c r="DN215" t="s">
        <v>812</v>
      </c>
      <c r="DO215">
        <v>4000041221</v>
      </c>
      <c r="DQ215" s="6">
        <v>45073</v>
      </c>
      <c r="DR215" s="5"/>
      <c r="DS215" s="5">
        <v>45098</v>
      </c>
      <c r="DT215" s="5"/>
      <c r="DU215" s="1" t="s">
        <v>813</v>
      </c>
      <c r="DV215" t="s">
        <v>812</v>
      </c>
      <c r="DZ215" s="11" t="s">
        <v>192</v>
      </c>
      <c r="EA215" s="11" t="s">
        <v>501</v>
      </c>
      <c r="EB215" s="5">
        <v>45093</v>
      </c>
      <c r="EC215" s="5"/>
      <c r="ED215" s="5"/>
      <c r="EE215">
        <v>5001040522</v>
      </c>
      <c r="EF215" t="s">
        <v>193</v>
      </c>
      <c r="EI215" t="s">
        <v>406</v>
      </c>
      <c r="EJ215" t="s">
        <v>407</v>
      </c>
      <c r="EK215" t="s">
        <v>663</v>
      </c>
      <c r="EL215" t="s">
        <v>486</v>
      </c>
      <c r="EN215">
        <v>0.5</v>
      </c>
      <c r="EO215">
        <v>0.15</v>
      </c>
      <c r="EP215">
        <v>0.25</v>
      </c>
      <c r="EQ215">
        <v>0.1</v>
      </c>
      <c r="ER215" s="5"/>
      <c r="ES215" s="5"/>
      <c r="ET215" s="5"/>
      <c r="EU215" s="5"/>
      <c r="EX215" t="s">
        <v>814</v>
      </c>
      <c r="EY215" s="5">
        <v>45076</v>
      </c>
      <c r="EZ215" s="71" t="s">
        <v>252</v>
      </c>
      <c r="FA215" t="s">
        <v>408</v>
      </c>
    </row>
    <row r="216" spans="1:157" x14ac:dyDescent="0.3">
      <c r="A216" t="s">
        <v>169</v>
      </c>
      <c r="B216">
        <v>19209</v>
      </c>
      <c r="C216" t="s">
        <v>808</v>
      </c>
      <c r="D216">
        <v>157504</v>
      </c>
      <c r="F216" t="s">
        <v>170</v>
      </c>
      <c r="G216" t="s">
        <v>195</v>
      </c>
      <c r="H216" s="13" t="s">
        <v>311</v>
      </c>
      <c r="I216">
        <v>4000041221</v>
      </c>
      <c r="J216" s="13"/>
      <c r="L216" t="s">
        <v>500</v>
      </c>
      <c r="M216" t="s">
        <v>173</v>
      </c>
      <c r="N216" t="s">
        <v>174</v>
      </c>
      <c r="O216" t="s">
        <v>175</v>
      </c>
      <c r="P216" t="s">
        <v>176</v>
      </c>
      <c r="Q216">
        <v>1000704058</v>
      </c>
      <c r="R216">
        <v>260</v>
      </c>
      <c r="S216">
        <v>1100001382</v>
      </c>
      <c r="T216" t="s">
        <v>221</v>
      </c>
      <c r="U216">
        <v>4</v>
      </c>
      <c r="W216" t="s">
        <v>327</v>
      </c>
      <c r="X216" t="s">
        <v>178</v>
      </c>
      <c r="Y216" t="s">
        <v>809</v>
      </c>
      <c r="Z216" t="s">
        <v>810</v>
      </c>
      <c r="AD216" t="s">
        <v>809</v>
      </c>
      <c r="AE216" t="s">
        <v>810</v>
      </c>
      <c r="AQ216"/>
      <c r="AR216" s="6">
        <v>45016</v>
      </c>
      <c r="AS216"/>
      <c r="AV216" s="5">
        <v>45020</v>
      </c>
      <c r="AW216"/>
      <c r="AX216" s="6">
        <v>45016</v>
      </c>
      <c r="BB216" t="s">
        <v>179</v>
      </c>
      <c r="BD216" t="s">
        <v>180</v>
      </c>
      <c r="BF216" t="s">
        <v>811</v>
      </c>
      <c r="BG216" s="68" t="s">
        <v>181</v>
      </c>
      <c r="BH216" s="6">
        <v>45071</v>
      </c>
      <c r="BI216" s="6">
        <v>45071</v>
      </c>
      <c r="BL216" t="s">
        <v>182</v>
      </c>
      <c r="BM216" s="10">
        <v>68561.999838000003</v>
      </c>
      <c r="BN216" s="10">
        <v>27151.000029999999</v>
      </c>
      <c r="BO216" s="10">
        <v>274247.99935200001</v>
      </c>
      <c r="BP216" s="10">
        <v>108604.00012</v>
      </c>
      <c r="BQ216" s="69"/>
      <c r="BR216" t="s">
        <v>424</v>
      </c>
      <c r="BS216" s="5">
        <v>44799</v>
      </c>
      <c r="BT216" s="5">
        <v>44803</v>
      </c>
      <c r="BU216" s="70"/>
      <c r="BX216" t="s">
        <v>183</v>
      </c>
      <c r="BY216" t="s">
        <v>716</v>
      </c>
      <c r="CG216" t="s">
        <v>599</v>
      </c>
      <c r="CL216" t="s">
        <v>184</v>
      </c>
      <c r="CM216" t="s">
        <v>446</v>
      </c>
      <c r="CN216" t="s">
        <v>447</v>
      </c>
      <c r="CO216" t="s">
        <v>448</v>
      </c>
      <c r="CP216" t="s">
        <v>696</v>
      </c>
      <c r="CQ216" t="s">
        <v>697</v>
      </c>
      <c r="CR216" t="s">
        <v>698</v>
      </c>
      <c r="CT216" t="s">
        <v>255</v>
      </c>
      <c r="CU216" s="5">
        <v>45076</v>
      </c>
      <c r="CV216" s="5">
        <v>45076</v>
      </c>
      <c r="DA216" s="5"/>
      <c r="DB216" s="5"/>
      <c r="DF216">
        <v>1131414811</v>
      </c>
      <c r="DK216" t="s">
        <v>684</v>
      </c>
      <c r="DL216" t="s">
        <v>191</v>
      </c>
      <c r="DM216" t="s">
        <v>808</v>
      </c>
      <c r="DN216" t="s">
        <v>812</v>
      </c>
      <c r="DO216">
        <v>4000041221</v>
      </c>
      <c r="DQ216" s="6">
        <v>45073</v>
      </c>
      <c r="DR216" s="5"/>
      <c r="DS216" s="5">
        <v>45098</v>
      </c>
      <c r="DT216" s="5"/>
      <c r="DU216" s="1" t="s">
        <v>813</v>
      </c>
      <c r="DV216" t="s">
        <v>812</v>
      </c>
      <c r="DZ216" s="11" t="s">
        <v>192</v>
      </c>
      <c r="EA216" s="11" t="s">
        <v>501</v>
      </c>
      <c r="EB216" s="5">
        <v>45093</v>
      </c>
      <c r="EC216" s="5"/>
      <c r="ED216" s="5"/>
      <c r="EE216">
        <v>5001040523</v>
      </c>
      <c r="EF216" t="s">
        <v>193</v>
      </c>
      <c r="EI216" t="s">
        <v>406</v>
      </c>
      <c r="EJ216" t="s">
        <v>407</v>
      </c>
      <c r="EK216" t="s">
        <v>663</v>
      </c>
      <c r="EL216" t="s">
        <v>486</v>
      </c>
      <c r="EN216">
        <v>0.5</v>
      </c>
      <c r="EO216">
        <v>0.15</v>
      </c>
      <c r="EP216">
        <v>0.25</v>
      </c>
      <c r="EQ216">
        <v>0.1</v>
      </c>
      <c r="ER216" s="5"/>
      <c r="ES216" s="5"/>
      <c r="ET216" s="5"/>
      <c r="EU216" s="5"/>
      <c r="EX216" t="s">
        <v>814</v>
      </c>
      <c r="EY216" s="5">
        <v>45076</v>
      </c>
      <c r="EZ216" s="71" t="s">
        <v>252</v>
      </c>
      <c r="FA216" t="s">
        <v>408</v>
      </c>
    </row>
    <row r="217" spans="1:157" x14ac:dyDescent="0.3">
      <c r="A217" t="s">
        <v>169</v>
      </c>
      <c r="B217">
        <v>19210</v>
      </c>
      <c r="C217" t="s">
        <v>808</v>
      </c>
      <c r="D217">
        <v>157505</v>
      </c>
      <c r="F217" t="s">
        <v>170</v>
      </c>
      <c r="G217" t="s">
        <v>195</v>
      </c>
      <c r="H217" s="13" t="s">
        <v>312</v>
      </c>
      <c r="I217">
        <v>4000041221</v>
      </c>
      <c r="J217" s="13"/>
      <c r="L217" t="s">
        <v>500</v>
      </c>
      <c r="M217" t="s">
        <v>173</v>
      </c>
      <c r="N217" t="s">
        <v>174</v>
      </c>
      <c r="O217" t="s">
        <v>175</v>
      </c>
      <c r="P217" t="s">
        <v>176</v>
      </c>
      <c r="Q217">
        <v>1000704058</v>
      </c>
      <c r="R217">
        <v>270</v>
      </c>
      <c r="S217">
        <v>1100000046</v>
      </c>
      <c r="T217" t="s">
        <v>223</v>
      </c>
      <c r="U217">
        <v>4</v>
      </c>
      <c r="W217" t="s">
        <v>327</v>
      </c>
      <c r="X217" t="s">
        <v>178</v>
      </c>
      <c r="Y217" t="s">
        <v>809</v>
      </c>
      <c r="Z217" t="s">
        <v>810</v>
      </c>
      <c r="AD217" t="s">
        <v>809</v>
      </c>
      <c r="AE217" t="s">
        <v>810</v>
      </c>
      <c r="AQ217"/>
      <c r="AR217" s="6">
        <v>45016</v>
      </c>
      <c r="AS217"/>
      <c r="AV217" s="5">
        <v>45020</v>
      </c>
      <c r="AW217"/>
      <c r="AX217" s="6">
        <v>45016</v>
      </c>
      <c r="BB217" t="s">
        <v>179</v>
      </c>
      <c r="BD217" t="s">
        <v>180</v>
      </c>
      <c r="BF217" t="s">
        <v>811</v>
      </c>
      <c r="BG217" s="68" t="s">
        <v>181</v>
      </c>
      <c r="BH217" s="6">
        <v>45071</v>
      </c>
      <c r="BI217" s="6">
        <v>45071</v>
      </c>
      <c r="BL217" t="s">
        <v>182</v>
      </c>
      <c r="BM217" s="10">
        <v>226179.00001799999</v>
      </c>
      <c r="BN217" s="10">
        <v>89567.000016000005</v>
      </c>
      <c r="BO217" s="10">
        <v>904716.00007199997</v>
      </c>
      <c r="BP217" s="10">
        <v>358268.00006400002</v>
      </c>
      <c r="BQ217" s="69"/>
      <c r="BR217" t="s">
        <v>449</v>
      </c>
      <c r="BS217" s="5">
        <v>44799</v>
      </c>
      <c r="BT217" s="5">
        <v>44803</v>
      </c>
      <c r="BU217" s="70"/>
      <c r="BX217" t="s">
        <v>183</v>
      </c>
      <c r="BY217" t="s">
        <v>716</v>
      </c>
      <c r="CG217" t="s">
        <v>599</v>
      </c>
      <c r="CL217" t="s">
        <v>184</v>
      </c>
      <c r="CM217" t="s">
        <v>446</v>
      </c>
      <c r="CN217" t="s">
        <v>447</v>
      </c>
      <c r="CO217" t="s">
        <v>448</v>
      </c>
      <c r="CP217" t="s">
        <v>696</v>
      </c>
      <c r="CQ217" t="s">
        <v>697</v>
      </c>
      <c r="CR217" t="s">
        <v>698</v>
      </c>
      <c r="CT217" t="s">
        <v>255</v>
      </c>
      <c r="CU217" s="5">
        <v>45076</v>
      </c>
      <c r="CV217" s="5">
        <v>45076</v>
      </c>
      <c r="DA217" s="5"/>
      <c r="DB217" s="5"/>
      <c r="DF217">
        <v>1131414811</v>
      </c>
      <c r="DK217" t="s">
        <v>684</v>
      </c>
      <c r="DL217" t="s">
        <v>191</v>
      </c>
      <c r="DM217" t="s">
        <v>808</v>
      </c>
      <c r="DN217" t="s">
        <v>812</v>
      </c>
      <c r="DO217">
        <v>4000041221</v>
      </c>
      <c r="DQ217" s="6">
        <v>45073</v>
      </c>
      <c r="DR217" s="5"/>
      <c r="DS217" s="5">
        <v>45098</v>
      </c>
      <c r="DT217" s="5"/>
      <c r="DU217" s="1" t="s">
        <v>813</v>
      </c>
      <c r="DV217" t="s">
        <v>812</v>
      </c>
      <c r="DZ217" s="11" t="s">
        <v>192</v>
      </c>
      <c r="EA217" s="11" t="s">
        <v>501</v>
      </c>
      <c r="EB217" s="5">
        <v>45093</v>
      </c>
      <c r="EC217" s="5"/>
      <c r="ED217" s="5"/>
      <c r="EE217">
        <v>5001040524</v>
      </c>
      <c r="EF217" t="s">
        <v>193</v>
      </c>
      <c r="EI217" t="s">
        <v>406</v>
      </c>
      <c r="EJ217" t="s">
        <v>407</v>
      </c>
      <c r="EK217" t="s">
        <v>663</v>
      </c>
      <c r="EL217" t="s">
        <v>486</v>
      </c>
      <c r="EN217">
        <v>0.5</v>
      </c>
      <c r="EO217">
        <v>0.15</v>
      </c>
      <c r="EP217">
        <v>0.25</v>
      </c>
      <c r="EQ217">
        <v>0.1</v>
      </c>
      <c r="ER217" s="5"/>
      <c r="ES217" s="5"/>
      <c r="ET217" s="5"/>
      <c r="EU217" s="5"/>
      <c r="EX217" t="s">
        <v>814</v>
      </c>
      <c r="EY217" s="5">
        <v>45076</v>
      </c>
      <c r="EZ217" s="71" t="s">
        <v>252</v>
      </c>
      <c r="FA217" t="s">
        <v>408</v>
      </c>
    </row>
    <row r="218" spans="1:157" x14ac:dyDescent="0.3">
      <c r="A218" t="s">
        <v>169</v>
      </c>
      <c r="B218">
        <v>19211</v>
      </c>
      <c r="C218" t="s">
        <v>808</v>
      </c>
      <c r="D218">
        <v>157506</v>
      </c>
      <c r="F218" t="s">
        <v>170</v>
      </c>
      <c r="G218" t="s">
        <v>195</v>
      </c>
      <c r="H218" s="13" t="s">
        <v>265</v>
      </c>
      <c r="I218">
        <v>4000041221</v>
      </c>
      <c r="J218" s="13"/>
      <c r="L218" t="s">
        <v>500</v>
      </c>
      <c r="M218" t="s">
        <v>173</v>
      </c>
      <c r="N218" t="s">
        <v>174</v>
      </c>
      <c r="O218" t="s">
        <v>175</v>
      </c>
      <c r="P218" t="s">
        <v>176</v>
      </c>
      <c r="Q218">
        <v>1000704058</v>
      </c>
      <c r="R218">
        <v>230</v>
      </c>
      <c r="S218">
        <v>1100000300</v>
      </c>
      <c r="T218" t="s">
        <v>210</v>
      </c>
      <c r="U218">
        <v>3</v>
      </c>
      <c r="W218" t="s">
        <v>327</v>
      </c>
      <c r="X218" t="s">
        <v>178</v>
      </c>
      <c r="Y218" t="s">
        <v>809</v>
      </c>
      <c r="Z218" t="s">
        <v>810</v>
      </c>
      <c r="AD218" t="s">
        <v>809</v>
      </c>
      <c r="AE218" t="s">
        <v>810</v>
      </c>
      <c r="AQ218"/>
      <c r="AR218" s="6">
        <v>45016</v>
      </c>
      <c r="AS218"/>
      <c r="AV218" s="5">
        <v>45020</v>
      </c>
      <c r="AW218"/>
      <c r="AX218" s="6">
        <v>45016</v>
      </c>
      <c r="BB218" t="s">
        <v>179</v>
      </c>
      <c r="BD218" t="s">
        <v>180</v>
      </c>
      <c r="BF218" t="s">
        <v>811</v>
      </c>
      <c r="BG218" s="68" t="s">
        <v>181</v>
      </c>
      <c r="BH218" s="6">
        <v>45071</v>
      </c>
      <c r="BI218" s="6">
        <v>45071</v>
      </c>
      <c r="BL218" t="s">
        <v>182</v>
      </c>
      <c r="BM218" s="10">
        <v>410166</v>
      </c>
      <c r="BN218" s="10">
        <v>162426</v>
      </c>
      <c r="BO218" s="10">
        <v>1230498</v>
      </c>
      <c r="BP218" s="10">
        <v>487278</v>
      </c>
      <c r="BQ218" s="69"/>
      <c r="BR218" t="s">
        <v>423</v>
      </c>
      <c r="BS218" s="5">
        <v>44799</v>
      </c>
      <c r="BT218" s="5">
        <v>44803</v>
      </c>
      <c r="BU218" s="70"/>
      <c r="BX218" t="s">
        <v>183</v>
      </c>
      <c r="BY218" t="s">
        <v>716</v>
      </c>
      <c r="CG218" t="s">
        <v>599</v>
      </c>
      <c r="CL218" t="s">
        <v>184</v>
      </c>
      <c r="CM218" t="s">
        <v>446</v>
      </c>
      <c r="CN218" t="s">
        <v>447</v>
      </c>
      <c r="CO218" t="s">
        <v>448</v>
      </c>
      <c r="CP218" t="s">
        <v>696</v>
      </c>
      <c r="CQ218" t="s">
        <v>697</v>
      </c>
      <c r="CR218" t="s">
        <v>698</v>
      </c>
      <c r="CT218" t="s">
        <v>255</v>
      </c>
      <c r="CU218" s="5">
        <v>45076</v>
      </c>
      <c r="CV218" s="5">
        <v>45076</v>
      </c>
      <c r="DA218" s="5"/>
      <c r="DB218" s="5"/>
      <c r="DF218">
        <v>1131414811</v>
      </c>
      <c r="DK218" t="s">
        <v>684</v>
      </c>
      <c r="DL218" t="s">
        <v>191</v>
      </c>
      <c r="DM218" t="s">
        <v>808</v>
      </c>
      <c r="DN218" t="s">
        <v>812</v>
      </c>
      <c r="DO218">
        <v>4000041221</v>
      </c>
      <c r="DQ218" s="6">
        <v>45073</v>
      </c>
      <c r="DR218" s="5"/>
      <c r="DS218" s="5">
        <v>45098</v>
      </c>
      <c r="DT218" s="5"/>
      <c r="DU218" s="1" t="s">
        <v>813</v>
      </c>
      <c r="DV218" t="s">
        <v>812</v>
      </c>
      <c r="DZ218" s="11" t="s">
        <v>192</v>
      </c>
      <c r="EA218" s="11" t="s">
        <v>501</v>
      </c>
      <c r="EB218" s="5">
        <v>45093</v>
      </c>
      <c r="EC218" s="5"/>
      <c r="ED218" s="5"/>
      <c r="EE218">
        <v>5001040522</v>
      </c>
      <c r="EF218" t="s">
        <v>193</v>
      </c>
      <c r="EI218" t="s">
        <v>406</v>
      </c>
      <c r="EJ218" t="s">
        <v>407</v>
      </c>
      <c r="EK218" t="s">
        <v>663</v>
      </c>
      <c r="EL218" t="s">
        <v>486</v>
      </c>
      <c r="EN218">
        <v>0.5</v>
      </c>
      <c r="EO218">
        <v>0.15</v>
      </c>
      <c r="EP218">
        <v>0.25</v>
      </c>
      <c r="EQ218">
        <v>0.1</v>
      </c>
      <c r="ER218" s="5"/>
      <c r="ES218" s="5"/>
      <c r="ET218" s="5"/>
      <c r="EU218" s="5"/>
      <c r="EX218" t="s">
        <v>814</v>
      </c>
      <c r="EY218" s="5">
        <v>45076</v>
      </c>
      <c r="EZ218" s="71" t="s">
        <v>252</v>
      </c>
      <c r="FA218" t="s">
        <v>408</v>
      </c>
    </row>
    <row r="219" spans="1:157" x14ac:dyDescent="0.3">
      <c r="A219" t="s">
        <v>169</v>
      </c>
      <c r="B219">
        <v>19212</v>
      </c>
      <c r="C219" t="s">
        <v>808</v>
      </c>
      <c r="D219">
        <v>157507</v>
      </c>
      <c r="F219" t="s">
        <v>170</v>
      </c>
      <c r="G219" t="s">
        <v>195</v>
      </c>
      <c r="H219" s="13" t="s">
        <v>282</v>
      </c>
      <c r="I219">
        <v>4000041221</v>
      </c>
      <c r="J219" s="13"/>
      <c r="L219" t="s">
        <v>500</v>
      </c>
      <c r="M219" t="s">
        <v>173</v>
      </c>
      <c r="N219" t="s">
        <v>174</v>
      </c>
      <c r="O219" t="s">
        <v>175</v>
      </c>
      <c r="P219" t="s">
        <v>176</v>
      </c>
      <c r="Q219">
        <v>1000704058</v>
      </c>
      <c r="R219">
        <v>420</v>
      </c>
      <c r="S219">
        <v>1100001034</v>
      </c>
      <c r="T219" t="s">
        <v>283</v>
      </c>
      <c r="U219">
        <v>10</v>
      </c>
      <c r="W219" t="s">
        <v>327</v>
      </c>
      <c r="X219" t="s">
        <v>178</v>
      </c>
      <c r="Y219" t="s">
        <v>809</v>
      </c>
      <c r="Z219" t="s">
        <v>810</v>
      </c>
      <c r="AD219" t="s">
        <v>809</v>
      </c>
      <c r="AE219" t="s">
        <v>810</v>
      </c>
      <c r="AQ219"/>
      <c r="AR219" s="6">
        <v>45016</v>
      </c>
      <c r="AS219"/>
      <c r="AV219" s="5">
        <v>45020</v>
      </c>
      <c r="AW219"/>
      <c r="AX219" s="6">
        <v>45016</v>
      </c>
      <c r="BB219" t="s">
        <v>179</v>
      </c>
      <c r="BD219" t="s">
        <v>180</v>
      </c>
      <c r="BF219" t="s">
        <v>811</v>
      </c>
      <c r="BG219" s="68" t="s">
        <v>181</v>
      </c>
      <c r="BH219" s="6">
        <v>45071</v>
      </c>
      <c r="BI219" s="6">
        <v>45071</v>
      </c>
      <c r="BL219" t="s">
        <v>182</v>
      </c>
      <c r="BM219" s="10">
        <v>636323.00027999992</v>
      </c>
      <c r="BN219" s="10">
        <v>251983.99980600001</v>
      </c>
      <c r="BO219" s="10">
        <v>6363230.002799999</v>
      </c>
      <c r="BP219" s="10">
        <v>2519839.9980600001</v>
      </c>
      <c r="BQ219" s="69"/>
      <c r="BR219" t="s">
        <v>343</v>
      </c>
      <c r="BS219" s="5">
        <v>44799</v>
      </c>
      <c r="BT219" s="5">
        <v>44803</v>
      </c>
      <c r="BU219" s="70"/>
      <c r="BX219" t="s">
        <v>183</v>
      </c>
      <c r="BY219" t="s">
        <v>716</v>
      </c>
      <c r="CG219" t="s">
        <v>599</v>
      </c>
      <c r="CL219" t="s">
        <v>184</v>
      </c>
      <c r="CM219" t="s">
        <v>446</v>
      </c>
      <c r="CN219" t="s">
        <v>447</v>
      </c>
      <c r="CO219" t="s">
        <v>448</v>
      </c>
      <c r="CP219" t="s">
        <v>696</v>
      </c>
      <c r="CQ219" t="s">
        <v>697</v>
      </c>
      <c r="CR219" t="s">
        <v>698</v>
      </c>
      <c r="CT219" t="s">
        <v>255</v>
      </c>
      <c r="CU219" s="5">
        <v>45076</v>
      </c>
      <c r="CV219" s="5">
        <v>45076</v>
      </c>
      <c r="DA219" s="5"/>
      <c r="DB219" s="5"/>
      <c r="DF219">
        <v>1131414811</v>
      </c>
      <c r="DK219" t="s">
        <v>684</v>
      </c>
      <c r="DL219" t="s">
        <v>191</v>
      </c>
      <c r="DM219" t="s">
        <v>808</v>
      </c>
      <c r="DN219" t="s">
        <v>812</v>
      </c>
      <c r="DO219">
        <v>4000041221</v>
      </c>
      <c r="DQ219" s="6">
        <v>45073</v>
      </c>
      <c r="DR219" s="5"/>
      <c r="DS219" s="5">
        <v>45098</v>
      </c>
      <c r="DT219" s="5"/>
      <c r="DU219" s="1" t="s">
        <v>813</v>
      </c>
      <c r="DV219" t="s">
        <v>812</v>
      </c>
      <c r="DZ219" s="11" t="s">
        <v>192</v>
      </c>
      <c r="EA219" s="11" t="s">
        <v>501</v>
      </c>
      <c r="EB219" s="5">
        <v>45093</v>
      </c>
      <c r="EC219" s="5"/>
      <c r="ED219" s="5"/>
      <c r="EE219">
        <v>5001040526</v>
      </c>
      <c r="EF219" t="s">
        <v>193</v>
      </c>
      <c r="EI219" t="s">
        <v>406</v>
      </c>
      <c r="EJ219" t="s">
        <v>407</v>
      </c>
      <c r="EK219" t="s">
        <v>663</v>
      </c>
      <c r="EL219" t="s">
        <v>486</v>
      </c>
      <c r="EN219">
        <v>0.5</v>
      </c>
      <c r="EO219">
        <v>0.15</v>
      </c>
      <c r="EP219">
        <v>0.25</v>
      </c>
      <c r="EQ219">
        <v>0.1</v>
      </c>
      <c r="ER219" s="5"/>
      <c r="ES219" s="5"/>
      <c r="ET219" s="5"/>
      <c r="EU219" s="5"/>
      <c r="EX219" t="s">
        <v>814</v>
      </c>
      <c r="EY219" s="5">
        <v>45076</v>
      </c>
      <c r="EZ219" s="71" t="s">
        <v>252</v>
      </c>
      <c r="FA219" t="s">
        <v>408</v>
      </c>
    </row>
    <row r="220" spans="1:157" x14ac:dyDescent="0.3">
      <c r="A220" t="s">
        <v>169</v>
      </c>
      <c r="B220">
        <v>19213</v>
      </c>
      <c r="C220" t="s">
        <v>808</v>
      </c>
      <c r="D220">
        <v>157508</v>
      </c>
      <c r="F220" t="s">
        <v>170</v>
      </c>
      <c r="G220" t="s">
        <v>195</v>
      </c>
      <c r="H220" s="13" t="s">
        <v>450</v>
      </c>
      <c r="I220">
        <v>4000041221</v>
      </c>
      <c r="J220" s="13"/>
      <c r="L220" t="s">
        <v>500</v>
      </c>
      <c r="M220" t="s">
        <v>173</v>
      </c>
      <c r="N220" t="s">
        <v>174</v>
      </c>
      <c r="O220" t="s">
        <v>175</v>
      </c>
      <c r="P220" t="s">
        <v>176</v>
      </c>
      <c r="Q220">
        <v>1000704058</v>
      </c>
      <c r="R220">
        <v>330</v>
      </c>
      <c r="S220">
        <v>1100000126</v>
      </c>
      <c r="T220" t="s">
        <v>348</v>
      </c>
      <c r="U220">
        <v>4</v>
      </c>
      <c r="W220" t="s">
        <v>327</v>
      </c>
      <c r="X220" t="s">
        <v>178</v>
      </c>
      <c r="Y220" t="s">
        <v>809</v>
      </c>
      <c r="Z220" t="s">
        <v>810</v>
      </c>
      <c r="AD220" t="s">
        <v>809</v>
      </c>
      <c r="AE220" t="s">
        <v>810</v>
      </c>
      <c r="AQ220"/>
      <c r="AR220" s="6">
        <v>45016</v>
      </c>
      <c r="AS220"/>
      <c r="AV220" s="5">
        <v>45020</v>
      </c>
      <c r="AW220"/>
      <c r="AX220" s="6">
        <v>45016</v>
      </c>
      <c r="BB220" t="s">
        <v>179</v>
      </c>
      <c r="BD220" t="s">
        <v>180</v>
      </c>
      <c r="BF220" t="s">
        <v>811</v>
      </c>
      <c r="BG220" s="68" t="s">
        <v>181</v>
      </c>
      <c r="BH220" s="6">
        <v>45071</v>
      </c>
      <c r="BI220" s="6">
        <v>45071</v>
      </c>
      <c r="BL220" t="s">
        <v>182</v>
      </c>
      <c r="BM220" s="10">
        <v>272589.99994800001</v>
      </c>
      <c r="BN220" s="10">
        <v>107946.000036</v>
      </c>
      <c r="BO220" s="10">
        <v>1090359.999792</v>
      </c>
      <c r="BP220" s="10">
        <v>431784.00014399999</v>
      </c>
      <c r="BQ220" s="69"/>
      <c r="BR220" t="s">
        <v>435</v>
      </c>
      <c r="BS220" s="5">
        <v>44821</v>
      </c>
      <c r="BT220" s="5">
        <v>44825</v>
      </c>
      <c r="BU220" s="70"/>
      <c r="BX220" t="s">
        <v>183</v>
      </c>
      <c r="BY220" t="s">
        <v>716</v>
      </c>
      <c r="CG220" t="s">
        <v>599</v>
      </c>
      <c r="CL220" t="s">
        <v>184</v>
      </c>
      <c r="CM220" t="s">
        <v>446</v>
      </c>
      <c r="CN220" t="s">
        <v>447</v>
      </c>
      <c r="CO220" t="s">
        <v>448</v>
      </c>
      <c r="CP220" t="s">
        <v>696</v>
      </c>
      <c r="CQ220" t="s">
        <v>697</v>
      </c>
      <c r="CR220" t="s">
        <v>698</v>
      </c>
      <c r="CT220" t="s">
        <v>255</v>
      </c>
      <c r="CU220" s="5">
        <v>45076</v>
      </c>
      <c r="CV220" s="5">
        <v>45076</v>
      </c>
      <c r="DA220" s="5"/>
      <c r="DB220" s="5"/>
      <c r="DF220">
        <v>1131414811</v>
      </c>
      <c r="DK220" t="s">
        <v>684</v>
      </c>
      <c r="DL220" t="s">
        <v>191</v>
      </c>
      <c r="DM220" t="s">
        <v>808</v>
      </c>
      <c r="DN220" t="s">
        <v>812</v>
      </c>
      <c r="DO220">
        <v>4000041221</v>
      </c>
      <c r="DQ220" s="6">
        <v>45073</v>
      </c>
      <c r="DR220" s="5"/>
      <c r="DS220" s="5">
        <v>45098</v>
      </c>
      <c r="DT220" s="5"/>
      <c r="DU220" s="1" t="s">
        <v>813</v>
      </c>
      <c r="DV220" t="s">
        <v>812</v>
      </c>
      <c r="DZ220" s="11" t="s">
        <v>192</v>
      </c>
      <c r="EA220" s="11" t="s">
        <v>501</v>
      </c>
      <c r="EB220" s="5">
        <v>45093</v>
      </c>
      <c r="EC220" s="5"/>
      <c r="ED220" s="5"/>
      <c r="EE220">
        <v>5001047195</v>
      </c>
      <c r="EF220" t="s">
        <v>193</v>
      </c>
      <c r="EI220" t="s">
        <v>406</v>
      </c>
      <c r="EJ220" t="s">
        <v>407</v>
      </c>
      <c r="EK220" t="s">
        <v>663</v>
      </c>
      <c r="EL220" t="s">
        <v>486</v>
      </c>
      <c r="EN220">
        <v>0.5</v>
      </c>
      <c r="EO220">
        <v>0.15</v>
      </c>
      <c r="EP220">
        <v>0.25</v>
      </c>
      <c r="EQ220">
        <v>0.1</v>
      </c>
      <c r="ER220" s="5"/>
      <c r="ES220" s="5"/>
      <c r="ET220" s="5"/>
      <c r="EU220" s="5"/>
      <c r="EX220" t="s">
        <v>814</v>
      </c>
      <c r="EY220" s="5">
        <v>45076</v>
      </c>
      <c r="EZ220" s="71" t="s">
        <v>252</v>
      </c>
      <c r="FA220" t="s">
        <v>408</v>
      </c>
    </row>
    <row r="221" spans="1:157" x14ac:dyDescent="0.3">
      <c r="A221" t="s">
        <v>169</v>
      </c>
      <c r="B221">
        <v>19214</v>
      </c>
      <c r="C221" t="s">
        <v>808</v>
      </c>
      <c r="D221">
        <v>157509</v>
      </c>
      <c r="F221" t="s">
        <v>170</v>
      </c>
      <c r="G221" t="s">
        <v>195</v>
      </c>
      <c r="H221" s="13" t="s">
        <v>200</v>
      </c>
      <c r="I221">
        <v>4000041221</v>
      </c>
      <c r="J221" s="13"/>
      <c r="L221" t="s">
        <v>500</v>
      </c>
      <c r="M221" t="s">
        <v>173</v>
      </c>
      <c r="N221" t="s">
        <v>174</v>
      </c>
      <c r="O221" t="s">
        <v>175</v>
      </c>
      <c r="P221" t="s">
        <v>176</v>
      </c>
      <c r="Q221">
        <v>1000704058</v>
      </c>
      <c r="R221">
        <v>440</v>
      </c>
      <c r="S221">
        <v>1200000321</v>
      </c>
      <c r="T221" t="s">
        <v>201</v>
      </c>
      <c r="U221">
        <v>21</v>
      </c>
      <c r="W221" t="s">
        <v>327</v>
      </c>
      <c r="X221" t="s">
        <v>178</v>
      </c>
      <c r="Y221" t="s">
        <v>809</v>
      </c>
      <c r="Z221" t="s">
        <v>810</v>
      </c>
      <c r="AD221" t="s">
        <v>809</v>
      </c>
      <c r="AE221" t="s">
        <v>810</v>
      </c>
      <c r="AQ221"/>
      <c r="AR221" s="6">
        <v>45016</v>
      </c>
      <c r="AS221"/>
      <c r="AV221" s="5">
        <v>45020</v>
      </c>
      <c r="AW221"/>
      <c r="AX221" s="6">
        <v>45016</v>
      </c>
      <c r="BB221" t="s">
        <v>179</v>
      </c>
      <c r="BD221" t="s">
        <v>180</v>
      </c>
      <c r="BF221" t="s">
        <v>811</v>
      </c>
      <c r="BG221" s="68" t="s">
        <v>181</v>
      </c>
      <c r="BH221" s="6">
        <v>45071</v>
      </c>
      <c r="BI221" s="6">
        <v>45071</v>
      </c>
      <c r="BL221" t="s">
        <v>182</v>
      </c>
      <c r="BM221" s="10">
        <v>442010.99986799998</v>
      </c>
      <c r="BN221" s="10">
        <v>175035.999969</v>
      </c>
      <c r="BO221" s="10">
        <v>9282230.9972280003</v>
      </c>
      <c r="BP221" s="10">
        <v>3675755.9993489999</v>
      </c>
      <c r="BQ221" s="69"/>
      <c r="BR221" t="s">
        <v>343</v>
      </c>
      <c r="BS221" s="5">
        <v>44799</v>
      </c>
      <c r="BT221" s="5">
        <v>44803</v>
      </c>
      <c r="BU221" s="70"/>
      <c r="BX221" t="s">
        <v>183</v>
      </c>
      <c r="BY221" t="s">
        <v>716</v>
      </c>
      <c r="CG221" t="s">
        <v>599</v>
      </c>
      <c r="CL221" t="s">
        <v>184</v>
      </c>
      <c r="CM221" t="s">
        <v>446</v>
      </c>
      <c r="CN221" t="s">
        <v>447</v>
      </c>
      <c r="CO221" t="s">
        <v>448</v>
      </c>
      <c r="CP221" t="s">
        <v>696</v>
      </c>
      <c r="CQ221" t="s">
        <v>697</v>
      </c>
      <c r="CR221" t="s">
        <v>698</v>
      </c>
      <c r="CT221" t="s">
        <v>255</v>
      </c>
      <c r="CU221" s="5">
        <v>45076</v>
      </c>
      <c r="CV221" s="5">
        <v>45076</v>
      </c>
      <c r="DA221" s="5"/>
      <c r="DB221" s="5"/>
      <c r="DF221">
        <v>1131414811</v>
      </c>
      <c r="DK221" t="s">
        <v>684</v>
      </c>
      <c r="DL221" t="s">
        <v>191</v>
      </c>
      <c r="DM221" t="s">
        <v>808</v>
      </c>
      <c r="DN221" t="s">
        <v>812</v>
      </c>
      <c r="DO221">
        <v>4000041221</v>
      </c>
      <c r="DQ221" s="6">
        <v>45073</v>
      </c>
      <c r="DR221" s="5"/>
      <c r="DS221" s="5">
        <v>45098</v>
      </c>
      <c r="DT221" s="5"/>
      <c r="DU221" s="1" t="s">
        <v>813</v>
      </c>
      <c r="DV221" t="s">
        <v>812</v>
      </c>
      <c r="DZ221" s="11" t="s">
        <v>192</v>
      </c>
      <c r="EA221" s="11" t="s">
        <v>501</v>
      </c>
      <c r="EB221" s="5">
        <v>45093</v>
      </c>
      <c r="EC221" s="5"/>
      <c r="ED221" s="5"/>
      <c r="EE221">
        <v>5001040526</v>
      </c>
      <c r="EF221" t="s">
        <v>193</v>
      </c>
      <c r="EI221" t="s">
        <v>406</v>
      </c>
      <c r="EJ221" t="s">
        <v>407</v>
      </c>
      <c r="EK221" t="s">
        <v>663</v>
      </c>
      <c r="EL221" t="s">
        <v>486</v>
      </c>
      <c r="EN221">
        <v>0.5</v>
      </c>
      <c r="EO221">
        <v>0.15</v>
      </c>
      <c r="EP221">
        <v>0.25</v>
      </c>
      <c r="EQ221">
        <v>0.1</v>
      </c>
      <c r="ER221" s="5"/>
      <c r="ES221" s="5"/>
      <c r="ET221" s="5"/>
      <c r="EU221" s="5"/>
      <c r="EX221" t="s">
        <v>814</v>
      </c>
      <c r="EY221" s="5">
        <v>45076</v>
      </c>
      <c r="EZ221" s="71" t="s">
        <v>252</v>
      </c>
      <c r="FA221" t="s">
        <v>408</v>
      </c>
    </row>
    <row r="222" spans="1:157" x14ac:dyDescent="0.3">
      <c r="A222" t="s">
        <v>169</v>
      </c>
      <c r="B222">
        <v>19215</v>
      </c>
      <c r="C222" t="s">
        <v>808</v>
      </c>
      <c r="D222">
        <v>157510</v>
      </c>
      <c r="F222" t="s">
        <v>170</v>
      </c>
      <c r="G222" t="s">
        <v>195</v>
      </c>
      <c r="H222" s="13" t="s">
        <v>321</v>
      </c>
      <c r="I222">
        <v>4000041222</v>
      </c>
      <c r="J222" s="13"/>
      <c r="L222" t="s">
        <v>500</v>
      </c>
      <c r="M222" t="s">
        <v>203</v>
      </c>
      <c r="N222" t="s">
        <v>174</v>
      </c>
      <c r="O222" t="s">
        <v>175</v>
      </c>
      <c r="P222" t="s">
        <v>176</v>
      </c>
      <c r="Q222">
        <v>1000704058</v>
      </c>
      <c r="R222">
        <v>330</v>
      </c>
      <c r="S222">
        <v>1300000401</v>
      </c>
      <c r="T222" t="s">
        <v>322</v>
      </c>
      <c r="U222">
        <v>3</v>
      </c>
      <c r="W222" t="s">
        <v>327</v>
      </c>
      <c r="X222" t="s">
        <v>178</v>
      </c>
      <c r="Y222" t="s">
        <v>809</v>
      </c>
      <c r="Z222" t="s">
        <v>810</v>
      </c>
      <c r="AD222" t="s">
        <v>809</v>
      </c>
      <c r="AE222" t="s">
        <v>810</v>
      </c>
      <c r="AQ222"/>
      <c r="AR222" s="6">
        <v>45016</v>
      </c>
      <c r="AS222"/>
      <c r="AV222" s="5">
        <v>45020</v>
      </c>
      <c r="AW222"/>
      <c r="AX222" s="6">
        <v>45016</v>
      </c>
      <c r="BB222" t="s">
        <v>179</v>
      </c>
      <c r="BD222" t="s">
        <v>180</v>
      </c>
      <c r="BF222" t="s">
        <v>811</v>
      </c>
      <c r="BG222" s="68" t="s">
        <v>181</v>
      </c>
      <c r="BH222" s="6">
        <v>45071</v>
      </c>
      <c r="BI222" s="6">
        <v>45071</v>
      </c>
      <c r="BL222" t="s">
        <v>182</v>
      </c>
      <c r="BM222" s="10">
        <v>10121759.999957999</v>
      </c>
      <c r="BN222" s="10">
        <v>9639964.000074001</v>
      </c>
      <c r="BO222" s="10">
        <v>30365279.999874</v>
      </c>
      <c r="BP222" s="10">
        <v>28919892.000222001</v>
      </c>
      <c r="BQ222" s="69"/>
      <c r="BR222" t="s">
        <v>437</v>
      </c>
      <c r="BS222" s="5">
        <v>44799</v>
      </c>
      <c r="BT222" s="5">
        <v>44803</v>
      </c>
      <c r="BU222" s="70"/>
      <c r="BX222" t="s">
        <v>183</v>
      </c>
      <c r="BY222" t="s">
        <v>716</v>
      </c>
      <c r="CG222" t="s">
        <v>599</v>
      </c>
      <c r="CL222" t="s">
        <v>184</v>
      </c>
      <c r="CM222" t="s">
        <v>446</v>
      </c>
      <c r="CN222" t="s">
        <v>447</v>
      </c>
      <c r="CO222" t="s">
        <v>448</v>
      </c>
      <c r="CP222" t="s">
        <v>696</v>
      </c>
      <c r="CQ222" t="s">
        <v>697</v>
      </c>
      <c r="CR222" t="s">
        <v>698</v>
      </c>
      <c r="CT222" t="s">
        <v>255</v>
      </c>
      <c r="CU222" s="5">
        <v>45076</v>
      </c>
      <c r="CV222" s="5">
        <v>45076</v>
      </c>
      <c r="DA222" s="5"/>
      <c r="DB222" s="5"/>
      <c r="DF222">
        <v>1131406864</v>
      </c>
      <c r="DK222" t="s">
        <v>684</v>
      </c>
      <c r="DL222" t="s">
        <v>191</v>
      </c>
      <c r="DM222" t="s">
        <v>808</v>
      </c>
      <c r="DN222" t="s">
        <v>812</v>
      </c>
      <c r="DO222">
        <v>4000041222</v>
      </c>
      <c r="DQ222" s="6">
        <v>45073</v>
      </c>
      <c r="DR222" s="5"/>
      <c r="DS222" s="5">
        <v>45098</v>
      </c>
      <c r="DT222" s="5"/>
      <c r="DU222" s="1" t="s">
        <v>813</v>
      </c>
      <c r="DV222" t="s">
        <v>812</v>
      </c>
      <c r="DZ222" s="11" t="s">
        <v>192</v>
      </c>
      <c r="EA222" s="11" t="s">
        <v>501</v>
      </c>
      <c r="EB222" s="5">
        <v>45093</v>
      </c>
      <c r="EC222" s="5"/>
      <c r="ED222" s="5"/>
      <c r="EE222">
        <v>5001040530</v>
      </c>
      <c r="EF222" t="s">
        <v>193</v>
      </c>
      <c r="EI222" t="s">
        <v>406</v>
      </c>
      <c r="EJ222" t="s">
        <v>407</v>
      </c>
      <c r="EK222" t="s">
        <v>663</v>
      </c>
      <c r="EL222" t="s">
        <v>486</v>
      </c>
      <c r="EN222">
        <v>0.5</v>
      </c>
      <c r="EO222">
        <v>0.15</v>
      </c>
      <c r="EP222">
        <v>0.25</v>
      </c>
      <c r="EQ222">
        <v>0.1</v>
      </c>
      <c r="ER222" s="5"/>
      <c r="ES222" s="5"/>
      <c r="ET222" s="5"/>
      <c r="EU222" s="5"/>
      <c r="EX222" t="s">
        <v>814</v>
      </c>
      <c r="EY222" s="5">
        <v>45076</v>
      </c>
      <c r="EZ222" s="71" t="s">
        <v>252</v>
      </c>
      <c r="FA222" t="s">
        <v>408</v>
      </c>
    </row>
    <row r="223" spans="1:157" x14ac:dyDescent="0.3">
      <c r="A223" t="s">
        <v>169</v>
      </c>
      <c r="B223">
        <v>19216</v>
      </c>
      <c r="C223" t="s">
        <v>808</v>
      </c>
      <c r="D223">
        <v>157511</v>
      </c>
      <c r="F223" t="s">
        <v>170</v>
      </c>
      <c r="G223" t="s">
        <v>195</v>
      </c>
      <c r="H223" s="13" t="s">
        <v>377</v>
      </c>
      <c r="I223">
        <v>4000041222</v>
      </c>
      <c r="J223" s="13"/>
      <c r="L223" t="s">
        <v>500</v>
      </c>
      <c r="M223" t="s">
        <v>203</v>
      </c>
      <c r="N223" t="s">
        <v>174</v>
      </c>
      <c r="O223" t="s">
        <v>175</v>
      </c>
      <c r="P223" t="s">
        <v>176</v>
      </c>
      <c r="Q223">
        <v>1000704058</v>
      </c>
      <c r="R223">
        <v>290</v>
      </c>
      <c r="S223">
        <v>1300000007</v>
      </c>
      <c r="T223" t="s">
        <v>378</v>
      </c>
      <c r="U223">
        <v>3</v>
      </c>
      <c r="W223" t="s">
        <v>327</v>
      </c>
      <c r="X223" t="s">
        <v>178</v>
      </c>
      <c r="Y223" t="s">
        <v>809</v>
      </c>
      <c r="Z223" t="s">
        <v>810</v>
      </c>
      <c r="AD223" t="s">
        <v>809</v>
      </c>
      <c r="AE223" t="s">
        <v>810</v>
      </c>
      <c r="AQ223"/>
      <c r="AR223" s="6">
        <v>45016</v>
      </c>
      <c r="AS223"/>
      <c r="AV223" s="5">
        <v>45020</v>
      </c>
      <c r="AW223"/>
      <c r="AX223" s="6">
        <v>45016</v>
      </c>
      <c r="BB223" t="s">
        <v>179</v>
      </c>
      <c r="BD223" t="s">
        <v>180</v>
      </c>
      <c r="BF223" t="s">
        <v>811</v>
      </c>
      <c r="BG223" s="68" t="s">
        <v>181</v>
      </c>
      <c r="BH223" s="6">
        <v>45071</v>
      </c>
      <c r="BI223" s="6">
        <v>45071</v>
      </c>
      <c r="BL223" t="s">
        <v>182</v>
      </c>
      <c r="BM223" s="10">
        <v>2408959</v>
      </c>
      <c r="BN223" s="10">
        <v>2294292.9999990002</v>
      </c>
      <c r="BO223" s="10">
        <v>7226877</v>
      </c>
      <c r="BP223" s="10">
        <v>6882878.9999969993</v>
      </c>
      <c r="BQ223" s="69"/>
      <c r="BR223" t="s">
        <v>426</v>
      </c>
      <c r="BS223" s="5">
        <v>44799</v>
      </c>
      <c r="BT223" s="5">
        <v>44803</v>
      </c>
      <c r="BU223" s="70"/>
      <c r="BX223" t="s">
        <v>183</v>
      </c>
      <c r="BY223" t="s">
        <v>716</v>
      </c>
      <c r="CG223" t="s">
        <v>599</v>
      </c>
      <c r="CL223" t="s">
        <v>184</v>
      </c>
      <c r="CM223" t="s">
        <v>446</v>
      </c>
      <c r="CN223" t="s">
        <v>447</v>
      </c>
      <c r="CO223" t="s">
        <v>448</v>
      </c>
      <c r="CP223" t="s">
        <v>696</v>
      </c>
      <c r="CQ223" t="s">
        <v>697</v>
      </c>
      <c r="CR223" t="s">
        <v>698</v>
      </c>
      <c r="CT223" t="s">
        <v>255</v>
      </c>
      <c r="CU223" s="5">
        <v>45076</v>
      </c>
      <c r="CV223" s="5">
        <v>45076</v>
      </c>
      <c r="DA223" s="5"/>
      <c r="DB223" s="5"/>
      <c r="DF223">
        <v>1131406864</v>
      </c>
      <c r="DK223" t="s">
        <v>684</v>
      </c>
      <c r="DL223" t="s">
        <v>191</v>
      </c>
      <c r="DM223" t="s">
        <v>808</v>
      </c>
      <c r="DN223" t="s">
        <v>812</v>
      </c>
      <c r="DO223">
        <v>4000041222</v>
      </c>
      <c r="DQ223" s="6">
        <v>45073</v>
      </c>
      <c r="DR223" s="5"/>
      <c r="DS223" s="5">
        <v>45098</v>
      </c>
      <c r="DT223" s="5"/>
      <c r="DU223" s="1" t="s">
        <v>813</v>
      </c>
      <c r="DV223" t="s">
        <v>812</v>
      </c>
      <c r="DZ223" s="11" t="s">
        <v>192</v>
      </c>
      <c r="EA223" s="11" t="s">
        <v>501</v>
      </c>
      <c r="EB223" s="5">
        <v>45093</v>
      </c>
      <c r="EC223" s="5"/>
      <c r="ED223" s="5"/>
      <c r="EE223">
        <v>5001040528</v>
      </c>
      <c r="EF223" t="s">
        <v>193</v>
      </c>
      <c r="EI223" t="s">
        <v>406</v>
      </c>
      <c r="EJ223" t="s">
        <v>407</v>
      </c>
      <c r="EK223" t="s">
        <v>663</v>
      </c>
      <c r="EL223" t="s">
        <v>486</v>
      </c>
      <c r="EN223">
        <v>0.5</v>
      </c>
      <c r="EO223">
        <v>0.15</v>
      </c>
      <c r="EP223">
        <v>0.25</v>
      </c>
      <c r="EQ223">
        <v>0.1</v>
      </c>
      <c r="ER223" s="5"/>
      <c r="ES223" s="5"/>
      <c r="ET223" s="5"/>
      <c r="EU223" s="5"/>
      <c r="EX223" t="s">
        <v>814</v>
      </c>
      <c r="EY223" s="5">
        <v>45076</v>
      </c>
      <c r="EZ223" s="71" t="s">
        <v>252</v>
      </c>
      <c r="FA223" t="s">
        <v>408</v>
      </c>
    </row>
    <row r="224" spans="1:157" x14ac:dyDescent="0.3">
      <c r="A224" t="s">
        <v>169</v>
      </c>
      <c r="B224">
        <v>19217</v>
      </c>
      <c r="C224" t="s">
        <v>808</v>
      </c>
      <c r="D224">
        <v>157512</v>
      </c>
      <c r="F224" t="s">
        <v>170</v>
      </c>
      <c r="G224" t="s">
        <v>195</v>
      </c>
      <c r="H224" s="13" t="s">
        <v>316</v>
      </c>
      <c r="I224">
        <v>4000041222</v>
      </c>
      <c r="J224" s="13"/>
      <c r="L224" t="s">
        <v>500</v>
      </c>
      <c r="M224" t="s">
        <v>203</v>
      </c>
      <c r="N224" t="s">
        <v>174</v>
      </c>
      <c r="O224" t="s">
        <v>175</v>
      </c>
      <c r="P224" t="s">
        <v>176</v>
      </c>
      <c r="Q224">
        <v>1000704058</v>
      </c>
      <c r="R224">
        <v>310</v>
      </c>
      <c r="S224">
        <v>1300000820</v>
      </c>
      <c r="T224" t="s">
        <v>236</v>
      </c>
      <c r="U224">
        <v>1</v>
      </c>
      <c r="W224" t="s">
        <v>327</v>
      </c>
      <c r="X224" t="s">
        <v>178</v>
      </c>
      <c r="Y224" t="s">
        <v>809</v>
      </c>
      <c r="Z224" t="s">
        <v>810</v>
      </c>
      <c r="AD224" t="s">
        <v>809</v>
      </c>
      <c r="AE224" t="s">
        <v>810</v>
      </c>
      <c r="AQ224"/>
      <c r="AR224" s="6">
        <v>45016</v>
      </c>
      <c r="AS224"/>
      <c r="AV224" s="5">
        <v>45020</v>
      </c>
      <c r="AW224"/>
      <c r="AX224" s="6">
        <v>45016</v>
      </c>
      <c r="BB224" t="s">
        <v>179</v>
      </c>
      <c r="BD224" t="s">
        <v>180</v>
      </c>
      <c r="BF224" t="s">
        <v>811</v>
      </c>
      <c r="BG224" s="68" t="s">
        <v>181</v>
      </c>
      <c r="BH224" s="6">
        <v>45071</v>
      </c>
      <c r="BI224" s="6">
        <v>45071</v>
      </c>
      <c r="BL224" t="s">
        <v>182</v>
      </c>
      <c r="BM224" s="10">
        <v>1956902.00028</v>
      </c>
      <c r="BN224" s="10">
        <v>1863752.9998399999</v>
      </c>
      <c r="BO224" s="10">
        <v>1956902.00028</v>
      </c>
      <c r="BP224" s="10">
        <v>1863752.9998399999</v>
      </c>
      <c r="BQ224" s="69"/>
      <c r="BR224" t="s">
        <v>437</v>
      </c>
      <c r="BS224" s="5">
        <v>44799</v>
      </c>
      <c r="BT224" s="5">
        <v>44803</v>
      </c>
      <c r="BU224" s="70"/>
      <c r="BX224" t="s">
        <v>183</v>
      </c>
      <c r="BY224" t="s">
        <v>716</v>
      </c>
      <c r="CG224" t="s">
        <v>599</v>
      </c>
      <c r="CL224" t="s">
        <v>184</v>
      </c>
      <c r="CM224" t="s">
        <v>446</v>
      </c>
      <c r="CN224" t="s">
        <v>447</v>
      </c>
      <c r="CO224" t="s">
        <v>448</v>
      </c>
      <c r="CP224" t="s">
        <v>696</v>
      </c>
      <c r="CQ224" t="s">
        <v>697</v>
      </c>
      <c r="CR224" t="s">
        <v>698</v>
      </c>
      <c r="CT224" t="s">
        <v>255</v>
      </c>
      <c r="CU224" s="5">
        <v>45076</v>
      </c>
      <c r="CV224" s="5">
        <v>45076</v>
      </c>
      <c r="DA224" s="5"/>
      <c r="DB224" s="5"/>
      <c r="DF224">
        <v>1131406864</v>
      </c>
      <c r="DK224" t="s">
        <v>684</v>
      </c>
      <c r="DL224" t="s">
        <v>191</v>
      </c>
      <c r="DM224" t="s">
        <v>808</v>
      </c>
      <c r="DN224" t="s">
        <v>812</v>
      </c>
      <c r="DO224">
        <v>4000041222</v>
      </c>
      <c r="DQ224" s="6">
        <v>45073</v>
      </c>
      <c r="DR224" s="5"/>
      <c r="DS224" s="5">
        <v>45098</v>
      </c>
      <c r="DT224" s="5"/>
      <c r="DU224" s="1" t="s">
        <v>813</v>
      </c>
      <c r="DV224" t="s">
        <v>812</v>
      </c>
      <c r="DZ224" s="11" t="s">
        <v>192</v>
      </c>
      <c r="EA224" s="11" t="s">
        <v>501</v>
      </c>
      <c r="EB224" s="5">
        <v>45093</v>
      </c>
      <c r="EC224" s="5"/>
      <c r="ED224" s="5"/>
      <c r="EE224">
        <v>5001040530</v>
      </c>
      <c r="EF224" t="s">
        <v>193</v>
      </c>
      <c r="EI224" t="s">
        <v>406</v>
      </c>
      <c r="EJ224" t="s">
        <v>407</v>
      </c>
      <c r="EK224" t="s">
        <v>663</v>
      </c>
      <c r="EL224" t="s">
        <v>486</v>
      </c>
      <c r="EN224">
        <v>0.5</v>
      </c>
      <c r="EO224">
        <v>0.15</v>
      </c>
      <c r="EP224">
        <v>0.25</v>
      </c>
      <c r="EQ224">
        <v>0.1</v>
      </c>
      <c r="ER224" s="5"/>
      <c r="ES224" s="5"/>
      <c r="ET224" s="5"/>
      <c r="EU224" s="5"/>
      <c r="EX224" t="s">
        <v>814</v>
      </c>
      <c r="EY224" s="5">
        <v>45076</v>
      </c>
      <c r="EZ224" s="71" t="s">
        <v>252</v>
      </c>
      <c r="FA224" t="s">
        <v>408</v>
      </c>
    </row>
    <row r="225" spans="1:157" x14ac:dyDescent="0.3">
      <c r="A225" t="s">
        <v>169</v>
      </c>
      <c r="B225">
        <v>19218</v>
      </c>
      <c r="C225" t="s">
        <v>808</v>
      </c>
      <c r="D225">
        <v>157513</v>
      </c>
      <c r="F225" t="s">
        <v>170</v>
      </c>
      <c r="G225" t="s">
        <v>195</v>
      </c>
      <c r="H225" s="13" t="s">
        <v>286</v>
      </c>
      <c r="I225">
        <v>4000041222</v>
      </c>
      <c r="J225" s="13"/>
      <c r="L225" t="s">
        <v>500</v>
      </c>
      <c r="M225" t="s">
        <v>203</v>
      </c>
      <c r="N225" t="s">
        <v>174</v>
      </c>
      <c r="O225" t="s">
        <v>175</v>
      </c>
      <c r="P225" t="s">
        <v>176</v>
      </c>
      <c r="Q225">
        <v>1000704058</v>
      </c>
      <c r="R225">
        <v>220</v>
      </c>
      <c r="S225">
        <v>1300000820</v>
      </c>
      <c r="T225" t="s">
        <v>287</v>
      </c>
      <c r="U225">
        <v>10</v>
      </c>
      <c r="W225" t="s">
        <v>327</v>
      </c>
      <c r="X225" t="s">
        <v>178</v>
      </c>
      <c r="Y225" t="s">
        <v>809</v>
      </c>
      <c r="Z225" t="s">
        <v>810</v>
      </c>
      <c r="AD225" t="s">
        <v>809</v>
      </c>
      <c r="AE225" t="s">
        <v>810</v>
      </c>
      <c r="AQ225"/>
      <c r="AR225" s="6">
        <v>45016</v>
      </c>
      <c r="AS225"/>
      <c r="AV225" s="5">
        <v>45020</v>
      </c>
      <c r="AW225"/>
      <c r="AX225" s="6">
        <v>45016</v>
      </c>
      <c r="BB225" t="s">
        <v>179</v>
      </c>
      <c r="BD225" t="s">
        <v>180</v>
      </c>
      <c r="BF225" t="s">
        <v>811</v>
      </c>
      <c r="BG225" s="68" t="s">
        <v>181</v>
      </c>
      <c r="BH225" s="6">
        <v>45071</v>
      </c>
      <c r="BI225" s="6">
        <v>45071</v>
      </c>
      <c r="BL225" t="s">
        <v>182</v>
      </c>
      <c r="BM225" s="10">
        <v>73620.999739999999</v>
      </c>
      <c r="BN225" s="10">
        <v>70117.000339999999</v>
      </c>
      <c r="BO225" s="10">
        <v>736209.99739999999</v>
      </c>
      <c r="BP225" s="10">
        <v>701170.00340000005</v>
      </c>
      <c r="BQ225" s="69"/>
      <c r="BR225" t="s">
        <v>425</v>
      </c>
      <c r="BS225" s="5">
        <v>44799</v>
      </c>
      <c r="BT225" s="5">
        <v>44803</v>
      </c>
      <c r="BU225" s="70"/>
      <c r="BX225" t="s">
        <v>183</v>
      </c>
      <c r="BY225" t="s">
        <v>716</v>
      </c>
      <c r="CG225" t="s">
        <v>599</v>
      </c>
      <c r="CL225" t="s">
        <v>184</v>
      </c>
      <c r="CM225" t="s">
        <v>446</v>
      </c>
      <c r="CN225" t="s">
        <v>447</v>
      </c>
      <c r="CO225" t="s">
        <v>448</v>
      </c>
      <c r="CP225" t="s">
        <v>696</v>
      </c>
      <c r="CQ225" t="s">
        <v>697</v>
      </c>
      <c r="CR225" t="s">
        <v>698</v>
      </c>
      <c r="CT225" t="s">
        <v>255</v>
      </c>
      <c r="CU225" s="5">
        <v>45076</v>
      </c>
      <c r="CV225" s="5">
        <v>45076</v>
      </c>
      <c r="DA225" s="5"/>
      <c r="DB225" s="5"/>
      <c r="DF225">
        <v>1131406864</v>
      </c>
      <c r="DK225" t="s">
        <v>684</v>
      </c>
      <c r="DL225" t="s">
        <v>191</v>
      </c>
      <c r="DM225" t="s">
        <v>808</v>
      </c>
      <c r="DN225" t="s">
        <v>812</v>
      </c>
      <c r="DO225">
        <v>4000041222</v>
      </c>
      <c r="DQ225" s="6">
        <v>45073</v>
      </c>
      <c r="DR225" s="5"/>
      <c r="DS225" s="5">
        <v>45098</v>
      </c>
      <c r="DT225" s="5"/>
      <c r="DU225" s="1" t="s">
        <v>813</v>
      </c>
      <c r="DV225" t="s">
        <v>812</v>
      </c>
      <c r="DZ225" s="11" t="s">
        <v>192</v>
      </c>
      <c r="EA225" s="11" t="s">
        <v>501</v>
      </c>
      <c r="EB225" s="5">
        <v>45093</v>
      </c>
      <c r="EC225" s="5"/>
      <c r="ED225" s="5"/>
      <c r="EE225">
        <v>5001040527</v>
      </c>
      <c r="EF225" t="s">
        <v>193</v>
      </c>
      <c r="EI225" t="s">
        <v>406</v>
      </c>
      <c r="EJ225" t="s">
        <v>407</v>
      </c>
      <c r="EK225" t="s">
        <v>663</v>
      </c>
      <c r="EL225" t="s">
        <v>486</v>
      </c>
      <c r="EN225">
        <v>0.5</v>
      </c>
      <c r="EO225">
        <v>0.15</v>
      </c>
      <c r="EP225">
        <v>0.25</v>
      </c>
      <c r="EQ225">
        <v>0.1</v>
      </c>
      <c r="ER225" s="5"/>
      <c r="ES225" s="5"/>
      <c r="ET225" s="5"/>
      <c r="EU225" s="5"/>
      <c r="EX225" t="s">
        <v>814</v>
      </c>
      <c r="EY225" s="5">
        <v>45076</v>
      </c>
      <c r="EZ225" s="71" t="s">
        <v>252</v>
      </c>
      <c r="FA225" t="s">
        <v>408</v>
      </c>
    </row>
    <row r="226" spans="1:157" x14ac:dyDescent="0.3">
      <c r="A226" t="s">
        <v>169</v>
      </c>
      <c r="B226">
        <v>19219</v>
      </c>
      <c r="C226" t="s">
        <v>808</v>
      </c>
      <c r="D226">
        <v>157514</v>
      </c>
      <c r="F226" t="s">
        <v>170</v>
      </c>
      <c r="G226" t="s">
        <v>195</v>
      </c>
      <c r="H226" s="13" t="s">
        <v>288</v>
      </c>
      <c r="I226">
        <v>4000041222</v>
      </c>
      <c r="J226" s="13"/>
      <c r="L226" t="s">
        <v>500</v>
      </c>
      <c r="M226" t="s">
        <v>203</v>
      </c>
      <c r="N226" t="s">
        <v>174</v>
      </c>
      <c r="O226" t="s">
        <v>175</v>
      </c>
      <c r="P226" t="s">
        <v>176</v>
      </c>
      <c r="Q226">
        <v>1000704058</v>
      </c>
      <c r="R226">
        <v>230</v>
      </c>
      <c r="S226">
        <v>1300000820</v>
      </c>
      <c r="T226" t="s">
        <v>230</v>
      </c>
      <c r="U226">
        <v>15</v>
      </c>
      <c r="W226" t="s">
        <v>327</v>
      </c>
      <c r="X226" t="s">
        <v>178</v>
      </c>
      <c r="Y226" t="s">
        <v>809</v>
      </c>
      <c r="Z226" t="s">
        <v>810</v>
      </c>
      <c r="AD226" t="s">
        <v>809</v>
      </c>
      <c r="AE226" t="s">
        <v>810</v>
      </c>
      <c r="AQ226"/>
      <c r="AR226" s="6">
        <v>45016</v>
      </c>
      <c r="AS226"/>
      <c r="AV226" s="5">
        <v>45020</v>
      </c>
      <c r="AW226"/>
      <c r="AX226" s="6">
        <v>45016</v>
      </c>
      <c r="BB226" t="s">
        <v>179</v>
      </c>
      <c r="BD226" t="s">
        <v>180</v>
      </c>
      <c r="BF226" t="s">
        <v>811</v>
      </c>
      <c r="BG226" s="68" t="s">
        <v>181</v>
      </c>
      <c r="BH226" s="6">
        <v>45071</v>
      </c>
      <c r="BI226" s="6">
        <v>45071</v>
      </c>
      <c r="BL226" t="s">
        <v>182</v>
      </c>
      <c r="BM226" s="10">
        <v>34873.000180000003</v>
      </c>
      <c r="BN226" s="10">
        <v>33213.000379999998</v>
      </c>
      <c r="BO226" s="10">
        <v>523095.00270000013</v>
      </c>
      <c r="BP226" s="10">
        <v>498195.00569999998</v>
      </c>
      <c r="BQ226" s="69"/>
      <c r="BR226" t="s">
        <v>425</v>
      </c>
      <c r="BS226" s="5">
        <v>44799</v>
      </c>
      <c r="BT226" s="5">
        <v>44803</v>
      </c>
      <c r="BU226" s="70"/>
      <c r="BX226" t="s">
        <v>183</v>
      </c>
      <c r="BY226" t="s">
        <v>716</v>
      </c>
      <c r="CG226" t="s">
        <v>599</v>
      </c>
      <c r="CL226" t="s">
        <v>184</v>
      </c>
      <c r="CM226" t="s">
        <v>446</v>
      </c>
      <c r="CN226" t="s">
        <v>447</v>
      </c>
      <c r="CO226" t="s">
        <v>448</v>
      </c>
      <c r="CP226" t="s">
        <v>696</v>
      </c>
      <c r="CQ226" t="s">
        <v>697</v>
      </c>
      <c r="CR226" t="s">
        <v>698</v>
      </c>
      <c r="CT226" t="s">
        <v>255</v>
      </c>
      <c r="CU226" s="5">
        <v>45076</v>
      </c>
      <c r="CV226" s="5">
        <v>45076</v>
      </c>
      <c r="DA226" s="5"/>
      <c r="DB226" s="5"/>
      <c r="DF226">
        <v>1131406864</v>
      </c>
      <c r="DK226" t="s">
        <v>684</v>
      </c>
      <c r="DL226" t="s">
        <v>191</v>
      </c>
      <c r="DM226" t="s">
        <v>808</v>
      </c>
      <c r="DN226" t="s">
        <v>812</v>
      </c>
      <c r="DO226">
        <v>4000041222</v>
      </c>
      <c r="DQ226" s="6">
        <v>45073</v>
      </c>
      <c r="DR226" s="5"/>
      <c r="DS226" s="5">
        <v>45098</v>
      </c>
      <c r="DT226" s="5"/>
      <c r="DU226" s="1" t="s">
        <v>813</v>
      </c>
      <c r="DV226" t="s">
        <v>812</v>
      </c>
      <c r="DZ226" s="11" t="s">
        <v>192</v>
      </c>
      <c r="EA226" s="11" t="s">
        <v>501</v>
      </c>
      <c r="EB226" s="5">
        <v>45093</v>
      </c>
      <c r="EC226" s="5"/>
      <c r="ED226" s="5"/>
      <c r="EE226">
        <v>5001040527</v>
      </c>
      <c r="EF226" t="s">
        <v>193</v>
      </c>
      <c r="EI226" t="s">
        <v>406</v>
      </c>
      <c r="EJ226" t="s">
        <v>407</v>
      </c>
      <c r="EK226" t="s">
        <v>663</v>
      </c>
      <c r="EL226" t="s">
        <v>486</v>
      </c>
      <c r="EN226">
        <v>0.5</v>
      </c>
      <c r="EO226">
        <v>0.15</v>
      </c>
      <c r="EP226">
        <v>0.25</v>
      </c>
      <c r="EQ226">
        <v>0.1</v>
      </c>
      <c r="ER226" s="5"/>
      <c r="ES226" s="5"/>
      <c r="ET226" s="5"/>
      <c r="EU226" s="5"/>
      <c r="EX226" t="s">
        <v>814</v>
      </c>
      <c r="EY226" s="5">
        <v>45076</v>
      </c>
      <c r="EZ226" s="71" t="s">
        <v>252</v>
      </c>
      <c r="FA226" t="s">
        <v>408</v>
      </c>
    </row>
    <row r="227" spans="1:157" x14ac:dyDescent="0.3">
      <c r="A227" t="s">
        <v>169</v>
      </c>
      <c r="B227">
        <v>19220</v>
      </c>
      <c r="C227" t="s">
        <v>808</v>
      </c>
      <c r="D227">
        <v>157515</v>
      </c>
      <c r="F227" t="s">
        <v>170</v>
      </c>
      <c r="G227" t="s">
        <v>195</v>
      </c>
      <c r="H227" s="13" t="s">
        <v>289</v>
      </c>
      <c r="I227">
        <v>4000041222</v>
      </c>
      <c r="J227" s="13"/>
      <c r="L227" t="s">
        <v>500</v>
      </c>
      <c r="M227" t="s">
        <v>203</v>
      </c>
      <c r="N227" t="s">
        <v>174</v>
      </c>
      <c r="O227" t="s">
        <v>175</v>
      </c>
      <c r="P227" t="s">
        <v>176</v>
      </c>
      <c r="Q227">
        <v>1000704058</v>
      </c>
      <c r="R227">
        <v>240</v>
      </c>
      <c r="S227">
        <v>1300000820</v>
      </c>
      <c r="T227" t="s">
        <v>290</v>
      </c>
      <c r="U227">
        <v>1</v>
      </c>
      <c r="W227" t="s">
        <v>327</v>
      </c>
      <c r="X227" t="s">
        <v>178</v>
      </c>
      <c r="Y227" t="s">
        <v>809</v>
      </c>
      <c r="Z227" t="s">
        <v>810</v>
      </c>
      <c r="AD227" t="s">
        <v>809</v>
      </c>
      <c r="AE227" t="s">
        <v>810</v>
      </c>
      <c r="AQ227"/>
      <c r="AR227" s="6">
        <v>45016</v>
      </c>
      <c r="AS227"/>
      <c r="AV227" s="5">
        <v>45020</v>
      </c>
      <c r="AW227"/>
      <c r="AX227" s="6">
        <v>45016</v>
      </c>
      <c r="BB227" t="s">
        <v>179</v>
      </c>
      <c r="BD227" t="s">
        <v>180</v>
      </c>
      <c r="BF227" t="s">
        <v>811</v>
      </c>
      <c r="BG227" s="68" t="s">
        <v>181</v>
      </c>
      <c r="BH227" s="6">
        <v>45071</v>
      </c>
      <c r="BI227" s="6">
        <v>45071</v>
      </c>
      <c r="BL227" t="s">
        <v>182</v>
      </c>
      <c r="BM227" s="10">
        <v>80795.999739999999</v>
      </c>
      <c r="BN227" s="10">
        <v>76949.999660000001</v>
      </c>
      <c r="BO227" s="10">
        <v>80795.999739999999</v>
      </c>
      <c r="BP227" s="10">
        <v>76949.999660000001</v>
      </c>
      <c r="BQ227" s="69"/>
      <c r="BR227" t="s">
        <v>425</v>
      </c>
      <c r="BS227" s="5">
        <v>44799</v>
      </c>
      <c r="BT227" s="5">
        <v>44803</v>
      </c>
      <c r="BU227" s="70"/>
      <c r="BX227" t="s">
        <v>183</v>
      </c>
      <c r="BY227" t="s">
        <v>716</v>
      </c>
      <c r="CG227" t="s">
        <v>599</v>
      </c>
      <c r="CL227" t="s">
        <v>184</v>
      </c>
      <c r="CM227" t="s">
        <v>446</v>
      </c>
      <c r="CN227" t="s">
        <v>447</v>
      </c>
      <c r="CO227" t="s">
        <v>448</v>
      </c>
      <c r="CP227" t="s">
        <v>696</v>
      </c>
      <c r="CQ227" t="s">
        <v>697</v>
      </c>
      <c r="CR227" t="s">
        <v>698</v>
      </c>
      <c r="CT227" t="s">
        <v>255</v>
      </c>
      <c r="CU227" s="5">
        <v>45076</v>
      </c>
      <c r="CV227" s="5">
        <v>45076</v>
      </c>
      <c r="DA227" s="5"/>
      <c r="DB227" s="5"/>
      <c r="DF227">
        <v>1131406864</v>
      </c>
      <c r="DK227" t="s">
        <v>684</v>
      </c>
      <c r="DL227" t="s">
        <v>191</v>
      </c>
      <c r="DM227" t="s">
        <v>808</v>
      </c>
      <c r="DN227" t="s">
        <v>812</v>
      </c>
      <c r="DO227">
        <v>4000041222</v>
      </c>
      <c r="DQ227" s="6">
        <v>45073</v>
      </c>
      <c r="DR227" s="5"/>
      <c r="DS227" s="5">
        <v>45098</v>
      </c>
      <c r="DT227" s="5"/>
      <c r="DU227" s="1" t="s">
        <v>813</v>
      </c>
      <c r="DV227" t="s">
        <v>812</v>
      </c>
      <c r="DZ227" s="11" t="s">
        <v>192</v>
      </c>
      <c r="EA227" s="11" t="s">
        <v>501</v>
      </c>
      <c r="EB227" s="5">
        <v>45093</v>
      </c>
      <c r="EC227" s="5"/>
      <c r="ED227" s="5"/>
      <c r="EE227">
        <v>5001040527</v>
      </c>
      <c r="EF227" t="s">
        <v>193</v>
      </c>
      <c r="EI227" t="s">
        <v>406</v>
      </c>
      <c r="EJ227" t="s">
        <v>407</v>
      </c>
      <c r="EK227" t="s">
        <v>663</v>
      </c>
      <c r="EL227" t="s">
        <v>486</v>
      </c>
      <c r="EN227">
        <v>0.5</v>
      </c>
      <c r="EO227">
        <v>0.15</v>
      </c>
      <c r="EP227">
        <v>0.25</v>
      </c>
      <c r="EQ227">
        <v>0.1</v>
      </c>
      <c r="ER227" s="5"/>
      <c r="ES227" s="5"/>
      <c r="ET227" s="5"/>
      <c r="EU227" s="5"/>
      <c r="EX227" t="s">
        <v>814</v>
      </c>
      <c r="EY227" s="5">
        <v>45076</v>
      </c>
      <c r="EZ227" s="71" t="s">
        <v>252</v>
      </c>
      <c r="FA227" t="s">
        <v>408</v>
      </c>
    </row>
    <row r="228" spans="1:157" x14ac:dyDescent="0.3">
      <c r="A228" t="s">
        <v>169</v>
      </c>
      <c r="B228">
        <v>19221</v>
      </c>
      <c r="C228" t="s">
        <v>808</v>
      </c>
      <c r="D228">
        <v>157516</v>
      </c>
      <c r="F228" t="s">
        <v>170</v>
      </c>
      <c r="G228" t="s">
        <v>195</v>
      </c>
      <c r="H228" s="13" t="s">
        <v>291</v>
      </c>
      <c r="I228">
        <v>4000041222</v>
      </c>
      <c r="J228" s="13"/>
      <c r="L228" t="s">
        <v>500</v>
      </c>
      <c r="M228" t="s">
        <v>203</v>
      </c>
      <c r="N228" t="s">
        <v>174</v>
      </c>
      <c r="O228" t="s">
        <v>175</v>
      </c>
      <c r="P228" t="s">
        <v>176</v>
      </c>
      <c r="Q228">
        <v>1000704058</v>
      </c>
      <c r="R228">
        <v>250</v>
      </c>
      <c r="S228">
        <v>1300000820</v>
      </c>
      <c r="T228" t="s">
        <v>292</v>
      </c>
      <c r="U228">
        <v>1</v>
      </c>
      <c r="W228" t="s">
        <v>327</v>
      </c>
      <c r="X228" t="s">
        <v>178</v>
      </c>
      <c r="Y228" t="s">
        <v>809</v>
      </c>
      <c r="Z228" t="s">
        <v>810</v>
      </c>
      <c r="AD228" t="s">
        <v>809</v>
      </c>
      <c r="AE228" t="s">
        <v>810</v>
      </c>
      <c r="AQ228"/>
      <c r="AR228" s="6">
        <v>45016</v>
      </c>
      <c r="AS228"/>
      <c r="AV228" s="5">
        <v>45020</v>
      </c>
      <c r="AW228"/>
      <c r="AX228" s="6">
        <v>45016</v>
      </c>
      <c r="BB228" t="s">
        <v>179</v>
      </c>
      <c r="BD228" t="s">
        <v>180</v>
      </c>
      <c r="BF228" t="s">
        <v>811</v>
      </c>
      <c r="BG228" s="68" t="s">
        <v>181</v>
      </c>
      <c r="BH228" s="6">
        <v>45071</v>
      </c>
      <c r="BI228" s="6">
        <v>45071</v>
      </c>
      <c r="BL228" t="s">
        <v>182</v>
      </c>
      <c r="BM228" s="10">
        <v>80795.999739999999</v>
      </c>
      <c r="BN228" s="10">
        <v>76949.999660000001</v>
      </c>
      <c r="BO228" s="10">
        <v>80795.999739999999</v>
      </c>
      <c r="BP228" s="10">
        <v>76949.999660000001</v>
      </c>
      <c r="BQ228" s="69"/>
      <c r="BR228" t="s">
        <v>426</v>
      </c>
      <c r="BS228" s="5">
        <v>44799</v>
      </c>
      <c r="BT228" s="5">
        <v>44803</v>
      </c>
      <c r="BU228" s="70"/>
      <c r="BX228" t="s">
        <v>183</v>
      </c>
      <c r="BY228" t="s">
        <v>716</v>
      </c>
      <c r="CG228" t="s">
        <v>599</v>
      </c>
      <c r="CL228" t="s">
        <v>184</v>
      </c>
      <c r="CM228" t="s">
        <v>446</v>
      </c>
      <c r="CN228" t="s">
        <v>447</v>
      </c>
      <c r="CO228" t="s">
        <v>448</v>
      </c>
      <c r="CP228" t="s">
        <v>696</v>
      </c>
      <c r="CQ228" t="s">
        <v>697</v>
      </c>
      <c r="CR228" t="s">
        <v>698</v>
      </c>
      <c r="CT228" t="s">
        <v>255</v>
      </c>
      <c r="CU228" s="5">
        <v>45076</v>
      </c>
      <c r="CV228" s="5">
        <v>45076</v>
      </c>
      <c r="DA228" s="5"/>
      <c r="DB228" s="5"/>
      <c r="DF228">
        <v>1131406864</v>
      </c>
      <c r="DK228" t="s">
        <v>684</v>
      </c>
      <c r="DL228" t="s">
        <v>191</v>
      </c>
      <c r="DM228" t="s">
        <v>808</v>
      </c>
      <c r="DN228" t="s">
        <v>812</v>
      </c>
      <c r="DO228">
        <v>4000041222</v>
      </c>
      <c r="DQ228" s="6">
        <v>45073</v>
      </c>
      <c r="DR228" s="5"/>
      <c r="DS228" s="5">
        <v>45098</v>
      </c>
      <c r="DT228" s="5"/>
      <c r="DU228" s="1" t="s">
        <v>813</v>
      </c>
      <c r="DV228" t="s">
        <v>812</v>
      </c>
      <c r="DZ228" s="11" t="s">
        <v>192</v>
      </c>
      <c r="EA228" s="11" t="s">
        <v>501</v>
      </c>
      <c r="EB228" s="5">
        <v>45093</v>
      </c>
      <c r="EC228" s="5"/>
      <c r="ED228" s="5"/>
      <c r="EE228">
        <v>5001040528</v>
      </c>
      <c r="EF228" t="s">
        <v>193</v>
      </c>
      <c r="EI228" t="s">
        <v>406</v>
      </c>
      <c r="EJ228" t="s">
        <v>407</v>
      </c>
      <c r="EK228" t="s">
        <v>663</v>
      </c>
      <c r="EL228" t="s">
        <v>486</v>
      </c>
      <c r="EN228">
        <v>0.5</v>
      </c>
      <c r="EO228">
        <v>0.15</v>
      </c>
      <c r="EP228">
        <v>0.25</v>
      </c>
      <c r="EQ228">
        <v>0.1</v>
      </c>
      <c r="ER228" s="5"/>
      <c r="ES228" s="5"/>
      <c r="ET228" s="5"/>
      <c r="EU228" s="5"/>
      <c r="EX228" t="s">
        <v>814</v>
      </c>
      <c r="EY228" s="5">
        <v>45076</v>
      </c>
      <c r="EZ228" s="71" t="s">
        <v>252</v>
      </c>
      <c r="FA228" t="s">
        <v>408</v>
      </c>
    </row>
    <row r="229" spans="1:157" x14ac:dyDescent="0.3">
      <c r="A229" t="s">
        <v>169</v>
      </c>
      <c r="B229">
        <v>19222</v>
      </c>
      <c r="C229" t="s">
        <v>808</v>
      </c>
      <c r="D229">
        <v>157517</v>
      </c>
      <c r="F229" t="s">
        <v>170</v>
      </c>
      <c r="G229" t="s">
        <v>195</v>
      </c>
      <c r="H229" s="13" t="s">
        <v>346</v>
      </c>
      <c r="I229">
        <v>4000041222</v>
      </c>
      <c r="J229" s="13"/>
      <c r="L229" t="s">
        <v>500</v>
      </c>
      <c r="M229" t="s">
        <v>203</v>
      </c>
      <c r="N229" t="s">
        <v>174</v>
      </c>
      <c r="O229" t="s">
        <v>175</v>
      </c>
      <c r="P229" t="s">
        <v>176</v>
      </c>
      <c r="Q229">
        <v>1000704058</v>
      </c>
      <c r="R229">
        <v>260</v>
      </c>
      <c r="S229">
        <v>1300000820</v>
      </c>
      <c r="T229" t="s">
        <v>325</v>
      </c>
      <c r="U229">
        <v>1</v>
      </c>
      <c r="W229" t="s">
        <v>327</v>
      </c>
      <c r="X229" t="s">
        <v>178</v>
      </c>
      <c r="Y229" t="s">
        <v>809</v>
      </c>
      <c r="Z229" t="s">
        <v>810</v>
      </c>
      <c r="AD229" t="s">
        <v>809</v>
      </c>
      <c r="AE229" t="s">
        <v>810</v>
      </c>
      <c r="AQ229"/>
      <c r="AR229" s="6">
        <v>45016</v>
      </c>
      <c r="AS229"/>
      <c r="AV229" s="5">
        <v>45020</v>
      </c>
      <c r="AW229"/>
      <c r="AX229" s="6">
        <v>45016</v>
      </c>
      <c r="BB229" t="s">
        <v>179</v>
      </c>
      <c r="BD229" t="s">
        <v>180</v>
      </c>
      <c r="BF229" t="s">
        <v>811</v>
      </c>
      <c r="BG229" s="68" t="s">
        <v>181</v>
      </c>
      <c r="BH229" s="6">
        <v>45071</v>
      </c>
      <c r="BI229" s="6">
        <v>45071</v>
      </c>
      <c r="BL229" t="s">
        <v>182</v>
      </c>
      <c r="BM229" s="10">
        <v>85623.000260000001</v>
      </c>
      <c r="BN229" s="10">
        <v>81547.000019999992</v>
      </c>
      <c r="BO229" s="10">
        <v>85623.000260000001</v>
      </c>
      <c r="BP229" s="10">
        <v>81547.000019999992</v>
      </c>
      <c r="BQ229" s="69"/>
      <c r="BR229" t="s">
        <v>426</v>
      </c>
      <c r="BS229" s="5">
        <v>44799</v>
      </c>
      <c r="BT229" s="5">
        <v>44803</v>
      </c>
      <c r="BU229" s="70"/>
      <c r="BX229" t="s">
        <v>183</v>
      </c>
      <c r="BY229" t="s">
        <v>716</v>
      </c>
      <c r="CG229" t="s">
        <v>599</v>
      </c>
      <c r="CL229" t="s">
        <v>184</v>
      </c>
      <c r="CM229" t="s">
        <v>446</v>
      </c>
      <c r="CN229" t="s">
        <v>447</v>
      </c>
      <c r="CO229" t="s">
        <v>448</v>
      </c>
      <c r="CP229" t="s">
        <v>696</v>
      </c>
      <c r="CQ229" t="s">
        <v>697</v>
      </c>
      <c r="CR229" t="s">
        <v>698</v>
      </c>
      <c r="CT229" t="s">
        <v>255</v>
      </c>
      <c r="CU229" s="5">
        <v>45076</v>
      </c>
      <c r="CV229" s="5">
        <v>45076</v>
      </c>
      <c r="DA229" s="5"/>
      <c r="DB229" s="5"/>
      <c r="DF229">
        <v>1131406864</v>
      </c>
      <c r="DK229" t="s">
        <v>684</v>
      </c>
      <c r="DL229" t="s">
        <v>191</v>
      </c>
      <c r="DM229" t="s">
        <v>808</v>
      </c>
      <c r="DN229" t="s">
        <v>812</v>
      </c>
      <c r="DO229">
        <v>4000041222</v>
      </c>
      <c r="DQ229" s="6">
        <v>45073</v>
      </c>
      <c r="DR229" s="5"/>
      <c r="DS229" s="5">
        <v>45098</v>
      </c>
      <c r="DT229" s="5"/>
      <c r="DU229" s="1" t="s">
        <v>813</v>
      </c>
      <c r="DV229" t="s">
        <v>812</v>
      </c>
      <c r="DZ229" s="11" t="s">
        <v>192</v>
      </c>
      <c r="EA229" s="11" t="s">
        <v>501</v>
      </c>
      <c r="EB229" s="5">
        <v>45093</v>
      </c>
      <c r="EC229" s="5"/>
      <c r="ED229" s="5"/>
      <c r="EE229">
        <v>5001040528</v>
      </c>
      <c r="EF229" t="s">
        <v>193</v>
      </c>
      <c r="EI229" t="s">
        <v>406</v>
      </c>
      <c r="EJ229" t="s">
        <v>407</v>
      </c>
      <c r="EK229" t="s">
        <v>663</v>
      </c>
      <c r="EL229" t="s">
        <v>486</v>
      </c>
      <c r="EN229">
        <v>0.5</v>
      </c>
      <c r="EO229">
        <v>0.15</v>
      </c>
      <c r="EP229">
        <v>0.25</v>
      </c>
      <c r="EQ229">
        <v>0.1</v>
      </c>
      <c r="ER229" s="5"/>
      <c r="ES229" s="5"/>
      <c r="ET229" s="5"/>
      <c r="EU229" s="5"/>
      <c r="EX229" t="s">
        <v>814</v>
      </c>
      <c r="EY229" s="5">
        <v>45076</v>
      </c>
      <c r="EZ229" s="71" t="s">
        <v>252</v>
      </c>
      <c r="FA229" t="s">
        <v>408</v>
      </c>
    </row>
    <row r="230" spans="1:157" x14ac:dyDescent="0.3">
      <c r="A230" t="s">
        <v>169</v>
      </c>
      <c r="B230">
        <v>19223</v>
      </c>
      <c r="C230" t="s">
        <v>808</v>
      </c>
      <c r="D230">
        <v>157518</v>
      </c>
      <c r="F230" t="s">
        <v>170</v>
      </c>
      <c r="G230" t="s">
        <v>195</v>
      </c>
      <c r="H230" s="13" t="s">
        <v>202</v>
      </c>
      <c r="I230">
        <v>4000041222</v>
      </c>
      <c r="J230" s="13"/>
      <c r="L230" t="s">
        <v>500</v>
      </c>
      <c r="M230" t="s">
        <v>203</v>
      </c>
      <c r="N230" t="s">
        <v>174</v>
      </c>
      <c r="O230" t="s">
        <v>175</v>
      </c>
      <c r="P230" t="s">
        <v>176</v>
      </c>
      <c r="Q230">
        <v>1000704058</v>
      </c>
      <c r="R230">
        <v>270</v>
      </c>
      <c r="S230">
        <v>1300000820</v>
      </c>
      <c r="T230" t="s">
        <v>204</v>
      </c>
      <c r="U230">
        <v>1</v>
      </c>
      <c r="W230" t="s">
        <v>327</v>
      </c>
      <c r="X230" t="s">
        <v>178</v>
      </c>
      <c r="Y230" t="s">
        <v>809</v>
      </c>
      <c r="Z230" t="s">
        <v>810</v>
      </c>
      <c r="AD230" t="s">
        <v>809</v>
      </c>
      <c r="AE230" t="s">
        <v>810</v>
      </c>
      <c r="AQ230"/>
      <c r="AR230" s="6">
        <v>45016</v>
      </c>
      <c r="AS230"/>
      <c r="AV230" s="5">
        <v>45020</v>
      </c>
      <c r="AW230"/>
      <c r="AX230" s="6">
        <v>45016</v>
      </c>
      <c r="BB230" t="s">
        <v>179</v>
      </c>
      <c r="BD230" t="s">
        <v>180</v>
      </c>
      <c r="BF230" t="s">
        <v>811</v>
      </c>
      <c r="BG230" s="68" t="s">
        <v>181</v>
      </c>
      <c r="BH230" s="6">
        <v>45071</v>
      </c>
      <c r="BI230" s="6">
        <v>45071</v>
      </c>
      <c r="BL230" t="s">
        <v>182</v>
      </c>
      <c r="BM230" s="10">
        <v>80795.999739999999</v>
      </c>
      <c r="BN230" s="10">
        <v>76949.999660000001</v>
      </c>
      <c r="BO230" s="10">
        <v>80795.999739999999</v>
      </c>
      <c r="BP230" s="10">
        <v>76949.999660000001</v>
      </c>
      <c r="BQ230" s="69"/>
      <c r="BR230" t="s">
        <v>426</v>
      </c>
      <c r="BS230" s="5">
        <v>44799</v>
      </c>
      <c r="BT230" s="5">
        <v>44803</v>
      </c>
      <c r="BU230" s="70"/>
      <c r="BX230" t="s">
        <v>183</v>
      </c>
      <c r="BY230" t="s">
        <v>716</v>
      </c>
      <c r="CG230" t="s">
        <v>599</v>
      </c>
      <c r="CL230" t="s">
        <v>184</v>
      </c>
      <c r="CM230" t="s">
        <v>446</v>
      </c>
      <c r="CN230" t="s">
        <v>447</v>
      </c>
      <c r="CO230" t="s">
        <v>448</v>
      </c>
      <c r="CP230" t="s">
        <v>696</v>
      </c>
      <c r="CQ230" t="s">
        <v>697</v>
      </c>
      <c r="CR230" t="s">
        <v>698</v>
      </c>
      <c r="CT230" t="s">
        <v>255</v>
      </c>
      <c r="CU230" s="5">
        <v>45076</v>
      </c>
      <c r="CV230" s="5">
        <v>45076</v>
      </c>
      <c r="DA230" s="5"/>
      <c r="DB230" s="5"/>
      <c r="DF230">
        <v>1131406864</v>
      </c>
      <c r="DK230" t="s">
        <v>684</v>
      </c>
      <c r="DL230" t="s">
        <v>191</v>
      </c>
      <c r="DM230" t="s">
        <v>808</v>
      </c>
      <c r="DN230" t="s">
        <v>812</v>
      </c>
      <c r="DO230">
        <v>4000041222</v>
      </c>
      <c r="DQ230" s="6">
        <v>45073</v>
      </c>
      <c r="DR230" s="5"/>
      <c r="DS230" s="5">
        <v>45098</v>
      </c>
      <c r="DT230" s="5"/>
      <c r="DU230" s="1" t="s">
        <v>813</v>
      </c>
      <c r="DV230" t="s">
        <v>812</v>
      </c>
      <c r="DZ230" s="11" t="s">
        <v>192</v>
      </c>
      <c r="EA230" s="11" t="s">
        <v>501</v>
      </c>
      <c r="EB230" s="5">
        <v>45093</v>
      </c>
      <c r="EC230" s="5"/>
      <c r="ED230" s="5"/>
      <c r="EE230">
        <v>5001040528</v>
      </c>
      <c r="EF230" t="s">
        <v>193</v>
      </c>
      <c r="EI230" t="s">
        <v>406</v>
      </c>
      <c r="EJ230" t="s">
        <v>407</v>
      </c>
      <c r="EK230" t="s">
        <v>663</v>
      </c>
      <c r="EL230" t="s">
        <v>486</v>
      </c>
      <c r="EN230">
        <v>0.5</v>
      </c>
      <c r="EO230">
        <v>0.15</v>
      </c>
      <c r="EP230">
        <v>0.25</v>
      </c>
      <c r="EQ230">
        <v>0.1</v>
      </c>
      <c r="ER230" s="5"/>
      <c r="ES230" s="5"/>
      <c r="ET230" s="5"/>
      <c r="EU230" s="5"/>
      <c r="EX230" t="s">
        <v>814</v>
      </c>
      <c r="EY230" s="5">
        <v>45076</v>
      </c>
      <c r="EZ230" s="71" t="s">
        <v>252</v>
      </c>
      <c r="FA230" t="s">
        <v>408</v>
      </c>
    </row>
    <row r="231" spans="1:157" x14ac:dyDescent="0.3">
      <c r="A231" t="s">
        <v>169</v>
      </c>
      <c r="B231">
        <v>19224</v>
      </c>
      <c r="C231" t="s">
        <v>808</v>
      </c>
      <c r="D231">
        <v>157519</v>
      </c>
      <c r="F231" t="s">
        <v>170</v>
      </c>
      <c r="G231" t="s">
        <v>195</v>
      </c>
      <c r="H231" s="13" t="s">
        <v>319</v>
      </c>
      <c r="I231">
        <v>4000041222</v>
      </c>
      <c r="J231" s="13"/>
      <c r="L231" t="s">
        <v>500</v>
      </c>
      <c r="M231" t="s">
        <v>203</v>
      </c>
      <c r="N231" t="s">
        <v>174</v>
      </c>
      <c r="O231" t="s">
        <v>175</v>
      </c>
      <c r="P231" t="s">
        <v>176</v>
      </c>
      <c r="Q231">
        <v>1000704058</v>
      </c>
      <c r="R231">
        <v>360</v>
      </c>
      <c r="S231">
        <v>1300000725</v>
      </c>
      <c r="T231" t="s">
        <v>242</v>
      </c>
      <c r="U231">
        <v>8</v>
      </c>
      <c r="W231" t="s">
        <v>327</v>
      </c>
      <c r="X231" t="s">
        <v>178</v>
      </c>
      <c r="Y231" t="s">
        <v>809</v>
      </c>
      <c r="Z231" t="s">
        <v>810</v>
      </c>
      <c r="AD231" t="s">
        <v>809</v>
      </c>
      <c r="AE231" t="s">
        <v>810</v>
      </c>
      <c r="AQ231"/>
      <c r="AR231" s="6">
        <v>45016</v>
      </c>
      <c r="AS231"/>
      <c r="AV231" s="5">
        <v>45020</v>
      </c>
      <c r="AW231"/>
      <c r="AX231" s="6">
        <v>45016</v>
      </c>
      <c r="BB231" t="s">
        <v>179</v>
      </c>
      <c r="BD231" t="s">
        <v>180</v>
      </c>
      <c r="BF231" t="s">
        <v>811</v>
      </c>
      <c r="BG231" s="68" t="s">
        <v>181</v>
      </c>
      <c r="BH231" s="6">
        <v>45071</v>
      </c>
      <c r="BI231" s="6">
        <v>45071</v>
      </c>
      <c r="BL231" t="s">
        <v>182</v>
      </c>
      <c r="BM231" s="10">
        <v>323185.00014999998</v>
      </c>
      <c r="BN231" s="10">
        <v>307800.99967500003</v>
      </c>
      <c r="BO231" s="10">
        <v>2585480.0011999998</v>
      </c>
      <c r="BP231" s="10">
        <v>2462407.9974000002</v>
      </c>
      <c r="BQ231" s="69"/>
      <c r="BR231" t="s">
        <v>437</v>
      </c>
      <c r="BS231" s="5">
        <v>44799</v>
      </c>
      <c r="BT231" s="5">
        <v>44803</v>
      </c>
      <c r="BU231" s="70"/>
      <c r="BX231" t="s">
        <v>183</v>
      </c>
      <c r="BY231" t="s">
        <v>716</v>
      </c>
      <c r="CG231" t="s">
        <v>599</v>
      </c>
      <c r="CL231" t="s">
        <v>184</v>
      </c>
      <c r="CM231" t="s">
        <v>446</v>
      </c>
      <c r="CN231" t="s">
        <v>447</v>
      </c>
      <c r="CO231" t="s">
        <v>448</v>
      </c>
      <c r="CP231" t="s">
        <v>696</v>
      </c>
      <c r="CQ231" t="s">
        <v>697</v>
      </c>
      <c r="CR231" t="s">
        <v>698</v>
      </c>
      <c r="CT231" t="s">
        <v>255</v>
      </c>
      <c r="CU231" s="5">
        <v>45076</v>
      </c>
      <c r="CV231" s="5">
        <v>45076</v>
      </c>
      <c r="DA231" s="5"/>
      <c r="DB231" s="5"/>
      <c r="DF231">
        <v>1131406864</v>
      </c>
      <c r="DK231" t="s">
        <v>684</v>
      </c>
      <c r="DL231" t="s">
        <v>191</v>
      </c>
      <c r="DM231" t="s">
        <v>808</v>
      </c>
      <c r="DN231" t="s">
        <v>812</v>
      </c>
      <c r="DO231">
        <v>4000041222</v>
      </c>
      <c r="DQ231" s="6">
        <v>45073</v>
      </c>
      <c r="DR231" s="5"/>
      <c r="DS231" s="5">
        <v>45098</v>
      </c>
      <c r="DT231" s="5"/>
      <c r="DU231" s="1" t="s">
        <v>813</v>
      </c>
      <c r="DV231" t="s">
        <v>812</v>
      </c>
      <c r="DZ231" s="11" t="s">
        <v>192</v>
      </c>
      <c r="EA231" s="11" t="s">
        <v>501</v>
      </c>
      <c r="EB231" s="5">
        <v>45093</v>
      </c>
      <c r="EC231" s="5"/>
      <c r="ED231" s="5"/>
      <c r="EE231">
        <v>5001040530</v>
      </c>
      <c r="EF231" t="s">
        <v>193</v>
      </c>
      <c r="EI231" t="s">
        <v>406</v>
      </c>
      <c r="EJ231" t="s">
        <v>407</v>
      </c>
      <c r="EK231" t="s">
        <v>663</v>
      </c>
      <c r="EL231" t="s">
        <v>486</v>
      </c>
      <c r="EN231">
        <v>0.5</v>
      </c>
      <c r="EO231">
        <v>0.15</v>
      </c>
      <c r="EP231">
        <v>0.25</v>
      </c>
      <c r="EQ231">
        <v>0.1</v>
      </c>
      <c r="ER231" s="5"/>
      <c r="ES231" s="5"/>
      <c r="ET231" s="5"/>
      <c r="EU231" s="5"/>
      <c r="EX231" t="s">
        <v>814</v>
      </c>
      <c r="EY231" s="5">
        <v>45076</v>
      </c>
      <c r="EZ231" s="71" t="s">
        <v>252</v>
      </c>
      <c r="FA231" t="s">
        <v>408</v>
      </c>
    </row>
    <row r="232" spans="1:157" x14ac:dyDescent="0.3">
      <c r="A232" t="s">
        <v>169</v>
      </c>
      <c r="B232">
        <v>19225</v>
      </c>
      <c r="C232" t="s">
        <v>808</v>
      </c>
      <c r="D232">
        <v>157520</v>
      </c>
      <c r="F232" t="s">
        <v>170</v>
      </c>
      <c r="G232" t="s">
        <v>195</v>
      </c>
      <c r="H232" s="13" t="s">
        <v>318</v>
      </c>
      <c r="I232">
        <v>4000041222</v>
      </c>
      <c r="J232" s="13"/>
      <c r="L232" t="s">
        <v>500</v>
      </c>
      <c r="M232" t="s">
        <v>203</v>
      </c>
      <c r="N232" t="s">
        <v>174</v>
      </c>
      <c r="O232" t="s">
        <v>175</v>
      </c>
      <c r="P232" t="s">
        <v>176</v>
      </c>
      <c r="Q232">
        <v>1000704058</v>
      </c>
      <c r="R232">
        <v>350</v>
      </c>
      <c r="S232">
        <v>1300000725</v>
      </c>
      <c r="T232" t="s">
        <v>240</v>
      </c>
      <c r="U232">
        <v>4</v>
      </c>
      <c r="W232" t="s">
        <v>327</v>
      </c>
      <c r="X232" t="s">
        <v>178</v>
      </c>
      <c r="Y232" t="s">
        <v>809</v>
      </c>
      <c r="Z232" t="s">
        <v>810</v>
      </c>
      <c r="AD232" t="s">
        <v>809</v>
      </c>
      <c r="AE232" t="s">
        <v>810</v>
      </c>
      <c r="AQ232"/>
      <c r="AR232" s="6">
        <v>45016</v>
      </c>
      <c r="AS232"/>
      <c r="AV232" s="5">
        <v>45020</v>
      </c>
      <c r="AW232"/>
      <c r="AX232" s="6">
        <v>45016</v>
      </c>
      <c r="BB232" t="s">
        <v>179</v>
      </c>
      <c r="BD232" t="s">
        <v>180</v>
      </c>
      <c r="BF232" t="s">
        <v>811</v>
      </c>
      <c r="BG232" s="68" t="s">
        <v>181</v>
      </c>
      <c r="BH232" s="6">
        <v>45071</v>
      </c>
      <c r="BI232" s="6">
        <v>45071</v>
      </c>
      <c r="BL232" t="s">
        <v>182</v>
      </c>
      <c r="BM232" s="10">
        <v>186707.000325</v>
      </c>
      <c r="BN232" s="10">
        <v>177820.00034999999</v>
      </c>
      <c r="BO232" s="10">
        <v>746828.0013</v>
      </c>
      <c r="BP232" s="10">
        <v>711280.00140000007</v>
      </c>
      <c r="BQ232" s="69"/>
      <c r="BR232" t="s">
        <v>437</v>
      </c>
      <c r="BS232" s="5">
        <v>44799</v>
      </c>
      <c r="BT232" s="5">
        <v>44803</v>
      </c>
      <c r="BU232" s="70"/>
      <c r="BX232" t="s">
        <v>183</v>
      </c>
      <c r="BY232" t="s">
        <v>716</v>
      </c>
      <c r="CG232" t="s">
        <v>599</v>
      </c>
      <c r="CL232" t="s">
        <v>184</v>
      </c>
      <c r="CM232" t="s">
        <v>446</v>
      </c>
      <c r="CN232" t="s">
        <v>447</v>
      </c>
      <c r="CO232" t="s">
        <v>448</v>
      </c>
      <c r="CP232" t="s">
        <v>696</v>
      </c>
      <c r="CQ232" t="s">
        <v>697</v>
      </c>
      <c r="CR232" t="s">
        <v>698</v>
      </c>
      <c r="CT232" t="s">
        <v>255</v>
      </c>
      <c r="CU232" s="5">
        <v>45076</v>
      </c>
      <c r="CV232" s="5">
        <v>45076</v>
      </c>
      <c r="DA232" s="5"/>
      <c r="DB232" s="5"/>
      <c r="DF232">
        <v>1131406864</v>
      </c>
      <c r="DK232" t="s">
        <v>684</v>
      </c>
      <c r="DL232" t="s">
        <v>191</v>
      </c>
      <c r="DM232" t="s">
        <v>808</v>
      </c>
      <c r="DN232" t="s">
        <v>812</v>
      </c>
      <c r="DO232">
        <v>4000041222</v>
      </c>
      <c r="DQ232" s="6">
        <v>45073</v>
      </c>
      <c r="DR232" s="5"/>
      <c r="DS232" s="5">
        <v>45098</v>
      </c>
      <c r="DT232" s="5"/>
      <c r="DU232" s="1" t="s">
        <v>813</v>
      </c>
      <c r="DV232" t="s">
        <v>812</v>
      </c>
      <c r="DZ232" s="11" t="s">
        <v>192</v>
      </c>
      <c r="EA232" s="11" t="s">
        <v>501</v>
      </c>
      <c r="EB232" s="5">
        <v>45093</v>
      </c>
      <c r="EC232" s="5"/>
      <c r="ED232" s="5"/>
      <c r="EE232">
        <v>5001040530</v>
      </c>
      <c r="EF232" t="s">
        <v>193</v>
      </c>
      <c r="EI232" t="s">
        <v>406</v>
      </c>
      <c r="EJ232" t="s">
        <v>407</v>
      </c>
      <c r="EK232" t="s">
        <v>663</v>
      </c>
      <c r="EL232" t="s">
        <v>486</v>
      </c>
      <c r="EN232">
        <v>0.5</v>
      </c>
      <c r="EO232">
        <v>0.15</v>
      </c>
      <c r="EP232">
        <v>0.25</v>
      </c>
      <c r="EQ232">
        <v>0.1</v>
      </c>
      <c r="ER232" s="5"/>
      <c r="ES232" s="5"/>
      <c r="ET232" s="5"/>
      <c r="EU232" s="5"/>
      <c r="EX232" t="s">
        <v>814</v>
      </c>
      <c r="EY232" s="5">
        <v>45076</v>
      </c>
      <c r="EZ232" s="71" t="s">
        <v>252</v>
      </c>
      <c r="FA232" t="s">
        <v>408</v>
      </c>
    </row>
    <row r="233" spans="1:157" x14ac:dyDescent="0.3">
      <c r="A233" t="s">
        <v>169</v>
      </c>
      <c r="B233">
        <v>19226</v>
      </c>
      <c r="C233" t="s">
        <v>808</v>
      </c>
      <c r="D233">
        <v>157521</v>
      </c>
      <c r="F233" t="s">
        <v>170</v>
      </c>
      <c r="G233" t="s">
        <v>195</v>
      </c>
      <c r="H233" s="13" t="s">
        <v>315</v>
      </c>
      <c r="I233">
        <v>4000041222</v>
      </c>
      <c r="J233" s="13"/>
      <c r="L233" t="s">
        <v>500</v>
      </c>
      <c r="M233" t="s">
        <v>203</v>
      </c>
      <c r="N233" t="s">
        <v>174</v>
      </c>
      <c r="O233" t="s">
        <v>175</v>
      </c>
      <c r="P233" t="s">
        <v>176</v>
      </c>
      <c r="Q233">
        <v>1000704058</v>
      </c>
      <c r="R233">
        <v>300</v>
      </c>
      <c r="S233">
        <v>1300000820</v>
      </c>
      <c r="T233" t="s">
        <v>233</v>
      </c>
      <c r="U233">
        <v>150</v>
      </c>
      <c r="W233" t="s">
        <v>327</v>
      </c>
      <c r="X233" t="s">
        <v>178</v>
      </c>
      <c r="Y233" t="s">
        <v>809</v>
      </c>
      <c r="Z233" t="s">
        <v>810</v>
      </c>
      <c r="AD233" t="s">
        <v>809</v>
      </c>
      <c r="AE233" t="s">
        <v>810</v>
      </c>
      <c r="AQ233"/>
      <c r="AR233" s="6">
        <v>45016</v>
      </c>
      <c r="AS233"/>
      <c r="AV233" s="5">
        <v>45020</v>
      </c>
      <c r="AW233"/>
      <c r="AX233" s="6">
        <v>45016</v>
      </c>
      <c r="BB233" t="s">
        <v>179</v>
      </c>
      <c r="BD233" t="s">
        <v>180</v>
      </c>
      <c r="BF233" t="s">
        <v>811</v>
      </c>
      <c r="BG233" s="68" t="s">
        <v>181</v>
      </c>
      <c r="BH233" s="6">
        <v>45071</v>
      </c>
      <c r="BI233" s="6">
        <v>45071</v>
      </c>
      <c r="BL233" t="s">
        <v>182</v>
      </c>
      <c r="BM233" s="10">
        <v>136047.00031999999</v>
      </c>
      <c r="BN233" s="10">
        <v>129571.0003</v>
      </c>
      <c r="BO233" s="10">
        <v>20407050.048</v>
      </c>
      <c r="BP233" s="10">
        <v>19435650.045000002</v>
      </c>
      <c r="BQ233" s="69"/>
      <c r="BR233" t="s">
        <v>437</v>
      </c>
      <c r="BS233" s="5">
        <v>44799</v>
      </c>
      <c r="BT233" s="5">
        <v>44803</v>
      </c>
      <c r="BU233" s="70"/>
      <c r="BX233" t="s">
        <v>183</v>
      </c>
      <c r="BY233" t="s">
        <v>716</v>
      </c>
      <c r="CG233" t="s">
        <v>599</v>
      </c>
      <c r="CL233" t="s">
        <v>184</v>
      </c>
      <c r="CM233" t="s">
        <v>446</v>
      </c>
      <c r="CN233" t="s">
        <v>447</v>
      </c>
      <c r="CO233" t="s">
        <v>448</v>
      </c>
      <c r="CP233" t="s">
        <v>696</v>
      </c>
      <c r="CQ233" t="s">
        <v>697</v>
      </c>
      <c r="CR233" t="s">
        <v>698</v>
      </c>
      <c r="CT233" t="s">
        <v>255</v>
      </c>
      <c r="CU233" s="5">
        <v>45076</v>
      </c>
      <c r="CV233" s="5">
        <v>45076</v>
      </c>
      <c r="DA233" s="5"/>
      <c r="DB233" s="5"/>
      <c r="DF233">
        <v>1131406864</v>
      </c>
      <c r="DK233" t="s">
        <v>684</v>
      </c>
      <c r="DL233" t="s">
        <v>191</v>
      </c>
      <c r="DM233" t="s">
        <v>808</v>
      </c>
      <c r="DN233" t="s">
        <v>812</v>
      </c>
      <c r="DO233">
        <v>4000041222</v>
      </c>
      <c r="DQ233" s="6">
        <v>45073</v>
      </c>
      <c r="DR233" s="5"/>
      <c r="DS233" s="5">
        <v>45098</v>
      </c>
      <c r="DT233" s="5"/>
      <c r="DU233" s="1" t="s">
        <v>813</v>
      </c>
      <c r="DV233" t="s">
        <v>812</v>
      </c>
      <c r="DZ233" s="11" t="s">
        <v>192</v>
      </c>
      <c r="EA233" s="11" t="s">
        <v>501</v>
      </c>
      <c r="EB233" s="5">
        <v>45093</v>
      </c>
      <c r="EC233" s="5"/>
      <c r="ED233" s="5"/>
      <c r="EE233">
        <v>5001040530</v>
      </c>
      <c r="EF233" t="s">
        <v>193</v>
      </c>
      <c r="EI233" t="s">
        <v>406</v>
      </c>
      <c r="EJ233" t="s">
        <v>407</v>
      </c>
      <c r="EK233" t="s">
        <v>663</v>
      </c>
      <c r="EL233" t="s">
        <v>486</v>
      </c>
      <c r="EN233">
        <v>0.5</v>
      </c>
      <c r="EO233">
        <v>0.15</v>
      </c>
      <c r="EP233">
        <v>0.25</v>
      </c>
      <c r="EQ233">
        <v>0.1</v>
      </c>
      <c r="ER233" s="5"/>
      <c r="ES233" s="5"/>
      <c r="ET233" s="5"/>
      <c r="EU233" s="5"/>
      <c r="EX233" t="s">
        <v>814</v>
      </c>
      <c r="EY233" s="5">
        <v>45076</v>
      </c>
      <c r="EZ233" s="71" t="s">
        <v>252</v>
      </c>
      <c r="FA233" t="s">
        <v>408</v>
      </c>
    </row>
    <row r="234" spans="1:157" x14ac:dyDescent="0.3">
      <c r="A234" t="s">
        <v>169</v>
      </c>
      <c r="B234">
        <v>19227</v>
      </c>
      <c r="C234" t="s">
        <v>808</v>
      </c>
      <c r="D234">
        <v>157522</v>
      </c>
      <c r="F234" t="s">
        <v>170</v>
      </c>
      <c r="G234" t="s">
        <v>195</v>
      </c>
      <c r="H234" s="13" t="s">
        <v>317</v>
      </c>
      <c r="I234">
        <v>4000041222</v>
      </c>
      <c r="J234" s="13"/>
      <c r="L234" t="s">
        <v>500</v>
      </c>
      <c r="M234" t="s">
        <v>203</v>
      </c>
      <c r="N234" t="s">
        <v>174</v>
      </c>
      <c r="O234" t="s">
        <v>175</v>
      </c>
      <c r="P234" t="s">
        <v>176</v>
      </c>
      <c r="Q234">
        <v>1000704058</v>
      </c>
      <c r="R234">
        <v>320</v>
      </c>
      <c r="S234">
        <v>1300000820</v>
      </c>
      <c r="T234" t="s">
        <v>238</v>
      </c>
      <c r="U234">
        <v>3</v>
      </c>
      <c r="W234" t="s">
        <v>327</v>
      </c>
      <c r="X234" t="s">
        <v>178</v>
      </c>
      <c r="Y234" t="s">
        <v>809</v>
      </c>
      <c r="Z234" t="s">
        <v>810</v>
      </c>
      <c r="AD234" t="s">
        <v>809</v>
      </c>
      <c r="AE234" t="s">
        <v>810</v>
      </c>
      <c r="AQ234"/>
      <c r="AR234" s="6">
        <v>45016</v>
      </c>
      <c r="AS234"/>
      <c r="AV234" s="5">
        <v>45020</v>
      </c>
      <c r="AW234"/>
      <c r="AX234" s="6">
        <v>45016</v>
      </c>
      <c r="BB234" t="s">
        <v>179</v>
      </c>
      <c r="BD234" t="s">
        <v>180</v>
      </c>
      <c r="BF234" t="s">
        <v>811</v>
      </c>
      <c r="BG234" s="68" t="s">
        <v>181</v>
      </c>
      <c r="BH234" s="6">
        <v>45071</v>
      </c>
      <c r="BI234" s="6">
        <v>45071</v>
      </c>
      <c r="BL234" t="s">
        <v>182</v>
      </c>
      <c r="BM234" s="10">
        <v>265205.99982000003</v>
      </c>
      <c r="BN234" s="10">
        <v>252581.99978000001</v>
      </c>
      <c r="BO234" s="10">
        <v>795617.99945999985</v>
      </c>
      <c r="BP234" s="10">
        <v>757745.9993400001</v>
      </c>
      <c r="BQ234" s="69"/>
      <c r="BR234" t="s">
        <v>437</v>
      </c>
      <c r="BS234" s="5">
        <v>44799</v>
      </c>
      <c r="BT234" s="5">
        <v>44803</v>
      </c>
      <c r="BU234" s="70"/>
      <c r="BX234" t="s">
        <v>183</v>
      </c>
      <c r="BY234" t="s">
        <v>716</v>
      </c>
      <c r="CG234" t="s">
        <v>599</v>
      </c>
      <c r="CL234" t="s">
        <v>184</v>
      </c>
      <c r="CM234" t="s">
        <v>446</v>
      </c>
      <c r="CN234" t="s">
        <v>447</v>
      </c>
      <c r="CO234" t="s">
        <v>448</v>
      </c>
      <c r="CP234" t="s">
        <v>696</v>
      </c>
      <c r="CQ234" t="s">
        <v>697</v>
      </c>
      <c r="CR234" t="s">
        <v>698</v>
      </c>
      <c r="CT234" t="s">
        <v>255</v>
      </c>
      <c r="CU234" s="5">
        <v>45076</v>
      </c>
      <c r="CV234" s="5">
        <v>45076</v>
      </c>
      <c r="DA234" s="5"/>
      <c r="DB234" s="5"/>
      <c r="DF234">
        <v>1131406864</v>
      </c>
      <c r="DK234" t="s">
        <v>684</v>
      </c>
      <c r="DL234" t="s">
        <v>191</v>
      </c>
      <c r="DM234" t="s">
        <v>808</v>
      </c>
      <c r="DN234" t="s">
        <v>812</v>
      </c>
      <c r="DO234">
        <v>4000041222</v>
      </c>
      <c r="DQ234" s="6">
        <v>45073</v>
      </c>
      <c r="DR234" s="5"/>
      <c r="DS234" s="5">
        <v>45098</v>
      </c>
      <c r="DT234" s="5"/>
      <c r="DU234" s="1" t="s">
        <v>813</v>
      </c>
      <c r="DV234" t="s">
        <v>812</v>
      </c>
      <c r="DZ234" s="11" t="s">
        <v>192</v>
      </c>
      <c r="EA234" s="11" t="s">
        <v>501</v>
      </c>
      <c r="EB234" s="5">
        <v>45093</v>
      </c>
      <c r="EC234" s="5"/>
      <c r="ED234" s="5"/>
      <c r="EE234">
        <v>5001040530</v>
      </c>
      <c r="EF234" t="s">
        <v>193</v>
      </c>
      <c r="EI234" t="s">
        <v>406</v>
      </c>
      <c r="EJ234" t="s">
        <v>407</v>
      </c>
      <c r="EK234" t="s">
        <v>663</v>
      </c>
      <c r="EL234" t="s">
        <v>486</v>
      </c>
      <c r="EN234">
        <v>0.5</v>
      </c>
      <c r="EO234">
        <v>0.15</v>
      </c>
      <c r="EP234">
        <v>0.25</v>
      </c>
      <c r="EQ234">
        <v>0.1</v>
      </c>
      <c r="ER234" s="5"/>
      <c r="ES234" s="5"/>
      <c r="ET234" s="5"/>
      <c r="EU234" s="5"/>
      <c r="EX234" t="s">
        <v>814</v>
      </c>
      <c r="EY234" s="5">
        <v>45076</v>
      </c>
      <c r="EZ234" s="71" t="s">
        <v>252</v>
      </c>
      <c r="FA234" t="s">
        <v>408</v>
      </c>
    </row>
    <row r="235" spans="1:157" x14ac:dyDescent="0.3">
      <c r="A235" t="s">
        <v>169</v>
      </c>
      <c r="B235">
        <v>19228</v>
      </c>
      <c r="C235" t="s">
        <v>808</v>
      </c>
      <c r="D235">
        <v>157523</v>
      </c>
      <c r="F235" t="s">
        <v>170</v>
      </c>
      <c r="G235" t="s">
        <v>195</v>
      </c>
      <c r="H235" s="13" t="s">
        <v>344</v>
      </c>
      <c r="I235">
        <v>4000041222</v>
      </c>
      <c r="J235" s="13"/>
      <c r="L235" t="s">
        <v>500</v>
      </c>
      <c r="M235" t="s">
        <v>203</v>
      </c>
      <c r="N235" t="s">
        <v>174</v>
      </c>
      <c r="O235" t="s">
        <v>175</v>
      </c>
      <c r="P235" t="s">
        <v>176</v>
      </c>
      <c r="Q235">
        <v>1000704058</v>
      </c>
      <c r="R235">
        <v>190</v>
      </c>
      <c r="S235">
        <v>1300000820</v>
      </c>
      <c r="T235" t="s">
        <v>345</v>
      </c>
      <c r="U235">
        <v>1</v>
      </c>
      <c r="W235" t="s">
        <v>327</v>
      </c>
      <c r="X235" t="s">
        <v>178</v>
      </c>
      <c r="Y235" t="s">
        <v>809</v>
      </c>
      <c r="Z235" t="s">
        <v>810</v>
      </c>
      <c r="AD235" t="s">
        <v>809</v>
      </c>
      <c r="AE235" t="s">
        <v>810</v>
      </c>
      <c r="AQ235"/>
      <c r="AR235" s="6">
        <v>45016</v>
      </c>
      <c r="AS235"/>
      <c r="AV235" s="5">
        <v>45020</v>
      </c>
      <c r="AW235"/>
      <c r="AX235" s="6">
        <v>45016</v>
      </c>
      <c r="BB235" t="s">
        <v>179</v>
      </c>
      <c r="BD235" t="s">
        <v>180</v>
      </c>
      <c r="BF235" t="s">
        <v>811</v>
      </c>
      <c r="BG235" s="68" t="s">
        <v>181</v>
      </c>
      <c r="BH235" s="6">
        <v>45071</v>
      </c>
      <c r="BI235" s="6">
        <v>45071</v>
      </c>
      <c r="BL235" t="s">
        <v>182</v>
      </c>
      <c r="BM235" s="10">
        <v>1111154.9998600001</v>
      </c>
      <c r="BN235" s="10">
        <v>1058264.00028</v>
      </c>
      <c r="BO235" s="10">
        <v>1111154.9998600001</v>
      </c>
      <c r="BP235" s="10">
        <v>1058264.00028</v>
      </c>
      <c r="BQ235" s="69"/>
      <c r="BR235" t="s">
        <v>436</v>
      </c>
      <c r="BS235" s="5">
        <v>44813</v>
      </c>
      <c r="BT235" s="5">
        <v>44818</v>
      </c>
      <c r="BU235" s="70"/>
      <c r="BX235" t="s">
        <v>183</v>
      </c>
      <c r="BY235" t="s">
        <v>716</v>
      </c>
      <c r="CG235" t="s">
        <v>599</v>
      </c>
      <c r="CL235" t="s">
        <v>184</v>
      </c>
      <c r="CM235" t="s">
        <v>446</v>
      </c>
      <c r="CN235" t="s">
        <v>447</v>
      </c>
      <c r="CO235" t="s">
        <v>448</v>
      </c>
      <c r="CP235" t="s">
        <v>696</v>
      </c>
      <c r="CQ235" t="s">
        <v>697</v>
      </c>
      <c r="CR235" t="s">
        <v>698</v>
      </c>
      <c r="CT235" t="s">
        <v>255</v>
      </c>
      <c r="CU235" s="5">
        <v>45076</v>
      </c>
      <c r="CV235" s="5">
        <v>45076</v>
      </c>
      <c r="DA235" s="5"/>
      <c r="DB235" s="5"/>
      <c r="DF235">
        <v>1131406864</v>
      </c>
      <c r="DK235" t="s">
        <v>684</v>
      </c>
      <c r="DL235" t="s">
        <v>191</v>
      </c>
      <c r="DM235" t="s">
        <v>808</v>
      </c>
      <c r="DN235" t="s">
        <v>812</v>
      </c>
      <c r="DO235">
        <v>4000041222</v>
      </c>
      <c r="DQ235" s="6">
        <v>45073</v>
      </c>
      <c r="DR235" s="5"/>
      <c r="DS235" s="5">
        <v>45098</v>
      </c>
      <c r="DT235" s="5"/>
      <c r="DU235" s="1" t="s">
        <v>813</v>
      </c>
      <c r="DV235" t="s">
        <v>812</v>
      </c>
      <c r="DZ235" s="11" t="s">
        <v>192</v>
      </c>
      <c r="EA235" s="11" t="s">
        <v>501</v>
      </c>
      <c r="EB235" s="5">
        <v>45093</v>
      </c>
      <c r="EC235" s="5"/>
      <c r="ED235" s="5"/>
      <c r="EE235">
        <v>5001044890</v>
      </c>
      <c r="EF235" t="s">
        <v>193</v>
      </c>
      <c r="EI235" t="s">
        <v>406</v>
      </c>
      <c r="EJ235" t="s">
        <v>407</v>
      </c>
      <c r="EK235" t="s">
        <v>663</v>
      </c>
      <c r="EL235" t="s">
        <v>486</v>
      </c>
      <c r="EN235">
        <v>0.5</v>
      </c>
      <c r="EO235">
        <v>0.15</v>
      </c>
      <c r="EP235">
        <v>0.25</v>
      </c>
      <c r="EQ235">
        <v>0.1</v>
      </c>
      <c r="ER235" s="5"/>
      <c r="ES235" s="5"/>
      <c r="ET235" s="5"/>
      <c r="EU235" s="5"/>
      <c r="EX235" t="s">
        <v>814</v>
      </c>
      <c r="EY235" s="5">
        <v>45076</v>
      </c>
      <c r="EZ235" s="71" t="s">
        <v>252</v>
      </c>
      <c r="FA235" t="s">
        <v>408</v>
      </c>
    </row>
    <row r="236" spans="1:157" x14ac:dyDescent="0.3">
      <c r="A236" t="s">
        <v>169</v>
      </c>
      <c r="B236">
        <v>19229</v>
      </c>
      <c r="C236" t="s">
        <v>815</v>
      </c>
      <c r="D236">
        <v>158115</v>
      </c>
      <c r="F236" t="s">
        <v>170</v>
      </c>
      <c r="G236" t="s">
        <v>195</v>
      </c>
      <c r="H236" s="13" t="s">
        <v>266</v>
      </c>
      <c r="I236">
        <v>4000041221</v>
      </c>
      <c r="J236" s="13"/>
      <c r="L236" t="s">
        <v>634</v>
      </c>
      <c r="M236" t="s">
        <v>173</v>
      </c>
      <c r="N236" t="s">
        <v>174</v>
      </c>
      <c r="O236" t="s">
        <v>175</v>
      </c>
      <c r="P236" t="s">
        <v>176</v>
      </c>
      <c r="Q236">
        <v>1000705083</v>
      </c>
      <c r="R236">
        <v>250</v>
      </c>
      <c r="S236">
        <v>1100000308</v>
      </c>
      <c r="T236" t="s">
        <v>267</v>
      </c>
      <c r="U236">
        <v>1</v>
      </c>
      <c r="W236" t="s">
        <v>327</v>
      </c>
      <c r="X236" t="s">
        <v>178</v>
      </c>
      <c r="Y236" t="s">
        <v>816</v>
      </c>
      <c r="Z236" t="s">
        <v>817</v>
      </c>
      <c r="AD236" t="s">
        <v>816</v>
      </c>
      <c r="AE236" t="s">
        <v>817</v>
      </c>
      <c r="AQ236"/>
      <c r="AR236" s="6">
        <v>44939</v>
      </c>
      <c r="AS236"/>
      <c r="AV236" s="5">
        <v>45063</v>
      </c>
      <c r="AW236"/>
      <c r="AX236" s="6">
        <v>44939</v>
      </c>
      <c r="BB236" t="s">
        <v>179</v>
      </c>
      <c r="BD236" t="s">
        <v>180</v>
      </c>
      <c r="BF236" t="s">
        <v>818</v>
      </c>
      <c r="BG236" s="68" t="s">
        <v>181</v>
      </c>
      <c r="BH236" s="6">
        <v>45071</v>
      </c>
      <c r="BI236" s="6">
        <v>45071</v>
      </c>
      <c r="BL236" t="s">
        <v>182</v>
      </c>
      <c r="BM236" s="10">
        <v>44904.000064</v>
      </c>
      <c r="BN236" s="10">
        <v>17781.999928000001</v>
      </c>
      <c r="BO236" s="10">
        <v>44904.000064</v>
      </c>
      <c r="BP236" s="10">
        <v>17781.999928000001</v>
      </c>
      <c r="BQ236" s="69"/>
      <c r="BR236" t="s">
        <v>713</v>
      </c>
      <c r="BS236" s="5">
        <v>44888</v>
      </c>
      <c r="BT236" s="5">
        <v>44895</v>
      </c>
      <c r="BU236" s="70"/>
      <c r="BX236" t="s">
        <v>183</v>
      </c>
      <c r="BY236" t="s">
        <v>789</v>
      </c>
      <c r="CG236" t="s">
        <v>648</v>
      </c>
      <c r="CL236" t="s">
        <v>184</v>
      </c>
      <c r="CM236" t="s">
        <v>185</v>
      </c>
      <c r="CN236" t="s">
        <v>186</v>
      </c>
      <c r="CO236" t="s">
        <v>187</v>
      </c>
      <c r="CP236" t="s">
        <v>802</v>
      </c>
      <c r="CQ236" t="s">
        <v>803</v>
      </c>
      <c r="CR236" t="s">
        <v>804</v>
      </c>
      <c r="CT236" t="s">
        <v>427</v>
      </c>
      <c r="CU236" s="5">
        <v>0</v>
      </c>
      <c r="CV236" s="5">
        <v>0</v>
      </c>
      <c r="DA236" s="5"/>
      <c r="DB236" s="5"/>
      <c r="DF236">
        <v>1130961197</v>
      </c>
      <c r="DK236" t="s">
        <v>442</v>
      </c>
      <c r="DL236" t="s">
        <v>191</v>
      </c>
      <c r="DM236" t="s">
        <v>815</v>
      </c>
      <c r="DN236" t="s">
        <v>819</v>
      </c>
      <c r="DO236">
        <v>4000041221</v>
      </c>
      <c r="DQ236" s="6">
        <v>45073</v>
      </c>
      <c r="DR236" s="5"/>
      <c r="DS236" s="5">
        <v>45098</v>
      </c>
      <c r="DT236" s="5"/>
      <c r="DU236" s="1" t="s">
        <v>820</v>
      </c>
      <c r="DV236" t="s">
        <v>819</v>
      </c>
      <c r="DZ236" s="11" t="s">
        <v>192</v>
      </c>
      <c r="EA236" s="11" t="s">
        <v>635</v>
      </c>
      <c r="EB236" s="5">
        <v>45093</v>
      </c>
      <c r="EC236" s="5"/>
      <c r="ED236" s="5"/>
      <c r="EE236">
        <v>5001079482</v>
      </c>
      <c r="EF236" t="s">
        <v>193</v>
      </c>
      <c r="EI236" t="s">
        <v>406</v>
      </c>
      <c r="EJ236" t="s">
        <v>407</v>
      </c>
      <c r="EK236" t="s">
        <v>663</v>
      </c>
      <c r="EL236" t="s">
        <v>486</v>
      </c>
      <c r="EN236">
        <v>0.5</v>
      </c>
      <c r="EO236">
        <v>0.15</v>
      </c>
      <c r="EP236">
        <v>0.25</v>
      </c>
      <c r="EQ236">
        <v>0.1</v>
      </c>
      <c r="ER236" s="5"/>
      <c r="ES236" s="5"/>
      <c r="ET236" s="5"/>
      <c r="EU236" s="5"/>
      <c r="EX236" t="s">
        <v>821</v>
      </c>
      <c r="EY236" s="5">
        <v>45092</v>
      </c>
      <c r="EZ236" s="71" t="s">
        <v>452</v>
      </c>
      <c r="FA236" t="s">
        <v>408</v>
      </c>
    </row>
    <row r="237" spans="1:157" x14ac:dyDescent="0.3">
      <c r="A237" t="s">
        <v>169</v>
      </c>
      <c r="B237">
        <v>19230</v>
      </c>
      <c r="C237" t="s">
        <v>815</v>
      </c>
      <c r="D237">
        <v>158116</v>
      </c>
      <c r="F237" t="s">
        <v>170</v>
      </c>
      <c r="G237" t="s">
        <v>195</v>
      </c>
      <c r="H237" s="13" t="s">
        <v>270</v>
      </c>
      <c r="I237">
        <v>4000041221</v>
      </c>
      <c r="J237" s="13"/>
      <c r="L237" t="s">
        <v>634</v>
      </c>
      <c r="M237" t="s">
        <v>173</v>
      </c>
      <c r="N237" t="s">
        <v>174</v>
      </c>
      <c r="O237" t="s">
        <v>175</v>
      </c>
      <c r="P237" t="s">
        <v>176</v>
      </c>
      <c r="Q237">
        <v>1000705083</v>
      </c>
      <c r="R237">
        <v>290</v>
      </c>
      <c r="S237">
        <v>1100000875</v>
      </c>
      <c r="T237" t="s">
        <v>271</v>
      </c>
      <c r="U237">
        <v>1</v>
      </c>
      <c r="W237" t="s">
        <v>327</v>
      </c>
      <c r="X237" t="s">
        <v>178</v>
      </c>
      <c r="Y237" t="s">
        <v>816</v>
      </c>
      <c r="Z237" t="s">
        <v>817</v>
      </c>
      <c r="AD237" t="s">
        <v>816</v>
      </c>
      <c r="AE237" t="s">
        <v>817</v>
      </c>
      <c r="AQ237"/>
      <c r="AR237" s="6">
        <v>44939</v>
      </c>
      <c r="AS237"/>
      <c r="AV237" s="5">
        <v>45063</v>
      </c>
      <c r="AW237"/>
      <c r="AX237" s="6">
        <v>44939</v>
      </c>
      <c r="BB237" t="s">
        <v>179</v>
      </c>
      <c r="BD237" t="s">
        <v>180</v>
      </c>
      <c r="BF237" t="s">
        <v>818</v>
      </c>
      <c r="BG237" s="68" t="s">
        <v>181</v>
      </c>
      <c r="BH237" s="6">
        <v>45071</v>
      </c>
      <c r="BI237" s="6">
        <v>45071</v>
      </c>
      <c r="BL237" t="s">
        <v>182</v>
      </c>
      <c r="BM237" s="10">
        <v>345823.00024999998</v>
      </c>
      <c r="BN237" s="10">
        <v>136945.99974999999</v>
      </c>
      <c r="BO237" s="10">
        <v>345823.00024999998</v>
      </c>
      <c r="BP237" s="10">
        <v>136945.99974999999</v>
      </c>
      <c r="BQ237" s="69"/>
      <c r="BR237" t="s">
        <v>700</v>
      </c>
      <c r="BS237" s="5">
        <v>44893</v>
      </c>
      <c r="BT237" s="5">
        <v>44895</v>
      </c>
      <c r="BU237" s="70"/>
      <c r="BX237" t="s">
        <v>183</v>
      </c>
      <c r="BY237" t="s">
        <v>789</v>
      </c>
      <c r="CG237" t="s">
        <v>648</v>
      </c>
      <c r="CL237" t="s">
        <v>184</v>
      </c>
      <c r="CM237" t="s">
        <v>185</v>
      </c>
      <c r="CN237" t="s">
        <v>186</v>
      </c>
      <c r="CO237" t="s">
        <v>187</v>
      </c>
      <c r="CP237" t="s">
        <v>802</v>
      </c>
      <c r="CQ237" t="s">
        <v>803</v>
      </c>
      <c r="CR237" t="s">
        <v>804</v>
      </c>
      <c r="CT237" t="s">
        <v>427</v>
      </c>
      <c r="CU237" s="5">
        <v>0</v>
      </c>
      <c r="CV237" s="5">
        <v>0</v>
      </c>
      <c r="DA237" s="5"/>
      <c r="DB237" s="5"/>
      <c r="DF237">
        <v>1130961197</v>
      </c>
      <c r="DK237" t="s">
        <v>442</v>
      </c>
      <c r="DL237" t="s">
        <v>191</v>
      </c>
      <c r="DM237" t="s">
        <v>815</v>
      </c>
      <c r="DN237" t="s">
        <v>819</v>
      </c>
      <c r="DO237">
        <v>4000041221</v>
      </c>
      <c r="DQ237" s="6">
        <v>45073</v>
      </c>
      <c r="DR237" s="5"/>
      <c r="DS237" s="5">
        <v>45098</v>
      </c>
      <c r="DT237" s="5"/>
      <c r="DU237" s="1" t="s">
        <v>820</v>
      </c>
      <c r="DV237" t="s">
        <v>819</v>
      </c>
      <c r="DZ237" s="11" t="s">
        <v>192</v>
      </c>
      <c r="EA237" s="11" t="s">
        <v>635</v>
      </c>
      <c r="EB237" s="5">
        <v>45093</v>
      </c>
      <c r="EC237" s="5"/>
      <c r="ED237" s="5"/>
      <c r="EE237">
        <v>5001080725</v>
      </c>
      <c r="EF237" t="s">
        <v>193</v>
      </c>
      <c r="EI237" t="s">
        <v>406</v>
      </c>
      <c r="EJ237" t="s">
        <v>407</v>
      </c>
      <c r="EK237" t="s">
        <v>663</v>
      </c>
      <c r="EL237" t="s">
        <v>486</v>
      </c>
      <c r="EN237">
        <v>0.5</v>
      </c>
      <c r="EO237">
        <v>0.15</v>
      </c>
      <c r="EP237">
        <v>0.25</v>
      </c>
      <c r="EQ237">
        <v>0.1</v>
      </c>
      <c r="ER237" s="5"/>
      <c r="ES237" s="5"/>
      <c r="ET237" s="5"/>
      <c r="EU237" s="5"/>
      <c r="EX237" t="s">
        <v>821</v>
      </c>
      <c r="EY237" s="5">
        <v>45092</v>
      </c>
      <c r="EZ237" s="71" t="s">
        <v>452</v>
      </c>
      <c r="FA237" t="s">
        <v>408</v>
      </c>
    </row>
    <row r="238" spans="1:157" x14ac:dyDescent="0.3">
      <c r="A238" t="s">
        <v>169</v>
      </c>
      <c r="B238">
        <v>19231</v>
      </c>
      <c r="C238" t="s">
        <v>815</v>
      </c>
      <c r="D238">
        <v>158117</v>
      </c>
      <c r="F238" t="s">
        <v>170</v>
      </c>
      <c r="G238" t="s">
        <v>195</v>
      </c>
      <c r="H238" s="13" t="s">
        <v>198</v>
      </c>
      <c r="I238">
        <v>4000041221</v>
      </c>
      <c r="J238" s="13"/>
      <c r="L238" t="s">
        <v>634</v>
      </c>
      <c r="M238" t="s">
        <v>173</v>
      </c>
      <c r="N238" t="s">
        <v>174</v>
      </c>
      <c r="O238" t="s">
        <v>175</v>
      </c>
      <c r="P238" t="s">
        <v>176</v>
      </c>
      <c r="Q238">
        <v>1000705083</v>
      </c>
      <c r="R238">
        <v>430</v>
      </c>
      <c r="S238">
        <v>1100001034</v>
      </c>
      <c r="T238" t="s">
        <v>199</v>
      </c>
      <c r="U238">
        <v>12</v>
      </c>
      <c r="W238" t="s">
        <v>327</v>
      </c>
      <c r="X238" t="s">
        <v>178</v>
      </c>
      <c r="Y238" t="s">
        <v>816</v>
      </c>
      <c r="Z238" t="s">
        <v>817</v>
      </c>
      <c r="AD238" t="s">
        <v>816</v>
      </c>
      <c r="AE238" t="s">
        <v>817</v>
      </c>
      <c r="AQ238"/>
      <c r="AR238" s="6">
        <v>44939</v>
      </c>
      <c r="AS238"/>
      <c r="AV238" s="5">
        <v>45063</v>
      </c>
      <c r="AW238"/>
      <c r="AX238" s="6">
        <v>44939</v>
      </c>
      <c r="BB238" t="s">
        <v>179</v>
      </c>
      <c r="BD238" t="s">
        <v>180</v>
      </c>
      <c r="BF238" t="s">
        <v>818</v>
      </c>
      <c r="BG238" s="68" t="s">
        <v>181</v>
      </c>
      <c r="BH238" s="6">
        <v>45071</v>
      </c>
      <c r="BI238" s="6">
        <v>45071</v>
      </c>
      <c r="BL238" t="s">
        <v>182</v>
      </c>
      <c r="BM238" s="10">
        <v>516365.99979799998</v>
      </c>
      <c r="BN238" s="10">
        <v>204480.999602</v>
      </c>
      <c r="BO238" s="10">
        <v>6196391.9975760002</v>
      </c>
      <c r="BP238" s="10">
        <v>2453771.995224</v>
      </c>
      <c r="BQ238" s="69"/>
      <c r="BR238" t="s">
        <v>681</v>
      </c>
      <c r="BS238" s="5">
        <v>44848</v>
      </c>
      <c r="BT238" s="5">
        <v>44853</v>
      </c>
      <c r="BU238" s="70"/>
      <c r="BX238" t="s">
        <v>183</v>
      </c>
      <c r="BY238" t="s">
        <v>789</v>
      </c>
      <c r="CG238" t="s">
        <v>648</v>
      </c>
      <c r="CL238" t="s">
        <v>184</v>
      </c>
      <c r="CM238" t="s">
        <v>185</v>
      </c>
      <c r="CN238" t="s">
        <v>186</v>
      </c>
      <c r="CO238" t="s">
        <v>187</v>
      </c>
      <c r="CP238" t="s">
        <v>802</v>
      </c>
      <c r="CQ238" t="s">
        <v>803</v>
      </c>
      <c r="CR238" t="s">
        <v>804</v>
      </c>
      <c r="CT238" t="s">
        <v>427</v>
      </c>
      <c r="CU238" s="5">
        <v>0</v>
      </c>
      <c r="CV238" s="5">
        <v>0</v>
      </c>
      <c r="DA238" s="5"/>
      <c r="DB238" s="5"/>
      <c r="DF238">
        <v>1130961197</v>
      </c>
      <c r="DK238" t="s">
        <v>442</v>
      </c>
      <c r="DL238" t="s">
        <v>191</v>
      </c>
      <c r="DM238" t="s">
        <v>815</v>
      </c>
      <c r="DN238" t="s">
        <v>819</v>
      </c>
      <c r="DO238">
        <v>4000041221</v>
      </c>
      <c r="DQ238" s="6">
        <v>45073</v>
      </c>
      <c r="DR238" s="5"/>
      <c r="DS238" s="5">
        <v>45098</v>
      </c>
      <c r="DT238" s="5"/>
      <c r="DU238" s="1" t="s">
        <v>820</v>
      </c>
      <c r="DV238" t="s">
        <v>819</v>
      </c>
      <c r="DZ238" s="11" t="s">
        <v>192</v>
      </c>
      <c r="EA238" s="11" t="s">
        <v>635</v>
      </c>
      <c r="EB238" s="5">
        <v>45093</v>
      </c>
      <c r="EC238" s="5"/>
      <c r="ED238" s="5"/>
      <c r="EE238">
        <v>5001058062</v>
      </c>
      <c r="EF238" t="s">
        <v>193</v>
      </c>
      <c r="EI238" t="s">
        <v>406</v>
      </c>
      <c r="EJ238" t="s">
        <v>407</v>
      </c>
      <c r="EK238" t="s">
        <v>663</v>
      </c>
      <c r="EL238" t="s">
        <v>486</v>
      </c>
      <c r="EN238">
        <v>0.5</v>
      </c>
      <c r="EO238">
        <v>0.15</v>
      </c>
      <c r="EP238">
        <v>0.25</v>
      </c>
      <c r="EQ238">
        <v>0.1</v>
      </c>
      <c r="ER238" s="5"/>
      <c r="ES238" s="5"/>
      <c r="ET238" s="5"/>
      <c r="EU238" s="5"/>
      <c r="EX238" t="s">
        <v>821</v>
      </c>
      <c r="EY238" s="5">
        <v>45092</v>
      </c>
      <c r="EZ238" s="71" t="s">
        <v>452</v>
      </c>
      <c r="FA238" t="s">
        <v>408</v>
      </c>
    </row>
    <row r="239" spans="1:157" x14ac:dyDescent="0.3">
      <c r="A239" t="s">
        <v>169</v>
      </c>
      <c r="B239">
        <v>19232</v>
      </c>
      <c r="C239" t="s">
        <v>815</v>
      </c>
      <c r="D239">
        <v>158118</v>
      </c>
      <c r="F239" t="s">
        <v>170</v>
      </c>
      <c r="G239" t="s">
        <v>195</v>
      </c>
      <c r="H239" s="13" t="s">
        <v>172</v>
      </c>
      <c r="I239">
        <v>4000041221</v>
      </c>
      <c r="J239" s="13"/>
      <c r="L239" t="s">
        <v>634</v>
      </c>
      <c r="M239" t="s">
        <v>173</v>
      </c>
      <c r="N239" t="s">
        <v>174</v>
      </c>
      <c r="O239" t="s">
        <v>175</v>
      </c>
      <c r="P239" t="s">
        <v>176</v>
      </c>
      <c r="Q239">
        <v>1000705083</v>
      </c>
      <c r="R239">
        <v>350</v>
      </c>
      <c r="S239">
        <v>1100000126</v>
      </c>
      <c r="T239" t="s">
        <v>177</v>
      </c>
      <c r="U239">
        <v>6</v>
      </c>
      <c r="W239" t="s">
        <v>327</v>
      </c>
      <c r="X239" t="s">
        <v>178</v>
      </c>
      <c r="Y239" t="s">
        <v>816</v>
      </c>
      <c r="Z239" t="s">
        <v>817</v>
      </c>
      <c r="AD239" t="s">
        <v>816</v>
      </c>
      <c r="AE239" t="s">
        <v>817</v>
      </c>
      <c r="AQ239"/>
      <c r="AR239" s="6">
        <v>44939</v>
      </c>
      <c r="AS239"/>
      <c r="AV239" s="5">
        <v>45063</v>
      </c>
      <c r="AW239"/>
      <c r="AX239" s="6">
        <v>44939</v>
      </c>
      <c r="BB239" t="s">
        <v>179</v>
      </c>
      <c r="BD239" t="s">
        <v>180</v>
      </c>
      <c r="BF239" t="s">
        <v>818</v>
      </c>
      <c r="BG239" s="68" t="s">
        <v>181</v>
      </c>
      <c r="BH239" s="6">
        <v>45071</v>
      </c>
      <c r="BI239" s="6">
        <v>45071</v>
      </c>
      <c r="BL239" t="s">
        <v>182</v>
      </c>
      <c r="BM239" s="10">
        <v>909989.99998199998</v>
      </c>
      <c r="BN239" s="10">
        <v>360356.00000399997</v>
      </c>
      <c r="BO239" s="10">
        <v>5459939.9998920001</v>
      </c>
      <c r="BP239" s="10">
        <v>2162136.0000240002</v>
      </c>
      <c r="BQ239" s="69"/>
      <c r="BR239" t="s">
        <v>610</v>
      </c>
      <c r="BS239" s="5">
        <v>44844</v>
      </c>
      <c r="BT239" s="5">
        <v>44846</v>
      </c>
      <c r="BU239" s="70"/>
      <c r="BX239" t="s">
        <v>183</v>
      </c>
      <c r="BY239" t="s">
        <v>789</v>
      </c>
      <c r="CG239" t="s">
        <v>648</v>
      </c>
      <c r="CL239" t="s">
        <v>184</v>
      </c>
      <c r="CM239" t="s">
        <v>185</v>
      </c>
      <c r="CN239" t="s">
        <v>186</v>
      </c>
      <c r="CO239" t="s">
        <v>187</v>
      </c>
      <c r="CP239" t="s">
        <v>802</v>
      </c>
      <c r="CQ239" t="s">
        <v>803</v>
      </c>
      <c r="CR239" t="s">
        <v>804</v>
      </c>
      <c r="CT239" t="s">
        <v>427</v>
      </c>
      <c r="CU239" s="5">
        <v>0</v>
      </c>
      <c r="CV239" s="5">
        <v>0</v>
      </c>
      <c r="DA239" s="5"/>
      <c r="DB239" s="5"/>
      <c r="DF239">
        <v>1130961197</v>
      </c>
      <c r="DK239" t="s">
        <v>442</v>
      </c>
      <c r="DL239" t="s">
        <v>191</v>
      </c>
      <c r="DM239" t="s">
        <v>815</v>
      </c>
      <c r="DN239" t="s">
        <v>819</v>
      </c>
      <c r="DO239">
        <v>4000041221</v>
      </c>
      <c r="DQ239" s="6">
        <v>45073</v>
      </c>
      <c r="DR239" s="5"/>
      <c r="DS239" s="5">
        <v>45098</v>
      </c>
      <c r="DT239" s="5"/>
      <c r="DU239" s="1" t="s">
        <v>820</v>
      </c>
      <c r="DV239" t="s">
        <v>819</v>
      </c>
      <c r="DZ239" s="11" t="s">
        <v>192</v>
      </c>
      <c r="EA239" s="11" t="s">
        <v>635</v>
      </c>
      <c r="EB239" s="5">
        <v>45093</v>
      </c>
      <c r="EC239" s="5"/>
      <c r="ED239" s="5"/>
      <c r="EE239">
        <v>5001055220</v>
      </c>
      <c r="EF239" t="s">
        <v>193</v>
      </c>
      <c r="EI239" t="s">
        <v>406</v>
      </c>
      <c r="EJ239" t="s">
        <v>407</v>
      </c>
      <c r="EK239" t="s">
        <v>663</v>
      </c>
      <c r="EL239" t="s">
        <v>486</v>
      </c>
      <c r="EN239">
        <v>0.5</v>
      </c>
      <c r="EO239">
        <v>0.15</v>
      </c>
      <c r="EP239">
        <v>0.25</v>
      </c>
      <c r="EQ239">
        <v>0.1</v>
      </c>
      <c r="ER239" s="5"/>
      <c r="ES239" s="5"/>
      <c r="ET239" s="5"/>
      <c r="EU239" s="5"/>
      <c r="EX239" t="s">
        <v>821</v>
      </c>
      <c r="EY239" s="5">
        <v>45092</v>
      </c>
      <c r="EZ239" s="71" t="s">
        <v>452</v>
      </c>
      <c r="FA239" t="s">
        <v>408</v>
      </c>
    </row>
    <row r="240" spans="1:157" x14ac:dyDescent="0.3">
      <c r="A240" t="s">
        <v>169</v>
      </c>
      <c r="B240">
        <v>19233</v>
      </c>
      <c r="C240" t="s">
        <v>815</v>
      </c>
      <c r="D240">
        <v>158119</v>
      </c>
      <c r="F240" t="s">
        <v>170</v>
      </c>
      <c r="G240" t="s">
        <v>195</v>
      </c>
      <c r="H240" s="13" t="s">
        <v>200</v>
      </c>
      <c r="I240">
        <v>4000041221</v>
      </c>
      <c r="J240" s="13"/>
      <c r="L240" t="s">
        <v>634</v>
      </c>
      <c r="M240" t="s">
        <v>173</v>
      </c>
      <c r="N240" t="s">
        <v>174</v>
      </c>
      <c r="O240" t="s">
        <v>175</v>
      </c>
      <c r="P240" t="s">
        <v>176</v>
      </c>
      <c r="Q240">
        <v>1000705083</v>
      </c>
      <c r="R240">
        <v>440</v>
      </c>
      <c r="S240">
        <v>1200000321</v>
      </c>
      <c r="T240" t="s">
        <v>201</v>
      </c>
      <c r="U240">
        <v>21</v>
      </c>
      <c r="W240" t="s">
        <v>327</v>
      </c>
      <c r="X240" t="s">
        <v>178</v>
      </c>
      <c r="Y240" t="s">
        <v>816</v>
      </c>
      <c r="Z240" t="s">
        <v>817</v>
      </c>
      <c r="AD240" t="s">
        <v>816</v>
      </c>
      <c r="AE240" t="s">
        <v>817</v>
      </c>
      <c r="AQ240"/>
      <c r="AR240" s="6">
        <v>44939</v>
      </c>
      <c r="AS240"/>
      <c r="AV240" s="5">
        <v>45063</v>
      </c>
      <c r="AW240"/>
      <c r="AX240" s="6">
        <v>44939</v>
      </c>
      <c r="BB240" t="s">
        <v>179</v>
      </c>
      <c r="BD240" t="s">
        <v>180</v>
      </c>
      <c r="BF240" t="s">
        <v>818</v>
      </c>
      <c r="BG240" s="68" t="s">
        <v>181</v>
      </c>
      <c r="BH240" s="6">
        <v>45071</v>
      </c>
      <c r="BI240" s="6">
        <v>45071</v>
      </c>
      <c r="BL240" t="s">
        <v>182</v>
      </c>
      <c r="BM240" s="10">
        <v>442010.99986799998</v>
      </c>
      <c r="BN240" s="10">
        <v>175035.999969</v>
      </c>
      <c r="BO240" s="10">
        <v>9282230.9972280003</v>
      </c>
      <c r="BP240" s="10">
        <v>3675755.9993489999</v>
      </c>
      <c r="BQ240" s="69"/>
      <c r="BR240" t="s">
        <v>343</v>
      </c>
      <c r="BS240" s="5">
        <v>44799</v>
      </c>
      <c r="BT240" s="5">
        <v>44803</v>
      </c>
      <c r="BU240" s="70"/>
      <c r="BX240" t="s">
        <v>183</v>
      </c>
      <c r="BY240" t="s">
        <v>789</v>
      </c>
      <c r="CG240" t="s">
        <v>648</v>
      </c>
      <c r="CL240" t="s">
        <v>184</v>
      </c>
      <c r="CM240" t="s">
        <v>185</v>
      </c>
      <c r="CN240" t="s">
        <v>186</v>
      </c>
      <c r="CO240" t="s">
        <v>187</v>
      </c>
      <c r="CP240" t="s">
        <v>802</v>
      </c>
      <c r="CQ240" t="s">
        <v>803</v>
      </c>
      <c r="CR240" t="s">
        <v>804</v>
      </c>
      <c r="CT240" t="s">
        <v>427</v>
      </c>
      <c r="CU240" s="5">
        <v>0</v>
      </c>
      <c r="CV240" s="5">
        <v>0</v>
      </c>
      <c r="DA240" s="5"/>
      <c r="DB240" s="5"/>
      <c r="DF240">
        <v>1130961197</v>
      </c>
      <c r="DK240" t="s">
        <v>442</v>
      </c>
      <c r="DL240" t="s">
        <v>191</v>
      </c>
      <c r="DM240" t="s">
        <v>815</v>
      </c>
      <c r="DN240" t="s">
        <v>819</v>
      </c>
      <c r="DO240">
        <v>4000041221</v>
      </c>
      <c r="DQ240" s="6">
        <v>45073</v>
      </c>
      <c r="DR240" s="5"/>
      <c r="DS240" s="5">
        <v>45098</v>
      </c>
      <c r="DT240" s="5"/>
      <c r="DU240" s="1" t="s">
        <v>820</v>
      </c>
      <c r="DV240" t="s">
        <v>819</v>
      </c>
      <c r="DZ240" s="11" t="s">
        <v>192</v>
      </c>
      <c r="EA240" s="11" t="s">
        <v>635</v>
      </c>
      <c r="EB240" s="5">
        <v>45093</v>
      </c>
      <c r="EC240" s="5"/>
      <c r="ED240" s="5"/>
      <c r="EE240">
        <v>5001040526</v>
      </c>
      <c r="EF240" t="s">
        <v>193</v>
      </c>
      <c r="EI240" t="s">
        <v>406</v>
      </c>
      <c r="EJ240" t="s">
        <v>407</v>
      </c>
      <c r="EK240" t="s">
        <v>663</v>
      </c>
      <c r="EL240" t="s">
        <v>486</v>
      </c>
      <c r="EN240">
        <v>0.5</v>
      </c>
      <c r="EO240">
        <v>0.15</v>
      </c>
      <c r="EP240">
        <v>0.25</v>
      </c>
      <c r="EQ240">
        <v>0.1</v>
      </c>
      <c r="ER240" s="5"/>
      <c r="ES240" s="5"/>
      <c r="ET240" s="5"/>
      <c r="EU240" s="5"/>
      <c r="EX240" t="s">
        <v>821</v>
      </c>
      <c r="EY240" s="5">
        <v>45092</v>
      </c>
      <c r="EZ240" s="71" t="s">
        <v>452</v>
      </c>
      <c r="FA240" t="s">
        <v>408</v>
      </c>
    </row>
    <row r="241" spans="1:157" x14ac:dyDescent="0.3">
      <c r="A241" t="s">
        <v>169</v>
      </c>
      <c r="B241">
        <v>19234</v>
      </c>
      <c r="C241" t="s">
        <v>815</v>
      </c>
      <c r="D241">
        <v>158120</v>
      </c>
      <c r="F241" t="s">
        <v>170</v>
      </c>
      <c r="G241" t="s">
        <v>195</v>
      </c>
      <c r="H241" s="13" t="s">
        <v>289</v>
      </c>
      <c r="I241">
        <v>4000041222</v>
      </c>
      <c r="J241" s="13"/>
      <c r="L241" t="s">
        <v>634</v>
      </c>
      <c r="M241" t="s">
        <v>203</v>
      </c>
      <c r="N241" t="s">
        <v>174</v>
      </c>
      <c r="O241" t="s">
        <v>175</v>
      </c>
      <c r="P241" t="s">
        <v>176</v>
      </c>
      <c r="Q241">
        <v>1000705083</v>
      </c>
      <c r="R241">
        <v>240</v>
      </c>
      <c r="S241">
        <v>1300000820</v>
      </c>
      <c r="T241" t="s">
        <v>290</v>
      </c>
      <c r="U241">
        <v>1</v>
      </c>
      <c r="W241" t="s">
        <v>327</v>
      </c>
      <c r="X241" t="s">
        <v>178</v>
      </c>
      <c r="Y241" t="s">
        <v>816</v>
      </c>
      <c r="Z241" t="s">
        <v>817</v>
      </c>
      <c r="AD241" t="s">
        <v>816</v>
      </c>
      <c r="AE241" t="s">
        <v>817</v>
      </c>
      <c r="AQ241"/>
      <c r="AR241" s="6">
        <v>44939</v>
      </c>
      <c r="AS241"/>
      <c r="AV241" s="5">
        <v>45063</v>
      </c>
      <c r="AW241"/>
      <c r="AX241" s="6">
        <v>44939</v>
      </c>
      <c r="BB241" t="s">
        <v>179</v>
      </c>
      <c r="BD241" t="s">
        <v>180</v>
      </c>
      <c r="BF241" t="s">
        <v>818</v>
      </c>
      <c r="BG241" s="68" t="s">
        <v>181</v>
      </c>
      <c r="BH241" s="6">
        <v>45071</v>
      </c>
      <c r="BI241" s="6">
        <v>45071</v>
      </c>
      <c r="BL241" t="s">
        <v>182</v>
      </c>
      <c r="BM241" s="10">
        <v>80795.999739999999</v>
      </c>
      <c r="BN241" s="10">
        <v>76949.999660000001</v>
      </c>
      <c r="BO241" s="10">
        <v>80795.999739999999</v>
      </c>
      <c r="BP241" s="10">
        <v>76949.999660000001</v>
      </c>
      <c r="BQ241" s="69"/>
      <c r="BR241" t="s">
        <v>425</v>
      </c>
      <c r="BS241" s="5">
        <v>44799</v>
      </c>
      <c r="BT241" s="5">
        <v>44803</v>
      </c>
      <c r="BU241" s="70"/>
      <c r="BX241" t="s">
        <v>183</v>
      </c>
      <c r="BY241" t="s">
        <v>789</v>
      </c>
      <c r="CG241" t="s">
        <v>648</v>
      </c>
      <c r="CL241" t="s">
        <v>184</v>
      </c>
      <c r="CM241" t="s">
        <v>185</v>
      </c>
      <c r="CN241" t="s">
        <v>186</v>
      </c>
      <c r="CO241" t="s">
        <v>187</v>
      </c>
      <c r="CP241" t="s">
        <v>802</v>
      </c>
      <c r="CQ241" t="s">
        <v>803</v>
      </c>
      <c r="CR241" t="s">
        <v>804</v>
      </c>
      <c r="CT241" t="s">
        <v>427</v>
      </c>
      <c r="CU241" s="5">
        <v>0</v>
      </c>
      <c r="CV241" s="5">
        <v>0</v>
      </c>
      <c r="DA241" s="5"/>
      <c r="DB241" s="5"/>
      <c r="DF241">
        <v>1130954223</v>
      </c>
      <c r="DK241" t="s">
        <v>442</v>
      </c>
      <c r="DL241" t="s">
        <v>191</v>
      </c>
      <c r="DM241" t="s">
        <v>815</v>
      </c>
      <c r="DN241" t="s">
        <v>819</v>
      </c>
      <c r="DO241">
        <v>4000041222</v>
      </c>
      <c r="DQ241" s="6">
        <v>45073</v>
      </c>
      <c r="DR241" s="5"/>
      <c r="DS241" s="5">
        <v>45098</v>
      </c>
      <c r="DT241" s="5"/>
      <c r="DU241" s="1" t="s">
        <v>820</v>
      </c>
      <c r="DV241" t="s">
        <v>819</v>
      </c>
      <c r="DZ241" s="11" t="s">
        <v>192</v>
      </c>
      <c r="EA241" s="11" t="s">
        <v>635</v>
      </c>
      <c r="EB241" s="5">
        <v>45093</v>
      </c>
      <c r="EC241" s="5"/>
      <c r="ED241" s="5"/>
      <c r="EE241">
        <v>5001040527</v>
      </c>
      <c r="EF241" t="s">
        <v>193</v>
      </c>
      <c r="EI241" t="s">
        <v>406</v>
      </c>
      <c r="EJ241" t="s">
        <v>407</v>
      </c>
      <c r="EK241" t="s">
        <v>663</v>
      </c>
      <c r="EL241" t="s">
        <v>486</v>
      </c>
      <c r="EN241">
        <v>0.5</v>
      </c>
      <c r="EO241">
        <v>0.15</v>
      </c>
      <c r="EP241">
        <v>0.25</v>
      </c>
      <c r="EQ241">
        <v>0.1</v>
      </c>
      <c r="ER241" s="5"/>
      <c r="ES241" s="5"/>
      <c r="ET241" s="5"/>
      <c r="EU241" s="5"/>
      <c r="EX241" t="s">
        <v>821</v>
      </c>
      <c r="EY241" s="5">
        <v>45092</v>
      </c>
      <c r="EZ241" s="71" t="s">
        <v>452</v>
      </c>
      <c r="FA241" t="s">
        <v>408</v>
      </c>
    </row>
    <row r="242" spans="1:157" x14ac:dyDescent="0.3">
      <c r="A242" t="s">
        <v>169</v>
      </c>
      <c r="B242">
        <v>19235</v>
      </c>
      <c r="C242" t="s">
        <v>815</v>
      </c>
      <c r="D242">
        <v>158121</v>
      </c>
      <c r="F242" t="s">
        <v>170</v>
      </c>
      <c r="G242" t="s">
        <v>195</v>
      </c>
      <c r="H242" s="13" t="s">
        <v>291</v>
      </c>
      <c r="I242">
        <v>4000041222</v>
      </c>
      <c r="J242" s="13"/>
      <c r="L242" t="s">
        <v>634</v>
      </c>
      <c r="M242" t="s">
        <v>203</v>
      </c>
      <c r="N242" t="s">
        <v>174</v>
      </c>
      <c r="O242" t="s">
        <v>175</v>
      </c>
      <c r="P242" t="s">
        <v>176</v>
      </c>
      <c r="Q242">
        <v>1000705083</v>
      </c>
      <c r="R242">
        <v>250</v>
      </c>
      <c r="S242">
        <v>1300000820</v>
      </c>
      <c r="T242" t="s">
        <v>292</v>
      </c>
      <c r="U242">
        <v>1</v>
      </c>
      <c r="W242" t="s">
        <v>327</v>
      </c>
      <c r="X242" t="s">
        <v>178</v>
      </c>
      <c r="Y242" t="s">
        <v>816</v>
      </c>
      <c r="Z242" t="s">
        <v>817</v>
      </c>
      <c r="AD242" t="s">
        <v>816</v>
      </c>
      <c r="AE242" t="s">
        <v>817</v>
      </c>
      <c r="AQ242"/>
      <c r="AR242" s="6">
        <v>44939</v>
      </c>
      <c r="AS242"/>
      <c r="AV242" s="5">
        <v>45063</v>
      </c>
      <c r="AW242"/>
      <c r="AX242" s="6">
        <v>44939</v>
      </c>
      <c r="BB242" t="s">
        <v>179</v>
      </c>
      <c r="BD242" t="s">
        <v>180</v>
      </c>
      <c r="BF242" t="s">
        <v>818</v>
      </c>
      <c r="BG242" s="68" t="s">
        <v>181</v>
      </c>
      <c r="BH242" s="6">
        <v>45071</v>
      </c>
      <c r="BI242" s="6">
        <v>45071</v>
      </c>
      <c r="BL242" t="s">
        <v>182</v>
      </c>
      <c r="BM242" s="10">
        <v>80795.999739999999</v>
      </c>
      <c r="BN242" s="10">
        <v>76949.999660000001</v>
      </c>
      <c r="BO242" s="10">
        <v>80795.999739999999</v>
      </c>
      <c r="BP242" s="10">
        <v>76949.999660000001</v>
      </c>
      <c r="BQ242" s="69"/>
      <c r="BR242" t="s">
        <v>426</v>
      </c>
      <c r="BS242" s="5">
        <v>44799</v>
      </c>
      <c r="BT242" s="5">
        <v>44803</v>
      </c>
      <c r="BU242" s="70"/>
      <c r="BX242" t="s">
        <v>183</v>
      </c>
      <c r="BY242" t="s">
        <v>789</v>
      </c>
      <c r="CG242" t="s">
        <v>648</v>
      </c>
      <c r="CL242" t="s">
        <v>184</v>
      </c>
      <c r="CM242" t="s">
        <v>185</v>
      </c>
      <c r="CN242" t="s">
        <v>186</v>
      </c>
      <c r="CO242" t="s">
        <v>187</v>
      </c>
      <c r="CP242" t="s">
        <v>802</v>
      </c>
      <c r="CQ242" t="s">
        <v>803</v>
      </c>
      <c r="CR242" t="s">
        <v>804</v>
      </c>
      <c r="CT242" t="s">
        <v>427</v>
      </c>
      <c r="CU242" s="5">
        <v>0</v>
      </c>
      <c r="CV242" s="5">
        <v>0</v>
      </c>
      <c r="DA242" s="5"/>
      <c r="DB242" s="5"/>
      <c r="DF242">
        <v>1130954223</v>
      </c>
      <c r="DK242" t="s">
        <v>442</v>
      </c>
      <c r="DL242" t="s">
        <v>191</v>
      </c>
      <c r="DM242" t="s">
        <v>815</v>
      </c>
      <c r="DN242" t="s">
        <v>819</v>
      </c>
      <c r="DO242">
        <v>4000041222</v>
      </c>
      <c r="DQ242" s="6">
        <v>45073</v>
      </c>
      <c r="DR242" s="5"/>
      <c r="DS242" s="5">
        <v>45098</v>
      </c>
      <c r="DT242" s="5"/>
      <c r="DU242" s="1" t="s">
        <v>820</v>
      </c>
      <c r="DV242" t="s">
        <v>819</v>
      </c>
      <c r="DZ242" s="11" t="s">
        <v>192</v>
      </c>
      <c r="EA242" s="11" t="s">
        <v>635</v>
      </c>
      <c r="EB242" s="5">
        <v>45093</v>
      </c>
      <c r="EC242" s="5"/>
      <c r="ED242" s="5"/>
      <c r="EE242">
        <v>5001040528</v>
      </c>
      <c r="EF242" t="s">
        <v>193</v>
      </c>
      <c r="EI242" t="s">
        <v>406</v>
      </c>
      <c r="EJ242" t="s">
        <v>407</v>
      </c>
      <c r="EK242" t="s">
        <v>663</v>
      </c>
      <c r="EL242" t="s">
        <v>486</v>
      </c>
      <c r="EN242">
        <v>0.5</v>
      </c>
      <c r="EO242">
        <v>0.15</v>
      </c>
      <c r="EP242">
        <v>0.25</v>
      </c>
      <c r="EQ242">
        <v>0.1</v>
      </c>
      <c r="ER242" s="5"/>
      <c r="ES242" s="5"/>
      <c r="ET242" s="5"/>
      <c r="EU242" s="5"/>
      <c r="EX242" t="s">
        <v>821</v>
      </c>
      <c r="EY242" s="5">
        <v>45092</v>
      </c>
      <c r="EZ242" s="71" t="s">
        <v>452</v>
      </c>
      <c r="FA242" t="s">
        <v>408</v>
      </c>
    </row>
    <row r="243" spans="1:157" x14ac:dyDescent="0.3">
      <c r="A243" t="s">
        <v>169</v>
      </c>
      <c r="B243">
        <v>19236</v>
      </c>
      <c r="C243" t="s">
        <v>815</v>
      </c>
      <c r="D243">
        <v>158122</v>
      </c>
      <c r="F243" t="s">
        <v>170</v>
      </c>
      <c r="G243" t="s">
        <v>195</v>
      </c>
      <c r="H243" s="13" t="s">
        <v>202</v>
      </c>
      <c r="I243">
        <v>4000041222</v>
      </c>
      <c r="J243" s="13"/>
      <c r="L243" t="s">
        <v>634</v>
      </c>
      <c r="M243" t="s">
        <v>203</v>
      </c>
      <c r="N243" t="s">
        <v>174</v>
      </c>
      <c r="O243" t="s">
        <v>175</v>
      </c>
      <c r="P243" t="s">
        <v>176</v>
      </c>
      <c r="Q243">
        <v>1000705083</v>
      </c>
      <c r="R243">
        <v>270</v>
      </c>
      <c r="S243">
        <v>1300000820</v>
      </c>
      <c r="T243" t="s">
        <v>204</v>
      </c>
      <c r="U243">
        <v>1</v>
      </c>
      <c r="W243" t="s">
        <v>327</v>
      </c>
      <c r="X243" t="s">
        <v>178</v>
      </c>
      <c r="Y243" t="s">
        <v>816</v>
      </c>
      <c r="Z243" t="s">
        <v>817</v>
      </c>
      <c r="AD243" t="s">
        <v>816</v>
      </c>
      <c r="AE243" t="s">
        <v>817</v>
      </c>
      <c r="AQ243"/>
      <c r="AR243" s="6">
        <v>44939</v>
      </c>
      <c r="AS243"/>
      <c r="AV243" s="5">
        <v>45063</v>
      </c>
      <c r="AW243"/>
      <c r="AX243" s="6">
        <v>44939</v>
      </c>
      <c r="BB243" t="s">
        <v>179</v>
      </c>
      <c r="BD243" t="s">
        <v>180</v>
      </c>
      <c r="BF243" t="s">
        <v>818</v>
      </c>
      <c r="BG243" s="68" t="s">
        <v>181</v>
      </c>
      <c r="BH243" s="6">
        <v>45071</v>
      </c>
      <c r="BI243" s="6">
        <v>45071</v>
      </c>
      <c r="BL243" t="s">
        <v>182</v>
      </c>
      <c r="BM243" s="10">
        <v>80795.999739999999</v>
      </c>
      <c r="BN243" s="10">
        <v>76949.999660000001</v>
      </c>
      <c r="BO243" s="10">
        <v>80795.999739999999</v>
      </c>
      <c r="BP243" s="10">
        <v>76949.999660000001</v>
      </c>
      <c r="BQ243" s="69"/>
      <c r="BR243" t="s">
        <v>426</v>
      </c>
      <c r="BS243" s="5">
        <v>44799</v>
      </c>
      <c r="BT243" s="5">
        <v>44803</v>
      </c>
      <c r="BU243" s="70"/>
      <c r="BX243" t="s">
        <v>183</v>
      </c>
      <c r="BY243" t="s">
        <v>789</v>
      </c>
      <c r="CG243" t="s">
        <v>648</v>
      </c>
      <c r="CL243" t="s">
        <v>184</v>
      </c>
      <c r="CM243" t="s">
        <v>185</v>
      </c>
      <c r="CN243" t="s">
        <v>186</v>
      </c>
      <c r="CO243" t="s">
        <v>187</v>
      </c>
      <c r="CP243" t="s">
        <v>802</v>
      </c>
      <c r="CQ243" t="s">
        <v>803</v>
      </c>
      <c r="CR243" t="s">
        <v>804</v>
      </c>
      <c r="CT243" t="s">
        <v>427</v>
      </c>
      <c r="CU243" s="5">
        <v>0</v>
      </c>
      <c r="CV243" s="5">
        <v>0</v>
      </c>
      <c r="DA243" s="5"/>
      <c r="DB243" s="5"/>
      <c r="DF243">
        <v>1130954223</v>
      </c>
      <c r="DK243" t="s">
        <v>442</v>
      </c>
      <c r="DL243" t="s">
        <v>191</v>
      </c>
      <c r="DM243" t="s">
        <v>815</v>
      </c>
      <c r="DN243" t="s">
        <v>819</v>
      </c>
      <c r="DO243">
        <v>4000041222</v>
      </c>
      <c r="DQ243" s="6">
        <v>45073</v>
      </c>
      <c r="DR243" s="5"/>
      <c r="DS243" s="5">
        <v>45098</v>
      </c>
      <c r="DT243" s="5"/>
      <c r="DU243" s="1" t="s">
        <v>820</v>
      </c>
      <c r="DV243" t="s">
        <v>819</v>
      </c>
      <c r="DZ243" s="11" t="s">
        <v>192</v>
      </c>
      <c r="EA243" s="11" t="s">
        <v>635</v>
      </c>
      <c r="EB243" s="5">
        <v>45093</v>
      </c>
      <c r="EC243" s="5"/>
      <c r="ED243" s="5"/>
      <c r="EE243">
        <v>5001040528</v>
      </c>
      <c r="EF243" t="s">
        <v>193</v>
      </c>
      <c r="EI243" t="s">
        <v>406</v>
      </c>
      <c r="EJ243" t="s">
        <v>407</v>
      </c>
      <c r="EK243" t="s">
        <v>663</v>
      </c>
      <c r="EL243" t="s">
        <v>486</v>
      </c>
      <c r="EN243">
        <v>0.5</v>
      </c>
      <c r="EO243">
        <v>0.15</v>
      </c>
      <c r="EP243">
        <v>0.25</v>
      </c>
      <c r="EQ243">
        <v>0.1</v>
      </c>
      <c r="ER243" s="5"/>
      <c r="ES243" s="5"/>
      <c r="ET243" s="5"/>
      <c r="EU243" s="5"/>
      <c r="EX243" t="s">
        <v>821</v>
      </c>
      <c r="EY243" s="5">
        <v>45092</v>
      </c>
      <c r="EZ243" s="71" t="s">
        <v>452</v>
      </c>
      <c r="FA243" t="s">
        <v>408</v>
      </c>
    </row>
    <row r="244" spans="1:157" x14ac:dyDescent="0.3">
      <c r="A244" t="s">
        <v>169</v>
      </c>
      <c r="B244">
        <v>19237</v>
      </c>
      <c r="C244" t="s">
        <v>815</v>
      </c>
      <c r="D244">
        <v>158123</v>
      </c>
      <c r="F244" t="s">
        <v>170</v>
      </c>
      <c r="G244" t="s">
        <v>195</v>
      </c>
      <c r="H244" s="13" t="s">
        <v>293</v>
      </c>
      <c r="I244">
        <v>4000041222</v>
      </c>
      <c r="J244" s="13"/>
      <c r="L244" t="s">
        <v>634</v>
      </c>
      <c r="M244" t="s">
        <v>203</v>
      </c>
      <c r="N244" t="s">
        <v>174</v>
      </c>
      <c r="O244" t="s">
        <v>175</v>
      </c>
      <c r="P244" t="s">
        <v>176</v>
      </c>
      <c r="Q244">
        <v>1000705083</v>
      </c>
      <c r="R244">
        <v>280</v>
      </c>
      <c r="S244">
        <v>1300000820</v>
      </c>
      <c r="T244" t="s">
        <v>231</v>
      </c>
      <c r="U244">
        <v>1</v>
      </c>
      <c r="W244" t="s">
        <v>327</v>
      </c>
      <c r="X244" t="s">
        <v>178</v>
      </c>
      <c r="Y244" t="s">
        <v>816</v>
      </c>
      <c r="Z244" t="s">
        <v>817</v>
      </c>
      <c r="AD244" t="s">
        <v>816</v>
      </c>
      <c r="AE244" t="s">
        <v>817</v>
      </c>
      <c r="AQ244"/>
      <c r="AR244" s="6">
        <v>44939</v>
      </c>
      <c r="AS244"/>
      <c r="AV244" s="5">
        <v>45063</v>
      </c>
      <c r="AW244"/>
      <c r="AX244" s="6">
        <v>44939</v>
      </c>
      <c r="BB244" t="s">
        <v>179</v>
      </c>
      <c r="BD244" t="s">
        <v>180</v>
      </c>
      <c r="BF244" t="s">
        <v>818</v>
      </c>
      <c r="BG244" s="68" t="s">
        <v>181</v>
      </c>
      <c r="BH244" s="6">
        <v>45071</v>
      </c>
      <c r="BI244" s="6">
        <v>45071</v>
      </c>
      <c r="BL244" t="s">
        <v>182</v>
      </c>
      <c r="BM244" s="10">
        <v>80795.999739999999</v>
      </c>
      <c r="BN244" s="10">
        <v>76949.999660000001</v>
      </c>
      <c r="BO244" s="10">
        <v>80795.999739999999</v>
      </c>
      <c r="BP244" s="10">
        <v>76949.999660000001</v>
      </c>
      <c r="BQ244" s="69"/>
      <c r="BR244" t="s">
        <v>426</v>
      </c>
      <c r="BS244" s="5">
        <v>44799</v>
      </c>
      <c r="BT244" s="5">
        <v>44803</v>
      </c>
      <c r="BU244" s="70"/>
      <c r="BX244" t="s">
        <v>183</v>
      </c>
      <c r="BY244" t="s">
        <v>789</v>
      </c>
      <c r="CG244" t="s">
        <v>648</v>
      </c>
      <c r="CL244" t="s">
        <v>184</v>
      </c>
      <c r="CM244" t="s">
        <v>185</v>
      </c>
      <c r="CN244" t="s">
        <v>186</v>
      </c>
      <c r="CO244" t="s">
        <v>187</v>
      </c>
      <c r="CP244" t="s">
        <v>802</v>
      </c>
      <c r="CQ244" t="s">
        <v>803</v>
      </c>
      <c r="CR244" t="s">
        <v>804</v>
      </c>
      <c r="CT244" t="s">
        <v>427</v>
      </c>
      <c r="CU244" s="5">
        <v>0</v>
      </c>
      <c r="CV244" s="5">
        <v>0</v>
      </c>
      <c r="DA244" s="5"/>
      <c r="DB244" s="5"/>
      <c r="DF244">
        <v>1130954223</v>
      </c>
      <c r="DK244" t="s">
        <v>442</v>
      </c>
      <c r="DL244" t="s">
        <v>191</v>
      </c>
      <c r="DM244" t="s">
        <v>815</v>
      </c>
      <c r="DN244" t="s">
        <v>819</v>
      </c>
      <c r="DO244">
        <v>4000041222</v>
      </c>
      <c r="DQ244" s="6">
        <v>45073</v>
      </c>
      <c r="DR244" s="5"/>
      <c r="DS244" s="5">
        <v>45098</v>
      </c>
      <c r="DT244" s="5"/>
      <c r="DU244" s="1" t="s">
        <v>820</v>
      </c>
      <c r="DV244" t="s">
        <v>819</v>
      </c>
      <c r="DZ244" s="11" t="s">
        <v>192</v>
      </c>
      <c r="EA244" s="11" t="s">
        <v>635</v>
      </c>
      <c r="EB244" s="5">
        <v>45093</v>
      </c>
      <c r="EC244" s="5"/>
      <c r="ED244" s="5"/>
      <c r="EE244">
        <v>5001040528</v>
      </c>
      <c r="EF244" t="s">
        <v>193</v>
      </c>
      <c r="EI244" t="s">
        <v>406</v>
      </c>
      <c r="EJ244" t="s">
        <v>407</v>
      </c>
      <c r="EK244" t="s">
        <v>663</v>
      </c>
      <c r="EL244" t="s">
        <v>486</v>
      </c>
      <c r="EN244">
        <v>0.5</v>
      </c>
      <c r="EO244">
        <v>0.15</v>
      </c>
      <c r="EP244">
        <v>0.25</v>
      </c>
      <c r="EQ244">
        <v>0.1</v>
      </c>
      <c r="ER244" s="5"/>
      <c r="ES244" s="5"/>
      <c r="ET244" s="5"/>
      <c r="EU244" s="5"/>
      <c r="EX244" t="s">
        <v>821</v>
      </c>
      <c r="EY244" s="5">
        <v>45092</v>
      </c>
      <c r="EZ244" s="71" t="s">
        <v>452</v>
      </c>
      <c r="FA244" t="s">
        <v>408</v>
      </c>
    </row>
    <row r="245" spans="1:157" x14ac:dyDescent="0.3">
      <c r="A245" t="s">
        <v>169</v>
      </c>
      <c r="B245">
        <v>19273</v>
      </c>
      <c r="C245" t="s">
        <v>822</v>
      </c>
      <c r="D245">
        <v>164656</v>
      </c>
      <c r="F245" t="s">
        <v>170</v>
      </c>
      <c r="G245" t="s">
        <v>195</v>
      </c>
      <c r="H245" s="13" t="s">
        <v>310</v>
      </c>
      <c r="I245">
        <v>4000041221</v>
      </c>
      <c r="J245" s="13"/>
      <c r="L245" t="s">
        <v>634</v>
      </c>
      <c r="M245" t="s">
        <v>173</v>
      </c>
      <c r="N245" t="s">
        <v>174</v>
      </c>
      <c r="O245" t="s">
        <v>175</v>
      </c>
      <c r="P245" t="s">
        <v>176</v>
      </c>
      <c r="Q245">
        <v>1000704254</v>
      </c>
      <c r="R245">
        <v>240</v>
      </c>
      <c r="S245">
        <v>1100001382</v>
      </c>
      <c r="T245" t="s">
        <v>219</v>
      </c>
      <c r="U245">
        <v>4</v>
      </c>
      <c r="W245" t="s">
        <v>327</v>
      </c>
      <c r="X245" t="s">
        <v>178</v>
      </c>
      <c r="Y245" t="s">
        <v>823</v>
      </c>
      <c r="Z245" t="s">
        <v>824</v>
      </c>
      <c r="AD245" t="s">
        <v>823</v>
      </c>
      <c r="AE245" t="s">
        <v>824</v>
      </c>
      <c r="AQ245"/>
      <c r="AR245" s="6">
        <v>44862</v>
      </c>
      <c r="AS245"/>
      <c r="AV245" s="5">
        <v>45062</v>
      </c>
      <c r="AW245"/>
      <c r="AX245" s="6">
        <v>44953</v>
      </c>
      <c r="BB245" t="s">
        <v>179</v>
      </c>
      <c r="BD245" t="s">
        <v>180</v>
      </c>
      <c r="BF245" t="s">
        <v>825</v>
      </c>
      <c r="BG245" s="68" t="s">
        <v>181</v>
      </c>
      <c r="BH245" s="6">
        <v>45071</v>
      </c>
      <c r="BI245" s="6">
        <v>45071</v>
      </c>
      <c r="BL245" t="s">
        <v>182</v>
      </c>
      <c r="BM245" s="10">
        <v>750111.99992600002</v>
      </c>
      <c r="BN245" s="10">
        <v>297043.99952200003</v>
      </c>
      <c r="BO245" s="10">
        <v>3000447.9997040001</v>
      </c>
      <c r="BP245" s="10">
        <v>1188175.9980880001</v>
      </c>
      <c r="BQ245" s="69"/>
      <c r="BR245" t="s">
        <v>423</v>
      </c>
      <c r="BS245" s="5">
        <v>44799</v>
      </c>
      <c r="BT245" s="5">
        <v>44803</v>
      </c>
      <c r="BU245" s="70"/>
      <c r="BX245" t="s">
        <v>183</v>
      </c>
      <c r="BY245" t="s">
        <v>826</v>
      </c>
      <c r="CG245" t="s">
        <v>790</v>
      </c>
      <c r="CL245" t="s">
        <v>184</v>
      </c>
      <c r="CM245" t="s">
        <v>446</v>
      </c>
      <c r="CN245" t="s">
        <v>447</v>
      </c>
      <c r="CO245" t="s">
        <v>448</v>
      </c>
      <c r="CP245" t="s">
        <v>696</v>
      </c>
      <c r="CQ245" t="s">
        <v>697</v>
      </c>
      <c r="CR245" t="s">
        <v>698</v>
      </c>
      <c r="CT245" t="s">
        <v>427</v>
      </c>
      <c r="CU245" s="5">
        <v>0</v>
      </c>
      <c r="CV245" s="5">
        <v>0</v>
      </c>
      <c r="DA245" s="5"/>
      <c r="DB245" s="5"/>
      <c r="DF245">
        <v>1131451978</v>
      </c>
      <c r="DK245" t="s">
        <v>703</v>
      </c>
      <c r="DL245" t="s">
        <v>191</v>
      </c>
      <c r="DM245" t="s">
        <v>822</v>
      </c>
      <c r="DN245" t="s">
        <v>827</v>
      </c>
      <c r="DO245">
        <v>4000041221</v>
      </c>
      <c r="DQ245" s="6">
        <v>45073</v>
      </c>
      <c r="DR245" s="5"/>
      <c r="DS245" s="5">
        <v>45098</v>
      </c>
      <c r="DT245" s="5"/>
      <c r="DU245" s="1" t="s">
        <v>828</v>
      </c>
      <c r="DV245" t="s">
        <v>827</v>
      </c>
      <c r="DZ245" s="11" t="s">
        <v>192</v>
      </c>
      <c r="EA245" s="11" t="s">
        <v>635</v>
      </c>
      <c r="EB245" s="5">
        <v>45093</v>
      </c>
      <c r="EC245" s="5"/>
      <c r="ED245" s="5"/>
      <c r="EE245">
        <v>5001040522</v>
      </c>
      <c r="EF245" t="s">
        <v>193</v>
      </c>
      <c r="EI245" t="s">
        <v>406</v>
      </c>
      <c r="EJ245" t="s">
        <v>407</v>
      </c>
      <c r="EK245" t="s">
        <v>663</v>
      </c>
      <c r="EL245" t="s">
        <v>486</v>
      </c>
      <c r="EN245">
        <v>0.5</v>
      </c>
      <c r="EO245">
        <v>0.15</v>
      </c>
      <c r="EP245">
        <v>0.25</v>
      </c>
      <c r="EQ245">
        <v>0.1</v>
      </c>
      <c r="ER245" s="5"/>
      <c r="ES245" s="5"/>
      <c r="ET245" s="5"/>
      <c r="EU245" s="5"/>
      <c r="EX245" t="s">
        <v>829</v>
      </c>
      <c r="EY245" s="5">
        <v>45092</v>
      </c>
      <c r="EZ245" s="71" t="s">
        <v>452</v>
      </c>
      <c r="FA245" t="s">
        <v>408</v>
      </c>
    </row>
    <row r="246" spans="1:157" x14ac:dyDescent="0.3">
      <c r="A246" t="s">
        <v>169</v>
      </c>
      <c r="B246">
        <v>19274</v>
      </c>
      <c r="C246" t="s">
        <v>822</v>
      </c>
      <c r="D246">
        <v>164657</v>
      </c>
      <c r="F246" t="s">
        <v>170</v>
      </c>
      <c r="G246" t="s">
        <v>195</v>
      </c>
      <c r="H246" s="13" t="s">
        <v>311</v>
      </c>
      <c r="I246">
        <v>4000041221</v>
      </c>
      <c r="J246" s="13"/>
      <c r="L246" t="s">
        <v>634</v>
      </c>
      <c r="M246" t="s">
        <v>173</v>
      </c>
      <c r="N246" t="s">
        <v>174</v>
      </c>
      <c r="O246" t="s">
        <v>175</v>
      </c>
      <c r="P246" t="s">
        <v>176</v>
      </c>
      <c r="Q246">
        <v>1000704254</v>
      </c>
      <c r="R246">
        <v>260</v>
      </c>
      <c r="S246">
        <v>1100001382</v>
      </c>
      <c r="T246" t="s">
        <v>221</v>
      </c>
      <c r="U246">
        <v>4</v>
      </c>
      <c r="W246" t="s">
        <v>327</v>
      </c>
      <c r="X246" t="s">
        <v>178</v>
      </c>
      <c r="Y246" t="s">
        <v>823</v>
      </c>
      <c r="Z246" t="s">
        <v>824</v>
      </c>
      <c r="AD246" t="s">
        <v>823</v>
      </c>
      <c r="AE246" t="s">
        <v>824</v>
      </c>
      <c r="AQ246"/>
      <c r="AR246" s="6">
        <v>44862</v>
      </c>
      <c r="AS246"/>
      <c r="AV246" s="5">
        <v>45062</v>
      </c>
      <c r="AW246"/>
      <c r="AX246" s="6">
        <v>44953</v>
      </c>
      <c r="BB246" t="s">
        <v>179</v>
      </c>
      <c r="BD246" t="s">
        <v>180</v>
      </c>
      <c r="BF246" t="s">
        <v>825</v>
      </c>
      <c r="BG246" s="68" t="s">
        <v>181</v>
      </c>
      <c r="BH246" s="6">
        <v>45071</v>
      </c>
      <c r="BI246" s="6">
        <v>45071</v>
      </c>
      <c r="BL246" t="s">
        <v>182</v>
      </c>
      <c r="BM246" s="10">
        <v>68561.999838000003</v>
      </c>
      <c r="BN246" s="10">
        <v>27151.000029999999</v>
      </c>
      <c r="BO246" s="10">
        <v>274247.99935200001</v>
      </c>
      <c r="BP246" s="10">
        <v>108604.00012</v>
      </c>
      <c r="BQ246" s="69"/>
      <c r="BR246" t="s">
        <v>424</v>
      </c>
      <c r="BS246" s="5">
        <v>44799</v>
      </c>
      <c r="BT246" s="5">
        <v>44803</v>
      </c>
      <c r="BU246" s="70"/>
      <c r="BX246" t="s">
        <v>183</v>
      </c>
      <c r="BY246" t="s">
        <v>826</v>
      </c>
      <c r="CG246" t="s">
        <v>790</v>
      </c>
      <c r="CL246" t="s">
        <v>184</v>
      </c>
      <c r="CM246" t="s">
        <v>446</v>
      </c>
      <c r="CN246" t="s">
        <v>447</v>
      </c>
      <c r="CO246" t="s">
        <v>448</v>
      </c>
      <c r="CP246" t="s">
        <v>696</v>
      </c>
      <c r="CQ246" t="s">
        <v>697</v>
      </c>
      <c r="CR246" t="s">
        <v>698</v>
      </c>
      <c r="CT246" t="s">
        <v>427</v>
      </c>
      <c r="CU246" s="5">
        <v>0</v>
      </c>
      <c r="CV246" s="5">
        <v>0</v>
      </c>
      <c r="DA246" s="5"/>
      <c r="DB246" s="5"/>
      <c r="DF246">
        <v>1131451978</v>
      </c>
      <c r="DK246" t="s">
        <v>703</v>
      </c>
      <c r="DL246" t="s">
        <v>191</v>
      </c>
      <c r="DM246" t="s">
        <v>822</v>
      </c>
      <c r="DN246" t="s">
        <v>827</v>
      </c>
      <c r="DO246">
        <v>4000041221</v>
      </c>
      <c r="DQ246" s="6">
        <v>45073</v>
      </c>
      <c r="DR246" s="5"/>
      <c r="DS246" s="5">
        <v>45098</v>
      </c>
      <c r="DT246" s="5"/>
      <c r="DU246" s="1" t="s">
        <v>828</v>
      </c>
      <c r="DV246" t="s">
        <v>827</v>
      </c>
      <c r="DZ246" s="11" t="s">
        <v>192</v>
      </c>
      <c r="EA246" s="11" t="s">
        <v>635</v>
      </c>
      <c r="EB246" s="5">
        <v>45093</v>
      </c>
      <c r="EC246" s="5"/>
      <c r="ED246" s="5"/>
      <c r="EE246">
        <v>5001040523</v>
      </c>
      <c r="EF246" t="s">
        <v>193</v>
      </c>
      <c r="EI246" t="s">
        <v>406</v>
      </c>
      <c r="EJ246" t="s">
        <v>407</v>
      </c>
      <c r="EK246" t="s">
        <v>663</v>
      </c>
      <c r="EL246" t="s">
        <v>486</v>
      </c>
      <c r="EN246">
        <v>0.5</v>
      </c>
      <c r="EO246">
        <v>0.15</v>
      </c>
      <c r="EP246">
        <v>0.25</v>
      </c>
      <c r="EQ246">
        <v>0.1</v>
      </c>
      <c r="ER246" s="5"/>
      <c r="ES246" s="5"/>
      <c r="ET246" s="5"/>
      <c r="EU246" s="5"/>
      <c r="EX246" t="s">
        <v>829</v>
      </c>
      <c r="EY246" s="5">
        <v>45092</v>
      </c>
      <c r="EZ246" s="71" t="s">
        <v>452</v>
      </c>
      <c r="FA246" t="s">
        <v>408</v>
      </c>
    </row>
    <row r="247" spans="1:157" x14ac:dyDescent="0.3">
      <c r="A247" t="s">
        <v>169</v>
      </c>
      <c r="B247">
        <v>19275</v>
      </c>
      <c r="C247" t="s">
        <v>822</v>
      </c>
      <c r="D247">
        <v>164658</v>
      </c>
      <c r="F247" t="s">
        <v>170</v>
      </c>
      <c r="G247" t="s">
        <v>195</v>
      </c>
      <c r="H247" s="13" t="s">
        <v>312</v>
      </c>
      <c r="I247">
        <v>4000041221</v>
      </c>
      <c r="J247" s="13"/>
      <c r="L247" t="s">
        <v>634</v>
      </c>
      <c r="M247" t="s">
        <v>173</v>
      </c>
      <c r="N247" t="s">
        <v>174</v>
      </c>
      <c r="O247" t="s">
        <v>175</v>
      </c>
      <c r="P247" t="s">
        <v>176</v>
      </c>
      <c r="Q247">
        <v>1000704254</v>
      </c>
      <c r="R247">
        <v>270</v>
      </c>
      <c r="S247">
        <v>1100000046</v>
      </c>
      <c r="T247" t="s">
        <v>223</v>
      </c>
      <c r="U247">
        <v>2</v>
      </c>
      <c r="W247" t="s">
        <v>327</v>
      </c>
      <c r="X247" t="s">
        <v>178</v>
      </c>
      <c r="Y247" t="s">
        <v>823</v>
      </c>
      <c r="Z247" t="s">
        <v>824</v>
      </c>
      <c r="AD247" t="s">
        <v>823</v>
      </c>
      <c r="AE247" t="s">
        <v>824</v>
      </c>
      <c r="AQ247"/>
      <c r="AR247" s="6">
        <v>44862</v>
      </c>
      <c r="AS247"/>
      <c r="AV247" s="5">
        <v>45062</v>
      </c>
      <c r="AW247"/>
      <c r="AX247" s="6">
        <v>44953</v>
      </c>
      <c r="BB247" t="s">
        <v>179</v>
      </c>
      <c r="BD247" t="s">
        <v>180</v>
      </c>
      <c r="BF247" t="s">
        <v>825</v>
      </c>
      <c r="BG247" s="68" t="s">
        <v>181</v>
      </c>
      <c r="BH247" s="6">
        <v>45071</v>
      </c>
      <c r="BI247" s="6">
        <v>45071</v>
      </c>
      <c r="BL247" t="s">
        <v>182</v>
      </c>
      <c r="BM247" s="10">
        <v>226179.00001799999</v>
      </c>
      <c r="BN247" s="10">
        <v>89567.000016000005</v>
      </c>
      <c r="BO247" s="10">
        <v>452358.00003599998</v>
      </c>
      <c r="BP247" s="10">
        <v>179134.00003200001</v>
      </c>
      <c r="BQ247" s="69"/>
      <c r="BR247" t="s">
        <v>449</v>
      </c>
      <c r="BS247" s="5">
        <v>44799</v>
      </c>
      <c r="BT247" s="5">
        <v>44803</v>
      </c>
      <c r="BU247" s="70"/>
      <c r="BX247" t="s">
        <v>183</v>
      </c>
      <c r="BY247" t="s">
        <v>826</v>
      </c>
      <c r="CG247" t="s">
        <v>790</v>
      </c>
      <c r="CL247" t="s">
        <v>184</v>
      </c>
      <c r="CM247" t="s">
        <v>446</v>
      </c>
      <c r="CN247" t="s">
        <v>447</v>
      </c>
      <c r="CO247" t="s">
        <v>448</v>
      </c>
      <c r="CP247" t="s">
        <v>696</v>
      </c>
      <c r="CQ247" t="s">
        <v>697</v>
      </c>
      <c r="CR247" t="s">
        <v>698</v>
      </c>
      <c r="CT247" t="s">
        <v>427</v>
      </c>
      <c r="CU247" s="5">
        <v>0</v>
      </c>
      <c r="CV247" s="5">
        <v>0</v>
      </c>
      <c r="DA247" s="5"/>
      <c r="DB247" s="5"/>
      <c r="DF247">
        <v>1131451978</v>
      </c>
      <c r="DK247" t="s">
        <v>703</v>
      </c>
      <c r="DL247" t="s">
        <v>191</v>
      </c>
      <c r="DM247" t="s">
        <v>822</v>
      </c>
      <c r="DN247" t="s">
        <v>827</v>
      </c>
      <c r="DO247">
        <v>4000041221</v>
      </c>
      <c r="DQ247" s="6">
        <v>45073</v>
      </c>
      <c r="DR247" s="5"/>
      <c r="DS247" s="5">
        <v>45098</v>
      </c>
      <c r="DT247" s="5"/>
      <c r="DU247" s="1" t="s">
        <v>828</v>
      </c>
      <c r="DV247" t="s">
        <v>827</v>
      </c>
      <c r="DZ247" s="11" t="s">
        <v>192</v>
      </c>
      <c r="EA247" s="11" t="s">
        <v>635</v>
      </c>
      <c r="EB247" s="5">
        <v>45093</v>
      </c>
      <c r="EC247" s="5"/>
      <c r="ED247" s="5"/>
      <c r="EE247">
        <v>5001040524</v>
      </c>
      <c r="EF247" t="s">
        <v>193</v>
      </c>
      <c r="EI247" t="s">
        <v>406</v>
      </c>
      <c r="EJ247" t="s">
        <v>407</v>
      </c>
      <c r="EK247" t="s">
        <v>663</v>
      </c>
      <c r="EL247" t="s">
        <v>486</v>
      </c>
      <c r="EN247">
        <v>0.5</v>
      </c>
      <c r="EO247">
        <v>0.15</v>
      </c>
      <c r="EP247">
        <v>0.25</v>
      </c>
      <c r="EQ247">
        <v>0.1</v>
      </c>
      <c r="ER247" s="5"/>
      <c r="ES247" s="5"/>
      <c r="ET247" s="5"/>
      <c r="EU247" s="5"/>
      <c r="EX247" t="s">
        <v>829</v>
      </c>
      <c r="EY247" s="5">
        <v>45092</v>
      </c>
      <c r="EZ247" s="71" t="s">
        <v>452</v>
      </c>
      <c r="FA247" t="s">
        <v>408</v>
      </c>
    </row>
    <row r="248" spans="1:157" x14ac:dyDescent="0.3">
      <c r="A248" t="s">
        <v>169</v>
      </c>
      <c r="B248">
        <v>19276</v>
      </c>
      <c r="C248" t="s">
        <v>822</v>
      </c>
      <c r="D248">
        <v>164659</v>
      </c>
      <c r="F248" t="s">
        <v>170</v>
      </c>
      <c r="G248" t="s">
        <v>195</v>
      </c>
      <c r="H248" s="13" t="s">
        <v>265</v>
      </c>
      <c r="I248">
        <v>4000041221</v>
      </c>
      <c r="J248" s="13"/>
      <c r="L248" t="s">
        <v>634</v>
      </c>
      <c r="M248" t="s">
        <v>173</v>
      </c>
      <c r="N248" t="s">
        <v>174</v>
      </c>
      <c r="O248" t="s">
        <v>175</v>
      </c>
      <c r="P248" t="s">
        <v>176</v>
      </c>
      <c r="Q248">
        <v>1000704254</v>
      </c>
      <c r="R248">
        <v>230</v>
      </c>
      <c r="S248">
        <v>1100000300</v>
      </c>
      <c r="T248" t="s">
        <v>210</v>
      </c>
      <c r="U248">
        <v>3</v>
      </c>
      <c r="W248" t="s">
        <v>327</v>
      </c>
      <c r="X248" t="s">
        <v>178</v>
      </c>
      <c r="Y248" t="s">
        <v>823</v>
      </c>
      <c r="Z248" t="s">
        <v>824</v>
      </c>
      <c r="AD248" t="s">
        <v>823</v>
      </c>
      <c r="AE248" t="s">
        <v>824</v>
      </c>
      <c r="AQ248"/>
      <c r="AR248" s="6">
        <v>44862</v>
      </c>
      <c r="AS248"/>
      <c r="AV248" s="5">
        <v>45062</v>
      </c>
      <c r="AW248"/>
      <c r="AX248" s="6">
        <v>44953</v>
      </c>
      <c r="BB248" t="s">
        <v>179</v>
      </c>
      <c r="BD248" t="s">
        <v>180</v>
      </c>
      <c r="BF248" t="s">
        <v>825</v>
      </c>
      <c r="BG248" s="68" t="s">
        <v>181</v>
      </c>
      <c r="BH248" s="6">
        <v>45071</v>
      </c>
      <c r="BI248" s="6">
        <v>45071</v>
      </c>
      <c r="BL248" t="s">
        <v>182</v>
      </c>
      <c r="BM248" s="10">
        <v>410166</v>
      </c>
      <c r="BN248" s="10">
        <v>162426</v>
      </c>
      <c r="BO248" s="10">
        <v>1230498</v>
      </c>
      <c r="BP248" s="10">
        <v>487278</v>
      </c>
      <c r="BQ248" s="69"/>
      <c r="BR248" t="s">
        <v>423</v>
      </c>
      <c r="BS248" s="5">
        <v>44799</v>
      </c>
      <c r="BT248" s="5">
        <v>44803</v>
      </c>
      <c r="BU248" s="70"/>
      <c r="BX248" t="s">
        <v>183</v>
      </c>
      <c r="BY248" t="s">
        <v>826</v>
      </c>
      <c r="CG248" t="s">
        <v>790</v>
      </c>
      <c r="CL248" t="s">
        <v>184</v>
      </c>
      <c r="CM248" t="s">
        <v>446</v>
      </c>
      <c r="CN248" t="s">
        <v>447</v>
      </c>
      <c r="CO248" t="s">
        <v>448</v>
      </c>
      <c r="CP248" t="s">
        <v>696</v>
      </c>
      <c r="CQ248" t="s">
        <v>697</v>
      </c>
      <c r="CR248" t="s">
        <v>698</v>
      </c>
      <c r="CT248" t="s">
        <v>427</v>
      </c>
      <c r="CU248" s="5">
        <v>0</v>
      </c>
      <c r="CV248" s="5">
        <v>0</v>
      </c>
      <c r="DA248" s="5"/>
      <c r="DB248" s="5"/>
      <c r="DF248">
        <v>1131451978</v>
      </c>
      <c r="DK248" t="s">
        <v>703</v>
      </c>
      <c r="DL248" t="s">
        <v>191</v>
      </c>
      <c r="DM248" t="s">
        <v>822</v>
      </c>
      <c r="DN248" t="s">
        <v>827</v>
      </c>
      <c r="DO248">
        <v>4000041221</v>
      </c>
      <c r="DQ248" s="6">
        <v>45073</v>
      </c>
      <c r="DR248" s="5"/>
      <c r="DS248" s="5">
        <v>45098</v>
      </c>
      <c r="DT248" s="5"/>
      <c r="DU248" s="1" t="s">
        <v>828</v>
      </c>
      <c r="DV248" t="s">
        <v>827</v>
      </c>
      <c r="DZ248" s="11" t="s">
        <v>192</v>
      </c>
      <c r="EA248" s="11" t="s">
        <v>635</v>
      </c>
      <c r="EB248" s="5">
        <v>45093</v>
      </c>
      <c r="EC248" s="5"/>
      <c r="ED248" s="5"/>
      <c r="EE248">
        <v>5001040522</v>
      </c>
      <c r="EF248" t="s">
        <v>193</v>
      </c>
      <c r="EI248" t="s">
        <v>406</v>
      </c>
      <c r="EJ248" t="s">
        <v>407</v>
      </c>
      <c r="EK248" t="s">
        <v>663</v>
      </c>
      <c r="EL248" t="s">
        <v>486</v>
      </c>
      <c r="EN248">
        <v>0.5</v>
      </c>
      <c r="EO248">
        <v>0.15</v>
      </c>
      <c r="EP248">
        <v>0.25</v>
      </c>
      <c r="EQ248">
        <v>0.1</v>
      </c>
      <c r="ER248" s="5"/>
      <c r="ES248" s="5"/>
      <c r="ET248" s="5"/>
      <c r="EU248" s="5"/>
      <c r="EX248" t="s">
        <v>829</v>
      </c>
      <c r="EY248" s="5">
        <v>45092</v>
      </c>
      <c r="EZ248" s="71" t="s">
        <v>452</v>
      </c>
      <c r="FA248" t="s">
        <v>408</v>
      </c>
    </row>
    <row r="249" spans="1:157" x14ac:dyDescent="0.3">
      <c r="A249" t="s">
        <v>169</v>
      </c>
      <c r="B249">
        <v>19277</v>
      </c>
      <c r="C249" t="s">
        <v>822</v>
      </c>
      <c r="D249">
        <v>164660</v>
      </c>
      <c r="F249" t="s">
        <v>170</v>
      </c>
      <c r="G249" t="s">
        <v>195</v>
      </c>
      <c r="H249" s="13" t="s">
        <v>268</v>
      </c>
      <c r="I249">
        <v>4000041221</v>
      </c>
      <c r="J249" s="13"/>
      <c r="L249" t="s">
        <v>634</v>
      </c>
      <c r="M249" t="s">
        <v>173</v>
      </c>
      <c r="N249" t="s">
        <v>174</v>
      </c>
      <c r="O249" t="s">
        <v>175</v>
      </c>
      <c r="P249" t="s">
        <v>176</v>
      </c>
      <c r="Q249">
        <v>1000704254</v>
      </c>
      <c r="R249">
        <v>280</v>
      </c>
      <c r="S249">
        <v>1100001510</v>
      </c>
      <c r="T249" t="s">
        <v>269</v>
      </c>
      <c r="U249">
        <v>1</v>
      </c>
      <c r="W249" t="s">
        <v>327</v>
      </c>
      <c r="X249" t="s">
        <v>178</v>
      </c>
      <c r="Y249" t="s">
        <v>823</v>
      </c>
      <c r="Z249" t="s">
        <v>824</v>
      </c>
      <c r="AD249" t="s">
        <v>823</v>
      </c>
      <c r="AE249" t="s">
        <v>824</v>
      </c>
      <c r="AQ249"/>
      <c r="AR249" s="6">
        <v>44862</v>
      </c>
      <c r="AS249"/>
      <c r="AV249" s="5">
        <v>45062</v>
      </c>
      <c r="AW249"/>
      <c r="AX249" s="6">
        <v>44953</v>
      </c>
      <c r="BB249" t="s">
        <v>179</v>
      </c>
      <c r="BD249" t="s">
        <v>180</v>
      </c>
      <c r="BF249" t="s">
        <v>825</v>
      </c>
      <c r="BG249" s="68" t="s">
        <v>181</v>
      </c>
      <c r="BH249" s="6">
        <v>45071</v>
      </c>
      <c r="BI249" s="6">
        <v>45071</v>
      </c>
      <c r="BL249" t="s">
        <v>182</v>
      </c>
      <c r="BM249" s="10">
        <v>34658.000180000003</v>
      </c>
      <c r="BN249" s="10">
        <v>13725.000040000001</v>
      </c>
      <c r="BO249" s="10">
        <v>34658.000180000003</v>
      </c>
      <c r="BP249" s="10">
        <v>13725.000040000001</v>
      </c>
      <c r="BQ249" s="69"/>
      <c r="BR249" t="s">
        <v>449</v>
      </c>
      <c r="BS249" s="5">
        <v>44799</v>
      </c>
      <c r="BT249" s="5">
        <v>44803</v>
      </c>
      <c r="BU249" s="70"/>
      <c r="BX249" t="s">
        <v>183</v>
      </c>
      <c r="BY249" t="s">
        <v>826</v>
      </c>
      <c r="CG249" t="s">
        <v>790</v>
      </c>
      <c r="CL249" t="s">
        <v>184</v>
      </c>
      <c r="CM249" t="s">
        <v>446</v>
      </c>
      <c r="CN249" t="s">
        <v>447</v>
      </c>
      <c r="CO249" t="s">
        <v>448</v>
      </c>
      <c r="CP249" t="s">
        <v>696</v>
      </c>
      <c r="CQ249" t="s">
        <v>697</v>
      </c>
      <c r="CR249" t="s">
        <v>698</v>
      </c>
      <c r="CT249" t="s">
        <v>427</v>
      </c>
      <c r="CU249" s="5">
        <v>0</v>
      </c>
      <c r="CV249" s="5">
        <v>0</v>
      </c>
      <c r="DA249" s="5"/>
      <c r="DB249" s="5"/>
      <c r="DF249">
        <v>1131451978</v>
      </c>
      <c r="DK249" t="s">
        <v>703</v>
      </c>
      <c r="DL249" t="s">
        <v>191</v>
      </c>
      <c r="DM249" t="s">
        <v>822</v>
      </c>
      <c r="DN249" t="s">
        <v>827</v>
      </c>
      <c r="DO249">
        <v>4000041221</v>
      </c>
      <c r="DQ249" s="6">
        <v>45073</v>
      </c>
      <c r="DR249" s="5"/>
      <c r="DS249" s="5">
        <v>45098</v>
      </c>
      <c r="DT249" s="5"/>
      <c r="DU249" s="1" t="s">
        <v>828</v>
      </c>
      <c r="DV249" t="s">
        <v>827</v>
      </c>
      <c r="DZ249" s="11" t="s">
        <v>192</v>
      </c>
      <c r="EA249" s="11" t="s">
        <v>635</v>
      </c>
      <c r="EB249" s="5">
        <v>45093</v>
      </c>
      <c r="EC249" s="5"/>
      <c r="ED249" s="5"/>
      <c r="EE249">
        <v>5001040524</v>
      </c>
      <c r="EF249" t="s">
        <v>193</v>
      </c>
      <c r="EI249" t="s">
        <v>406</v>
      </c>
      <c r="EJ249" t="s">
        <v>407</v>
      </c>
      <c r="EK249" t="s">
        <v>663</v>
      </c>
      <c r="EL249" t="s">
        <v>486</v>
      </c>
      <c r="EN249">
        <v>0.5</v>
      </c>
      <c r="EO249">
        <v>0.15</v>
      </c>
      <c r="EP249">
        <v>0.25</v>
      </c>
      <c r="EQ249">
        <v>0.1</v>
      </c>
      <c r="ER249" s="5"/>
      <c r="ES249" s="5"/>
      <c r="ET249" s="5"/>
      <c r="EU249" s="5"/>
      <c r="EX249" t="s">
        <v>829</v>
      </c>
      <c r="EY249" s="5">
        <v>45092</v>
      </c>
      <c r="EZ249" s="71" t="s">
        <v>452</v>
      </c>
      <c r="FA249" t="s">
        <v>408</v>
      </c>
    </row>
    <row r="250" spans="1:157" x14ac:dyDescent="0.3">
      <c r="A250" t="s">
        <v>169</v>
      </c>
      <c r="B250">
        <v>19278</v>
      </c>
      <c r="C250" t="s">
        <v>822</v>
      </c>
      <c r="D250">
        <v>164661</v>
      </c>
      <c r="F250" t="s">
        <v>170</v>
      </c>
      <c r="G250" t="s">
        <v>195</v>
      </c>
      <c r="H250" s="13" t="s">
        <v>313</v>
      </c>
      <c r="I250">
        <v>4000041221</v>
      </c>
      <c r="J250" s="13"/>
      <c r="L250" t="s">
        <v>634</v>
      </c>
      <c r="M250" t="s">
        <v>173</v>
      </c>
      <c r="N250" t="s">
        <v>174</v>
      </c>
      <c r="O250" t="s">
        <v>175</v>
      </c>
      <c r="P250" t="s">
        <v>176</v>
      </c>
      <c r="Q250">
        <v>1000704254</v>
      </c>
      <c r="R250">
        <v>400</v>
      </c>
      <c r="S250">
        <v>1100001340</v>
      </c>
      <c r="T250" t="s">
        <v>224</v>
      </c>
      <c r="U250">
        <v>1</v>
      </c>
      <c r="W250" t="s">
        <v>327</v>
      </c>
      <c r="X250" t="s">
        <v>178</v>
      </c>
      <c r="Y250" t="s">
        <v>823</v>
      </c>
      <c r="Z250" t="s">
        <v>824</v>
      </c>
      <c r="AD250" t="s">
        <v>823</v>
      </c>
      <c r="AE250" t="s">
        <v>824</v>
      </c>
      <c r="AQ250"/>
      <c r="AR250" s="6">
        <v>44862</v>
      </c>
      <c r="AS250"/>
      <c r="AV250" s="5">
        <v>45062</v>
      </c>
      <c r="AW250"/>
      <c r="AX250" s="6">
        <v>44953</v>
      </c>
      <c r="BB250" t="s">
        <v>179</v>
      </c>
      <c r="BD250" t="s">
        <v>180</v>
      </c>
      <c r="BF250" t="s">
        <v>825</v>
      </c>
      <c r="BG250" s="68" t="s">
        <v>181</v>
      </c>
      <c r="BH250" s="6">
        <v>45071</v>
      </c>
      <c r="BI250" s="6">
        <v>45071</v>
      </c>
      <c r="BL250" t="s">
        <v>182</v>
      </c>
      <c r="BM250" s="10">
        <v>35887295.999860004</v>
      </c>
      <c r="BN250" s="10">
        <v>14211369.000360001</v>
      </c>
      <c r="BO250" s="10">
        <v>35887295.999860004</v>
      </c>
      <c r="BP250" s="10">
        <v>14211369.000360001</v>
      </c>
      <c r="BQ250" s="69"/>
      <c r="BR250" t="s">
        <v>610</v>
      </c>
      <c r="BS250" s="5">
        <v>44844</v>
      </c>
      <c r="BT250" s="5">
        <v>44846</v>
      </c>
      <c r="BU250" s="70"/>
      <c r="BX250" t="s">
        <v>183</v>
      </c>
      <c r="BY250" t="s">
        <v>826</v>
      </c>
      <c r="CG250" t="s">
        <v>790</v>
      </c>
      <c r="CL250" t="s">
        <v>184</v>
      </c>
      <c r="CM250" t="s">
        <v>446</v>
      </c>
      <c r="CN250" t="s">
        <v>447</v>
      </c>
      <c r="CO250" t="s">
        <v>448</v>
      </c>
      <c r="CP250" t="s">
        <v>696</v>
      </c>
      <c r="CQ250" t="s">
        <v>697</v>
      </c>
      <c r="CR250" t="s">
        <v>698</v>
      </c>
      <c r="CT250" t="s">
        <v>427</v>
      </c>
      <c r="CU250" s="5">
        <v>0</v>
      </c>
      <c r="CV250" s="5">
        <v>0</v>
      </c>
      <c r="DA250" s="5"/>
      <c r="DB250" s="5"/>
      <c r="DF250">
        <v>1131451978</v>
      </c>
      <c r="DK250" t="s">
        <v>703</v>
      </c>
      <c r="DL250" t="s">
        <v>191</v>
      </c>
      <c r="DM250" t="s">
        <v>822</v>
      </c>
      <c r="DN250" t="s">
        <v>827</v>
      </c>
      <c r="DO250">
        <v>4000041221</v>
      </c>
      <c r="DQ250" s="6">
        <v>45073</v>
      </c>
      <c r="DR250" s="5"/>
      <c r="DS250" s="5">
        <v>45098</v>
      </c>
      <c r="DT250" s="5"/>
      <c r="DU250" s="1" t="s">
        <v>828</v>
      </c>
      <c r="DV250" t="s">
        <v>827</v>
      </c>
      <c r="DZ250" s="11" t="s">
        <v>192</v>
      </c>
      <c r="EA250" s="11" t="s">
        <v>635</v>
      </c>
      <c r="EB250" s="5">
        <v>45093</v>
      </c>
      <c r="EC250" s="5"/>
      <c r="ED250" s="5"/>
      <c r="EE250">
        <v>5001055220</v>
      </c>
      <c r="EF250" t="s">
        <v>193</v>
      </c>
      <c r="EI250" t="s">
        <v>406</v>
      </c>
      <c r="EJ250" t="s">
        <v>407</v>
      </c>
      <c r="EK250" t="s">
        <v>663</v>
      </c>
      <c r="EL250" t="s">
        <v>486</v>
      </c>
      <c r="EN250">
        <v>0.5</v>
      </c>
      <c r="EO250">
        <v>0.15</v>
      </c>
      <c r="EP250">
        <v>0.25</v>
      </c>
      <c r="EQ250">
        <v>0.1</v>
      </c>
      <c r="ER250" s="5"/>
      <c r="ES250" s="5"/>
      <c r="ET250" s="5"/>
      <c r="EU250" s="5"/>
      <c r="EX250" t="s">
        <v>829</v>
      </c>
      <c r="EY250" s="5">
        <v>45092</v>
      </c>
      <c r="EZ250" s="71" t="s">
        <v>452</v>
      </c>
      <c r="FA250" t="s">
        <v>408</v>
      </c>
    </row>
    <row r="251" spans="1:157" x14ac:dyDescent="0.3">
      <c r="A251" t="s">
        <v>169</v>
      </c>
      <c r="B251">
        <v>19279</v>
      </c>
      <c r="C251" t="s">
        <v>822</v>
      </c>
      <c r="D251">
        <v>164662</v>
      </c>
      <c r="F251" t="s">
        <v>170</v>
      </c>
      <c r="G251" t="s">
        <v>195</v>
      </c>
      <c r="H251" s="13" t="s">
        <v>282</v>
      </c>
      <c r="I251">
        <v>4000041221</v>
      </c>
      <c r="J251" s="13"/>
      <c r="L251" t="s">
        <v>634</v>
      </c>
      <c r="M251" t="s">
        <v>173</v>
      </c>
      <c r="N251" t="s">
        <v>174</v>
      </c>
      <c r="O251" t="s">
        <v>175</v>
      </c>
      <c r="P251" t="s">
        <v>176</v>
      </c>
      <c r="Q251">
        <v>1000704254</v>
      </c>
      <c r="R251">
        <v>420</v>
      </c>
      <c r="S251">
        <v>1100001034</v>
      </c>
      <c r="T251" t="s">
        <v>283</v>
      </c>
      <c r="U251">
        <v>14</v>
      </c>
      <c r="W251" t="s">
        <v>327</v>
      </c>
      <c r="X251" t="s">
        <v>178</v>
      </c>
      <c r="Y251" t="s">
        <v>823</v>
      </c>
      <c r="Z251" t="s">
        <v>824</v>
      </c>
      <c r="AD251" t="s">
        <v>823</v>
      </c>
      <c r="AE251" t="s">
        <v>824</v>
      </c>
      <c r="AQ251"/>
      <c r="AR251" s="6">
        <v>44862</v>
      </c>
      <c r="AS251"/>
      <c r="AV251" s="5">
        <v>45062</v>
      </c>
      <c r="AW251"/>
      <c r="AX251" s="6">
        <v>44953</v>
      </c>
      <c r="BB251" t="s">
        <v>179</v>
      </c>
      <c r="BD251" t="s">
        <v>180</v>
      </c>
      <c r="BF251" t="s">
        <v>825</v>
      </c>
      <c r="BG251" s="68" t="s">
        <v>181</v>
      </c>
      <c r="BH251" s="6">
        <v>45071</v>
      </c>
      <c r="BI251" s="6">
        <v>45071</v>
      </c>
      <c r="BL251" t="s">
        <v>182</v>
      </c>
      <c r="BM251" s="10">
        <v>636323.00027999992</v>
      </c>
      <c r="BN251" s="10">
        <v>251983.99980600001</v>
      </c>
      <c r="BO251" s="10">
        <v>8908522.0039199982</v>
      </c>
      <c r="BP251" s="10">
        <v>3527775.9972839998</v>
      </c>
      <c r="BQ251" s="69"/>
      <c r="BR251" t="s">
        <v>343</v>
      </c>
      <c r="BS251" s="5">
        <v>44799</v>
      </c>
      <c r="BT251" s="5">
        <v>44803</v>
      </c>
      <c r="BU251" s="70"/>
      <c r="BX251" t="s">
        <v>183</v>
      </c>
      <c r="BY251" t="s">
        <v>826</v>
      </c>
      <c r="CG251" t="s">
        <v>790</v>
      </c>
      <c r="CL251" t="s">
        <v>184</v>
      </c>
      <c r="CM251" t="s">
        <v>446</v>
      </c>
      <c r="CN251" t="s">
        <v>447</v>
      </c>
      <c r="CO251" t="s">
        <v>448</v>
      </c>
      <c r="CP251" t="s">
        <v>696</v>
      </c>
      <c r="CQ251" t="s">
        <v>697</v>
      </c>
      <c r="CR251" t="s">
        <v>698</v>
      </c>
      <c r="CT251" t="s">
        <v>427</v>
      </c>
      <c r="CU251" s="5">
        <v>0</v>
      </c>
      <c r="CV251" s="5">
        <v>0</v>
      </c>
      <c r="DA251" s="5"/>
      <c r="DB251" s="5"/>
      <c r="DF251">
        <v>1131451978</v>
      </c>
      <c r="DK251" t="s">
        <v>703</v>
      </c>
      <c r="DL251" t="s">
        <v>191</v>
      </c>
      <c r="DM251" t="s">
        <v>822</v>
      </c>
      <c r="DN251" t="s">
        <v>827</v>
      </c>
      <c r="DO251">
        <v>4000041221</v>
      </c>
      <c r="DQ251" s="6">
        <v>45073</v>
      </c>
      <c r="DR251" s="5"/>
      <c r="DS251" s="5">
        <v>45098</v>
      </c>
      <c r="DT251" s="5"/>
      <c r="DU251" s="1" t="s">
        <v>828</v>
      </c>
      <c r="DV251" t="s">
        <v>827</v>
      </c>
      <c r="DZ251" s="11" t="s">
        <v>192</v>
      </c>
      <c r="EA251" s="11" t="s">
        <v>635</v>
      </c>
      <c r="EB251" s="5">
        <v>45093</v>
      </c>
      <c r="EC251" s="5"/>
      <c r="ED251" s="5"/>
      <c r="EE251">
        <v>5001040526</v>
      </c>
      <c r="EF251" t="s">
        <v>193</v>
      </c>
      <c r="EI251" t="s">
        <v>406</v>
      </c>
      <c r="EJ251" t="s">
        <v>407</v>
      </c>
      <c r="EK251" t="s">
        <v>663</v>
      </c>
      <c r="EL251" t="s">
        <v>486</v>
      </c>
      <c r="EN251">
        <v>0.5</v>
      </c>
      <c r="EO251">
        <v>0.15</v>
      </c>
      <c r="EP251">
        <v>0.25</v>
      </c>
      <c r="EQ251">
        <v>0.1</v>
      </c>
      <c r="ER251" s="5"/>
      <c r="ES251" s="5"/>
      <c r="ET251" s="5"/>
      <c r="EU251" s="5"/>
      <c r="EX251" t="s">
        <v>829</v>
      </c>
      <c r="EY251" s="5">
        <v>45092</v>
      </c>
      <c r="EZ251" s="71" t="s">
        <v>452</v>
      </c>
      <c r="FA251" t="s">
        <v>408</v>
      </c>
    </row>
    <row r="252" spans="1:157" x14ac:dyDescent="0.3">
      <c r="A252" t="s">
        <v>169</v>
      </c>
      <c r="B252">
        <v>19280</v>
      </c>
      <c r="C252" t="s">
        <v>822</v>
      </c>
      <c r="D252">
        <v>164663</v>
      </c>
      <c r="F252" t="s">
        <v>170</v>
      </c>
      <c r="G252" t="s">
        <v>195</v>
      </c>
      <c r="H252" s="13" t="s">
        <v>276</v>
      </c>
      <c r="I252">
        <v>4000041221</v>
      </c>
      <c r="J252" s="13"/>
      <c r="L252" t="s">
        <v>634</v>
      </c>
      <c r="M252" t="s">
        <v>173</v>
      </c>
      <c r="N252" t="s">
        <v>174</v>
      </c>
      <c r="O252" t="s">
        <v>175</v>
      </c>
      <c r="P252" t="s">
        <v>176</v>
      </c>
      <c r="Q252">
        <v>1000704254</v>
      </c>
      <c r="R252">
        <v>320</v>
      </c>
      <c r="S252">
        <v>1100000126</v>
      </c>
      <c r="T252" t="s">
        <v>277</v>
      </c>
      <c r="U252">
        <v>1</v>
      </c>
      <c r="W252" t="s">
        <v>327</v>
      </c>
      <c r="X252" t="s">
        <v>178</v>
      </c>
      <c r="Y252" t="s">
        <v>823</v>
      </c>
      <c r="Z252" t="s">
        <v>824</v>
      </c>
      <c r="AD252" t="s">
        <v>823</v>
      </c>
      <c r="AE252" t="s">
        <v>824</v>
      </c>
      <c r="AQ252"/>
      <c r="AR252" s="6">
        <v>44862</v>
      </c>
      <c r="AS252"/>
      <c r="AV252" s="5">
        <v>45062</v>
      </c>
      <c r="AW252"/>
      <c r="AX252" s="6">
        <v>44953</v>
      </c>
      <c r="BB252" t="s">
        <v>179</v>
      </c>
      <c r="BD252" t="s">
        <v>180</v>
      </c>
      <c r="BF252" t="s">
        <v>825</v>
      </c>
      <c r="BG252" s="68" t="s">
        <v>181</v>
      </c>
      <c r="BH252" s="6">
        <v>45071</v>
      </c>
      <c r="BI252" s="6">
        <v>45071</v>
      </c>
      <c r="BL252" t="s">
        <v>182</v>
      </c>
      <c r="BM252" s="10">
        <v>112260.99994199999</v>
      </c>
      <c r="BN252" s="10">
        <v>44454.999960000001</v>
      </c>
      <c r="BO252" s="10">
        <v>112260.99994199999</v>
      </c>
      <c r="BP252" s="10">
        <v>44454.999960000001</v>
      </c>
      <c r="BQ252" s="69"/>
      <c r="BR252" t="s">
        <v>410</v>
      </c>
      <c r="BS252" s="5">
        <v>44799</v>
      </c>
      <c r="BT252" s="5">
        <v>44803</v>
      </c>
      <c r="BU252" s="70"/>
      <c r="BX252" t="s">
        <v>183</v>
      </c>
      <c r="BY252" t="s">
        <v>826</v>
      </c>
      <c r="CG252" t="s">
        <v>790</v>
      </c>
      <c r="CL252" t="s">
        <v>184</v>
      </c>
      <c r="CM252" t="s">
        <v>446</v>
      </c>
      <c r="CN252" t="s">
        <v>447</v>
      </c>
      <c r="CO252" t="s">
        <v>448</v>
      </c>
      <c r="CP252" t="s">
        <v>696</v>
      </c>
      <c r="CQ252" t="s">
        <v>697</v>
      </c>
      <c r="CR252" t="s">
        <v>698</v>
      </c>
      <c r="CT252" t="s">
        <v>427</v>
      </c>
      <c r="CU252" s="5">
        <v>0</v>
      </c>
      <c r="CV252" s="5">
        <v>0</v>
      </c>
      <c r="DA252" s="5"/>
      <c r="DB252" s="5"/>
      <c r="DF252">
        <v>1131451978</v>
      </c>
      <c r="DK252" t="s">
        <v>703</v>
      </c>
      <c r="DL252" t="s">
        <v>191</v>
      </c>
      <c r="DM252" t="s">
        <v>822</v>
      </c>
      <c r="DN252" t="s">
        <v>827</v>
      </c>
      <c r="DO252">
        <v>4000041221</v>
      </c>
      <c r="DQ252" s="6">
        <v>45073</v>
      </c>
      <c r="DR252" s="5"/>
      <c r="DS252" s="5">
        <v>45098</v>
      </c>
      <c r="DT252" s="5"/>
      <c r="DU252" s="1" t="s">
        <v>828</v>
      </c>
      <c r="DV252" t="s">
        <v>827</v>
      </c>
      <c r="DZ252" s="11" t="s">
        <v>192</v>
      </c>
      <c r="EA252" s="11" t="s">
        <v>635</v>
      </c>
      <c r="EB252" s="5">
        <v>45093</v>
      </c>
      <c r="EC252" s="5"/>
      <c r="ED252" s="5"/>
      <c r="EE252">
        <v>5001040525</v>
      </c>
      <c r="EF252" t="s">
        <v>193</v>
      </c>
      <c r="EI252" t="s">
        <v>406</v>
      </c>
      <c r="EJ252" t="s">
        <v>407</v>
      </c>
      <c r="EK252" t="s">
        <v>663</v>
      </c>
      <c r="EL252" t="s">
        <v>486</v>
      </c>
      <c r="EN252">
        <v>0.5</v>
      </c>
      <c r="EO252">
        <v>0.15</v>
      </c>
      <c r="EP252">
        <v>0.25</v>
      </c>
      <c r="EQ252">
        <v>0.1</v>
      </c>
      <c r="ER252" s="5"/>
      <c r="ES252" s="5"/>
      <c r="ET252" s="5"/>
      <c r="EU252" s="5"/>
      <c r="EX252" t="s">
        <v>829</v>
      </c>
      <c r="EY252" s="5">
        <v>45092</v>
      </c>
      <c r="EZ252" s="71" t="s">
        <v>452</v>
      </c>
      <c r="FA252" t="s">
        <v>408</v>
      </c>
    </row>
    <row r="253" spans="1:157" x14ac:dyDescent="0.3">
      <c r="A253" t="s">
        <v>169</v>
      </c>
      <c r="B253">
        <v>19281</v>
      </c>
      <c r="C253" t="s">
        <v>822</v>
      </c>
      <c r="D253">
        <v>164664</v>
      </c>
      <c r="F253" t="s">
        <v>170</v>
      </c>
      <c r="G253" t="s">
        <v>195</v>
      </c>
      <c r="H253" s="13" t="s">
        <v>450</v>
      </c>
      <c r="I253">
        <v>4000041221</v>
      </c>
      <c r="J253" s="13"/>
      <c r="L253" t="s">
        <v>634</v>
      </c>
      <c r="M253" t="s">
        <v>173</v>
      </c>
      <c r="N253" t="s">
        <v>174</v>
      </c>
      <c r="O253" t="s">
        <v>175</v>
      </c>
      <c r="P253" t="s">
        <v>176</v>
      </c>
      <c r="Q253">
        <v>1000704254</v>
      </c>
      <c r="R253">
        <v>330</v>
      </c>
      <c r="S253">
        <v>1100000126</v>
      </c>
      <c r="T253" t="s">
        <v>348</v>
      </c>
      <c r="U253">
        <v>6</v>
      </c>
      <c r="W253" t="s">
        <v>327</v>
      </c>
      <c r="X253" t="s">
        <v>178</v>
      </c>
      <c r="Y253" t="s">
        <v>823</v>
      </c>
      <c r="Z253" t="s">
        <v>824</v>
      </c>
      <c r="AD253" t="s">
        <v>823</v>
      </c>
      <c r="AE253" t="s">
        <v>824</v>
      </c>
      <c r="AQ253"/>
      <c r="AR253" s="6">
        <v>44862</v>
      </c>
      <c r="AS253"/>
      <c r="AV253" s="5">
        <v>45062</v>
      </c>
      <c r="AW253"/>
      <c r="AX253" s="6">
        <v>44953</v>
      </c>
      <c r="BB253" t="s">
        <v>179</v>
      </c>
      <c r="BD253" t="s">
        <v>180</v>
      </c>
      <c r="BF253" t="s">
        <v>825</v>
      </c>
      <c r="BG253" s="68" t="s">
        <v>181</v>
      </c>
      <c r="BH253" s="6">
        <v>45071</v>
      </c>
      <c r="BI253" s="6">
        <v>45071</v>
      </c>
      <c r="BL253" t="s">
        <v>182</v>
      </c>
      <c r="BM253" s="10">
        <v>272589.99994800001</v>
      </c>
      <c r="BN253" s="10">
        <v>107946.000036</v>
      </c>
      <c r="BO253" s="10">
        <v>1635539.999688</v>
      </c>
      <c r="BP253" s="10">
        <v>647676.00021600001</v>
      </c>
      <c r="BQ253" s="69"/>
      <c r="BR253" t="s">
        <v>435</v>
      </c>
      <c r="BS253" s="5">
        <v>44821</v>
      </c>
      <c r="BT253" s="5">
        <v>44825</v>
      </c>
      <c r="BU253" s="70"/>
      <c r="BX253" t="s">
        <v>183</v>
      </c>
      <c r="BY253" t="s">
        <v>826</v>
      </c>
      <c r="CG253" t="s">
        <v>790</v>
      </c>
      <c r="CL253" t="s">
        <v>184</v>
      </c>
      <c r="CM253" t="s">
        <v>446</v>
      </c>
      <c r="CN253" t="s">
        <v>447</v>
      </c>
      <c r="CO253" t="s">
        <v>448</v>
      </c>
      <c r="CP253" t="s">
        <v>696</v>
      </c>
      <c r="CQ253" t="s">
        <v>697</v>
      </c>
      <c r="CR253" t="s">
        <v>698</v>
      </c>
      <c r="CT253" t="s">
        <v>427</v>
      </c>
      <c r="CU253" s="5">
        <v>0</v>
      </c>
      <c r="CV253" s="5">
        <v>0</v>
      </c>
      <c r="DA253" s="5"/>
      <c r="DB253" s="5"/>
      <c r="DF253">
        <v>1131451978</v>
      </c>
      <c r="DK253" t="s">
        <v>703</v>
      </c>
      <c r="DL253" t="s">
        <v>191</v>
      </c>
      <c r="DM253" t="s">
        <v>822</v>
      </c>
      <c r="DN253" t="s">
        <v>827</v>
      </c>
      <c r="DO253">
        <v>4000041221</v>
      </c>
      <c r="DQ253" s="6">
        <v>45073</v>
      </c>
      <c r="DR253" s="5"/>
      <c r="DS253" s="5">
        <v>45098</v>
      </c>
      <c r="DT253" s="5"/>
      <c r="DU253" s="1" t="s">
        <v>828</v>
      </c>
      <c r="DV253" t="s">
        <v>827</v>
      </c>
      <c r="DZ253" s="11" t="s">
        <v>192</v>
      </c>
      <c r="EA253" s="11" t="s">
        <v>635</v>
      </c>
      <c r="EB253" s="5">
        <v>45093</v>
      </c>
      <c r="EC253" s="5"/>
      <c r="ED253" s="5"/>
      <c r="EE253">
        <v>5001047195</v>
      </c>
      <c r="EF253" t="s">
        <v>193</v>
      </c>
      <c r="EI253" t="s">
        <v>406</v>
      </c>
      <c r="EJ253" t="s">
        <v>407</v>
      </c>
      <c r="EK253" t="s">
        <v>663</v>
      </c>
      <c r="EL253" t="s">
        <v>486</v>
      </c>
      <c r="EN253">
        <v>0.5</v>
      </c>
      <c r="EO253">
        <v>0.15</v>
      </c>
      <c r="EP253">
        <v>0.25</v>
      </c>
      <c r="EQ253">
        <v>0.1</v>
      </c>
      <c r="ER253" s="5"/>
      <c r="ES253" s="5"/>
      <c r="ET253" s="5"/>
      <c r="EU253" s="5"/>
      <c r="EX253" t="s">
        <v>829</v>
      </c>
      <c r="EY253" s="5">
        <v>45092</v>
      </c>
      <c r="EZ253" s="71" t="s">
        <v>452</v>
      </c>
      <c r="FA253" t="s">
        <v>408</v>
      </c>
    </row>
    <row r="254" spans="1:157" x14ac:dyDescent="0.3">
      <c r="A254" t="s">
        <v>169</v>
      </c>
      <c r="B254">
        <v>19282</v>
      </c>
      <c r="C254" t="s">
        <v>822</v>
      </c>
      <c r="D254">
        <v>164665</v>
      </c>
      <c r="F254" t="s">
        <v>170</v>
      </c>
      <c r="G254" t="s">
        <v>195</v>
      </c>
      <c r="H254" s="13" t="s">
        <v>200</v>
      </c>
      <c r="I254">
        <v>4000041221</v>
      </c>
      <c r="J254" s="13"/>
      <c r="L254" t="s">
        <v>634</v>
      </c>
      <c r="M254" t="s">
        <v>173</v>
      </c>
      <c r="N254" t="s">
        <v>174</v>
      </c>
      <c r="O254" t="s">
        <v>175</v>
      </c>
      <c r="P254" t="s">
        <v>176</v>
      </c>
      <c r="Q254">
        <v>1000704254</v>
      </c>
      <c r="R254">
        <v>440</v>
      </c>
      <c r="S254">
        <v>1200000321</v>
      </c>
      <c r="T254" t="s">
        <v>201</v>
      </c>
      <c r="U254">
        <v>23</v>
      </c>
      <c r="W254" t="s">
        <v>327</v>
      </c>
      <c r="X254" t="s">
        <v>178</v>
      </c>
      <c r="Y254" t="s">
        <v>823</v>
      </c>
      <c r="Z254" t="s">
        <v>824</v>
      </c>
      <c r="AD254" t="s">
        <v>823</v>
      </c>
      <c r="AE254" t="s">
        <v>824</v>
      </c>
      <c r="AQ254"/>
      <c r="AR254" s="6">
        <v>44862</v>
      </c>
      <c r="AS254"/>
      <c r="AV254" s="5">
        <v>45062</v>
      </c>
      <c r="AW254"/>
      <c r="AX254" s="6">
        <v>44953</v>
      </c>
      <c r="BB254" t="s">
        <v>179</v>
      </c>
      <c r="BD254" t="s">
        <v>180</v>
      </c>
      <c r="BF254" t="s">
        <v>825</v>
      </c>
      <c r="BG254" s="68" t="s">
        <v>181</v>
      </c>
      <c r="BH254" s="6">
        <v>45071</v>
      </c>
      <c r="BI254" s="6">
        <v>45071</v>
      </c>
      <c r="BL254" t="s">
        <v>182</v>
      </c>
      <c r="BM254" s="10">
        <v>442010.99986799998</v>
      </c>
      <c r="BN254" s="10">
        <v>175035.999969</v>
      </c>
      <c r="BO254" s="10">
        <v>10166252.996964</v>
      </c>
      <c r="BP254" s="10">
        <v>4025827.9992869999</v>
      </c>
      <c r="BQ254" s="69"/>
      <c r="BR254" t="s">
        <v>343</v>
      </c>
      <c r="BS254" s="5">
        <v>44799</v>
      </c>
      <c r="BT254" s="5">
        <v>44803</v>
      </c>
      <c r="BU254" s="70"/>
      <c r="BX254" t="s">
        <v>183</v>
      </c>
      <c r="BY254" t="s">
        <v>826</v>
      </c>
      <c r="CG254" t="s">
        <v>790</v>
      </c>
      <c r="CL254" t="s">
        <v>184</v>
      </c>
      <c r="CM254" t="s">
        <v>446</v>
      </c>
      <c r="CN254" t="s">
        <v>447</v>
      </c>
      <c r="CO254" t="s">
        <v>448</v>
      </c>
      <c r="CP254" t="s">
        <v>696</v>
      </c>
      <c r="CQ254" t="s">
        <v>697</v>
      </c>
      <c r="CR254" t="s">
        <v>698</v>
      </c>
      <c r="CT254" t="s">
        <v>427</v>
      </c>
      <c r="CU254" s="5">
        <v>0</v>
      </c>
      <c r="CV254" s="5">
        <v>0</v>
      </c>
      <c r="DA254" s="5"/>
      <c r="DB254" s="5"/>
      <c r="DF254">
        <v>1131451978</v>
      </c>
      <c r="DK254" t="s">
        <v>703</v>
      </c>
      <c r="DL254" t="s">
        <v>191</v>
      </c>
      <c r="DM254" t="s">
        <v>822</v>
      </c>
      <c r="DN254" t="s">
        <v>827</v>
      </c>
      <c r="DO254">
        <v>4000041221</v>
      </c>
      <c r="DQ254" s="6">
        <v>45073</v>
      </c>
      <c r="DR254" s="5"/>
      <c r="DS254" s="5">
        <v>45098</v>
      </c>
      <c r="DT254" s="5"/>
      <c r="DU254" s="1" t="s">
        <v>828</v>
      </c>
      <c r="DV254" t="s">
        <v>827</v>
      </c>
      <c r="DZ254" s="11" t="s">
        <v>192</v>
      </c>
      <c r="EA254" s="11" t="s">
        <v>635</v>
      </c>
      <c r="EB254" s="5">
        <v>45093</v>
      </c>
      <c r="EC254" s="5"/>
      <c r="ED254" s="5"/>
      <c r="EE254">
        <v>5001040526</v>
      </c>
      <c r="EF254" t="s">
        <v>193</v>
      </c>
      <c r="EI254" t="s">
        <v>406</v>
      </c>
      <c r="EJ254" t="s">
        <v>407</v>
      </c>
      <c r="EK254" t="s">
        <v>663</v>
      </c>
      <c r="EL254" t="s">
        <v>486</v>
      </c>
      <c r="EN254">
        <v>0.5</v>
      </c>
      <c r="EO254">
        <v>0.15</v>
      </c>
      <c r="EP254">
        <v>0.25</v>
      </c>
      <c r="EQ254">
        <v>0.1</v>
      </c>
      <c r="ER254" s="5"/>
      <c r="ES254" s="5"/>
      <c r="ET254" s="5"/>
      <c r="EU254" s="5"/>
      <c r="EX254" t="s">
        <v>829</v>
      </c>
      <c r="EY254" s="5">
        <v>45092</v>
      </c>
      <c r="EZ254" s="71" t="s">
        <v>452</v>
      </c>
      <c r="FA254" t="s">
        <v>408</v>
      </c>
    </row>
    <row r="255" spans="1:157" x14ac:dyDescent="0.3">
      <c r="A255" t="s">
        <v>169</v>
      </c>
      <c r="B255">
        <v>19283</v>
      </c>
      <c r="C255" t="s">
        <v>822</v>
      </c>
      <c r="D255">
        <v>164666</v>
      </c>
      <c r="F255" t="s">
        <v>170</v>
      </c>
      <c r="G255" t="s">
        <v>195</v>
      </c>
      <c r="H255" s="13" t="s">
        <v>321</v>
      </c>
      <c r="I255">
        <v>4000041222</v>
      </c>
      <c r="J255" s="13"/>
      <c r="L255" t="s">
        <v>634</v>
      </c>
      <c r="M255" t="s">
        <v>203</v>
      </c>
      <c r="N255" t="s">
        <v>174</v>
      </c>
      <c r="O255" t="s">
        <v>175</v>
      </c>
      <c r="P255" t="s">
        <v>176</v>
      </c>
      <c r="Q255">
        <v>1000704254</v>
      </c>
      <c r="R255">
        <v>330</v>
      </c>
      <c r="S255">
        <v>1300000401</v>
      </c>
      <c r="T255" t="s">
        <v>322</v>
      </c>
      <c r="U255">
        <v>3</v>
      </c>
      <c r="W255" t="s">
        <v>327</v>
      </c>
      <c r="X255" t="s">
        <v>178</v>
      </c>
      <c r="Y255" t="s">
        <v>823</v>
      </c>
      <c r="Z255" t="s">
        <v>824</v>
      </c>
      <c r="AD255" t="s">
        <v>823</v>
      </c>
      <c r="AE255" t="s">
        <v>824</v>
      </c>
      <c r="AQ255"/>
      <c r="AR255" s="6">
        <v>44862</v>
      </c>
      <c r="AS255"/>
      <c r="AV255" s="5">
        <v>45062</v>
      </c>
      <c r="AW255"/>
      <c r="AX255" s="6">
        <v>44953</v>
      </c>
      <c r="BB255" t="s">
        <v>179</v>
      </c>
      <c r="BD255" t="s">
        <v>180</v>
      </c>
      <c r="BF255" t="s">
        <v>825</v>
      </c>
      <c r="BG255" s="68" t="s">
        <v>181</v>
      </c>
      <c r="BH255" s="6">
        <v>45071</v>
      </c>
      <c r="BI255" s="6">
        <v>45071</v>
      </c>
      <c r="BL255" t="s">
        <v>182</v>
      </c>
      <c r="BM255" s="10">
        <v>10121759.999957999</v>
      </c>
      <c r="BN255" s="10">
        <v>9639964.000074001</v>
      </c>
      <c r="BO255" s="10">
        <v>30365279.999874</v>
      </c>
      <c r="BP255" s="10">
        <v>28919892.000222001</v>
      </c>
      <c r="BQ255" s="69"/>
      <c r="BR255" t="s">
        <v>437</v>
      </c>
      <c r="BS255" s="5">
        <v>44799</v>
      </c>
      <c r="BT255" s="5">
        <v>44803</v>
      </c>
      <c r="BU255" s="70"/>
      <c r="BX255" t="s">
        <v>183</v>
      </c>
      <c r="BY255" t="s">
        <v>826</v>
      </c>
      <c r="CG255" t="s">
        <v>790</v>
      </c>
      <c r="CL255" t="s">
        <v>184</v>
      </c>
      <c r="CM255" t="s">
        <v>446</v>
      </c>
      <c r="CN255" t="s">
        <v>447</v>
      </c>
      <c r="CO255" t="s">
        <v>448</v>
      </c>
      <c r="CP255" t="s">
        <v>696</v>
      </c>
      <c r="CQ255" t="s">
        <v>697</v>
      </c>
      <c r="CR255" t="s">
        <v>698</v>
      </c>
      <c r="CT255" t="s">
        <v>427</v>
      </c>
      <c r="CU255" s="5">
        <v>0</v>
      </c>
      <c r="CV255" s="5">
        <v>0</v>
      </c>
      <c r="DA255" s="5"/>
      <c r="DB255" s="5"/>
      <c r="DF255">
        <v>1131442606</v>
      </c>
      <c r="DK255" t="s">
        <v>703</v>
      </c>
      <c r="DL255" t="s">
        <v>191</v>
      </c>
      <c r="DM255" t="s">
        <v>822</v>
      </c>
      <c r="DN255" t="s">
        <v>827</v>
      </c>
      <c r="DO255">
        <v>4000041222</v>
      </c>
      <c r="DQ255" s="6">
        <v>45073</v>
      </c>
      <c r="DR255" s="5"/>
      <c r="DS255" s="5">
        <v>45098</v>
      </c>
      <c r="DT255" s="5"/>
      <c r="DU255" s="1" t="s">
        <v>828</v>
      </c>
      <c r="DV255" t="s">
        <v>827</v>
      </c>
      <c r="DZ255" s="11" t="s">
        <v>192</v>
      </c>
      <c r="EA255" s="11" t="s">
        <v>635</v>
      </c>
      <c r="EB255" s="5">
        <v>45093</v>
      </c>
      <c r="EC255" s="5"/>
      <c r="ED255" s="5"/>
      <c r="EE255">
        <v>5001040530</v>
      </c>
      <c r="EF255" t="s">
        <v>193</v>
      </c>
      <c r="EI255" t="s">
        <v>406</v>
      </c>
      <c r="EJ255" t="s">
        <v>407</v>
      </c>
      <c r="EK255" t="s">
        <v>663</v>
      </c>
      <c r="EL255" t="s">
        <v>486</v>
      </c>
      <c r="EN255">
        <v>0.5</v>
      </c>
      <c r="EO255">
        <v>0.15</v>
      </c>
      <c r="EP255">
        <v>0.25</v>
      </c>
      <c r="EQ255">
        <v>0.1</v>
      </c>
      <c r="ER255" s="5"/>
      <c r="ES255" s="5"/>
      <c r="ET255" s="5"/>
      <c r="EU255" s="5"/>
      <c r="EX255" t="s">
        <v>829</v>
      </c>
      <c r="EY255" s="5">
        <v>45092</v>
      </c>
      <c r="EZ255" s="71" t="s">
        <v>452</v>
      </c>
      <c r="FA255" t="s">
        <v>408</v>
      </c>
    </row>
    <row r="256" spans="1:157" x14ac:dyDescent="0.3">
      <c r="A256" t="s">
        <v>169</v>
      </c>
      <c r="B256">
        <v>19284</v>
      </c>
      <c r="C256" t="s">
        <v>822</v>
      </c>
      <c r="D256">
        <v>164667</v>
      </c>
      <c r="F256" t="s">
        <v>170</v>
      </c>
      <c r="G256" t="s">
        <v>195</v>
      </c>
      <c r="H256" s="13" t="s">
        <v>377</v>
      </c>
      <c r="I256">
        <v>4000041222</v>
      </c>
      <c r="J256" s="13"/>
      <c r="L256" t="s">
        <v>634</v>
      </c>
      <c r="M256" t="s">
        <v>203</v>
      </c>
      <c r="N256" t="s">
        <v>174</v>
      </c>
      <c r="O256" t="s">
        <v>175</v>
      </c>
      <c r="P256" t="s">
        <v>176</v>
      </c>
      <c r="Q256">
        <v>1000704254</v>
      </c>
      <c r="R256">
        <v>290</v>
      </c>
      <c r="S256">
        <v>1300000007</v>
      </c>
      <c r="T256" t="s">
        <v>378</v>
      </c>
      <c r="U256">
        <v>3</v>
      </c>
      <c r="W256" t="s">
        <v>327</v>
      </c>
      <c r="X256" t="s">
        <v>178</v>
      </c>
      <c r="Y256" t="s">
        <v>823</v>
      </c>
      <c r="Z256" t="s">
        <v>824</v>
      </c>
      <c r="AD256" t="s">
        <v>823</v>
      </c>
      <c r="AE256" t="s">
        <v>824</v>
      </c>
      <c r="AQ256"/>
      <c r="AR256" s="6">
        <v>44862</v>
      </c>
      <c r="AS256"/>
      <c r="AV256" s="5">
        <v>45062</v>
      </c>
      <c r="AW256"/>
      <c r="AX256" s="6">
        <v>44953</v>
      </c>
      <c r="BB256" t="s">
        <v>179</v>
      </c>
      <c r="BD256" t="s">
        <v>180</v>
      </c>
      <c r="BF256" t="s">
        <v>825</v>
      </c>
      <c r="BG256" s="68" t="s">
        <v>181</v>
      </c>
      <c r="BH256" s="6">
        <v>45071</v>
      </c>
      <c r="BI256" s="6">
        <v>45071</v>
      </c>
      <c r="BL256" t="s">
        <v>182</v>
      </c>
      <c r="BM256" s="10">
        <v>2408959</v>
      </c>
      <c r="BN256" s="10">
        <v>2294292.9999990002</v>
      </c>
      <c r="BO256" s="10">
        <v>7226877</v>
      </c>
      <c r="BP256" s="10">
        <v>6882878.9999969993</v>
      </c>
      <c r="BQ256" s="69"/>
      <c r="BR256" t="s">
        <v>426</v>
      </c>
      <c r="BS256" s="5">
        <v>44799</v>
      </c>
      <c r="BT256" s="5">
        <v>44803</v>
      </c>
      <c r="BU256" s="70"/>
      <c r="BX256" t="s">
        <v>183</v>
      </c>
      <c r="BY256" t="s">
        <v>826</v>
      </c>
      <c r="CG256" t="s">
        <v>790</v>
      </c>
      <c r="CL256" t="s">
        <v>184</v>
      </c>
      <c r="CM256" t="s">
        <v>446</v>
      </c>
      <c r="CN256" t="s">
        <v>447</v>
      </c>
      <c r="CO256" t="s">
        <v>448</v>
      </c>
      <c r="CP256" t="s">
        <v>696</v>
      </c>
      <c r="CQ256" t="s">
        <v>697</v>
      </c>
      <c r="CR256" t="s">
        <v>698</v>
      </c>
      <c r="CT256" t="s">
        <v>427</v>
      </c>
      <c r="CU256" s="5">
        <v>0</v>
      </c>
      <c r="CV256" s="5">
        <v>0</v>
      </c>
      <c r="DA256" s="5"/>
      <c r="DB256" s="5"/>
      <c r="DF256">
        <v>1131442606</v>
      </c>
      <c r="DK256" t="s">
        <v>703</v>
      </c>
      <c r="DL256" t="s">
        <v>191</v>
      </c>
      <c r="DM256" t="s">
        <v>822</v>
      </c>
      <c r="DN256" t="s">
        <v>827</v>
      </c>
      <c r="DO256">
        <v>4000041222</v>
      </c>
      <c r="DQ256" s="6">
        <v>45073</v>
      </c>
      <c r="DR256" s="5"/>
      <c r="DS256" s="5">
        <v>45098</v>
      </c>
      <c r="DT256" s="5"/>
      <c r="DU256" s="1" t="s">
        <v>828</v>
      </c>
      <c r="DV256" t="s">
        <v>827</v>
      </c>
      <c r="DZ256" s="11" t="s">
        <v>192</v>
      </c>
      <c r="EA256" s="11" t="s">
        <v>635</v>
      </c>
      <c r="EB256" s="5">
        <v>45093</v>
      </c>
      <c r="EC256" s="5"/>
      <c r="ED256" s="5"/>
      <c r="EE256">
        <v>5001040528</v>
      </c>
      <c r="EF256" t="s">
        <v>193</v>
      </c>
      <c r="EI256" t="s">
        <v>406</v>
      </c>
      <c r="EJ256" t="s">
        <v>407</v>
      </c>
      <c r="EK256" t="s">
        <v>663</v>
      </c>
      <c r="EL256" t="s">
        <v>486</v>
      </c>
      <c r="EN256">
        <v>0.5</v>
      </c>
      <c r="EO256">
        <v>0.15</v>
      </c>
      <c r="EP256">
        <v>0.25</v>
      </c>
      <c r="EQ256">
        <v>0.1</v>
      </c>
      <c r="ER256" s="5"/>
      <c r="ES256" s="5"/>
      <c r="ET256" s="5"/>
      <c r="EU256" s="5"/>
      <c r="EX256" t="s">
        <v>829</v>
      </c>
      <c r="EY256" s="5">
        <v>45092</v>
      </c>
      <c r="EZ256" s="71" t="s">
        <v>452</v>
      </c>
      <c r="FA256" t="s">
        <v>408</v>
      </c>
    </row>
    <row r="257" spans="1:157" x14ac:dyDescent="0.3">
      <c r="A257" t="s">
        <v>169</v>
      </c>
      <c r="B257">
        <v>19285</v>
      </c>
      <c r="C257" t="s">
        <v>822</v>
      </c>
      <c r="D257">
        <v>164669</v>
      </c>
      <c r="F257" t="s">
        <v>170</v>
      </c>
      <c r="G257" t="s">
        <v>195</v>
      </c>
      <c r="H257" s="13" t="s">
        <v>316</v>
      </c>
      <c r="I257">
        <v>4000041222</v>
      </c>
      <c r="J257" s="13"/>
      <c r="L257" t="s">
        <v>634</v>
      </c>
      <c r="M257" t="s">
        <v>203</v>
      </c>
      <c r="N257" t="s">
        <v>174</v>
      </c>
      <c r="O257" t="s">
        <v>175</v>
      </c>
      <c r="P257" t="s">
        <v>176</v>
      </c>
      <c r="Q257">
        <v>1000704254</v>
      </c>
      <c r="R257">
        <v>310</v>
      </c>
      <c r="S257">
        <v>1300000820</v>
      </c>
      <c r="T257" t="s">
        <v>236</v>
      </c>
      <c r="U257">
        <v>2</v>
      </c>
      <c r="W257" t="s">
        <v>327</v>
      </c>
      <c r="X257" t="s">
        <v>178</v>
      </c>
      <c r="Y257" t="s">
        <v>823</v>
      </c>
      <c r="Z257" t="s">
        <v>824</v>
      </c>
      <c r="AD257" t="s">
        <v>823</v>
      </c>
      <c r="AE257" t="s">
        <v>824</v>
      </c>
      <c r="AQ257"/>
      <c r="AR257" s="6">
        <v>44862</v>
      </c>
      <c r="AS257"/>
      <c r="AV257" s="5">
        <v>45062</v>
      </c>
      <c r="AW257"/>
      <c r="AX257" s="6">
        <v>44953</v>
      </c>
      <c r="BB257" t="s">
        <v>179</v>
      </c>
      <c r="BD257" t="s">
        <v>180</v>
      </c>
      <c r="BF257" t="s">
        <v>825</v>
      </c>
      <c r="BG257" s="68" t="s">
        <v>181</v>
      </c>
      <c r="BH257" s="6">
        <v>45071</v>
      </c>
      <c r="BI257" s="6">
        <v>45071</v>
      </c>
      <c r="BL257" t="s">
        <v>182</v>
      </c>
      <c r="BM257" s="10">
        <v>1956902.00028</v>
      </c>
      <c r="BN257" s="10">
        <v>1863752.9998399999</v>
      </c>
      <c r="BO257" s="10">
        <v>3913804.0005600001</v>
      </c>
      <c r="BP257" s="10">
        <v>3727505.9996799999</v>
      </c>
      <c r="BQ257" s="69"/>
      <c r="BR257" t="s">
        <v>437</v>
      </c>
      <c r="BS257" s="5">
        <v>44799</v>
      </c>
      <c r="BT257" s="5">
        <v>44803</v>
      </c>
      <c r="BU257" s="70"/>
      <c r="BX257" t="s">
        <v>183</v>
      </c>
      <c r="BY257" t="s">
        <v>826</v>
      </c>
      <c r="CG257" t="s">
        <v>790</v>
      </c>
      <c r="CL257" t="s">
        <v>184</v>
      </c>
      <c r="CM257" t="s">
        <v>446</v>
      </c>
      <c r="CN257" t="s">
        <v>447</v>
      </c>
      <c r="CO257" t="s">
        <v>448</v>
      </c>
      <c r="CP257" t="s">
        <v>696</v>
      </c>
      <c r="CQ257" t="s">
        <v>697</v>
      </c>
      <c r="CR257" t="s">
        <v>698</v>
      </c>
      <c r="CT257" t="s">
        <v>427</v>
      </c>
      <c r="CU257" s="5">
        <v>0</v>
      </c>
      <c r="CV257" s="5">
        <v>0</v>
      </c>
      <c r="DA257" s="5"/>
      <c r="DB257" s="5"/>
      <c r="DF257">
        <v>1131442606</v>
      </c>
      <c r="DK257" t="s">
        <v>703</v>
      </c>
      <c r="DL257" t="s">
        <v>191</v>
      </c>
      <c r="DM257" t="s">
        <v>822</v>
      </c>
      <c r="DN257" t="s">
        <v>827</v>
      </c>
      <c r="DO257">
        <v>4000041222</v>
      </c>
      <c r="DQ257" s="6">
        <v>45073</v>
      </c>
      <c r="DR257" s="5"/>
      <c r="DS257" s="5">
        <v>45098</v>
      </c>
      <c r="DT257" s="5"/>
      <c r="DU257" s="1" t="s">
        <v>828</v>
      </c>
      <c r="DV257" t="s">
        <v>827</v>
      </c>
      <c r="DZ257" s="11" t="s">
        <v>192</v>
      </c>
      <c r="EA257" s="11" t="s">
        <v>635</v>
      </c>
      <c r="EB257" s="5">
        <v>45093</v>
      </c>
      <c r="EC257" s="5"/>
      <c r="ED257" s="5"/>
      <c r="EE257">
        <v>5001040530</v>
      </c>
      <c r="EF257" t="s">
        <v>193</v>
      </c>
      <c r="EI257" t="s">
        <v>406</v>
      </c>
      <c r="EJ257" t="s">
        <v>407</v>
      </c>
      <c r="EK257" t="s">
        <v>663</v>
      </c>
      <c r="EL257" t="s">
        <v>486</v>
      </c>
      <c r="EN257">
        <v>0.5</v>
      </c>
      <c r="EO257">
        <v>0.15</v>
      </c>
      <c r="EP257">
        <v>0.25</v>
      </c>
      <c r="EQ257">
        <v>0.1</v>
      </c>
      <c r="ER257" s="5"/>
      <c r="ES257" s="5"/>
      <c r="ET257" s="5"/>
      <c r="EU257" s="5"/>
      <c r="EX257" t="s">
        <v>829</v>
      </c>
      <c r="EY257" s="5">
        <v>45092</v>
      </c>
      <c r="EZ257" s="71" t="s">
        <v>452</v>
      </c>
      <c r="FA257" t="s">
        <v>408</v>
      </c>
    </row>
    <row r="258" spans="1:157" x14ac:dyDescent="0.3">
      <c r="A258" t="s">
        <v>169</v>
      </c>
      <c r="B258">
        <v>19286</v>
      </c>
      <c r="C258" t="s">
        <v>822</v>
      </c>
      <c r="D258">
        <v>164670</v>
      </c>
      <c r="F258" t="s">
        <v>170</v>
      </c>
      <c r="G258" t="s">
        <v>195</v>
      </c>
      <c r="H258" s="13" t="s">
        <v>286</v>
      </c>
      <c r="I258">
        <v>4000041222</v>
      </c>
      <c r="J258" s="13"/>
      <c r="L258" t="s">
        <v>634</v>
      </c>
      <c r="M258" t="s">
        <v>203</v>
      </c>
      <c r="N258" t="s">
        <v>174</v>
      </c>
      <c r="O258" t="s">
        <v>175</v>
      </c>
      <c r="P258" t="s">
        <v>176</v>
      </c>
      <c r="Q258">
        <v>1000704254</v>
      </c>
      <c r="R258">
        <v>220</v>
      </c>
      <c r="S258">
        <v>1300000820</v>
      </c>
      <c r="T258" t="s">
        <v>287</v>
      </c>
      <c r="U258">
        <v>10</v>
      </c>
      <c r="W258" t="s">
        <v>327</v>
      </c>
      <c r="X258" t="s">
        <v>178</v>
      </c>
      <c r="Y258" t="s">
        <v>823</v>
      </c>
      <c r="Z258" t="s">
        <v>824</v>
      </c>
      <c r="AD258" t="s">
        <v>823</v>
      </c>
      <c r="AE258" t="s">
        <v>824</v>
      </c>
      <c r="AQ258"/>
      <c r="AR258" s="6">
        <v>44862</v>
      </c>
      <c r="AS258"/>
      <c r="AV258" s="5">
        <v>45062</v>
      </c>
      <c r="AW258"/>
      <c r="AX258" s="6">
        <v>44953</v>
      </c>
      <c r="BB258" t="s">
        <v>179</v>
      </c>
      <c r="BD258" t="s">
        <v>180</v>
      </c>
      <c r="BF258" t="s">
        <v>825</v>
      </c>
      <c r="BG258" s="68" t="s">
        <v>181</v>
      </c>
      <c r="BH258" s="6">
        <v>45071</v>
      </c>
      <c r="BI258" s="6">
        <v>45071</v>
      </c>
      <c r="BL258" t="s">
        <v>182</v>
      </c>
      <c r="BM258" s="10">
        <v>73620.999739999999</v>
      </c>
      <c r="BN258" s="10">
        <v>70117.000339999999</v>
      </c>
      <c r="BO258" s="10">
        <v>736209.99739999999</v>
      </c>
      <c r="BP258" s="10">
        <v>701170.00340000005</v>
      </c>
      <c r="BQ258" s="69"/>
      <c r="BR258" t="s">
        <v>425</v>
      </c>
      <c r="BS258" s="5">
        <v>44799</v>
      </c>
      <c r="BT258" s="5">
        <v>44803</v>
      </c>
      <c r="BU258" s="70"/>
      <c r="BX258" t="s">
        <v>183</v>
      </c>
      <c r="BY258" t="s">
        <v>826</v>
      </c>
      <c r="CG258" t="s">
        <v>790</v>
      </c>
      <c r="CL258" t="s">
        <v>184</v>
      </c>
      <c r="CM258" t="s">
        <v>446</v>
      </c>
      <c r="CN258" t="s">
        <v>447</v>
      </c>
      <c r="CO258" t="s">
        <v>448</v>
      </c>
      <c r="CP258" t="s">
        <v>696</v>
      </c>
      <c r="CQ258" t="s">
        <v>697</v>
      </c>
      <c r="CR258" t="s">
        <v>698</v>
      </c>
      <c r="CT258" t="s">
        <v>427</v>
      </c>
      <c r="CU258" s="5">
        <v>0</v>
      </c>
      <c r="CV258" s="5">
        <v>0</v>
      </c>
      <c r="DA258" s="5"/>
      <c r="DB258" s="5"/>
      <c r="DF258">
        <v>1131442606</v>
      </c>
      <c r="DK258" t="s">
        <v>703</v>
      </c>
      <c r="DL258" t="s">
        <v>191</v>
      </c>
      <c r="DM258" t="s">
        <v>822</v>
      </c>
      <c r="DN258" t="s">
        <v>827</v>
      </c>
      <c r="DO258">
        <v>4000041222</v>
      </c>
      <c r="DQ258" s="6">
        <v>45073</v>
      </c>
      <c r="DR258" s="5"/>
      <c r="DS258" s="5">
        <v>45098</v>
      </c>
      <c r="DT258" s="5"/>
      <c r="DU258" s="1" t="s">
        <v>828</v>
      </c>
      <c r="DV258" t="s">
        <v>827</v>
      </c>
      <c r="DZ258" s="11" t="s">
        <v>192</v>
      </c>
      <c r="EA258" s="11" t="s">
        <v>635</v>
      </c>
      <c r="EB258" s="5">
        <v>45093</v>
      </c>
      <c r="EC258" s="5"/>
      <c r="ED258" s="5"/>
      <c r="EE258">
        <v>5001040527</v>
      </c>
      <c r="EF258" t="s">
        <v>193</v>
      </c>
      <c r="EI258" t="s">
        <v>406</v>
      </c>
      <c r="EJ258" t="s">
        <v>407</v>
      </c>
      <c r="EK258" t="s">
        <v>663</v>
      </c>
      <c r="EL258" t="s">
        <v>486</v>
      </c>
      <c r="EN258">
        <v>0.5</v>
      </c>
      <c r="EO258">
        <v>0.15</v>
      </c>
      <c r="EP258">
        <v>0.25</v>
      </c>
      <c r="EQ258">
        <v>0.1</v>
      </c>
      <c r="ER258" s="5"/>
      <c r="ES258" s="5"/>
      <c r="ET258" s="5"/>
      <c r="EU258" s="5"/>
      <c r="EX258" t="s">
        <v>829</v>
      </c>
      <c r="EY258" s="5">
        <v>45092</v>
      </c>
      <c r="EZ258" s="71" t="s">
        <v>452</v>
      </c>
      <c r="FA258" t="s">
        <v>408</v>
      </c>
    </row>
    <row r="259" spans="1:157" x14ac:dyDescent="0.3">
      <c r="A259" t="s">
        <v>169</v>
      </c>
      <c r="B259">
        <v>19287</v>
      </c>
      <c r="C259" t="s">
        <v>822</v>
      </c>
      <c r="D259">
        <v>164671</v>
      </c>
      <c r="F259" t="s">
        <v>170</v>
      </c>
      <c r="G259" t="s">
        <v>195</v>
      </c>
      <c r="H259" s="13" t="s">
        <v>288</v>
      </c>
      <c r="I259">
        <v>4000041222</v>
      </c>
      <c r="J259" s="13"/>
      <c r="L259" t="s">
        <v>634</v>
      </c>
      <c r="M259" t="s">
        <v>203</v>
      </c>
      <c r="N259" t="s">
        <v>174</v>
      </c>
      <c r="O259" t="s">
        <v>175</v>
      </c>
      <c r="P259" t="s">
        <v>176</v>
      </c>
      <c r="Q259">
        <v>1000704254</v>
      </c>
      <c r="R259">
        <v>230</v>
      </c>
      <c r="S259">
        <v>1300000820</v>
      </c>
      <c r="T259" t="s">
        <v>230</v>
      </c>
      <c r="U259">
        <v>10</v>
      </c>
      <c r="W259" t="s">
        <v>327</v>
      </c>
      <c r="X259" t="s">
        <v>178</v>
      </c>
      <c r="Y259" t="s">
        <v>823</v>
      </c>
      <c r="Z259" t="s">
        <v>824</v>
      </c>
      <c r="AD259" t="s">
        <v>823</v>
      </c>
      <c r="AE259" t="s">
        <v>824</v>
      </c>
      <c r="AQ259"/>
      <c r="AR259" s="6">
        <v>44862</v>
      </c>
      <c r="AS259"/>
      <c r="AV259" s="5">
        <v>45062</v>
      </c>
      <c r="AW259"/>
      <c r="AX259" s="6">
        <v>44953</v>
      </c>
      <c r="BB259" t="s">
        <v>179</v>
      </c>
      <c r="BD259" t="s">
        <v>180</v>
      </c>
      <c r="BF259" t="s">
        <v>825</v>
      </c>
      <c r="BG259" s="68" t="s">
        <v>181</v>
      </c>
      <c r="BH259" s="6">
        <v>45071</v>
      </c>
      <c r="BI259" s="6">
        <v>45071</v>
      </c>
      <c r="BL259" t="s">
        <v>182</v>
      </c>
      <c r="BM259" s="10">
        <v>34873.000180000003</v>
      </c>
      <c r="BN259" s="10">
        <v>33213.000379999998</v>
      </c>
      <c r="BO259" s="10">
        <v>348730.00180000003</v>
      </c>
      <c r="BP259" s="10">
        <v>332130.00379999989</v>
      </c>
      <c r="BQ259" s="69"/>
      <c r="BR259" t="s">
        <v>425</v>
      </c>
      <c r="BS259" s="5">
        <v>44799</v>
      </c>
      <c r="BT259" s="5">
        <v>44803</v>
      </c>
      <c r="BU259" s="70"/>
      <c r="BX259" t="s">
        <v>183</v>
      </c>
      <c r="BY259" t="s">
        <v>826</v>
      </c>
      <c r="CG259" t="s">
        <v>790</v>
      </c>
      <c r="CL259" t="s">
        <v>184</v>
      </c>
      <c r="CM259" t="s">
        <v>446</v>
      </c>
      <c r="CN259" t="s">
        <v>447</v>
      </c>
      <c r="CO259" t="s">
        <v>448</v>
      </c>
      <c r="CP259" t="s">
        <v>696</v>
      </c>
      <c r="CQ259" t="s">
        <v>697</v>
      </c>
      <c r="CR259" t="s">
        <v>698</v>
      </c>
      <c r="CT259" t="s">
        <v>427</v>
      </c>
      <c r="CU259" s="5">
        <v>0</v>
      </c>
      <c r="CV259" s="5">
        <v>0</v>
      </c>
      <c r="DA259" s="5"/>
      <c r="DB259" s="5"/>
      <c r="DF259">
        <v>1131442606</v>
      </c>
      <c r="DK259" t="s">
        <v>703</v>
      </c>
      <c r="DL259" t="s">
        <v>191</v>
      </c>
      <c r="DM259" t="s">
        <v>822</v>
      </c>
      <c r="DN259" t="s">
        <v>827</v>
      </c>
      <c r="DO259">
        <v>4000041222</v>
      </c>
      <c r="DQ259" s="6">
        <v>45073</v>
      </c>
      <c r="DR259" s="5"/>
      <c r="DS259" s="5">
        <v>45098</v>
      </c>
      <c r="DT259" s="5"/>
      <c r="DU259" s="1" t="s">
        <v>828</v>
      </c>
      <c r="DV259" t="s">
        <v>827</v>
      </c>
      <c r="DZ259" s="11" t="s">
        <v>192</v>
      </c>
      <c r="EA259" s="11" t="s">
        <v>635</v>
      </c>
      <c r="EB259" s="5">
        <v>45093</v>
      </c>
      <c r="EC259" s="5"/>
      <c r="ED259" s="5"/>
      <c r="EE259">
        <v>5001040527</v>
      </c>
      <c r="EF259" t="s">
        <v>193</v>
      </c>
      <c r="EI259" t="s">
        <v>406</v>
      </c>
      <c r="EJ259" t="s">
        <v>407</v>
      </c>
      <c r="EK259" t="s">
        <v>663</v>
      </c>
      <c r="EL259" t="s">
        <v>486</v>
      </c>
      <c r="EN259">
        <v>0.5</v>
      </c>
      <c r="EO259">
        <v>0.15</v>
      </c>
      <c r="EP259">
        <v>0.25</v>
      </c>
      <c r="EQ259">
        <v>0.1</v>
      </c>
      <c r="ER259" s="5"/>
      <c r="ES259" s="5"/>
      <c r="ET259" s="5"/>
      <c r="EU259" s="5"/>
      <c r="EX259" t="s">
        <v>829</v>
      </c>
      <c r="EY259" s="5">
        <v>45092</v>
      </c>
      <c r="EZ259" s="71" t="s">
        <v>452</v>
      </c>
      <c r="FA259" t="s">
        <v>408</v>
      </c>
    </row>
    <row r="260" spans="1:157" x14ac:dyDescent="0.3">
      <c r="A260" t="s">
        <v>169</v>
      </c>
      <c r="B260">
        <v>19288</v>
      </c>
      <c r="C260" t="s">
        <v>822</v>
      </c>
      <c r="D260">
        <v>164672</v>
      </c>
      <c r="F260" t="s">
        <v>170</v>
      </c>
      <c r="G260" t="s">
        <v>195</v>
      </c>
      <c r="H260" s="13" t="s">
        <v>202</v>
      </c>
      <c r="I260">
        <v>4000041222</v>
      </c>
      <c r="J260" s="13"/>
      <c r="L260" t="s">
        <v>634</v>
      </c>
      <c r="M260" t="s">
        <v>203</v>
      </c>
      <c r="N260" t="s">
        <v>174</v>
      </c>
      <c r="O260" t="s">
        <v>175</v>
      </c>
      <c r="P260" t="s">
        <v>176</v>
      </c>
      <c r="Q260">
        <v>1000704254</v>
      </c>
      <c r="R260">
        <v>270</v>
      </c>
      <c r="S260">
        <v>1300000820</v>
      </c>
      <c r="T260" t="s">
        <v>204</v>
      </c>
      <c r="U260">
        <v>1</v>
      </c>
      <c r="W260" t="s">
        <v>327</v>
      </c>
      <c r="X260" t="s">
        <v>178</v>
      </c>
      <c r="Y260" t="s">
        <v>823</v>
      </c>
      <c r="Z260" t="s">
        <v>824</v>
      </c>
      <c r="AD260" t="s">
        <v>823</v>
      </c>
      <c r="AE260" t="s">
        <v>824</v>
      </c>
      <c r="AQ260"/>
      <c r="AR260" s="6">
        <v>44862</v>
      </c>
      <c r="AS260"/>
      <c r="AV260" s="5">
        <v>45062</v>
      </c>
      <c r="AW260"/>
      <c r="AX260" s="6">
        <v>44953</v>
      </c>
      <c r="BB260" t="s">
        <v>179</v>
      </c>
      <c r="BD260" t="s">
        <v>180</v>
      </c>
      <c r="BF260" t="s">
        <v>825</v>
      </c>
      <c r="BG260" s="68" t="s">
        <v>181</v>
      </c>
      <c r="BH260" s="6">
        <v>45071</v>
      </c>
      <c r="BI260" s="6">
        <v>45071</v>
      </c>
      <c r="BL260" t="s">
        <v>182</v>
      </c>
      <c r="BM260" s="10">
        <v>80795.999739999999</v>
      </c>
      <c r="BN260" s="10">
        <v>76949.999660000001</v>
      </c>
      <c r="BO260" s="10">
        <v>80795.999739999999</v>
      </c>
      <c r="BP260" s="10">
        <v>76949.999660000001</v>
      </c>
      <c r="BQ260" s="69"/>
      <c r="BR260" t="s">
        <v>426</v>
      </c>
      <c r="BS260" s="5">
        <v>44799</v>
      </c>
      <c r="BT260" s="5">
        <v>44803</v>
      </c>
      <c r="BU260" s="70"/>
      <c r="BX260" t="s">
        <v>183</v>
      </c>
      <c r="BY260" t="s">
        <v>826</v>
      </c>
      <c r="CG260" t="s">
        <v>790</v>
      </c>
      <c r="CL260" t="s">
        <v>184</v>
      </c>
      <c r="CM260" t="s">
        <v>446</v>
      </c>
      <c r="CN260" t="s">
        <v>447</v>
      </c>
      <c r="CO260" t="s">
        <v>448</v>
      </c>
      <c r="CP260" t="s">
        <v>696</v>
      </c>
      <c r="CQ260" t="s">
        <v>697</v>
      </c>
      <c r="CR260" t="s">
        <v>698</v>
      </c>
      <c r="CT260" t="s">
        <v>427</v>
      </c>
      <c r="CU260" s="5">
        <v>0</v>
      </c>
      <c r="CV260" s="5">
        <v>0</v>
      </c>
      <c r="DA260" s="5"/>
      <c r="DB260" s="5"/>
      <c r="DF260">
        <v>1131442606</v>
      </c>
      <c r="DK260" t="s">
        <v>703</v>
      </c>
      <c r="DL260" t="s">
        <v>191</v>
      </c>
      <c r="DM260" t="s">
        <v>822</v>
      </c>
      <c r="DN260" t="s">
        <v>827</v>
      </c>
      <c r="DO260">
        <v>4000041222</v>
      </c>
      <c r="DQ260" s="6">
        <v>45073</v>
      </c>
      <c r="DR260" s="5"/>
      <c r="DS260" s="5">
        <v>45098</v>
      </c>
      <c r="DT260" s="5"/>
      <c r="DU260" s="1" t="s">
        <v>828</v>
      </c>
      <c r="DV260" t="s">
        <v>827</v>
      </c>
      <c r="DZ260" s="11" t="s">
        <v>192</v>
      </c>
      <c r="EA260" s="11" t="s">
        <v>635</v>
      </c>
      <c r="EB260" s="5">
        <v>45093</v>
      </c>
      <c r="EC260" s="5"/>
      <c r="ED260" s="5"/>
      <c r="EE260">
        <v>5001040528</v>
      </c>
      <c r="EF260" t="s">
        <v>193</v>
      </c>
      <c r="EI260" t="s">
        <v>406</v>
      </c>
      <c r="EJ260" t="s">
        <v>407</v>
      </c>
      <c r="EK260" t="s">
        <v>663</v>
      </c>
      <c r="EL260" t="s">
        <v>486</v>
      </c>
      <c r="EN260">
        <v>0.5</v>
      </c>
      <c r="EO260">
        <v>0.15</v>
      </c>
      <c r="EP260">
        <v>0.25</v>
      </c>
      <c r="EQ260">
        <v>0.1</v>
      </c>
      <c r="ER260" s="5"/>
      <c r="ES260" s="5"/>
      <c r="ET260" s="5"/>
      <c r="EU260" s="5"/>
      <c r="EX260" t="s">
        <v>829</v>
      </c>
      <c r="EY260" s="5">
        <v>45092</v>
      </c>
      <c r="EZ260" s="71" t="s">
        <v>452</v>
      </c>
      <c r="FA260" t="s">
        <v>408</v>
      </c>
    </row>
    <row r="261" spans="1:157" x14ac:dyDescent="0.3">
      <c r="A261" t="s">
        <v>169</v>
      </c>
      <c r="B261">
        <v>19289</v>
      </c>
      <c r="C261" t="s">
        <v>822</v>
      </c>
      <c r="D261">
        <v>164673</v>
      </c>
      <c r="F261" t="s">
        <v>170</v>
      </c>
      <c r="G261" t="s">
        <v>195</v>
      </c>
      <c r="H261" s="13" t="s">
        <v>293</v>
      </c>
      <c r="I261">
        <v>4000041222</v>
      </c>
      <c r="J261" s="13"/>
      <c r="L261" t="s">
        <v>634</v>
      </c>
      <c r="M261" t="s">
        <v>203</v>
      </c>
      <c r="N261" t="s">
        <v>174</v>
      </c>
      <c r="O261" t="s">
        <v>175</v>
      </c>
      <c r="P261" t="s">
        <v>176</v>
      </c>
      <c r="Q261">
        <v>1000704254</v>
      </c>
      <c r="R261">
        <v>280</v>
      </c>
      <c r="S261">
        <v>1300000820</v>
      </c>
      <c r="T261" t="s">
        <v>231</v>
      </c>
      <c r="U261">
        <v>1</v>
      </c>
      <c r="W261" t="s">
        <v>327</v>
      </c>
      <c r="X261" t="s">
        <v>178</v>
      </c>
      <c r="Y261" t="s">
        <v>823</v>
      </c>
      <c r="Z261" t="s">
        <v>824</v>
      </c>
      <c r="AD261" t="s">
        <v>823</v>
      </c>
      <c r="AE261" t="s">
        <v>824</v>
      </c>
      <c r="AQ261"/>
      <c r="AR261" s="6">
        <v>44862</v>
      </c>
      <c r="AS261"/>
      <c r="AV261" s="5">
        <v>45062</v>
      </c>
      <c r="AW261"/>
      <c r="AX261" s="6">
        <v>44953</v>
      </c>
      <c r="BB261" t="s">
        <v>179</v>
      </c>
      <c r="BD261" t="s">
        <v>180</v>
      </c>
      <c r="BF261" t="s">
        <v>825</v>
      </c>
      <c r="BG261" s="68" t="s">
        <v>181</v>
      </c>
      <c r="BH261" s="6">
        <v>45071</v>
      </c>
      <c r="BI261" s="6">
        <v>45071</v>
      </c>
      <c r="BL261" t="s">
        <v>182</v>
      </c>
      <c r="BM261" s="10">
        <v>80795.999739999999</v>
      </c>
      <c r="BN261" s="10">
        <v>76949.999660000001</v>
      </c>
      <c r="BO261" s="10">
        <v>80795.999739999999</v>
      </c>
      <c r="BP261" s="10">
        <v>76949.999660000001</v>
      </c>
      <c r="BQ261" s="69"/>
      <c r="BR261" t="s">
        <v>426</v>
      </c>
      <c r="BS261" s="5">
        <v>44799</v>
      </c>
      <c r="BT261" s="5">
        <v>44803</v>
      </c>
      <c r="BU261" s="70"/>
      <c r="BX261" t="s">
        <v>183</v>
      </c>
      <c r="BY261" t="s">
        <v>826</v>
      </c>
      <c r="CG261" t="s">
        <v>790</v>
      </c>
      <c r="CL261" t="s">
        <v>184</v>
      </c>
      <c r="CM261" t="s">
        <v>446</v>
      </c>
      <c r="CN261" t="s">
        <v>447</v>
      </c>
      <c r="CO261" t="s">
        <v>448</v>
      </c>
      <c r="CP261" t="s">
        <v>696</v>
      </c>
      <c r="CQ261" t="s">
        <v>697</v>
      </c>
      <c r="CR261" t="s">
        <v>698</v>
      </c>
      <c r="CT261" t="s">
        <v>427</v>
      </c>
      <c r="CU261" s="5">
        <v>0</v>
      </c>
      <c r="CV261" s="5">
        <v>0</v>
      </c>
      <c r="DA261" s="5"/>
      <c r="DB261" s="5"/>
      <c r="DF261">
        <v>1131442606</v>
      </c>
      <c r="DK261" t="s">
        <v>703</v>
      </c>
      <c r="DL261" t="s">
        <v>191</v>
      </c>
      <c r="DM261" t="s">
        <v>822</v>
      </c>
      <c r="DN261" t="s">
        <v>827</v>
      </c>
      <c r="DO261">
        <v>4000041222</v>
      </c>
      <c r="DQ261" s="6">
        <v>45073</v>
      </c>
      <c r="DR261" s="5"/>
      <c r="DS261" s="5">
        <v>45098</v>
      </c>
      <c r="DT261" s="5"/>
      <c r="DU261" s="1" t="s">
        <v>828</v>
      </c>
      <c r="DV261" t="s">
        <v>827</v>
      </c>
      <c r="DZ261" s="11" t="s">
        <v>192</v>
      </c>
      <c r="EA261" s="11" t="s">
        <v>635</v>
      </c>
      <c r="EB261" s="5">
        <v>45093</v>
      </c>
      <c r="EC261" s="5"/>
      <c r="ED261" s="5"/>
      <c r="EE261">
        <v>5001040528</v>
      </c>
      <c r="EF261" t="s">
        <v>193</v>
      </c>
      <c r="EI261" t="s">
        <v>406</v>
      </c>
      <c r="EJ261" t="s">
        <v>407</v>
      </c>
      <c r="EK261" t="s">
        <v>663</v>
      </c>
      <c r="EL261" t="s">
        <v>486</v>
      </c>
      <c r="EN261">
        <v>0.5</v>
      </c>
      <c r="EO261">
        <v>0.15</v>
      </c>
      <c r="EP261">
        <v>0.25</v>
      </c>
      <c r="EQ261">
        <v>0.1</v>
      </c>
      <c r="ER261" s="5"/>
      <c r="ES261" s="5"/>
      <c r="ET261" s="5"/>
      <c r="EU261" s="5"/>
      <c r="EX261" t="s">
        <v>829</v>
      </c>
      <c r="EY261" s="5">
        <v>45092</v>
      </c>
      <c r="EZ261" s="71" t="s">
        <v>452</v>
      </c>
      <c r="FA261" t="s">
        <v>408</v>
      </c>
    </row>
    <row r="262" spans="1:157" x14ac:dyDescent="0.3">
      <c r="A262" t="s">
        <v>169</v>
      </c>
      <c r="B262">
        <v>19290</v>
      </c>
      <c r="C262" t="s">
        <v>822</v>
      </c>
      <c r="D262">
        <v>164674</v>
      </c>
      <c r="F262" t="s">
        <v>170</v>
      </c>
      <c r="G262" t="s">
        <v>195</v>
      </c>
      <c r="H262" s="13" t="s">
        <v>319</v>
      </c>
      <c r="I262">
        <v>4000041222</v>
      </c>
      <c r="J262" s="13"/>
      <c r="L262" t="s">
        <v>634</v>
      </c>
      <c r="M262" t="s">
        <v>203</v>
      </c>
      <c r="N262" t="s">
        <v>174</v>
      </c>
      <c r="O262" t="s">
        <v>175</v>
      </c>
      <c r="P262" t="s">
        <v>176</v>
      </c>
      <c r="Q262">
        <v>1000704254</v>
      </c>
      <c r="R262">
        <v>360</v>
      </c>
      <c r="S262">
        <v>1300000725</v>
      </c>
      <c r="T262" t="s">
        <v>242</v>
      </c>
      <c r="U262">
        <v>8</v>
      </c>
      <c r="W262" t="s">
        <v>327</v>
      </c>
      <c r="X262" t="s">
        <v>178</v>
      </c>
      <c r="Y262" t="s">
        <v>823</v>
      </c>
      <c r="Z262" t="s">
        <v>824</v>
      </c>
      <c r="AD262" t="s">
        <v>823</v>
      </c>
      <c r="AE262" t="s">
        <v>824</v>
      </c>
      <c r="AQ262"/>
      <c r="AR262" s="6">
        <v>44862</v>
      </c>
      <c r="AS262"/>
      <c r="AV262" s="5">
        <v>45062</v>
      </c>
      <c r="AW262"/>
      <c r="AX262" s="6">
        <v>44953</v>
      </c>
      <c r="BB262" t="s">
        <v>179</v>
      </c>
      <c r="BD262" t="s">
        <v>180</v>
      </c>
      <c r="BF262" t="s">
        <v>825</v>
      </c>
      <c r="BG262" s="68" t="s">
        <v>181</v>
      </c>
      <c r="BH262" s="6">
        <v>45071</v>
      </c>
      <c r="BI262" s="6">
        <v>45071</v>
      </c>
      <c r="BL262" t="s">
        <v>182</v>
      </c>
      <c r="BM262" s="10">
        <v>323185.00014999998</v>
      </c>
      <c r="BN262" s="10">
        <v>307800.99967500003</v>
      </c>
      <c r="BO262" s="10">
        <v>2585480.0011999998</v>
      </c>
      <c r="BP262" s="10">
        <v>2462407.9974000002</v>
      </c>
      <c r="BQ262" s="69"/>
      <c r="BR262" t="s">
        <v>437</v>
      </c>
      <c r="BS262" s="5">
        <v>44799</v>
      </c>
      <c r="BT262" s="5">
        <v>44803</v>
      </c>
      <c r="BU262" s="70"/>
      <c r="BX262" t="s">
        <v>183</v>
      </c>
      <c r="BY262" t="s">
        <v>826</v>
      </c>
      <c r="CG262" t="s">
        <v>790</v>
      </c>
      <c r="CL262" t="s">
        <v>184</v>
      </c>
      <c r="CM262" t="s">
        <v>446</v>
      </c>
      <c r="CN262" t="s">
        <v>447</v>
      </c>
      <c r="CO262" t="s">
        <v>448</v>
      </c>
      <c r="CP262" t="s">
        <v>696</v>
      </c>
      <c r="CQ262" t="s">
        <v>697</v>
      </c>
      <c r="CR262" t="s">
        <v>698</v>
      </c>
      <c r="CT262" t="s">
        <v>427</v>
      </c>
      <c r="CU262" s="5">
        <v>0</v>
      </c>
      <c r="CV262" s="5">
        <v>0</v>
      </c>
      <c r="DA262" s="5"/>
      <c r="DB262" s="5"/>
      <c r="DF262">
        <v>1131442606</v>
      </c>
      <c r="DK262" t="s">
        <v>703</v>
      </c>
      <c r="DL262" t="s">
        <v>191</v>
      </c>
      <c r="DM262" t="s">
        <v>822</v>
      </c>
      <c r="DN262" t="s">
        <v>827</v>
      </c>
      <c r="DO262">
        <v>4000041222</v>
      </c>
      <c r="DQ262" s="6">
        <v>45073</v>
      </c>
      <c r="DR262" s="5"/>
      <c r="DS262" s="5">
        <v>45098</v>
      </c>
      <c r="DT262" s="5"/>
      <c r="DU262" s="1" t="s">
        <v>828</v>
      </c>
      <c r="DV262" t="s">
        <v>827</v>
      </c>
      <c r="DZ262" s="11" t="s">
        <v>192</v>
      </c>
      <c r="EA262" s="11" t="s">
        <v>635</v>
      </c>
      <c r="EB262" s="5">
        <v>45093</v>
      </c>
      <c r="EC262" s="5"/>
      <c r="ED262" s="5"/>
      <c r="EE262">
        <v>5001040530</v>
      </c>
      <c r="EF262" t="s">
        <v>193</v>
      </c>
      <c r="EI262" t="s">
        <v>406</v>
      </c>
      <c r="EJ262" t="s">
        <v>407</v>
      </c>
      <c r="EK262" t="s">
        <v>663</v>
      </c>
      <c r="EL262" t="s">
        <v>486</v>
      </c>
      <c r="EN262">
        <v>0.5</v>
      </c>
      <c r="EO262">
        <v>0.15</v>
      </c>
      <c r="EP262">
        <v>0.25</v>
      </c>
      <c r="EQ262">
        <v>0.1</v>
      </c>
      <c r="ER262" s="5"/>
      <c r="ES262" s="5"/>
      <c r="ET262" s="5"/>
      <c r="EU262" s="5"/>
      <c r="EX262" t="s">
        <v>829</v>
      </c>
      <c r="EY262" s="5">
        <v>45092</v>
      </c>
      <c r="EZ262" s="71" t="s">
        <v>452</v>
      </c>
      <c r="FA262" t="s">
        <v>408</v>
      </c>
    </row>
    <row r="263" spans="1:157" x14ac:dyDescent="0.3">
      <c r="A263" t="s">
        <v>169</v>
      </c>
      <c r="B263">
        <v>19291</v>
      </c>
      <c r="C263" t="s">
        <v>822</v>
      </c>
      <c r="D263">
        <v>164675</v>
      </c>
      <c r="F263" t="s">
        <v>170</v>
      </c>
      <c r="G263" t="s">
        <v>195</v>
      </c>
      <c r="H263" s="13" t="s">
        <v>318</v>
      </c>
      <c r="I263">
        <v>4000041222</v>
      </c>
      <c r="J263" s="13"/>
      <c r="L263" t="s">
        <v>634</v>
      </c>
      <c r="M263" t="s">
        <v>203</v>
      </c>
      <c r="N263" t="s">
        <v>174</v>
      </c>
      <c r="O263" t="s">
        <v>175</v>
      </c>
      <c r="P263" t="s">
        <v>176</v>
      </c>
      <c r="Q263">
        <v>1000704254</v>
      </c>
      <c r="R263">
        <v>350</v>
      </c>
      <c r="S263">
        <v>1300000725</v>
      </c>
      <c r="T263" t="s">
        <v>240</v>
      </c>
      <c r="U263">
        <v>4</v>
      </c>
      <c r="W263" t="s">
        <v>327</v>
      </c>
      <c r="X263" t="s">
        <v>178</v>
      </c>
      <c r="Y263" t="s">
        <v>823</v>
      </c>
      <c r="Z263" t="s">
        <v>824</v>
      </c>
      <c r="AD263" t="s">
        <v>823</v>
      </c>
      <c r="AE263" t="s">
        <v>824</v>
      </c>
      <c r="AQ263"/>
      <c r="AR263" s="6">
        <v>44862</v>
      </c>
      <c r="AS263"/>
      <c r="AV263" s="5">
        <v>45062</v>
      </c>
      <c r="AW263"/>
      <c r="AX263" s="6">
        <v>44953</v>
      </c>
      <c r="BB263" t="s">
        <v>179</v>
      </c>
      <c r="BD263" t="s">
        <v>180</v>
      </c>
      <c r="BF263" t="s">
        <v>825</v>
      </c>
      <c r="BG263" s="68" t="s">
        <v>181</v>
      </c>
      <c r="BH263" s="6">
        <v>45071</v>
      </c>
      <c r="BI263" s="6">
        <v>45071</v>
      </c>
      <c r="BL263" t="s">
        <v>182</v>
      </c>
      <c r="BM263" s="10">
        <v>186707.000325</v>
      </c>
      <c r="BN263" s="10">
        <v>177820.00034999999</v>
      </c>
      <c r="BO263" s="10">
        <v>746828.0013</v>
      </c>
      <c r="BP263" s="10">
        <v>711280.00140000007</v>
      </c>
      <c r="BQ263" s="69"/>
      <c r="BR263" t="s">
        <v>437</v>
      </c>
      <c r="BS263" s="5">
        <v>44799</v>
      </c>
      <c r="BT263" s="5">
        <v>44803</v>
      </c>
      <c r="BU263" s="70"/>
      <c r="BX263" t="s">
        <v>183</v>
      </c>
      <c r="BY263" t="s">
        <v>826</v>
      </c>
      <c r="CG263" t="s">
        <v>790</v>
      </c>
      <c r="CL263" t="s">
        <v>184</v>
      </c>
      <c r="CM263" t="s">
        <v>446</v>
      </c>
      <c r="CN263" t="s">
        <v>447</v>
      </c>
      <c r="CO263" t="s">
        <v>448</v>
      </c>
      <c r="CP263" t="s">
        <v>696</v>
      </c>
      <c r="CQ263" t="s">
        <v>697</v>
      </c>
      <c r="CR263" t="s">
        <v>698</v>
      </c>
      <c r="CT263" t="s">
        <v>427</v>
      </c>
      <c r="CU263" s="5">
        <v>0</v>
      </c>
      <c r="CV263" s="5">
        <v>0</v>
      </c>
      <c r="DA263" s="5"/>
      <c r="DB263" s="5"/>
      <c r="DF263">
        <v>1131442606</v>
      </c>
      <c r="DK263" t="s">
        <v>703</v>
      </c>
      <c r="DL263" t="s">
        <v>191</v>
      </c>
      <c r="DM263" t="s">
        <v>822</v>
      </c>
      <c r="DN263" t="s">
        <v>827</v>
      </c>
      <c r="DO263">
        <v>4000041222</v>
      </c>
      <c r="DQ263" s="6">
        <v>45073</v>
      </c>
      <c r="DR263" s="5"/>
      <c r="DS263" s="5">
        <v>45098</v>
      </c>
      <c r="DT263" s="5"/>
      <c r="DU263" s="1" t="s">
        <v>828</v>
      </c>
      <c r="DV263" t="s">
        <v>827</v>
      </c>
      <c r="DZ263" s="11" t="s">
        <v>192</v>
      </c>
      <c r="EA263" s="11" t="s">
        <v>635</v>
      </c>
      <c r="EB263" s="5">
        <v>45093</v>
      </c>
      <c r="EC263" s="5"/>
      <c r="ED263" s="5"/>
      <c r="EE263">
        <v>5001040530</v>
      </c>
      <c r="EF263" t="s">
        <v>193</v>
      </c>
      <c r="EI263" t="s">
        <v>406</v>
      </c>
      <c r="EJ263" t="s">
        <v>407</v>
      </c>
      <c r="EK263" t="s">
        <v>663</v>
      </c>
      <c r="EL263" t="s">
        <v>486</v>
      </c>
      <c r="EN263">
        <v>0.5</v>
      </c>
      <c r="EO263">
        <v>0.15</v>
      </c>
      <c r="EP263">
        <v>0.25</v>
      </c>
      <c r="EQ263">
        <v>0.1</v>
      </c>
      <c r="ER263" s="5"/>
      <c r="ES263" s="5"/>
      <c r="ET263" s="5"/>
      <c r="EU263" s="5"/>
      <c r="EX263" t="s">
        <v>829</v>
      </c>
      <c r="EY263" s="5">
        <v>45092</v>
      </c>
      <c r="EZ263" s="71" t="s">
        <v>452</v>
      </c>
      <c r="FA263" t="s">
        <v>408</v>
      </c>
    </row>
    <row r="264" spans="1:157" x14ac:dyDescent="0.3">
      <c r="A264" t="s">
        <v>169</v>
      </c>
      <c r="B264">
        <v>19292</v>
      </c>
      <c r="C264" t="s">
        <v>822</v>
      </c>
      <c r="D264">
        <v>164676</v>
      </c>
      <c r="F264" t="s">
        <v>170</v>
      </c>
      <c r="G264" t="s">
        <v>195</v>
      </c>
      <c r="H264" s="13" t="s">
        <v>315</v>
      </c>
      <c r="I264">
        <v>4000041222</v>
      </c>
      <c r="J264" s="13"/>
      <c r="L264" t="s">
        <v>634</v>
      </c>
      <c r="M264" t="s">
        <v>203</v>
      </c>
      <c r="N264" t="s">
        <v>174</v>
      </c>
      <c r="O264" t="s">
        <v>175</v>
      </c>
      <c r="P264" t="s">
        <v>176</v>
      </c>
      <c r="Q264">
        <v>1000704254</v>
      </c>
      <c r="R264">
        <v>300</v>
      </c>
      <c r="S264">
        <v>1300000820</v>
      </c>
      <c r="T264" t="s">
        <v>233</v>
      </c>
      <c r="U264">
        <v>100</v>
      </c>
      <c r="W264" t="s">
        <v>327</v>
      </c>
      <c r="X264" t="s">
        <v>178</v>
      </c>
      <c r="Y264" t="s">
        <v>823</v>
      </c>
      <c r="Z264" t="s">
        <v>824</v>
      </c>
      <c r="AD264" t="s">
        <v>823</v>
      </c>
      <c r="AE264" t="s">
        <v>824</v>
      </c>
      <c r="AQ264"/>
      <c r="AR264" s="6">
        <v>44862</v>
      </c>
      <c r="AS264"/>
      <c r="AV264" s="5">
        <v>45062</v>
      </c>
      <c r="AW264"/>
      <c r="AX264" s="6">
        <v>44953</v>
      </c>
      <c r="BB264" t="s">
        <v>179</v>
      </c>
      <c r="BD264" t="s">
        <v>180</v>
      </c>
      <c r="BF264" t="s">
        <v>825</v>
      </c>
      <c r="BG264" s="68" t="s">
        <v>181</v>
      </c>
      <c r="BH264" s="6">
        <v>45071</v>
      </c>
      <c r="BI264" s="6">
        <v>45071</v>
      </c>
      <c r="BL264" t="s">
        <v>182</v>
      </c>
      <c r="BM264" s="10">
        <v>136047.00031999999</v>
      </c>
      <c r="BN264" s="10">
        <v>129571.0003</v>
      </c>
      <c r="BO264" s="10">
        <v>13604700.032</v>
      </c>
      <c r="BP264" s="10">
        <v>12957100.029999999</v>
      </c>
      <c r="BQ264" s="69"/>
      <c r="BR264" t="s">
        <v>437</v>
      </c>
      <c r="BS264" s="5">
        <v>44799</v>
      </c>
      <c r="BT264" s="5">
        <v>44803</v>
      </c>
      <c r="BU264" s="70"/>
      <c r="BX264" t="s">
        <v>183</v>
      </c>
      <c r="BY264" t="s">
        <v>826</v>
      </c>
      <c r="CG264" t="s">
        <v>790</v>
      </c>
      <c r="CL264" t="s">
        <v>184</v>
      </c>
      <c r="CM264" t="s">
        <v>446</v>
      </c>
      <c r="CN264" t="s">
        <v>447</v>
      </c>
      <c r="CO264" t="s">
        <v>448</v>
      </c>
      <c r="CP264" t="s">
        <v>696</v>
      </c>
      <c r="CQ264" t="s">
        <v>697</v>
      </c>
      <c r="CR264" t="s">
        <v>698</v>
      </c>
      <c r="CT264" t="s">
        <v>427</v>
      </c>
      <c r="CU264" s="5">
        <v>0</v>
      </c>
      <c r="CV264" s="5">
        <v>0</v>
      </c>
      <c r="DA264" s="5"/>
      <c r="DB264" s="5"/>
      <c r="DF264">
        <v>1131442606</v>
      </c>
      <c r="DK264" t="s">
        <v>703</v>
      </c>
      <c r="DL264" t="s">
        <v>191</v>
      </c>
      <c r="DM264" t="s">
        <v>822</v>
      </c>
      <c r="DN264" t="s">
        <v>827</v>
      </c>
      <c r="DO264">
        <v>4000041222</v>
      </c>
      <c r="DQ264" s="6">
        <v>45073</v>
      </c>
      <c r="DR264" s="5"/>
      <c r="DS264" s="5">
        <v>45098</v>
      </c>
      <c r="DT264" s="5"/>
      <c r="DU264" s="1" t="s">
        <v>828</v>
      </c>
      <c r="DV264" t="s">
        <v>827</v>
      </c>
      <c r="DZ264" s="11" t="s">
        <v>192</v>
      </c>
      <c r="EA264" s="11" t="s">
        <v>635</v>
      </c>
      <c r="EB264" s="5">
        <v>45093</v>
      </c>
      <c r="EC264" s="5"/>
      <c r="ED264" s="5"/>
      <c r="EE264">
        <v>5001040530</v>
      </c>
      <c r="EF264" t="s">
        <v>193</v>
      </c>
      <c r="EI264" t="s">
        <v>406</v>
      </c>
      <c r="EJ264" t="s">
        <v>407</v>
      </c>
      <c r="EK264" t="s">
        <v>663</v>
      </c>
      <c r="EL264" t="s">
        <v>486</v>
      </c>
      <c r="EN264">
        <v>0.5</v>
      </c>
      <c r="EO264">
        <v>0.15</v>
      </c>
      <c r="EP264">
        <v>0.25</v>
      </c>
      <c r="EQ264">
        <v>0.1</v>
      </c>
      <c r="ER264" s="5"/>
      <c r="ES264" s="5"/>
      <c r="ET264" s="5"/>
      <c r="EU264" s="5"/>
      <c r="EX264" t="s">
        <v>829</v>
      </c>
      <c r="EY264" s="5">
        <v>45092</v>
      </c>
      <c r="EZ264" s="71" t="s">
        <v>452</v>
      </c>
      <c r="FA264" t="s">
        <v>408</v>
      </c>
    </row>
    <row r="265" spans="1:157" x14ac:dyDescent="0.3">
      <c r="A265" t="s">
        <v>169</v>
      </c>
      <c r="B265">
        <v>19293</v>
      </c>
      <c r="C265" t="s">
        <v>822</v>
      </c>
      <c r="D265">
        <v>164677</v>
      </c>
      <c r="F265" t="s">
        <v>170</v>
      </c>
      <c r="G265" t="s">
        <v>195</v>
      </c>
      <c r="H265" s="13" t="s">
        <v>317</v>
      </c>
      <c r="I265">
        <v>4000041222</v>
      </c>
      <c r="J265" s="13"/>
      <c r="L265" t="s">
        <v>634</v>
      </c>
      <c r="M265" t="s">
        <v>203</v>
      </c>
      <c r="N265" t="s">
        <v>174</v>
      </c>
      <c r="O265" t="s">
        <v>175</v>
      </c>
      <c r="P265" t="s">
        <v>176</v>
      </c>
      <c r="Q265">
        <v>1000704254</v>
      </c>
      <c r="R265">
        <v>320</v>
      </c>
      <c r="S265">
        <v>1300000820</v>
      </c>
      <c r="T265" t="s">
        <v>238</v>
      </c>
      <c r="U265">
        <v>2</v>
      </c>
      <c r="W265" t="s">
        <v>327</v>
      </c>
      <c r="X265" t="s">
        <v>178</v>
      </c>
      <c r="Y265" t="s">
        <v>823</v>
      </c>
      <c r="Z265" t="s">
        <v>824</v>
      </c>
      <c r="AD265" t="s">
        <v>823</v>
      </c>
      <c r="AE265" t="s">
        <v>824</v>
      </c>
      <c r="AQ265"/>
      <c r="AR265" s="6">
        <v>44862</v>
      </c>
      <c r="AS265"/>
      <c r="AV265" s="5">
        <v>45062</v>
      </c>
      <c r="AW265"/>
      <c r="AX265" s="6">
        <v>44953</v>
      </c>
      <c r="BB265" t="s">
        <v>179</v>
      </c>
      <c r="BD265" t="s">
        <v>180</v>
      </c>
      <c r="BF265" t="s">
        <v>825</v>
      </c>
      <c r="BG265" s="68" t="s">
        <v>181</v>
      </c>
      <c r="BH265" s="6">
        <v>45071</v>
      </c>
      <c r="BI265" s="6">
        <v>45071</v>
      </c>
      <c r="BL265" t="s">
        <v>182</v>
      </c>
      <c r="BM265" s="10">
        <v>265205.99982000003</v>
      </c>
      <c r="BN265" s="10">
        <v>252581.99978000001</v>
      </c>
      <c r="BO265" s="10">
        <v>530411.99963999994</v>
      </c>
      <c r="BP265" s="10">
        <v>505163.99956000003</v>
      </c>
      <c r="BQ265" s="69"/>
      <c r="BR265" t="s">
        <v>437</v>
      </c>
      <c r="BS265" s="5">
        <v>44799</v>
      </c>
      <c r="BT265" s="5">
        <v>44803</v>
      </c>
      <c r="BU265" s="70"/>
      <c r="BX265" t="s">
        <v>183</v>
      </c>
      <c r="BY265" t="s">
        <v>826</v>
      </c>
      <c r="CG265" t="s">
        <v>790</v>
      </c>
      <c r="CL265" t="s">
        <v>184</v>
      </c>
      <c r="CM265" t="s">
        <v>446</v>
      </c>
      <c r="CN265" t="s">
        <v>447</v>
      </c>
      <c r="CO265" t="s">
        <v>448</v>
      </c>
      <c r="CP265" t="s">
        <v>696</v>
      </c>
      <c r="CQ265" t="s">
        <v>697</v>
      </c>
      <c r="CR265" t="s">
        <v>698</v>
      </c>
      <c r="CT265" t="s">
        <v>427</v>
      </c>
      <c r="CU265" s="5">
        <v>0</v>
      </c>
      <c r="CV265" s="5">
        <v>0</v>
      </c>
      <c r="DA265" s="5"/>
      <c r="DB265" s="5"/>
      <c r="DF265">
        <v>1131442606</v>
      </c>
      <c r="DK265" t="s">
        <v>703</v>
      </c>
      <c r="DL265" t="s">
        <v>191</v>
      </c>
      <c r="DM265" t="s">
        <v>822</v>
      </c>
      <c r="DN265" t="s">
        <v>827</v>
      </c>
      <c r="DO265">
        <v>4000041222</v>
      </c>
      <c r="DQ265" s="6">
        <v>45073</v>
      </c>
      <c r="DR265" s="5"/>
      <c r="DS265" s="5">
        <v>45098</v>
      </c>
      <c r="DT265" s="5"/>
      <c r="DU265" s="1" t="s">
        <v>828</v>
      </c>
      <c r="DV265" t="s">
        <v>827</v>
      </c>
      <c r="DZ265" s="11" t="s">
        <v>192</v>
      </c>
      <c r="EA265" s="11" t="s">
        <v>635</v>
      </c>
      <c r="EB265" s="5">
        <v>45093</v>
      </c>
      <c r="EC265" s="5"/>
      <c r="ED265" s="5"/>
      <c r="EE265">
        <v>5001040530</v>
      </c>
      <c r="EF265" t="s">
        <v>193</v>
      </c>
      <c r="EI265" t="s">
        <v>406</v>
      </c>
      <c r="EJ265" t="s">
        <v>407</v>
      </c>
      <c r="EK265" t="s">
        <v>663</v>
      </c>
      <c r="EL265" t="s">
        <v>486</v>
      </c>
      <c r="EN265">
        <v>0.5</v>
      </c>
      <c r="EO265">
        <v>0.15</v>
      </c>
      <c r="EP265">
        <v>0.25</v>
      </c>
      <c r="EQ265">
        <v>0.1</v>
      </c>
      <c r="ER265" s="5"/>
      <c r="ES265" s="5"/>
      <c r="ET265" s="5"/>
      <c r="EU265" s="5"/>
      <c r="EX265" t="s">
        <v>829</v>
      </c>
      <c r="EY265" s="5">
        <v>45092</v>
      </c>
      <c r="EZ265" s="71" t="s">
        <v>452</v>
      </c>
      <c r="FA265" t="s">
        <v>408</v>
      </c>
    </row>
    <row r="266" spans="1:157" x14ac:dyDescent="0.3">
      <c r="A266" t="s">
        <v>169</v>
      </c>
      <c r="B266">
        <v>19294</v>
      </c>
      <c r="C266" t="s">
        <v>822</v>
      </c>
      <c r="D266">
        <v>164678</v>
      </c>
      <c r="F266" t="s">
        <v>170</v>
      </c>
      <c r="G266" t="s">
        <v>195</v>
      </c>
      <c r="H266" s="13" t="s">
        <v>344</v>
      </c>
      <c r="I266">
        <v>4000041222</v>
      </c>
      <c r="J266" s="13"/>
      <c r="L266" t="s">
        <v>634</v>
      </c>
      <c r="M266" t="s">
        <v>203</v>
      </c>
      <c r="N266" t="s">
        <v>174</v>
      </c>
      <c r="O266" t="s">
        <v>175</v>
      </c>
      <c r="P266" t="s">
        <v>176</v>
      </c>
      <c r="Q266">
        <v>1000704254</v>
      </c>
      <c r="R266">
        <v>190</v>
      </c>
      <c r="S266">
        <v>1300000820</v>
      </c>
      <c r="T266" t="s">
        <v>345</v>
      </c>
      <c r="U266">
        <v>2</v>
      </c>
      <c r="W266" t="s">
        <v>327</v>
      </c>
      <c r="X266" t="s">
        <v>178</v>
      </c>
      <c r="Y266" t="s">
        <v>823</v>
      </c>
      <c r="Z266" t="s">
        <v>824</v>
      </c>
      <c r="AD266" t="s">
        <v>823</v>
      </c>
      <c r="AE266" t="s">
        <v>824</v>
      </c>
      <c r="AQ266"/>
      <c r="AR266" s="6">
        <v>44862</v>
      </c>
      <c r="AS266"/>
      <c r="AV266" s="5">
        <v>45062</v>
      </c>
      <c r="AW266"/>
      <c r="AX266" s="6">
        <v>44953</v>
      </c>
      <c r="BB266" t="s">
        <v>179</v>
      </c>
      <c r="BD266" t="s">
        <v>180</v>
      </c>
      <c r="BF266" t="s">
        <v>825</v>
      </c>
      <c r="BG266" s="68" t="s">
        <v>181</v>
      </c>
      <c r="BH266" s="6">
        <v>45071</v>
      </c>
      <c r="BI266" s="6">
        <v>45071</v>
      </c>
      <c r="BL266" t="s">
        <v>182</v>
      </c>
      <c r="BM266" s="10">
        <v>1111154.9998600001</v>
      </c>
      <c r="BN266" s="10">
        <v>1058264.00028</v>
      </c>
      <c r="BO266" s="10">
        <v>2222309.9997200002</v>
      </c>
      <c r="BP266" s="10">
        <v>2116528.0005600001</v>
      </c>
      <c r="BQ266" s="69"/>
      <c r="BR266" t="s">
        <v>436</v>
      </c>
      <c r="BS266" s="5">
        <v>44813</v>
      </c>
      <c r="BT266" s="5">
        <v>44818</v>
      </c>
      <c r="BU266" s="70"/>
      <c r="BX266" t="s">
        <v>183</v>
      </c>
      <c r="BY266" t="s">
        <v>826</v>
      </c>
      <c r="CG266" t="s">
        <v>790</v>
      </c>
      <c r="CL266" t="s">
        <v>184</v>
      </c>
      <c r="CM266" t="s">
        <v>446</v>
      </c>
      <c r="CN266" t="s">
        <v>447</v>
      </c>
      <c r="CO266" t="s">
        <v>448</v>
      </c>
      <c r="CP266" t="s">
        <v>696</v>
      </c>
      <c r="CQ266" t="s">
        <v>697</v>
      </c>
      <c r="CR266" t="s">
        <v>698</v>
      </c>
      <c r="CT266" t="s">
        <v>427</v>
      </c>
      <c r="CU266" s="5">
        <v>0</v>
      </c>
      <c r="CV266" s="5">
        <v>0</v>
      </c>
      <c r="DA266" s="5"/>
      <c r="DB266" s="5"/>
      <c r="DF266">
        <v>1131442606</v>
      </c>
      <c r="DK266" t="s">
        <v>703</v>
      </c>
      <c r="DL266" t="s">
        <v>191</v>
      </c>
      <c r="DM266" t="s">
        <v>822</v>
      </c>
      <c r="DN266" t="s">
        <v>827</v>
      </c>
      <c r="DO266">
        <v>4000041222</v>
      </c>
      <c r="DQ266" s="6">
        <v>45073</v>
      </c>
      <c r="DR266" s="5"/>
      <c r="DS266" s="5">
        <v>45098</v>
      </c>
      <c r="DT266" s="5"/>
      <c r="DU266" s="1" t="s">
        <v>828</v>
      </c>
      <c r="DV266" t="s">
        <v>827</v>
      </c>
      <c r="DZ266" s="11" t="s">
        <v>192</v>
      </c>
      <c r="EA266" s="11" t="s">
        <v>635</v>
      </c>
      <c r="EB266" s="5">
        <v>45093</v>
      </c>
      <c r="EC266" s="5"/>
      <c r="ED266" s="5"/>
      <c r="EE266">
        <v>5001044890</v>
      </c>
      <c r="EF266" t="s">
        <v>193</v>
      </c>
      <c r="EI266" t="s">
        <v>406</v>
      </c>
      <c r="EJ266" t="s">
        <v>407</v>
      </c>
      <c r="EK266" t="s">
        <v>663</v>
      </c>
      <c r="EL266" t="s">
        <v>486</v>
      </c>
      <c r="EN266">
        <v>0.5</v>
      </c>
      <c r="EO266">
        <v>0.15</v>
      </c>
      <c r="EP266">
        <v>0.25</v>
      </c>
      <c r="EQ266">
        <v>0.1</v>
      </c>
      <c r="ER266" s="5"/>
      <c r="ES266" s="5"/>
      <c r="ET266" s="5"/>
      <c r="EU266" s="5"/>
      <c r="EX266" t="s">
        <v>829</v>
      </c>
      <c r="EY266" s="5">
        <v>45092</v>
      </c>
      <c r="EZ266" s="71" t="s">
        <v>452</v>
      </c>
      <c r="FA266" t="s">
        <v>408</v>
      </c>
    </row>
    <row r="267" spans="1:157" x14ac:dyDescent="0.3">
      <c r="A267" t="s">
        <v>169</v>
      </c>
      <c r="B267">
        <v>19295</v>
      </c>
      <c r="C267" t="s">
        <v>830</v>
      </c>
      <c r="D267">
        <v>164925</v>
      </c>
      <c r="F267" t="s">
        <v>170</v>
      </c>
      <c r="G267" t="s">
        <v>171</v>
      </c>
      <c r="H267" s="13" t="s">
        <v>310</v>
      </c>
      <c r="I267">
        <v>4000041221</v>
      </c>
      <c r="J267" s="13"/>
      <c r="L267" t="s">
        <v>500</v>
      </c>
      <c r="M267" t="s">
        <v>173</v>
      </c>
      <c r="N267" t="s">
        <v>174</v>
      </c>
      <c r="O267" t="s">
        <v>175</v>
      </c>
      <c r="P267" t="s">
        <v>176</v>
      </c>
      <c r="Q267">
        <v>1000704232</v>
      </c>
      <c r="R267">
        <v>240</v>
      </c>
      <c r="S267">
        <v>1100001382</v>
      </c>
      <c r="T267" t="s">
        <v>219</v>
      </c>
      <c r="U267">
        <v>4</v>
      </c>
      <c r="W267" t="s">
        <v>327</v>
      </c>
      <c r="X267" t="s">
        <v>178</v>
      </c>
      <c r="Y267" t="s">
        <v>831</v>
      </c>
      <c r="Z267" t="s">
        <v>832</v>
      </c>
      <c r="AD267" t="s">
        <v>831</v>
      </c>
      <c r="AE267" t="s">
        <v>832</v>
      </c>
      <c r="AQ267"/>
      <c r="AR267" s="6">
        <v>44953</v>
      </c>
      <c r="AS267"/>
      <c r="AV267" s="5">
        <v>45034</v>
      </c>
      <c r="AW267"/>
      <c r="AX267" s="6">
        <v>44953</v>
      </c>
      <c r="BB267" t="s">
        <v>179</v>
      </c>
      <c r="BD267" t="s">
        <v>180</v>
      </c>
      <c r="BF267" t="s">
        <v>833</v>
      </c>
      <c r="BG267" s="68" t="s">
        <v>181</v>
      </c>
      <c r="BH267" s="6">
        <v>45071</v>
      </c>
      <c r="BI267" s="6">
        <v>45071</v>
      </c>
      <c r="BL267" t="s">
        <v>182</v>
      </c>
      <c r="BM267" s="10">
        <v>750111.99992600002</v>
      </c>
      <c r="BN267" s="10">
        <v>297043.99952200003</v>
      </c>
      <c r="BO267" s="10">
        <v>3000447.9997040001</v>
      </c>
      <c r="BP267" s="10">
        <v>1188175.9980880001</v>
      </c>
      <c r="BQ267" s="69"/>
      <c r="BR267" t="s">
        <v>423</v>
      </c>
      <c r="BS267" s="5">
        <v>44799</v>
      </c>
      <c r="BT267" s="5">
        <v>44803</v>
      </c>
      <c r="BU267" s="70"/>
      <c r="BX267" t="s">
        <v>183</v>
      </c>
      <c r="BY267" t="s">
        <v>690</v>
      </c>
      <c r="CG267" t="s">
        <v>731</v>
      </c>
      <c r="CL267" t="s">
        <v>184</v>
      </c>
      <c r="CM267" t="s">
        <v>446</v>
      </c>
      <c r="CN267" t="s">
        <v>447</v>
      </c>
      <c r="CO267" t="s">
        <v>448</v>
      </c>
      <c r="CP267" t="s">
        <v>188</v>
      </c>
      <c r="CQ267" t="s">
        <v>189</v>
      </c>
      <c r="CR267" t="s">
        <v>190</v>
      </c>
      <c r="CT267" t="s">
        <v>255</v>
      </c>
      <c r="CU267" s="5">
        <v>45076</v>
      </c>
      <c r="CV267" s="5">
        <v>45076</v>
      </c>
      <c r="DA267" s="5"/>
      <c r="DB267" s="5"/>
      <c r="DF267">
        <v>1131415669</v>
      </c>
      <c r="DK267" t="s">
        <v>703</v>
      </c>
      <c r="DL267" t="s">
        <v>191</v>
      </c>
      <c r="DM267" t="s">
        <v>830</v>
      </c>
      <c r="DN267" t="s">
        <v>834</v>
      </c>
      <c r="DO267">
        <v>4000041221</v>
      </c>
      <c r="DQ267" s="6">
        <v>45073</v>
      </c>
      <c r="DR267" s="5"/>
      <c r="DS267" s="5">
        <v>45098</v>
      </c>
      <c r="DT267" s="5"/>
      <c r="DU267" s="1" t="s">
        <v>835</v>
      </c>
      <c r="DV267" t="s">
        <v>834</v>
      </c>
      <c r="DZ267" s="11" t="s">
        <v>192</v>
      </c>
      <c r="EA267" s="11" t="s">
        <v>501</v>
      </c>
      <c r="EB267" s="5">
        <v>45091</v>
      </c>
      <c r="EC267" s="5"/>
      <c r="ED267" s="5"/>
      <c r="EE267">
        <v>5001040522</v>
      </c>
      <c r="EF267" t="s">
        <v>193</v>
      </c>
      <c r="EI267" t="s">
        <v>406</v>
      </c>
      <c r="EJ267" t="s">
        <v>407</v>
      </c>
      <c r="EK267" t="s">
        <v>663</v>
      </c>
      <c r="EL267" t="s">
        <v>486</v>
      </c>
      <c r="EN267">
        <v>0.5</v>
      </c>
      <c r="EO267">
        <v>0.15</v>
      </c>
      <c r="EP267">
        <v>0.25</v>
      </c>
      <c r="EQ267">
        <v>0.1</v>
      </c>
      <c r="ER267" s="5"/>
      <c r="ES267" s="5"/>
      <c r="ET267" s="5"/>
      <c r="EU267" s="5"/>
      <c r="EX267" t="s">
        <v>836</v>
      </c>
      <c r="EY267" s="5">
        <v>45076</v>
      </c>
      <c r="EZ267" s="71" t="s">
        <v>252</v>
      </c>
      <c r="FA267" t="s">
        <v>408</v>
      </c>
    </row>
    <row r="268" spans="1:157" x14ac:dyDescent="0.3">
      <c r="A268" t="s">
        <v>169</v>
      </c>
      <c r="B268">
        <v>19296</v>
      </c>
      <c r="C268" t="s">
        <v>830</v>
      </c>
      <c r="D268">
        <v>164926</v>
      </c>
      <c r="F268" t="s">
        <v>170</v>
      </c>
      <c r="G268" t="s">
        <v>171</v>
      </c>
      <c r="H268" s="13" t="s">
        <v>311</v>
      </c>
      <c r="I268">
        <v>4000041221</v>
      </c>
      <c r="J268" s="13"/>
      <c r="L268" t="s">
        <v>500</v>
      </c>
      <c r="M268" t="s">
        <v>173</v>
      </c>
      <c r="N268" t="s">
        <v>174</v>
      </c>
      <c r="O268" t="s">
        <v>175</v>
      </c>
      <c r="P268" t="s">
        <v>176</v>
      </c>
      <c r="Q268">
        <v>1000704232</v>
      </c>
      <c r="R268">
        <v>260</v>
      </c>
      <c r="S268">
        <v>1100001382</v>
      </c>
      <c r="T268" t="s">
        <v>221</v>
      </c>
      <c r="U268">
        <v>4</v>
      </c>
      <c r="W268" t="s">
        <v>327</v>
      </c>
      <c r="X268" t="s">
        <v>178</v>
      </c>
      <c r="Y268" t="s">
        <v>831</v>
      </c>
      <c r="Z268" t="s">
        <v>832</v>
      </c>
      <c r="AD268" t="s">
        <v>831</v>
      </c>
      <c r="AE268" t="s">
        <v>832</v>
      </c>
      <c r="AQ268"/>
      <c r="AR268" s="6">
        <v>44953</v>
      </c>
      <c r="AS268"/>
      <c r="AV268" s="5">
        <v>45034</v>
      </c>
      <c r="AW268"/>
      <c r="AX268" s="6">
        <v>44953</v>
      </c>
      <c r="BB268" t="s">
        <v>179</v>
      </c>
      <c r="BD268" t="s">
        <v>180</v>
      </c>
      <c r="BF268" t="s">
        <v>833</v>
      </c>
      <c r="BG268" s="68" t="s">
        <v>181</v>
      </c>
      <c r="BH268" s="6">
        <v>45071</v>
      </c>
      <c r="BI268" s="6">
        <v>45071</v>
      </c>
      <c r="BL268" t="s">
        <v>182</v>
      </c>
      <c r="BM268" s="10">
        <v>68561.999838000003</v>
      </c>
      <c r="BN268" s="10">
        <v>27151.000029999999</v>
      </c>
      <c r="BO268" s="10">
        <v>274247.99935200001</v>
      </c>
      <c r="BP268" s="10">
        <v>108604.00012</v>
      </c>
      <c r="BQ268" s="69"/>
      <c r="BR268" t="s">
        <v>424</v>
      </c>
      <c r="BS268" s="5">
        <v>44799</v>
      </c>
      <c r="BT268" s="5">
        <v>44803</v>
      </c>
      <c r="BU268" s="70"/>
      <c r="BX268" t="s">
        <v>183</v>
      </c>
      <c r="BY268" t="s">
        <v>690</v>
      </c>
      <c r="CG268" t="s">
        <v>731</v>
      </c>
      <c r="CL268" t="s">
        <v>184</v>
      </c>
      <c r="CM268" t="s">
        <v>446</v>
      </c>
      <c r="CN268" t="s">
        <v>447</v>
      </c>
      <c r="CO268" t="s">
        <v>448</v>
      </c>
      <c r="CP268" t="s">
        <v>188</v>
      </c>
      <c r="CQ268" t="s">
        <v>189</v>
      </c>
      <c r="CR268" t="s">
        <v>190</v>
      </c>
      <c r="CT268" t="s">
        <v>255</v>
      </c>
      <c r="CU268" s="5">
        <v>45076</v>
      </c>
      <c r="CV268" s="5">
        <v>45076</v>
      </c>
      <c r="DA268" s="5"/>
      <c r="DB268" s="5"/>
      <c r="DF268">
        <v>1131415669</v>
      </c>
      <c r="DK268" t="s">
        <v>703</v>
      </c>
      <c r="DL268" t="s">
        <v>191</v>
      </c>
      <c r="DM268" t="s">
        <v>830</v>
      </c>
      <c r="DN268" t="s">
        <v>834</v>
      </c>
      <c r="DO268">
        <v>4000041221</v>
      </c>
      <c r="DQ268" s="6">
        <v>45073</v>
      </c>
      <c r="DR268" s="5"/>
      <c r="DS268" s="5">
        <v>45098</v>
      </c>
      <c r="DT268" s="5"/>
      <c r="DU268" s="1" t="s">
        <v>835</v>
      </c>
      <c r="DV268" t="s">
        <v>834</v>
      </c>
      <c r="DZ268" s="11" t="s">
        <v>192</v>
      </c>
      <c r="EA268" s="11" t="s">
        <v>501</v>
      </c>
      <c r="EB268" s="5">
        <v>45091</v>
      </c>
      <c r="EC268" s="5"/>
      <c r="ED268" s="5"/>
      <c r="EE268">
        <v>5001040523</v>
      </c>
      <c r="EF268" t="s">
        <v>193</v>
      </c>
      <c r="EI268" t="s">
        <v>406</v>
      </c>
      <c r="EJ268" t="s">
        <v>407</v>
      </c>
      <c r="EK268" t="s">
        <v>663</v>
      </c>
      <c r="EL268" t="s">
        <v>486</v>
      </c>
      <c r="EN268">
        <v>0.5</v>
      </c>
      <c r="EO268">
        <v>0.15</v>
      </c>
      <c r="EP268">
        <v>0.25</v>
      </c>
      <c r="EQ268">
        <v>0.1</v>
      </c>
      <c r="ER268" s="5"/>
      <c r="ES268" s="5"/>
      <c r="ET268" s="5"/>
      <c r="EU268" s="5"/>
      <c r="EX268" t="s">
        <v>836</v>
      </c>
      <c r="EY268" s="5">
        <v>45076</v>
      </c>
      <c r="EZ268" s="71" t="s">
        <v>252</v>
      </c>
      <c r="FA268" t="s">
        <v>408</v>
      </c>
    </row>
    <row r="269" spans="1:157" x14ac:dyDescent="0.3">
      <c r="A269" t="s">
        <v>169</v>
      </c>
      <c r="B269">
        <v>19297</v>
      </c>
      <c r="C269" t="s">
        <v>830</v>
      </c>
      <c r="D269">
        <v>164927</v>
      </c>
      <c r="F269" t="s">
        <v>170</v>
      </c>
      <c r="G269" t="s">
        <v>171</v>
      </c>
      <c r="H269" s="13" t="s">
        <v>312</v>
      </c>
      <c r="I269">
        <v>4000041221</v>
      </c>
      <c r="J269" s="13"/>
      <c r="L269" t="s">
        <v>500</v>
      </c>
      <c r="M269" t="s">
        <v>173</v>
      </c>
      <c r="N269" t="s">
        <v>174</v>
      </c>
      <c r="O269" t="s">
        <v>175</v>
      </c>
      <c r="P269" t="s">
        <v>176</v>
      </c>
      <c r="Q269">
        <v>1000704232</v>
      </c>
      <c r="R269">
        <v>270</v>
      </c>
      <c r="S269">
        <v>1100000046</v>
      </c>
      <c r="T269" t="s">
        <v>223</v>
      </c>
      <c r="U269">
        <v>2</v>
      </c>
      <c r="W269" t="s">
        <v>327</v>
      </c>
      <c r="X269" t="s">
        <v>178</v>
      </c>
      <c r="Y269" t="s">
        <v>831</v>
      </c>
      <c r="Z269" t="s">
        <v>832</v>
      </c>
      <c r="AD269" t="s">
        <v>831</v>
      </c>
      <c r="AE269" t="s">
        <v>832</v>
      </c>
      <c r="AQ269"/>
      <c r="AR269" s="6">
        <v>44953</v>
      </c>
      <c r="AS269"/>
      <c r="AV269" s="5">
        <v>45034</v>
      </c>
      <c r="AW269"/>
      <c r="AX269" s="6">
        <v>44953</v>
      </c>
      <c r="BB269" t="s">
        <v>179</v>
      </c>
      <c r="BD269" t="s">
        <v>180</v>
      </c>
      <c r="BF269" t="s">
        <v>833</v>
      </c>
      <c r="BG269" s="68" t="s">
        <v>181</v>
      </c>
      <c r="BH269" s="6">
        <v>45071</v>
      </c>
      <c r="BI269" s="6">
        <v>45071</v>
      </c>
      <c r="BL269" t="s">
        <v>182</v>
      </c>
      <c r="BM269" s="10">
        <v>226179.00001799999</v>
      </c>
      <c r="BN269" s="10">
        <v>89567.000016000005</v>
      </c>
      <c r="BO269" s="10">
        <v>452358.00003599998</v>
      </c>
      <c r="BP269" s="10">
        <v>179134.00003200001</v>
      </c>
      <c r="BQ269" s="69"/>
      <c r="BR269" t="s">
        <v>449</v>
      </c>
      <c r="BS269" s="5">
        <v>44799</v>
      </c>
      <c r="BT269" s="5">
        <v>44803</v>
      </c>
      <c r="BU269" s="70"/>
      <c r="BX269" t="s">
        <v>183</v>
      </c>
      <c r="BY269" t="s">
        <v>690</v>
      </c>
      <c r="CG269" t="s">
        <v>731</v>
      </c>
      <c r="CL269" t="s">
        <v>184</v>
      </c>
      <c r="CM269" t="s">
        <v>446</v>
      </c>
      <c r="CN269" t="s">
        <v>447</v>
      </c>
      <c r="CO269" t="s">
        <v>448</v>
      </c>
      <c r="CP269" t="s">
        <v>188</v>
      </c>
      <c r="CQ269" t="s">
        <v>189</v>
      </c>
      <c r="CR269" t="s">
        <v>190</v>
      </c>
      <c r="CT269" t="s">
        <v>255</v>
      </c>
      <c r="CU269" s="5">
        <v>45076</v>
      </c>
      <c r="CV269" s="5">
        <v>45076</v>
      </c>
      <c r="DA269" s="5"/>
      <c r="DB269" s="5"/>
      <c r="DF269">
        <v>1131415669</v>
      </c>
      <c r="DK269" t="s">
        <v>703</v>
      </c>
      <c r="DL269" t="s">
        <v>191</v>
      </c>
      <c r="DM269" t="s">
        <v>830</v>
      </c>
      <c r="DN269" t="s">
        <v>834</v>
      </c>
      <c r="DO269">
        <v>4000041221</v>
      </c>
      <c r="DQ269" s="6">
        <v>45073</v>
      </c>
      <c r="DR269" s="5"/>
      <c r="DS269" s="5">
        <v>45098</v>
      </c>
      <c r="DT269" s="5"/>
      <c r="DU269" s="1" t="s">
        <v>835</v>
      </c>
      <c r="DV269" t="s">
        <v>834</v>
      </c>
      <c r="DZ269" s="11" t="s">
        <v>192</v>
      </c>
      <c r="EA269" s="11" t="s">
        <v>501</v>
      </c>
      <c r="EB269" s="5">
        <v>45091</v>
      </c>
      <c r="EC269" s="5"/>
      <c r="ED269" s="5"/>
      <c r="EE269">
        <v>5001040524</v>
      </c>
      <c r="EF269" t="s">
        <v>193</v>
      </c>
      <c r="EI269" t="s">
        <v>406</v>
      </c>
      <c r="EJ269" t="s">
        <v>407</v>
      </c>
      <c r="EK269" t="s">
        <v>663</v>
      </c>
      <c r="EL269" t="s">
        <v>486</v>
      </c>
      <c r="EN269">
        <v>0.5</v>
      </c>
      <c r="EO269">
        <v>0.15</v>
      </c>
      <c r="EP269">
        <v>0.25</v>
      </c>
      <c r="EQ269">
        <v>0.1</v>
      </c>
      <c r="ER269" s="5"/>
      <c r="ES269" s="5"/>
      <c r="ET269" s="5"/>
      <c r="EU269" s="5"/>
      <c r="EX269" t="s">
        <v>836</v>
      </c>
      <c r="EY269" s="5">
        <v>45076</v>
      </c>
      <c r="EZ269" s="71" t="s">
        <v>252</v>
      </c>
      <c r="FA269" t="s">
        <v>408</v>
      </c>
    </row>
    <row r="270" spans="1:157" x14ac:dyDescent="0.3">
      <c r="A270" t="s">
        <v>169</v>
      </c>
      <c r="B270">
        <v>19298</v>
      </c>
      <c r="C270" t="s">
        <v>830</v>
      </c>
      <c r="D270">
        <v>164928</v>
      </c>
      <c r="F270" t="s">
        <v>170</v>
      </c>
      <c r="G270" t="s">
        <v>171</v>
      </c>
      <c r="H270" s="13" t="s">
        <v>265</v>
      </c>
      <c r="I270">
        <v>4000041221</v>
      </c>
      <c r="J270" s="13"/>
      <c r="L270" t="s">
        <v>500</v>
      </c>
      <c r="M270" t="s">
        <v>173</v>
      </c>
      <c r="N270" t="s">
        <v>174</v>
      </c>
      <c r="O270" t="s">
        <v>175</v>
      </c>
      <c r="P270" t="s">
        <v>176</v>
      </c>
      <c r="Q270">
        <v>1000704232</v>
      </c>
      <c r="R270">
        <v>230</v>
      </c>
      <c r="S270">
        <v>1100000300</v>
      </c>
      <c r="T270" t="s">
        <v>210</v>
      </c>
      <c r="U270">
        <v>4</v>
      </c>
      <c r="W270" t="s">
        <v>327</v>
      </c>
      <c r="X270" t="s">
        <v>178</v>
      </c>
      <c r="Y270" t="s">
        <v>831</v>
      </c>
      <c r="Z270" t="s">
        <v>832</v>
      </c>
      <c r="AD270" t="s">
        <v>831</v>
      </c>
      <c r="AE270" t="s">
        <v>832</v>
      </c>
      <c r="AQ270"/>
      <c r="AR270" s="6">
        <v>44953</v>
      </c>
      <c r="AS270"/>
      <c r="AV270" s="5">
        <v>45034</v>
      </c>
      <c r="AW270"/>
      <c r="AX270" s="6">
        <v>44953</v>
      </c>
      <c r="BB270" t="s">
        <v>179</v>
      </c>
      <c r="BD270" t="s">
        <v>180</v>
      </c>
      <c r="BF270" t="s">
        <v>833</v>
      </c>
      <c r="BG270" s="68" t="s">
        <v>181</v>
      </c>
      <c r="BH270" s="6">
        <v>45071</v>
      </c>
      <c r="BI270" s="6">
        <v>45071</v>
      </c>
      <c r="BL270" t="s">
        <v>182</v>
      </c>
      <c r="BM270" s="10">
        <v>410166</v>
      </c>
      <c r="BN270" s="10">
        <v>162426</v>
      </c>
      <c r="BO270" s="10">
        <v>1640664</v>
      </c>
      <c r="BP270" s="10">
        <v>649704</v>
      </c>
      <c r="BQ270" s="69"/>
      <c r="BR270" t="s">
        <v>423</v>
      </c>
      <c r="BS270" s="5">
        <v>44799</v>
      </c>
      <c r="BT270" s="5">
        <v>44803</v>
      </c>
      <c r="BU270" s="70"/>
      <c r="BX270" t="s">
        <v>183</v>
      </c>
      <c r="BY270" t="s">
        <v>690</v>
      </c>
      <c r="CG270" t="s">
        <v>731</v>
      </c>
      <c r="CL270" t="s">
        <v>184</v>
      </c>
      <c r="CM270" t="s">
        <v>446</v>
      </c>
      <c r="CN270" t="s">
        <v>447</v>
      </c>
      <c r="CO270" t="s">
        <v>448</v>
      </c>
      <c r="CP270" t="s">
        <v>188</v>
      </c>
      <c r="CQ270" t="s">
        <v>189</v>
      </c>
      <c r="CR270" t="s">
        <v>190</v>
      </c>
      <c r="CT270" t="s">
        <v>255</v>
      </c>
      <c r="CU270" s="5">
        <v>45076</v>
      </c>
      <c r="CV270" s="5">
        <v>45076</v>
      </c>
      <c r="DA270" s="5"/>
      <c r="DB270" s="5"/>
      <c r="DF270">
        <v>1131415669</v>
      </c>
      <c r="DK270" t="s">
        <v>703</v>
      </c>
      <c r="DL270" t="s">
        <v>191</v>
      </c>
      <c r="DM270" t="s">
        <v>830</v>
      </c>
      <c r="DN270" t="s">
        <v>834</v>
      </c>
      <c r="DO270">
        <v>4000041221</v>
      </c>
      <c r="DQ270" s="6">
        <v>45073</v>
      </c>
      <c r="DR270" s="5"/>
      <c r="DS270" s="5">
        <v>45098</v>
      </c>
      <c r="DT270" s="5"/>
      <c r="DU270" s="1" t="s">
        <v>835</v>
      </c>
      <c r="DV270" t="s">
        <v>834</v>
      </c>
      <c r="DZ270" s="11" t="s">
        <v>192</v>
      </c>
      <c r="EA270" s="11" t="s">
        <v>501</v>
      </c>
      <c r="EB270" s="5">
        <v>45091</v>
      </c>
      <c r="EC270" s="5"/>
      <c r="ED270" s="5"/>
      <c r="EE270">
        <v>5001040522</v>
      </c>
      <c r="EF270" t="s">
        <v>193</v>
      </c>
      <c r="EI270" t="s">
        <v>406</v>
      </c>
      <c r="EJ270" t="s">
        <v>407</v>
      </c>
      <c r="EK270" t="s">
        <v>663</v>
      </c>
      <c r="EL270" t="s">
        <v>486</v>
      </c>
      <c r="EN270">
        <v>0.5</v>
      </c>
      <c r="EO270">
        <v>0.15</v>
      </c>
      <c r="EP270">
        <v>0.25</v>
      </c>
      <c r="EQ270">
        <v>0.1</v>
      </c>
      <c r="ER270" s="5"/>
      <c r="ES270" s="5"/>
      <c r="ET270" s="5"/>
      <c r="EU270" s="5"/>
      <c r="EX270" t="s">
        <v>836</v>
      </c>
      <c r="EY270" s="5">
        <v>45076</v>
      </c>
      <c r="EZ270" s="71" t="s">
        <v>252</v>
      </c>
      <c r="FA270" t="s">
        <v>408</v>
      </c>
    </row>
    <row r="271" spans="1:157" x14ac:dyDescent="0.3">
      <c r="A271" t="s">
        <v>169</v>
      </c>
      <c r="B271">
        <v>19299</v>
      </c>
      <c r="C271" t="s">
        <v>830</v>
      </c>
      <c r="D271">
        <v>164929</v>
      </c>
      <c r="F271" t="s">
        <v>170</v>
      </c>
      <c r="G271" t="s">
        <v>171</v>
      </c>
      <c r="H271" s="13" t="s">
        <v>268</v>
      </c>
      <c r="I271">
        <v>4000041221</v>
      </c>
      <c r="J271" s="13"/>
      <c r="L271" t="s">
        <v>500</v>
      </c>
      <c r="M271" t="s">
        <v>173</v>
      </c>
      <c r="N271" t="s">
        <v>174</v>
      </c>
      <c r="O271" t="s">
        <v>175</v>
      </c>
      <c r="P271" t="s">
        <v>176</v>
      </c>
      <c r="Q271">
        <v>1000704232</v>
      </c>
      <c r="R271">
        <v>280</v>
      </c>
      <c r="S271">
        <v>1100001510</v>
      </c>
      <c r="T271" t="s">
        <v>269</v>
      </c>
      <c r="U271">
        <v>1</v>
      </c>
      <c r="W271" t="s">
        <v>327</v>
      </c>
      <c r="X271" t="s">
        <v>178</v>
      </c>
      <c r="Y271" t="s">
        <v>831</v>
      </c>
      <c r="Z271" t="s">
        <v>832</v>
      </c>
      <c r="AD271" t="s">
        <v>831</v>
      </c>
      <c r="AE271" t="s">
        <v>832</v>
      </c>
      <c r="AQ271"/>
      <c r="AR271" s="6">
        <v>44953</v>
      </c>
      <c r="AS271"/>
      <c r="AV271" s="5">
        <v>45034</v>
      </c>
      <c r="AW271"/>
      <c r="AX271" s="6">
        <v>44953</v>
      </c>
      <c r="BB271" t="s">
        <v>179</v>
      </c>
      <c r="BD271" t="s">
        <v>180</v>
      </c>
      <c r="BF271" t="s">
        <v>833</v>
      </c>
      <c r="BG271" s="68" t="s">
        <v>181</v>
      </c>
      <c r="BH271" s="6">
        <v>45071</v>
      </c>
      <c r="BI271" s="6">
        <v>45071</v>
      </c>
      <c r="BL271" t="s">
        <v>182</v>
      </c>
      <c r="BM271" s="10">
        <v>34658.000180000003</v>
      </c>
      <c r="BN271" s="10">
        <v>13725.000040000001</v>
      </c>
      <c r="BO271" s="10">
        <v>34658.000180000003</v>
      </c>
      <c r="BP271" s="10">
        <v>13725.000040000001</v>
      </c>
      <c r="BQ271" s="69"/>
      <c r="BR271" t="s">
        <v>449</v>
      </c>
      <c r="BS271" s="5">
        <v>44799</v>
      </c>
      <c r="BT271" s="5">
        <v>44803</v>
      </c>
      <c r="BU271" s="70"/>
      <c r="BX271" t="s">
        <v>183</v>
      </c>
      <c r="BY271" t="s">
        <v>690</v>
      </c>
      <c r="CG271" t="s">
        <v>731</v>
      </c>
      <c r="CL271" t="s">
        <v>184</v>
      </c>
      <c r="CM271" t="s">
        <v>446</v>
      </c>
      <c r="CN271" t="s">
        <v>447</v>
      </c>
      <c r="CO271" t="s">
        <v>448</v>
      </c>
      <c r="CP271" t="s">
        <v>188</v>
      </c>
      <c r="CQ271" t="s">
        <v>189</v>
      </c>
      <c r="CR271" t="s">
        <v>190</v>
      </c>
      <c r="CT271" t="s">
        <v>255</v>
      </c>
      <c r="CU271" s="5">
        <v>45076</v>
      </c>
      <c r="CV271" s="5">
        <v>45076</v>
      </c>
      <c r="DA271" s="5"/>
      <c r="DB271" s="5"/>
      <c r="DF271">
        <v>1131415669</v>
      </c>
      <c r="DK271" t="s">
        <v>703</v>
      </c>
      <c r="DL271" t="s">
        <v>191</v>
      </c>
      <c r="DM271" t="s">
        <v>830</v>
      </c>
      <c r="DN271" t="s">
        <v>834</v>
      </c>
      <c r="DO271">
        <v>4000041221</v>
      </c>
      <c r="DQ271" s="6">
        <v>45073</v>
      </c>
      <c r="DR271" s="5"/>
      <c r="DS271" s="5">
        <v>45098</v>
      </c>
      <c r="DT271" s="5"/>
      <c r="DU271" s="1" t="s">
        <v>835</v>
      </c>
      <c r="DV271" t="s">
        <v>834</v>
      </c>
      <c r="DZ271" s="11" t="s">
        <v>192</v>
      </c>
      <c r="EA271" s="11" t="s">
        <v>501</v>
      </c>
      <c r="EB271" s="5">
        <v>45091</v>
      </c>
      <c r="EC271" s="5"/>
      <c r="ED271" s="5"/>
      <c r="EE271">
        <v>5001040524</v>
      </c>
      <c r="EF271" t="s">
        <v>193</v>
      </c>
      <c r="EI271" t="s">
        <v>406</v>
      </c>
      <c r="EJ271" t="s">
        <v>407</v>
      </c>
      <c r="EK271" t="s">
        <v>663</v>
      </c>
      <c r="EL271" t="s">
        <v>486</v>
      </c>
      <c r="EN271">
        <v>0.5</v>
      </c>
      <c r="EO271">
        <v>0.15</v>
      </c>
      <c r="EP271">
        <v>0.25</v>
      </c>
      <c r="EQ271">
        <v>0.1</v>
      </c>
      <c r="ER271" s="5"/>
      <c r="ES271" s="5"/>
      <c r="ET271" s="5"/>
      <c r="EU271" s="5"/>
      <c r="EX271" t="s">
        <v>836</v>
      </c>
      <c r="EY271" s="5">
        <v>45076</v>
      </c>
      <c r="EZ271" s="71" t="s">
        <v>252</v>
      </c>
      <c r="FA271" t="s">
        <v>408</v>
      </c>
    </row>
    <row r="272" spans="1:157" x14ac:dyDescent="0.3">
      <c r="A272" t="s">
        <v>169</v>
      </c>
      <c r="B272">
        <v>19300</v>
      </c>
      <c r="C272" t="s">
        <v>830</v>
      </c>
      <c r="D272">
        <v>164930</v>
      </c>
      <c r="F272" t="s">
        <v>170</v>
      </c>
      <c r="G272" t="s">
        <v>171</v>
      </c>
      <c r="H272" s="13" t="s">
        <v>313</v>
      </c>
      <c r="I272">
        <v>4000041221</v>
      </c>
      <c r="J272" s="13"/>
      <c r="L272" t="s">
        <v>500</v>
      </c>
      <c r="M272" t="s">
        <v>173</v>
      </c>
      <c r="N272" t="s">
        <v>174</v>
      </c>
      <c r="O272" t="s">
        <v>175</v>
      </c>
      <c r="P272" t="s">
        <v>176</v>
      </c>
      <c r="Q272">
        <v>1000704232</v>
      </c>
      <c r="R272">
        <v>400</v>
      </c>
      <c r="S272">
        <v>1100001340</v>
      </c>
      <c r="T272" t="s">
        <v>224</v>
      </c>
      <c r="U272">
        <v>1</v>
      </c>
      <c r="W272" t="s">
        <v>327</v>
      </c>
      <c r="X272" t="s">
        <v>178</v>
      </c>
      <c r="Y272" t="s">
        <v>831</v>
      </c>
      <c r="Z272" t="s">
        <v>832</v>
      </c>
      <c r="AD272" t="s">
        <v>831</v>
      </c>
      <c r="AE272" t="s">
        <v>832</v>
      </c>
      <c r="AQ272"/>
      <c r="AR272" s="6">
        <v>44953</v>
      </c>
      <c r="AS272"/>
      <c r="AV272" s="5">
        <v>45034</v>
      </c>
      <c r="AW272"/>
      <c r="AX272" s="6">
        <v>44953</v>
      </c>
      <c r="BB272" t="s">
        <v>179</v>
      </c>
      <c r="BD272" t="s">
        <v>180</v>
      </c>
      <c r="BF272" t="s">
        <v>833</v>
      </c>
      <c r="BG272" s="68" t="s">
        <v>181</v>
      </c>
      <c r="BH272" s="6">
        <v>45071</v>
      </c>
      <c r="BI272" s="6">
        <v>45071</v>
      </c>
      <c r="BL272" t="s">
        <v>182</v>
      </c>
      <c r="BM272" s="10">
        <v>35887295.999860004</v>
      </c>
      <c r="BN272" s="10">
        <v>14211369.000360001</v>
      </c>
      <c r="BO272" s="10">
        <v>35887295.999860004</v>
      </c>
      <c r="BP272" s="10">
        <v>14211369.000360001</v>
      </c>
      <c r="BQ272" s="69"/>
      <c r="BR272" t="s">
        <v>610</v>
      </c>
      <c r="BS272" s="5">
        <v>44844</v>
      </c>
      <c r="BT272" s="5">
        <v>44846</v>
      </c>
      <c r="BU272" s="70"/>
      <c r="BX272" t="s">
        <v>183</v>
      </c>
      <c r="BY272" t="s">
        <v>690</v>
      </c>
      <c r="CG272" t="s">
        <v>731</v>
      </c>
      <c r="CL272" t="s">
        <v>184</v>
      </c>
      <c r="CM272" t="s">
        <v>446</v>
      </c>
      <c r="CN272" t="s">
        <v>447</v>
      </c>
      <c r="CO272" t="s">
        <v>448</v>
      </c>
      <c r="CP272" t="s">
        <v>188</v>
      </c>
      <c r="CQ272" t="s">
        <v>189</v>
      </c>
      <c r="CR272" t="s">
        <v>190</v>
      </c>
      <c r="CT272" t="s">
        <v>255</v>
      </c>
      <c r="CU272" s="5">
        <v>45076</v>
      </c>
      <c r="CV272" s="5">
        <v>45076</v>
      </c>
      <c r="DA272" s="5"/>
      <c r="DB272" s="5"/>
      <c r="DF272">
        <v>1131415669</v>
      </c>
      <c r="DK272" t="s">
        <v>703</v>
      </c>
      <c r="DL272" t="s">
        <v>191</v>
      </c>
      <c r="DM272" t="s">
        <v>830</v>
      </c>
      <c r="DN272" t="s">
        <v>834</v>
      </c>
      <c r="DO272">
        <v>4000041221</v>
      </c>
      <c r="DQ272" s="6">
        <v>45073</v>
      </c>
      <c r="DR272" s="5"/>
      <c r="DS272" s="5">
        <v>45098</v>
      </c>
      <c r="DT272" s="5"/>
      <c r="DU272" s="1" t="s">
        <v>835</v>
      </c>
      <c r="DV272" t="s">
        <v>834</v>
      </c>
      <c r="DZ272" s="11" t="s">
        <v>192</v>
      </c>
      <c r="EA272" s="11" t="s">
        <v>501</v>
      </c>
      <c r="EB272" s="5">
        <v>45091</v>
      </c>
      <c r="EC272" s="5"/>
      <c r="ED272" s="5"/>
      <c r="EE272">
        <v>5001055220</v>
      </c>
      <c r="EF272" t="s">
        <v>193</v>
      </c>
      <c r="EI272" t="s">
        <v>406</v>
      </c>
      <c r="EJ272" t="s">
        <v>407</v>
      </c>
      <c r="EK272" t="s">
        <v>663</v>
      </c>
      <c r="EL272" t="s">
        <v>486</v>
      </c>
      <c r="EN272">
        <v>0.5</v>
      </c>
      <c r="EO272">
        <v>0.15</v>
      </c>
      <c r="EP272">
        <v>0.25</v>
      </c>
      <c r="EQ272">
        <v>0.1</v>
      </c>
      <c r="ER272" s="5"/>
      <c r="ES272" s="5"/>
      <c r="ET272" s="5"/>
      <c r="EU272" s="5"/>
      <c r="EX272" t="s">
        <v>836</v>
      </c>
      <c r="EY272" s="5">
        <v>45076</v>
      </c>
      <c r="EZ272" s="71" t="s">
        <v>252</v>
      </c>
      <c r="FA272" t="s">
        <v>408</v>
      </c>
    </row>
    <row r="273" spans="1:157" x14ac:dyDescent="0.3">
      <c r="A273" t="s">
        <v>169</v>
      </c>
      <c r="B273">
        <v>19301</v>
      </c>
      <c r="C273" t="s">
        <v>830</v>
      </c>
      <c r="D273">
        <v>164931</v>
      </c>
      <c r="F273" t="s">
        <v>170</v>
      </c>
      <c r="G273" t="s">
        <v>171</v>
      </c>
      <c r="H273" s="13" t="s">
        <v>282</v>
      </c>
      <c r="I273">
        <v>4000041221</v>
      </c>
      <c r="J273" s="13"/>
      <c r="L273" t="s">
        <v>500</v>
      </c>
      <c r="M273" t="s">
        <v>173</v>
      </c>
      <c r="N273" t="s">
        <v>174</v>
      </c>
      <c r="O273" t="s">
        <v>175</v>
      </c>
      <c r="P273" t="s">
        <v>176</v>
      </c>
      <c r="Q273">
        <v>1000704232</v>
      </c>
      <c r="R273">
        <v>420</v>
      </c>
      <c r="S273">
        <v>1100001034</v>
      </c>
      <c r="T273" t="s">
        <v>283</v>
      </c>
      <c r="U273">
        <v>14</v>
      </c>
      <c r="W273" t="s">
        <v>327</v>
      </c>
      <c r="X273" t="s">
        <v>178</v>
      </c>
      <c r="Y273" t="s">
        <v>831</v>
      </c>
      <c r="Z273" t="s">
        <v>832</v>
      </c>
      <c r="AD273" t="s">
        <v>831</v>
      </c>
      <c r="AE273" t="s">
        <v>832</v>
      </c>
      <c r="AQ273"/>
      <c r="AR273" s="6">
        <v>44953</v>
      </c>
      <c r="AS273"/>
      <c r="AV273" s="5">
        <v>45034</v>
      </c>
      <c r="AW273"/>
      <c r="AX273" s="6">
        <v>44953</v>
      </c>
      <c r="BB273" t="s">
        <v>179</v>
      </c>
      <c r="BD273" t="s">
        <v>180</v>
      </c>
      <c r="BF273" t="s">
        <v>833</v>
      </c>
      <c r="BG273" s="68" t="s">
        <v>181</v>
      </c>
      <c r="BH273" s="6">
        <v>45071</v>
      </c>
      <c r="BI273" s="6">
        <v>45071</v>
      </c>
      <c r="BL273" t="s">
        <v>182</v>
      </c>
      <c r="BM273" s="10">
        <v>636323.00027999992</v>
      </c>
      <c r="BN273" s="10">
        <v>251983.99980600001</v>
      </c>
      <c r="BO273" s="10">
        <v>8908522.0039199982</v>
      </c>
      <c r="BP273" s="10">
        <v>3527775.9972839998</v>
      </c>
      <c r="BQ273" s="69"/>
      <c r="BR273" t="s">
        <v>343</v>
      </c>
      <c r="BS273" s="5">
        <v>44799</v>
      </c>
      <c r="BT273" s="5">
        <v>44803</v>
      </c>
      <c r="BU273" s="70"/>
      <c r="BX273" t="s">
        <v>183</v>
      </c>
      <c r="BY273" t="s">
        <v>690</v>
      </c>
      <c r="CG273" t="s">
        <v>731</v>
      </c>
      <c r="CL273" t="s">
        <v>184</v>
      </c>
      <c r="CM273" t="s">
        <v>446</v>
      </c>
      <c r="CN273" t="s">
        <v>447</v>
      </c>
      <c r="CO273" t="s">
        <v>448</v>
      </c>
      <c r="CP273" t="s">
        <v>188</v>
      </c>
      <c r="CQ273" t="s">
        <v>189</v>
      </c>
      <c r="CR273" t="s">
        <v>190</v>
      </c>
      <c r="CT273" t="s">
        <v>255</v>
      </c>
      <c r="CU273" s="5">
        <v>45076</v>
      </c>
      <c r="CV273" s="5">
        <v>45076</v>
      </c>
      <c r="DA273" s="5"/>
      <c r="DB273" s="5"/>
      <c r="DF273">
        <v>1131415669</v>
      </c>
      <c r="DK273" t="s">
        <v>703</v>
      </c>
      <c r="DL273" t="s">
        <v>191</v>
      </c>
      <c r="DM273" t="s">
        <v>830</v>
      </c>
      <c r="DN273" t="s">
        <v>834</v>
      </c>
      <c r="DO273">
        <v>4000041221</v>
      </c>
      <c r="DQ273" s="6">
        <v>45073</v>
      </c>
      <c r="DR273" s="5"/>
      <c r="DS273" s="5">
        <v>45098</v>
      </c>
      <c r="DT273" s="5"/>
      <c r="DU273" s="1" t="s">
        <v>835</v>
      </c>
      <c r="DV273" t="s">
        <v>834</v>
      </c>
      <c r="DZ273" s="11" t="s">
        <v>192</v>
      </c>
      <c r="EA273" s="11" t="s">
        <v>501</v>
      </c>
      <c r="EB273" s="5">
        <v>45091</v>
      </c>
      <c r="EC273" s="5"/>
      <c r="ED273" s="5"/>
      <c r="EE273">
        <v>5001040526</v>
      </c>
      <c r="EF273" t="s">
        <v>193</v>
      </c>
      <c r="EI273" t="s">
        <v>406</v>
      </c>
      <c r="EJ273" t="s">
        <v>407</v>
      </c>
      <c r="EK273" t="s">
        <v>663</v>
      </c>
      <c r="EL273" t="s">
        <v>486</v>
      </c>
      <c r="EN273">
        <v>0.5</v>
      </c>
      <c r="EO273">
        <v>0.15</v>
      </c>
      <c r="EP273">
        <v>0.25</v>
      </c>
      <c r="EQ273">
        <v>0.1</v>
      </c>
      <c r="ER273" s="5"/>
      <c r="ES273" s="5"/>
      <c r="ET273" s="5"/>
      <c r="EU273" s="5"/>
      <c r="EX273" t="s">
        <v>836</v>
      </c>
      <c r="EY273" s="5">
        <v>45076</v>
      </c>
      <c r="EZ273" s="71" t="s">
        <v>252</v>
      </c>
      <c r="FA273" t="s">
        <v>408</v>
      </c>
    </row>
    <row r="274" spans="1:157" x14ac:dyDescent="0.3">
      <c r="A274" t="s">
        <v>169</v>
      </c>
      <c r="B274">
        <v>19302</v>
      </c>
      <c r="C274" t="s">
        <v>830</v>
      </c>
      <c r="D274">
        <v>164932</v>
      </c>
      <c r="F274" t="s">
        <v>170</v>
      </c>
      <c r="G274" t="s">
        <v>171</v>
      </c>
      <c r="H274" s="13" t="s">
        <v>276</v>
      </c>
      <c r="I274">
        <v>4000041221</v>
      </c>
      <c r="J274" s="13"/>
      <c r="L274" t="s">
        <v>500</v>
      </c>
      <c r="M274" t="s">
        <v>173</v>
      </c>
      <c r="N274" t="s">
        <v>174</v>
      </c>
      <c r="O274" t="s">
        <v>175</v>
      </c>
      <c r="P274" t="s">
        <v>176</v>
      </c>
      <c r="Q274">
        <v>1000704232</v>
      </c>
      <c r="R274">
        <v>320</v>
      </c>
      <c r="S274">
        <v>1100000126</v>
      </c>
      <c r="T274" t="s">
        <v>277</v>
      </c>
      <c r="U274">
        <v>1</v>
      </c>
      <c r="W274" t="s">
        <v>327</v>
      </c>
      <c r="X274" t="s">
        <v>178</v>
      </c>
      <c r="Y274" t="s">
        <v>831</v>
      </c>
      <c r="Z274" t="s">
        <v>832</v>
      </c>
      <c r="AD274" t="s">
        <v>831</v>
      </c>
      <c r="AE274" t="s">
        <v>832</v>
      </c>
      <c r="AQ274"/>
      <c r="AR274" s="6">
        <v>44953</v>
      </c>
      <c r="AS274"/>
      <c r="AV274" s="5">
        <v>45034</v>
      </c>
      <c r="AW274"/>
      <c r="AX274" s="6">
        <v>44953</v>
      </c>
      <c r="BB274" t="s">
        <v>179</v>
      </c>
      <c r="BD274" t="s">
        <v>180</v>
      </c>
      <c r="BF274" t="s">
        <v>833</v>
      </c>
      <c r="BG274" s="68" t="s">
        <v>181</v>
      </c>
      <c r="BH274" s="6">
        <v>45071</v>
      </c>
      <c r="BI274" s="6">
        <v>45071</v>
      </c>
      <c r="BL274" t="s">
        <v>182</v>
      </c>
      <c r="BM274" s="10">
        <v>112260.99994199999</v>
      </c>
      <c r="BN274" s="10">
        <v>44454.999960000001</v>
      </c>
      <c r="BO274" s="10">
        <v>112260.99994199999</v>
      </c>
      <c r="BP274" s="10">
        <v>44454.999960000001</v>
      </c>
      <c r="BQ274" s="69"/>
      <c r="BR274" t="s">
        <v>410</v>
      </c>
      <c r="BS274" s="5">
        <v>44799</v>
      </c>
      <c r="BT274" s="5">
        <v>44803</v>
      </c>
      <c r="BU274" s="70"/>
      <c r="BX274" t="s">
        <v>183</v>
      </c>
      <c r="BY274" t="s">
        <v>690</v>
      </c>
      <c r="CG274" t="s">
        <v>731</v>
      </c>
      <c r="CL274" t="s">
        <v>184</v>
      </c>
      <c r="CM274" t="s">
        <v>446</v>
      </c>
      <c r="CN274" t="s">
        <v>447</v>
      </c>
      <c r="CO274" t="s">
        <v>448</v>
      </c>
      <c r="CP274" t="s">
        <v>188</v>
      </c>
      <c r="CQ274" t="s">
        <v>189</v>
      </c>
      <c r="CR274" t="s">
        <v>190</v>
      </c>
      <c r="CT274" t="s">
        <v>255</v>
      </c>
      <c r="CU274" s="5">
        <v>45076</v>
      </c>
      <c r="CV274" s="5">
        <v>45076</v>
      </c>
      <c r="DA274" s="5"/>
      <c r="DB274" s="5"/>
      <c r="DF274">
        <v>1131415669</v>
      </c>
      <c r="DK274" t="s">
        <v>703</v>
      </c>
      <c r="DL274" t="s">
        <v>191</v>
      </c>
      <c r="DM274" t="s">
        <v>830</v>
      </c>
      <c r="DN274" t="s">
        <v>834</v>
      </c>
      <c r="DO274">
        <v>4000041221</v>
      </c>
      <c r="DQ274" s="6">
        <v>45073</v>
      </c>
      <c r="DR274" s="5"/>
      <c r="DS274" s="5">
        <v>45098</v>
      </c>
      <c r="DT274" s="5"/>
      <c r="DU274" s="1" t="s">
        <v>835</v>
      </c>
      <c r="DV274" t="s">
        <v>834</v>
      </c>
      <c r="DZ274" s="11" t="s">
        <v>192</v>
      </c>
      <c r="EA274" s="11" t="s">
        <v>501</v>
      </c>
      <c r="EB274" s="5">
        <v>45091</v>
      </c>
      <c r="EC274" s="5"/>
      <c r="ED274" s="5"/>
      <c r="EE274">
        <v>5001040525</v>
      </c>
      <c r="EF274" t="s">
        <v>193</v>
      </c>
      <c r="EI274" t="s">
        <v>406</v>
      </c>
      <c r="EJ274" t="s">
        <v>407</v>
      </c>
      <c r="EK274" t="s">
        <v>663</v>
      </c>
      <c r="EL274" t="s">
        <v>486</v>
      </c>
      <c r="EN274">
        <v>0.5</v>
      </c>
      <c r="EO274">
        <v>0.15</v>
      </c>
      <c r="EP274">
        <v>0.25</v>
      </c>
      <c r="EQ274">
        <v>0.1</v>
      </c>
      <c r="ER274" s="5"/>
      <c r="ES274" s="5"/>
      <c r="ET274" s="5"/>
      <c r="EU274" s="5"/>
      <c r="EX274" t="s">
        <v>836</v>
      </c>
      <c r="EY274" s="5">
        <v>45076</v>
      </c>
      <c r="EZ274" s="71" t="s">
        <v>252</v>
      </c>
      <c r="FA274" t="s">
        <v>408</v>
      </c>
    </row>
    <row r="275" spans="1:157" x14ac:dyDescent="0.3">
      <c r="A275" t="s">
        <v>169</v>
      </c>
      <c r="B275">
        <v>19303</v>
      </c>
      <c r="C275" t="s">
        <v>830</v>
      </c>
      <c r="D275">
        <v>164933</v>
      </c>
      <c r="F275" t="s">
        <v>170</v>
      </c>
      <c r="G275" t="s">
        <v>171</v>
      </c>
      <c r="H275" s="13" t="s">
        <v>434</v>
      </c>
      <c r="I275">
        <v>4000041221</v>
      </c>
      <c r="J275" s="13"/>
      <c r="L275" t="s">
        <v>500</v>
      </c>
      <c r="M275" t="s">
        <v>173</v>
      </c>
      <c r="N275" t="s">
        <v>174</v>
      </c>
      <c r="O275" t="s">
        <v>175</v>
      </c>
      <c r="P275" t="s">
        <v>176</v>
      </c>
      <c r="Q275">
        <v>1000704232</v>
      </c>
      <c r="R275">
        <v>380</v>
      </c>
      <c r="S275">
        <v>1100000126</v>
      </c>
      <c r="T275" t="s">
        <v>331</v>
      </c>
      <c r="U275">
        <v>6</v>
      </c>
      <c r="W275" t="s">
        <v>327</v>
      </c>
      <c r="X275" t="s">
        <v>178</v>
      </c>
      <c r="Y275" t="s">
        <v>831</v>
      </c>
      <c r="Z275" t="s">
        <v>832</v>
      </c>
      <c r="AD275" t="s">
        <v>831</v>
      </c>
      <c r="AE275" t="s">
        <v>832</v>
      </c>
      <c r="AQ275"/>
      <c r="AR275" s="6">
        <v>44953</v>
      </c>
      <c r="AS275"/>
      <c r="AV275" s="5">
        <v>45034</v>
      </c>
      <c r="AW275"/>
      <c r="AX275" s="6">
        <v>44953</v>
      </c>
      <c r="BB275" t="s">
        <v>179</v>
      </c>
      <c r="BD275" t="s">
        <v>180</v>
      </c>
      <c r="BF275" t="s">
        <v>833</v>
      </c>
      <c r="BG275" s="68" t="s">
        <v>181</v>
      </c>
      <c r="BH275" s="6">
        <v>45071</v>
      </c>
      <c r="BI275" s="6">
        <v>45071</v>
      </c>
      <c r="BL275" t="s">
        <v>182</v>
      </c>
      <c r="BM275" s="10">
        <v>822311.99996399996</v>
      </c>
      <c r="BN275" s="10">
        <v>325635.99994800001</v>
      </c>
      <c r="BO275" s="10">
        <v>4933871.9997840002</v>
      </c>
      <c r="BP275" s="10">
        <v>1953815.999688</v>
      </c>
      <c r="BQ275" s="69"/>
      <c r="BR275" t="s">
        <v>435</v>
      </c>
      <c r="BS275" s="5">
        <v>44821</v>
      </c>
      <c r="BT275" s="5">
        <v>44825</v>
      </c>
      <c r="BU275" s="70"/>
      <c r="BX275" t="s">
        <v>183</v>
      </c>
      <c r="BY275" t="s">
        <v>690</v>
      </c>
      <c r="CG275" t="s">
        <v>731</v>
      </c>
      <c r="CL275" t="s">
        <v>184</v>
      </c>
      <c r="CM275" t="s">
        <v>446</v>
      </c>
      <c r="CN275" t="s">
        <v>447</v>
      </c>
      <c r="CO275" t="s">
        <v>448</v>
      </c>
      <c r="CP275" t="s">
        <v>188</v>
      </c>
      <c r="CQ275" t="s">
        <v>189</v>
      </c>
      <c r="CR275" t="s">
        <v>190</v>
      </c>
      <c r="CT275" t="s">
        <v>255</v>
      </c>
      <c r="CU275" s="5">
        <v>45076</v>
      </c>
      <c r="CV275" s="5">
        <v>45076</v>
      </c>
      <c r="DA275" s="5"/>
      <c r="DB275" s="5"/>
      <c r="DF275">
        <v>1131415669</v>
      </c>
      <c r="DK275" t="s">
        <v>703</v>
      </c>
      <c r="DL275" t="s">
        <v>191</v>
      </c>
      <c r="DM275" t="s">
        <v>830</v>
      </c>
      <c r="DN275" t="s">
        <v>834</v>
      </c>
      <c r="DO275">
        <v>4000041221</v>
      </c>
      <c r="DQ275" s="6">
        <v>45073</v>
      </c>
      <c r="DR275" s="5"/>
      <c r="DS275" s="5">
        <v>45098</v>
      </c>
      <c r="DT275" s="5"/>
      <c r="DU275" s="1" t="s">
        <v>835</v>
      </c>
      <c r="DV275" t="s">
        <v>834</v>
      </c>
      <c r="DZ275" s="11" t="s">
        <v>192</v>
      </c>
      <c r="EA275" s="11" t="s">
        <v>501</v>
      </c>
      <c r="EB275" s="5">
        <v>45091</v>
      </c>
      <c r="EC275" s="5"/>
      <c r="ED275" s="5"/>
      <c r="EE275">
        <v>5001047195</v>
      </c>
      <c r="EF275" t="s">
        <v>193</v>
      </c>
      <c r="EI275" t="s">
        <v>406</v>
      </c>
      <c r="EJ275" t="s">
        <v>407</v>
      </c>
      <c r="EK275" t="s">
        <v>663</v>
      </c>
      <c r="EL275" t="s">
        <v>486</v>
      </c>
      <c r="EN275">
        <v>0.5</v>
      </c>
      <c r="EO275">
        <v>0.15</v>
      </c>
      <c r="EP275">
        <v>0.25</v>
      </c>
      <c r="EQ275">
        <v>0.1</v>
      </c>
      <c r="ER275" s="5"/>
      <c r="ES275" s="5"/>
      <c r="ET275" s="5"/>
      <c r="EU275" s="5"/>
      <c r="EX275" t="s">
        <v>836</v>
      </c>
      <c r="EY275" s="5">
        <v>45076</v>
      </c>
      <c r="EZ275" s="71" t="s">
        <v>252</v>
      </c>
      <c r="FA275" t="s">
        <v>408</v>
      </c>
    </row>
    <row r="276" spans="1:157" x14ac:dyDescent="0.3">
      <c r="A276" t="s">
        <v>169</v>
      </c>
      <c r="B276">
        <v>19304</v>
      </c>
      <c r="C276" t="s">
        <v>830</v>
      </c>
      <c r="D276">
        <v>164934</v>
      </c>
      <c r="F276" t="s">
        <v>170</v>
      </c>
      <c r="G276" t="s">
        <v>171</v>
      </c>
      <c r="H276" s="13" t="s">
        <v>200</v>
      </c>
      <c r="I276">
        <v>4000041221</v>
      </c>
      <c r="J276" s="13"/>
      <c r="L276" t="s">
        <v>500</v>
      </c>
      <c r="M276" t="s">
        <v>173</v>
      </c>
      <c r="N276" t="s">
        <v>174</v>
      </c>
      <c r="O276" t="s">
        <v>175</v>
      </c>
      <c r="P276" t="s">
        <v>176</v>
      </c>
      <c r="Q276">
        <v>1000704232</v>
      </c>
      <c r="R276">
        <v>440</v>
      </c>
      <c r="S276">
        <v>1200000321</v>
      </c>
      <c r="T276" t="s">
        <v>201</v>
      </c>
      <c r="U276">
        <v>23</v>
      </c>
      <c r="W276" t="s">
        <v>327</v>
      </c>
      <c r="X276" t="s">
        <v>178</v>
      </c>
      <c r="Y276" t="s">
        <v>831</v>
      </c>
      <c r="Z276" t="s">
        <v>832</v>
      </c>
      <c r="AD276" t="s">
        <v>831</v>
      </c>
      <c r="AE276" t="s">
        <v>832</v>
      </c>
      <c r="AQ276"/>
      <c r="AR276" s="6">
        <v>44953</v>
      </c>
      <c r="AS276"/>
      <c r="AV276" s="5">
        <v>45034</v>
      </c>
      <c r="AW276"/>
      <c r="AX276" s="6">
        <v>44953</v>
      </c>
      <c r="BB276" t="s">
        <v>179</v>
      </c>
      <c r="BD276" t="s">
        <v>180</v>
      </c>
      <c r="BF276" t="s">
        <v>833</v>
      </c>
      <c r="BG276" s="68" t="s">
        <v>181</v>
      </c>
      <c r="BH276" s="6">
        <v>45071</v>
      </c>
      <c r="BI276" s="6">
        <v>45071</v>
      </c>
      <c r="BL276" t="s">
        <v>182</v>
      </c>
      <c r="BM276" s="10">
        <v>442010.99986799998</v>
      </c>
      <c r="BN276" s="10">
        <v>175035.999969</v>
      </c>
      <c r="BO276" s="10">
        <v>10166252.996964</v>
      </c>
      <c r="BP276" s="10">
        <v>4025827.9992869999</v>
      </c>
      <c r="BQ276" s="69"/>
      <c r="BR276" t="s">
        <v>343</v>
      </c>
      <c r="BS276" s="5">
        <v>44799</v>
      </c>
      <c r="BT276" s="5">
        <v>44803</v>
      </c>
      <c r="BU276" s="70"/>
      <c r="BX276" t="s">
        <v>183</v>
      </c>
      <c r="BY276" t="s">
        <v>690</v>
      </c>
      <c r="CG276" t="s">
        <v>731</v>
      </c>
      <c r="CL276" t="s">
        <v>184</v>
      </c>
      <c r="CM276" t="s">
        <v>446</v>
      </c>
      <c r="CN276" t="s">
        <v>447</v>
      </c>
      <c r="CO276" t="s">
        <v>448</v>
      </c>
      <c r="CP276" t="s">
        <v>188</v>
      </c>
      <c r="CQ276" t="s">
        <v>189</v>
      </c>
      <c r="CR276" t="s">
        <v>190</v>
      </c>
      <c r="CT276" t="s">
        <v>255</v>
      </c>
      <c r="CU276" s="5">
        <v>45076</v>
      </c>
      <c r="CV276" s="5">
        <v>45076</v>
      </c>
      <c r="DA276" s="5"/>
      <c r="DB276" s="5"/>
      <c r="DF276">
        <v>1131415669</v>
      </c>
      <c r="DK276" t="s">
        <v>703</v>
      </c>
      <c r="DL276" t="s">
        <v>191</v>
      </c>
      <c r="DM276" t="s">
        <v>830</v>
      </c>
      <c r="DN276" t="s">
        <v>834</v>
      </c>
      <c r="DO276">
        <v>4000041221</v>
      </c>
      <c r="DQ276" s="6">
        <v>45073</v>
      </c>
      <c r="DR276" s="5"/>
      <c r="DS276" s="5">
        <v>45098</v>
      </c>
      <c r="DT276" s="5"/>
      <c r="DU276" s="1" t="s">
        <v>835</v>
      </c>
      <c r="DV276" t="s">
        <v>834</v>
      </c>
      <c r="DZ276" s="11" t="s">
        <v>192</v>
      </c>
      <c r="EA276" s="11" t="s">
        <v>501</v>
      </c>
      <c r="EB276" s="5">
        <v>45091</v>
      </c>
      <c r="EC276" s="5"/>
      <c r="ED276" s="5"/>
      <c r="EE276">
        <v>5001040526</v>
      </c>
      <c r="EF276" t="s">
        <v>193</v>
      </c>
      <c r="EI276" t="s">
        <v>406</v>
      </c>
      <c r="EJ276" t="s">
        <v>407</v>
      </c>
      <c r="EK276" t="s">
        <v>663</v>
      </c>
      <c r="EL276" t="s">
        <v>486</v>
      </c>
      <c r="EN276">
        <v>0.5</v>
      </c>
      <c r="EO276">
        <v>0.15</v>
      </c>
      <c r="EP276">
        <v>0.25</v>
      </c>
      <c r="EQ276">
        <v>0.1</v>
      </c>
      <c r="ER276" s="5"/>
      <c r="ES276" s="5"/>
      <c r="ET276" s="5"/>
      <c r="EU276" s="5"/>
      <c r="EX276" t="s">
        <v>836</v>
      </c>
      <c r="EY276" s="5">
        <v>45076</v>
      </c>
      <c r="EZ276" s="71" t="s">
        <v>252</v>
      </c>
      <c r="FA276" t="s">
        <v>408</v>
      </c>
    </row>
    <row r="277" spans="1:157" x14ac:dyDescent="0.3">
      <c r="A277" t="s">
        <v>169</v>
      </c>
      <c r="B277">
        <v>19305</v>
      </c>
      <c r="C277" t="s">
        <v>830</v>
      </c>
      <c r="D277">
        <v>164935</v>
      </c>
      <c r="F277" t="s">
        <v>170</v>
      </c>
      <c r="G277" t="s">
        <v>171</v>
      </c>
      <c r="H277" s="13" t="s">
        <v>321</v>
      </c>
      <c r="I277">
        <v>4000041222</v>
      </c>
      <c r="J277" s="13"/>
      <c r="L277" t="s">
        <v>500</v>
      </c>
      <c r="M277" t="s">
        <v>203</v>
      </c>
      <c r="N277" t="s">
        <v>174</v>
      </c>
      <c r="O277" t="s">
        <v>175</v>
      </c>
      <c r="P277" t="s">
        <v>176</v>
      </c>
      <c r="Q277">
        <v>1000704232</v>
      </c>
      <c r="R277">
        <v>330</v>
      </c>
      <c r="S277">
        <v>1300000401</v>
      </c>
      <c r="T277" t="s">
        <v>322</v>
      </c>
      <c r="U277">
        <v>3</v>
      </c>
      <c r="W277" t="s">
        <v>327</v>
      </c>
      <c r="X277" t="s">
        <v>178</v>
      </c>
      <c r="Y277" t="s">
        <v>831</v>
      </c>
      <c r="Z277" t="s">
        <v>832</v>
      </c>
      <c r="AD277" t="s">
        <v>831</v>
      </c>
      <c r="AE277" t="s">
        <v>832</v>
      </c>
      <c r="AQ277"/>
      <c r="AR277" s="6">
        <v>44953</v>
      </c>
      <c r="AS277"/>
      <c r="AV277" s="5">
        <v>45034</v>
      </c>
      <c r="AW277"/>
      <c r="AX277" s="6">
        <v>44953</v>
      </c>
      <c r="BB277" t="s">
        <v>179</v>
      </c>
      <c r="BD277" t="s">
        <v>180</v>
      </c>
      <c r="BF277" t="s">
        <v>833</v>
      </c>
      <c r="BG277" s="68" t="s">
        <v>181</v>
      </c>
      <c r="BH277" s="6">
        <v>45071</v>
      </c>
      <c r="BI277" s="6">
        <v>45071</v>
      </c>
      <c r="BL277" t="s">
        <v>182</v>
      </c>
      <c r="BM277" s="10">
        <v>10121759.999957999</v>
      </c>
      <c r="BN277" s="10">
        <v>9639964.000074001</v>
      </c>
      <c r="BO277" s="10">
        <v>30365279.999874</v>
      </c>
      <c r="BP277" s="10">
        <v>28919892.000222001</v>
      </c>
      <c r="BQ277" s="69"/>
      <c r="BR277" t="s">
        <v>437</v>
      </c>
      <c r="BS277" s="5">
        <v>44799</v>
      </c>
      <c r="BT277" s="5">
        <v>44803</v>
      </c>
      <c r="BU277" s="70"/>
      <c r="BX277" t="s">
        <v>183</v>
      </c>
      <c r="BY277" t="s">
        <v>690</v>
      </c>
      <c r="CG277" t="s">
        <v>731</v>
      </c>
      <c r="CL277" t="s">
        <v>184</v>
      </c>
      <c r="CM277" t="s">
        <v>446</v>
      </c>
      <c r="CN277" t="s">
        <v>447</v>
      </c>
      <c r="CO277" t="s">
        <v>448</v>
      </c>
      <c r="CP277" t="s">
        <v>188</v>
      </c>
      <c r="CQ277" t="s">
        <v>189</v>
      </c>
      <c r="CR277" t="s">
        <v>190</v>
      </c>
      <c r="CT277" t="s">
        <v>255</v>
      </c>
      <c r="CU277" s="5">
        <v>45076</v>
      </c>
      <c r="CV277" s="5">
        <v>45076</v>
      </c>
      <c r="DA277" s="5"/>
      <c r="DB277" s="5"/>
      <c r="DF277">
        <v>1131407956</v>
      </c>
      <c r="DK277" t="s">
        <v>703</v>
      </c>
      <c r="DL277" t="s">
        <v>191</v>
      </c>
      <c r="DM277" t="s">
        <v>830</v>
      </c>
      <c r="DN277" t="s">
        <v>834</v>
      </c>
      <c r="DO277">
        <v>4000041222</v>
      </c>
      <c r="DQ277" s="6">
        <v>45073</v>
      </c>
      <c r="DR277" s="5"/>
      <c r="DS277" s="5">
        <v>45098</v>
      </c>
      <c r="DT277" s="5"/>
      <c r="DU277" s="1" t="s">
        <v>835</v>
      </c>
      <c r="DV277" t="s">
        <v>834</v>
      </c>
      <c r="DZ277" s="11" t="s">
        <v>192</v>
      </c>
      <c r="EA277" s="11" t="s">
        <v>501</v>
      </c>
      <c r="EB277" s="5">
        <v>45091</v>
      </c>
      <c r="EC277" s="5"/>
      <c r="ED277" s="5"/>
      <c r="EE277">
        <v>5001040530</v>
      </c>
      <c r="EF277" t="s">
        <v>193</v>
      </c>
      <c r="EI277" t="s">
        <v>406</v>
      </c>
      <c r="EJ277" t="s">
        <v>407</v>
      </c>
      <c r="EK277" t="s">
        <v>663</v>
      </c>
      <c r="EL277" t="s">
        <v>486</v>
      </c>
      <c r="EN277">
        <v>0.5</v>
      </c>
      <c r="EO277">
        <v>0.15</v>
      </c>
      <c r="EP277">
        <v>0.25</v>
      </c>
      <c r="EQ277">
        <v>0.1</v>
      </c>
      <c r="ER277" s="5"/>
      <c r="ES277" s="5"/>
      <c r="ET277" s="5"/>
      <c r="EU277" s="5"/>
      <c r="EX277" t="s">
        <v>836</v>
      </c>
      <c r="EY277" s="5">
        <v>45076</v>
      </c>
      <c r="EZ277" s="71" t="s">
        <v>252</v>
      </c>
      <c r="FA277" t="s">
        <v>408</v>
      </c>
    </row>
    <row r="278" spans="1:157" x14ac:dyDescent="0.3">
      <c r="A278" t="s">
        <v>169</v>
      </c>
      <c r="B278">
        <v>19306</v>
      </c>
      <c r="C278" t="s">
        <v>830</v>
      </c>
      <c r="D278">
        <v>164936</v>
      </c>
      <c r="F278" t="s">
        <v>170</v>
      </c>
      <c r="G278" t="s">
        <v>171</v>
      </c>
      <c r="H278" s="13" t="s">
        <v>377</v>
      </c>
      <c r="I278">
        <v>4000041222</v>
      </c>
      <c r="J278" s="13"/>
      <c r="L278" t="s">
        <v>500</v>
      </c>
      <c r="M278" t="s">
        <v>203</v>
      </c>
      <c r="N278" t="s">
        <v>174</v>
      </c>
      <c r="O278" t="s">
        <v>175</v>
      </c>
      <c r="P278" t="s">
        <v>176</v>
      </c>
      <c r="Q278">
        <v>1000704232</v>
      </c>
      <c r="R278">
        <v>290</v>
      </c>
      <c r="S278">
        <v>1300000007</v>
      </c>
      <c r="T278" t="s">
        <v>378</v>
      </c>
      <c r="U278">
        <v>3</v>
      </c>
      <c r="W278" t="s">
        <v>327</v>
      </c>
      <c r="X278" t="s">
        <v>178</v>
      </c>
      <c r="Y278" t="s">
        <v>831</v>
      </c>
      <c r="Z278" t="s">
        <v>832</v>
      </c>
      <c r="AD278" t="s">
        <v>831</v>
      </c>
      <c r="AE278" t="s">
        <v>832</v>
      </c>
      <c r="AQ278"/>
      <c r="AR278" s="6">
        <v>44953</v>
      </c>
      <c r="AS278"/>
      <c r="AV278" s="5">
        <v>45034</v>
      </c>
      <c r="AW278"/>
      <c r="AX278" s="6">
        <v>44953</v>
      </c>
      <c r="BB278" t="s">
        <v>179</v>
      </c>
      <c r="BD278" t="s">
        <v>180</v>
      </c>
      <c r="BF278" t="s">
        <v>833</v>
      </c>
      <c r="BG278" s="68" t="s">
        <v>181</v>
      </c>
      <c r="BH278" s="6">
        <v>45071</v>
      </c>
      <c r="BI278" s="6">
        <v>45071</v>
      </c>
      <c r="BL278" t="s">
        <v>182</v>
      </c>
      <c r="BM278" s="10">
        <v>2408959</v>
      </c>
      <c r="BN278" s="10">
        <v>2294292.9999990002</v>
      </c>
      <c r="BO278" s="10">
        <v>7226877</v>
      </c>
      <c r="BP278" s="10">
        <v>6882878.9999969993</v>
      </c>
      <c r="BQ278" s="69"/>
      <c r="BR278" t="s">
        <v>426</v>
      </c>
      <c r="BS278" s="5">
        <v>44799</v>
      </c>
      <c r="BT278" s="5">
        <v>44803</v>
      </c>
      <c r="BU278" s="70"/>
      <c r="BX278" t="s">
        <v>183</v>
      </c>
      <c r="BY278" t="s">
        <v>690</v>
      </c>
      <c r="CG278" t="s">
        <v>731</v>
      </c>
      <c r="CL278" t="s">
        <v>184</v>
      </c>
      <c r="CM278" t="s">
        <v>446</v>
      </c>
      <c r="CN278" t="s">
        <v>447</v>
      </c>
      <c r="CO278" t="s">
        <v>448</v>
      </c>
      <c r="CP278" t="s">
        <v>188</v>
      </c>
      <c r="CQ278" t="s">
        <v>189</v>
      </c>
      <c r="CR278" t="s">
        <v>190</v>
      </c>
      <c r="CT278" t="s">
        <v>255</v>
      </c>
      <c r="CU278" s="5">
        <v>45076</v>
      </c>
      <c r="CV278" s="5">
        <v>45076</v>
      </c>
      <c r="DA278" s="5"/>
      <c r="DB278" s="5"/>
      <c r="DF278">
        <v>1131407956</v>
      </c>
      <c r="DK278" t="s">
        <v>703</v>
      </c>
      <c r="DL278" t="s">
        <v>191</v>
      </c>
      <c r="DM278" t="s">
        <v>830</v>
      </c>
      <c r="DN278" t="s">
        <v>834</v>
      </c>
      <c r="DO278">
        <v>4000041222</v>
      </c>
      <c r="DQ278" s="6">
        <v>45073</v>
      </c>
      <c r="DR278" s="5"/>
      <c r="DS278" s="5">
        <v>45098</v>
      </c>
      <c r="DT278" s="5"/>
      <c r="DU278" s="1" t="s">
        <v>835</v>
      </c>
      <c r="DV278" t="s">
        <v>834</v>
      </c>
      <c r="DZ278" s="11" t="s">
        <v>192</v>
      </c>
      <c r="EA278" s="11" t="s">
        <v>501</v>
      </c>
      <c r="EB278" s="5">
        <v>45091</v>
      </c>
      <c r="EC278" s="5"/>
      <c r="ED278" s="5"/>
      <c r="EE278">
        <v>5001040528</v>
      </c>
      <c r="EF278" t="s">
        <v>193</v>
      </c>
      <c r="EI278" t="s">
        <v>406</v>
      </c>
      <c r="EJ278" t="s">
        <v>407</v>
      </c>
      <c r="EK278" t="s">
        <v>663</v>
      </c>
      <c r="EL278" t="s">
        <v>486</v>
      </c>
      <c r="EN278">
        <v>0.5</v>
      </c>
      <c r="EO278">
        <v>0.15</v>
      </c>
      <c r="EP278">
        <v>0.25</v>
      </c>
      <c r="EQ278">
        <v>0.1</v>
      </c>
      <c r="ER278" s="5"/>
      <c r="ES278" s="5"/>
      <c r="ET278" s="5"/>
      <c r="EU278" s="5"/>
      <c r="EX278" t="s">
        <v>836</v>
      </c>
      <c r="EY278" s="5">
        <v>45076</v>
      </c>
      <c r="EZ278" s="71" t="s">
        <v>252</v>
      </c>
      <c r="FA278" t="s">
        <v>408</v>
      </c>
    </row>
    <row r="279" spans="1:157" x14ac:dyDescent="0.3">
      <c r="A279" t="s">
        <v>169</v>
      </c>
      <c r="B279">
        <v>19307</v>
      </c>
      <c r="C279" t="s">
        <v>830</v>
      </c>
      <c r="D279">
        <v>164937</v>
      </c>
      <c r="F279" t="s">
        <v>170</v>
      </c>
      <c r="G279" t="s">
        <v>171</v>
      </c>
      <c r="H279" s="13" t="s">
        <v>314</v>
      </c>
      <c r="I279">
        <v>4000041222</v>
      </c>
      <c r="J279" s="13"/>
      <c r="L279" t="s">
        <v>500</v>
      </c>
      <c r="M279" t="s">
        <v>203</v>
      </c>
      <c r="N279" t="s">
        <v>174</v>
      </c>
      <c r="O279" t="s">
        <v>175</v>
      </c>
      <c r="P279" t="s">
        <v>176</v>
      </c>
      <c r="Q279">
        <v>1000704232</v>
      </c>
      <c r="R279">
        <v>200</v>
      </c>
      <c r="S279">
        <v>1300000820</v>
      </c>
      <c r="T279" t="s">
        <v>228</v>
      </c>
      <c r="U279">
        <v>2</v>
      </c>
      <c r="W279" t="s">
        <v>327</v>
      </c>
      <c r="X279" t="s">
        <v>178</v>
      </c>
      <c r="Y279" t="s">
        <v>831</v>
      </c>
      <c r="Z279" t="s">
        <v>832</v>
      </c>
      <c r="AD279" t="s">
        <v>831</v>
      </c>
      <c r="AE279" t="s">
        <v>832</v>
      </c>
      <c r="AQ279"/>
      <c r="AR279" s="6">
        <v>44953</v>
      </c>
      <c r="AS279"/>
      <c r="AV279" s="5">
        <v>45034</v>
      </c>
      <c r="AW279"/>
      <c r="AX279" s="6">
        <v>44953</v>
      </c>
      <c r="BB279" t="s">
        <v>179</v>
      </c>
      <c r="BD279" t="s">
        <v>180</v>
      </c>
      <c r="BF279" t="s">
        <v>833</v>
      </c>
      <c r="BG279" s="68" t="s">
        <v>181</v>
      </c>
      <c r="BH279" s="6">
        <v>45071</v>
      </c>
      <c r="BI279" s="6">
        <v>45071</v>
      </c>
      <c r="BL279" t="s">
        <v>182</v>
      </c>
      <c r="BM279" s="10">
        <v>71181.000360000005</v>
      </c>
      <c r="BN279" s="10">
        <v>67792.999800000005</v>
      </c>
      <c r="BO279" s="10">
        <v>142362.00072000001</v>
      </c>
      <c r="BP279" s="10">
        <v>135585.99960000001</v>
      </c>
      <c r="BQ279" s="69"/>
      <c r="BR279" t="s">
        <v>615</v>
      </c>
      <c r="BS279" s="5">
        <v>44844</v>
      </c>
      <c r="BT279" s="5">
        <v>44846</v>
      </c>
      <c r="BU279" s="70"/>
      <c r="BX279" t="s">
        <v>183</v>
      </c>
      <c r="BY279" t="s">
        <v>690</v>
      </c>
      <c r="CG279" t="s">
        <v>731</v>
      </c>
      <c r="CL279" t="s">
        <v>184</v>
      </c>
      <c r="CM279" t="s">
        <v>446</v>
      </c>
      <c r="CN279" t="s">
        <v>447</v>
      </c>
      <c r="CO279" t="s">
        <v>448</v>
      </c>
      <c r="CP279" t="s">
        <v>188</v>
      </c>
      <c r="CQ279" t="s">
        <v>189</v>
      </c>
      <c r="CR279" t="s">
        <v>190</v>
      </c>
      <c r="CT279" t="s">
        <v>255</v>
      </c>
      <c r="CU279" s="5">
        <v>45076</v>
      </c>
      <c r="CV279" s="5">
        <v>45076</v>
      </c>
      <c r="DA279" s="5"/>
      <c r="DB279" s="5"/>
      <c r="DF279">
        <v>1131407956</v>
      </c>
      <c r="DK279" t="s">
        <v>703</v>
      </c>
      <c r="DL279" t="s">
        <v>191</v>
      </c>
      <c r="DM279" t="s">
        <v>830</v>
      </c>
      <c r="DN279" t="s">
        <v>834</v>
      </c>
      <c r="DO279">
        <v>4000041222</v>
      </c>
      <c r="DQ279" s="6">
        <v>45073</v>
      </c>
      <c r="DR279" s="5"/>
      <c r="DS279" s="5">
        <v>45098</v>
      </c>
      <c r="DT279" s="5"/>
      <c r="DU279" s="1" t="s">
        <v>835</v>
      </c>
      <c r="DV279" t="s">
        <v>834</v>
      </c>
      <c r="DZ279" s="11" t="s">
        <v>192</v>
      </c>
      <c r="EA279" s="11" t="s">
        <v>501</v>
      </c>
      <c r="EB279" s="5">
        <v>45091</v>
      </c>
      <c r="EC279" s="5"/>
      <c r="ED279" s="5"/>
      <c r="EE279">
        <v>5001055221</v>
      </c>
      <c r="EF279" t="s">
        <v>193</v>
      </c>
      <c r="EI279" t="s">
        <v>406</v>
      </c>
      <c r="EJ279" t="s">
        <v>407</v>
      </c>
      <c r="EK279" t="s">
        <v>663</v>
      </c>
      <c r="EL279" t="s">
        <v>486</v>
      </c>
      <c r="EN279">
        <v>0.5</v>
      </c>
      <c r="EO279">
        <v>0.15</v>
      </c>
      <c r="EP279">
        <v>0.25</v>
      </c>
      <c r="EQ279">
        <v>0.1</v>
      </c>
      <c r="ER279" s="5"/>
      <c r="ES279" s="5"/>
      <c r="ET279" s="5"/>
      <c r="EU279" s="5"/>
      <c r="EX279" t="s">
        <v>836</v>
      </c>
      <c r="EY279" s="5">
        <v>45076</v>
      </c>
      <c r="EZ279" s="71" t="s">
        <v>252</v>
      </c>
      <c r="FA279" t="s">
        <v>408</v>
      </c>
    </row>
    <row r="280" spans="1:157" x14ac:dyDescent="0.3">
      <c r="A280" t="s">
        <v>169</v>
      </c>
      <c r="B280">
        <v>19308</v>
      </c>
      <c r="C280" t="s">
        <v>830</v>
      </c>
      <c r="D280">
        <v>164938</v>
      </c>
      <c r="F280" t="s">
        <v>170</v>
      </c>
      <c r="G280" t="s">
        <v>171</v>
      </c>
      <c r="H280" s="13" t="s">
        <v>316</v>
      </c>
      <c r="I280">
        <v>4000041222</v>
      </c>
      <c r="J280" s="13"/>
      <c r="L280" t="s">
        <v>500</v>
      </c>
      <c r="M280" t="s">
        <v>203</v>
      </c>
      <c r="N280" t="s">
        <v>174</v>
      </c>
      <c r="O280" t="s">
        <v>175</v>
      </c>
      <c r="P280" t="s">
        <v>176</v>
      </c>
      <c r="Q280">
        <v>1000704232</v>
      </c>
      <c r="R280">
        <v>310</v>
      </c>
      <c r="S280">
        <v>1300000820</v>
      </c>
      <c r="T280" t="s">
        <v>236</v>
      </c>
      <c r="U280">
        <v>1</v>
      </c>
      <c r="W280" t="s">
        <v>327</v>
      </c>
      <c r="X280" t="s">
        <v>178</v>
      </c>
      <c r="Y280" t="s">
        <v>831</v>
      </c>
      <c r="Z280" t="s">
        <v>832</v>
      </c>
      <c r="AD280" t="s">
        <v>831</v>
      </c>
      <c r="AE280" t="s">
        <v>832</v>
      </c>
      <c r="AQ280"/>
      <c r="AR280" s="6">
        <v>44953</v>
      </c>
      <c r="AS280"/>
      <c r="AV280" s="5">
        <v>45034</v>
      </c>
      <c r="AW280"/>
      <c r="AX280" s="6">
        <v>44953</v>
      </c>
      <c r="BB280" t="s">
        <v>179</v>
      </c>
      <c r="BD280" t="s">
        <v>180</v>
      </c>
      <c r="BF280" t="s">
        <v>833</v>
      </c>
      <c r="BG280" s="68" t="s">
        <v>181</v>
      </c>
      <c r="BH280" s="6">
        <v>45071</v>
      </c>
      <c r="BI280" s="6">
        <v>45071</v>
      </c>
      <c r="BL280" t="s">
        <v>182</v>
      </c>
      <c r="BM280" s="10">
        <v>1956902.00028</v>
      </c>
      <c r="BN280" s="10">
        <v>1863752.9998399999</v>
      </c>
      <c r="BO280" s="10">
        <v>1956902.00028</v>
      </c>
      <c r="BP280" s="10">
        <v>1863752.9998399999</v>
      </c>
      <c r="BQ280" s="69"/>
      <c r="BR280" t="s">
        <v>437</v>
      </c>
      <c r="BS280" s="5">
        <v>44799</v>
      </c>
      <c r="BT280" s="5">
        <v>44803</v>
      </c>
      <c r="BU280" s="70"/>
      <c r="BX280" t="s">
        <v>183</v>
      </c>
      <c r="BY280" t="s">
        <v>690</v>
      </c>
      <c r="CG280" t="s">
        <v>731</v>
      </c>
      <c r="CL280" t="s">
        <v>184</v>
      </c>
      <c r="CM280" t="s">
        <v>446</v>
      </c>
      <c r="CN280" t="s">
        <v>447</v>
      </c>
      <c r="CO280" t="s">
        <v>448</v>
      </c>
      <c r="CP280" t="s">
        <v>188</v>
      </c>
      <c r="CQ280" t="s">
        <v>189</v>
      </c>
      <c r="CR280" t="s">
        <v>190</v>
      </c>
      <c r="CT280" t="s">
        <v>255</v>
      </c>
      <c r="CU280" s="5">
        <v>45076</v>
      </c>
      <c r="CV280" s="5">
        <v>45076</v>
      </c>
      <c r="DA280" s="5"/>
      <c r="DB280" s="5"/>
      <c r="DF280">
        <v>1131407956</v>
      </c>
      <c r="DK280" t="s">
        <v>703</v>
      </c>
      <c r="DL280" t="s">
        <v>191</v>
      </c>
      <c r="DM280" t="s">
        <v>830</v>
      </c>
      <c r="DN280" t="s">
        <v>834</v>
      </c>
      <c r="DO280">
        <v>4000041222</v>
      </c>
      <c r="DQ280" s="6">
        <v>45073</v>
      </c>
      <c r="DR280" s="5"/>
      <c r="DS280" s="5">
        <v>45098</v>
      </c>
      <c r="DT280" s="5"/>
      <c r="DU280" s="1" t="s">
        <v>835</v>
      </c>
      <c r="DV280" t="s">
        <v>834</v>
      </c>
      <c r="DZ280" s="11" t="s">
        <v>192</v>
      </c>
      <c r="EA280" s="11" t="s">
        <v>501</v>
      </c>
      <c r="EB280" s="5">
        <v>45091</v>
      </c>
      <c r="EC280" s="5"/>
      <c r="ED280" s="5"/>
      <c r="EE280">
        <v>5001040530</v>
      </c>
      <c r="EF280" t="s">
        <v>193</v>
      </c>
      <c r="EI280" t="s">
        <v>406</v>
      </c>
      <c r="EJ280" t="s">
        <v>407</v>
      </c>
      <c r="EK280" t="s">
        <v>663</v>
      </c>
      <c r="EL280" t="s">
        <v>486</v>
      </c>
      <c r="EN280">
        <v>0.5</v>
      </c>
      <c r="EO280">
        <v>0.15</v>
      </c>
      <c r="EP280">
        <v>0.25</v>
      </c>
      <c r="EQ280">
        <v>0.1</v>
      </c>
      <c r="ER280" s="5"/>
      <c r="ES280" s="5"/>
      <c r="ET280" s="5"/>
      <c r="EU280" s="5"/>
      <c r="EX280" t="s">
        <v>836</v>
      </c>
      <c r="EY280" s="5">
        <v>45076</v>
      </c>
      <c r="EZ280" s="71" t="s">
        <v>252</v>
      </c>
      <c r="FA280" t="s">
        <v>408</v>
      </c>
    </row>
    <row r="281" spans="1:157" x14ac:dyDescent="0.3">
      <c r="A281" t="s">
        <v>169</v>
      </c>
      <c r="B281">
        <v>19309</v>
      </c>
      <c r="C281" t="s">
        <v>830</v>
      </c>
      <c r="D281">
        <v>164939</v>
      </c>
      <c r="F281" t="s">
        <v>170</v>
      </c>
      <c r="G281" t="s">
        <v>171</v>
      </c>
      <c r="H281" s="13" t="s">
        <v>286</v>
      </c>
      <c r="I281">
        <v>4000041222</v>
      </c>
      <c r="J281" s="13"/>
      <c r="L281" t="s">
        <v>500</v>
      </c>
      <c r="M281" t="s">
        <v>203</v>
      </c>
      <c r="N281" t="s">
        <v>174</v>
      </c>
      <c r="O281" t="s">
        <v>175</v>
      </c>
      <c r="P281" t="s">
        <v>176</v>
      </c>
      <c r="Q281">
        <v>1000704232</v>
      </c>
      <c r="R281">
        <v>220</v>
      </c>
      <c r="S281">
        <v>1300000820</v>
      </c>
      <c r="T281" t="s">
        <v>287</v>
      </c>
      <c r="U281">
        <v>10</v>
      </c>
      <c r="W281" t="s">
        <v>327</v>
      </c>
      <c r="X281" t="s">
        <v>178</v>
      </c>
      <c r="Y281" t="s">
        <v>831</v>
      </c>
      <c r="Z281" t="s">
        <v>832</v>
      </c>
      <c r="AD281" t="s">
        <v>831</v>
      </c>
      <c r="AE281" t="s">
        <v>832</v>
      </c>
      <c r="AQ281"/>
      <c r="AR281" s="6">
        <v>44953</v>
      </c>
      <c r="AS281"/>
      <c r="AV281" s="5">
        <v>45034</v>
      </c>
      <c r="AW281"/>
      <c r="AX281" s="6">
        <v>44953</v>
      </c>
      <c r="BB281" t="s">
        <v>179</v>
      </c>
      <c r="BD281" t="s">
        <v>180</v>
      </c>
      <c r="BF281" t="s">
        <v>833</v>
      </c>
      <c r="BG281" s="68" t="s">
        <v>181</v>
      </c>
      <c r="BH281" s="6">
        <v>45071</v>
      </c>
      <c r="BI281" s="6">
        <v>45071</v>
      </c>
      <c r="BL281" t="s">
        <v>182</v>
      </c>
      <c r="BM281" s="10">
        <v>73620.999739999999</v>
      </c>
      <c r="BN281" s="10">
        <v>70117.000339999999</v>
      </c>
      <c r="BO281" s="10">
        <v>736209.99739999999</v>
      </c>
      <c r="BP281" s="10">
        <v>701170.00340000005</v>
      </c>
      <c r="BQ281" s="69"/>
      <c r="BR281" t="s">
        <v>425</v>
      </c>
      <c r="BS281" s="5">
        <v>44799</v>
      </c>
      <c r="BT281" s="5">
        <v>44803</v>
      </c>
      <c r="BU281" s="70"/>
      <c r="BX281" t="s">
        <v>183</v>
      </c>
      <c r="BY281" t="s">
        <v>690</v>
      </c>
      <c r="CG281" t="s">
        <v>731</v>
      </c>
      <c r="CL281" t="s">
        <v>184</v>
      </c>
      <c r="CM281" t="s">
        <v>446</v>
      </c>
      <c r="CN281" t="s">
        <v>447</v>
      </c>
      <c r="CO281" t="s">
        <v>448</v>
      </c>
      <c r="CP281" t="s">
        <v>188</v>
      </c>
      <c r="CQ281" t="s">
        <v>189</v>
      </c>
      <c r="CR281" t="s">
        <v>190</v>
      </c>
      <c r="CT281" t="s">
        <v>255</v>
      </c>
      <c r="CU281" s="5">
        <v>45076</v>
      </c>
      <c r="CV281" s="5">
        <v>45076</v>
      </c>
      <c r="DA281" s="5"/>
      <c r="DB281" s="5"/>
      <c r="DF281">
        <v>1131407956</v>
      </c>
      <c r="DK281" t="s">
        <v>703</v>
      </c>
      <c r="DL281" t="s">
        <v>191</v>
      </c>
      <c r="DM281" t="s">
        <v>830</v>
      </c>
      <c r="DN281" t="s">
        <v>834</v>
      </c>
      <c r="DO281">
        <v>4000041222</v>
      </c>
      <c r="DQ281" s="6">
        <v>45073</v>
      </c>
      <c r="DR281" s="5"/>
      <c r="DS281" s="5">
        <v>45098</v>
      </c>
      <c r="DT281" s="5"/>
      <c r="DU281" s="1" t="s">
        <v>835</v>
      </c>
      <c r="DV281" t="s">
        <v>834</v>
      </c>
      <c r="DZ281" s="11" t="s">
        <v>192</v>
      </c>
      <c r="EA281" s="11" t="s">
        <v>501</v>
      </c>
      <c r="EB281" s="5">
        <v>45091</v>
      </c>
      <c r="EC281" s="5"/>
      <c r="ED281" s="5"/>
      <c r="EE281">
        <v>5001040527</v>
      </c>
      <c r="EF281" t="s">
        <v>193</v>
      </c>
      <c r="EI281" t="s">
        <v>406</v>
      </c>
      <c r="EJ281" t="s">
        <v>407</v>
      </c>
      <c r="EK281" t="s">
        <v>663</v>
      </c>
      <c r="EL281" t="s">
        <v>486</v>
      </c>
      <c r="EN281">
        <v>0.5</v>
      </c>
      <c r="EO281">
        <v>0.15</v>
      </c>
      <c r="EP281">
        <v>0.25</v>
      </c>
      <c r="EQ281">
        <v>0.1</v>
      </c>
      <c r="ER281" s="5"/>
      <c r="ES281" s="5"/>
      <c r="ET281" s="5"/>
      <c r="EU281" s="5"/>
      <c r="EX281" t="s">
        <v>836</v>
      </c>
      <c r="EY281" s="5">
        <v>45076</v>
      </c>
      <c r="EZ281" s="71" t="s">
        <v>252</v>
      </c>
      <c r="FA281" t="s">
        <v>408</v>
      </c>
    </row>
    <row r="282" spans="1:157" x14ac:dyDescent="0.3">
      <c r="A282" t="s">
        <v>169</v>
      </c>
      <c r="B282">
        <v>19310</v>
      </c>
      <c r="C282" t="s">
        <v>830</v>
      </c>
      <c r="D282">
        <v>164940</v>
      </c>
      <c r="F282" t="s">
        <v>170</v>
      </c>
      <c r="G282" t="s">
        <v>171</v>
      </c>
      <c r="H282" s="13" t="s">
        <v>288</v>
      </c>
      <c r="I282">
        <v>4000041222</v>
      </c>
      <c r="J282" s="13"/>
      <c r="L282" t="s">
        <v>500</v>
      </c>
      <c r="M282" t="s">
        <v>203</v>
      </c>
      <c r="N282" t="s">
        <v>174</v>
      </c>
      <c r="O282" t="s">
        <v>175</v>
      </c>
      <c r="P282" t="s">
        <v>176</v>
      </c>
      <c r="Q282">
        <v>1000704232</v>
      </c>
      <c r="R282">
        <v>230</v>
      </c>
      <c r="S282">
        <v>1300000820</v>
      </c>
      <c r="T282" t="s">
        <v>230</v>
      </c>
      <c r="U282">
        <v>10</v>
      </c>
      <c r="W282" t="s">
        <v>327</v>
      </c>
      <c r="X282" t="s">
        <v>178</v>
      </c>
      <c r="Y282" t="s">
        <v>831</v>
      </c>
      <c r="Z282" t="s">
        <v>832</v>
      </c>
      <c r="AD282" t="s">
        <v>831</v>
      </c>
      <c r="AE282" t="s">
        <v>832</v>
      </c>
      <c r="AQ282"/>
      <c r="AR282" s="6">
        <v>44953</v>
      </c>
      <c r="AS282"/>
      <c r="AV282" s="5">
        <v>45034</v>
      </c>
      <c r="AW282"/>
      <c r="AX282" s="6">
        <v>44953</v>
      </c>
      <c r="BB282" t="s">
        <v>179</v>
      </c>
      <c r="BD282" t="s">
        <v>180</v>
      </c>
      <c r="BF282" t="s">
        <v>833</v>
      </c>
      <c r="BG282" s="68" t="s">
        <v>181</v>
      </c>
      <c r="BH282" s="6">
        <v>45071</v>
      </c>
      <c r="BI282" s="6">
        <v>45071</v>
      </c>
      <c r="BL282" t="s">
        <v>182</v>
      </c>
      <c r="BM282" s="10">
        <v>34873.000180000003</v>
      </c>
      <c r="BN282" s="10">
        <v>33213.000379999998</v>
      </c>
      <c r="BO282" s="10">
        <v>348730.00180000003</v>
      </c>
      <c r="BP282" s="10">
        <v>332130.00379999989</v>
      </c>
      <c r="BQ282" s="69"/>
      <c r="BR282" t="s">
        <v>425</v>
      </c>
      <c r="BS282" s="5">
        <v>44799</v>
      </c>
      <c r="BT282" s="5">
        <v>44803</v>
      </c>
      <c r="BU282" s="70"/>
      <c r="BX282" t="s">
        <v>183</v>
      </c>
      <c r="BY282" t="s">
        <v>690</v>
      </c>
      <c r="CG282" t="s">
        <v>731</v>
      </c>
      <c r="CL282" t="s">
        <v>184</v>
      </c>
      <c r="CM282" t="s">
        <v>446</v>
      </c>
      <c r="CN282" t="s">
        <v>447</v>
      </c>
      <c r="CO282" t="s">
        <v>448</v>
      </c>
      <c r="CP282" t="s">
        <v>188</v>
      </c>
      <c r="CQ282" t="s">
        <v>189</v>
      </c>
      <c r="CR282" t="s">
        <v>190</v>
      </c>
      <c r="CT282" t="s">
        <v>255</v>
      </c>
      <c r="CU282" s="5">
        <v>45076</v>
      </c>
      <c r="CV282" s="5">
        <v>45076</v>
      </c>
      <c r="DA282" s="5"/>
      <c r="DB282" s="5"/>
      <c r="DF282">
        <v>1131407956</v>
      </c>
      <c r="DK282" t="s">
        <v>703</v>
      </c>
      <c r="DL282" t="s">
        <v>191</v>
      </c>
      <c r="DM282" t="s">
        <v>830</v>
      </c>
      <c r="DN282" t="s">
        <v>834</v>
      </c>
      <c r="DO282">
        <v>4000041222</v>
      </c>
      <c r="DQ282" s="6">
        <v>45073</v>
      </c>
      <c r="DR282" s="5"/>
      <c r="DS282" s="5">
        <v>45098</v>
      </c>
      <c r="DT282" s="5"/>
      <c r="DU282" s="1" t="s">
        <v>835</v>
      </c>
      <c r="DV282" t="s">
        <v>834</v>
      </c>
      <c r="DZ282" s="11" t="s">
        <v>192</v>
      </c>
      <c r="EA282" s="11" t="s">
        <v>501</v>
      </c>
      <c r="EB282" s="5">
        <v>45091</v>
      </c>
      <c r="EC282" s="5"/>
      <c r="ED282" s="5"/>
      <c r="EE282">
        <v>5001040527</v>
      </c>
      <c r="EF282" t="s">
        <v>193</v>
      </c>
      <c r="EI282" t="s">
        <v>406</v>
      </c>
      <c r="EJ282" t="s">
        <v>407</v>
      </c>
      <c r="EK282" t="s">
        <v>663</v>
      </c>
      <c r="EL282" t="s">
        <v>486</v>
      </c>
      <c r="EN282">
        <v>0.5</v>
      </c>
      <c r="EO282">
        <v>0.15</v>
      </c>
      <c r="EP282">
        <v>0.25</v>
      </c>
      <c r="EQ282">
        <v>0.1</v>
      </c>
      <c r="ER282" s="5"/>
      <c r="ES282" s="5"/>
      <c r="ET282" s="5"/>
      <c r="EU282" s="5"/>
      <c r="EX282" t="s">
        <v>836</v>
      </c>
      <c r="EY282" s="5">
        <v>45076</v>
      </c>
      <c r="EZ282" s="71" t="s">
        <v>252</v>
      </c>
      <c r="FA282" t="s">
        <v>408</v>
      </c>
    </row>
    <row r="283" spans="1:157" x14ac:dyDescent="0.3">
      <c r="A283" t="s">
        <v>169</v>
      </c>
      <c r="B283">
        <v>19311</v>
      </c>
      <c r="C283" t="s">
        <v>830</v>
      </c>
      <c r="D283">
        <v>164941</v>
      </c>
      <c r="F283" t="s">
        <v>170</v>
      </c>
      <c r="G283" t="s">
        <v>171</v>
      </c>
      <c r="H283" s="13" t="s">
        <v>202</v>
      </c>
      <c r="I283">
        <v>4000041222</v>
      </c>
      <c r="J283" s="13"/>
      <c r="L283" t="s">
        <v>500</v>
      </c>
      <c r="M283" t="s">
        <v>203</v>
      </c>
      <c r="N283" t="s">
        <v>174</v>
      </c>
      <c r="O283" t="s">
        <v>175</v>
      </c>
      <c r="P283" t="s">
        <v>176</v>
      </c>
      <c r="Q283">
        <v>1000704232</v>
      </c>
      <c r="R283">
        <v>270</v>
      </c>
      <c r="S283">
        <v>1300000820</v>
      </c>
      <c r="T283" t="s">
        <v>204</v>
      </c>
      <c r="U283">
        <v>1</v>
      </c>
      <c r="W283" t="s">
        <v>327</v>
      </c>
      <c r="X283" t="s">
        <v>178</v>
      </c>
      <c r="Y283" t="s">
        <v>831</v>
      </c>
      <c r="Z283" t="s">
        <v>832</v>
      </c>
      <c r="AD283" t="s">
        <v>831</v>
      </c>
      <c r="AE283" t="s">
        <v>832</v>
      </c>
      <c r="AQ283"/>
      <c r="AR283" s="6">
        <v>44953</v>
      </c>
      <c r="AS283"/>
      <c r="AV283" s="5">
        <v>45034</v>
      </c>
      <c r="AW283"/>
      <c r="AX283" s="6">
        <v>44953</v>
      </c>
      <c r="BB283" t="s">
        <v>179</v>
      </c>
      <c r="BD283" t="s">
        <v>180</v>
      </c>
      <c r="BF283" t="s">
        <v>833</v>
      </c>
      <c r="BG283" s="68" t="s">
        <v>181</v>
      </c>
      <c r="BH283" s="6">
        <v>45071</v>
      </c>
      <c r="BI283" s="6">
        <v>45071</v>
      </c>
      <c r="BL283" t="s">
        <v>182</v>
      </c>
      <c r="BM283" s="10">
        <v>80795.999739999999</v>
      </c>
      <c r="BN283" s="10">
        <v>76949.999660000001</v>
      </c>
      <c r="BO283" s="10">
        <v>80795.999739999999</v>
      </c>
      <c r="BP283" s="10">
        <v>76949.999660000001</v>
      </c>
      <c r="BQ283" s="69"/>
      <c r="BR283" t="s">
        <v>426</v>
      </c>
      <c r="BS283" s="5">
        <v>44799</v>
      </c>
      <c r="BT283" s="5">
        <v>44803</v>
      </c>
      <c r="BU283" s="70"/>
      <c r="BX283" t="s">
        <v>183</v>
      </c>
      <c r="BY283" t="s">
        <v>690</v>
      </c>
      <c r="CG283" t="s">
        <v>731</v>
      </c>
      <c r="CL283" t="s">
        <v>184</v>
      </c>
      <c r="CM283" t="s">
        <v>446</v>
      </c>
      <c r="CN283" t="s">
        <v>447</v>
      </c>
      <c r="CO283" t="s">
        <v>448</v>
      </c>
      <c r="CP283" t="s">
        <v>188</v>
      </c>
      <c r="CQ283" t="s">
        <v>189</v>
      </c>
      <c r="CR283" t="s">
        <v>190</v>
      </c>
      <c r="CT283" t="s">
        <v>255</v>
      </c>
      <c r="CU283" s="5">
        <v>45076</v>
      </c>
      <c r="CV283" s="5">
        <v>45076</v>
      </c>
      <c r="DA283" s="5"/>
      <c r="DB283" s="5"/>
      <c r="DF283">
        <v>1131407956</v>
      </c>
      <c r="DK283" t="s">
        <v>703</v>
      </c>
      <c r="DL283" t="s">
        <v>191</v>
      </c>
      <c r="DM283" t="s">
        <v>830</v>
      </c>
      <c r="DN283" t="s">
        <v>834</v>
      </c>
      <c r="DO283">
        <v>4000041222</v>
      </c>
      <c r="DQ283" s="6">
        <v>45073</v>
      </c>
      <c r="DR283" s="5"/>
      <c r="DS283" s="5">
        <v>45098</v>
      </c>
      <c r="DT283" s="5"/>
      <c r="DU283" s="1" t="s">
        <v>835</v>
      </c>
      <c r="DV283" t="s">
        <v>834</v>
      </c>
      <c r="DZ283" s="11" t="s">
        <v>192</v>
      </c>
      <c r="EA283" s="11" t="s">
        <v>501</v>
      </c>
      <c r="EB283" s="5">
        <v>45091</v>
      </c>
      <c r="EC283" s="5"/>
      <c r="ED283" s="5"/>
      <c r="EE283">
        <v>5001040528</v>
      </c>
      <c r="EF283" t="s">
        <v>193</v>
      </c>
      <c r="EI283" t="s">
        <v>406</v>
      </c>
      <c r="EJ283" t="s">
        <v>407</v>
      </c>
      <c r="EK283" t="s">
        <v>663</v>
      </c>
      <c r="EL283" t="s">
        <v>486</v>
      </c>
      <c r="EN283">
        <v>0.5</v>
      </c>
      <c r="EO283">
        <v>0.15</v>
      </c>
      <c r="EP283">
        <v>0.25</v>
      </c>
      <c r="EQ283">
        <v>0.1</v>
      </c>
      <c r="ER283" s="5"/>
      <c r="ES283" s="5"/>
      <c r="ET283" s="5"/>
      <c r="EU283" s="5"/>
      <c r="EX283" t="s">
        <v>836</v>
      </c>
      <c r="EY283" s="5">
        <v>45076</v>
      </c>
      <c r="EZ283" s="71" t="s">
        <v>252</v>
      </c>
      <c r="FA283" t="s">
        <v>408</v>
      </c>
    </row>
    <row r="284" spans="1:157" x14ac:dyDescent="0.3">
      <c r="A284" t="s">
        <v>169</v>
      </c>
      <c r="B284">
        <v>19312</v>
      </c>
      <c r="C284" t="s">
        <v>830</v>
      </c>
      <c r="D284">
        <v>164942</v>
      </c>
      <c r="F284" t="s">
        <v>170</v>
      </c>
      <c r="G284" t="s">
        <v>171</v>
      </c>
      <c r="H284" s="13" t="s">
        <v>293</v>
      </c>
      <c r="I284">
        <v>4000041222</v>
      </c>
      <c r="J284" s="13"/>
      <c r="L284" t="s">
        <v>500</v>
      </c>
      <c r="M284" t="s">
        <v>203</v>
      </c>
      <c r="N284" t="s">
        <v>174</v>
      </c>
      <c r="O284" t="s">
        <v>175</v>
      </c>
      <c r="P284" t="s">
        <v>176</v>
      </c>
      <c r="Q284">
        <v>1000704232</v>
      </c>
      <c r="R284">
        <v>280</v>
      </c>
      <c r="S284">
        <v>1300000820</v>
      </c>
      <c r="T284" t="s">
        <v>231</v>
      </c>
      <c r="U284">
        <v>1</v>
      </c>
      <c r="W284" t="s">
        <v>327</v>
      </c>
      <c r="X284" t="s">
        <v>178</v>
      </c>
      <c r="Y284" t="s">
        <v>831</v>
      </c>
      <c r="Z284" t="s">
        <v>832</v>
      </c>
      <c r="AD284" t="s">
        <v>831</v>
      </c>
      <c r="AE284" t="s">
        <v>832</v>
      </c>
      <c r="AQ284"/>
      <c r="AR284" s="6">
        <v>44953</v>
      </c>
      <c r="AS284"/>
      <c r="AV284" s="5">
        <v>45034</v>
      </c>
      <c r="AW284"/>
      <c r="AX284" s="6">
        <v>44953</v>
      </c>
      <c r="BB284" t="s">
        <v>179</v>
      </c>
      <c r="BD284" t="s">
        <v>180</v>
      </c>
      <c r="BF284" t="s">
        <v>833</v>
      </c>
      <c r="BG284" s="68" t="s">
        <v>181</v>
      </c>
      <c r="BH284" s="6">
        <v>45071</v>
      </c>
      <c r="BI284" s="6">
        <v>45071</v>
      </c>
      <c r="BL284" t="s">
        <v>182</v>
      </c>
      <c r="BM284" s="10">
        <v>80795.999739999999</v>
      </c>
      <c r="BN284" s="10">
        <v>76949.999660000001</v>
      </c>
      <c r="BO284" s="10">
        <v>80795.999739999999</v>
      </c>
      <c r="BP284" s="10">
        <v>76949.999660000001</v>
      </c>
      <c r="BQ284" s="69"/>
      <c r="BR284" t="s">
        <v>426</v>
      </c>
      <c r="BS284" s="5">
        <v>44799</v>
      </c>
      <c r="BT284" s="5">
        <v>44803</v>
      </c>
      <c r="BU284" s="70"/>
      <c r="BX284" t="s">
        <v>183</v>
      </c>
      <c r="BY284" t="s">
        <v>690</v>
      </c>
      <c r="CG284" t="s">
        <v>731</v>
      </c>
      <c r="CL284" t="s">
        <v>184</v>
      </c>
      <c r="CM284" t="s">
        <v>446</v>
      </c>
      <c r="CN284" t="s">
        <v>447</v>
      </c>
      <c r="CO284" t="s">
        <v>448</v>
      </c>
      <c r="CP284" t="s">
        <v>188</v>
      </c>
      <c r="CQ284" t="s">
        <v>189</v>
      </c>
      <c r="CR284" t="s">
        <v>190</v>
      </c>
      <c r="CT284" t="s">
        <v>255</v>
      </c>
      <c r="CU284" s="5">
        <v>45076</v>
      </c>
      <c r="CV284" s="5">
        <v>45076</v>
      </c>
      <c r="DA284" s="5"/>
      <c r="DB284" s="5"/>
      <c r="DF284">
        <v>1131407956</v>
      </c>
      <c r="DK284" t="s">
        <v>703</v>
      </c>
      <c r="DL284" t="s">
        <v>191</v>
      </c>
      <c r="DM284" t="s">
        <v>830</v>
      </c>
      <c r="DN284" t="s">
        <v>834</v>
      </c>
      <c r="DO284">
        <v>4000041222</v>
      </c>
      <c r="DQ284" s="6">
        <v>45073</v>
      </c>
      <c r="DR284" s="5"/>
      <c r="DS284" s="5">
        <v>45098</v>
      </c>
      <c r="DT284" s="5"/>
      <c r="DU284" s="1" t="s">
        <v>835</v>
      </c>
      <c r="DV284" t="s">
        <v>834</v>
      </c>
      <c r="DZ284" s="11" t="s">
        <v>192</v>
      </c>
      <c r="EA284" s="11" t="s">
        <v>501</v>
      </c>
      <c r="EB284" s="5">
        <v>45091</v>
      </c>
      <c r="EC284" s="5"/>
      <c r="ED284" s="5"/>
      <c r="EE284">
        <v>5001040528</v>
      </c>
      <c r="EF284" t="s">
        <v>193</v>
      </c>
      <c r="EI284" t="s">
        <v>406</v>
      </c>
      <c r="EJ284" t="s">
        <v>407</v>
      </c>
      <c r="EK284" t="s">
        <v>663</v>
      </c>
      <c r="EL284" t="s">
        <v>486</v>
      </c>
      <c r="EN284">
        <v>0.5</v>
      </c>
      <c r="EO284">
        <v>0.15</v>
      </c>
      <c r="EP284">
        <v>0.25</v>
      </c>
      <c r="EQ284">
        <v>0.1</v>
      </c>
      <c r="ER284" s="5"/>
      <c r="ES284" s="5"/>
      <c r="ET284" s="5"/>
      <c r="EU284" s="5"/>
      <c r="EX284" t="s">
        <v>836</v>
      </c>
      <c r="EY284" s="5">
        <v>45076</v>
      </c>
      <c r="EZ284" s="71" t="s">
        <v>252</v>
      </c>
      <c r="FA284" t="s">
        <v>408</v>
      </c>
    </row>
    <row r="285" spans="1:157" x14ac:dyDescent="0.3">
      <c r="A285" t="s">
        <v>169</v>
      </c>
      <c r="B285">
        <v>19313</v>
      </c>
      <c r="C285" t="s">
        <v>830</v>
      </c>
      <c r="D285">
        <v>164943</v>
      </c>
      <c r="F285" t="s">
        <v>170</v>
      </c>
      <c r="G285" t="s">
        <v>171</v>
      </c>
      <c r="H285" s="13" t="s">
        <v>319</v>
      </c>
      <c r="I285">
        <v>4000041222</v>
      </c>
      <c r="J285" s="13"/>
      <c r="L285" t="s">
        <v>500</v>
      </c>
      <c r="M285" t="s">
        <v>203</v>
      </c>
      <c r="N285" t="s">
        <v>174</v>
      </c>
      <c r="O285" t="s">
        <v>175</v>
      </c>
      <c r="P285" t="s">
        <v>176</v>
      </c>
      <c r="Q285">
        <v>1000704232</v>
      </c>
      <c r="R285">
        <v>360</v>
      </c>
      <c r="S285">
        <v>1300000725</v>
      </c>
      <c r="T285" t="s">
        <v>242</v>
      </c>
      <c r="U285">
        <v>8</v>
      </c>
      <c r="W285" t="s">
        <v>327</v>
      </c>
      <c r="X285" t="s">
        <v>178</v>
      </c>
      <c r="Y285" t="s">
        <v>831</v>
      </c>
      <c r="Z285" t="s">
        <v>832</v>
      </c>
      <c r="AD285" t="s">
        <v>831</v>
      </c>
      <c r="AE285" t="s">
        <v>832</v>
      </c>
      <c r="AQ285"/>
      <c r="AR285" s="6">
        <v>44953</v>
      </c>
      <c r="AS285"/>
      <c r="AV285" s="5">
        <v>45034</v>
      </c>
      <c r="AW285"/>
      <c r="AX285" s="6">
        <v>44953</v>
      </c>
      <c r="BB285" t="s">
        <v>179</v>
      </c>
      <c r="BD285" t="s">
        <v>180</v>
      </c>
      <c r="BF285" t="s">
        <v>833</v>
      </c>
      <c r="BG285" s="68" t="s">
        <v>181</v>
      </c>
      <c r="BH285" s="6">
        <v>45071</v>
      </c>
      <c r="BI285" s="6">
        <v>45071</v>
      </c>
      <c r="BL285" t="s">
        <v>182</v>
      </c>
      <c r="BM285" s="10">
        <v>323185.00014999998</v>
      </c>
      <c r="BN285" s="10">
        <v>307800.99967500003</v>
      </c>
      <c r="BO285" s="10">
        <v>2585480.0011999998</v>
      </c>
      <c r="BP285" s="10">
        <v>2462407.9974000002</v>
      </c>
      <c r="BQ285" s="69"/>
      <c r="BR285" t="s">
        <v>437</v>
      </c>
      <c r="BS285" s="5">
        <v>44799</v>
      </c>
      <c r="BT285" s="5">
        <v>44803</v>
      </c>
      <c r="BU285" s="70"/>
      <c r="BX285" t="s">
        <v>183</v>
      </c>
      <c r="BY285" t="s">
        <v>690</v>
      </c>
      <c r="CG285" t="s">
        <v>731</v>
      </c>
      <c r="CL285" t="s">
        <v>184</v>
      </c>
      <c r="CM285" t="s">
        <v>446</v>
      </c>
      <c r="CN285" t="s">
        <v>447</v>
      </c>
      <c r="CO285" t="s">
        <v>448</v>
      </c>
      <c r="CP285" t="s">
        <v>188</v>
      </c>
      <c r="CQ285" t="s">
        <v>189</v>
      </c>
      <c r="CR285" t="s">
        <v>190</v>
      </c>
      <c r="CT285" t="s">
        <v>255</v>
      </c>
      <c r="CU285" s="5">
        <v>45076</v>
      </c>
      <c r="CV285" s="5">
        <v>45076</v>
      </c>
      <c r="DA285" s="5"/>
      <c r="DB285" s="5"/>
      <c r="DF285">
        <v>1131407956</v>
      </c>
      <c r="DK285" t="s">
        <v>703</v>
      </c>
      <c r="DL285" t="s">
        <v>191</v>
      </c>
      <c r="DM285" t="s">
        <v>830</v>
      </c>
      <c r="DN285" t="s">
        <v>834</v>
      </c>
      <c r="DO285">
        <v>4000041222</v>
      </c>
      <c r="DQ285" s="6">
        <v>45073</v>
      </c>
      <c r="DR285" s="5"/>
      <c r="DS285" s="5">
        <v>45098</v>
      </c>
      <c r="DT285" s="5"/>
      <c r="DU285" s="1" t="s">
        <v>835</v>
      </c>
      <c r="DV285" t="s">
        <v>834</v>
      </c>
      <c r="DZ285" s="11" t="s">
        <v>192</v>
      </c>
      <c r="EA285" s="11" t="s">
        <v>501</v>
      </c>
      <c r="EB285" s="5">
        <v>45091</v>
      </c>
      <c r="EC285" s="5"/>
      <c r="ED285" s="5"/>
      <c r="EE285">
        <v>5001040530</v>
      </c>
      <c r="EF285" t="s">
        <v>193</v>
      </c>
      <c r="EI285" t="s">
        <v>406</v>
      </c>
      <c r="EJ285" t="s">
        <v>407</v>
      </c>
      <c r="EK285" t="s">
        <v>663</v>
      </c>
      <c r="EL285" t="s">
        <v>486</v>
      </c>
      <c r="EN285">
        <v>0.5</v>
      </c>
      <c r="EO285">
        <v>0.15</v>
      </c>
      <c r="EP285">
        <v>0.25</v>
      </c>
      <c r="EQ285">
        <v>0.1</v>
      </c>
      <c r="ER285" s="5"/>
      <c r="ES285" s="5"/>
      <c r="ET285" s="5"/>
      <c r="EU285" s="5"/>
      <c r="EX285" t="s">
        <v>836</v>
      </c>
      <c r="EY285" s="5">
        <v>45076</v>
      </c>
      <c r="EZ285" s="71" t="s">
        <v>252</v>
      </c>
      <c r="FA285" t="s">
        <v>408</v>
      </c>
    </row>
    <row r="286" spans="1:157" x14ac:dyDescent="0.3">
      <c r="A286" t="s">
        <v>169</v>
      </c>
      <c r="B286">
        <v>19314</v>
      </c>
      <c r="C286" t="s">
        <v>830</v>
      </c>
      <c r="D286">
        <v>164944</v>
      </c>
      <c r="F286" t="s">
        <v>170</v>
      </c>
      <c r="G286" t="s">
        <v>171</v>
      </c>
      <c r="H286" s="13" t="s">
        <v>318</v>
      </c>
      <c r="I286">
        <v>4000041222</v>
      </c>
      <c r="J286" s="13"/>
      <c r="L286" t="s">
        <v>500</v>
      </c>
      <c r="M286" t="s">
        <v>203</v>
      </c>
      <c r="N286" t="s">
        <v>174</v>
      </c>
      <c r="O286" t="s">
        <v>175</v>
      </c>
      <c r="P286" t="s">
        <v>176</v>
      </c>
      <c r="Q286">
        <v>1000704232</v>
      </c>
      <c r="R286">
        <v>350</v>
      </c>
      <c r="S286">
        <v>1300000725</v>
      </c>
      <c r="T286" t="s">
        <v>240</v>
      </c>
      <c r="U286">
        <v>4</v>
      </c>
      <c r="W286" t="s">
        <v>327</v>
      </c>
      <c r="X286" t="s">
        <v>178</v>
      </c>
      <c r="Y286" t="s">
        <v>831</v>
      </c>
      <c r="Z286" t="s">
        <v>832</v>
      </c>
      <c r="AD286" t="s">
        <v>831</v>
      </c>
      <c r="AE286" t="s">
        <v>832</v>
      </c>
      <c r="AQ286"/>
      <c r="AR286" s="6">
        <v>44953</v>
      </c>
      <c r="AS286"/>
      <c r="AV286" s="5">
        <v>45034</v>
      </c>
      <c r="AW286"/>
      <c r="AX286" s="6">
        <v>44953</v>
      </c>
      <c r="BB286" t="s">
        <v>179</v>
      </c>
      <c r="BD286" t="s">
        <v>180</v>
      </c>
      <c r="BF286" t="s">
        <v>833</v>
      </c>
      <c r="BG286" s="68" t="s">
        <v>181</v>
      </c>
      <c r="BH286" s="6">
        <v>45071</v>
      </c>
      <c r="BI286" s="6">
        <v>45071</v>
      </c>
      <c r="BL286" t="s">
        <v>182</v>
      </c>
      <c r="BM286" s="10">
        <v>186707.000325</v>
      </c>
      <c r="BN286" s="10">
        <v>177820.00034999999</v>
      </c>
      <c r="BO286" s="10">
        <v>746828.0013</v>
      </c>
      <c r="BP286" s="10">
        <v>711280.00140000007</v>
      </c>
      <c r="BQ286" s="69"/>
      <c r="BR286" t="s">
        <v>437</v>
      </c>
      <c r="BS286" s="5">
        <v>44799</v>
      </c>
      <c r="BT286" s="5">
        <v>44803</v>
      </c>
      <c r="BU286" s="70"/>
      <c r="BX286" t="s">
        <v>183</v>
      </c>
      <c r="BY286" t="s">
        <v>690</v>
      </c>
      <c r="CG286" t="s">
        <v>731</v>
      </c>
      <c r="CL286" t="s">
        <v>184</v>
      </c>
      <c r="CM286" t="s">
        <v>446</v>
      </c>
      <c r="CN286" t="s">
        <v>447</v>
      </c>
      <c r="CO286" t="s">
        <v>448</v>
      </c>
      <c r="CP286" t="s">
        <v>188</v>
      </c>
      <c r="CQ286" t="s">
        <v>189</v>
      </c>
      <c r="CR286" t="s">
        <v>190</v>
      </c>
      <c r="CT286" t="s">
        <v>255</v>
      </c>
      <c r="CU286" s="5">
        <v>45076</v>
      </c>
      <c r="CV286" s="5">
        <v>45076</v>
      </c>
      <c r="DA286" s="5"/>
      <c r="DB286" s="5"/>
      <c r="DF286">
        <v>1131407956</v>
      </c>
      <c r="DK286" t="s">
        <v>703</v>
      </c>
      <c r="DL286" t="s">
        <v>191</v>
      </c>
      <c r="DM286" t="s">
        <v>830</v>
      </c>
      <c r="DN286" t="s">
        <v>834</v>
      </c>
      <c r="DO286">
        <v>4000041222</v>
      </c>
      <c r="DQ286" s="6">
        <v>45073</v>
      </c>
      <c r="DR286" s="5"/>
      <c r="DS286" s="5">
        <v>45098</v>
      </c>
      <c r="DT286" s="5"/>
      <c r="DU286" s="1" t="s">
        <v>835</v>
      </c>
      <c r="DV286" t="s">
        <v>834</v>
      </c>
      <c r="DZ286" s="11" t="s">
        <v>192</v>
      </c>
      <c r="EA286" s="11" t="s">
        <v>501</v>
      </c>
      <c r="EB286" s="5">
        <v>45091</v>
      </c>
      <c r="EC286" s="5"/>
      <c r="ED286" s="5"/>
      <c r="EE286">
        <v>5001040530</v>
      </c>
      <c r="EF286" t="s">
        <v>193</v>
      </c>
      <c r="EI286" t="s">
        <v>406</v>
      </c>
      <c r="EJ286" t="s">
        <v>407</v>
      </c>
      <c r="EK286" t="s">
        <v>663</v>
      </c>
      <c r="EL286" t="s">
        <v>486</v>
      </c>
      <c r="EN286">
        <v>0.5</v>
      </c>
      <c r="EO286">
        <v>0.15</v>
      </c>
      <c r="EP286">
        <v>0.25</v>
      </c>
      <c r="EQ286">
        <v>0.1</v>
      </c>
      <c r="ER286" s="5"/>
      <c r="ES286" s="5"/>
      <c r="ET286" s="5"/>
      <c r="EU286" s="5"/>
      <c r="EX286" t="s">
        <v>836</v>
      </c>
      <c r="EY286" s="5">
        <v>45076</v>
      </c>
      <c r="EZ286" s="71" t="s">
        <v>252</v>
      </c>
      <c r="FA286" t="s">
        <v>408</v>
      </c>
    </row>
    <row r="287" spans="1:157" x14ac:dyDescent="0.3">
      <c r="A287" t="s">
        <v>169</v>
      </c>
      <c r="B287">
        <v>19315</v>
      </c>
      <c r="C287" t="s">
        <v>830</v>
      </c>
      <c r="D287">
        <v>164945</v>
      </c>
      <c r="F287" t="s">
        <v>170</v>
      </c>
      <c r="G287" t="s">
        <v>171</v>
      </c>
      <c r="H287" s="13" t="s">
        <v>315</v>
      </c>
      <c r="I287">
        <v>4000041222</v>
      </c>
      <c r="J287" s="13"/>
      <c r="L287" t="s">
        <v>500</v>
      </c>
      <c r="M287" t="s">
        <v>203</v>
      </c>
      <c r="N287" t="s">
        <v>174</v>
      </c>
      <c r="O287" t="s">
        <v>175</v>
      </c>
      <c r="P287" t="s">
        <v>176</v>
      </c>
      <c r="Q287">
        <v>1000704232</v>
      </c>
      <c r="R287">
        <v>300</v>
      </c>
      <c r="S287">
        <v>1300000820</v>
      </c>
      <c r="T287" t="s">
        <v>233</v>
      </c>
      <c r="U287">
        <v>140</v>
      </c>
      <c r="W287" t="s">
        <v>327</v>
      </c>
      <c r="X287" t="s">
        <v>178</v>
      </c>
      <c r="Y287" t="s">
        <v>831</v>
      </c>
      <c r="Z287" t="s">
        <v>832</v>
      </c>
      <c r="AD287" t="s">
        <v>831</v>
      </c>
      <c r="AE287" t="s">
        <v>832</v>
      </c>
      <c r="AQ287"/>
      <c r="AR287" s="6">
        <v>44953</v>
      </c>
      <c r="AS287"/>
      <c r="AV287" s="5">
        <v>45034</v>
      </c>
      <c r="AW287"/>
      <c r="AX287" s="6">
        <v>44953</v>
      </c>
      <c r="BB287" t="s">
        <v>179</v>
      </c>
      <c r="BD287" t="s">
        <v>180</v>
      </c>
      <c r="BF287" t="s">
        <v>833</v>
      </c>
      <c r="BG287" s="68" t="s">
        <v>181</v>
      </c>
      <c r="BH287" s="6">
        <v>45071</v>
      </c>
      <c r="BI287" s="6">
        <v>45071</v>
      </c>
      <c r="BL287" t="s">
        <v>182</v>
      </c>
      <c r="BM287" s="10">
        <v>136047.00031999999</v>
      </c>
      <c r="BN287" s="10">
        <v>129571.0003</v>
      </c>
      <c r="BO287" s="10">
        <v>19046580.044799998</v>
      </c>
      <c r="BP287" s="10">
        <v>18139940.041999999</v>
      </c>
      <c r="BQ287" s="69"/>
      <c r="BR287" t="s">
        <v>437</v>
      </c>
      <c r="BS287" s="5">
        <v>44799</v>
      </c>
      <c r="BT287" s="5">
        <v>44803</v>
      </c>
      <c r="BU287" s="70"/>
      <c r="BX287" t="s">
        <v>183</v>
      </c>
      <c r="BY287" t="s">
        <v>690</v>
      </c>
      <c r="CG287" t="s">
        <v>731</v>
      </c>
      <c r="CL287" t="s">
        <v>184</v>
      </c>
      <c r="CM287" t="s">
        <v>446</v>
      </c>
      <c r="CN287" t="s">
        <v>447</v>
      </c>
      <c r="CO287" t="s">
        <v>448</v>
      </c>
      <c r="CP287" t="s">
        <v>188</v>
      </c>
      <c r="CQ287" t="s">
        <v>189</v>
      </c>
      <c r="CR287" t="s">
        <v>190</v>
      </c>
      <c r="CT287" t="s">
        <v>255</v>
      </c>
      <c r="CU287" s="5">
        <v>45076</v>
      </c>
      <c r="CV287" s="5">
        <v>45076</v>
      </c>
      <c r="DA287" s="5"/>
      <c r="DB287" s="5"/>
      <c r="DF287">
        <v>1131407956</v>
      </c>
      <c r="DK287" t="s">
        <v>703</v>
      </c>
      <c r="DL287" t="s">
        <v>191</v>
      </c>
      <c r="DM287" t="s">
        <v>830</v>
      </c>
      <c r="DN287" t="s">
        <v>834</v>
      </c>
      <c r="DO287">
        <v>4000041222</v>
      </c>
      <c r="DQ287" s="6">
        <v>45073</v>
      </c>
      <c r="DR287" s="5"/>
      <c r="DS287" s="5">
        <v>45098</v>
      </c>
      <c r="DT287" s="5"/>
      <c r="DU287" s="1" t="s">
        <v>835</v>
      </c>
      <c r="DV287" t="s">
        <v>834</v>
      </c>
      <c r="DZ287" s="11" t="s">
        <v>192</v>
      </c>
      <c r="EA287" s="11" t="s">
        <v>501</v>
      </c>
      <c r="EB287" s="5">
        <v>45091</v>
      </c>
      <c r="EC287" s="5"/>
      <c r="ED287" s="5"/>
      <c r="EE287">
        <v>5001040530</v>
      </c>
      <c r="EF287" t="s">
        <v>193</v>
      </c>
      <c r="EI287" t="s">
        <v>406</v>
      </c>
      <c r="EJ287" t="s">
        <v>407</v>
      </c>
      <c r="EK287" t="s">
        <v>663</v>
      </c>
      <c r="EL287" t="s">
        <v>486</v>
      </c>
      <c r="EN287">
        <v>0.5</v>
      </c>
      <c r="EO287">
        <v>0.15</v>
      </c>
      <c r="EP287">
        <v>0.25</v>
      </c>
      <c r="EQ287">
        <v>0.1</v>
      </c>
      <c r="ER287" s="5"/>
      <c r="ES287" s="5"/>
      <c r="ET287" s="5"/>
      <c r="EU287" s="5"/>
      <c r="EX287" t="s">
        <v>836</v>
      </c>
      <c r="EY287" s="5">
        <v>45076</v>
      </c>
      <c r="EZ287" s="71" t="s">
        <v>252</v>
      </c>
      <c r="FA287" t="s">
        <v>408</v>
      </c>
    </row>
    <row r="288" spans="1:157" x14ac:dyDescent="0.3">
      <c r="A288" t="s">
        <v>169</v>
      </c>
      <c r="B288">
        <v>19316</v>
      </c>
      <c r="C288" t="s">
        <v>830</v>
      </c>
      <c r="D288">
        <v>164946</v>
      </c>
      <c r="F288" t="s">
        <v>170</v>
      </c>
      <c r="G288" t="s">
        <v>171</v>
      </c>
      <c r="H288" s="13" t="s">
        <v>317</v>
      </c>
      <c r="I288">
        <v>4000041222</v>
      </c>
      <c r="J288" s="13"/>
      <c r="L288" t="s">
        <v>500</v>
      </c>
      <c r="M288" t="s">
        <v>203</v>
      </c>
      <c r="N288" t="s">
        <v>174</v>
      </c>
      <c r="O288" t="s">
        <v>175</v>
      </c>
      <c r="P288" t="s">
        <v>176</v>
      </c>
      <c r="Q288">
        <v>1000704232</v>
      </c>
      <c r="R288">
        <v>320</v>
      </c>
      <c r="S288">
        <v>1300000820</v>
      </c>
      <c r="T288" t="s">
        <v>238</v>
      </c>
      <c r="U288">
        <v>2</v>
      </c>
      <c r="W288" t="s">
        <v>327</v>
      </c>
      <c r="X288" t="s">
        <v>178</v>
      </c>
      <c r="Y288" t="s">
        <v>831</v>
      </c>
      <c r="Z288" t="s">
        <v>832</v>
      </c>
      <c r="AD288" t="s">
        <v>831</v>
      </c>
      <c r="AE288" t="s">
        <v>832</v>
      </c>
      <c r="AQ288"/>
      <c r="AR288" s="6">
        <v>44953</v>
      </c>
      <c r="AS288"/>
      <c r="AV288" s="5">
        <v>45034</v>
      </c>
      <c r="AW288"/>
      <c r="AX288" s="6">
        <v>44953</v>
      </c>
      <c r="BB288" t="s">
        <v>179</v>
      </c>
      <c r="BD288" t="s">
        <v>180</v>
      </c>
      <c r="BF288" t="s">
        <v>833</v>
      </c>
      <c r="BG288" s="68" t="s">
        <v>181</v>
      </c>
      <c r="BH288" s="6">
        <v>45071</v>
      </c>
      <c r="BI288" s="6">
        <v>45071</v>
      </c>
      <c r="BL288" t="s">
        <v>182</v>
      </c>
      <c r="BM288" s="10">
        <v>265205.99982000003</v>
      </c>
      <c r="BN288" s="10">
        <v>252581.99978000001</v>
      </c>
      <c r="BO288" s="10">
        <v>530411.99963999994</v>
      </c>
      <c r="BP288" s="10">
        <v>505163.99956000003</v>
      </c>
      <c r="BQ288" s="69"/>
      <c r="BR288" t="s">
        <v>437</v>
      </c>
      <c r="BS288" s="5">
        <v>44799</v>
      </c>
      <c r="BT288" s="5">
        <v>44803</v>
      </c>
      <c r="BU288" s="70"/>
      <c r="BX288" t="s">
        <v>183</v>
      </c>
      <c r="BY288" t="s">
        <v>690</v>
      </c>
      <c r="CG288" t="s">
        <v>731</v>
      </c>
      <c r="CL288" t="s">
        <v>184</v>
      </c>
      <c r="CM288" t="s">
        <v>446</v>
      </c>
      <c r="CN288" t="s">
        <v>447</v>
      </c>
      <c r="CO288" t="s">
        <v>448</v>
      </c>
      <c r="CP288" t="s">
        <v>188</v>
      </c>
      <c r="CQ288" t="s">
        <v>189</v>
      </c>
      <c r="CR288" t="s">
        <v>190</v>
      </c>
      <c r="CT288" t="s">
        <v>255</v>
      </c>
      <c r="CU288" s="5">
        <v>45076</v>
      </c>
      <c r="CV288" s="5">
        <v>45076</v>
      </c>
      <c r="DA288" s="5"/>
      <c r="DB288" s="5"/>
      <c r="DF288">
        <v>1131407956</v>
      </c>
      <c r="DK288" t="s">
        <v>703</v>
      </c>
      <c r="DL288" t="s">
        <v>191</v>
      </c>
      <c r="DM288" t="s">
        <v>830</v>
      </c>
      <c r="DN288" t="s">
        <v>834</v>
      </c>
      <c r="DO288">
        <v>4000041222</v>
      </c>
      <c r="DQ288" s="6">
        <v>45073</v>
      </c>
      <c r="DR288" s="5"/>
      <c r="DS288" s="5">
        <v>45098</v>
      </c>
      <c r="DT288" s="5"/>
      <c r="DU288" s="1" t="s">
        <v>835</v>
      </c>
      <c r="DV288" t="s">
        <v>834</v>
      </c>
      <c r="DZ288" s="11" t="s">
        <v>192</v>
      </c>
      <c r="EA288" s="11" t="s">
        <v>501</v>
      </c>
      <c r="EB288" s="5">
        <v>45091</v>
      </c>
      <c r="EC288" s="5"/>
      <c r="ED288" s="5"/>
      <c r="EE288">
        <v>5001040530</v>
      </c>
      <c r="EF288" t="s">
        <v>193</v>
      </c>
      <c r="EI288" t="s">
        <v>406</v>
      </c>
      <c r="EJ288" t="s">
        <v>407</v>
      </c>
      <c r="EK288" t="s">
        <v>663</v>
      </c>
      <c r="EL288" t="s">
        <v>486</v>
      </c>
      <c r="EN288">
        <v>0.5</v>
      </c>
      <c r="EO288">
        <v>0.15</v>
      </c>
      <c r="EP288">
        <v>0.25</v>
      </c>
      <c r="EQ288">
        <v>0.1</v>
      </c>
      <c r="ER288" s="5"/>
      <c r="ES288" s="5"/>
      <c r="ET288" s="5"/>
      <c r="EU288" s="5"/>
      <c r="EX288" t="s">
        <v>836</v>
      </c>
      <c r="EY288" s="5">
        <v>45076</v>
      </c>
      <c r="EZ288" s="71" t="s">
        <v>252</v>
      </c>
      <c r="FA288" t="s">
        <v>408</v>
      </c>
    </row>
    <row r="289" spans="1:157" x14ac:dyDescent="0.3">
      <c r="A289" t="s">
        <v>169</v>
      </c>
      <c r="B289">
        <v>19317</v>
      </c>
      <c r="C289" t="s">
        <v>830</v>
      </c>
      <c r="D289">
        <v>164947</v>
      </c>
      <c r="F289" t="s">
        <v>170</v>
      </c>
      <c r="G289" t="s">
        <v>171</v>
      </c>
      <c r="H289" s="13" t="s">
        <v>344</v>
      </c>
      <c r="I289">
        <v>4000041222</v>
      </c>
      <c r="J289" s="13"/>
      <c r="L289" t="s">
        <v>500</v>
      </c>
      <c r="M289" t="s">
        <v>203</v>
      </c>
      <c r="N289" t="s">
        <v>174</v>
      </c>
      <c r="O289" t="s">
        <v>175</v>
      </c>
      <c r="P289" t="s">
        <v>176</v>
      </c>
      <c r="Q289">
        <v>1000704232</v>
      </c>
      <c r="R289">
        <v>190</v>
      </c>
      <c r="S289">
        <v>1300000820</v>
      </c>
      <c r="T289" t="s">
        <v>345</v>
      </c>
      <c r="U289">
        <v>2</v>
      </c>
      <c r="W289" t="s">
        <v>327</v>
      </c>
      <c r="X289" t="s">
        <v>178</v>
      </c>
      <c r="Y289" t="s">
        <v>831</v>
      </c>
      <c r="Z289" t="s">
        <v>832</v>
      </c>
      <c r="AD289" t="s">
        <v>831</v>
      </c>
      <c r="AE289" t="s">
        <v>832</v>
      </c>
      <c r="AQ289"/>
      <c r="AR289" s="6">
        <v>44953</v>
      </c>
      <c r="AS289"/>
      <c r="AV289" s="5">
        <v>45034</v>
      </c>
      <c r="AW289"/>
      <c r="AX289" s="6">
        <v>44953</v>
      </c>
      <c r="BB289" t="s">
        <v>179</v>
      </c>
      <c r="BD289" t="s">
        <v>180</v>
      </c>
      <c r="BF289" t="s">
        <v>833</v>
      </c>
      <c r="BG289" s="68" t="s">
        <v>181</v>
      </c>
      <c r="BH289" s="6">
        <v>45071</v>
      </c>
      <c r="BI289" s="6">
        <v>45071</v>
      </c>
      <c r="BL289" t="s">
        <v>182</v>
      </c>
      <c r="BM289" s="10">
        <v>1111154.9998600001</v>
      </c>
      <c r="BN289" s="10">
        <v>1058264.00028</v>
      </c>
      <c r="BO289" s="10">
        <v>2222309.9997200002</v>
      </c>
      <c r="BP289" s="10">
        <v>2116528.0005600001</v>
      </c>
      <c r="BQ289" s="69"/>
      <c r="BR289" t="s">
        <v>436</v>
      </c>
      <c r="BS289" s="5">
        <v>44813</v>
      </c>
      <c r="BT289" s="5">
        <v>44818</v>
      </c>
      <c r="BU289" s="70"/>
      <c r="BX289" t="s">
        <v>183</v>
      </c>
      <c r="BY289" t="s">
        <v>690</v>
      </c>
      <c r="CG289" t="s">
        <v>731</v>
      </c>
      <c r="CL289" t="s">
        <v>184</v>
      </c>
      <c r="CM289" t="s">
        <v>446</v>
      </c>
      <c r="CN289" t="s">
        <v>447</v>
      </c>
      <c r="CO289" t="s">
        <v>448</v>
      </c>
      <c r="CP289" t="s">
        <v>188</v>
      </c>
      <c r="CQ289" t="s">
        <v>189</v>
      </c>
      <c r="CR289" t="s">
        <v>190</v>
      </c>
      <c r="CT289" t="s">
        <v>255</v>
      </c>
      <c r="CU289" s="5">
        <v>45076</v>
      </c>
      <c r="CV289" s="5">
        <v>45076</v>
      </c>
      <c r="DA289" s="5"/>
      <c r="DB289" s="5"/>
      <c r="DF289">
        <v>1131407956</v>
      </c>
      <c r="DK289" t="s">
        <v>703</v>
      </c>
      <c r="DL289" t="s">
        <v>191</v>
      </c>
      <c r="DM289" t="s">
        <v>830</v>
      </c>
      <c r="DN289" t="s">
        <v>834</v>
      </c>
      <c r="DO289">
        <v>4000041222</v>
      </c>
      <c r="DQ289" s="6">
        <v>45073</v>
      </c>
      <c r="DR289" s="5"/>
      <c r="DS289" s="5">
        <v>45098</v>
      </c>
      <c r="DT289" s="5"/>
      <c r="DU289" s="1" t="s">
        <v>835</v>
      </c>
      <c r="DV289" t="s">
        <v>834</v>
      </c>
      <c r="DZ289" s="11" t="s">
        <v>192</v>
      </c>
      <c r="EA289" s="11" t="s">
        <v>501</v>
      </c>
      <c r="EB289" s="5">
        <v>45091</v>
      </c>
      <c r="EC289" s="5"/>
      <c r="ED289" s="5"/>
      <c r="EE289">
        <v>5001044890</v>
      </c>
      <c r="EF289" t="s">
        <v>193</v>
      </c>
      <c r="EI289" t="s">
        <v>406</v>
      </c>
      <c r="EJ289" t="s">
        <v>407</v>
      </c>
      <c r="EK289" t="s">
        <v>663</v>
      </c>
      <c r="EL289" t="s">
        <v>486</v>
      </c>
      <c r="EN289">
        <v>0.5</v>
      </c>
      <c r="EO289">
        <v>0.15</v>
      </c>
      <c r="EP289">
        <v>0.25</v>
      </c>
      <c r="EQ289">
        <v>0.1</v>
      </c>
      <c r="ER289" s="5"/>
      <c r="ES289" s="5"/>
      <c r="ET289" s="5"/>
      <c r="EU289" s="5"/>
      <c r="EX289" t="s">
        <v>836</v>
      </c>
      <c r="EY289" s="5">
        <v>45076</v>
      </c>
      <c r="EZ289" s="71" t="s">
        <v>252</v>
      </c>
      <c r="FA289" t="s">
        <v>408</v>
      </c>
    </row>
    <row r="290" spans="1:157" x14ac:dyDescent="0.3">
      <c r="A290" t="s">
        <v>169</v>
      </c>
      <c r="B290">
        <v>19345</v>
      </c>
      <c r="C290" t="s">
        <v>837</v>
      </c>
      <c r="D290">
        <v>166872</v>
      </c>
      <c r="F290" t="s">
        <v>170</v>
      </c>
      <c r="G290" t="s">
        <v>195</v>
      </c>
      <c r="H290" s="13" t="s">
        <v>268</v>
      </c>
      <c r="I290">
        <v>4000041221</v>
      </c>
      <c r="J290" s="13"/>
      <c r="L290" t="s">
        <v>500</v>
      </c>
      <c r="M290" t="s">
        <v>173</v>
      </c>
      <c r="N290" t="s">
        <v>174</v>
      </c>
      <c r="O290" t="s">
        <v>175</v>
      </c>
      <c r="P290" t="s">
        <v>176</v>
      </c>
      <c r="Q290">
        <v>1000705692</v>
      </c>
      <c r="R290">
        <v>280</v>
      </c>
      <c r="S290">
        <v>1100001510</v>
      </c>
      <c r="T290" t="s">
        <v>269</v>
      </c>
      <c r="U290">
        <v>1</v>
      </c>
      <c r="W290" t="s">
        <v>327</v>
      </c>
      <c r="X290" t="s">
        <v>178</v>
      </c>
      <c r="Y290" t="s">
        <v>838</v>
      </c>
      <c r="Z290" t="s">
        <v>839</v>
      </c>
      <c r="AD290" t="s">
        <v>838</v>
      </c>
      <c r="AE290" t="s">
        <v>839</v>
      </c>
      <c r="AQ290"/>
      <c r="AR290" s="6">
        <v>45044</v>
      </c>
      <c r="AS290"/>
      <c r="AV290" s="5">
        <v>45026</v>
      </c>
      <c r="AW290"/>
      <c r="AX290" s="6">
        <v>45044</v>
      </c>
      <c r="BB290" t="s">
        <v>179</v>
      </c>
      <c r="BD290" t="s">
        <v>180</v>
      </c>
      <c r="BF290" t="s">
        <v>840</v>
      </c>
      <c r="BG290" s="68" t="s">
        <v>181</v>
      </c>
      <c r="BH290" s="6">
        <v>45071</v>
      </c>
      <c r="BI290" s="6">
        <v>45071</v>
      </c>
      <c r="BL290" t="s">
        <v>182</v>
      </c>
      <c r="BM290" s="10">
        <v>34658.000180000003</v>
      </c>
      <c r="BN290" s="10">
        <v>13725.000040000001</v>
      </c>
      <c r="BO290" s="10">
        <v>34658.000180000003</v>
      </c>
      <c r="BP290" s="10">
        <v>13725.000040000001</v>
      </c>
      <c r="BQ290" s="69"/>
      <c r="BR290" t="s">
        <v>449</v>
      </c>
      <c r="BS290" s="5">
        <v>44799</v>
      </c>
      <c r="BT290" s="5">
        <v>44803</v>
      </c>
      <c r="BU290" s="70"/>
      <c r="BX290" t="s">
        <v>183</v>
      </c>
      <c r="BY290" t="s">
        <v>652</v>
      </c>
      <c r="CG290" t="s">
        <v>498</v>
      </c>
      <c r="CL290" t="s">
        <v>184</v>
      </c>
      <c r="CM290" t="s">
        <v>185</v>
      </c>
      <c r="CN290" t="s">
        <v>186</v>
      </c>
      <c r="CO290" t="s">
        <v>187</v>
      </c>
      <c r="CP290" t="s">
        <v>188</v>
      </c>
      <c r="CQ290" t="s">
        <v>189</v>
      </c>
      <c r="CR290" t="s">
        <v>190</v>
      </c>
      <c r="CT290" t="s">
        <v>255</v>
      </c>
      <c r="CU290" s="5">
        <v>45076</v>
      </c>
      <c r="CV290" s="5">
        <v>45076</v>
      </c>
      <c r="DA290" s="5"/>
      <c r="DB290" s="5"/>
      <c r="DF290">
        <v>1131277913</v>
      </c>
      <c r="DK290" t="s">
        <v>594</v>
      </c>
      <c r="DL290" t="s">
        <v>191</v>
      </c>
      <c r="DM290" t="s">
        <v>837</v>
      </c>
      <c r="DN290" t="s">
        <v>841</v>
      </c>
      <c r="DO290">
        <v>4000041221</v>
      </c>
      <c r="DQ290" s="6">
        <v>45073</v>
      </c>
      <c r="DR290" s="5"/>
      <c r="DS290" s="5">
        <v>45098</v>
      </c>
      <c r="DT290" s="5"/>
      <c r="DU290" s="1" t="s">
        <v>842</v>
      </c>
      <c r="DV290" t="s">
        <v>841</v>
      </c>
      <c r="DZ290" s="11" t="s">
        <v>192</v>
      </c>
      <c r="EA290" s="11" t="s">
        <v>501</v>
      </c>
      <c r="EB290" s="5">
        <v>45091</v>
      </c>
      <c r="EC290" s="5"/>
      <c r="ED290" s="5"/>
      <c r="EE290">
        <v>5001040524</v>
      </c>
      <c r="EF290" t="s">
        <v>193</v>
      </c>
      <c r="EI290" t="s">
        <v>406</v>
      </c>
      <c r="EJ290" t="s">
        <v>407</v>
      </c>
      <c r="EK290" t="s">
        <v>663</v>
      </c>
      <c r="EL290" t="s">
        <v>486</v>
      </c>
      <c r="EN290">
        <v>0.5</v>
      </c>
      <c r="EO290">
        <v>0.15</v>
      </c>
      <c r="EP290">
        <v>0.25</v>
      </c>
      <c r="EQ290">
        <v>0.1</v>
      </c>
      <c r="ER290" s="5"/>
      <c r="ES290" s="5"/>
      <c r="ET290" s="5"/>
      <c r="EU290" s="5"/>
      <c r="EX290" t="s">
        <v>843</v>
      </c>
      <c r="EY290" s="5">
        <v>45076</v>
      </c>
      <c r="EZ290" s="71" t="s">
        <v>262</v>
      </c>
      <c r="FA290" t="s">
        <v>408</v>
      </c>
    </row>
    <row r="291" spans="1:157" x14ac:dyDescent="0.3">
      <c r="A291" t="s">
        <v>169</v>
      </c>
      <c r="B291">
        <v>19346</v>
      </c>
      <c r="C291" t="s">
        <v>837</v>
      </c>
      <c r="D291">
        <v>166873</v>
      </c>
      <c r="F291" t="s">
        <v>170</v>
      </c>
      <c r="G291" t="s">
        <v>195</v>
      </c>
      <c r="H291" s="13" t="s">
        <v>198</v>
      </c>
      <c r="I291">
        <v>4000041221</v>
      </c>
      <c r="J291" s="13"/>
      <c r="L291" t="s">
        <v>500</v>
      </c>
      <c r="M291" t="s">
        <v>173</v>
      </c>
      <c r="N291" t="s">
        <v>174</v>
      </c>
      <c r="O291" t="s">
        <v>175</v>
      </c>
      <c r="P291" t="s">
        <v>176</v>
      </c>
      <c r="Q291">
        <v>1000705692</v>
      </c>
      <c r="R291">
        <v>430</v>
      </c>
      <c r="S291">
        <v>1100001034</v>
      </c>
      <c r="T291" t="s">
        <v>199</v>
      </c>
      <c r="U291">
        <v>6</v>
      </c>
      <c r="W291" t="s">
        <v>327</v>
      </c>
      <c r="X291" t="s">
        <v>178</v>
      </c>
      <c r="Y291" t="s">
        <v>838</v>
      </c>
      <c r="Z291" t="s">
        <v>839</v>
      </c>
      <c r="AD291" t="s">
        <v>838</v>
      </c>
      <c r="AE291" t="s">
        <v>839</v>
      </c>
      <c r="AQ291"/>
      <c r="AR291" s="6">
        <v>45044</v>
      </c>
      <c r="AS291"/>
      <c r="AV291" s="5">
        <v>45026</v>
      </c>
      <c r="AW291"/>
      <c r="AX291" s="6">
        <v>45044</v>
      </c>
      <c r="BB291" t="s">
        <v>179</v>
      </c>
      <c r="BD291" t="s">
        <v>180</v>
      </c>
      <c r="BF291" t="s">
        <v>840</v>
      </c>
      <c r="BG291" s="68" t="s">
        <v>181</v>
      </c>
      <c r="BH291" s="6">
        <v>45071</v>
      </c>
      <c r="BI291" s="6">
        <v>45071</v>
      </c>
      <c r="BL291" t="s">
        <v>182</v>
      </c>
      <c r="BM291" s="10">
        <v>516365.99979799998</v>
      </c>
      <c r="BN291" s="10">
        <v>204480.999602</v>
      </c>
      <c r="BO291" s="10">
        <v>3098195.9987880001</v>
      </c>
      <c r="BP291" s="10">
        <v>1226885.997612</v>
      </c>
      <c r="BQ291" s="69"/>
      <c r="BR291" t="s">
        <v>681</v>
      </c>
      <c r="BS291" s="5">
        <v>44848</v>
      </c>
      <c r="BT291" s="5">
        <v>44853</v>
      </c>
      <c r="BU291" s="70"/>
      <c r="BX291" t="s">
        <v>183</v>
      </c>
      <c r="BY291" t="s">
        <v>652</v>
      </c>
      <c r="CG291" t="s">
        <v>498</v>
      </c>
      <c r="CL291" t="s">
        <v>184</v>
      </c>
      <c r="CM291" t="s">
        <v>185</v>
      </c>
      <c r="CN291" t="s">
        <v>186</v>
      </c>
      <c r="CO291" t="s">
        <v>187</v>
      </c>
      <c r="CP291" t="s">
        <v>188</v>
      </c>
      <c r="CQ291" t="s">
        <v>189</v>
      </c>
      <c r="CR291" t="s">
        <v>190</v>
      </c>
      <c r="CT291" t="s">
        <v>255</v>
      </c>
      <c r="CU291" s="5">
        <v>45076</v>
      </c>
      <c r="CV291" s="5">
        <v>45076</v>
      </c>
      <c r="DA291" s="5"/>
      <c r="DB291" s="5"/>
      <c r="DF291">
        <v>1131277913</v>
      </c>
      <c r="DK291" t="s">
        <v>594</v>
      </c>
      <c r="DL291" t="s">
        <v>191</v>
      </c>
      <c r="DM291" t="s">
        <v>837</v>
      </c>
      <c r="DN291" t="s">
        <v>841</v>
      </c>
      <c r="DO291">
        <v>4000041221</v>
      </c>
      <c r="DQ291" s="6">
        <v>45073</v>
      </c>
      <c r="DR291" s="5"/>
      <c r="DS291" s="5">
        <v>45098</v>
      </c>
      <c r="DT291" s="5"/>
      <c r="DU291" s="1" t="s">
        <v>842</v>
      </c>
      <c r="DV291" t="s">
        <v>841</v>
      </c>
      <c r="DZ291" s="11" t="s">
        <v>192</v>
      </c>
      <c r="EA291" s="11" t="s">
        <v>501</v>
      </c>
      <c r="EB291" s="5">
        <v>45091</v>
      </c>
      <c r="EC291" s="5"/>
      <c r="ED291" s="5"/>
      <c r="EE291">
        <v>5001058062</v>
      </c>
      <c r="EF291" t="s">
        <v>193</v>
      </c>
      <c r="EI291" t="s">
        <v>406</v>
      </c>
      <c r="EJ291" t="s">
        <v>407</v>
      </c>
      <c r="EK291" t="s">
        <v>663</v>
      </c>
      <c r="EL291" t="s">
        <v>486</v>
      </c>
      <c r="EN291">
        <v>0.5</v>
      </c>
      <c r="EO291">
        <v>0.15</v>
      </c>
      <c r="EP291">
        <v>0.25</v>
      </c>
      <c r="EQ291">
        <v>0.1</v>
      </c>
      <c r="ER291" s="5"/>
      <c r="ES291" s="5"/>
      <c r="ET291" s="5"/>
      <c r="EU291" s="5"/>
      <c r="EX291" t="s">
        <v>843</v>
      </c>
      <c r="EY291" s="5">
        <v>45076</v>
      </c>
      <c r="EZ291" s="71" t="s">
        <v>262</v>
      </c>
      <c r="FA291" t="s">
        <v>408</v>
      </c>
    </row>
    <row r="292" spans="1:157" x14ac:dyDescent="0.3">
      <c r="A292" t="s">
        <v>169</v>
      </c>
      <c r="B292">
        <v>19347</v>
      </c>
      <c r="C292" t="s">
        <v>837</v>
      </c>
      <c r="D292">
        <v>166874</v>
      </c>
      <c r="F292" t="s">
        <v>170</v>
      </c>
      <c r="G292" t="s">
        <v>195</v>
      </c>
      <c r="H292" s="13" t="s">
        <v>196</v>
      </c>
      <c r="I292">
        <v>4000041221</v>
      </c>
      <c r="J292" s="13"/>
      <c r="L292" t="s">
        <v>500</v>
      </c>
      <c r="M292" t="s">
        <v>173</v>
      </c>
      <c r="N292" t="s">
        <v>174</v>
      </c>
      <c r="O292" t="s">
        <v>175</v>
      </c>
      <c r="P292" t="s">
        <v>176</v>
      </c>
      <c r="Q292">
        <v>1000705692</v>
      </c>
      <c r="R292">
        <v>360</v>
      </c>
      <c r="S292">
        <v>1100000126</v>
      </c>
      <c r="T292" t="s">
        <v>197</v>
      </c>
      <c r="U292">
        <v>3</v>
      </c>
      <c r="W292" t="s">
        <v>327</v>
      </c>
      <c r="X292" t="s">
        <v>178</v>
      </c>
      <c r="Y292" t="s">
        <v>838</v>
      </c>
      <c r="Z292" t="s">
        <v>839</v>
      </c>
      <c r="AD292" t="s">
        <v>838</v>
      </c>
      <c r="AE292" t="s">
        <v>839</v>
      </c>
      <c r="AQ292"/>
      <c r="AR292" s="6">
        <v>45044</v>
      </c>
      <c r="AS292"/>
      <c r="AV292" s="5">
        <v>45026</v>
      </c>
      <c r="AW292"/>
      <c r="AX292" s="6">
        <v>45044</v>
      </c>
      <c r="BB292" t="s">
        <v>179</v>
      </c>
      <c r="BD292" t="s">
        <v>180</v>
      </c>
      <c r="BF292" t="s">
        <v>840</v>
      </c>
      <c r="BG292" s="68" t="s">
        <v>181</v>
      </c>
      <c r="BH292" s="6">
        <v>45071</v>
      </c>
      <c r="BI292" s="6">
        <v>45071</v>
      </c>
      <c r="BL292" t="s">
        <v>182</v>
      </c>
      <c r="BM292" s="10">
        <v>704643.00001199997</v>
      </c>
      <c r="BN292" s="10">
        <v>279038.99998800003</v>
      </c>
      <c r="BO292" s="10">
        <v>2113929.0000359998</v>
      </c>
      <c r="BP292" s="10">
        <v>837116.99996399996</v>
      </c>
      <c r="BQ292" s="69"/>
      <c r="BR292" t="s">
        <v>610</v>
      </c>
      <c r="BS292" s="5">
        <v>44844</v>
      </c>
      <c r="BT292" s="5">
        <v>44846</v>
      </c>
      <c r="BU292" s="70"/>
      <c r="BX292" t="s">
        <v>183</v>
      </c>
      <c r="BY292" t="s">
        <v>652</v>
      </c>
      <c r="CG292" t="s">
        <v>498</v>
      </c>
      <c r="CL292" t="s">
        <v>184</v>
      </c>
      <c r="CM292" t="s">
        <v>185</v>
      </c>
      <c r="CN292" t="s">
        <v>186</v>
      </c>
      <c r="CO292" t="s">
        <v>187</v>
      </c>
      <c r="CP292" t="s">
        <v>188</v>
      </c>
      <c r="CQ292" t="s">
        <v>189</v>
      </c>
      <c r="CR292" t="s">
        <v>190</v>
      </c>
      <c r="CT292" t="s">
        <v>255</v>
      </c>
      <c r="CU292" s="5">
        <v>45076</v>
      </c>
      <c r="CV292" s="5">
        <v>45076</v>
      </c>
      <c r="DA292" s="5"/>
      <c r="DB292" s="5"/>
      <c r="DF292">
        <v>1131277913</v>
      </c>
      <c r="DK292" t="s">
        <v>594</v>
      </c>
      <c r="DL292" t="s">
        <v>191</v>
      </c>
      <c r="DM292" t="s">
        <v>837</v>
      </c>
      <c r="DN292" t="s">
        <v>841</v>
      </c>
      <c r="DO292">
        <v>4000041221</v>
      </c>
      <c r="DQ292" s="6">
        <v>45073</v>
      </c>
      <c r="DR292" s="5"/>
      <c r="DS292" s="5">
        <v>45098</v>
      </c>
      <c r="DT292" s="5"/>
      <c r="DU292" s="1" t="s">
        <v>842</v>
      </c>
      <c r="DV292" t="s">
        <v>841</v>
      </c>
      <c r="DZ292" s="11" t="s">
        <v>192</v>
      </c>
      <c r="EA292" s="11" t="s">
        <v>501</v>
      </c>
      <c r="EB292" s="5">
        <v>45091</v>
      </c>
      <c r="EC292" s="5"/>
      <c r="ED292" s="5"/>
      <c r="EE292">
        <v>5001055220</v>
      </c>
      <c r="EF292" t="s">
        <v>193</v>
      </c>
      <c r="EI292" t="s">
        <v>406</v>
      </c>
      <c r="EJ292" t="s">
        <v>407</v>
      </c>
      <c r="EK292" t="s">
        <v>663</v>
      </c>
      <c r="EL292" t="s">
        <v>486</v>
      </c>
      <c r="EN292">
        <v>0.5</v>
      </c>
      <c r="EO292">
        <v>0.15</v>
      </c>
      <c r="EP292">
        <v>0.25</v>
      </c>
      <c r="EQ292">
        <v>0.1</v>
      </c>
      <c r="ER292" s="5"/>
      <c r="ES292" s="5"/>
      <c r="ET292" s="5"/>
      <c r="EU292" s="5"/>
      <c r="EX292" t="s">
        <v>843</v>
      </c>
      <c r="EY292" s="5">
        <v>45076</v>
      </c>
      <c r="EZ292" s="71" t="s">
        <v>262</v>
      </c>
      <c r="FA292" t="s">
        <v>408</v>
      </c>
    </row>
    <row r="293" spans="1:157" x14ac:dyDescent="0.3">
      <c r="A293" t="s">
        <v>169</v>
      </c>
      <c r="B293">
        <v>19348</v>
      </c>
      <c r="C293" t="s">
        <v>837</v>
      </c>
      <c r="D293">
        <v>166875</v>
      </c>
      <c r="F293" t="s">
        <v>170</v>
      </c>
      <c r="G293" t="s">
        <v>195</v>
      </c>
      <c r="H293" s="13" t="s">
        <v>282</v>
      </c>
      <c r="I293">
        <v>4000041221</v>
      </c>
      <c r="J293" s="13"/>
      <c r="L293" t="s">
        <v>500</v>
      </c>
      <c r="M293" t="s">
        <v>173</v>
      </c>
      <c r="N293" t="s">
        <v>174</v>
      </c>
      <c r="O293" t="s">
        <v>175</v>
      </c>
      <c r="P293" t="s">
        <v>176</v>
      </c>
      <c r="Q293">
        <v>1000705692</v>
      </c>
      <c r="R293">
        <v>420</v>
      </c>
      <c r="S293">
        <v>1100001034</v>
      </c>
      <c r="T293" t="s">
        <v>283</v>
      </c>
      <c r="U293">
        <v>2</v>
      </c>
      <c r="W293" t="s">
        <v>327</v>
      </c>
      <c r="X293" t="s">
        <v>178</v>
      </c>
      <c r="Y293" t="s">
        <v>838</v>
      </c>
      <c r="Z293" t="s">
        <v>839</v>
      </c>
      <c r="AD293" t="s">
        <v>838</v>
      </c>
      <c r="AE293" t="s">
        <v>839</v>
      </c>
      <c r="AQ293"/>
      <c r="AR293" s="6">
        <v>45044</v>
      </c>
      <c r="AS293"/>
      <c r="AV293" s="5">
        <v>45026</v>
      </c>
      <c r="AW293"/>
      <c r="AX293" s="6">
        <v>45044</v>
      </c>
      <c r="BB293" t="s">
        <v>179</v>
      </c>
      <c r="BD293" t="s">
        <v>180</v>
      </c>
      <c r="BF293" t="s">
        <v>840</v>
      </c>
      <c r="BG293" s="68" t="s">
        <v>181</v>
      </c>
      <c r="BH293" s="6">
        <v>45071</v>
      </c>
      <c r="BI293" s="6">
        <v>45071</v>
      </c>
      <c r="BL293" t="s">
        <v>182</v>
      </c>
      <c r="BM293" s="10">
        <v>636323.00027999992</v>
      </c>
      <c r="BN293" s="10">
        <v>251983.99980600001</v>
      </c>
      <c r="BO293" s="10">
        <v>1272646.0005600001</v>
      </c>
      <c r="BP293" s="10">
        <v>503967.99961200001</v>
      </c>
      <c r="BQ293" s="69"/>
      <c r="BR293" t="s">
        <v>343</v>
      </c>
      <c r="BS293" s="5">
        <v>44799</v>
      </c>
      <c r="BT293" s="5">
        <v>44803</v>
      </c>
      <c r="BU293" s="70"/>
      <c r="BX293" t="s">
        <v>183</v>
      </c>
      <c r="BY293" t="s">
        <v>652</v>
      </c>
      <c r="CG293" t="s">
        <v>498</v>
      </c>
      <c r="CL293" t="s">
        <v>184</v>
      </c>
      <c r="CM293" t="s">
        <v>185</v>
      </c>
      <c r="CN293" t="s">
        <v>186</v>
      </c>
      <c r="CO293" t="s">
        <v>187</v>
      </c>
      <c r="CP293" t="s">
        <v>188</v>
      </c>
      <c r="CQ293" t="s">
        <v>189</v>
      </c>
      <c r="CR293" t="s">
        <v>190</v>
      </c>
      <c r="CT293" t="s">
        <v>255</v>
      </c>
      <c r="CU293" s="5">
        <v>45076</v>
      </c>
      <c r="CV293" s="5">
        <v>45076</v>
      </c>
      <c r="DA293" s="5"/>
      <c r="DB293" s="5"/>
      <c r="DF293">
        <v>1131277913</v>
      </c>
      <c r="DK293" t="s">
        <v>594</v>
      </c>
      <c r="DL293" t="s">
        <v>191</v>
      </c>
      <c r="DM293" t="s">
        <v>837</v>
      </c>
      <c r="DN293" t="s">
        <v>841</v>
      </c>
      <c r="DO293">
        <v>4000041221</v>
      </c>
      <c r="DQ293" s="6">
        <v>45073</v>
      </c>
      <c r="DR293" s="5"/>
      <c r="DS293" s="5">
        <v>45098</v>
      </c>
      <c r="DT293" s="5"/>
      <c r="DU293" s="1" t="s">
        <v>842</v>
      </c>
      <c r="DV293" t="s">
        <v>841</v>
      </c>
      <c r="DZ293" s="11" t="s">
        <v>192</v>
      </c>
      <c r="EA293" s="11" t="s">
        <v>501</v>
      </c>
      <c r="EB293" s="5">
        <v>45091</v>
      </c>
      <c r="EC293" s="5"/>
      <c r="ED293" s="5"/>
      <c r="EE293">
        <v>5001040526</v>
      </c>
      <c r="EF293" t="s">
        <v>193</v>
      </c>
      <c r="EI293" t="s">
        <v>406</v>
      </c>
      <c r="EJ293" t="s">
        <v>407</v>
      </c>
      <c r="EK293" t="s">
        <v>663</v>
      </c>
      <c r="EL293" t="s">
        <v>486</v>
      </c>
      <c r="EN293">
        <v>0.5</v>
      </c>
      <c r="EO293">
        <v>0.15</v>
      </c>
      <c r="EP293">
        <v>0.25</v>
      </c>
      <c r="EQ293">
        <v>0.1</v>
      </c>
      <c r="ER293" s="5"/>
      <c r="ES293" s="5"/>
      <c r="ET293" s="5"/>
      <c r="EU293" s="5"/>
      <c r="EX293" t="s">
        <v>843</v>
      </c>
      <c r="EY293" s="5">
        <v>45076</v>
      </c>
      <c r="EZ293" s="71" t="s">
        <v>262</v>
      </c>
      <c r="FA293" t="s">
        <v>408</v>
      </c>
    </row>
    <row r="294" spans="1:157" x14ac:dyDescent="0.3">
      <c r="A294" t="s">
        <v>169</v>
      </c>
      <c r="B294">
        <v>19349</v>
      </c>
      <c r="C294" t="s">
        <v>837</v>
      </c>
      <c r="D294">
        <v>166877</v>
      </c>
      <c r="F294" t="s">
        <v>170</v>
      </c>
      <c r="G294" t="s">
        <v>195</v>
      </c>
      <c r="H294" s="13" t="s">
        <v>200</v>
      </c>
      <c r="I294">
        <v>4000041221</v>
      </c>
      <c r="J294" s="13"/>
      <c r="L294" t="s">
        <v>500</v>
      </c>
      <c r="M294" t="s">
        <v>173</v>
      </c>
      <c r="N294" t="s">
        <v>174</v>
      </c>
      <c r="O294" t="s">
        <v>175</v>
      </c>
      <c r="P294" t="s">
        <v>176</v>
      </c>
      <c r="Q294">
        <v>1000705692</v>
      </c>
      <c r="R294">
        <v>440</v>
      </c>
      <c r="S294">
        <v>1200000321</v>
      </c>
      <c r="T294" t="s">
        <v>201</v>
      </c>
      <c r="U294">
        <v>17</v>
      </c>
      <c r="W294" t="s">
        <v>327</v>
      </c>
      <c r="X294" t="s">
        <v>178</v>
      </c>
      <c r="Y294" t="s">
        <v>838</v>
      </c>
      <c r="Z294" t="s">
        <v>839</v>
      </c>
      <c r="AD294" t="s">
        <v>838</v>
      </c>
      <c r="AE294" t="s">
        <v>839</v>
      </c>
      <c r="AQ294"/>
      <c r="AR294" s="6">
        <v>45044</v>
      </c>
      <c r="AS294"/>
      <c r="AV294" s="5">
        <v>45026</v>
      </c>
      <c r="AW294"/>
      <c r="AX294" s="6">
        <v>45044</v>
      </c>
      <c r="BB294" t="s">
        <v>179</v>
      </c>
      <c r="BD294" t="s">
        <v>180</v>
      </c>
      <c r="BF294" t="s">
        <v>840</v>
      </c>
      <c r="BG294" s="68" t="s">
        <v>181</v>
      </c>
      <c r="BH294" s="6">
        <v>45071</v>
      </c>
      <c r="BI294" s="6">
        <v>45071</v>
      </c>
      <c r="BL294" t="s">
        <v>182</v>
      </c>
      <c r="BM294" s="10">
        <v>442010.99986799998</v>
      </c>
      <c r="BN294" s="10">
        <v>175035.999969</v>
      </c>
      <c r="BO294" s="10">
        <v>7514186.9977559997</v>
      </c>
      <c r="BP294" s="10">
        <v>2975611.9994729999</v>
      </c>
      <c r="BQ294" s="69"/>
      <c r="BR294" t="s">
        <v>343</v>
      </c>
      <c r="BS294" s="5">
        <v>44799</v>
      </c>
      <c r="BT294" s="5">
        <v>44803</v>
      </c>
      <c r="BU294" s="70"/>
      <c r="BX294" t="s">
        <v>183</v>
      </c>
      <c r="BY294" t="s">
        <v>652</v>
      </c>
      <c r="CG294" t="s">
        <v>498</v>
      </c>
      <c r="CL294" t="s">
        <v>184</v>
      </c>
      <c r="CM294" t="s">
        <v>185</v>
      </c>
      <c r="CN294" t="s">
        <v>186</v>
      </c>
      <c r="CO294" t="s">
        <v>187</v>
      </c>
      <c r="CP294" t="s">
        <v>188</v>
      </c>
      <c r="CQ294" t="s">
        <v>189</v>
      </c>
      <c r="CR294" t="s">
        <v>190</v>
      </c>
      <c r="CT294" t="s">
        <v>255</v>
      </c>
      <c r="CU294" s="5">
        <v>45076</v>
      </c>
      <c r="CV294" s="5">
        <v>45076</v>
      </c>
      <c r="DA294" s="5"/>
      <c r="DB294" s="5"/>
      <c r="DF294">
        <v>1131277913</v>
      </c>
      <c r="DK294" t="s">
        <v>594</v>
      </c>
      <c r="DL294" t="s">
        <v>191</v>
      </c>
      <c r="DM294" t="s">
        <v>837</v>
      </c>
      <c r="DN294" t="s">
        <v>841</v>
      </c>
      <c r="DO294">
        <v>4000041221</v>
      </c>
      <c r="DQ294" s="6">
        <v>45073</v>
      </c>
      <c r="DR294" s="5"/>
      <c r="DS294" s="5">
        <v>45098</v>
      </c>
      <c r="DT294" s="5"/>
      <c r="DU294" s="1" t="s">
        <v>842</v>
      </c>
      <c r="DV294" t="s">
        <v>841</v>
      </c>
      <c r="DZ294" s="11" t="s">
        <v>192</v>
      </c>
      <c r="EA294" s="11" t="s">
        <v>501</v>
      </c>
      <c r="EB294" s="5">
        <v>45091</v>
      </c>
      <c r="EC294" s="5"/>
      <c r="ED294" s="5"/>
      <c r="EE294">
        <v>5001040526</v>
      </c>
      <c r="EF294" t="s">
        <v>193</v>
      </c>
      <c r="EI294" t="s">
        <v>406</v>
      </c>
      <c r="EJ294" t="s">
        <v>407</v>
      </c>
      <c r="EK294" t="s">
        <v>663</v>
      </c>
      <c r="EL294" t="s">
        <v>486</v>
      </c>
      <c r="EN294">
        <v>0.5</v>
      </c>
      <c r="EO294">
        <v>0.15</v>
      </c>
      <c r="EP294">
        <v>0.25</v>
      </c>
      <c r="EQ294">
        <v>0.1</v>
      </c>
      <c r="ER294" s="5"/>
      <c r="ES294" s="5"/>
      <c r="ET294" s="5"/>
      <c r="EU294" s="5"/>
      <c r="EX294" t="s">
        <v>843</v>
      </c>
      <c r="EY294" s="5">
        <v>45076</v>
      </c>
      <c r="EZ294" s="71" t="s">
        <v>262</v>
      </c>
      <c r="FA294" t="s">
        <v>408</v>
      </c>
    </row>
    <row r="295" spans="1:157" x14ac:dyDescent="0.3">
      <c r="A295" t="s">
        <v>169</v>
      </c>
      <c r="B295">
        <v>19350</v>
      </c>
      <c r="C295" t="s">
        <v>837</v>
      </c>
      <c r="D295">
        <v>166878</v>
      </c>
      <c r="F295" t="s">
        <v>170</v>
      </c>
      <c r="G295" t="s">
        <v>195</v>
      </c>
      <c r="H295" s="13" t="s">
        <v>202</v>
      </c>
      <c r="I295">
        <v>4000041222</v>
      </c>
      <c r="J295" s="13"/>
      <c r="L295" t="s">
        <v>500</v>
      </c>
      <c r="M295" t="s">
        <v>203</v>
      </c>
      <c r="N295" t="s">
        <v>174</v>
      </c>
      <c r="O295" t="s">
        <v>175</v>
      </c>
      <c r="P295" t="s">
        <v>176</v>
      </c>
      <c r="Q295">
        <v>1000705692</v>
      </c>
      <c r="R295">
        <v>270</v>
      </c>
      <c r="S295">
        <v>1300000820</v>
      </c>
      <c r="T295" t="s">
        <v>204</v>
      </c>
      <c r="U295">
        <v>1</v>
      </c>
      <c r="W295" t="s">
        <v>327</v>
      </c>
      <c r="X295" t="s">
        <v>178</v>
      </c>
      <c r="Y295" t="s">
        <v>838</v>
      </c>
      <c r="Z295" t="s">
        <v>839</v>
      </c>
      <c r="AD295" t="s">
        <v>838</v>
      </c>
      <c r="AE295" t="s">
        <v>839</v>
      </c>
      <c r="AQ295"/>
      <c r="AR295" s="6">
        <v>45044</v>
      </c>
      <c r="AS295"/>
      <c r="AV295" s="5">
        <v>45026</v>
      </c>
      <c r="AW295"/>
      <c r="AX295" s="6">
        <v>45044</v>
      </c>
      <c r="BB295" t="s">
        <v>179</v>
      </c>
      <c r="BD295" t="s">
        <v>180</v>
      </c>
      <c r="BF295" t="s">
        <v>840</v>
      </c>
      <c r="BG295" s="68" t="s">
        <v>181</v>
      </c>
      <c r="BH295" s="6">
        <v>45071</v>
      </c>
      <c r="BI295" s="6">
        <v>45071</v>
      </c>
      <c r="BL295" t="s">
        <v>182</v>
      </c>
      <c r="BM295" s="10">
        <v>80795.999739999999</v>
      </c>
      <c r="BN295" s="10">
        <v>76949.999660000001</v>
      </c>
      <c r="BO295" s="10">
        <v>80795.999739999999</v>
      </c>
      <c r="BP295" s="10">
        <v>76949.999660000001</v>
      </c>
      <c r="BQ295" s="69"/>
      <c r="BR295" t="s">
        <v>426</v>
      </c>
      <c r="BS295" s="5">
        <v>44799</v>
      </c>
      <c r="BT295" s="5">
        <v>44803</v>
      </c>
      <c r="BU295" s="70"/>
      <c r="BX295" t="s">
        <v>183</v>
      </c>
      <c r="BY295" t="s">
        <v>652</v>
      </c>
      <c r="CG295" t="s">
        <v>498</v>
      </c>
      <c r="CL295" t="s">
        <v>184</v>
      </c>
      <c r="CM295" t="s">
        <v>185</v>
      </c>
      <c r="CN295" t="s">
        <v>186</v>
      </c>
      <c r="CO295" t="s">
        <v>187</v>
      </c>
      <c r="CP295" t="s">
        <v>188</v>
      </c>
      <c r="CQ295" t="s">
        <v>189</v>
      </c>
      <c r="CR295" t="s">
        <v>190</v>
      </c>
      <c r="CT295" t="s">
        <v>255</v>
      </c>
      <c r="CU295" s="5">
        <v>45076</v>
      </c>
      <c r="CV295" s="5">
        <v>45076</v>
      </c>
      <c r="DA295" s="5"/>
      <c r="DB295" s="5"/>
      <c r="DF295">
        <v>1131288978</v>
      </c>
      <c r="DK295" t="s">
        <v>594</v>
      </c>
      <c r="DL295" t="s">
        <v>191</v>
      </c>
      <c r="DM295" t="s">
        <v>837</v>
      </c>
      <c r="DN295" t="s">
        <v>841</v>
      </c>
      <c r="DO295">
        <v>4000041222</v>
      </c>
      <c r="DQ295" s="6">
        <v>45073</v>
      </c>
      <c r="DR295" s="5"/>
      <c r="DS295" s="5">
        <v>45098</v>
      </c>
      <c r="DT295" s="5"/>
      <c r="DU295" s="1" t="s">
        <v>842</v>
      </c>
      <c r="DV295" t="s">
        <v>841</v>
      </c>
      <c r="DZ295" s="11" t="s">
        <v>192</v>
      </c>
      <c r="EA295" s="11" t="s">
        <v>501</v>
      </c>
      <c r="EB295" s="5">
        <v>45091</v>
      </c>
      <c r="EC295" s="5"/>
      <c r="ED295" s="5"/>
      <c r="EE295">
        <v>5001040528</v>
      </c>
      <c r="EF295" t="s">
        <v>193</v>
      </c>
      <c r="EI295" t="s">
        <v>406</v>
      </c>
      <c r="EJ295" t="s">
        <v>407</v>
      </c>
      <c r="EK295" t="s">
        <v>663</v>
      </c>
      <c r="EL295" t="s">
        <v>486</v>
      </c>
      <c r="EN295">
        <v>0.5</v>
      </c>
      <c r="EO295">
        <v>0.15</v>
      </c>
      <c r="EP295">
        <v>0.25</v>
      </c>
      <c r="EQ295">
        <v>0.1</v>
      </c>
      <c r="ER295" s="5"/>
      <c r="ES295" s="5"/>
      <c r="ET295" s="5"/>
      <c r="EU295" s="5"/>
      <c r="EX295" t="s">
        <v>843</v>
      </c>
      <c r="EY295" s="5">
        <v>45076</v>
      </c>
      <c r="EZ295" s="71" t="s">
        <v>262</v>
      </c>
      <c r="FA295" t="s">
        <v>408</v>
      </c>
    </row>
    <row r="296" spans="1:157" x14ac:dyDescent="0.3">
      <c r="A296" t="s">
        <v>169</v>
      </c>
      <c r="B296">
        <v>19351</v>
      </c>
      <c r="C296" t="s">
        <v>837</v>
      </c>
      <c r="D296">
        <v>166879</v>
      </c>
      <c r="F296" t="s">
        <v>170</v>
      </c>
      <c r="G296" t="s">
        <v>195</v>
      </c>
      <c r="H296" s="13" t="s">
        <v>293</v>
      </c>
      <c r="I296">
        <v>4000041222</v>
      </c>
      <c r="J296" s="13"/>
      <c r="L296" t="s">
        <v>500</v>
      </c>
      <c r="M296" t="s">
        <v>203</v>
      </c>
      <c r="N296" t="s">
        <v>174</v>
      </c>
      <c r="O296" t="s">
        <v>175</v>
      </c>
      <c r="P296" t="s">
        <v>176</v>
      </c>
      <c r="Q296">
        <v>1000705692</v>
      </c>
      <c r="R296">
        <v>280</v>
      </c>
      <c r="S296">
        <v>1300000820</v>
      </c>
      <c r="T296" t="s">
        <v>231</v>
      </c>
      <c r="U296">
        <v>1</v>
      </c>
      <c r="W296" t="s">
        <v>327</v>
      </c>
      <c r="X296" t="s">
        <v>178</v>
      </c>
      <c r="Y296" t="s">
        <v>838</v>
      </c>
      <c r="Z296" t="s">
        <v>839</v>
      </c>
      <c r="AD296" t="s">
        <v>838</v>
      </c>
      <c r="AE296" t="s">
        <v>839</v>
      </c>
      <c r="AQ296"/>
      <c r="AR296" s="6">
        <v>45044</v>
      </c>
      <c r="AS296"/>
      <c r="AV296" s="5">
        <v>45026</v>
      </c>
      <c r="AW296"/>
      <c r="AX296" s="6">
        <v>45044</v>
      </c>
      <c r="BB296" t="s">
        <v>179</v>
      </c>
      <c r="BD296" t="s">
        <v>180</v>
      </c>
      <c r="BF296" t="s">
        <v>840</v>
      </c>
      <c r="BG296" s="68" t="s">
        <v>181</v>
      </c>
      <c r="BH296" s="6">
        <v>45071</v>
      </c>
      <c r="BI296" s="6">
        <v>45071</v>
      </c>
      <c r="BL296" t="s">
        <v>182</v>
      </c>
      <c r="BM296" s="10">
        <v>80795.999739999999</v>
      </c>
      <c r="BN296" s="10">
        <v>76949.999660000001</v>
      </c>
      <c r="BO296" s="10">
        <v>80795.999739999999</v>
      </c>
      <c r="BP296" s="10">
        <v>76949.999660000001</v>
      </c>
      <c r="BQ296" s="69"/>
      <c r="BR296" t="s">
        <v>426</v>
      </c>
      <c r="BS296" s="5">
        <v>44799</v>
      </c>
      <c r="BT296" s="5">
        <v>44803</v>
      </c>
      <c r="BU296" s="70"/>
      <c r="BX296" t="s">
        <v>183</v>
      </c>
      <c r="BY296" t="s">
        <v>652</v>
      </c>
      <c r="CG296" t="s">
        <v>498</v>
      </c>
      <c r="CL296" t="s">
        <v>184</v>
      </c>
      <c r="CM296" t="s">
        <v>185</v>
      </c>
      <c r="CN296" t="s">
        <v>186</v>
      </c>
      <c r="CO296" t="s">
        <v>187</v>
      </c>
      <c r="CP296" t="s">
        <v>188</v>
      </c>
      <c r="CQ296" t="s">
        <v>189</v>
      </c>
      <c r="CR296" t="s">
        <v>190</v>
      </c>
      <c r="CT296" t="s">
        <v>255</v>
      </c>
      <c r="CU296" s="5">
        <v>45076</v>
      </c>
      <c r="CV296" s="5">
        <v>45076</v>
      </c>
      <c r="DA296" s="5"/>
      <c r="DB296" s="5"/>
      <c r="DF296">
        <v>1131288978</v>
      </c>
      <c r="DK296" t="s">
        <v>594</v>
      </c>
      <c r="DL296" t="s">
        <v>191</v>
      </c>
      <c r="DM296" t="s">
        <v>837</v>
      </c>
      <c r="DN296" t="s">
        <v>841</v>
      </c>
      <c r="DO296">
        <v>4000041222</v>
      </c>
      <c r="DQ296" s="6">
        <v>45073</v>
      </c>
      <c r="DR296" s="5"/>
      <c r="DS296" s="5">
        <v>45098</v>
      </c>
      <c r="DT296" s="5"/>
      <c r="DU296" s="1" t="s">
        <v>842</v>
      </c>
      <c r="DV296" t="s">
        <v>841</v>
      </c>
      <c r="DZ296" s="11" t="s">
        <v>192</v>
      </c>
      <c r="EA296" s="11" t="s">
        <v>501</v>
      </c>
      <c r="EB296" s="5">
        <v>45091</v>
      </c>
      <c r="EC296" s="5"/>
      <c r="ED296" s="5"/>
      <c r="EE296">
        <v>5001040528</v>
      </c>
      <c r="EF296" t="s">
        <v>193</v>
      </c>
      <c r="EI296" t="s">
        <v>406</v>
      </c>
      <c r="EJ296" t="s">
        <v>407</v>
      </c>
      <c r="EK296" t="s">
        <v>663</v>
      </c>
      <c r="EL296" t="s">
        <v>486</v>
      </c>
      <c r="EN296">
        <v>0.5</v>
      </c>
      <c r="EO296">
        <v>0.15</v>
      </c>
      <c r="EP296">
        <v>0.25</v>
      </c>
      <c r="EQ296">
        <v>0.1</v>
      </c>
      <c r="ER296" s="5"/>
      <c r="ES296" s="5"/>
      <c r="ET296" s="5"/>
      <c r="EU296" s="5"/>
      <c r="EX296" t="s">
        <v>843</v>
      </c>
      <c r="EY296" s="5">
        <v>45076</v>
      </c>
      <c r="EZ296" s="71" t="s">
        <v>262</v>
      </c>
      <c r="FA296" t="s">
        <v>408</v>
      </c>
    </row>
    <row r="297" spans="1:157" x14ac:dyDescent="0.3">
      <c r="A297" t="s">
        <v>169</v>
      </c>
      <c r="B297">
        <v>19383</v>
      </c>
      <c r="C297" t="s">
        <v>844</v>
      </c>
      <c r="D297">
        <v>173186</v>
      </c>
      <c r="F297" t="s">
        <v>170</v>
      </c>
      <c r="G297" t="s">
        <v>195</v>
      </c>
      <c r="H297" s="13" t="s">
        <v>268</v>
      </c>
      <c r="I297">
        <v>4000041221</v>
      </c>
      <c r="J297" s="13"/>
      <c r="L297" t="s">
        <v>500</v>
      </c>
      <c r="M297" t="s">
        <v>173</v>
      </c>
      <c r="N297" t="s">
        <v>174</v>
      </c>
      <c r="O297" t="s">
        <v>175</v>
      </c>
      <c r="P297" t="s">
        <v>176</v>
      </c>
      <c r="Q297">
        <v>1000705674</v>
      </c>
      <c r="R297">
        <v>280</v>
      </c>
      <c r="S297">
        <v>1100001510</v>
      </c>
      <c r="T297" t="s">
        <v>269</v>
      </c>
      <c r="U297">
        <v>1</v>
      </c>
      <c r="W297" t="s">
        <v>327</v>
      </c>
      <c r="X297" t="s">
        <v>178</v>
      </c>
      <c r="Y297" t="s">
        <v>845</v>
      </c>
      <c r="Z297" t="s">
        <v>846</v>
      </c>
      <c r="AD297" t="s">
        <v>845</v>
      </c>
      <c r="AE297" t="s">
        <v>846</v>
      </c>
      <c r="AQ297"/>
      <c r="AR297" s="6">
        <v>44981</v>
      </c>
      <c r="AS297"/>
      <c r="AV297" s="5">
        <v>45016</v>
      </c>
      <c r="AW297"/>
      <c r="AX297" s="6">
        <v>44981</v>
      </c>
      <c r="BB297" t="s">
        <v>179</v>
      </c>
      <c r="BD297" t="s">
        <v>180</v>
      </c>
      <c r="BF297" t="s">
        <v>847</v>
      </c>
      <c r="BG297" s="68" t="s">
        <v>181</v>
      </c>
      <c r="BH297" s="6">
        <v>45071</v>
      </c>
      <c r="BI297" s="6">
        <v>45071</v>
      </c>
      <c r="BL297" t="s">
        <v>182</v>
      </c>
      <c r="BM297" s="10">
        <v>34658.000180000003</v>
      </c>
      <c r="BN297" s="10">
        <v>13725.000040000001</v>
      </c>
      <c r="BO297" s="10">
        <v>34658.000180000003</v>
      </c>
      <c r="BP297" s="10">
        <v>13725.000040000001</v>
      </c>
      <c r="BQ297" s="69"/>
      <c r="BR297" t="s">
        <v>449</v>
      </c>
      <c r="BS297" s="5">
        <v>44799</v>
      </c>
      <c r="BT297" s="5">
        <v>44803</v>
      </c>
      <c r="BU297" s="70"/>
      <c r="BX297" t="s">
        <v>183</v>
      </c>
      <c r="BY297" t="s">
        <v>636</v>
      </c>
      <c r="CG297" t="s">
        <v>498</v>
      </c>
      <c r="CL297" t="s">
        <v>184</v>
      </c>
      <c r="CM297" t="s">
        <v>185</v>
      </c>
      <c r="CN297" t="s">
        <v>186</v>
      </c>
      <c r="CO297" t="s">
        <v>187</v>
      </c>
      <c r="CP297" t="s">
        <v>188</v>
      </c>
      <c r="CQ297" t="s">
        <v>189</v>
      </c>
      <c r="CR297" t="s">
        <v>190</v>
      </c>
      <c r="CT297" t="s">
        <v>255</v>
      </c>
      <c r="CU297" s="5">
        <v>45076</v>
      </c>
      <c r="CV297" s="5">
        <v>45076</v>
      </c>
      <c r="DA297" s="5"/>
      <c r="DB297" s="5"/>
      <c r="DF297">
        <v>1130808253</v>
      </c>
      <c r="DK297" t="s">
        <v>490</v>
      </c>
      <c r="DL297" t="s">
        <v>191</v>
      </c>
      <c r="DM297" t="s">
        <v>844</v>
      </c>
      <c r="DN297" t="s">
        <v>848</v>
      </c>
      <c r="DO297">
        <v>4000041221</v>
      </c>
      <c r="DQ297" s="6">
        <v>45073</v>
      </c>
      <c r="DR297" s="5"/>
      <c r="DS297" s="5">
        <v>45098</v>
      </c>
      <c r="DT297" s="5"/>
      <c r="DU297" s="1" t="s">
        <v>849</v>
      </c>
      <c r="DV297" t="s">
        <v>848</v>
      </c>
      <c r="DZ297" s="11" t="s">
        <v>192</v>
      </c>
      <c r="EA297" s="11" t="s">
        <v>501</v>
      </c>
      <c r="EB297" s="5">
        <v>45091</v>
      </c>
      <c r="EC297" s="5"/>
      <c r="ED297" s="5"/>
      <c r="EE297">
        <v>5001040524</v>
      </c>
      <c r="EF297" t="s">
        <v>193</v>
      </c>
      <c r="EI297" t="s">
        <v>406</v>
      </c>
      <c r="EJ297" t="s">
        <v>407</v>
      </c>
      <c r="EK297" t="s">
        <v>663</v>
      </c>
      <c r="EL297" t="s">
        <v>496</v>
      </c>
      <c r="EN297">
        <v>0.5</v>
      </c>
      <c r="EO297">
        <v>0.15</v>
      </c>
      <c r="EP297">
        <v>0.25</v>
      </c>
      <c r="EQ297">
        <v>0.1</v>
      </c>
      <c r="ER297" s="5"/>
      <c r="ES297" s="5"/>
      <c r="ET297" s="5"/>
      <c r="EU297" s="5"/>
      <c r="EX297" t="s">
        <v>850</v>
      </c>
      <c r="EY297" s="5">
        <v>45076</v>
      </c>
      <c r="EZ297" s="71" t="s">
        <v>252</v>
      </c>
      <c r="FA297" t="s">
        <v>408</v>
      </c>
    </row>
    <row r="298" spans="1:157" x14ac:dyDescent="0.3">
      <c r="A298" t="s">
        <v>169</v>
      </c>
      <c r="B298">
        <v>19384</v>
      </c>
      <c r="C298" t="s">
        <v>844</v>
      </c>
      <c r="D298">
        <v>173187</v>
      </c>
      <c r="F298" t="s">
        <v>170</v>
      </c>
      <c r="G298" t="s">
        <v>195</v>
      </c>
      <c r="H298" s="13" t="s">
        <v>198</v>
      </c>
      <c r="I298">
        <v>4000041221</v>
      </c>
      <c r="J298" s="13"/>
      <c r="L298" t="s">
        <v>500</v>
      </c>
      <c r="M298" t="s">
        <v>173</v>
      </c>
      <c r="N298" t="s">
        <v>174</v>
      </c>
      <c r="O298" t="s">
        <v>175</v>
      </c>
      <c r="P298" t="s">
        <v>176</v>
      </c>
      <c r="Q298">
        <v>1000705674</v>
      </c>
      <c r="R298">
        <v>430</v>
      </c>
      <c r="S298">
        <v>1100001034</v>
      </c>
      <c r="T298" t="s">
        <v>199</v>
      </c>
      <c r="U298">
        <v>6</v>
      </c>
      <c r="W298" t="s">
        <v>327</v>
      </c>
      <c r="X298" t="s">
        <v>178</v>
      </c>
      <c r="Y298" t="s">
        <v>845</v>
      </c>
      <c r="Z298" t="s">
        <v>846</v>
      </c>
      <c r="AD298" t="s">
        <v>845</v>
      </c>
      <c r="AE298" t="s">
        <v>846</v>
      </c>
      <c r="AQ298"/>
      <c r="AR298" s="6">
        <v>44981</v>
      </c>
      <c r="AS298"/>
      <c r="AV298" s="5">
        <v>45016</v>
      </c>
      <c r="AW298"/>
      <c r="AX298" s="6">
        <v>44981</v>
      </c>
      <c r="BB298" t="s">
        <v>179</v>
      </c>
      <c r="BD298" t="s">
        <v>180</v>
      </c>
      <c r="BF298" t="s">
        <v>847</v>
      </c>
      <c r="BG298" s="68" t="s">
        <v>181</v>
      </c>
      <c r="BH298" s="6">
        <v>45071</v>
      </c>
      <c r="BI298" s="6">
        <v>45071</v>
      </c>
      <c r="BL298" t="s">
        <v>182</v>
      </c>
      <c r="BM298" s="10">
        <v>516365.99979799998</v>
      </c>
      <c r="BN298" s="10">
        <v>204480.999602</v>
      </c>
      <c r="BO298" s="10">
        <v>3098195.9987880001</v>
      </c>
      <c r="BP298" s="10">
        <v>1226885.997612</v>
      </c>
      <c r="BQ298" s="69"/>
      <c r="BR298" t="s">
        <v>681</v>
      </c>
      <c r="BS298" s="5">
        <v>44848</v>
      </c>
      <c r="BT298" s="5">
        <v>44853</v>
      </c>
      <c r="BU298" s="70"/>
      <c r="BX298" t="s">
        <v>183</v>
      </c>
      <c r="BY298" t="s">
        <v>636</v>
      </c>
      <c r="CG298" t="s">
        <v>498</v>
      </c>
      <c r="CL298" t="s">
        <v>184</v>
      </c>
      <c r="CM298" t="s">
        <v>185</v>
      </c>
      <c r="CN298" t="s">
        <v>186</v>
      </c>
      <c r="CO298" t="s">
        <v>187</v>
      </c>
      <c r="CP298" t="s">
        <v>188</v>
      </c>
      <c r="CQ298" t="s">
        <v>189</v>
      </c>
      <c r="CR298" t="s">
        <v>190</v>
      </c>
      <c r="CT298" t="s">
        <v>255</v>
      </c>
      <c r="CU298" s="5">
        <v>45076</v>
      </c>
      <c r="CV298" s="5">
        <v>45076</v>
      </c>
      <c r="DA298" s="5"/>
      <c r="DB298" s="5"/>
      <c r="DF298">
        <v>1130808253</v>
      </c>
      <c r="DK298" t="s">
        <v>490</v>
      </c>
      <c r="DL298" t="s">
        <v>191</v>
      </c>
      <c r="DM298" t="s">
        <v>844</v>
      </c>
      <c r="DN298" t="s">
        <v>848</v>
      </c>
      <c r="DO298">
        <v>4000041221</v>
      </c>
      <c r="DQ298" s="6">
        <v>45073</v>
      </c>
      <c r="DR298" s="5"/>
      <c r="DS298" s="5">
        <v>45098</v>
      </c>
      <c r="DT298" s="5"/>
      <c r="DU298" s="1" t="s">
        <v>849</v>
      </c>
      <c r="DV298" t="s">
        <v>848</v>
      </c>
      <c r="DZ298" s="11" t="s">
        <v>192</v>
      </c>
      <c r="EA298" s="11" t="s">
        <v>501</v>
      </c>
      <c r="EB298" s="5">
        <v>45091</v>
      </c>
      <c r="EC298" s="5"/>
      <c r="ED298" s="5"/>
      <c r="EE298">
        <v>5001058062</v>
      </c>
      <c r="EF298" t="s">
        <v>193</v>
      </c>
      <c r="EI298" t="s">
        <v>406</v>
      </c>
      <c r="EJ298" t="s">
        <v>407</v>
      </c>
      <c r="EK298" t="s">
        <v>663</v>
      </c>
      <c r="EL298" t="s">
        <v>496</v>
      </c>
      <c r="EN298">
        <v>0.5</v>
      </c>
      <c r="EO298">
        <v>0.15</v>
      </c>
      <c r="EP298">
        <v>0.25</v>
      </c>
      <c r="EQ298">
        <v>0.1</v>
      </c>
      <c r="ER298" s="5"/>
      <c r="ES298" s="5"/>
      <c r="ET298" s="5"/>
      <c r="EU298" s="5"/>
      <c r="EX298" t="s">
        <v>850</v>
      </c>
      <c r="EY298" s="5">
        <v>45076</v>
      </c>
      <c r="EZ298" s="71" t="s">
        <v>252</v>
      </c>
      <c r="FA298" t="s">
        <v>408</v>
      </c>
    </row>
    <row r="299" spans="1:157" x14ac:dyDescent="0.3">
      <c r="A299" t="s">
        <v>169</v>
      </c>
      <c r="B299">
        <v>19385</v>
      </c>
      <c r="C299" t="s">
        <v>844</v>
      </c>
      <c r="D299">
        <v>173188</v>
      </c>
      <c r="F299" t="s">
        <v>170</v>
      </c>
      <c r="G299" t="s">
        <v>195</v>
      </c>
      <c r="H299" s="13" t="s">
        <v>172</v>
      </c>
      <c r="I299">
        <v>4000041221</v>
      </c>
      <c r="J299" s="13"/>
      <c r="L299" t="s">
        <v>500</v>
      </c>
      <c r="M299" t="s">
        <v>173</v>
      </c>
      <c r="N299" t="s">
        <v>174</v>
      </c>
      <c r="O299" t="s">
        <v>175</v>
      </c>
      <c r="P299" t="s">
        <v>176</v>
      </c>
      <c r="Q299">
        <v>1000705674</v>
      </c>
      <c r="R299">
        <v>350</v>
      </c>
      <c r="S299">
        <v>1100000126</v>
      </c>
      <c r="T299" t="s">
        <v>177</v>
      </c>
      <c r="U299">
        <v>3</v>
      </c>
      <c r="W299" t="s">
        <v>327</v>
      </c>
      <c r="X299" t="s">
        <v>178</v>
      </c>
      <c r="Y299" t="s">
        <v>845</v>
      </c>
      <c r="Z299" t="s">
        <v>846</v>
      </c>
      <c r="AD299" t="s">
        <v>845</v>
      </c>
      <c r="AE299" t="s">
        <v>846</v>
      </c>
      <c r="AQ299"/>
      <c r="AR299" s="6">
        <v>44981</v>
      </c>
      <c r="AS299"/>
      <c r="AV299" s="5">
        <v>45016</v>
      </c>
      <c r="AW299"/>
      <c r="AX299" s="6">
        <v>44981</v>
      </c>
      <c r="BB299" t="s">
        <v>179</v>
      </c>
      <c r="BD299" t="s">
        <v>180</v>
      </c>
      <c r="BF299" t="s">
        <v>847</v>
      </c>
      <c r="BG299" s="68" t="s">
        <v>181</v>
      </c>
      <c r="BH299" s="6">
        <v>45071</v>
      </c>
      <c r="BI299" s="6">
        <v>45071</v>
      </c>
      <c r="BL299" t="s">
        <v>182</v>
      </c>
      <c r="BM299" s="10">
        <v>909989.99998199998</v>
      </c>
      <c r="BN299" s="10">
        <v>360356.00000399997</v>
      </c>
      <c r="BO299" s="10">
        <v>2729969.9999460001</v>
      </c>
      <c r="BP299" s="10">
        <v>1081068.0000120001</v>
      </c>
      <c r="BQ299" s="69"/>
      <c r="BR299" t="s">
        <v>610</v>
      </c>
      <c r="BS299" s="5">
        <v>44844</v>
      </c>
      <c r="BT299" s="5">
        <v>44846</v>
      </c>
      <c r="BU299" s="70"/>
      <c r="BX299" t="s">
        <v>183</v>
      </c>
      <c r="BY299" t="s">
        <v>636</v>
      </c>
      <c r="CG299" t="s">
        <v>498</v>
      </c>
      <c r="CL299" t="s">
        <v>184</v>
      </c>
      <c r="CM299" t="s">
        <v>185</v>
      </c>
      <c r="CN299" t="s">
        <v>186</v>
      </c>
      <c r="CO299" t="s">
        <v>187</v>
      </c>
      <c r="CP299" t="s">
        <v>188</v>
      </c>
      <c r="CQ299" t="s">
        <v>189</v>
      </c>
      <c r="CR299" t="s">
        <v>190</v>
      </c>
      <c r="CT299" t="s">
        <v>255</v>
      </c>
      <c r="CU299" s="5">
        <v>45076</v>
      </c>
      <c r="CV299" s="5">
        <v>45076</v>
      </c>
      <c r="DA299" s="5"/>
      <c r="DB299" s="5"/>
      <c r="DF299">
        <v>1130808253</v>
      </c>
      <c r="DK299" t="s">
        <v>490</v>
      </c>
      <c r="DL299" t="s">
        <v>191</v>
      </c>
      <c r="DM299" t="s">
        <v>844</v>
      </c>
      <c r="DN299" t="s">
        <v>848</v>
      </c>
      <c r="DO299">
        <v>4000041221</v>
      </c>
      <c r="DQ299" s="6">
        <v>45073</v>
      </c>
      <c r="DR299" s="5"/>
      <c r="DS299" s="5">
        <v>45098</v>
      </c>
      <c r="DT299" s="5"/>
      <c r="DU299" s="1" t="s">
        <v>849</v>
      </c>
      <c r="DV299" t="s">
        <v>848</v>
      </c>
      <c r="DZ299" s="11" t="s">
        <v>192</v>
      </c>
      <c r="EA299" s="11" t="s">
        <v>501</v>
      </c>
      <c r="EB299" s="5">
        <v>45091</v>
      </c>
      <c r="EC299" s="5"/>
      <c r="ED299" s="5"/>
      <c r="EE299">
        <v>5001055220</v>
      </c>
      <c r="EF299" t="s">
        <v>193</v>
      </c>
      <c r="EI299" t="s">
        <v>406</v>
      </c>
      <c r="EJ299" t="s">
        <v>407</v>
      </c>
      <c r="EK299" t="s">
        <v>663</v>
      </c>
      <c r="EL299" t="s">
        <v>496</v>
      </c>
      <c r="EN299">
        <v>0.5</v>
      </c>
      <c r="EO299">
        <v>0.15</v>
      </c>
      <c r="EP299">
        <v>0.25</v>
      </c>
      <c r="EQ299">
        <v>0.1</v>
      </c>
      <c r="ER299" s="5"/>
      <c r="ES299" s="5"/>
      <c r="ET299" s="5"/>
      <c r="EU299" s="5"/>
      <c r="EX299" t="s">
        <v>850</v>
      </c>
      <c r="EY299" s="5">
        <v>45076</v>
      </c>
      <c r="EZ299" s="71" t="s">
        <v>252</v>
      </c>
      <c r="FA299" t="s">
        <v>408</v>
      </c>
    </row>
    <row r="300" spans="1:157" x14ac:dyDescent="0.3">
      <c r="A300" t="s">
        <v>169</v>
      </c>
      <c r="B300">
        <v>19386</v>
      </c>
      <c r="C300" t="s">
        <v>844</v>
      </c>
      <c r="D300">
        <v>173189</v>
      </c>
      <c r="F300" t="s">
        <v>170</v>
      </c>
      <c r="G300" t="s">
        <v>195</v>
      </c>
      <c r="H300" s="13" t="s">
        <v>282</v>
      </c>
      <c r="I300">
        <v>4000041221</v>
      </c>
      <c r="J300" s="13"/>
      <c r="L300" t="s">
        <v>500</v>
      </c>
      <c r="M300" t="s">
        <v>173</v>
      </c>
      <c r="N300" t="s">
        <v>174</v>
      </c>
      <c r="O300" t="s">
        <v>175</v>
      </c>
      <c r="P300" t="s">
        <v>176</v>
      </c>
      <c r="Q300">
        <v>1000705674</v>
      </c>
      <c r="R300">
        <v>420</v>
      </c>
      <c r="S300">
        <v>1100001034</v>
      </c>
      <c r="T300" t="s">
        <v>283</v>
      </c>
      <c r="U300">
        <v>2</v>
      </c>
      <c r="W300" t="s">
        <v>327</v>
      </c>
      <c r="X300" t="s">
        <v>178</v>
      </c>
      <c r="Y300" t="s">
        <v>845</v>
      </c>
      <c r="Z300" t="s">
        <v>846</v>
      </c>
      <c r="AD300" t="s">
        <v>845</v>
      </c>
      <c r="AE300" t="s">
        <v>846</v>
      </c>
      <c r="AQ300"/>
      <c r="AR300" s="6">
        <v>44981</v>
      </c>
      <c r="AS300"/>
      <c r="AV300" s="5">
        <v>45016</v>
      </c>
      <c r="AW300"/>
      <c r="AX300" s="6">
        <v>44981</v>
      </c>
      <c r="BB300" t="s">
        <v>179</v>
      </c>
      <c r="BD300" t="s">
        <v>180</v>
      </c>
      <c r="BF300" t="s">
        <v>847</v>
      </c>
      <c r="BG300" s="68" t="s">
        <v>181</v>
      </c>
      <c r="BH300" s="6">
        <v>45071</v>
      </c>
      <c r="BI300" s="6">
        <v>45071</v>
      </c>
      <c r="BL300" t="s">
        <v>182</v>
      </c>
      <c r="BM300" s="10">
        <v>636323.00027999992</v>
      </c>
      <c r="BN300" s="10">
        <v>251983.99980600001</v>
      </c>
      <c r="BO300" s="10">
        <v>1272646.0005600001</v>
      </c>
      <c r="BP300" s="10">
        <v>503967.99961200001</v>
      </c>
      <c r="BQ300" s="69"/>
      <c r="BR300" t="s">
        <v>343</v>
      </c>
      <c r="BS300" s="5">
        <v>44799</v>
      </c>
      <c r="BT300" s="5">
        <v>44803</v>
      </c>
      <c r="BU300" s="70"/>
      <c r="BX300" t="s">
        <v>183</v>
      </c>
      <c r="BY300" t="s">
        <v>636</v>
      </c>
      <c r="CG300" t="s">
        <v>498</v>
      </c>
      <c r="CL300" t="s">
        <v>184</v>
      </c>
      <c r="CM300" t="s">
        <v>185</v>
      </c>
      <c r="CN300" t="s">
        <v>186</v>
      </c>
      <c r="CO300" t="s">
        <v>187</v>
      </c>
      <c r="CP300" t="s">
        <v>188</v>
      </c>
      <c r="CQ300" t="s">
        <v>189</v>
      </c>
      <c r="CR300" t="s">
        <v>190</v>
      </c>
      <c r="CT300" t="s">
        <v>255</v>
      </c>
      <c r="CU300" s="5">
        <v>45076</v>
      </c>
      <c r="CV300" s="5">
        <v>45076</v>
      </c>
      <c r="DA300" s="5"/>
      <c r="DB300" s="5"/>
      <c r="DF300">
        <v>1130808253</v>
      </c>
      <c r="DK300" t="s">
        <v>490</v>
      </c>
      <c r="DL300" t="s">
        <v>191</v>
      </c>
      <c r="DM300" t="s">
        <v>844</v>
      </c>
      <c r="DN300" t="s">
        <v>848</v>
      </c>
      <c r="DO300">
        <v>4000041221</v>
      </c>
      <c r="DQ300" s="6">
        <v>45073</v>
      </c>
      <c r="DR300" s="5"/>
      <c r="DS300" s="5">
        <v>45098</v>
      </c>
      <c r="DT300" s="5"/>
      <c r="DU300" s="1" t="s">
        <v>849</v>
      </c>
      <c r="DV300" t="s">
        <v>848</v>
      </c>
      <c r="DZ300" s="11" t="s">
        <v>192</v>
      </c>
      <c r="EA300" s="11" t="s">
        <v>501</v>
      </c>
      <c r="EB300" s="5">
        <v>45091</v>
      </c>
      <c r="EC300" s="5"/>
      <c r="ED300" s="5"/>
      <c r="EE300">
        <v>5001040526</v>
      </c>
      <c r="EF300" t="s">
        <v>193</v>
      </c>
      <c r="EI300" t="s">
        <v>406</v>
      </c>
      <c r="EJ300" t="s">
        <v>407</v>
      </c>
      <c r="EK300" t="s">
        <v>663</v>
      </c>
      <c r="EL300" t="s">
        <v>496</v>
      </c>
      <c r="EN300">
        <v>0.5</v>
      </c>
      <c r="EO300">
        <v>0.15</v>
      </c>
      <c r="EP300">
        <v>0.25</v>
      </c>
      <c r="EQ300">
        <v>0.1</v>
      </c>
      <c r="ER300" s="5"/>
      <c r="ES300" s="5"/>
      <c r="ET300" s="5"/>
      <c r="EU300" s="5"/>
      <c r="EX300" t="s">
        <v>850</v>
      </c>
      <c r="EY300" s="5">
        <v>45076</v>
      </c>
      <c r="EZ300" s="71" t="s">
        <v>252</v>
      </c>
      <c r="FA300" t="s">
        <v>408</v>
      </c>
    </row>
    <row r="301" spans="1:157" x14ac:dyDescent="0.3">
      <c r="A301" t="s">
        <v>169</v>
      </c>
      <c r="B301">
        <v>19387</v>
      </c>
      <c r="C301" t="s">
        <v>844</v>
      </c>
      <c r="D301">
        <v>173190</v>
      </c>
      <c r="F301" t="s">
        <v>170</v>
      </c>
      <c r="G301" t="s">
        <v>195</v>
      </c>
      <c r="H301" s="13" t="s">
        <v>276</v>
      </c>
      <c r="I301">
        <v>4000041221</v>
      </c>
      <c r="J301" s="13"/>
      <c r="L301" t="s">
        <v>500</v>
      </c>
      <c r="M301" t="s">
        <v>173</v>
      </c>
      <c r="N301" t="s">
        <v>174</v>
      </c>
      <c r="O301" t="s">
        <v>175</v>
      </c>
      <c r="P301" t="s">
        <v>176</v>
      </c>
      <c r="Q301">
        <v>1000705674</v>
      </c>
      <c r="R301">
        <v>320</v>
      </c>
      <c r="S301">
        <v>1100000126</v>
      </c>
      <c r="T301" t="s">
        <v>277</v>
      </c>
      <c r="U301">
        <v>1</v>
      </c>
      <c r="W301" t="s">
        <v>327</v>
      </c>
      <c r="X301" t="s">
        <v>178</v>
      </c>
      <c r="Y301" t="s">
        <v>845</v>
      </c>
      <c r="Z301" t="s">
        <v>846</v>
      </c>
      <c r="AD301" t="s">
        <v>845</v>
      </c>
      <c r="AE301" t="s">
        <v>846</v>
      </c>
      <c r="AQ301"/>
      <c r="AR301" s="6">
        <v>44981</v>
      </c>
      <c r="AS301"/>
      <c r="AV301" s="5">
        <v>45016</v>
      </c>
      <c r="AW301"/>
      <c r="AX301" s="6">
        <v>44981</v>
      </c>
      <c r="BB301" t="s">
        <v>179</v>
      </c>
      <c r="BD301" t="s">
        <v>180</v>
      </c>
      <c r="BF301" t="s">
        <v>847</v>
      </c>
      <c r="BG301" s="68" t="s">
        <v>181</v>
      </c>
      <c r="BH301" s="6">
        <v>45071</v>
      </c>
      <c r="BI301" s="6">
        <v>45071</v>
      </c>
      <c r="BL301" t="s">
        <v>182</v>
      </c>
      <c r="BM301" s="10">
        <v>112260.99994199999</v>
      </c>
      <c r="BN301" s="10">
        <v>44454.999960000001</v>
      </c>
      <c r="BO301" s="10">
        <v>112260.99994199999</v>
      </c>
      <c r="BP301" s="10">
        <v>44454.999960000001</v>
      </c>
      <c r="BQ301" s="69"/>
      <c r="BR301" t="s">
        <v>410</v>
      </c>
      <c r="BS301" s="5">
        <v>44799</v>
      </c>
      <c r="BT301" s="5">
        <v>44803</v>
      </c>
      <c r="BU301" s="70"/>
      <c r="BX301" t="s">
        <v>183</v>
      </c>
      <c r="BY301" t="s">
        <v>636</v>
      </c>
      <c r="CG301" t="s">
        <v>498</v>
      </c>
      <c r="CL301" t="s">
        <v>184</v>
      </c>
      <c r="CM301" t="s">
        <v>185</v>
      </c>
      <c r="CN301" t="s">
        <v>186</v>
      </c>
      <c r="CO301" t="s">
        <v>187</v>
      </c>
      <c r="CP301" t="s">
        <v>188</v>
      </c>
      <c r="CQ301" t="s">
        <v>189</v>
      </c>
      <c r="CR301" t="s">
        <v>190</v>
      </c>
      <c r="CT301" t="s">
        <v>255</v>
      </c>
      <c r="CU301" s="5">
        <v>45076</v>
      </c>
      <c r="CV301" s="5">
        <v>45076</v>
      </c>
      <c r="DA301" s="5"/>
      <c r="DB301" s="5"/>
      <c r="DF301">
        <v>1130808253</v>
      </c>
      <c r="DK301" t="s">
        <v>490</v>
      </c>
      <c r="DL301" t="s">
        <v>191</v>
      </c>
      <c r="DM301" t="s">
        <v>844</v>
      </c>
      <c r="DN301" t="s">
        <v>848</v>
      </c>
      <c r="DO301">
        <v>4000041221</v>
      </c>
      <c r="DQ301" s="6">
        <v>45073</v>
      </c>
      <c r="DR301" s="5"/>
      <c r="DS301" s="5">
        <v>45098</v>
      </c>
      <c r="DT301" s="5"/>
      <c r="DU301" s="1" t="s">
        <v>849</v>
      </c>
      <c r="DV301" t="s">
        <v>848</v>
      </c>
      <c r="DZ301" s="11" t="s">
        <v>192</v>
      </c>
      <c r="EA301" s="11" t="s">
        <v>501</v>
      </c>
      <c r="EB301" s="5">
        <v>45091</v>
      </c>
      <c r="EC301" s="5"/>
      <c r="ED301" s="5"/>
      <c r="EE301">
        <v>5001040525</v>
      </c>
      <c r="EF301" t="s">
        <v>193</v>
      </c>
      <c r="EI301" t="s">
        <v>406</v>
      </c>
      <c r="EJ301" t="s">
        <v>407</v>
      </c>
      <c r="EK301" t="s">
        <v>663</v>
      </c>
      <c r="EL301" t="s">
        <v>496</v>
      </c>
      <c r="EN301">
        <v>0.5</v>
      </c>
      <c r="EO301">
        <v>0.15</v>
      </c>
      <c r="EP301">
        <v>0.25</v>
      </c>
      <c r="EQ301">
        <v>0.1</v>
      </c>
      <c r="ER301" s="5"/>
      <c r="ES301" s="5"/>
      <c r="ET301" s="5"/>
      <c r="EU301" s="5"/>
      <c r="EX301" t="s">
        <v>850</v>
      </c>
      <c r="EY301" s="5">
        <v>45076</v>
      </c>
      <c r="EZ301" s="71" t="s">
        <v>252</v>
      </c>
      <c r="FA301" t="s">
        <v>408</v>
      </c>
    </row>
    <row r="302" spans="1:157" x14ac:dyDescent="0.3">
      <c r="A302" t="s">
        <v>169</v>
      </c>
      <c r="B302">
        <v>19388</v>
      </c>
      <c r="C302" t="s">
        <v>844</v>
      </c>
      <c r="D302">
        <v>173191</v>
      </c>
      <c r="F302" t="s">
        <v>170</v>
      </c>
      <c r="G302" t="s">
        <v>195</v>
      </c>
      <c r="H302" s="13" t="s">
        <v>200</v>
      </c>
      <c r="I302">
        <v>4000041221</v>
      </c>
      <c r="J302" s="13"/>
      <c r="L302" t="s">
        <v>500</v>
      </c>
      <c r="M302" t="s">
        <v>173</v>
      </c>
      <c r="N302" t="s">
        <v>174</v>
      </c>
      <c r="O302" t="s">
        <v>175</v>
      </c>
      <c r="P302" t="s">
        <v>176</v>
      </c>
      <c r="Q302">
        <v>1000705674</v>
      </c>
      <c r="R302">
        <v>440</v>
      </c>
      <c r="S302">
        <v>1200000321</v>
      </c>
      <c r="T302" t="s">
        <v>201</v>
      </c>
      <c r="U302">
        <v>13</v>
      </c>
      <c r="W302" t="s">
        <v>327</v>
      </c>
      <c r="X302" t="s">
        <v>178</v>
      </c>
      <c r="Y302" t="s">
        <v>845</v>
      </c>
      <c r="Z302" t="s">
        <v>846</v>
      </c>
      <c r="AD302" t="s">
        <v>845</v>
      </c>
      <c r="AE302" t="s">
        <v>846</v>
      </c>
      <c r="AQ302"/>
      <c r="AR302" s="6">
        <v>44981</v>
      </c>
      <c r="AS302"/>
      <c r="AV302" s="5">
        <v>45016</v>
      </c>
      <c r="AW302"/>
      <c r="AX302" s="6">
        <v>44981</v>
      </c>
      <c r="BB302" t="s">
        <v>179</v>
      </c>
      <c r="BD302" t="s">
        <v>180</v>
      </c>
      <c r="BF302" t="s">
        <v>847</v>
      </c>
      <c r="BG302" s="68" t="s">
        <v>181</v>
      </c>
      <c r="BH302" s="6">
        <v>45071</v>
      </c>
      <c r="BI302" s="6">
        <v>45071</v>
      </c>
      <c r="BL302" t="s">
        <v>182</v>
      </c>
      <c r="BM302" s="10">
        <v>442010.99986799998</v>
      </c>
      <c r="BN302" s="10">
        <v>175035.999969</v>
      </c>
      <c r="BO302" s="10">
        <v>5746142.998284</v>
      </c>
      <c r="BP302" s="10">
        <v>2275467.999597</v>
      </c>
      <c r="BQ302" s="69"/>
      <c r="BR302" t="s">
        <v>343</v>
      </c>
      <c r="BS302" s="5">
        <v>44799</v>
      </c>
      <c r="BT302" s="5">
        <v>44803</v>
      </c>
      <c r="BU302" s="70"/>
      <c r="BX302" t="s">
        <v>183</v>
      </c>
      <c r="BY302" t="s">
        <v>636</v>
      </c>
      <c r="CG302" t="s">
        <v>498</v>
      </c>
      <c r="CL302" t="s">
        <v>184</v>
      </c>
      <c r="CM302" t="s">
        <v>185</v>
      </c>
      <c r="CN302" t="s">
        <v>186</v>
      </c>
      <c r="CO302" t="s">
        <v>187</v>
      </c>
      <c r="CP302" t="s">
        <v>188</v>
      </c>
      <c r="CQ302" t="s">
        <v>189</v>
      </c>
      <c r="CR302" t="s">
        <v>190</v>
      </c>
      <c r="CT302" t="s">
        <v>255</v>
      </c>
      <c r="CU302" s="5">
        <v>45076</v>
      </c>
      <c r="CV302" s="5">
        <v>45076</v>
      </c>
      <c r="DA302" s="5"/>
      <c r="DB302" s="5"/>
      <c r="DF302">
        <v>1130808253</v>
      </c>
      <c r="DK302" t="s">
        <v>490</v>
      </c>
      <c r="DL302" t="s">
        <v>191</v>
      </c>
      <c r="DM302" t="s">
        <v>844</v>
      </c>
      <c r="DN302" t="s">
        <v>848</v>
      </c>
      <c r="DO302">
        <v>4000041221</v>
      </c>
      <c r="DQ302" s="6">
        <v>45073</v>
      </c>
      <c r="DR302" s="5"/>
      <c r="DS302" s="5">
        <v>45098</v>
      </c>
      <c r="DT302" s="5"/>
      <c r="DU302" s="1" t="s">
        <v>849</v>
      </c>
      <c r="DV302" t="s">
        <v>848</v>
      </c>
      <c r="DZ302" s="11" t="s">
        <v>192</v>
      </c>
      <c r="EA302" s="11" t="s">
        <v>501</v>
      </c>
      <c r="EB302" s="5">
        <v>45091</v>
      </c>
      <c r="EC302" s="5"/>
      <c r="ED302" s="5"/>
      <c r="EE302">
        <v>5001040526</v>
      </c>
      <c r="EF302" t="s">
        <v>193</v>
      </c>
      <c r="EI302" t="s">
        <v>406</v>
      </c>
      <c r="EJ302" t="s">
        <v>407</v>
      </c>
      <c r="EK302" t="s">
        <v>663</v>
      </c>
      <c r="EL302" t="s">
        <v>496</v>
      </c>
      <c r="EN302">
        <v>0.5</v>
      </c>
      <c r="EO302">
        <v>0.15</v>
      </c>
      <c r="EP302">
        <v>0.25</v>
      </c>
      <c r="EQ302">
        <v>0.1</v>
      </c>
      <c r="ER302" s="5"/>
      <c r="ES302" s="5"/>
      <c r="ET302" s="5"/>
      <c r="EU302" s="5"/>
      <c r="EX302" t="s">
        <v>850</v>
      </c>
      <c r="EY302" s="5">
        <v>45076</v>
      </c>
      <c r="EZ302" s="71" t="s">
        <v>252</v>
      </c>
      <c r="FA302" t="s">
        <v>408</v>
      </c>
    </row>
    <row r="303" spans="1:157" x14ac:dyDescent="0.3">
      <c r="A303" t="s">
        <v>169</v>
      </c>
      <c r="B303">
        <v>19389</v>
      </c>
      <c r="C303" t="s">
        <v>844</v>
      </c>
      <c r="D303">
        <v>173192</v>
      </c>
      <c r="F303" t="s">
        <v>170</v>
      </c>
      <c r="G303" t="s">
        <v>195</v>
      </c>
      <c r="H303" s="13" t="s">
        <v>202</v>
      </c>
      <c r="I303">
        <v>4000041222</v>
      </c>
      <c r="J303" s="13"/>
      <c r="L303" t="s">
        <v>500</v>
      </c>
      <c r="M303" t="s">
        <v>203</v>
      </c>
      <c r="N303" t="s">
        <v>174</v>
      </c>
      <c r="O303" t="s">
        <v>175</v>
      </c>
      <c r="P303" t="s">
        <v>176</v>
      </c>
      <c r="Q303">
        <v>1000705674</v>
      </c>
      <c r="R303">
        <v>270</v>
      </c>
      <c r="S303">
        <v>1300000820</v>
      </c>
      <c r="T303" t="s">
        <v>204</v>
      </c>
      <c r="U303">
        <v>1</v>
      </c>
      <c r="W303" t="s">
        <v>327</v>
      </c>
      <c r="X303" t="s">
        <v>178</v>
      </c>
      <c r="Y303" t="s">
        <v>845</v>
      </c>
      <c r="Z303" t="s">
        <v>846</v>
      </c>
      <c r="AD303" t="s">
        <v>845</v>
      </c>
      <c r="AE303" t="s">
        <v>846</v>
      </c>
      <c r="AQ303"/>
      <c r="AR303" s="6">
        <v>44981</v>
      </c>
      <c r="AS303"/>
      <c r="AV303" s="5">
        <v>45016</v>
      </c>
      <c r="AW303"/>
      <c r="AX303" s="6">
        <v>44981</v>
      </c>
      <c r="BB303" t="s">
        <v>179</v>
      </c>
      <c r="BD303" t="s">
        <v>180</v>
      </c>
      <c r="BF303" t="s">
        <v>847</v>
      </c>
      <c r="BG303" s="68" t="s">
        <v>181</v>
      </c>
      <c r="BH303" s="6">
        <v>45071</v>
      </c>
      <c r="BI303" s="6">
        <v>45071</v>
      </c>
      <c r="BL303" t="s">
        <v>182</v>
      </c>
      <c r="BM303" s="10">
        <v>80795.999739999999</v>
      </c>
      <c r="BN303" s="10">
        <v>76949.999660000001</v>
      </c>
      <c r="BO303" s="10">
        <v>80795.999739999999</v>
      </c>
      <c r="BP303" s="10">
        <v>76949.999660000001</v>
      </c>
      <c r="BQ303" s="69"/>
      <c r="BR303" t="s">
        <v>426</v>
      </c>
      <c r="BS303" s="5">
        <v>44799</v>
      </c>
      <c r="BT303" s="5">
        <v>44803</v>
      </c>
      <c r="BU303" s="70"/>
      <c r="BX303" t="s">
        <v>183</v>
      </c>
      <c r="BY303" t="s">
        <v>636</v>
      </c>
      <c r="CG303" t="s">
        <v>498</v>
      </c>
      <c r="CL303" t="s">
        <v>184</v>
      </c>
      <c r="CM303" t="s">
        <v>185</v>
      </c>
      <c r="CN303" t="s">
        <v>186</v>
      </c>
      <c r="CO303" t="s">
        <v>187</v>
      </c>
      <c r="CP303" t="s">
        <v>188</v>
      </c>
      <c r="CQ303" t="s">
        <v>189</v>
      </c>
      <c r="CR303" t="s">
        <v>190</v>
      </c>
      <c r="CT303" t="s">
        <v>255</v>
      </c>
      <c r="CU303" s="5">
        <v>45076</v>
      </c>
      <c r="CV303" s="5">
        <v>45076</v>
      </c>
      <c r="DA303" s="5"/>
      <c r="DB303" s="5"/>
      <c r="DF303">
        <v>1130785061</v>
      </c>
      <c r="DK303" t="s">
        <v>490</v>
      </c>
      <c r="DL303" t="s">
        <v>191</v>
      </c>
      <c r="DM303" t="s">
        <v>844</v>
      </c>
      <c r="DN303" t="s">
        <v>848</v>
      </c>
      <c r="DO303">
        <v>4000041222</v>
      </c>
      <c r="DQ303" s="6">
        <v>45073</v>
      </c>
      <c r="DR303" s="5"/>
      <c r="DS303" s="5">
        <v>45098</v>
      </c>
      <c r="DT303" s="5"/>
      <c r="DU303" s="1" t="s">
        <v>849</v>
      </c>
      <c r="DV303" t="s">
        <v>848</v>
      </c>
      <c r="DZ303" s="11" t="s">
        <v>192</v>
      </c>
      <c r="EA303" s="11" t="s">
        <v>501</v>
      </c>
      <c r="EB303" s="5">
        <v>45091</v>
      </c>
      <c r="EC303" s="5"/>
      <c r="ED303" s="5"/>
      <c r="EE303">
        <v>5001040528</v>
      </c>
      <c r="EF303" t="s">
        <v>193</v>
      </c>
      <c r="EI303" t="s">
        <v>406</v>
      </c>
      <c r="EJ303" t="s">
        <v>407</v>
      </c>
      <c r="EK303" t="s">
        <v>663</v>
      </c>
      <c r="EL303" t="s">
        <v>496</v>
      </c>
      <c r="EN303">
        <v>0.5</v>
      </c>
      <c r="EO303">
        <v>0.15</v>
      </c>
      <c r="EP303">
        <v>0.25</v>
      </c>
      <c r="EQ303">
        <v>0.1</v>
      </c>
      <c r="ER303" s="5"/>
      <c r="ES303" s="5"/>
      <c r="ET303" s="5"/>
      <c r="EU303" s="5"/>
      <c r="EX303" t="s">
        <v>850</v>
      </c>
      <c r="EY303" s="5">
        <v>45076</v>
      </c>
      <c r="EZ303" s="71" t="s">
        <v>252</v>
      </c>
      <c r="FA303" t="s">
        <v>408</v>
      </c>
    </row>
    <row r="304" spans="1:157" x14ac:dyDescent="0.3">
      <c r="A304" t="s">
        <v>169</v>
      </c>
      <c r="B304">
        <v>19390</v>
      </c>
      <c r="C304" t="s">
        <v>844</v>
      </c>
      <c r="D304">
        <v>173193</v>
      </c>
      <c r="F304" t="s">
        <v>170</v>
      </c>
      <c r="G304" t="s">
        <v>195</v>
      </c>
      <c r="H304" s="13" t="s">
        <v>293</v>
      </c>
      <c r="I304">
        <v>4000041222</v>
      </c>
      <c r="J304" s="13"/>
      <c r="L304" t="s">
        <v>500</v>
      </c>
      <c r="M304" t="s">
        <v>203</v>
      </c>
      <c r="N304" t="s">
        <v>174</v>
      </c>
      <c r="O304" t="s">
        <v>175</v>
      </c>
      <c r="P304" t="s">
        <v>176</v>
      </c>
      <c r="Q304">
        <v>1000705674</v>
      </c>
      <c r="R304">
        <v>280</v>
      </c>
      <c r="S304">
        <v>1300000820</v>
      </c>
      <c r="T304" t="s">
        <v>231</v>
      </c>
      <c r="U304">
        <v>1</v>
      </c>
      <c r="W304" t="s">
        <v>327</v>
      </c>
      <c r="X304" t="s">
        <v>178</v>
      </c>
      <c r="Y304" t="s">
        <v>845</v>
      </c>
      <c r="Z304" t="s">
        <v>846</v>
      </c>
      <c r="AD304" t="s">
        <v>845</v>
      </c>
      <c r="AE304" t="s">
        <v>846</v>
      </c>
      <c r="AQ304"/>
      <c r="AR304" s="6">
        <v>44981</v>
      </c>
      <c r="AS304"/>
      <c r="AV304" s="5">
        <v>45016</v>
      </c>
      <c r="AW304"/>
      <c r="AX304" s="6">
        <v>44981</v>
      </c>
      <c r="BB304" t="s">
        <v>179</v>
      </c>
      <c r="BD304" t="s">
        <v>180</v>
      </c>
      <c r="BF304" t="s">
        <v>847</v>
      </c>
      <c r="BG304" s="68" t="s">
        <v>181</v>
      </c>
      <c r="BH304" s="6">
        <v>45071</v>
      </c>
      <c r="BI304" s="6">
        <v>45071</v>
      </c>
      <c r="BL304" t="s">
        <v>182</v>
      </c>
      <c r="BM304" s="10">
        <v>80795.999739999999</v>
      </c>
      <c r="BN304" s="10">
        <v>76949.999660000001</v>
      </c>
      <c r="BO304" s="10">
        <v>80795.999739999999</v>
      </c>
      <c r="BP304" s="10">
        <v>76949.999660000001</v>
      </c>
      <c r="BQ304" s="69"/>
      <c r="BR304" t="s">
        <v>426</v>
      </c>
      <c r="BS304" s="5">
        <v>44799</v>
      </c>
      <c r="BT304" s="5">
        <v>44803</v>
      </c>
      <c r="BU304" s="70"/>
      <c r="BX304" t="s">
        <v>183</v>
      </c>
      <c r="BY304" t="s">
        <v>636</v>
      </c>
      <c r="CG304" t="s">
        <v>498</v>
      </c>
      <c r="CL304" t="s">
        <v>184</v>
      </c>
      <c r="CM304" t="s">
        <v>185</v>
      </c>
      <c r="CN304" t="s">
        <v>186</v>
      </c>
      <c r="CO304" t="s">
        <v>187</v>
      </c>
      <c r="CP304" t="s">
        <v>188</v>
      </c>
      <c r="CQ304" t="s">
        <v>189</v>
      </c>
      <c r="CR304" t="s">
        <v>190</v>
      </c>
      <c r="CT304" t="s">
        <v>255</v>
      </c>
      <c r="CU304" s="5">
        <v>45076</v>
      </c>
      <c r="CV304" s="5">
        <v>45076</v>
      </c>
      <c r="DA304" s="5"/>
      <c r="DB304" s="5"/>
      <c r="DF304">
        <v>1130785061</v>
      </c>
      <c r="DK304" t="s">
        <v>490</v>
      </c>
      <c r="DL304" t="s">
        <v>191</v>
      </c>
      <c r="DM304" t="s">
        <v>844</v>
      </c>
      <c r="DN304" t="s">
        <v>848</v>
      </c>
      <c r="DO304">
        <v>4000041222</v>
      </c>
      <c r="DQ304" s="6">
        <v>45073</v>
      </c>
      <c r="DR304" s="5"/>
      <c r="DS304" s="5">
        <v>45098</v>
      </c>
      <c r="DT304" s="5"/>
      <c r="DU304" s="1" t="s">
        <v>849</v>
      </c>
      <c r="DV304" t="s">
        <v>848</v>
      </c>
      <c r="DZ304" s="11" t="s">
        <v>192</v>
      </c>
      <c r="EA304" s="11" t="s">
        <v>501</v>
      </c>
      <c r="EB304" s="5">
        <v>45091</v>
      </c>
      <c r="EC304" s="5"/>
      <c r="ED304" s="5"/>
      <c r="EE304">
        <v>5001040528</v>
      </c>
      <c r="EF304" t="s">
        <v>193</v>
      </c>
      <c r="EI304" t="s">
        <v>406</v>
      </c>
      <c r="EJ304" t="s">
        <v>407</v>
      </c>
      <c r="EK304" t="s">
        <v>663</v>
      </c>
      <c r="EL304" t="s">
        <v>496</v>
      </c>
      <c r="EN304">
        <v>0.5</v>
      </c>
      <c r="EO304">
        <v>0.15</v>
      </c>
      <c r="EP304">
        <v>0.25</v>
      </c>
      <c r="EQ304">
        <v>0.1</v>
      </c>
      <c r="ER304" s="5"/>
      <c r="ES304" s="5"/>
      <c r="ET304" s="5"/>
      <c r="EU304" s="5"/>
      <c r="EX304" t="s">
        <v>850</v>
      </c>
      <c r="EY304" s="5">
        <v>45076</v>
      </c>
      <c r="EZ304" s="71" t="s">
        <v>252</v>
      </c>
      <c r="FA304" t="s">
        <v>408</v>
      </c>
    </row>
    <row r="305" spans="1:157" x14ac:dyDescent="0.3">
      <c r="A305" t="s">
        <v>169</v>
      </c>
      <c r="B305">
        <v>19395</v>
      </c>
      <c r="C305" t="s">
        <v>851</v>
      </c>
      <c r="D305">
        <v>182368</v>
      </c>
      <c r="F305" t="s">
        <v>170</v>
      </c>
      <c r="G305" t="s">
        <v>195</v>
      </c>
      <c r="H305" s="13" t="s">
        <v>310</v>
      </c>
      <c r="I305">
        <v>4000041221</v>
      </c>
      <c r="J305" s="13"/>
      <c r="L305" t="s">
        <v>497</v>
      </c>
      <c r="M305" t="s">
        <v>173</v>
      </c>
      <c r="N305" t="s">
        <v>174</v>
      </c>
      <c r="O305" t="s">
        <v>175</v>
      </c>
      <c r="P305" t="s">
        <v>176</v>
      </c>
      <c r="Q305">
        <v>1000704803</v>
      </c>
      <c r="R305">
        <v>240</v>
      </c>
      <c r="S305">
        <v>1100001382</v>
      </c>
      <c r="T305" t="s">
        <v>219</v>
      </c>
      <c r="U305">
        <v>4</v>
      </c>
      <c r="W305" t="s">
        <v>327</v>
      </c>
      <c r="X305" t="s">
        <v>178</v>
      </c>
      <c r="Y305" t="s">
        <v>852</v>
      </c>
      <c r="Z305" t="s">
        <v>853</v>
      </c>
      <c r="AD305" t="s">
        <v>852</v>
      </c>
      <c r="AE305" t="s">
        <v>853</v>
      </c>
      <c r="AQ305"/>
      <c r="AR305" s="6">
        <v>44981</v>
      </c>
      <c r="AS305"/>
      <c r="AV305" s="5">
        <v>44987</v>
      </c>
      <c r="AW305"/>
      <c r="AX305" s="6">
        <v>44981</v>
      </c>
      <c r="BB305" t="s">
        <v>179</v>
      </c>
      <c r="BD305" t="s">
        <v>180</v>
      </c>
      <c r="BF305" t="s">
        <v>854</v>
      </c>
      <c r="BG305" s="68" t="s">
        <v>181</v>
      </c>
      <c r="BH305" s="6">
        <v>45071</v>
      </c>
      <c r="BI305" s="6">
        <v>45071</v>
      </c>
      <c r="BL305" t="s">
        <v>182</v>
      </c>
      <c r="BM305" s="10">
        <v>750111.99992600002</v>
      </c>
      <c r="BN305" s="10">
        <v>297043.99952200003</v>
      </c>
      <c r="BO305" s="10">
        <v>3000447.9997040001</v>
      </c>
      <c r="BP305" s="10">
        <v>1188175.9980880001</v>
      </c>
      <c r="BQ305" s="69"/>
      <c r="BR305" t="s">
        <v>423</v>
      </c>
      <c r="BS305" s="5">
        <v>44799</v>
      </c>
      <c r="BT305" s="5">
        <v>44803</v>
      </c>
      <c r="BU305" s="70"/>
      <c r="BX305" t="s">
        <v>183</v>
      </c>
      <c r="BY305" t="s">
        <v>625</v>
      </c>
      <c r="CG305" t="s">
        <v>632</v>
      </c>
      <c r="CL305" t="s">
        <v>184</v>
      </c>
      <c r="CM305" t="s">
        <v>446</v>
      </c>
      <c r="CN305" t="s">
        <v>447</v>
      </c>
      <c r="CO305" t="s">
        <v>448</v>
      </c>
      <c r="CP305" t="s">
        <v>696</v>
      </c>
      <c r="CQ305" t="s">
        <v>697</v>
      </c>
      <c r="CR305" t="s">
        <v>698</v>
      </c>
      <c r="CT305" t="s">
        <v>263</v>
      </c>
      <c r="CU305" s="5">
        <v>45009</v>
      </c>
      <c r="CV305" s="5">
        <v>45009</v>
      </c>
      <c r="DA305" s="5"/>
      <c r="DB305" s="5"/>
      <c r="DF305">
        <v>1131346875</v>
      </c>
      <c r="DK305" t="s">
        <v>608</v>
      </c>
      <c r="DL305" t="s">
        <v>191</v>
      </c>
      <c r="DM305" t="s">
        <v>851</v>
      </c>
      <c r="DN305" t="s">
        <v>855</v>
      </c>
      <c r="DO305">
        <v>4000041221</v>
      </c>
      <c r="DQ305" s="6">
        <v>45074</v>
      </c>
      <c r="DR305" s="5"/>
      <c r="DS305" s="5">
        <v>45098</v>
      </c>
      <c r="DT305" s="5"/>
      <c r="DU305" s="1" t="s">
        <v>856</v>
      </c>
      <c r="DV305" t="s">
        <v>855</v>
      </c>
      <c r="DZ305" s="11" t="s">
        <v>192</v>
      </c>
      <c r="EA305" s="11" t="s">
        <v>499</v>
      </c>
      <c r="EB305" s="5">
        <v>45093</v>
      </c>
      <c r="EC305" s="5"/>
      <c r="ED305" s="5"/>
      <c r="EE305">
        <v>5001040522</v>
      </c>
      <c r="EF305" t="s">
        <v>193</v>
      </c>
      <c r="EI305" t="s">
        <v>406</v>
      </c>
      <c r="EJ305" t="s">
        <v>407</v>
      </c>
      <c r="EK305" t="s">
        <v>663</v>
      </c>
      <c r="EL305" t="s">
        <v>496</v>
      </c>
      <c r="EN305">
        <v>0.5</v>
      </c>
      <c r="EO305">
        <v>0.15</v>
      </c>
      <c r="EP305">
        <v>0.25</v>
      </c>
      <c r="EQ305">
        <v>0.1</v>
      </c>
      <c r="ER305" s="5"/>
      <c r="ES305" s="5"/>
      <c r="ET305" s="5"/>
      <c r="EU305" s="5"/>
      <c r="EX305" t="s">
        <v>857</v>
      </c>
      <c r="EY305" s="5">
        <v>45009</v>
      </c>
      <c r="EZ305" s="71" t="s">
        <v>454</v>
      </c>
      <c r="FA305" t="s">
        <v>408</v>
      </c>
    </row>
    <row r="306" spans="1:157" x14ac:dyDescent="0.3">
      <c r="A306" t="s">
        <v>169</v>
      </c>
      <c r="B306">
        <v>19396</v>
      </c>
      <c r="C306" t="s">
        <v>851</v>
      </c>
      <c r="D306">
        <v>182369</v>
      </c>
      <c r="F306" t="s">
        <v>170</v>
      </c>
      <c r="G306" t="s">
        <v>195</v>
      </c>
      <c r="H306" s="13" t="s">
        <v>311</v>
      </c>
      <c r="I306">
        <v>4000041221</v>
      </c>
      <c r="J306" s="13"/>
      <c r="L306" t="s">
        <v>497</v>
      </c>
      <c r="M306" t="s">
        <v>173</v>
      </c>
      <c r="N306" t="s">
        <v>174</v>
      </c>
      <c r="O306" t="s">
        <v>175</v>
      </c>
      <c r="P306" t="s">
        <v>176</v>
      </c>
      <c r="Q306">
        <v>1000704803</v>
      </c>
      <c r="R306">
        <v>260</v>
      </c>
      <c r="S306">
        <v>1100001382</v>
      </c>
      <c r="T306" t="s">
        <v>221</v>
      </c>
      <c r="U306">
        <v>4</v>
      </c>
      <c r="W306" t="s">
        <v>327</v>
      </c>
      <c r="X306" t="s">
        <v>178</v>
      </c>
      <c r="Y306" t="s">
        <v>852</v>
      </c>
      <c r="Z306" t="s">
        <v>853</v>
      </c>
      <c r="AD306" t="s">
        <v>852</v>
      </c>
      <c r="AE306" t="s">
        <v>853</v>
      </c>
      <c r="AQ306"/>
      <c r="AR306" s="6">
        <v>44981</v>
      </c>
      <c r="AS306"/>
      <c r="AV306" s="5">
        <v>44987</v>
      </c>
      <c r="AW306"/>
      <c r="AX306" s="6">
        <v>44981</v>
      </c>
      <c r="BB306" t="s">
        <v>179</v>
      </c>
      <c r="BD306" t="s">
        <v>180</v>
      </c>
      <c r="BF306" t="s">
        <v>854</v>
      </c>
      <c r="BG306" s="68" t="s">
        <v>181</v>
      </c>
      <c r="BH306" s="6">
        <v>45071</v>
      </c>
      <c r="BI306" s="6">
        <v>45071</v>
      </c>
      <c r="BL306" t="s">
        <v>182</v>
      </c>
      <c r="BM306" s="10">
        <v>68561.999838000003</v>
      </c>
      <c r="BN306" s="10">
        <v>27151.000029999999</v>
      </c>
      <c r="BO306" s="10">
        <v>274247.99935200001</v>
      </c>
      <c r="BP306" s="10">
        <v>108604.00012</v>
      </c>
      <c r="BQ306" s="69"/>
      <c r="BR306" t="s">
        <v>424</v>
      </c>
      <c r="BS306" s="5">
        <v>44799</v>
      </c>
      <c r="BT306" s="5">
        <v>44803</v>
      </c>
      <c r="BU306" s="70"/>
      <c r="BX306" t="s">
        <v>183</v>
      </c>
      <c r="BY306" t="s">
        <v>625</v>
      </c>
      <c r="CG306" t="s">
        <v>632</v>
      </c>
      <c r="CL306" t="s">
        <v>184</v>
      </c>
      <c r="CM306" t="s">
        <v>446</v>
      </c>
      <c r="CN306" t="s">
        <v>447</v>
      </c>
      <c r="CO306" t="s">
        <v>448</v>
      </c>
      <c r="CP306" t="s">
        <v>696</v>
      </c>
      <c r="CQ306" t="s">
        <v>697</v>
      </c>
      <c r="CR306" t="s">
        <v>698</v>
      </c>
      <c r="CT306" t="s">
        <v>263</v>
      </c>
      <c r="CU306" s="5">
        <v>45009</v>
      </c>
      <c r="CV306" s="5">
        <v>45009</v>
      </c>
      <c r="DA306" s="5"/>
      <c r="DB306" s="5"/>
      <c r="DF306">
        <v>1131346875</v>
      </c>
      <c r="DK306" t="s">
        <v>608</v>
      </c>
      <c r="DL306" t="s">
        <v>191</v>
      </c>
      <c r="DM306" t="s">
        <v>851</v>
      </c>
      <c r="DN306" t="s">
        <v>855</v>
      </c>
      <c r="DO306">
        <v>4000041221</v>
      </c>
      <c r="DQ306" s="6">
        <v>45074</v>
      </c>
      <c r="DR306" s="5"/>
      <c r="DS306" s="5">
        <v>45098</v>
      </c>
      <c r="DT306" s="5"/>
      <c r="DU306" s="1" t="s">
        <v>856</v>
      </c>
      <c r="DV306" t="s">
        <v>855</v>
      </c>
      <c r="DZ306" s="11" t="s">
        <v>192</v>
      </c>
      <c r="EA306" s="11" t="s">
        <v>499</v>
      </c>
      <c r="EB306" s="5">
        <v>45093</v>
      </c>
      <c r="EC306" s="5"/>
      <c r="ED306" s="5"/>
      <c r="EE306">
        <v>5001040523</v>
      </c>
      <c r="EF306" t="s">
        <v>193</v>
      </c>
      <c r="EI306" t="s">
        <v>406</v>
      </c>
      <c r="EJ306" t="s">
        <v>407</v>
      </c>
      <c r="EK306" t="s">
        <v>663</v>
      </c>
      <c r="EL306" t="s">
        <v>496</v>
      </c>
      <c r="EN306">
        <v>0.5</v>
      </c>
      <c r="EO306">
        <v>0.15</v>
      </c>
      <c r="EP306">
        <v>0.25</v>
      </c>
      <c r="EQ306">
        <v>0.1</v>
      </c>
      <c r="ER306" s="5"/>
      <c r="ES306" s="5"/>
      <c r="ET306" s="5"/>
      <c r="EU306" s="5"/>
      <c r="EX306" t="s">
        <v>857</v>
      </c>
      <c r="EY306" s="5">
        <v>45009</v>
      </c>
      <c r="EZ306" s="71" t="s">
        <v>454</v>
      </c>
      <c r="FA306" t="s">
        <v>408</v>
      </c>
    </row>
    <row r="307" spans="1:157" x14ac:dyDescent="0.3">
      <c r="A307" t="s">
        <v>169</v>
      </c>
      <c r="B307">
        <v>19397</v>
      </c>
      <c r="C307" t="s">
        <v>851</v>
      </c>
      <c r="D307">
        <v>182370</v>
      </c>
      <c r="F307" t="s">
        <v>170</v>
      </c>
      <c r="G307" t="s">
        <v>195</v>
      </c>
      <c r="H307" s="13" t="s">
        <v>312</v>
      </c>
      <c r="I307">
        <v>4000041221</v>
      </c>
      <c r="J307" s="13"/>
      <c r="L307" t="s">
        <v>497</v>
      </c>
      <c r="M307" t="s">
        <v>173</v>
      </c>
      <c r="N307" t="s">
        <v>174</v>
      </c>
      <c r="O307" t="s">
        <v>175</v>
      </c>
      <c r="P307" t="s">
        <v>176</v>
      </c>
      <c r="Q307">
        <v>1000704803</v>
      </c>
      <c r="R307">
        <v>270</v>
      </c>
      <c r="S307">
        <v>1100000046</v>
      </c>
      <c r="T307" t="s">
        <v>223</v>
      </c>
      <c r="U307">
        <v>2</v>
      </c>
      <c r="W307" t="s">
        <v>327</v>
      </c>
      <c r="X307" t="s">
        <v>178</v>
      </c>
      <c r="Y307" t="s">
        <v>852</v>
      </c>
      <c r="Z307" t="s">
        <v>853</v>
      </c>
      <c r="AD307" t="s">
        <v>852</v>
      </c>
      <c r="AE307" t="s">
        <v>853</v>
      </c>
      <c r="AQ307"/>
      <c r="AR307" s="6">
        <v>44981</v>
      </c>
      <c r="AS307"/>
      <c r="AV307" s="5">
        <v>44987</v>
      </c>
      <c r="AW307"/>
      <c r="AX307" s="6">
        <v>44981</v>
      </c>
      <c r="BB307" t="s">
        <v>179</v>
      </c>
      <c r="BD307" t="s">
        <v>180</v>
      </c>
      <c r="BF307" t="s">
        <v>854</v>
      </c>
      <c r="BG307" s="68" t="s">
        <v>181</v>
      </c>
      <c r="BH307" s="6">
        <v>45071</v>
      </c>
      <c r="BI307" s="6">
        <v>45071</v>
      </c>
      <c r="BL307" t="s">
        <v>182</v>
      </c>
      <c r="BM307" s="10">
        <v>226179.00001799999</v>
      </c>
      <c r="BN307" s="10">
        <v>89567.000016000005</v>
      </c>
      <c r="BO307" s="10">
        <v>452358.00003599998</v>
      </c>
      <c r="BP307" s="10">
        <v>179134.00003200001</v>
      </c>
      <c r="BQ307" s="69"/>
      <c r="BR307" t="s">
        <v>449</v>
      </c>
      <c r="BS307" s="5">
        <v>44799</v>
      </c>
      <c r="BT307" s="5">
        <v>44803</v>
      </c>
      <c r="BU307" s="70"/>
      <c r="BX307" t="s">
        <v>183</v>
      </c>
      <c r="BY307" t="s">
        <v>625</v>
      </c>
      <c r="CG307" t="s">
        <v>632</v>
      </c>
      <c r="CL307" t="s">
        <v>184</v>
      </c>
      <c r="CM307" t="s">
        <v>446</v>
      </c>
      <c r="CN307" t="s">
        <v>447</v>
      </c>
      <c r="CO307" t="s">
        <v>448</v>
      </c>
      <c r="CP307" t="s">
        <v>696</v>
      </c>
      <c r="CQ307" t="s">
        <v>697</v>
      </c>
      <c r="CR307" t="s">
        <v>698</v>
      </c>
      <c r="CT307" t="s">
        <v>263</v>
      </c>
      <c r="CU307" s="5">
        <v>45009</v>
      </c>
      <c r="CV307" s="5">
        <v>45009</v>
      </c>
      <c r="DA307" s="5"/>
      <c r="DB307" s="5"/>
      <c r="DF307">
        <v>1131346875</v>
      </c>
      <c r="DK307" t="s">
        <v>608</v>
      </c>
      <c r="DL307" t="s">
        <v>191</v>
      </c>
      <c r="DM307" t="s">
        <v>851</v>
      </c>
      <c r="DN307" t="s">
        <v>855</v>
      </c>
      <c r="DO307">
        <v>4000041221</v>
      </c>
      <c r="DQ307" s="6">
        <v>45074</v>
      </c>
      <c r="DR307" s="5"/>
      <c r="DS307" s="5">
        <v>45098</v>
      </c>
      <c r="DT307" s="5"/>
      <c r="DU307" s="1" t="s">
        <v>856</v>
      </c>
      <c r="DV307" t="s">
        <v>855</v>
      </c>
      <c r="DZ307" s="11" t="s">
        <v>192</v>
      </c>
      <c r="EA307" s="11" t="s">
        <v>499</v>
      </c>
      <c r="EB307" s="5">
        <v>45093</v>
      </c>
      <c r="EC307" s="5"/>
      <c r="ED307" s="5"/>
      <c r="EE307">
        <v>5001040524</v>
      </c>
      <c r="EF307" t="s">
        <v>193</v>
      </c>
      <c r="EI307" t="s">
        <v>406</v>
      </c>
      <c r="EJ307" t="s">
        <v>407</v>
      </c>
      <c r="EK307" t="s">
        <v>663</v>
      </c>
      <c r="EL307" t="s">
        <v>496</v>
      </c>
      <c r="EN307">
        <v>0.5</v>
      </c>
      <c r="EO307">
        <v>0.15</v>
      </c>
      <c r="EP307">
        <v>0.25</v>
      </c>
      <c r="EQ307">
        <v>0.1</v>
      </c>
      <c r="ER307" s="5"/>
      <c r="ES307" s="5"/>
      <c r="ET307" s="5"/>
      <c r="EU307" s="5"/>
      <c r="EX307" t="s">
        <v>857</v>
      </c>
      <c r="EY307" s="5">
        <v>45009</v>
      </c>
      <c r="EZ307" s="71" t="s">
        <v>454</v>
      </c>
      <c r="FA307" t="s">
        <v>408</v>
      </c>
    </row>
    <row r="308" spans="1:157" x14ac:dyDescent="0.3">
      <c r="A308" t="s">
        <v>169</v>
      </c>
      <c r="B308">
        <v>19398</v>
      </c>
      <c r="C308" t="s">
        <v>851</v>
      </c>
      <c r="D308">
        <v>182371</v>
      </c>
      <c r="F308" t="s">
        <v>170</v>
      </c>
      <c r="G308" t="s">
        <v>195</v>
      </c>
      <c r="H308" s="13" t="s">
        <v>265</v>
      </c>
      <c r="I308">
        <v>4000041221</v>
      </c>
      <c r="J308" s="13"/>
      <c r="L308" t="s">
        <v>497</v>
      </c>
      <c r="M308" t="s">
        <v>173</v>
      </c>
      <c r="N308" t="s">
        <v>174</v>
      </c>
      <c r="O308" t="s">
        <v>175</v>
      </c>
      <c r="P308" t="s">
        <v>176</v>
      </c>
      <c r="Q308">
        <v>1000704803</v>
      </c>
      <c r="R308">
        <v>230</v>
      </c>
      <c r="S308">
        <v>1100000300</v>
      </c>
      <c r="T308" t="s">
        <v>210</v>
      </c>
      <c r="U308">
        <v>4</v>
      </c>
      <c r="W308" t="s">
        <v>327</v>
      </c>
      <c r="X308" t="s">
        <v>178</v>
      </c>
      <c r="Y308" t="s">
        <v>852</v>
      </c>
      <c r="Z308" t="s">
        <v>853</v>
      </c>
      <c r="AD308" t="s">
        <v>852</v>
      </c>
      <c r="AE308" t="s">
        <v>853</v>
      </c>
      <c r="AQ308"/>
      <c r="AR308" s="6">
        <v>44981</v>
      </c>
      <c r="AS308"/>
      <c r="AV308" s="5">
        <v>44987</v>
      </c>
      <c r="AW308"/>
      <c r="AX308" s="6">
        <v>44981</v>
      </c>
      <c r="BB308" t="s">
        <v>179</v>
      </c>
      <c r="BD308" t="s">
        <v>180</v>
      </c>
      <c r="BF308" t="s">
        <v>854</v>
      </c>
      <c r="BG308" s="68" t="s">
        <v>181</v>
      </c>
      <c r="BH308" s="6">
        <v>45071</v>
      </c>
      <c r="BI308" s="6">
        <v>45071</v>
      </c>
      <c r="BL308" t="s">
        <v>182</v>
      </c>
      <c r="BM308" s="10">
        <v>410166</v>
      </c>
      <c r="BN308" s="10">
        <v>162426</v>
      </c>
      <c r="BO308" s="10">
        <v>1640664</v>
      </c>
      <c r="BP308" s="10">
        <v>649704</v>
      </c>
      <c r="BQ308" s="69"/>
      <c r="BR308" t="s">
        <v>423</v>
      </c>
      <c r="BS308" s="5">
        <v>44799</v>
      </c>
      <c r="BT308" s="5">
        <v>44803</v>
      </c>
      <c r="BU308" s="70"/>
      <c r="BX308" t="s">
        <v>183</v>
      </c>
      <c r="BY308" t="s">
        <v>625</v>
      </c>
      <c r="CG308" t="s">
        <v>632</v>
      </c>
      <c r="CL308" t="s">
        <v>184</v>
      </c>
      <c r="CM308" t="s">
        <v>446</v>
      </c>
      <c r="CN308" t="s">
        <v>447</v>
      </c>
      <c r="CO308" t="s">
        <v>448</v>
      </c>
      <c r="CP308" t="s">
        <v>696</v>
      </c>
      <c r="CQ308" t="s">
        <v>697</v>
      </c>
      <c r="CR308" t="s">
        <v>698</v>
      </c>
      <c r="CT308" t="s">
        <v>263</v>
      </c>
      <c r="CU308" s="5">
        <v>45009</v>
      </c>
      <c r="CV308" s="5">
        <v>45009</v>
      </c>
      <c r="DA308" s="5"/>
      <c r="DB308" s="5"/>
      <c r="DF308">
        <v>1131346875</v>
      </c>
      <c r="DK308" t="s">
        <v>608</v>
      </c>
      <c r="DL308" t="s">
        <v>191</v>
      </c>
      <c r="DM308" t="s">
        <v>851</v>
      </c>
      <c r="DN308" t="s">
        <v>855</v>
      </c>
      <c r="DO308">
        <v>4000041221</v>
      </c>
      <c r="DQ308" s="6">
        <v>45074</v>
      </c>
      <c r="DR308" s="5"/>
      <c r="DS308" s="5">
        <v>45098</v>
      </c>
      <c r="DT308" s="5"/>
      <c r="DU308" s="1" t="s">
        <v>856</v>
      </c>
      <c r="DV308" t="s">
        <v>855</v>
      </c>
      <c r="DZ308" s="11" t="s">
        <v>192</v>
      </c>
      <c r="EA308" s="11" t="s">
        <v>499</v>
      </c>
      <c r="EB308" s="5">
        <v>45093</v>
      </c>
      <c r="EC308" s="5"/>
      <c r="ED308" s="5"/>
      <c r="EE308">
        <v>5001040522</v>
      </c>
      <c r="EF308" t="s">
        <v>193</v>
      </c>
      <c r="EI308" t="s">
        <v>406</v>
      </c>
      <c r="EJ308" t="s">
        <v>407</v>
      </c>
      <c r="EK308" t="s">
        <v>663</v>
      </c>
      <c r="EL308" t="s">
        <v>496</v>
      </c>
      <c r="EN308">
        <v>0.5</v>
      </c>
      <c r="EO308">
        <v>0.15</v>
      </c>
      <c r="EP308">
        <v>0.25</v>
      </c>
      <c r="EQ308">
        <v>0.1</v>
      </c>
      <c r="ER308" s="5"/>
      <c r="ES308" s="5"/>
      <c r="ET308" s="5"/>
      <c r="EU308" s="5"/>
      <c r="EX308" t="s">
        <v>857</v>
      </c>
      <c r="EY308" s="5">
        <v>45009</v>
      </c>
      <c r="EZ308" s="71" t="s">
        <v>454</v>
      </c>
      <c r="FA308" t="s">
        <v>408</v>
      </c>
    </row>
    <row r="309" spans="1:157" x14ac:dyDescent="0.3">
      <c r="A309" t="s">
        <v>169</v>
      </c>
      <c r="B309">
        <v>19399</v>
      </c>
      <c r="C309" t="s">
        <v>851</v>
      </c>
      <c r="D309">
        <v>182372</v>
      </c>
      <c r="F309" t="s">
        <v>170</v>
      </c>
      <c r="G309" t="s">
        <v>195</v>
      </c>
      <c r="H309" s="13" t="s">
        <v>268</v>
      </c>
      <c r="I309">
        <v>4000041221</v>
      </c>
      <c r="J309" s="13"/>
      <c r="L309" t="s">
        <v>497</v>
      </c>
      <c r="M309" t="s">
        <v>173</v>
      </c>
      <c r="N309" t="s">
        <v>174</v>
      </c>
      <c r="O309" t="s">
        <v>175</v>
      </c>
      <c r="P309" t="s">
        <v>176</v>
      </c>
      <c r="Q309">
        <v>1000704803</v>
      </c>
      <c r="R309">
        <v>280</v>
      </c>
      <c r="S309">
        <v>1100001510</v>
      </c>
      <c r="T309" t="s">
        <v>269</v>
      </c>
      <c r="U309">
        <v>1</v>
      </c>
      <c r="W309" t="s">
        <v>327</v>
      </c>
      <c r="X309" t="s">
        <v>178</v>
      </c>
      <c r="Y309" t="s">
        <v>852</v>
      </c>
      <c r="Z309" t="s">
        <v>853</v>
      </c>
      <c r="AD309" t="s">
        <v>852</v>
      </c>
      <c r="AE309" t="s">
        <v>853</v>
      </c>
      <c r="AQ309"/>
      <c r="AR309" s="6">
        <v>44981</v>
      </c>
      <c r="AS309"/>
      <c r="AV309" s="5">
        <v>44987</v>
      </c>
      <c r="AW309"/>
      <c r="AX309" s="6">
        <v>44981</v>
      </c>
      <c r="BB309" t="s">
        <v>179</v>
      </c>
      <c r="BD309" t="s">
        <v>180</v>
      </c>
      <c r="BF309" t="s">
        <v>854</v>
      </c>
      <c r="BG309" s="68" t="s">
        <v>181</v>
      </c>
      <c r="BH309" s="6">
        <v>45071</v>
      </c>
      <c r="BI309" s="6">
        <v>45071</v>
      </c>
      <c r="BL309" t="s">
        <v>182</v>
      </c>
      <c r="BM309" s="10">
        <v>34658.000180000003</v>
      </c>
      <c r="BN309" s="10">
        <v>13725.000040000001</v>
      </c>
      <c r="BO309" s="10">
        <v>34658.000180000003</v>
      </c>
      <c r="BP309" s="10">
        <v>13725.000040000001</v>
      </c>
      <c r="BQ309" s="69"/>
      <c r="BR309" t="s">
        <v>449</v>
      </c>
      <c r="BS309" s="5">
        <v>44799</v>
      </c>
      <c r="BT309" s="5">
        <v>44803</v>
      </c>
      <c r="BU309" s="70"/>
      <c r="BX309" t="s">
        <v>183</v>
      </c>
      <c r="BY309" t="s">
        <v>625</v>
      </c>
      <c r="CG309" t="s">
        <v>632</v>
      </c>
      <c r="CL309" t="s">
        <v>184</v>
      </c>
      <c r="CM309" t="s">
        <v>446</v>
      </c>
      <c r="CN309" t="s">
        <v>447</v>
      </c>
      <c r="CO309" t="s">
        <v>448</v>
      </c>
      <c r="CP309" t="s">
        <v>696</v>
      </c>
      <c r="CQ309" t="s">
        <v>697</v>
      </c>
      <c r="CR309" t="s">
        <v>698</v>
      </c>
      <c r="CT309" t="s">
        <v>263</v>
      </c>
      <c r="CU309" s="5">
        <v>45009</v>
      </c>
      <c r="CV309" s="5">
        <v>45009</v>
      </c>
      <c r="DA309" s="5"/>
      <c r="DB309" s="5"/>
      <c r="DF309">
        <v>1131346875</v>
      </c>
      <c r="DK309" t="s">
        <v>608</v>
      </c>
      <c r="DL309" t="s">
        <v>191</v>
      </c>
      <c r="DM309" t="s">
        <v>851</v>
      </c>
      <c r="DN309" t="s">
        <v>855</v>
      </c>
      <c r="DO309">
        <v>4000041221</v>
      </c>
      <c r="DQ309" s="6">
        <v>45074</v>
      </c>
      <c r="DR309" s="5"/>
      <c r="DS309" s="5">
        <v>45098</v>
      </c>
      <c r="DT309" s="5"/>
      <c r="DU309" s="1" t="s">
        <v>856</v>
      </c>
      <c r="DV309" t="s">
        <v>855</v>
      </c>
      <c r="DZ309" s="11" t="s">
        <v>192</v>
      </c>
      <c r="EA309" s="11" t="s">
        <v>499</v>
      </c>
      <c r="EB309" s="5">
        <v>45093</v>
      </c>
      <c r="EC309" s="5"/>
      <c r="ED309" s="5"/>
      <c r="EE309">
        <v>5001040524</v>
      </c>
      <c r="EF309" t="s">
        <v>193</v>
      </c>
      <c r="EI309" t="s">
        <v>406</v>
      </c>
      <c r="EJ309" t="s">
        <v>407</v>
      </c>
      <c r="EK309" t="s">
        <v>663</v>
      </c>
      <c r="EL309" t="s">
        <v>496</v>
      </c>
      <c r="EN309">
        <v>0.5</v>
      </c>
      <c r="EO309">
        <v>0.15</v>
      </c>
      <c r="EP309">
        <v>0.25</v>
      </c>
      <c r="EQ309">
        <v>0.1</v>
      </c>
      <c r="ER309" s="5"/>
      <c r="ES309" s="5"/>
      <c r="ET309" s="5"/>
      <c r="EU309" s="5"/>
      <c r="EX309" t="s">
        <v>857</v>
      </c>
      <c r="EY309" s="5">
        <v>45009</v>
      </c>
      <c r="EZ309" s="71" t="s">
        <v>454</v>
      </c>
      <c r="FA309" t="s">
        <v>408</v>
      </c>
    </row>
    <row r="310" spans="1:157" x14ac:dyDescent="0.3">
      <c r="A310" t="s">
        <v>169</v>
      </c>
      <c r="B310">
        <v>19400</v>
      </c>
      <c r="C310" t="s">
        <v>851</v>
      </c>
      <c r="D310">
        <v>182373</v>
      </c>
      <c r="F310" t="s">
        <v>170</v>
      </c>
      <c r="G310" t="s">
        <v>195</v>
      </c>
      <c r="H310" s="13" t="s">
        <v>339</v>
      </c>
      <c r="I310">
        <v>4000041221</v>
      </c>
      <c r="J310" s="13"/>
      <c r="L310" t="s">
        <v>497</v>
      </c>
      <c r="M310" t="s">
        <v>173</v>
      </c>
      <c r="N310" t="s">
        <v>174</v>
      </c>
      <c r="O310" t="s">
        <v>175</v>
      </c>
      <c r="P310" t="s">
        <v>176</v>
      </c>
      <c r="Q310">
        <v>1000704803</v>
      </c>
      <c r="R310">
        <v>390</v>
      </c>
      <c r="S310">
        <v>1100001340</v>
      </c>
      <c r="T310" t="s">
        <v>340</v>
      </c>
      <c r="U310">
        <v>1</v>
      </c>
      <c r="W310" t="s">
        <v>327</v>
      </c>
      <c r="X310" t="s">
        <v>178</v>
      </c>
      <c r="Y310" t="s">
        <v>852</v>
      </c>
      <c r="Z310" t="s">
        <v>853</v>
      </c>
      <c r="AD310" t="s">
        <v>852</v>
      </c>
      <c r="AE310" t="s">
        <v>853</v>
      </c>
      <c r="AQ310"/>
      <c r="AR310" s="6">
        <v>44981</v>
      </c>
      <c r="AS310"/>
      <c r="AV310" s="5">
        <v>44987</v>
      </c>
      <c r="AW310"/>
      <c r="AX310" s="6">
        <v>44981</v>
      </c>
      <c r="BB310" t="s">
        <v>179</v>
      </c>
      <c r="BD310" t="s">
        <v>180</v>
      </c>
      <c r="BF310" t="s">
        <v>854</v>
      </c>
      <c r="BG310" s="68" t="s">
        <v>181</v>
      </c>
      <c r="BH310" s="6">
        <v>45071</v>
      </c>
      <c r="BI310" s="6">
        <v>45071</v>
      </c>
      <c r="BL310" t="s">
        <v>182</v>
      </c>
      <c r="BM310" s="10">
        <v>37776155.999959998</v>
      </c>
      <c r="BN310" s="10">
        <v>14959358</v>
      </c>
      <c r="BO310" s="10">
        <v>37776155.999959998</v>
      </c>
      <c r="BP310" s="10">
        <v>14959358</v>
      </c>
      <c r="BQ310" s="69"/>
      <c r="BR310" t="s">
        <v>681</v>
      </c>
      <c r="BS310" s="5">
        <v>44848</v>
      </c>
      <c r="BT310" s="5">
        <v>44853</v>
      </c>
      <c r="BU310" s="70"/>
      <c r="BX310" t="s">
        <v>183</v>
      </c>
      <c r="BY310" t="s">
        <v>625</v>
      </c>
      <c r="CG310" t="s">
        <v>632</v>
      </c>
      <c r="CL310" t="s">
        <v>184</v>
      </c>
      <c r="CM310" t="s">
        <v>446</v>
      </c>
      <c r="CN310" t="s">
        <v>447</v>
      </c>
      <c r="CO310" t="s">
        <v>448</v>
      </c>
      <c r="CP310" t="s">
        <v>696</v>
      </c>
      <c r="CQ310" t="s">
        <v>697</v>
      </c>
      <c r="CR310" t="s">
        <v>698</v>
      </c>
      <c r="CT310" t="s">
        <v>263</v>
      </c>
      <c r="CU310" s="5">
        <v>45009</v>
      </c>
      <c r="CV310" s="5">
        <v>45009</v>
      </c>
      <c r="DA310" s="5"/>
      <c r="DB310" s="5"/>
      <c r="DF310">
        <v>1131346875</v>
      </c>
      <c r="DK310" t="s">
        <v>608</v>
      </c>
      <c r="DL310" t="s">
        <v>191</v>
      </c>
      <c r="DM310" t="s">
        <v>851</v>
      </c>
      <c r="DN310" t="s">
        <v>855</v>
      </c>
      <c r="DO310">
        <v>4000041221</v>
      </c>
      <c r="DQ310" s="6">
        <v>45074</v>
      </c>
      <c r="DR310" s="5"/>
      <c r="DS310" s="5">
        <v>45098</v>
      </c>
      <c r="DT310" s="5"/>
      <c r="DU310" s="1" t="s">
        <v>856</v>
      </c>
      <c r="DV310" t="s">
        <v>855</v>
      </c>
      <c r="DZ310" s="11" t="s">
        <v>192</v>
      </c>
      <c r="EA310" s="11" t="s">
        <v>499</v>
      </c>
      <c r="EB310" s="5">
        <v>45093</v>
      </c>
      <c r="EC310" s="5"/>
      <c r="ED310" s="5"/>
      <c r="EE310">
        <v>5001058062</v>
      </c>
      <c r="EF310" t="s">
        <v>193</v>
      </c>
      <c r="EI310" t="s">
        <v>406</v>
      </c>
      <c r="EJ310" t="s">
        <v>407</v>
      </c>
      <c r="EK310" t="s">
        <v>663</v>
      </c>
      <c r="EL310" t="s">
        <v>496</v>
      </c>
      <c r="EN310">
        <v>0.5</v>
      </c>
      <c r="EO310">
        <v>0.15</v>
      </c>
      <c r="EP310">
        <v>0.25</v>
      </c>
      <c r="EQ310">
        <v>0.1</v>
      </c>
      <c r="ER310" s="5"/>
      <c r="ES310" s="5"/>
      <c r="ET310" s="5"/>
      <c r="EU310" s="5"/>
      <c r="EX310" t="s">
        <v>857</v>
      </c>
      <c r="EY310" s="5">
        <v>45009</v>
      </c>
      <c r="EZ310" s="71" t="s">
        <v>454</v>
      </c>
      <c r="FA310" t="s">
        <v>408</v>
      </c>
    </row>
    <row r="311" spans="1:157" x14ac:dyDescent="0.3">
      <c r="A311" t="s">
        <v>169</v>
      </c>
      <c r="B311">
        <v>19401</v>
      </c>
      <c r="C311" t="s">
        <v>851</v>
      </c>
      <c r="D311">
        <v>182374</v>
      </c>
      <c r="F311" t="s">
        <v>170</v>
      </c>
      <c r="G311" t="s">
        <v>195</v>
      </c>
      <c r="H311" s="13" t="s">
        <v>313</v>
      </c>
      <c r="I311">
        <v>4000041221</v>
      </c>
      <c r="J311" s="13"/>
      <c r="L311" t="s">
        <v>497</v>
      </c>
      <c r="M311" t="s">
        <v>173</v>
      </c>
      <c r="N311" t="s">
        <v>174</v>
      </c>
      <c r="O311" t="s">
        <v>175</v>
      </c>
      <c r="P311" t="s">
        <v>176</v>
      </c>
      <c r="Q311">
        <v>1000704803</v>
      </c>
      <c r="R311">
        <v>400</v>
      </c>
      <c r="S311">
        <v>1100001340</v>
      </c>
      <c r="T311" t="s">
        <v>224</v>
      </c>
      <c r="U311">
        <v>1</v>
      </c>
      <c r="W311" t="s">
        <v>327</v>
      </c>
      <c r="X311" t="s">
        <v>178</v>
      </c>
      <c r="Y311" t="s">
        <v>852</v>
      </c>
      <c r="Z311" t="s">
        <v>853</v>
      </c>
      <c r="AD311" t="s">
        <v>852</v>
      </c>
      <c r="AE311" t="s">
        <v>853</v>
      </c>
      <c r="AQ311"/>
      <c r="AR311" s="6">
        <v>44981</v>
      </c>
      <c r="AS311"/>
      <c r="AV311" s="5">
        <v>44987</v>
      </c>
      <c r="AW311"/>
      <c r="AX311" s="6">
        <v>44981</v>
      </c>
      <c r="BB311" t="s">
        <v>179</v>
      </c>
      <c r="BD311" t="s">
        <v>180</v>
      </c>
      <c r="BF311" t="s">
        <v>854</v>
      </c>
      <c r="BG311" s="68" t="s">
        <v>181</v>
      </c>
      <c r="BH311" s="6">
        <v>45071</v>
      </c>
      <c r="BI311" s="6">
        <v>45071</v>
      </c>
      <c r="BL311" t="s">
        <v>182</v>
      </c>
      <c r="BM311" s="10">
        <v>35887295.999860004</v>
      </c>
      <c r="BN311" s="10">
        <v>14211369.000360001</v>
      </c>
      <c r="BO311" s="10">
        <v>35887295.999860004</v>
      </c>
      <c r="BP311" s="10">
        <v>14211369.000360001</v>
      </c>
      <c r="BQ311" s="69"/>
      <c r="BR311" t="s">
        <v>610</v>
      </c>
      <c r="BS311" s="5">
        <v>44844</v>
      </c>
      <c r="BT311" s="5">
        <v>44846</v>
      </c>
      <c r="BU311" s="70"/>
      <c r="BX311" t="s">
        <v>183</v>
      </c>
      <c r="BY311" t="s">
        <v>625</v>
      </c>
      <c r="CG311" t="s">
        <v>632</v>
      </c>
      <c r="CL311" t="s">
        <v>184</v>
      </c>
      <c r="CM311" t="s">
        <v>446</v>
      </c>
      <c r="CN311" t="s">
        <v>447</v>
      </c>
      <c r="CO311" t="s">
        <v>448</v>
      </c>
      <c r="CP311" t="s">
        <v>696</v>
      </c>
      <c r="CQ311" t="s">
        <v>697</v>
      </c>
      <c r="CR311" t="s">
        <v>698</v>
      </c>
      <c r="CT311" t="s">
        <v>263</v>
      </c>
      <c r="CU311" s="5">
        <v>45009</v>
      </c>
      <c r="CV311" s="5">
        <v>45009</v>
      </c>
      <c r="DA311" s="5"/>
      <c r="DB311" s="5"/>
      <c r="DF311">
        <v>1131346875</v>
      </c>
      <c r="DK311" t="s">
        <v>608</v>
      </c>
      <c r="DL311" t="s">
        <v>191</v>
      </c>
      <c r="DM311" t="s">
        <v>851</v>
      </c>
      <c r="DN311" t="s">
        <v>855</v>
      </c>
      <c r="DO311">
        <v>4000041221</v>
      </c>
      <c r="DQ311" s="6">
        <v>45074</v>
      </c>
      <c r="DR311" s="5"/>
      <c r="DS311" s="5">
        <v>45098</v>
      </c>
      <c r="DT311" s="5"/>
      <c r="DU311" s="1" t="s">
        <v>856</v>
      </c>
      <c r="DV311" t="s">
        <v>855</v>
      </c>
      <c r="DZ311" s="11" t="s">
        <v>192</v>
      </c>
      <c r="EA311" s="11" t="s">
        <v>499</v>
      </c>
      <c r="EB311" s="5">
        <v>45093</v>
      </c>
      <c r="EC311" s="5"/>
      <c r="ED311" s="5"/>
      <c r="EE311">
        <v>5001055220</v>
      </c>
      <c r="EF311" t="s">
        <v>193</v>
      </c>
      <c r="EI311" t="s">
        <v>406</v>
      </c>
      <c r="EJ311" t="s">
        <v>407</v>
      </c>
      <c r="EK311" t="s">
        <v>663</v>
      </c>
      <c r="EL311" t="s">
        <v>496</v>
      </c>
      <c r="EN311">
        <v>0.5</v>
      </c>
      <c r="EO311">
        <v>0.15</v>
      </c>
      <c r="EP311">
        <v>0.25</v>
      </c>
      <c r="EQ311">
        <v>0.1</v>
      </c>
      <c r="ER311" s="5"/>
      <c r="ES311" s="5"/>
      <c r="ET311" s="5"/>
      <c r="EU311" s="5"/>
      <c r="EX311" t="s">
        <v>857</v>
      </c>
      <c r="EY311" s="5">
        <v>45009</v>
      </c>
      <c r="EZ311" s="71" t="s">
        <v>454</v>
      </c>
      <c r="FA311" t="s">
        <v>408</v>
      </c>
    </row>
    <row r="312" spans="1:157" x14ac:dyDescent="0.3">
      <c r="A312" t="s">
        <v>169</v>
      </c>
      <c r="B312">
        <v>19402</v>
      </c>
      <c r="C312" t="s">
        <v>851</v>
      </c>
      <c r="D312">
        <v>182375</v>
      </c>
      <c r="F312" t="s">
        <v>170</v>
      </c>
      <c r="G312" t="s">
        <v>195</v>
      </c>
      <c r="H312" s="13" t="s">
        <v>282</v>
      </c>
      <c r="I312">
        <v>4000041221</v>
      </c>
      <c r="J312" s="13"/>
      <c r="L312" t="s">
        <v>497</v>
      </c>
      <c r="M312" t="s">
        <v>173</v>
      </c>
      <c r="N312" t="s">
        <v>174</v>
      </c>
      <c r="O312" t="s">
        <v>175</v>
      </c>
      <c r="P312" t="s">
        <v>176</v>
      </c>
      <c r="Q312">
        <v>1000704803</v>
      </c>
      <c r="R312">
        <v>420</v>
      </c>
      <c r="S312">
        <v>1100001034</v>
      </c>
      <c r="T312" t="s">
        <v>283</v>
      </c>
      <c r="U312">
        <v>14</v>
      </c>
      <c r="W312" t="s">
        <v>327</v>
      </c>
      <c r="X312" t="s">
        <v>178</v>
      </c>
      <c r="Y312" t="s">
        <v>852</v>
      </c>
      <c r="Z312" t="s">
        <v>853</v>
      </c>
      <c r="AD312" t="s">
        <v>852</v>
      </c>
      <c r="AE312" t="s">
        <v>853</v>
      </c>
      <c r="AQ312"/>
      <c r="AR312" s="6">
        <v>44981</v>
      </c>
      <c r="AS312"/>
      <c r="AV312" s="5">
        <v>44987</v>
      </c>
      <c r="AW312"/>
      <c r="AX312" s="6">
        <v>44981</v>
      </c>
      <c r="BB312" t="s">
        <v>179</v>
      </c>
      <c r="BD312" t="s">
        <v>180</v>
      </c>
      <c r="BF312" t="s">
        <v>854</v>
      </c>
      <c r="BG312" s="68" t="s">
        <v>181</v>
      </c>
      <c r="BH312" s="6">
        <v>45071</v>
      </c>
      <c r="BI312" s="6">
        <v>45071</v>
      </c>
      <c r="BL312" t="s">
        <v>182</v>
      </c>
      <c r="BM312" s="10">
        <v>636323.00027999992</v>
      </c>
      <c r="BN312" s="10">
        <v>251983.99980600001</v>
      </c>
      <c r="BO312" s="10">
        <v>8908522.0039199982</v>
      </c>
      <c r="BP312" s="10">
        <v>3527775.9972839998</v>
      </c>
      <c r="BQ312" s="69"/>
      <c r="BR312" t="s">
        <v>343</v>
      </c>
      <c r="BS312" s="5">
        <v>44799</v>
      </c>
      <c r="BT312" s="5">
        <v>44803</v>
      </c>
      <c r="BU312" s="70"/>
      <c r="BX312" t="s">
        <v>183</v>
      </c>
      <c r="BY312" t="s">
        <v>625</v>
      </c>
      <c r="CG312" t="s">
        <v>632</v>
      </c>
      <c r="CL312" t="s">
        <v>184</v>
      </c>
      <c r="CM312" t="s">
        <v>446</v>
      </c>
      <c r="CN312" t="s">
        <v>447</v>
      </c>
      <c r="CO312" t="s">
        <v>448</v>
      </c>
      <c r="CP312" t="s">
        <v>696</v>
      </c>
      <c r="CQ312" t="s">
        <v>697</v>
      </c>
      <c r="CR312" t="s">
        <v>698</v>
      </c>
      <c r="CT312" t="s">
        <v>263</v>
      </c>
      <c r="CU312" s="5">
        <v>45009</v>
      </c>
      <c r="CV312" s="5">
        <v>45009</v>
      </c>
      <c r="DA312" s="5"/>
      <c r="DB312" s="5"/>
      <c r="DF312">
        <v>1131346875</v>
      </c>
      <c r="DK312" t="s">
        <v>608</v>
      </c>
      <c r="DL312" t="s">
        <v>191</v>
      </c>
      <c r="DM312" t="s">
        <v>851</v>
      </c>
      <c r="DN312" t="s">
        <v>855</v>
      </c>
      <c r="DO312">
        <v>4000041221</v>
      </c>
      <c r="DQ312" s="6">
        <v>45074</v>
      </c>
      <c r="DR312" s="5"/>
      <c r="DS312" s="5">
        <v>45098</v>
      </c>
      <c r="DT312" s="5"/>
      <c r="DU312" s="1" t="s">
        <v>856</v>
      </c>
      <c r="DV312" t="s">
        <v>855</v>
      </c>
      <c r="DZ312" s="11" t="s">
        <v>192</v>
      </c>
      <c r="EA312" s="11" t="s">
        <v>499</v>
      </c>
      <c r="EB312" s="5">
        <v>45093</v>
      </c>
      <c r="EC312" s="5"/>
      <c r="ED312" s="5"/>
      <c r="EE312">
        <v>5001040526</v>
      </c>
      <c r="EF312" t="s">
        <v>193</v>
      </c>
      <c r="EI312" t="s">
        <v>406</v>
      </c>
      <c r="EJ312" t="s">
        <v>407</v>
      </c>
      <c r="EK312" t="s">
        <v>663</v>
      </c>
      <c r="EL312" t="s">
        <v>496</v>
      </c>
      <c r="EN312">
        <v>0.5</v>
      </c>
      <c r="EO312">
        <v>0.15</v>
      </c>
      <c r="EP312">
        <v>0.25</v>
      </c>
      <c r="EQ312">
        <v>0.1</v>
      </c>
      <c r="ER312" s="5"/>
      <c r="ES312" s="5"/>
      <c r="ET312" s="5"/>
      <c r="EU312" s="5"/>
      <c r="EX312" t="s">
        <v>857</v>
      </c>
      <c r="EY312" s="5">
        <v>45009</v>
      </c>
      <c r="EZ312" s="71" t="s">
        <v>454</v>
      </c>
      <c r="FA312" t="s">
        <v>408</v>
      </c>
    </row>
    <row r="313" spans="1:157" x14ac:dyDescent="0.3">
      <c r="A313" t="s">
        <v>169</v>
      </c>
      <c r="B313">
        <v>19403</v>
      </c>
      <c r="C313" t="s">
        <v>851</v>
      </c>
      <c r="D313">
        <v>182376</v>
      </c>
      <c r="F313" t="s">
        <v>170</v>
      </c>
      <c r="G313" t="s">
        <v>195</v>
      </c>
      <c r="H313" s="13" t="s">
        <v>276</v>
      </c>
      <c r="I313">
        <v>4000041221</v>
      </c>
      <c r="J313" s="13"/>
      <c r="L313" t="s">
        <v>497</v>
      </c>
      <c r="M313" t="s">
        <v>173</v>
      </c>
      <c r="N313" t="s">
        <v>174</v>
      </c>
      <c r="O313" t="s">
        <v>175</v>
      </c>
      <c r="P313" t="s">
        <v>176</v>
      </c>
      <c r="Q313">
        <v>1000704803</v>
      </c>
      <c r="R313">
        <v>320</v>
      </c>
      <c r="S313">
        <v>1100000126</v>
      </c>
      <c r="T313" t="s">
        <v>277</v>
      </c>
      <c r="U313">
        <v>1</v>
      </c>
      <c r="W313" t="s">
        <v>327</v>
      </c>
      <c r="X313" t="s">
        <v>178</v>
      </c>
      <c r="Y313" t="s">
        <v>852</v>
      </c>
      <c r="Z313" t="s">
        <v>853</v>
      </c>
      <c r="AD313" t="s">
        <v>852</v>
      </c>
      <c r="AE313" t="s">
        <v>853</v>
      </c>
      <c r="AQ313"/>
      <c r="AR313" s="6">
        <v>44981</v>
      </c>
      <c r="AS313"/>
      <c r="AV313" s="5">
        <v>44987</v>
      </c>
      <c r="AW313"/>
      <c r="AX313" s="6">
        <v>44981</v>
      </c>
      <c r="BB313" t="s">
        <v>179</v>
      </c>
      <c r="BD313" t="s">
        <v>180</v>
      </c>
      <c r="BF313" t="s">
        <v>854</v>
      </c>
      <c r="BG313" s="68" t="s">
        <v>181</v>
      </c>
      <c r="BH313" s="6">
        <v>45071</v>
      </c>
      <c r="BI313" s="6">
        <v>45071</v>
      </c>
      <c r="BL313" t="s">
        <v>182</v>
      </c>
      <c r="BM313" s="10">
        <v>112260.99994199999</v>
      </c>
      <c r="BN313" s="10">
        <v>44454.999960000001</v>
      </c>
      <c r="BO313" s="10">
        <v>112260.99994199999</v>
      </c>
      <c r="BP313" s="10">
        <v>44454.999960000001</v>
      </c>
      <c r="BQ313" s="69"/>
      <c r="BR313" t="s">
        <v>410</v>
      </c>
      <c r="BS313" s="5">
        <v>44799</v>
      </c>
      <c r="BT313" s="5">
        <v>44803</v>
      </c>
      <c r="BU313" s="70"/>
      <c r="BX313" t="s">
        <v>183</v>
      </c>
      <c r="BY313" t="s">
        <v>625</v>
      </c>
      <c r="CG313" t="s">
        <v>632</v>
      </c>
      <c r="CL313" t="s">
        <v>184</v>
      </c>
      <c r="CM313" t="s">
        <v>446</v>
      </c>
      <c r="CN313" t="s">
        <v>447</v>
      </c>
      <c r="CO313" t="s">
        <v>448</v>
      </c>
      <c r="CP313" t="s">
        <v>696</v>
      </c>
      <c r="CQ313" t="s">
        <v>697</v>
      </c>
      <c r="CR313" t="s">
        <v>698</v>
      </c>
      <c r="CT313" t="s">
        <v>263</v>
      </c>
      <c r="CU313" s="5">
        <v>45009</v>
      </c>
      <c r="CV313" s="5">
        <v>45009</v>
      </c>
      <c r="DA313" s="5"/>
      <c r="DB313" s="5"/>
      <c r="DF313">
        <v>1131346875</v>
      </c>
      <c r="DK313" t="s">
        <v>608</v>
      </c>
      <c r="DL313" t="s">
        <v>191</v>
      </c>
      <c r="DM313" t="s">
        <v>851</v>
      </c>
      <c r="DN313" t="s">
        <v>855</v>
      </c>
      <c r="DO313">
        <v>4000041221</v>
      </c>
      <c r="DQ313" s="6">
        <v>45074</v>
      </c>
      <c r="DR313" s="5"/>
      <c r="DS313" s="5">
        <v>45098</v>
      </c>
      <c r="DT313" s="5"/>
      <c r="DU313" s="1" t="s">
        <v>856</v>
      </c>
      <c r="DV313" t="s">
        <v>855</v>
      </c>
      <c r="DZ313" s="11" t="s">
        <v>192</v>
      </c>
      <c r="EA313" s="11" t="s">
        <v>499</v>
      </c>
      <c r="EB313" s="5">
        <v>45093</v>
      </c>
      <c r="EC313" s="5"/>
      <c r="ED313" s="5"/>
      <c r="EE313">
        <v>5001040525</v>
      </c>
      <c r="EF313" t="s">
        <v>193</v>
      </c>
      <c r="EI313" t="s">
        <v>406</v>
      </c>
      <c r="EJ313" t="s">
        <v>407</v>
      </c>
      <c r="EK313" t="s">
        <v>663</v>
      </c>
      <c r="EL313" t="s">
        <v>496</v>
      </c>
      <c r="EN313">
        <v>0.5</v>
      </c>
      <c r="EO313">
        <v>0.15</v>
      </c>
      <c r="EP313">
        <v>0.25</v>
      </c>
      <c r="EQ313">
        <v>0.1</v>
      </c>
      <c r="ER313" s="5"/>
      <c r="ES313" s="5"/>
      <c r="ET313" s="5"/>
      <c r="EU313" s="5"/>
      <c r="EX313" t="s">
        <v>857</v>
      </c>
      <c r="EY313" s="5">
        <v>45009</v>
      </c>
      <c r="EZ313" s="71" t="s">
        <v>454</v>
      </c>
      <c r="FA313" t="s">
        <v>408</v>
      </c>
    </row>
    <row r="314" spans="1:157" x14ac:dyDescent="0.3">
      <c r="A314" t="s">
        <v>169</v>
      </c>
      <c r="B314">
        <v>19404</v>
      </c>
      <c r="C314" t="s">
        <v>851</v>
      </c>
      <c r="D314">
        <v>182377</v>
      </c>
      <c r="F314" t="s">
        <v>170</v>
      </c>
      <c r="G314" t="s">
        <v>195</v>
      </c>
      <c r="H314" s="13" t="s">
        <v>434</v>
      </c>
      <c r="I314">
        <v>4000041221</v>
      </c>
      <c r="J314" s="13"/>
      <c r="L314" t="s">
        <v>497</v>
      </c>
      <c r="M314" t="s">
        <v>173</v>
      </c>
      <c r="N314" t="s">
        <v>174</v>
      </c>
      <c r="O314" t="s">
        <v>175</v>
      </c>
      <c r="P314" t="s">
        <v>176</v>
      </c>
      <c r="Q314">
        <v>1000704803</v>
      </c>
      <c r="R314">
        <v>380</v>
      </c>
      <c r="S314">
        <v>1100000126</v>
      </c>
      <c r="T314" t="s">
        <v>331</v>
      </c>
      <c r="U314">
        <v>6</v>
      </c>
      <c r="W314" t="s">
        <v>327</v>
      </c>
      <c r="X314" t="s">
        <v>178</v>
      </c>
      <c r="Y314" t="s">
        <v>852</v>
      </c>
      <c r="Z314" t="s">
        <v>853</v>
      </c>
      <c r="AD314" t="s">
        <v>852</v>
      </c>
      <c r="AE314" t="s">
        <v>853</v>
      </c>
      <c r="AQ314"/>
      <c r="AR314" s="6">
        <v>44981</v>
      </c>
      <c r="AS314"/>
      <c r="AV314" s="5">
        <v>44987</v>
      </c>
      <c r="AW314"/>
      <c r="AX314" s="6">
        <v>44981</v>
      </c>
      <c r="BB314" t="s">
        <v>179</v>
      </c>
      <c r="BD314" t="s">
        <v>180</v>
      </c>
      <c r="BF314" t="s">
        <v>854</v>
      </c>
      <c r="BG314" s="68" t="s">
        <v>181</v>
      </c>
      <c r="BH314" s="6">
        <v>45071</v>
      </c>
      <c r="BI314" s="6">
        <v>45071</v>
      </c>
      <c r="BL314" t="s">
        <v>182</v>
      </c>
      <c r="BM314" s="10">
        <v>822311.99996399996</v>
      </c>
      <c r="BN314" s="10">
        <v>325635.99994800001</v>
      </c>
      <c r="BO314" s="10">
        <v>4933871.9997840002</v>
      </c>
      <c r="BP314" s="10">
        <v>1953815.999688</v>
      </c>
      <c r="BQ314" s="69"/>
      <c r="BR314" t="s">
        <v>435</v>
      </c>
      <c r="BS314" s="5">
        <v>44821</v>
      </c>
      <c r="BT314" s="5">
        <v>44825</v>
      </c>
      <c r="BU314" s="70"/>
      <c r="BX314" t="s">
        <v>183</v>
      </c>
      <c r="BY314" t="s">
        <v>625</v>
      </c>
      <c r="CG314" t="s">
        <v>632</v>
      </c>
      <c r="CL314" t="s">
        <v>184</v>
      </c>
      <c r="CM314" t="s">
        <v>446</v>
      </c>
      <c r="CN314" t="s">
        <v>447</v>
      </c>
      <c r="CO314" t="s">
        <v>448</v>
      </c>
      <c r="CP314" t="s">
        <v>696</v>
      </c>
      <c r="CQ314" t="s">
        <v>697</v>
      </c>
      <c r="CR314" t="s">
        <v>698</v>
      </c>
      <c r="CT314" t="s">
        <v>263</v>
      </c>
      <c r="CU314" s="5">
        <v>45009</v>
      </c>
      <c r="CV314" s="5">
        <v>45009</v>
      </c>
      <c r="DA314" s="5"/>
      <c r="DB314" s="5"/>
      <c r="DF314">
        <v>1131346875</v>
      </c>
      <c r="DK314" t="s">
        <v>608</v>
      </c>
      <c r="DL314" t="s">
        <v>191</v>
      </c>
      <c r="DM314" t="s">
        <v>851</v>
      </c>
      <c r="DN314" t="s">
        <v>855</v>
      </c>
      <c r="DO314">
        <v>4000041221</v>
      </c>
      <c r="DQ314" s="6">
        <v>45074</v>
      </c>
      <c r="DR314" s="5"/>
      <c r="DS314" s="5">
        <v>45098</v>
      </c>
      <c r="DT314" s="5"/>
      <c r="DU314" s="1" t="s">
        <v>856</v>
      </c>
      <c r="DV314" t="s">
        <v>855</v>
      </c>
      <c r="DZ314" s="11" t="s">
        <v>192</v>
      </c>
      <c r="EA314" s="11" t="s">
        <v>499</v>
      </c>
      <c r="EB314" s="5">
        <v>45093</v>
      </c>
      <c r="EC314" s="5"/>
      <c r="ED314" s="5"/>
      <c r="EE314">
        <v>5001047195</v>
      </c>
      <c r="EF314" t="s">
        <v>193</v>
      </c>
      <c r="EI314" t="s">
        <v>406</v>
      </c>
      <c r="EJ314" t="s">
        <v>407</v>
      </c>
      <c r="EK314" t="s">
        <v>663</v>
      </c>
      <c r="EL314" t="s">
        <v>496</v>
      </c>
      <c r="EN314">
        <v>0.5</v>
      </c>
      <c r="EO314">
        <v>0.15</v>
      </c>
      <c r="EP314">
        <v>0.25</v>
      </c>
      <c r="EQ314">
        <v>0.1</v>
      </c>
      <c r="ER314" s="5"/>
      <c r="ES314" s="5"/>
      <c r="ET314" s="5"/>
      <c r="EU314" s="5"/>
      <c r="EX314" t="s">
        <v>857</v>
      </c>
      <c r="EY314" s="5">
        <v>45009</v>
      </c>
      <c r="EZ314" s="71" t="s">
        <v>454</v>
      </c>
      <c r="FA314" t="s">
        <v>408</v>
      </c>
    </row>
    <row r="315" spans="1:157" x14ac:dyDescent="0.3">
      <c r="A315" t="s">
        <v>169</v>
      </c>
      <c r="B315">
        <v>19405</v>
      </c>
      <c r="C315" t="s">
        <v>851</v>
      </c>
      <c r="D315">
        <v>182378</v>
      </c>
      <c r="F315" t="s">
        <v>170</v>
      </c>
      <c r="G315" t="s">
        <v>195</v>
      </c>
      <c r="H315" s="13" t="s">
        <v>200</v>
      </c>
      <c r="I315">
        <v>4000041221</v>
      </c>
      <c r="J315" s="13"/>
      <c r="L315" t="s">
        <v>497</v>
      </c>
      <c r="M315" t="s">
        <v>173</v>
      </c>
      <c r="N315" t="s">
        <v>174</v>
      </c>
      <c r="O315" t="s">
        <v>175</v>
      </c>
      <c r="P315" t="s">
        <v>176</v>
      </c>
      <c r="Q315">
        <v>1000704803</v>
      </c>
      <c r="R315">
        <v>440</v>
      </c>
      <c r="S315">
        <v>1200000321</v>
      </c>
      <c r="T315" t="s">
        <v>201</v>
      </c>
      <c r="U315">
        <v>19</v>
      </c>
      <c r="W315" t="s">
        <v>327</v>
      </c>
      <c r="X315" t="s">
        <v>178</v>
      </c>
      <c r="Y315" t="s">
        <v>852</v>
      </c>
      <c r="Z315" t="s">
        <v>853</v>
      </c>
      <c r="AD315" t="s">
        <v>852</v>
      </c>
      <c r="AE315" t="s">
        <v>853</v>
      </c>
      <c r="AQ315"/>
      <c r="AR315" s="6">
        <v>44981</v>
      </c>
      <c r="AS315"/>
      <c r="AV315" s="5">
        <v>44987</v>
      </c>
      <c r="AW315"/>
      <c r="AX315" s="6">
        <v>44981</v>
      </c>
      <c r="BB315" t="s">
        <v>179</v>
      </c>
      <c r="BD315" t="s">
        <v>180</v>
      </c>
      <c r="BF315" t="s">
        <v>854</v>
      </c>
      <c r="BG315" s="68" t="s">
        <v>181</v>
      </c>
      <c r="BH315" s="6">
        <v>45071</v>
      </c>
      <c r="BI315" s="6">
        <v>45071</v>
      </c>
      <c r="BL315" t="s">
        <v>182</v>
      </c>
      <c r="BM315" s="10">
        <v>442010.99986799998</v>
      </c>
      <c r="BN315" s="10">
        <v>175035.999969</v>
      </c>
      <c r="BO315" s="10">
        <v>8398208.9974920005</v>
      </c>
      <c r="BP315" s="10">
        <v>3325683.9994109999</v>
      </c>
      <c r="BQ315" s="69"/>
      <c r="BR315" t="s">
        <v>343</v>
      </c>
      <c r="BS315" s="5">
        <v>44799</v>
      </c>
      <c r="BT315" s="5">
        <v>44803</v>
      </c>
      <c r="BU315" s="70"/>
      <c r="BX315" t="s">
        <v>183</v>
      </c>
      <c r="BY315" t="s">
        <v>625</v>
      </c>
      <c r="CG315" t="s">
        <v>632</v>
      </c>
      <c r="CL315" t="s">
        <v>184</v>
      </c>
      <c r="CM315" t="s">
        <v>446</v>
      </c>
      <c r="CN315" t="s">
        <v>447</v>
      </c>
      <c r="CO315" t="s">
        <v>448</v>
      </c>
      <c r="CP315" t="s">
        <v>696</v>
      </c>
      <c r="CQ315" t="s">
        <v>697</v>
      </c>
      <c r="CR315" t="s">
        <v>698</v>
      </c>
      <c r="CT315" t="s">
        <v>263</v>
      </c>
      <c r="CU315" s="5">
        <v>45009</v>
      </c>
      <c r="CV315" s="5">
        <v>45009</v>
      </c>
      <c r="DA315" s="5"/>
      <c r="DB315" s="5"/>
      <c r="DF315">
        <v>1131346875</v>
      </c>
      <c r="DK315" t="s">
        <v>608</v>
      </c>
      <c r="DL315" t="s">
        <v>191</v>
      </c>
      <c r="DM315" t="s">
        <v>851</v>
      </c>
      <c r="DN315" t="s">
        <v>855</v>
      </c>
      <c r="DO315">
        <v>4000041221</v>
      </c>
      <c r="DQ315" s="6">
        <v>45074</v>
      </c>
      <c r="DR315" s="5"/>
      <c r="DS315" s="5">
        <v>45098</v>
      </c>
      <c r="DT315" s="5"/>
      <c r="DU315" s="1" t="s">
        <v>856</v>
      </c>
      <c r="DV315" t="s">
        <v>855</v>
      </c>
      <c r="DZ315" s="11" t="s">
        <v>192</v>
      </c>
      <c r="EA315" s="11" t="s">
        <v>499</v>
      </c>
      <c r="EB315" s="5">
        <v>45093</v>
      </c>
      <c r="EC315" s="5"/>
      <c r="ED315" s="5"/>
      <c r="EE315">
        <v>5001040526</v>
      </c>
      <c r="EF315" t="s">
        <v>193</v>
      </c>
      <c r="EI315" t="s">
        <v>406</v>
      </c>
      <c r="EJ315" t="s">
        <v>407</v>
      </c>
      <c r="EK315" t="s">
        <v>663</v>
      </c>
      <c r="EL315" t="s">
        <v>496</v>
      </c>
      <c r="EN315">
        <v>0.5</v>
      </c>
      <c r="EO315">
        <v>0.15</v>
      </c>
      <c r="EP315">
        <v>0.25</v>
      </c>
      <c r="EQ315">
        <v>0.1</v>
      </c>
      <c r="ER315" s="5"/>
      <c r="ES315" s="5"/>
      <c r="ET315" s="5"/>
      <c r="EU315" s="5"/>
      <c r="EX315" t="s">
        <v>857</v>
      </c>
      <c r="EY315" s="5">
        <v>45009</v>
      </c>
      <c r="EZ315" s="71" t="s">
        <v>454</v>
      </c>
      <c r="FA315" t="s">
        <v>408</v>
      </c>
    </row>
    <row r="316" spans="1:157" x14ac:dyDescent="0.3">
      <c r="A316" t="s">
        <v>169</v>
      </c>
      <c r="B316">
        <v>19406</v>
      </c>
      <c r="C316" t="s">
        <v>851</v>
      </c>
      <c r="D316">
        <v>182379</v>
      </c>
      <c r="F316" t="s">
        <v>170</v>
      </c>
      <c r="G316" t="s">
        <v>195</v>
      </c>
      <c r="H316" s="13" t="s">
        <v>314</v>
      </c>
      <c r="I316">
        <v>4000041222</v>
      </c>
      <c r="J316" s="13"/>
      <c r="L316" t="s">
        <v>497</v>
      </c>
      <c r="M316" t="s">
        <v>203</v>
      </c>
      <c r="N316" t="s">
        <v>174</v>
      </c>
      <c r="O316" t="s">
        <v>175</v>
      </c>
      <c r="P316" t="s">
        <v>176</v>
      </c>
      <c r="Q316">
        <v>1000704803</v>
      </c>
      <c r="R316">
        <v>200</v>
      </c>
      <c r="S316">
        <v>1300000820</v>
      </c>
      <c r="T316" t="s">
        <v>228</v>
      </c>
      <c r="U316">
        <v>2</v>
      </c>
      <c r="W316" t="s">
        <v>327</v>
      </c>
      <c r="X316" t="s">
        <v>178</v>
      </c>
      <c r="Y316" t="s">
        <v>852</v>
      </c>
      <c r="Z316" t="s">
        <v>853</v>
      </c>
      <c r="AD316" t="s">
        <v>852</v>
      </c>
      <c r="AE316" t="s">
        <v>853</v>
      </c>
      <c r="AQ316"/>
      <c r="AR316" s="6">
        <v>44981</v>
      </c>
      <c r="AS316"/>
      <c r="AV316" s="5">
        <v>44987</v>
      </c>
      <c r="AW316"/>
      <c r="AX316" s="6">
        <v>44981</v>
      </c>
      <c r="BB316" t="s">
        <v>179</v>
      </c>
      <c r="BD316" t="s">
        <v>180</v>
      </c>
      <c r="BF316" t="s">
        <v>854</v>
      </c>
      <c r="BG316" s="68" t="s">
        <v>181</v>
      </c>
      <c r="BH316" s="6">
        <v>45071</v>
      </c>
      <c r="BI316" s="6">
        <v>45071</v>
      </c>
      <c r="BL316" t="s">
        <v>182</v>
      </c>
      <c r="BM316" s="10">
        <v>71181.000360000005</v>
      </c>
      <c r="BN316" s="10">
        <v>67792.999800000005</v>
      </c>
      <c r="BO316" s="10">
        <v>142362.00072000001</v>
      </c>
      <c r="BP316" s="10">
        <v>135585.99960000001</v>
      </c>
      <c r="BQ316" s="69"/>
      <c r="BR316" t="s">
        <v>615</v>
      </c>
      <c r="BS316" s="5">
        <v>44844</v>
      </c>
      <c r="BT316" s="5">
        <v>44846</v>
      </c>
      <c r="BU316" s="70"/>
      <c r="BX316" t="s">
        <v>183</v>
      </c>
      <c r="BY316" t="s">
        <v>625</v>
      </c>
      <c r="CG316" t="s">
        <v>632</v>
      </c>
      <c r="CL316" t="s">
        <v>184</v>
      </c>
      <c r="CM316" t="s">
        <v>446</v>
      </c>
      <c r="CN316" t="s">
        <v>447</v>
      </c>
      <c r="CO316" t="s">
        <v>448</v>
      </c>
      <c r="CP316" t="s">
        <v>696</v>
      </c>
      <c r="CQ316" t="s">
        <v>697</v>
      </c>
      <c r="CR316" t="s">
        <v>698</v>
      </c>
      <c r="CT316" t="s">
        <v>263</v>
      </c>
      <c r="CU316" s="5">
        <v>45009</v>
      </c>
      <c r="CV316" s="5">
        <v>45009</v>
      </c>
      <c r="DA316" s="5"/>
      <c r="DB316" s="5"/>
      <c r="DF316">
        <v>1131378552</v>
      </c>
      <c r="DK316" t="s">
        <v>608</v>
      </c>
      <c r="DL316" t="s">
        <v>191</v>
      </c>
      <c r="DM316" t="s">
        <v>851</v>
      </c>
      <c r="DN316" t="s">
        <v>855</v>
      </c>
      <c r="DO316">
        <v>4000041222</v>
      </c>
      <c r="DQ316" s="6">
        <v>45074</v>
      </c>
      <c r="DR316" s="5"/>
      <c r="DS316" s="5">
        <v>45098</v>
      </c>
      <c r="DT316" s="5"/>
      <c r="DU316" s="1" t="s">
        <v>856</v>
      </c>
      <c r="DV316" t="s">
        <v>855</v>
      </c>
      <c r="DZ316" s="11" t="s">
        <v>192</v>
      </c>
      <c r="EA316" s="11" t="s">
        <v>499</v>
      </c>
      <c r="EB316" s="5">
        <v>45093</v>
      </c>
      <c r="EC316" s="5"/>
      <c r="ED316" s="5"/>
      <c r="EE316">
        <v>5001055221</v>
      </c>
      <c r="EF316" t="s">
        <v>193</v>
      </c>
      <c r="EI316" t="s">
        <v>406</v>
      </c>
      <c r="EJ316" t="s">
        <v>407</v>
      </c>
      <c r="EK316" t="s">
        <v>663</v>
      </c>
      <c r="EL316" t="s">
        <v>496</v>
      </c>
      <c r="EN316">
        <v>0.5</v>
      </c>
      <c r="EO316">
        <v>0.15</v>
      </c>
      <c r="EP316">
        <v>0.25</v>
      </c>
      <c r="EQ316">
        <v>0.1</v>
      </c>
      <c r="ER316" s="5"/>
      <c r="ES316" s="5"/>
      <c r="ET316" s="5"/>
      <c r="EU316" s="5"/>
      <c r="EX316" t="s">
        <v>857</v>
      </c>
      <c r="EY316" s="5">
        <v>45009</v>
      </c>
      <c r="EZ316" s="71" t="s">
        <v>454</v>
      </c>
      <c r="FA316" t="s">
        <v>408</v>
      </c>
    </row>
    <row r="317" spans="1:157" x14ac:dyDescent="0.3">
      <c r="A317" t="s">
        <v>169</v>
      </c>
      <c r="B317">
        <v>19407</v>
      </c>
      <c r="C317" t="s">
        <v>851</v>
      </c>
      <c r="D317">
        <v>182380</v>
      </c>
      <c r="F317" t="s">
        <v>170</v>
      </c>
      <c r="G317" t="s">
        <v>195</v>
      </c>
      <c r="H317" s="13" t="s">
        <v>316</v>
      </c>
      <c r="I317">
        <v>4000041222</v>
      </c>
      <c r="J317" s="13"/>
      <c r="L317" t="s">
        <v>497</v>
      </c>
      <c r="M317" t="s">
        <v>203</v>
      </c>
      <c r="N317" t="s">
        <v>174</v>
      </c>
      <c r="O317" t="s">
        <v>175</v>
      </c>
      <c r="P317" t="s">
        <v>176</v>
      </c>
      <c r="Q317">
        <v>1000704803</v>
      </c>
      <c r="R317">
        <v>310</v>
      </c>
      <c r="S317">
        <v>1300000820</v>
      </c>
      <c r="T317" t="s">
        <v>236</v>
      </c>
      <c r="U317">
        <v>1</v>
      </c>
      <c r="W317" t="s">
        <v>327</v>
      </c>
      <c r="X317" t="s">
        <v>178</v>
      </c>
      <c r="Y317" t="s">
        <v>852</v>
      </c>
      <c r="Z317" t="s">
        <v>853</v>
      </c>
      <c r="AD317" t="s">
        <v>852</v>
      </c>
      <c r="AE317" t="s">
        <v>853</v>
      </c>
      <c r="AQ317"/>
      <c r="AR317" s="6">
        <v>44981</v>
      </c>
      <c r="AS317"/>
      <c r="AV317" s="5">
        <v>44987</v>
      </c>
      <c r="AW317"/>
      <c r="AX317" s="6">
        <v>44981</v>
      </c>
      <c r="BB317" t="s">
        <v>179</v>
      </c>
      <c r="BD317" t="s">
        <v>180</v>
      </c>
      <c r="BF317" t="s">
        <v>854</v>
      </c>
      <c r="BG317" s="68" t="s">
        <v>181</v>
      </c>
      <c r="BH317" s="6">
        <v>45071</v>
      </c>
      <c r="BI317" s="6">
        <v>45071</v>
      </c>
      <c r="BL317" t="s">
        <v>182</v>
      </c>
      <c r="BM317" s="10">
        <v>1956902.00028</v>
      </c>
      <c r="BN317" s="10">
        <v>1863752.9998399999</v>
      </c>
      <c r="BO317" s="10">
        <v>1956902.00028</v>
      </c>
      <c r="BP317" s="10">
        <v>1863752.9998399999</v>
      </c>
      <c r="BQ317" s="69"/>
      <c r="BR317" t="s">
        <v>437</v>
      </c>
      <c r="BS317" s="5">
        <v>44799</v>
      </c>
      <c r="BT317" s="5">
        <v>44803</v>
      </c>
      <c r="BU317" s="70"/>
      <c r="BX317" t="s">
        <v>183</v>
      </c>
      <c r="BY317" t="s">
        <v>625</v>
      </c>
      <c r="CG317" t="s">
        <v>632</v>
      </c>
      <c r="CL317" t="s">
        <v>184</v>
      </c>
      <c r="CM317" t="s">
        <v>446</v>
      </c>
      <c r="CN317" t="s">
        <v>447</v>
      </c>
      <c r="CO317" t="s">
        <v>448</v>
      </c>
      <c r="CP317" t="s">
        <v>696</v>
      </c>
      <c r="CQ317" t="s">
        <v>697</v>
      </c>
      <c r="CR317" t="s">
        <v>698</v>
      </c>
      <c r="CT317" t="s">
        <v>263</v>
      </c>
      <c r="CU317" s="5">
        <v>45009</v>
      </c>
      <c r="CV317" s="5">
        <v>45009</v>
      </c>
      <c r="DA317" s="5"/>
      <c r="DB317" s="5"/>
      <c r="DF317">
        <v>1131378552</v>
      </c>
      <c r="DK317" t="s">
        <v>608</v>
      </c>
      <c r="DL317" t="s">
        <v>191</v>
      </c>
      <c r="DM317" t="s">
        <v>851</v>
      </c>
      <c r="DN317" t="s">
        <v>855</v>
      </c>
      <c r="DO317">
        <v>4000041222</v>
      </c>
      <c r="DQ317" s="6">
        <v>45074</v>
      </c>
      <c r="DR317" s="5"/>
      <c r="DS317" s="5">
        <v>45098</v>
      </c>
      <c r="DT317" s="5"/>
      <c r="DU317" s="1" t="s">
        <v>856</v>
      </c>
      <c r="DV317" t="s">
        <v>855</v>
      </c>
      <c r="DZ317" s="11" t="s">
        <v>192</v>
      </c>
      <c r="EA317" s="11" t="s">
        <v>499</v>
      </c>
      <c r="EB317" s="5">
        <v>45093</v>
      </c>
      <c r="EC317" s="5"/>
      <c r="ED317" s="5"/>
      <c r="EE317">
        <v>5001040530</v>
      </c>
      <c r="EF317" t="s">
        <v>193</v>
      </c>
      <c r="EI317" t="s">
        <v>406</v>
      </c>
      <c r="EJ317" t="s">
        <v>407</v>
      </c>
      <c r="EK317" t="s">
        <v>663</v>
      </c>
      <c r="EL317" t="s">
        <v>496</v>
      </c>
      <c r="EN317">
        <v>0.5</v>
      </c>
      <c r="EO317">
        <v>0.15</v>
      </c>
      <c r="EP317">
        <v>0.25</v>
      </c>
      <c r="EQ317">
        <v>0.1</v>
      </c>
      <c r="ER317" s="5"/>
      <c r="ES317" s="5"/>
      <c r="ET317" s="5"/>
      <c r="EU317" s="5"/>
      <c r="EX317" t="s">
        <v>857</v>
      </c>
      <c r="EY317" s="5">
        <v>45009</v>
      </c>
      <c r="EZ317" s="71" t="s">
        <v>454</v>
      </c>
      <c r="FA317" t="s">
        <v>408</v>
      </c>
    </row>
    <row r="318" spans="1:157" x14ac:dyDescent="0.3">
      <c r="A318" t="s">
        <v>169</v>
      </c>
      <c r="B318">
        <v>19408</v>
      </c>
      <c r="C318" t="s">
        <v>851</v>
      </c>
      <c r="D318">
        <v>182381</v>
      </c>
      <c r="F318" t="s">
        <v>170</v>
      </c>
      <c r="G318" t="s">
        <v>195</v>
      </c>
      <c r="H318" s="13" t="s">
        <v>286</v>
      </c>
      <c r="I318">
        <v>4000041222</v>
      </c>
      <c r="J318" s="13"/>
      <c r="L318" t="s">
        <v>497</v>
      </c>
      <c r="M318" t="s">
        <v>203</v>
      </c>
      <c r="N318" t="s">
        <v>174</v>
      </c>
      <c r="O318" t="s">
        <v>175</v>
      </c>
      <c r="P318" t="s">
        <v>176</v>
      </c>
      <c r="Q318">
        <v>1000704803</v>
      </c>
      <c r="R318">
        <v>220</v>
      </c>
      <c r="S318">
        <v>1300000820</v>
      </c>
      <c r="T318" t="s">
        <v>287</v>
      </c>
      <c r="U318">
        <v>10</v>
      </c>
      <c r="W318" t="s">
        <v>327</v>
      </c>
      <c r="X318" t="s">
        <v>178</v>
      </c>
      <c r="Y318" t="s">
        <v>852</v>
      </c>
      <c r="Z318" t="s">
        <v>853</v>
      </c>
      <c r="AD318" t="s">
        <v>852</v>
      </c>
      <c r="AE318" t="s">
        <v>853</v>
      </c>
      <c r="AQ318"/>
      <c r="AR318" s="6">
        <v>44981</v>
      </c>
      <c r="AS318"/>
      <c r="AV318" s="5">
        <v>44987</v>
      </c>
      <c r="AW318"/>
      <c r="AX318" s="6">
        <v>44981</v>
      </c>
      <c r="BB318" t="s">
        <v>179</v>
      </c>
      <c r="BD318" t="s">
        <v>180</v>
      </c>
      <c r="BF318" t="s">
        <v>854</v>
      </c>
      <c r="BG318" s="68" t="s">
        <v>181</v>
      </c>
      <c r="BH318" s="6">
        <v>45071</v>
      </c>
      <c r="BI318" s="6">
        <v>45071</v>
      </c>
      <c r="BL318" t="s">
        <v>182</v>
      </c>
      <c r="BM318" s="10">
        <v>73620.999739999999</v>
      </c>
      <c r="BN318" s="10">
        <v>70117.000339999999</v>
      </c>
      <c r="BO318" s="10">
        <v>736209.99739999999</v>
      </c>
      <c r="BP318" s="10">
        <v>701170.00340000005</v>
      </c>
      <c r="BQ318" s="69"/>
      <c r="BR318" t="s">
        <v>425</v>
      </c>
      <c r="BS318" s="5">
        <v>44799</v>
      </c>
      <c r="BT318" s="5">
        <v>44803</v>
      </c>
      <c r="BU318" s="70"/>
      <c r="BX318" t="s">
        <v>183</v>
      </c>
      <c r="BY318" t="s">
        <v>625</v>
      </c>
      <c r="CG318" t="s">
        <v>632</v>
      </c>
      <c r="CL318" t="s">
        <v>184</v>
      </c>
      <c r="CM318" t="s">
        <v>446</v>
      </c>
      <c r="CN318" t="s">
        <v>447</v>
      </c>
      <c r="CO318" t="s">
        <v>448</v>
      </c>
      <c r="CP318" t="s">
        <v>696</v>
      </c>
      <c r="CQ318" t="s">
        <v>697</v>
      </c>
      <c r="CR318" t="s">
        <v>698</v>
      </c>
      <c r="CT318" t="s">
        <v>263</v>
      </c>
      <c r="CU318" s="5">
        <v>45009</v>
      </c>
      <c r="CV318" s="5">
        <v>45009</v>
      </c>
      <c r="DA318" s="5"/>
      <c r="DB318" s="5"/>
      <c r="DF318">
        <v>1131378552</v>
      </c>
      <c r="DK318" t="s">
        <v>608</v>
      </c>
      <c r="DL318" t="s">
        <v>191</v>
      </c>
      <c r="DM318" t="s">
        <v>851</v>
      </c>
      <c r="DN318" t="s">
        <v>855</v>
      </c>
      <c r="DO318">
        <v>4000041222</v>
      </c>
      <c r="DQ318" s="6">
        <v>45074</v>
      </c>
      <c r="DR318" s="5"/>
      <c r="DS318" s="5">
        <v>45098</v>
      </c>
      <c r="DT318" s="5"/>
      <c r="DU318" s="1" t="s">
        <v>856</v>
      </c>
      <c r="DV318" t="s">
        <v>855</v>
      </c>
      <c r="DZ318" s="11" t="s">
        <v>192</v>
      </c>
      <c r="EA318" s="11" t="s">
        <v>499</v>
      </c>
      <c r="EB318" s="5">
        <v>45093</v>
      </c>
      <c r="EC318" s="5"/>
      <c r="ED318" s="5"/>
      <c r="EE318">
        <v>5001040527</v>
      </c>
      <c r="EF318" t="s">
        <v>193</v>
      </c>
      <c r="EI318" t="s">
        <v>406</v>
      </c>
      <c r="EJ318" t="s">
        <v>407</v>
      </c>
      <c r="EK318" t="s">
        <v>663</v>
      </c>
      <c r="EL318" t="s">
        <v>496</v>
      </c>
      <c r="EN318">
        <v>0.5</v>
      </c>
      <c r="EO318">
        <v>0.15</v>
      </c>
      <c r="EP318">
        <v>0.25</v>
      </c>
      <c r="EQ318">
        <v>0.1</v>
      </c>
      <c r="ER318" s="5"/>
      <c r="ES318" s="5"/>
      <c r="ET318" s="5"/>
      <c r="EU318" s="5"/>
      <c r="EX318" t="s">
        <v>857</v>
      </c>
      <c r="EY318" s="5">
        <v>45009</v>
      </c>
      <c r="EZ318" s="71" t="s">
        <v>454</v>
      </c>
      <c r="FA318" t="s">
        <v>408</v>
      </c>
    </row>
    <row r="319" spans="1:157" x14ac:dyDescent="0.3">
      <c r="A319" t="s">
        <v>169</v>
      </c>
      <c r="B319">
        <v>19409</v>
      </c>
      <c r="C319" t="s">
        <v>851</v>
      </c>
      <c r="D319">
        <v>182382</v>
      </c>
      <c r="F319" t="s">
        <v>170</v>
      </c>
      <c r="G319" t="s">
        <v>195</v>
      </c>
      <c r="H319" s="13" t="s">
        <v>288</v>
      </c>
      <c r="I319">
        <v>4000041222</v>
      </c>
      <c r="J319" s="13"/>
      <c r="L319" t="s">
        <v>497</v>
      </c>
      <c r="M319" t="s">
        <v>203</v>
      </c>
      <c r="N319" t="s">
        <v>174</v>
      </c>
      <c r="O319" t="s">
        <v>175</v>
      </c>
      <c r="P319" t="s">
        <v>176</v>
      </c>
      <c r="Q319">
        <v>1000704803</v>
      </c>
      <c r="R319">
        <v>230</v>
      </c>
      <c r="S319">
        <v>1300000820</v>
      </c>
      <c r="T319" t="s">
        <v>230</v>
      </c>
      <c r="U319">
        <v>10</v>
      </c>
      <c r="W319" t="s">
        <v>327</v>
      </c>
      <c r="X319" t="s">
        <v>178</v>
      </c>
      <c r="Y319" t="s">
        <v>852</v>
      </c>
      <c r="Z319" t="s">
        <v>853</v>
      </c>
      <c r="AD319" t="s">
        <v>852</v>
      </c>
      <c r="AE319" t="s">
        <v>853</v>
      </c>
      <c r="AQ319"/>
      <c r="AR319" s="6">
        <v>44981</v>
      </c>
      <c r="AS319"/>
      <c r="AV319" s="5">
        <v>44987</v>
      </c>
      <c r="AW319"/>
      <c r="AX319" s="6">
        <v>44981</v>
      </c>
      <c r="BB319" t="s">
        <v>179</v>
      </c>
      <c r="BD319" t="s">
        <v>180</v>
      </c>
      <c r="BF319" t="s">
        <v>854</v>
      </c>
      <c r="BG319" s="68" t="s">
        <v>181</v>
      </c>
      <c r="BH319" s="6">
        <v>45071</v>
      </c>
      <c r="BI319" s="6">
        <v>45071</v>
      </c>
      <c r="BL319" t="s">
        <v>182</v>
      </c>
      <c r="BM319" s="10">
        <v>34873.000180000003</v>
      </c>
      <c r="BN319" s="10">
        <v>33213.000379999998</v>
      </c>
      <c r="BO319" s="10">
        <v>348730.00180000003</v>
      </c>
      <c r="BP319" s="10">
        <v>332130.00379999989</v>
      </c>
      <c r="BQ319" s="69"/>
      <c r="BR319" t="s">
        <v>425</v>
      </c>
      <c r="BS319" s="5">
        <v>44799</v>
      </c>
      <c r="BT319" s="5">
        <v>44803</v>
      </c>
      <c r="BU319" s="70"/>
      <c r="BX319" t="s">
        <v>183</v>
      </c>
      <c r="BY319" t="s">
        <v>625</v>
      </c>
      <c r="CG319" t="s">
        <v>632</v>
      </c>
      <c r="CL319" t="s">
        <v>184</v>
      </c>
      <c r="CM319" t="s">
        <v>446</v>
      </c>
      <c r="CN319" t="s">
        <v>447</v>
      </c>
      <c r="CO319" t="s">
        <v>448</v>
      </c>
      <c r="CP319" t="s">
        <v>696</v>
      </c>
      <c r="CQ319" t="s">
        <v>697</v>
      </c>
      <c r="CR319" t="s">
        <v>698</v>
      </c>
      <c r="CT319" t="s">
        <v>263</v>
      </c>
      <c r="CU319" s="5">
        <v>45009</v>
      </c>
      <c r="CV319" s="5">
        <v>45009</v>
      </c>
      <c r="DA319" s="5"/>
      <c r="DB319" s="5"/>
      <c r="DF319">
        <v>1131378552</v>
      </c>
      <c r="DK319" t="s">
        <v>608</v>
      </c>
      <c r="DL319" t="s">
        <v>191</v>
      </c>
      <c r="DM319" t="s">
        <v>851</v>
      </c>
      <c r="DN319" t="s">
        <v>855</v>
      </c>
      <c r="DO319">
        <v>4000041222</v>
      </c>
      <c r="DQ319" s="6">
        <v>45074</v>
      </c>
      <c r="DR319" s="5"/>
      <c r="DS319" s="5">
        <v>45098</v>
      </c>
      <c r="DT319" s="5"/>
      <c r="DU319" s="1" t="s">
        <v>856</v>
      </c>
      <c r="DV319" t="s">
        <v>855</v>
      </c>
      <c r="DZ319" s="11" t="s">
        <v>192</v>
      </c>
      <c r="EA319" s="11" t="s">
        <v>499</v>
      </c>
      <c r="EB319" s="5">
        <v>45093</v>
      </c>
      <c r="EC319" s="5"/>
      <c r="ED319" s="5"/>
      <c r="EE319">
        <v>5001040527</v>
      </c>
      <c r="EF319" t="s">
        <v>193</v>
      </c>
      <c r="EI319" t="s">
        <v>406</v>
      </c>
      <c r="EJ319" t="s">
        <v>407</v>
      </c>
      <c r="EK319" t="s">
        <v>663</v>
      </c>
      <c r="EL319" t="s">
        <v>496</v>
      </c>
      <c r="EN319">
        <v>0.5</v>
      </c>
      <c r="EO319">
        <v>0.15</v>
      </c>
      <c r="EP319">
        <v>0.25</v>
      </c>
      <c r="EQ319">
        <v>0.1</v>
      </c>
      <c r="ER319" s="5"/>
      <c r="ES319" s="5"/>
      <c r="ET319" s="5"/>
      <c r="EU319" s="5"/>
      <c r="EX319" t="s">
        <v>857</v>
      </c>
      <c r="EY319" s="5">
        <v>45009</v>
      </c>
      <c r="EZ319" s="71" t="s">
        <v>454</v>
      </c>
      <c r="FA319" t="s">
        <v>408</v>
      </c>
    </row>
    <row r="320" spans="1:157" x14ac:dyDescent="0.3">
      <c r="A320" t="s">
        <v>169</v>
      </c>
      <c r="B320">
        <v>19410</v>
      </c>
      <c r="C320" t="s">
        <v>851</v>
      </c>
      <c r="D320">
        <v>182383</v>
      </c>
      <c r="F320" t="s">
        <v>170</v>
      </c>
      <c r="G320" t="s">
        <v>195</v>
      </c>
      <c r="H320" s="13" t="s">
        <v>202</v>
      </c>
      <c r="I320">
        <v>4000041222</v>
      </c>
      <c r="J320" s="13"/>
      <c r="L320" t="s">
        <v>497</v>
      </c>
      <c r="M320" t="s">
        <v>203</v>
      </c>
      <c r="N320" t="s">
        <v>174</v>
      </c>
      <c r="O320" t="s">
        <v>175</v>
      </c>
      <c r="P320" t="s">
        <v>176</v>
      </c>
      <c r="Q320">
        <v>1000704803</v>
      </c>
      <c r="R320">
        <v>270</v>
      </c>
      <c r="S320">
        <v>1300000820</v>
      </c>
      <c r="T320" t="s">
        <v>204</v>
      </c>
      <c r="U320">
        <v>1</v>
      </c>
      <c r="W320" t="s">
        <v>327</v>
      </c>
      <c r="X320" t="s">
        <v>178</v>
      </c>
      <c r="Y320" t="s">
        <v>852</v>
      </c>
      <c r="Z320" t="s">
        <v>853</v>
      </c>
      <c r="AD320" t="s">
        <v>852</v>
      </c>
      <c r="AE320" t="s">
        <v>853</v>
      </c>
      <c r="AQ320"/>
      <c r="AR320" s="6">
        <v>44981</v>
      </c>
      <c r="AS320"/>
      <c r="AV320" s="5">
        <v>44987</v>
      </c>
      <c r="AW320"/>
      <c r="AX320" s="6">
        <v>44981</v>
      </c>
      <c r="BB320" t="s">
        <v>179</v>
      </c>
      <c r="BD320" t="s">
        <v>180</v>
      </c>
      <c r="BF320" t="s">
        <v>854</v>
      </c>
      <c r="BG320" s="68" t="s">
        <v>181</v>
      </c>
      <c r="BH320" s="6">
        <v>45071</v>
      </c>
      <c r="BI320" s="6">
        <v>45071</v>
      </c>
      <c r="BL320" t="s">
        <v>182</v>
      </c>
      <c r="BM320" s="10">
        <v>80795.999739999999</v>
      </c>
      <c r="BN320" s="10">
        <v>76949.999660000001</v>
      </c>
      <c r="BO320" s="10">
        <v>80795.999739999999</v>
      </c>
      <c r="BP320" s="10">
        <v>76949.999660000001</v>
      </c>
      <c r="BQ320" s="69"/>
      <c r="BR320" t="s">
        <v>426</v>
      </c>
      <c r="BS320" s="5">
        <v>44799</v>
      </c>
      <c r="BT320" s="5">
        <v>44803</v>
      </c>
      <c r="BU320" s="70"/>
      <c r="BX320" t="s">
        <v>183</v>
      </c>
      <c r="BY320" t="s">
        <v>625</v>
      </c>
      <c r="CG320" t="s">
        <v>632</v>
      </c>
      <c r="CL320" t="s">
        <v>184</v>
      </c>
      <c r="CM320" t="s">
        <v>446</v>
      </c>
      <c r="CN320" t="s">
        <v>447</v>
      </c>
      <c r="CO320" t="s">
        <v>448</v>
      </c>
      <c r="CP320" t="s">
        <v>696</v>
      </c>
      <c r="CQ320" t="s">
        <v>697</v>
      </c>
      <c r="CR320" t="s">
        <v>698</v>
      </c>
      <c r="CT320" t="s">
        <v>263</v>
      </c>
      <c r="CU320" s="5">
        <v>45009</v>
      </c>
      <c r="CV320" s="5">
        <v>45009</v>
      </c>
      <c r="DA320" s="5"/>
      <c r="DB320" s="5"/>
      <c r="DF320">
        <v>1131378552</v>
      </c>
      <c r="DK320" t="s">
        <v>608</v>
      </c>
      <c r="DL320" t="s">
        <v>191</v>
      </c>
      <c r="DM320" t="s">
        <v>851</v>
      </c>
      <c r="DN320" t="s">
        <v>855</v>
      </c>
      <c r="DO320">
        <v>4000041222</v>
      </c>
      <c r="DQ320" s="6">
        <v>45074</v>
      </c>
      <c r="DR320" s="5"/>
      <c r="DS320" s="5">
        <v>45098</v>
      </c>
      <c r="DT320" s="5"/>
      <c r="DU320" s="1" t="s">
        <v>856</v>
      </c>
      <c r="DV320" t="s">
        <v>855</v>
      </c>
      <c r="DZ320" s="11" t="s">
        <v>192</v>
      </c>
      <c r="EA320" s="11" t="s">
        <v>499</v>
      </c>
      <c r="EB320" s="5">
        <v>45093</v>
      </c>
      <c r="EC320" s="5"/>
      <c r="ED320" s="5"/>
      <c r="EE320">
        <v>5001040528</v>
      </c>
      <c r="EF320" t="s">
        <v>193</v>
      </c>
      <c r="EI320" t="s">
        <v>406</v>
      </c>
      <c r="EJ320" t="s">
        <v>407</v>
      </c>
      <c r="EK320" t="s">
        <v>663</v>
      </c>
      <c r="EL320" t="s">
        <v>496</v>
      </c>
      <c r="EN320">
        <v>0.5</v>
      </c>
      <c r="EO320">
        <v>0.15</v>
      </c>
      <c r="EP320">
        <v>0.25</v>
      </c>
      <c r="EQ320">
        <v>0.1</v>
      </c>
      <c r="ER320" s="5"/>
      <c r="ES320" s="5"/>
      <c r="ET320" s="5"/>
      <c r="EU320" s="5"/>
      <c r="EX320" t="s">
        <v>857</v>
      </c>
      <c r="EY320" s="5">
        <v>45009</v>
      </c>
      <c r="EZ320" s="71" t="s">
        <v>454</v>
      </c>
      <c r="FA320" t="s">
        <v>408</v>
      </c>
    </row>
    <row r="321" spans="1:157" x14ac:dyDescent="0.3">
      <c r="A321" t="s">
        <v>169</v>
      </c>
      <c r="B321">
        <v>19411</v>
      </c>
      <c r="C321" t="s">
        <v>851</v>
      </c>
      <c r="D321">
        <v>182384</v>
      </c>
      <c r="F321" t="s">
        <v>170</v>
      </c>
      <c r="G321" t="s">
        <v>195</v>
      </c>
      <c r="H321" s="13" t="s">
        <v>293</v>
      </c>
      <c r="I321">
        <v>4000041222</v>
      </c>
      <c r="J321" s="13"/>
      <c r="L321" t="s">
        <v>497</v>
      </c>
      <c r="M321" t="s">
        <v>203</v>
      </c>
      <c r="N321" t="s">
        <v>174</v>
      </c>
      <c r="O321" t="s">
        <v>175</v>
      </c>
      <c r="P321" t="s">
        <v>176</v>
      </c>
      <c r="Q321">
        <v>1000704803</v>
      </c>
      <c r="R321">
        <v>280</v>
      </c>
      <c r="S321">
        <v>1300000820</v>
      </c>
      <c r="T321" t="s">
        <v>231</v>
      </c>
      <c r="U321">
        <v>1</v>
      </c>
      <c r="W321" t="s">
        <v>327</v>
      </c>
      <c r="X321" t="s">
        <v>178</v>
      </c>
      <c r="Y321" t="s">
        <v>852</v>
      </c>
      <c r="Z321" t="s">
        <v>853</v>
      </c>
      <c r="AD321" t="s">
        <v>852</v>
      </c>
      <c r="AE321" t="s">
        <v>853</v>
      </c>
      <c r="AQ321"/>
      <c r="AR321" s="6">
        <v>44981</v>
      </c>
      <c r="AS321"/>
      <c r="AV321" s="5">
        <v>44987</v>
      </c>
      <c r="AW321"/>
      <c r="AX321" s="6">
        <v>44981</v>
      </c>
      <c r="BB321" t="s">
        <v>179</v>
      </c>
      <c r="BD321" t="s">
        <v>180</v>
      </c>
      <c r="BF321" t="s">
        <v>854</v>
      </c>
      <c r="BG321" s="68" t="s">
        <v>181</v>
      </c>
      <c r="BH321" s="6">
        <v>45071</v>
      </c>
      <c r="BI321" s="6">
        <v>45071</v>
      </c>
      <c r="BL321" t="s">
        <v>182</v>
      </c>
      <c r="BM321" s="10">
        <v>80795.999739999999</v>
      </c>
      <c r="BN321" s="10">
        <v>76949.999660000001</v>
      </c>
      <c r="BO321" s="10">
        <v>80795.999739999999</v>
      </c>
      <c r="BP321" s="10">
        <v>76949.999660000001</v>
      </c>
      <c r="BQ321" s="69"/>
      <c r="BR321" t="s">
        <v>426</v>
      </c>
      <c r="BS321" s="5">
        <v>44799</v>
      </c>
      <c r="BT321" s="5">
        <v>44803</v>
      </c>
      <c r="BU321" s="70"/>
      <c r="BX321" t="s">
        <v>183</v>
      </c>
      <c r="BY321" t="s">
        <v>625</v>
      </c>
      <c r="CG321" t="s">
        <v>632</v>
      </c>
      <c r="CL321" t="s">
        <v>184</v>
      </c>
      <c r="CM321" t="s">
        <v>446</v>
      </c>
      <c r="CN321" t="s">
        <v>447</v>
      </c>
      <c r="CO321" t="s">
        <v>448</v>
      </c>
      <c r="CP321" t="s">
        <v>696</v>
      </c>
      <c r="CQ321" t="s">
        <v>697</v>
      </c>
      <c r="CR321" t="s">
        <v>698</v>
      </c>
      <c r="CT321" t="s">
        <v>263</v>
      </c>
      <c r="CU321" s="5">
        <v>45009</v>
      </c>
      <c r="CV321" s="5">
        <v>45009</v>
      </c>
      <c r="DA321" s="5"/>
      <c r="DB321" s="5"/>
      <c r="DF321">
        <v>1131378552</v>
      </c>
      <c r="DK321" t="s">
        <v>608</v>
      </c>
      <c r="DL321" t="s">
        <v>191</v>
      </c>
      <c r="DM321" t="s">
        <v>851</v>
      </c>
      <c r="DN321" t="s">
        <v>855</v>
      </c>
      <c r="DO321">
        <v>4000041222</v>
      </c>
      <c r="DQ321" s="6">
        <v>45074</v>
      </c>
      <c r="DR321" s="5"/>
      <c r="DS321" s="5">
        <v>45098</v>
      </c>
      <c r="DT321" s="5"/>
      <c r="DU321" s="1" t="s">
        <v>856</v>
      </c>
      <c r="DV321" t="s">
        <v>855</v>
      </c>
      <c r="DZ321" s="11" t="s">
        <v>192</v>
      </c>
      <c r="EA321" s="11" t="s">
        <v>499</v>
      </c>
      <c r="EB321" s="5">
        <v>45093</v>
      </c>
      <c r="EC321" s="5"/>
      <c r="ED321" s="5"/>
      <c r="EE321">
        <v>5001040528</v>
      </c>
      <c r="EF321" t="s">
        <v>193</v>
      </c>
      <c r="EI321" t="s">
        <v>406</v>
      </c>
      <c r="EJ321" t="s">
        <v>407</v>
      </c>
      <c r="EK321" t="s">
        <v>663</v>
      </c>
      <c r="EL321" t="s">
        <v>496</v>
      </c>
      <c r="EN321">
        <v>0.5</v>
      </c>
      <c r="EO321">
        <v>0.15</v>
      </c>
      <c r="EP321">
        <v>0.25</v>
      </c>
      <c r="EQ321">
        <v>0.1</v>
      </c>
      <c r="ER321" s="5"/>
      <c r="ES321" s="5"/>
      <c r="ET321" s="5"/>
      <c r="EU321" s="5"/>
      <c r="EX321" t="s">
        <v>857</v>
      </c>
      <c r="EY321" s="5">
        <v>45009</v>
      </c>
      <c r="EZ321" s="71" t="s">
        <v>454</v>
      </c>
      <c r="FA321" t="s">
        <v>408</v>
      </c>
    </row>
    <row r="322" spans="1:157" x14ac:dyDescent="0.3">
      <c r="A322" t="s">
        <v>169</v>
      </c>
      <c r="B322">
        <v>19412</v>
      </c>
      <c r="C322" t="s">
        <v>851</v>
      </c>
      <c r="D322">
        <v>182385</v>
      </c>
      <c r="F322" t="s">
        <v>170</v>
      </c>
      <c r="G322" t="s">
        <v>195</v>
      </c>
      <c r="H322" s="13" t="s">
        <v>319</v>
      </c>
      <c r="I322">
        <v>4000041222</v>
      </c>
      <c r="J322" s="13"/>
      <c r="L322" t="s">
        <v>497</v>
      </c>
      <c r="M322" t="s">
        <v>203</v>
      </c>
      <c r="N322" t="s">
        <v>174</v>
      </c>
      <c r="O322" t="s">
        <v>175</v>
      </c>
      <c r="P322" t="s">
        <v>176</v>
      </c>
      <c r="Q322">
        <v>1000704803</v>
      </c>
      <c r="R322">
        <v>360</v>
      </c>
      <c r="S322">
        <v>1300000725</v>
      </c>
      <c r="T322" t="s">
        <v>242</v>
      </c>
      <c r="U322">
        <v>8</v>
      </c>
      <c r="W322" t="s">
        <v>327</v>
      </c>
      <c r="X322" t="s">
        <v>178</v>
      </c>
      <c r="Y322" t="s">
        <v>852</v>
      </c>
      <c r="Z322" t="s">
        <v>853</v>
      </c>
      <c r="AD322" t="s">
        <v>852</v>
      </c>
      <c r="AE322" t="s">
        <v>853</v>
      </c>
      <c r="AQ322"/>
      <c r="AR322" s="6">
        <v>44981</v>
      </c>
      <c r="AS322"/>
      <c r="AV322" s="5">
        <v>44987</v>
      </c>
      <c r="AW322"/>
      <c r="AX322" s="6">
        <v>44981</v>
      </c>
      <c r="BB322" t="s">
        <v>179</v>
      </c>
      <c r="BD322" t="s">
        <v>180</v>
      </c>
      <c r="BF322" t="s">
        <v>854</v>
      </c>
      <c r="BG322" s="68" t="s">
        <v>181</v>
      </c>
      <c r="BH322" s="6">
        <v>45071</v>
      </c>
      <c r="BI322" s="6">
        <v>45071</v>
      </c>
      <c r="BL322" t="s">
        <v>182</v>
      </c>
      <c r="BM322" s="10">
        <v>323185.00014999998</v>
      </c>
      <c r="BN322" s="10">
        <v>307800.99967500003</v>
      </c>
      <c r="BO322" s="10">
        <v>2585480.0011999998</v>
      </c>
      <c r="BP322" s="10">
        <v>2462407.9974000002</v>
      </c>
      <c r="BQ322" s="69"/>
      <c r="BR322" t="s">
        <v>437</v>
      </c>
      <c r="BS322" s="5">
        <v>44799</v>
      </c>
      <c r="BT322" s="5">
        <v>44803</v>
      </c>
      <c r="BU322" s="70"/>
      <c r="BX322" t="s">
        <v>183</v>
      </c>
      <c r="BY322" t="s">
        <v>625</v>
      </c>
      <c r="CG322" t="s">
        <v>632</v>
      </c>
      <c r="CL322" t="s">
        <v>184</v>
      </c>
      <c r="CM322" t="s">
        <v>446</v>
      </c>
      <c r="CN322" t="s">
        <v>447</v>
      </c>
      <c r="CO322" t="s">
        <v>448</v>
      </c>
      <c r="CP322" t="s">
        <v>696</v>
      </c>
      <c r="CQ322" t="s">
        <v>697</v>
      </c>
      <c r="CR322" t="s">
        <v>698</v>
      </c>
      <c r="CT322" t="s">
        <v>263</v>
      </c>
      <c r="CU322" s="5">
        <v>45009</v>
      </c>
      <c r="CV322" s="5">
        <v>45009</v>
      </c>
      <c r="DA322" s="5"/>
      <c r="DB322" s="5"/>
      <c r="DF322">
        <v>1131378552</v>
      </c>
      <c r="DK322" t="s">
        <v>608</v>
      </c>
      <c r="DL322" t="s">
        <v>191</v>
      </c>
      <c r="DM322" t="s">
        <v>851</v>
      </c>
      <c r="DN322" t="s">
        <v>855</v>
      </c>
      <c r="DO322">
        <v>4000041222</v>
      </c>
      <c r="DQ322" s="6">
        <v>45074</v>
      </c>
      <c r="DR322" s="5"/>
      <c r="DS322" s="5">
        <v>45098</v>
      </c>
      <c r="DT322" s="5"/>
      <c r="DU322" s="1" t="s">
        <v>856</v>
      </c>
      <c r="DV322" t="s">
        <v>855</v>
      </c>
      <c r="DZ322" s="11" t="s">
        <v>192</v>
      </c>
      <c r="EA322" s="11" t="s">
        <v>499</v>
      </c>
      <c r="EB322" s="5">
        <v>45093</v>
      </c>
      <c r="EC322" s="5"/>
      <c r="ED322" s="5"/>
      <c r="EE322">
        <v>5001040530</v>
      </c>
      <c r="EF322" t="s">
        <v>193</v>
      </c>
      <c r="EI322" t="s">
        <v>406</v>
      </c>
      <c r="EJ322" t="s">
        <v>407</v>
      </c>
      <c r="EK322" t="s">
        <v>663</v>
      </c>
      <c r="EL322" t="s">
        <v>496</v>
      </c>
      <c r="EN322">
        <v>0.5</v>
      </c>
      <c r="EO322">
        <v>0.15</v>
      </c>
      <c r="EP322">
        <v>0.25</v>
      </c>
      <c r="EQ322">
        <v>0.1</v>
      </c>
      <c r="ER322" s="5"/>
      <c r="ES322" s="5"/>
      <c r="ET322" s="5"/>
      <c r="EU322" s="5"/>
      <c r="EX322" t="s">
        <v>857</v>
      </c>
      <c r="EY322" s="5">
        <v>45009</v>
      </c>
      <c r="EZ322" s="71" t="s">
        <v>454</v>
      </c>
      <c r="FA322" t="s">
        <v>408</v>
      </c>
    </row>
    <row r="323" spans="1:157" x14ac:dyDescent="0.3">
      <c r="A323" t="s">
        <v>169</v>
      </c>
      <c r="B323">
        <v>19413</v>
      </c>
      <c r="C323" t="s">
        <v>851</v>
      </c>
      <c r="D323">
        <v>182386</v>
      </c>
      <c r="F323" t="s">
        <v>170</v>
      </c>
      <c r="G323" t="s">
        <v>195</v>
      </c>
      <c r="H323" s="13" t="s">
        <v>318</v>
      </c>
      <c r="I323">
        <v>4000041222</v>
      </c>
      <c r="J323" s="13"/>
      <c r="L323" t="s">
        <v>497</v>
      </c>
      <c r="M323" t="s">
        <v>203</v>
      </c>
      <c r="N323" t="s">
        <v>174</v>
      </c>
      <c r="O323" t="s">
        <v>175</v>
      </c>
      <c r="P323" t="s">
        <v>176</v>
      </c>
      <c r="Q323">
        <v>1000704803</v>
      </c>
      <c r="R323">
        <v>350</v>
      </c>
      <c r="S323">
        <v>1300000725</v>
      </c>
      <c r="T323" t="s">
        <v>240</v>
      </c>
      <c r="U323">
        <v>4</v>
      </c>
      <c r="W323" t="s">
        <v>327</v>
      </c>
      <c r="X323" t="s">
        <v>178</v>
      </c>
      <c r="Y323" t="s">
        <v>852</v>
      </c>
      <c r="Z323" t="s">
        <v>853</v>
      </c>
      <c r="AD323" t="s">
        <v>852</v>
      </c>
      <c r="AE323" t="s">
        <v>853</v>
      </c>
      <c r="AQ323"/>
      <c r="AR323" s="6">
        <v>44981</v>
      </c>
      <c r="AS323"/>
      <c r="AV323" s="5">
        <v>44987</v>
      </c>
      <c r="AW323"/>
      <c r="AX323" s="6">
        <v>44981</v>
      </c>
      <c r="BB323" t="s">
        <v>179</v>
      </c>
      <c r="BD323" t="s">
        <v>180</v>
      </c>
      <c r="BF323" t="s">
        <v>854</v>
      </c>
      <c r="BG323" s="68" t="s">
        <v>181</v>
      </c>
      <c r="BH323" s="6">
        <v>45071</v>
      </c>
      <c r="BI323" s="6">
        <v>45071</v>
      </c>
      <c r="BL323" t="s">
        <v>182</v>
      </c>
      <c r="BM323" s="10">
        <v>186707.000325</v>
      </c>
      <c r="BN323" s="10">
        <v>177820.00034999999</v>
      </c>
      <c r="BO323" s="10">
        <v>746828.0013</v>
      </c>
      <c r="BP323" s="10">
        <v>711280.00140000007</v>
      </c>
      <c r="BQ323" s="69"/>
      <c r="BR323" t="s">
        <v>437</v>
      </c>
      <c r="BS323" s="5">
        <v>44799</v>
      </c>
      <c r="BT323" s="5">
        <v>44803</v>
      </c>
      <c r="BU323" s="70"/>
      <c r="BX323" t="s">
        <v>183</v>
      </c>
      <c r="BY323" t="s">
        <v>625</v>
      </c>
      <c r="CG323" t="s">
        <v>632</v>
      </c>
      <c r="CL323" t="s">
        <v>184</v>
      </c>
      <c r="CM323" t="s">
        <v>446</v>
      </c>
      <c r="CN323" t="s">
        <v>447</v>
      </c>
      <c r="CO323" t="s">
        <v>448</v>
      </c>
      <c r="CP323" t="s">
        <v>696</v>
      </c>
      <c r="CQ323" t="s">
        <v>697</v>
      </c>
      <c r="CR323" t="s">
        <v>698</v>
      </c>
      <c r="CT323" t="s">
        <v>263</v>
      </c>
      <c r="CU323" s="5">
        <v>45009</v>
      </c>
      <c r="CV323" s="5">
        <v>45009</v>
      </c>
      <c r="DA323" s="5"/>
      <c r="DB323" s="5"/>
      <c r="DF323">
        <v>1131378552</v>
      </c>
      <c r="DK323" t="s">
        <v>608</v>
      </c>
      <c r="DL323" t="s">
        <v>191</v>
      </c>
      <c r="DM323" t="s">
        <v>851</v>
      </c>
      <c r="DN323" t="s">
        <v>855</v>
      </c>
      <c r="DO323">
        <v>4000041222</v>
      </c>
      <c r="DQ323" s="6">
        <v>45074</v>
      </c>
      <c r="DR323" s="5"/>
      <c r="DS323" s="5">
        <v>45098</v>
      </c>
      <c r="DT323" s="5"/>
      <c r="DU323" s="1" t="s">
        <v>856</v>
      </c>
      <c r="DV323" t="s">
        <v>855</v>
      </c>
      <c r="DZ323" s="11" t="s">
        <v>192</v>
      </c>
      <c r="EA323" s="11" t="s">
        <v>499</v>
      </c>
      <c r="EB323" s="5">
        <v>45093</v>
      </c>
      <c r="EC323" s="5"/>
      <c r="ED323" s="5"/>
      <c r="EE323">
        <v>5001040530</v>
      </c>
      <c r="EF323" t="s">
        <v>193</v>
      </c>
      <c r="EI323" t="s">
        <v>406</v>
      </c>
      <c r="EJ323" t="s">
        <v>407</v>
      </c>
      <c r="EK323" t="s">
        <v>663</v>
      </c>
      <c r="EL323" t="s">
        <v>496</v>
      </c>
      <c r="EN323">
        <v>0.5</v>
      </c>
      <c r="EO323">
        <v>0.15</v>
      </c>
      <c r="EP323">
        <v>0.25</v>
      </c>
      <c r="EQ323">
        <v>0.1</v>
      </c>
      <c r="ER323" s="5"/>
      <c r="ES323" s="5"/>
      <c r="ET323" s="5"/>
      <c r="EU323" s="5"/>
      <c r="EX323" t="s">
        <v>857</v>
      </c>
      <c r="EY323" s="5">
        <v>45009</v>
      </c>
      <c r="EZ323" s="71" t="s">
        <v>454</v>
      </c>
      <c r="FA323" t="s">
        <v>408</v>
      </c>
    </row>
    <row r="324" spans="1:157" x14ac:dyDescent="0.3">
      <c r="A324" t="s">
        <v>169</v>
      </c>
      <c r="B324">
        <v>19414</v>
      </c>
      <c r="C324" t="s">
        <v>851</v>
      </c>
      <c r="D324">
        <v>182387</v>
      </c>
      <c r="F324" t="s">
        <v>170</v>
      </c>
      <c r="G324" t="s">
        <v>195</v>
      </c>
      <c r="H324" s="13" t="s">
        <v>315</v>
      </c>
      <c r="I324">
        <v>4000041222</v>
      </c>
      <c r="J324" s="13"/>
      <c r="L324" t="s">
        <v>497</v>
      </c>
      <c r="M324" t="s">
        <v>203</v>
      </c>
      <c r="N324" t="s">
        <v>174</v>
      </c>
      <c r="O324" t="s">
        <v>175</v>
      </c>
      <c r="P324" t="s">
        <v>176</v>
      </c>
      <c r="Q324">
        <v>1000704803</v>
      </c>
      <c r="R324">
        <v>300</v>
      </c>
      <c r="S324">
        <v>1300000820</v>
      </c>
      <c r="T324" t="s">
        <v>233</v>
      </c>
      <c r="U324">
        <v>120</v>
      </c>
      <c r="W324" t="s">
        <v>327</v>
      </c>
      <c r="X324" t="s">
        <v>178</v>
      </c>
      <c r="Y324" t="s">
        <v>852</v>
      </c>
      <c r="Z324" t="s">
        <v>853</v>
      </c>
      <c r="AD324" t="s">
        <v>852</v>
      </c>
      <c r="AE324" t="s">
        <v>853</v>
      </c>
      <c r="AQ324"/>
      <c r="AR324" s="6">
        <v>44981</v>
      </c>
      <c r="AS324"/>
      <c r="AV324" s="5">
        <v>44987</v>
      </c>
      <c r="AW324"/>
      <c r="AX324" s="6">
        <v>44981</v>
      </c>
      <c r="BB324" t="s">
        <v>179</v>
      </c>
      <c r="BD324" t="s">
        <v>180</v>
      </c>
      <c r="BF324" t="s">
        <v>854</v>
      </c>
      <c r="BG324" s="68" t="s">
        <v>181</v>
      </c>
      <c r="BH324" s="6">
        <v>45071</v>
      </c>
      <c r="BI324" s="6">
        <v>45071</v>
      </c>
      <c r="BL324" t="s">
        <v>182</v>
      </c>
      <c r="BM324" s="10">
        <v>136047.00031999999</v>
      </c>
      <c r="BN324" s="10">
        <v>129571.0003</v>
      </c>
      <c r="BO324" s="10">
        <v>16325640.0384</v>
      </c>
      <c r="BP324" s="10">
        <v>15548520.036</v>
      </c>
      <c r="BQ324" s="69"/>
      <c r="BR324" t="s">
        <v>437</v>
      </c>
      <c r="BS324" s="5">
        <v>44799</v>
      </c>
      <c r="BT324" s="5">
        <v>44803</v>
      </c>
      <c r="BU324" s="70"/>
      <c r="BX324" t="s">
        <v>183</v>
      </c>
      <c r="BY324" t="s">
        <v>625</v>
      </c>
      <c r="CG324" t="s">
        <v>632</v>
      </c>
      <c r="CL324" t="s">
        <v>184</v>
      </c>
      <c r="CM324" t="s">
        <v>446</v>
      </c>
      <c r="CN324" t="s">
        <v>447</v>
      </c>
      <c r="CO324" t="s">
        <v>448</v>
      </c>
      <c r="CP324" t="s">
        <v>696</v>
      </c>
      <c r="CQ324" t="s">
        <v>697</v>
      </c>
      <c r="CR324" t="s">
        <v>698</v>
      </c>
      <c r="CT324" t="s">
        <v>263</v>
      </c>
      <c r="CU324" s="5">
        <v>45009</v>
      </c>
      <c r="CV324" s="5">
        <v>45009</v>
      </c>
      <c r="DA324" s="5"/>
      <c r="DB324" s="5"/>
      <c r="DF324">
        <v>1131378552</v>
      </c>
      <c r="DK324" t="s">
        <v>608</v>
      </c>
      <c r="DL324" t="s">
        <v>191</v>
      </c>
      <c r="DM324" t="s">
        <v>851</v>
      </c>
      <c r="DN324" t="s">
        <v>855</v>
      </c>
      <c r="DO324">
        <v>4000041222</v>
      </c>
      <c r="DQ324" s="6">
        <v>45074</v>
      </c>
      <c r="DR324" s="5"/>
      <c r="DS324" s="5">
        <v>45098</v>
      </c>
      <c r="DT324" s="5"/>
      <c r="DU324" s="1" t="s">
        <v>856</v>
      </c>
      <c r="DV324" t="s">
        <v>855</v>
      </c>
      <c r="DZ324" s="11" t="s">
        <v>192</v>
      </c>
      <c r="EA324" s="11" t="s">
        <v>499</v>
      </c>
      <c r="EB324" s="5">
        <v>45093</v>
      </c>
      <c r="EC324" s="5"/>
      <c r="ED324" s="5"/>
      <c r="EE324">
        <v>5001040530</v>
      </c>
      <c r="EF324" t="s">
        <v>193</v>
      </c>
      <c r="EI324" t="s">
        <v>406</v>
      </c>
      <c r="EJ324" t="s">
        <v>407</v>
      </c>
      <c r="EK324" t="s">
        <v>663</v>
      </c>
      <c r="EL324" t="s">
        <v>496</v>
      </c>
      <c r="EN324">
        <v>0.5</v>
      </c>
      <c r="EO324">
        <v>0.15</v>
      </c>
      <c r="EP324">
        <v>0.25</v>
      </c>
      <c r="EQ324">
        <v>0.1</v>
      </c>
      <c r="ER324" s="5"/>
      <c r="ES324" s="5"/>
      <c r="ET324" s="5"/>
      <c r="EU324" s="5"/>
      <c r="EX324" t="s">
        <v>857</v>
      </c>
      <c r="EY324" s="5">
        <v>45009</v>
      </c>
      <c r="EZ324" s="71" t="s">
        <v>454</v>
      </c>
      <c r="FA324" t="s">
        <v>408</v>
      </c>
    </row>
    <row r="325" spans="1:157" x14ac:dyDescent="0.3">
      <c r="A325" t="s">
        <v>169</v>
      </c>
      <c r="B325">
        <v>19415</v>
      </c>
      <c r="C325" t="s">
        <v>851</v>
      </c>
      <c r="D325">
        <v>182388</v>
      </c>
      <c r="F325" t="s">
        <v>170</v>
      </c>
      <c r="G325" t="s">
        <v>195</v>
      </c>
      <c r="H325" s="13" t="s">
        <v>317</v>
      </c>
      <c r="I325">
        <v>4000041222</v>
      </c>
      <c r="J325" s="13"/>
      <c r="L325" t="s">
        <v>497</v>
      </c>
      <c r="M325" t="s">
        <v>203</v>
      </c>
      <c r="N325" t="s">
        <v>174</v>
      </c>
      <c r="O325" t="s">
        <v>175</v>
      </c>
      <c r="P325" t="s">
        <v>176</v>
      </c>
      <c r="Q325">
        <v>1000704803</v>
      </c>
      <c r="R325">
        <v>320</v>
      </c>
      <c r="S325">
        <v>1300000820</v>
      </c>
      <c r="T325" t="s">
        <v>238</v>
      </c>
      <c r="U325">
        <v>2</v>
      </c>
      <c r="W325" t="s">
        <v>327</v>
      </c>
      <c r="X325" t="s">
        <v>178</v>
      </c>
      <c r="Y325" t="s">
        <v>852</v>
      </c>
      <c r="Z325" t="s">
        <v>853</v>
      </c>
      <c r="AD325" t="s">
        <v>852</v>
      </c>
      <c r="AE325" t="s">
        <v>853</v>
      </c>
      <c r="AQ325"/>
      <c r="AR325" s="6">
        <v>44981</v>
      </c>
      <c r="AS325"/>
      <c r="AV325" s="5">
        <v>44987</v>
      </c>
      <c r="AW325"/>
      <c r="AX325" s="6">
        <v>44981</v>
      </c>
      <c r="BB325" t="s">
        <v>179</v>
      </c>
      <c r="BD325" t="s">
        <v>180</v>
      </c>
      <c r="BF325" t="s">
        <v>854</v>
      </c>
      <c r="BG325" s="68" t="s">
        <v>181</v>
      </c>
      <c r="BH325" s="6">
        <v>45071</v>
      </c>
      <c r="BI325" s="6">
        <v>45071</v>
      </c>
      <c r="BL325" t="s">
        <v>182</v>
      </c>
      <c r="BM325" s="10">
        <v>265205.99982000003</v>
      </c>
      <c r="BN325" s="10">
        <v>252581.99978000001</v>
      </c>
      <c r="BO325" s="10">
        <v>530411.99963999994</v>
      </c>
      <c r="BP325" s="10">
        <v>505163.99956000003</v>
      </c>
      <c r="BQ325" s="69"/>
      <c r="BR325" t="s">
        <v>437</v>
      </c>
      <c r="BS325" s="5">
        <v>44799</v>
      </c>
      <c r="BT325" s="5">
        <v>44803</v>
      </c>
      <c r="BU325" s="70"/>
      <c r="BX325" t="s">
        <v>183</v>
      </c>
      <c r="BY325" t="s">
        <v>625</v>
      </c>
      <c r="CG325" t="s">
        <v>632</v>
      </c>
      <c r="CL325" t="s">
        <v>184</v>
      </c>
      <c r="CM325" t="s">
        <v>446</v>
      </c>
      <c r="CN325" t="s">
        <v>447</v>
      </c>
      <c r="CO325" t="s">
        <v>448</v>
      </c>
      <c r="CP325" t="s">
        <v>696</v>
      </c>
      <c r="CQ325" t="s">
        <v>697</v>
      </c>
      <c r="CR325" t="s">
        <v>698</v>
      </c>
      <c r="CT325" t="s">
        <v>263</v>
      </c>
      <c r="CU325" s="5">
        <v>45009</v>
      </c>
      <c r="CV325" s="5">
        <v>45009</v>
      </c>
      <c r="DA325" s="5"/>
      <c r="DB325" s="5"/>
      <c r="DF325">
        <v>1131378552</v>
      </c>
      <c r="DK325" t="s">
        <v>608</v>
      </c>
      <c r="DL325" t="s">
        <v>191</v>
      </c>
      <c r="DM325" t="s">
        <v>851</v>
      </c>
      <c r="DN325" t="s">
        <v>855</v>
      </c>
      <c r="DO325">
        <v>4000041222</v>
      </c>
      <c r="DQ325" s="6">
        <v>45074</v>
      </c>
      <c r="DR325" s="5"/>
      <c r="DS325" s="5">
        <v>45098</v>
      </c>
      <c r="DT325" s="5"/>
      <c r="DU325" s="1" t="s">
        <v>856</v>
      </c>
      <c r="DV325" t="s">
        <v>855</v>
      </c>
      <c r="DZ325" s="11" t="s">
        <v>192</v>
      </c>
      <c r="EA325" s="11" t="s">
        <v>499</v>
      </c>
      <c r="EB325" s="5">
        <v>45093</v>
      </c>
      <c r="EC325" s="5"/>
      <c r="ED325" s="5"/>
      <c r="EE325">
        <v>5001040530</v>
      </c>
      <c r="EF325" t="s">
        <v>193</v>
      </c>
      <c r="EI325" t="s">
        <v>406</v>
      </c>
      <c r="EJ325" t="s">
        <v>407</v>
      </c>
      <c r="EK325" t="s">
        <v>663</v>
      </c>
      <c r="EL325" t="s">
        <v>496</v>
      </c>
      <c r="EN325">
        <v>0.5</v>
      </c>
      <c r="EO325">
        <v>0.15</v>
      </c>
      <c r="EP325">
        <v>0.25</v>
      </c>
      <c r="EQ325">
        <v>0.1</v>
      </c>
      <c r="ER325" s="5"/>
      <c r="ES325" s="5"/>
      <c r="ET325" s="5"/>
      <c r="EU325" s="5"/>
      <c r="EX325" t="s">
        <v>857</v>
      </c>
      <c r="EY325" s="5">
        <v>45009</v>
      </c>
      <c r="EZ325" s="71" t="s">
        <v>454</v>
      </c>
      <c r="FA325" t="s">
        <v>408</v>
      </c>
    </row>
    <row r="326" spans="1:157" x14ac:dyDescent="0.3">
      <c r="A326" t="s">
        <v>169</v>
      </c>
      <c r="B326">
        <v>19416</v>
      </c>
      <c r="C326" t="s">
        <v>851</v>
      </c>
      <c r="D326">
        <v>182389</v>
      </c>
      <c r="F326" t="s">
        <v>170</v>
      </c>
      <c r="G326" t="s">
        <v>195</v>
      </c>
      <c r="H326" s="13" t="s">
        <v>344</v>
      </c>
      <c r="I326">
        <v>4000041222</v>
      </c>
      <c r="J326" s="13"/>
      <c r="L326" t="s">
        <v>497</v>
      </c>
      <c r="M326" t="s">
        <v>203</v>
      </c>
      <c r="N326" t="s">
        <v>174</v>
      </c>
      <c r="O326" t="s">
        <v>175</v>
      </c>
      <c r="P326" t="s">
        <v>176</v>
      </c>
      <c r="Q326">
        <v>1000704803</v>
      </c>
      <c r="R326">
        <v>190</v>
      </c>
      <c r="S326">
        <v>1300000820</v>
      </c>
      <c r="T326" t="s">
        <v>345</v>
      </c>
      <c r="U326">
        <v>2</v>
      </c>
      <c r="W326" t="s">
        <v>327</v>
      </c>
      <c r="X326" t="s">
        <v>178</v>
      </c>
      <c r="Y326" t="s">
        <v>852</v>
      </c>
      <c r="Z326" t="s">
        <v>853</v>
      </c>
      <c r="AD326" t="s">
        <v>852</v>
      </c>
      <c r="AE326" t="s">
        <v>853</v>
      </c>
      <c r="AQ326"/>
      <c r="AR326" s="6">
        <v>44981</v>
      </c>
      <c r="AS326"/>
      <c r="AV326" s="5">
        <v>44987</v>
      </c>
      <c r="AW326"/>
      <c r="AX326" s="6">
        <v>44981</v>
      </c>
      <c r="BB326" t="s">
        <v>179</v>
      </c>
      <c r="BD326" t="s">
        <v>180</v>
      </c>
      <c r="BF326" t="s">
        <v>854</v>
      </c>
      <c r="BG326" s="68" t="s">
        <v>181</v>
      </c>
      <c r="BH326" s="6">
        <v>45071</v>
      </c>
      <c r="BI326" s="6">
        <v>45071</v>
      </c>
      <c r="BL326" t="s">
        <v>182</v>
      </c>
      <c r="BM326" s="10">
        <v>1111154.9998600001</v>
      </c>
      <c r="BN326" s="10">
        <v>1058264.00028</v>
      </c>
      <c r="BO326" s="10">
        <v>2222309.9997200002</v>
      </c>
      <c r="BP326" s="10">
        <v>2116528.0005600001</v>
      </c>
      <c r="BQ326" s="69"/>
      <c r="BR326" t="s">
        <v>436</v>
      </c>
      <c r="BS326" s="5">
        <v>44813</v>
      </c>
      <c r="BT326" s="5">
        <v>44818</v>
      </c>
      <c r="BU326" s="70"/>
      <c r="BX326" t="s">
        <v>183</v>
      </c>
      <c r="BY326" t="s">
        <v>625</v>
      </c>
      <c r="CG326" t="s">
        <v>632</v>
      </c>
      <c r="CL326" t="s">
        <v>184</v>
      </c>
      <c r="CM326" t="s">
        <v>446</v>
      </c>
      <c r="CN326" t="s">
        <v>447</v>
      </c>
      <c r="CO326" t="s">
        <v>448</v>
      </c>
      <c r="CP326" t="s">
        <v>696</v>
      </c>
      <c r="CQ326" t="s">
        <v>697</v>
      </c>
      <c r="CR326" t="s">
        <v>698</v>
      </c>
      <c r="CT326" t="s">
        <v>263</v>
      </c>
      <c r="CU326" s="5">
        <v>45009</v>
      </c>
      <c r="CV326" s="5">
        <v>45009</v>
      </c>
      <c r="DA326" s="5"/>
      <c r="DB326" s="5"/>
      <c r="DF326">
        <v>1131378552</v>
      </c>
      <c r="DK326" t="s">
        <v>608</v>
      </c>
      <c r="DL326" t="s">
        <v>191</v>
      </c>
      <c r="DM326" t="s">
        <v>851</v>
      </c>
      <c r="DN326" t="s">
        <v>855</v>
      </c>
      <c r="DO326">
        <v>4000041222</v>
      </c>
      <c r="DQ326" s="6">
        <v>45074</v>
      </c>
      <c r="DR326" s="5"/>
      <c r="DS326" s="5">
        <v>45098</v>
      </c>
      <c r="DT326" s="5"/>
      <c r="DU326" s="1" t="s">
        <v>856</v>
      </c>
      <c r="DV326" t="s">
        <v>855</v>
      </c>
      <c r="DZ326" s="11" t="s">
        <v>192</v>
      </c>
      <c r="EA326" s="11" t="s">
        <v>499</v>
      </c>
      <c r="EB326" s="5">
        <v>45093</v>
      </c>
      <c r="EC326" s="5"/>
      <c r="ED326" s="5"/>
      <c r="EE326">
        <v>5001044890</v>
      </c>
      <c r="EF326" t="s">
        <v>193</v>
      </c>
      <c r="EI326" t="s">
        <v>406</v>
      </c>
      <c r="EJ326" t="s">
        <v>407</v>
      </c>
      <c r="EK326" t="s">
        <v>663</v>
      </c>
      <c r="EL326" t="s">
        <v>496</v>
      </c>
      <c r="EN326">
        <v>0.5</v>
      </c>
      <c r="EO326">
        <v>0.15</v>
      </c>
      <c r="EP326">
        <v>0.25</v>
      </c>
      <c r="EQ326">
        <v>0.1</v>
      </c>
      <c r="ER326" s="5"/>
      <c r="ES326" s="5"/>
      <c r="ET326" s="5"/>
      <c r="EU326" s="5"/>
      <c r="EX326" t="s">
        <v>857</v>
      </c>
      <c r="EY326" s="5">
        <v>45009</v>
      </c>
      <c r="EZ326" s="71" t="s">
        <v>454</v>
      </c>
      <c r="FA326" t="s">
        <v>408</v>
      </c>
    </row>
    <row r="327" spans="1:157" x14ac:dyDescent="0.3">
      <c r="A327" t="s">
        <v>169</v>
      </c>
      <c r="B327">
        <v>19417</v>
      </c>
      <c r="C327" t="s">
        <v>858</v>
      </c>
      <c r="D327">
        <v>182406</v>
      </c>
      <c r="F327" t="s">
        <v>170</v>
      </c>
      <c r="G327" t="s">
        <v>195</v>
      </c>
      <c r="H327" s="13" t="s">
        <v>310</v>
      </c>
      <c r="I327">
        <v>4000041221</v>
      </c>
      <c r="J327" s="13"/>
      <c r="L327" t="s">
        <v>337</v>
      </c>
      <c r="M327" t="s">
        <v>173</v>
      </c>
      <c r="N327" t="s">
        <v>174</v>
      </c>
      <c r="O327" t="s">
        <v>175</v>
      </c>
      <c r="P327" t="s">
        <v>176</v>
      </c>
      <c r="Q327">
        <v>1000704755</v>
      </c>
      <c r="R327">
        <v>240</v>
      </c>
      <c r="S327">
        <v>1100001382</v>
      </c>
      <c r="T327" t="s">
        <v>219</v>
      </c>
      <c r="U327">
        <v>4</v>
      </c>
      <c r="W327" t="s">
        <v>327</v>
      </c>
      <c r="X327" t="s">
        <v>178</v>
      </c>
      <c r="Y327" t="s">
        <v>859</v>
      </c>
      <c r="Z327" t="s">
        <v>860</v>
      </c>
      <c r="AD327" t="s">
        <v>859</v>
      </c>
      <c r="AE327" t="s">
        <v>860</v>
      </c>
      <c r="AQ327"/>
      <c r="AR327" s="6">
        <v>44981</v>
      </c>
      <c r="AS327"/>
      <c r="AV327" s="5">
        <v>45055</v>
      </c>
      <c r="AW327"/>
      <c r="AX327" s="6">
        <v>44981</v>
      </c>
      <c r="BB327" t="s">
        <v>179</v>
      </c>
      <c r="BD327" t="s">
        <v>180</v>
      </c>
      <c r="BF327" t="s">
        <v>861</v>
      </c>
      <c r="BG327" s="68" t="s">
        <v>181</v>
      </c>
      <c r="BH327" s="6">
        <v>45071</v>
      </c>
      <c r="BI327" s="6">
        <v>45071</v>
      </c>
      <c r="BL327" t="s">
        <v>182</v>
      </c>
      <c r="BM327" s="10">
        <v>750111.99992600002</v>
      </c>
      <c r="BN327" s="10">
        <v>297043.99952200003</v>
      </c>
      <c r="BO327" s="10">
        <v>3000447.9997040001</v>
      </c>
      <c r="BP327" s="10">
        <v>1188175.9980880001</v>
      </c>
      <c r="BQ327" s="69"/>
      <c r="BR327" t="s">
        <v>423</v>
      </c>
      <c r="BS327" s="5">
        <v>44799</v>
      </c>
      <c r="BT327" s="5">
        <v>44803</v>
      </c>
      <c r="BU327" s="70"/>
      <c r="BX327" t="s">
        <v>183</v>
      </c>
      <c r="BY327" t="s">
        <v>770</v>
      </c>
      <c r="CG327" t="s">
        <v>715</v>
      </c>
      <c r="CL327" t="s">
        <v>184</v>
      </c>
      <c r="CM327" t="s">
        <v>446</v>
      </c>
      <c r="CN327" t="s">
        <v>447</v>
      </c>
      <c r="CO327" t="s">
        <v>448</v>
      </c>
      <c r="CP327" t="s">
        <v>696</v>
      </c>
      <c r="CQ327" t="s">
        <v>697</v>
      </c>
      <c r="CR327" t="s">
        <v>698</v>
      </c>
      <c r="CT327" t="s">
        <v>263</v>
      </c>
      <c r="CU327" s="5">
        <v>45009</v>
      </c>
      <c r="CV327" s="5">
        <v>45009</v>
      </c>
      <c r="DA327" s="5"/>
      <c r="DB327" s="5"/>
      <c r="DF327">
        <v>1131157915</v>
      </c>
      <c r="DK327" t="s">
        <v>608</v>
      </c>
      <c r="DL327" t="s">
        <v>191</v>
      </c>
      <c r="DM327" t="s">
        <v>858</v>
      </c>
      <c r="DN327" t="s">
        <v>862</v>
      </c>
      <c r="DO327">
        <v>4000041221</v>
      </c>
      <c r="DQ327" s="6">
        <v>45074</v>
      </c>
      <c r="DR327" s="5"/>
      <c r="DS327" s="5">
        <v>45098</v>
      </c>
      <c r="DT327" s="5"/>
      <c r="DU327" s="1" t="s">
        <v>863</v>
      </c>
      <c r="DV327" t="s">
        <v>862</v>
      </c>
      <c r="DZ327" s="11" t="s">
        <v>192</v>
      </c>
      <c r="EA327" s="11" t="s">
        <v>338</v>
      </c>
      <c r="EB327" s="5">
        <v>45093</v>
      </c>
      <c r="EC327" s="5"/>
      <c r="ED327" s="5"/>
      <c r="EE327">
        <v>5001040522</v>
      </c>
      <c r="EF327" t="s">
        <v>193</v>
      </c>
      <c r="EI327" t="s">
        <v>406</v>
      </c>
      <c r="EJ327" t="s">
        <v>407</v>
      </c>
      <c r="EK327" t="s">
        <v>663</v>
      </c>
      <c r="EL327" t="s">
        <v>496</v>
      </c>
      <c r="EN327">
        <v>0.5</v>
      </c>
      <c r="EO327">
        <v>0.15</v>
      </c>
      <c r="EP327">
        <v>0.25</v>
      </c>
      <c r="EQ327">
        <v>0.1</v>
      </c>
      <c r="ER327" s="5"/>
      <c r="ES327" s="5"/>
      <c r="ET327" s="5"/>
      <c r="EU327" s="5"/>
      <c r="EX327" t="s">
        <v>864</v>
      </c>
      <c r="EY327" s="5">
        <v>45009</v>
      </c>
      <c r="EZ327" s="71" t="s">
        <v>264</v>
      </c>
      <c r="FA327" t="s">
        <v>408</v>
      </c>
    </row>
    <row r="328" spans="1:157" x14ac:dyDescent="0.3">
      <c r="A328" t="s">
        <v>169</v>
      </c>
      <c r="B328">
        <v>19418</v>
      </c>
      <c r="C328" t="s">
        <v>858</v>
      </c>
      <c r="D328">
        <v>182407</v>
      </c>
      <c r="F328" t="s">
        <v>170</v>
      </c>
      <c r="G328" t="s">
        <v>195</v>
      </c>
      <c r="H328" s="13" t="s">
        <v>311</v>
      </c>
      <c r="I328">
        <v>4000041221</v>
      </c>
      <c r="J328" s="13"/>
      <c r="L328" t="s">
        <v>337</v>
      </c>
      <c r="M328" t="s">
        <v>173</v>
      </c>
      <c r="N328" t="s">
        <v>174</v>
      </c>
      <c r="O328" t="s">
        <v>175</v>
      </c>
      <c r="P328" t="s">
        <v>176</v>
      </c>
      <c r="Q328">
        <v>1000704755</v>
      </c>
      <c r="R328">
        <v>260</v>
      </c>
      <c r="S328">
        <v>1100001382</v>
      </c>
      <c r="T328" t="s">
        <v>221</v>
      </c>
      <c r="U328">
        <v>4</v>
      </c>
      <c r="W328" t="s">
        <v>327</v>
      </c>
      <c r="X328" t="s">
        <v>178</v>
      </c>
      <c r="Y328" t="s">
        <v>859</v>
      </c>
      <c r="Z328" t="s">
        <v>860</v>
      </c>
      <c r="AD328" t="s">
        <v>859</v>
      </c>
      <c r="AE328" t="s">
        <v>860</v>
      </c>
      <c r="AQ328"/>
      <c r="AR328" s="6">
        <v>44981</v>
      </c>
      <c r="AS328"/>
      <c r="AV328" s="5">
        <v>45055</v>
      </c>
      <c r="AW328"/>
      <c r="AX328" s="6">
        <v>44981</v>
      </c>
      <c r="BB328" t="s">
        <v>179</v>
      </c>
      <c r="BD328" t="s">
        <v>180</v>
      </c>
      <c r="BF328" t="s">
        <v>861</v>
      </c>
      <c r="BG328" s="68" t="s">
        <v>181</v>
      </c>
      <c r="BH328" s="6">
        <v>45071</v>
      </c>
      <c r="BI328" s="6">
        <v>45071</v>
      </c>
      <c r="BL328" t="s">
        <v>182</v>
      </c>
      <c r="BM328" s="10">
        <v>68561.999838000003</v>
      </c>
      <c r="BN328" s="10">
        <v>27151.000029999999</v>
      </c>
      <c r="BO328" s="10">
        <v>274247.99935200001</v>
      </c>
      <c r="BP328" s="10">
        <v>108604.00012</v>
      </c>
      <c r="BQ328" s="69"/>
      <c r="BR328" t="s">
        <v>424</v>
      </c>
      <c r="BS328" s="5">
        <v>44799</v>
      </c>
      <c r="BT328" s="5">
        <v>44803</v>
      </c>
      <c r="BU328" s="70"/>
      <c r="BX328" t="s">
        <v>183</v>
      </c>
      <c r="BY328" t="s">
        <v>770</v>
      </c>
      <c r="CG328" t="s">
        <v>715</v>
      </c>
      <c r="CL328" t="s">
        <v>184</v>
      </c>
      <c r="CM328" t="s">
        <v>446</v>
      </c>
      <c r="CN328" t="s">
        <v>447</v>
      </c>
      <c r="CO328" t="s">
        <v>448</v>
      </c>
      <c r="CP328" t="s">
        <v>696</v>
      </c>
      <c r="CQ328" t="s">
        <v>697</v>
      </c>
      <c r="CR328" t="s">
        <v>698</v>
      </c>
      <c r="CT328" t="s">
        <v>263</v>
      </c>
      <c r="CU328" s="5">
        <v>45009</v>
      </c>
      <c r="CV328" s="5">
        <v>45009</v>
      </c>
      <c r="DA328" s="5"/>
      <c r="DB328" s="5"/>
      <c r="DF328">
        <v>1131157915</v>
      </c>
      <c r="DK328" t="s">
        <v>608</v>
      </c>
      <c r="DL328" t="s">
        <v>191</v>
      </c>
      <c r="DM328" t="s">
        <v>858</v>
      </c>
      <c r="DN328" t="s">
        <v>862</v>
      </c>
      <c r="DO328">
        <v>4000041221</v>
      </c>
      <c r="DQ328" s="6">
        <v>45074</v>
      </c>
      <c r="DR328" s="5"/>
      <c r="DS328" s="5">
        <v>45098</v>
      </c>
      <c r="DT328" s="5"/>
      <c r="DU328" s="1" t="s">
        <v>863</v>
      </c>
      <c r="DV328" t="s">
        <v>862</v>
      </c>
      <c r="DZ328" s="11" t="s">
        <v>192</v>
      </c>
      <c r="EA328" s="11" t="s">
        <v>338</v>
      </c>
      <c r="EB328" s="5">
        <v>45093</v>
      </c>
      <c r="EC328" s="5"/>
      <c r="ED328" s="5"/>
      <c r="EE328">
        <v>5001040523</v>
      </c>
      <c r="EF328" t="s">
        <v>193</v>
      </c>
      <c r="EI328" t="s">
        <v>406</v>
      </c>
      <c r="EJ328" t="s">
        <v>407</v>
      </c>
      <c r="EK328" t="s">
        <v>663</v>
      </c>
      <c r="EL328" t="s">
        <v>496</v>
      </c>
      <c r="EN328">
        <v>0.5</v>
      </c>
      <c r="EO328">
        <v>0.15</v>
      </c>
      <c r="EP328">
        <v>0.25</v>
      </c>
      <c r="EQ328">
        <v>0.1</v>
      </c>
      <c r="ER328" s="5"/>
      <c r="ES328" s="5"/>
      <c r="ET328" s="5"/>
      <c r="EU328" s="5"/>
      <c r="EX328" t="s">
        <v>864</v>
      </c>
      <c r="EY328" s="5">
        <v>45009</v>
      </c>
      <c r="EZ328" s="71" t="s">
        <v>264</v>
      </c>
      <c r="FA328" t="s">
        <v>408</v>
      </c>
    </row>
    <row r="329" spans="1:157" x14ac:dyDescent="0.3">
      <c r="A329" t="s">
        <v>169</v>
      </c>
      <c r="B329">
        <v>19419</v>
      </c>
      <c r="C329" t="s">
        <v>858</v>
      </c>
      <c r="D329">
        <v>182408</v>
      </c>
      <c r="F329" t="s">
        <v>170</v>
      </c>
      <c r="G329" t="s">
        <v>195</v>
      </c>
      <c r="H329" s="13" t="s">
        <v>312</v>
      </c>
      <c r="I329">
        <v>4000041221</v>
      </c>
      <c r="J329" s="13"/>
      <c r="L329" t="s">
        <v>337</v>
      </c>
      <c r="M329" t="s">
        <v>173</v>
      </c>
      <c r="N329" t="s">
        <v>174</v>
      </c>
      <c r="O329" t="s">
        <v>175</v>
      </c>
      <c r="P329" t="s">
        <v>176</v>
      </c>
      <c r="Q329">
        <v>1000704755</v>
      </c>
      <c r="R329">
        <v>270</v>
      </c>
      <c r="S329">
        <v>1100000046</v>
      </c>
      <c r="T329" t="s">
        <v>223</v>
      </c>
      <c r="U329">
        <v>2</v>
      </c>
      <c r="W329" t="s">
        <v>327</v>
      </c>
      <c r="X329" t="s">
        <v>178</v>
      </c>
      <c r="Y329" t="s">
        <v>859</v>
      </c>
      <c r="Z329" t="s">
        <v>860</v>
      </c>
      <c r="AD329" t="s">
        <v>859</v>
      </c>
      <c r="AE329" t="s">
        <v>860</v>
      </c>
      <c r="AQ329"/>
      <c r="AR329" s="6">
        <v>44981</v>
      </c>
      <c r="AS329"/>
      <c r="AV329" s="5">
        <v>45055</v>
      </c>
      <c r="AW329"/>
      <c r="AX329" s="6">
        <v>44981</v>
      </c>
      <c r="BB329" t="s">
        <v>179</v>
      </c>
      <c r="BD329" t="s">
        <v>180</v>
      </c>
      <c r="BF329" t="s">
        <v>861</v>
      </c>
      <c r="BG329" s="68" t="s">
        <v>181</v>
      </c>
      <c r="BH329" s="6">
        <v>45071</v>
      </c>
      <c r="BI329" s="6">
        <v>45071</v>
      </c>
      <c r="BL329" t="s">
        <v>182</v>
      </c>
      <c r="BM329" s="10">
        <v>226179.00001799999</v>
      </c>
      <c r="BN329" s="10">
        <v>89567.000016000005</v>
      </c>
      <c r="BO329" s="10">
        <v>452358.00003599998</v>
      </c>
      <c r="BP329" s="10">
        <v>179134.00003200001</v>
      </c>
      <c r="BQ329" s="69"/>
      <c r="BR329" t="s">
        <v>449</v>
      </c>
      <c r="BS329" s="5">
        <v>44799</v>
      </c>
      <c r="BT329" s="5">
        <v>44803</v>
      </c>
      <c r="BU329" s="70"/>
      <c r="BX329" t="s">
        <v>183</v>
      </c>
      <c r="BY329" t="s">
        <v>770</v>
      </c>
      <c r="CG329" t="s">
        <v>715</v>
      </c>
      <c r="CL329" t="s">
        <v>184</v>
      </c>
      <c r="CM329" t="s">
        <v>446</v>
      </c>
      <c r="CN329" t="s">
        <v>447</v>
      </c>
      <c r="CO329" t="s">
        <v>448</v>
      </c>
      <c r="CP329" t="s">
        <v>696</v>
      </c>
      <c r="CQ329" t="s">
        <v>697</v>
      </c>
      <c r="CR329" t="s">
        <v>698</v>
      </c>
      <c r="CT329" t="s">
        <v>263</v>
      </c>
      <c r="CU329" s="5">
        <v>45009</v>
      </c>
      <c r="CV329" s="5">
        <v>45009</v>
      </c>
      <c r="DA329" s="5"/>
      <c r="DB329" s="5"/>
      <c r="DF329">
        <v>1131157915</v>
      </c>
      <c r="DK329" t="s">
        <v>608</v>
      </c>
      <c r="DL329" t="s">
        <v>191</v>
      </c>
      <c r="DM329" t="s">
        <v>858</v>
      </c>
      <c r="DN329" t="s">
        <v>862</v>
      </c>
      <c r="DO329">
        <v>4000041221</v>
      </c>
      <c r="DQ329" s="6">
        <v>45074</v>
      </c>
      <c r="DR329" s="5"/>
      <c r="DS329" s="5">
        <v>45098</v>
      </c>
      <c r="DT329" s="5"/>
      <c r="DU329" s="1" t="s">
        <v>863</v>
      </c>
      <c r="DV329" t="s">
        <v>862</v>
      </c>
      <c r="DZ329" s="11" t="s">
        <v>192</v>
      </c>
      <c r="EA329" s="11" t="s">
        <v>338</v>
      </c>
      <c r="EB329" s="5">
        <v>45093</v>
      </c>
      <c r="EC329" s="5"/>
      <c r="ED329" s="5"/>
      <c r="EE329">
        <v>5001040524</v>
      </c>
      <c r="EF329" t="s">
        <v>193</v>
      </c>
      <c r="EI329" t="s">
        <v>406</v>
      </c>
      <c r="EJ329" t="s">
        <v>407</v>
      </c>
      <c r="EK329" t="s">
        <v>663</v>
      </c>
      <c r="EL329" t="s">
        <v>496</v>
      </c>
      <c r="EN329">
        <v>0.5</v>
      </c>
      <c r="EO329">
        <v>0.15</v>
      </c>
      <c r="EP329">
        <v>0.25</v>
      </c>
      <c r="EQ329">
        <v>0.1</v>
      </c>
      <c r="ER329" s="5"/>
      <c r="ES329" s="5"/>
      <c r="ET329" s="5"/>
      <c r="EU329" s="5"/>
      <c r="EX329" t="s">
        <v>864</v>
      </c>
      <c r="EY329" s="5">
        <v>45009</v>
      </c>
      <c r="EZ329" s="71" t="s">
        <v>264</v>
      </c>
      <c r="FA329" t="s">
        <v>408</v>
      </c>
    </row>
    <row r="330" spans="1:157" x14ac:dyDescent="0.3">
      <c r="A330" t="s">
        <v>169</v>
      </c>
      <c r="B330">
        <v>19420</v>
      </c>
      <c r="C330" t="s">
        <v>858</v>
      </c>
      <c r="D330">
        <v>182409</v>
      </c>
      <c r="F330" t="s">
        <v>170</v>
      </c>
      <c r="G330" t="s">
        <v>195</v>
      </c>
      <c r="H330" s="13" t="s">
        <v>265</v>
      </c>
      <c r="I330">
        <v>4000041221</v>
      </c>
      <c r="J330" s="13"/>
      <c r="L330" t="s">
        <v>337</v>
      </c>
      <c r="M330" t="s">
        <v>173</v>
      </c>
      <c r="N330" t="s">
        <v>174</v>
      </c>
      <c r="O330" t="s">
        <v>175</v>
      </c>
      <c r="P330" t="s">
        <v>176</v>
      </c>
      <c r="Q330">
        <v>1000704755</v>
      </c>
      <c r="R330">
        <v>230</v>
      </c>
      <c r="S330">
        <v>1100000300</v>
      </c>
      <c r="T330" t="s">
        <v>210</v>
      </c>
      <c r="U330">
        <v>4</v>
      </c>
      <c r="W330" t="s">
        <v>327</v>
      </c>
      <c r="X330" t="s">
        <v>178</v>
      </c>
      <c r="Y330" t="s">
        <v>859</v>
      </c>
      <c r="Z330" t="s">
        <v>860</v>
      </c>
      <c r="AD330" t="s">
        <v>859</v>
      </c>
      <c r="AE330" t="s">
        <v>860</v>
      </c>
      <c r="AQ330"/>
      <c r="AR330" s="6">
        <v>44981</v>
      </c>
      <c r="AS330"/>
      <c r="AV330" s="5">
        <v>45055</v>
      </c>
      <c r="AW330"/>
      <c r="AX330" s="6">
        <v>44981</v>
      </c>
      <c r="BB330" t="s">
        <v>179</v>
      </c>
      <c r="BD330" t="s">
        <v>180</v>
      </c>
      <c r="BF330" t="s">
        <v>861</v>
      </c>
      <c r="BG330" s="68" t="s">
        <v>181</v>
      </c>
      <c r="BH330" s="6">
        <v>45071</v>
      </c>
      <c r="BI330" s="6">
        <v>45071</v>
      </c>
      <c r="BL330" t="s">
        <v>182</v>
      </c>
      <c r="BM330" s="10">
        <v>410166</v>
      </c>
      <c r="BN330" s="10">
        <v>162426</v>
      </c>
      <c r="BO330" s="10">
        <v>1640664</v>
      </c>
      <c r="BP330" s="10">
        <v>649704</v>
      </c>
      <c r="BQ330" s="69"/>
      <c r="BR330" t="s">
        <v>423</v>
      </c>
      <c r="BS330" s="5">
        <v>44799</v>
      </c>
      <c r="BT330" s="5">
        <v>44803</v>
      </c>
      <c r="BU330" s="70"/>
      <c r="BX330" t="s">
        <v>183</v>
      </c>
      <c r="BY330" t="s">
        <v>770</v>
      </c>
      <c r="CG330" t="s">
        <v>715</v>
      </c>
      <c r="CL330" t="s">
        <v>184</v>
      </c>
      <c r="CM330" t="s">
        <v>446</v>
      </c>
      <c r="CN330" t="s">
        <v>447</v>
      </c>
      <c r="CO330" t="s">
        <v>448</v>
      </c>
      <c r="CP330" t="s">
        <v>696</v>
      </c>
      <c r="CQ330" t="s">
        <v>697</v>
      </c>
      <c r="CR330" t="s">
        <v>698</v>
      </c>
      <c r="CT330" t="s">
        <v>263</v>
      </c>
      <c r="CU330" s="5">
        <v>45009</v>
      </c>
      <c r="CV330" s="5">
        <v>45009</v>
      </c>
      <c r="DA330" s="5"/>
      <c r="DB330" s="5"/>
      <c r="DF330">
        <v>1131157915</v>
      </c>
      <c r="DK330" t="s">
        <v>608</v>
      </c>
      <c r="DL330" t="s">
        <v>191</v>
      </c>
      <c r="DM330" t="s">
        <v>858</v>
      </c>
      <c r="DN330" t="s">
        <v>862</v>
      </c>
      <c r="DO330">
        <v>4000041221</v>
      </c>
      <c r="DQ330" s="6">
        <v>45074</v>
      </c>
      <c r="DR330" s="5"/>
      <c r="DS330" s="5">
        <v>45098</v>
      </c>
      <c r="DT330" s="5"/>
      <c r="DU330" s="1" t="s">
        <v>863</v>
      </c>
      <c r="DV330" t="s">
        <v>862</v>
      </c>
      <c r="DZ330" s="11" t="s">
        <v>192</v>
      </c>
      <c r="EA330" s="11" t="s">
        <v>338</v>
      </c>
      <c r="EB330" s="5">
        <v>45093</v>
      </c>
      <c r="EC330" s="5"/>
      <c r="ED330" s="5"/>
      <c r="EE330">
        <v>5001040522</v>
      </c>
      <c r="EF330" t="s">
        <v>193</v>
      </c>
      <c r="EI330" t="s">
        <v>406</v>
      </c>
      <c r="EJ330" t="s">
        <v>407</v>
      </c>
      <c r="EK330" t="s">
        <v>663</v>
      </c>
      <c r="EL330" t="s">
        <v>496</v>
      </c>
      <c r="EN330">
        <v>0.5</v>
      </c>
      <c r="EO330">
        <v>0.15</v>
      </c>
      <c r="EP330">
        <v>0.25</v>
      </c>
      <c r="EQ330">
        <v>0.1</v>
      </c>
      <c r="ER330" s="5"/>
      <c r="ES330" s="5"/>
      <c r="ET330" s="5"/>
      <c r="EU330" s="5"/>
      <c r="EX330" t="s">
        <v>864</v>
      </c>
      <c r="EY330" s="5">
        <v>45009</v>
      </c>
      <c r="EZ330" s="71" t="s">
        <v>264</v>
      </c>
      <c r="FA330" t="s">
        <v>408</v>
      </c>
    </row>
    <row r="331" spans="1:157" x14ac:dyDescent="0.3">
      <c r="A331" t="s">
        <v>169</v>
      </c>
      <c r="B331">
        <v>19421</v>
      </c>
      <c r="C331" t="s">
        <v>858</v>
      </c>
      <c r="D331">
        <v>182410</v>
      </c>
      <c r="F331" t="s">
        <v>170</v>
      </c>
      <c r="G331" t="s">
        <v>195</v>
      </c>
      <c r="H331" s="13" t="s">
        <v>268</v>
      </c>
      <c r="I331">
        <v>4000041221</v>
      </c>
      <c r="J331" s="13"/>
      <c r="L331" t="s">
        <v>337</v>
      </c>
      <c r="M331" t="s">
        <v>173</v>
      </c>
      <c r="N331" t="s">
        <v>174</v>
      </c>
      <c r="O331" t="s">
        <v>175</v>
      </c>
      <c r="P331" t="s">
        <v>176</v>
      </c>
      <c r="Q331">
        <v>1000704755</v>
      </c>
      <c r="R331">
        <v>280</v>
      </c>
      <c r="S331">
        <v>1100001510</v>
      </c>
      <c r="T331" t="s">
        <v>269</v>
      </c>
      <c r="U331">
        <v>1</v>
      </c>
      <c r="W331" t="s">
        <v>327</v>
      </c>
      <c r="X331" t="s">
        <v>178</v>
      </c>
      <c r="Y331" t="s">
        <v>859</v>
      </c>
      <c r="Z331" t="s">
        <v>860</v>
      </c>
      <c r="AD331" t="s">
        <v>859</v>
      </c>
      <c r="AE331" t="s">
        <v>860</v>
      </c>
      <c r="AQ331"/>
      <c r="AR331" s="6">
        <v>44981</v>
      </c>
      <c r="AS331"/>
      <c r="AV331" s="5">
        <v>45055</v>
      </c>
      <c r="AW331"/>
      <c r="AX331" s="6">
        <v>44981</v>
      </c>
      <c r="BB331" t="s">
        <v>179</v>
      </c>
      <c r="BD331" t="s">
        <v>180</v>
      </c>
      <c r="BF331" t="s">
        <v>861</v>
      </c>
      <c r="BG331" s="68" t="s">
        <v>181</v>
      </c>
      <c r="BH331" s="6">
        <v>45071</v>
      </c>
      <c r="BI331" s="6">
        <v>45071</v>
      </c>
      <c r="BL331" t="s">
        <v>182</v>
      </c>
      <c r="BM331" s="10">
        <v>34658.000180000003</v>
      </c>
      <c r="BN331" s="10">
        <v>13725.000040000001</v>
      </c>
      <c r="BO331" s="10">
        <v>34658.000180000003</v>
      </c>
      <c r="BP331" s="10">
        <v>13725.000040000001</v>
      </c>
      <c r="BQ331" s="69"/>
      <c r="BR331" t="s">
        <v>449</v>
      </c>
      <c r="BS331" s="5">
        <v>44799</v>
      </c>
      <c r="BT331" s="5">
        <v>44803</v>
      </c>
      <c r="BU331" s="70"/>
      <c r="BX331" t="s">
        <v>183</v>
      </c>
      <c r="BY331" t="s">
        <v>770</v>
      </c>
      <c r="CG331" t="s">
        <v>715</v>
      </c>
      <c r="CL331" t="s">
        <v>184</v>
      </c>
      <c r="CM331" t="s">
        <v>446</v>
      </c>
      <c r="CN331" t="s">
        <v>447</v>
      </c>
      <c r="CO331" t="s">
        <v>448</v>
      </c>
      <c r="CP331" t="s">
        <v>696</v>
      </c>
      <c r="CQ331" t="s">
        <v>697</v>
      </c>
      <c r="CR331" t="s">
        <v>698</v>
      </c>
      <c r="CT331" t="s">
        <v>263</v>
      </c>
      <c r="CU331" s="5">
        <v>45009</v>
      </c>
      <c r="CV331" s="5">
        <v>45009</v>
      </c>
      <c r="DA331" s="5"/>
      <c r="DB331" s="5"/>
      <c r="DF331">
        <v>1131157915</v>
      </c>
      <c r="DK331" t="s">
        <v>608</v>
      </c>
      <c r="DL331" t="s">
        <v>191</v>
      </c>
      <c r="DM331" t="s">
        <v>858</v>
      </c>
      <c r="DN331" t="s">
        <v>862</v>
      </c>
      <c r="DO331">
        <v>4000041221</v>
      </c>
      <c r="DQ331" s="6">
        <v>45074</v>
      </c>
      <c r="DR331" s="5"/>
      <c r="DS331" s="5">
        <v>45098</v>
      </c>
      <c r="DT331" s="5"/>
      <c r="DU331" s="1" t="s">
        <v>863</v>
      </c>
      <c r="DV331" t="s">
        <v>862</v>
      </c>
      <c r="DZ331" s="11" t="s">
        <v>192</v>
      </c>
      <c r="EA331" s="11" t="s">
        <v>338</v>
      </c>
      <c r="EB331" s="5">
        <v>45093</v>
      </c>
      <c r="EC331" s="5"/>
      <c r="ED331" s="5"/>
      <c r="EE331">
        <v>5001040524</v>
      </c>
      <c r="EF331" t="s">
        <v>193</v>
      </c>
      <c r="EI331" t="s">
        <v>406</v>
      </c>
      <c r="EJ331" t="s">
        <v>407</v>
      </c>
      <c r="EK331" t="s">
        <v>663</v>
      </c>
      <c r="EL331" t="s">
        <v>496</v>
      </c>
      <c r="EN331">
        <v>0.5</v>
      </c>
      <c r="EO331">
        <v>0.15</v>
      </c>
      <c r="EP331">
        <v>0.25</v>
      </c>
      <c r="EQ331">
        <v>0.1</v>
      </c>
      <c r="ER331" s="5"/>
      <c r="ES331" s="5"/>
      <c r="ET331" s="5"/>
      <c r="EU331" s="5"/>
      <c r="EX331" t="s">
        <v>864</v>
      </c>
      <c r="EY331" s="5">
        <v>45009</v>
      </c>
      <c r="EZ331" s="71" t="s">
        <v>264</v>
      </c>
      <c r="FA331" t="s">
        <v>408</v>
      </c>
    </row>
    <row r="332" spans="1:157" x14ac:dyDescent="0.3">
      <c r="A332" t="s">
        <v>169</v>
      </c>
      <c r="B332">
        <v>19422</v>
      </c>
      <c r="C332" t="s">
        <v>858</v>
      </c>
      <c r="D332">
        <v>182411</v>
      </c>
      <c r="F332" t="s">
        <v>170</v>
      </c>
      <c r="G332" t="s">
        <v>195</v>
      </c>
      <c r="H332" s="13" t="s">
        <v>339</v>
      </c>
      <c r="I332">
        <v>4000041221</v>
      </c>
      <c r="J332" s="13"/>
      <c r="L332" t="s">
        <v>337</v>
      </c>
      <c r="M332" t="s">
        <v>173</v>
      </c>
      <c r="N332" t="s">
        <v>174</v>
      </c>
      <c r="O332" t="s">
        <v>175</v>
      </c>
      <c r="P332" t="s">
        <v>176</v>
      </c>
      <c r="Q332">
        <v>1000704755</v>
      </c>
      <c r="R332">
        <v>390</v>
      </c>
      <c r="S332">
        <v>1100001340</v>
      </c>
      <c r="T332" t="s">
        <v>340</v>
      </c>
      <c r="U332">
        <v>1</v>
      </c>
      <c r="W332" t="s">
        <v>327</v>
      </c>
      <c r="X332" t="s">
        <v>178</v>
      </c>
      <c r="Y332" t="s">
        <v>859</v>
      </c>
      <c r="Z332" t="s">
        <v>860</v>
      </c>
      <c r="AD332" t="s">
        <v>859</v>
      </c>
      <c r="AE332" t="s">
        <v>860</v>
      </c>
      <c r="AQ332"/>
      <c r="AR332" s="6">
        <v>44981</v>
      </c>
      <c r="AS332"/>
      <c r="AV332" s="5">
        <v>45055</v>
      </c>
      <c r="AW332"/>
      <c r="AX332" s="6">
        <v>44981</v>
      </c>
      <c r="BB332" t="s">
        <v>179</v>
      </c>
      <c r="BD332" t="s">
        <v>180</v>
      </c>
      <c r="BF332" t="s">
        <v>861</v>
      </c>
      <c r="BG332" s="68" t="s">
        <v>181</v>
      </c>
      <c r="BH332" s="6">
        <v>45071</v>
      </c>
      <c r="BI332" s="6">
        <v>45071</v>
      </c>
      <c r="BL332" t="s">
        <v>182</v>
      </c>
      <c r="BM332" s="10">
        <v>37776155.999959998</v>
      </c>
      <c r="BN332" s="10">
        <v>14959358</v>
      </c>
      <c r="BO332" s="10">
        <v>37776155.999959998</v>
      </c>
      <c r="BP332" s="10">
        <v>14959358</v>
      </c>
      <c r="BQ332" s="69"/>
      <c r="BR332" t="s">
        <v>681</v>
      </c>
      <c r="BS332" s="5">
        <v>44848</v>
      </c>
      <c r="BT332" s="5">
        <v>44853</v>
      </c>
      <c r="BU332" s="70"/>
      <c r="BX332" t="s">
        <v>183</v>
      </c>
      <c r="BY332" t="s">
        <v>770</v>
      </c>
      <c r="CG332" t="s">
        <v>715</v>
      </c>
      <c r="CL332" t="s">
        <v>184</v>
      </c>
      <c r="CM332" t="s">
        <v>446</v>
      </c>
      <c r="CN332" t="s">
        <v>447</v>
      </c>
      <c r="CO332" t="s">
        <v>448</v>
      </c>
      <c r="CP332" t="s">
        <v>696</v>
      </c>
      <c r="CQ332" t="s">
        <v>697</v>
      </c>
      <c r="CR332" t="s">
        <v>698</v>
      </c>
      <c r="CT332" t="s">
        <v>263</v>
      </c>
      <c r="CU332" s="5">
        <v>45009</v>
      </c>
      <c r="CV332" s="5">
        <v>45009</v>
      </c>
      <c r="DA332" s="5"/>
      <c r="DB332" s="5"/>
      <c r="DF332">
        <v>1131157915</v>
      </c>
      <c r="DK332" t="s">
        <v>608</v>
      </c>
      <c r="DL332" t="s">
        <v>191</v>
      </c>
      <c r="DM332" t="s">
        <v>858</v>
      </c>
      <c r="DN332" t="s">
        <v>862</v>
      </c>
      <c r="DO332">
        <v>4000041221</v>
      </c>
      <c r="DQ332" s="6">
        <v>45074</v>
      </c>
      <c r="DR332" s="5"/>
      <c r="DS332" s="5">
        <v>45098</v>
      </c>
      <c r="DT332" s="5"/>
      <c r="DU332" s="1" t="s">
        <v>863</v>
      </c>
      <c r="DV332" t="s">
        <v>862</v>
      </c>
      <c r="DZ332" s="11" t="s">
        <v>192</v>
      </c>
      <c r="EA332" s="11" t="s">
        <v>338</v>
      </c>
      <c r="EB332" s="5">
        <v>45093</v>
      </c>
      <c r="EC332" s="5"/>
      <c r="ED332" s="5"/>
      <c r="EE332">
        <v>5001058062</v>
      </c>
      <c r="EF332" t="s">
        <v>193</v>
      </c>
      <c r="EI332" t="s">
        <v>406</v>
      </c>
      <c r="EJ332" t="s">
        <v>407</v>
      </c>
      <c r="EK332" t="s">
        <v>663</v>
      </c>
      <c r="EL332" t="s">
        <v>496</v>
      </c>
      <c r="EN332">
        <v>0.5</v>
      </c>
      <c r="EO332">
        <v>0.15</v>
      </c>
      <c r="EP332">
        <v>0.25</v>
      </c>
      <c r="EQ332">
        <v>0.1</v>
      </c>
      <c r="ER332" s="5"/>
      <c r="ES332" s="5"/>
      <c r="ET332" s="5"/>
      <c r="EU332" s="5"/>
      <c r="EX332" t="s">
        <v>864</v>
      </c>
      <c r="EY332" s="5">
        <v>45009</v>
      </c>
      <c r="EZ332" s="71" t="s">
        <v>264</v>
      </c>
      <c r="FA332" t="s">
        <v>408</v>
      </c>
    </row>
    <row r="333" spans="1:157" x14ac:dyDescent="0.3">
      <c r="A333" t="s">
        <v>169</v>
      </c>
      <c r="B333">
        <v>19423</v>
      </c>
      <c r="C333" t="s">
        <v>858</v>
      </c>
      <c r="D333">
        <v>182412</v>
      </c>
      <c r="F333" t="s">
        <v>170</v>
      </c>
      <c r="G333" t="s">
        <v>195</v>
      </c>
      <c r="H333" s="13" t="s">
        <v>313</v>
      </c>
      <c r="I333">
        <v>4000041221</v>
      </c>
      <c r="J333" s="13"/>
      <c r="L333" t="s">
        <v>337</v>
      </c>
      <c r="M333" t="s">
        <v>173</v>
      </c>
      <c r="N333" t="s">
        <v>174</v>
      </c>
      <c r="O333" t="s">
        <v>175</v>
      </c>
      <c r="P333" t="s">
        <v>176</v>
      </c>
      <c r="Q333">
        <v>1000704755</v>
      </c>
      <c r="R333">
        <v>400</v>
      </c>
      <c r="S333">
        <v>1100001340</v>
      </c>
      <c r="T333" t="s">
        <v>224</v>
      </c>
      <c r="U333">
        <v>1</v>
      </c>
      <c r="W333" t="s">
        <v>327</v>
      </c>
      <c r="X333" t="s">
        <v>178</v>
      </c>
      <c r="Y333" t="s">
        <v>859</v>
      </c>
      <c r="Z333" t="s">
        <v>860</v>
      </c>
      <c r="AD333" t="s">
        <v>859</v>
      </c>
      <c r="AE333" t="s">
        <v>860</v>
      </c>
      <c r="AQ333"/>
      <c r="AR333" s="6">
        <v>44981</v>
      </c>
      <c r="AS333"/>
      <c r="AV333" s="5">
        <v>45055</v>
      </c>
      <c r="AW333"/>
      <c r="AX333" s="6">
        <v>44981</v>
      </c>
      <c r="BB333" t="s">
        <v>179</v>
      </c>
      <c r="BD333" t="s">
        <v>180</v>
      </c>
      <c r="BF333" t="s">
        <v>861</v>
      </c>
      <c r="BG333" s="68" t="s">
        <v>181</v>
      </c>
      <c r="BH333" s="6">
        <v>45071</v>
      </c>
      <c r="BI333" s="6">
        <v>45071</v>
      </c>
      <c r="BL333" t="s">
        <v>182</v>
      </c>
      <c r="BM333" s="10">
        <v>35887295.999860004</v>
      </c>
      <c r="BN333" s="10">
        <v>14211369.000360001</v>
      </c>
      <c r="BO333" s="10">
        <v>35887295.999860004</v>
      </c>
      <c r="BP333" s="10">
        <v>14211369.000360001</v>
      </c>
      <c r="BQ333" s="69"/>
      <c r="BR333" t="s">
        <v>610</v>
      </c>
      <c r="BS333" s="5">
        <v>44844</v>
      </c>
      <c r="BT333" s="5">
        <v>44846</v>
      </c>
      <c r="BU333" s="70"/>
      <c r="BX333" t="s">
        <v>183</v>
      </c>
      <c r="BY333" t="s">
        <v>770</v>
      </c>
      <c r="CG333" t="s">
        <v>715</v>
      </c>
      <c r="CL333" t="s">
        <v>184</v>
      </c>
      <c r="CM333" t="s">
        <v>446</v>
      </c>
      <c r="CN333" t="s">
        <v>447</v>
      </c>
      <c r="CO333" t="s">
        <v>448</v>
      </c>
      <c r="CP333" t="s">
        <v>696</v>
      </c>
      <c r="CQ333" t="s">
        <v>697</v>
      </c>
      <c r="CR333" t="s">
        <v>698</v>
      </c>
      <c r="CT333" t="s">
        <v>263</v>
      </c>
      <c r="CU333" s="5">
        <v>45009</v>
      </c>
      <c r="CV333" s="5">
        <v>45009</v>
      </c>
      <c r="DA333" s="5"/>
      <c r="DB333" s="5"/>
      <c r="DF333">
        <v>1131157915</v>
      </c>
      <c r="DK333" t="s">
        <v>608</v>
      </c>
      <c r="DL333" t="s">
        <v>191</v>
      </c>
      <c r="DM333" t="s">
        <v>858</v>
      </c>
      <c r="DN333" t="s">
        <v>862</v>
      </c>
      <c r="DO333">
        <v>4000041221</v>
      </c>
      <c r="DQ333" s="6">
        <v>45074</v>
      </c>
      <c r="DR333" s="5"/>
      <c r="DS333" s="5">
        <v>45098</v>
      </c>
      <c r="DT333" s="5"/>
      <c r="DU333" s="1" t="s">
        <v>863</v>
      </c>
      <c r="DV333" t="s">
        <v>862</v>
      </c>
      <c r="DZ333" s="11" t="s">
        <v>192</v>
      </c>
      <c r="EA333" s="11" t="s">
        <v>338</v>
      </c>
      <c r="EB333" s="5">
        <v>45093</v>
      </c>
      <c r="EC333" s="5"/>
      <c r="ED333" s="5"/>
      <c r="EE333">
        <v>5001055220</v>
      </c>
      <c r="EF333" t="s">
        <v>193</v>
      </c>
      <c r="EI333" t="s">
        <v>406</v>
      </c>
      <c r="EJ333" t="s">
        <v>407</v>
      </c>
      <c r="EK333" t="s">
        <v>663</v>
      </c>
      <c r="EL333" t="s">
        <v>496</v>
      </c>
      <c r="EN333">
        <v>0.5</v>
      </c>
      <c r="EO333">
        <v>0.15</v>
      </c>
      <c r="EP333">
        <v>0.25</v>
      </c>
      <c r="EQ333">
        <v>0.1</v>
      </c>
      <c r="ER333" s="5"/>
      <c r="ES333" s="5"/>
      <c r="ET333" s="5"/>
      <c r="EU333" s="5"/>
      <c r="EX333" t="s">
        <v>864</v>
      </c>
      <c r="EY333" s="5">
        <v>45009</v>
      </c>
      <c r="EZ333" s="71" t="s">
        <v>264</v>
      </c>
      <c r="FA333" t="s">
        <v>408</v>
      </c>
    </row>
    <row r="334" spans="1:157" x14ac:dyDescent="0.3">
      <c r="A334" t="s">
        <v>169</v>
      </c>
      <c r="B334">
        <v>19424</v>
      </c>
      <c r="C334" t="s">
        <v>858</v>
      </c>
      <c r="D334">
        <v>182413</v>
      </c>
      <c r="F334" t="s">
        <v>170</v>
      </c>
      <c r="G334" t="s">
        <v>195</v>
      </c>
      <c r="H334" s="13" t="s">
        <v>282</v>
      </c>
      <c r="I334">
        <v>4000041221</v>
      </c>
      <c r="J334" s="13"/>
      <c r="L334" t="s">
        <v>337</v>
      </c>
      <c r="M334" t="s">
        <v>173</v>
      </c>
      <c r="N334" t="s">
        <v>174</v>
      </c>
      <c r="O334" t="s">
        <v>175</v>
      </c>
      <c r="P334" t="s">
        <v>176</v>
      </c>
      <c r="Q334">
        <v>1000704755</v>
      </c>
      <c r="R334">
        <v>420</v>
      </c>
      <c r="S334">
        <v>1100001034</v>
      </c>
      <c r="T334" t="s">
        <v>283</v>
      </c>
      <c r="U334">
        <v>14</v>
      </c>
      <c r="W334" t="s">
        <v>327</v>
      </c>
      <c r="X334" t="s">
        <v>178</v>
      </c>
      <c r="Y334" t="s">
        <v>859</v>
      </c>
      <c r="Z334" t="s">
        <v>860</v>
      </c>
      <c r="AD334" t="s">
        <v>859</v>
      </c>
      <c r="AE334" t="s">
        <v>860</v>
      </c>
      <c r="AQ334"/>
      <c r="AR334" s="6">
        <v>44981</v>
      </c>
      <c r="AS334"/>
      <c r="AV334" s="5">
        <v>45055</v>
      </c>
      <c r="AW334"/>
      <c r="AX334" s="6">
        <v>44981</v>
      </c>
      <c r="BB334" t="s">
        <v>179</v>
      </c>
      <c r="BD334" t="s">
        <v>180</v>
      </c>
      <c r="BF334" t="s">
        <v>861</v>
      </c>
      <c r="BG334" s="68" t="s">
        <v>181</v>
      </c>
      <c r="BH334" s="6">
        <v>45071</v>
      </c>
      <c r="BI334" s="6">
        <v>45071</v>
      </c>
      <c r="BL334" t="s">
        <v>182</v>
      </c>
      <c r="BM334" s="10">
        <v>636323.00027999992</v>
      </c>
      <c r="BN334" s="10">
        <v>251983.99980600001</v>
      </c>
      <c r="BO334" s="10">
        <v>8908522.0039199982</v>
      </c>
      <c r="BP334" s="10">
        <v>3527775.9972839998</v>
      </c>
      <c r="BQ334" s="69"/>
      <c r="BR334" t="s">
        <v>343</v>
      </c>
      <c r="BS334" s="5">
        <v>44799</v>
      </c>
      <c r="BT334" s="5">
        <v>44803</v>
      </c>
      <c r="BU334" s="70"/>
      <c r="BX334" t="s">
        <v>183</v>
      </c>
      <c r="BY334" t="s">
        <v>770</v>
      </c>
      <c r="CG334" t="s">
        <v>715</v>
      </c>
      <c r="CL334" t="s">
        <v>184</v>
      </c>
      <c r="CM334" t="s">
        <v>446</v>
      </c>
      <c r="CN334" t="s">
        <v>447</v>
      </c>
      <c r="CO334" t="s">
        <v>448</v>
      </c>
      <c r="CP334" t="s">
        <v>696</v>
      </c>
      <c r="CQ334" t="s">
        <v>697</v>
      </c>
      <c r="CR334" t="s">
        <v>698</v>
      </c>
      <c r="CT334" t="s">
        <v>263</v>
      </c>
      <c r="CU334" s="5">
        <v>45009</v>
      </c>
      <c r="CV334" s="5">
        <v>45009</v>
      </c>
      <c r="DA334" s="5"/>
      <c r="DB334" s="5"/>
      <c r="DF334">
        <v>1131157915</v>
      </c>
      <c r="DK334" t="s">
        <v>608</v>
      </c>
      <c r="DL334" t="s">
        <v>191</v>
      </c>
      <c r="DM334" t="s">
        <v>858</v>
      </c>
      <c r="DN334" t="s">
        <v>862</v>
      </c>
      <c r="DO334">
        <v>4000041221</v>
      </c>
      <c r="DQ334" s="6">
        <v>45074</v>
      </c>
      <c r="DR334" s="5"/>
      <c r="DS334" s="5">
        <v>45098</v>
      </c>
      <c r="DT334" s="5"/>
      <c r="DU334" s="1" t="s">
        <v>863</v>
      </c>
      <c r="DV334" t="s">
        <v>862</v>
      </c>
      <c r="DZ334" s="11" t="s">
        <v>192</v>
      </c>
      <c r="EA334" s="11" t="s">
        <v>338</v>
      </c>
      <c r="EB334" s="5">
        <v>45093</v>
      </c>
      <c r="EC334" s="5"/>
      <c r="ED334" s="5"/>
      <c r="EE334">
        <v>5001040526</v>
      </c>
      <c r="EF334" t="s">
        <v>193</v>
      </c>
      <c r="EI334" t="s">
        <v>406</v>
      </c>
      <c r="EJ334" t="s">
        <v>407</v>
      </c>
      <c r="EK334" t="s">
        <v>663</v>
      </c>
      <c r="EL334" t="s">
        <v>496</v>
      </c>
      <c r="EN334">
        <v>0.5</v>
      </c>
      <c r="EO334">
        <v>0.15</v>
      </c>
      <c r="EP334">
        <v>0.25</v>
      </c>
      <c r="EQ334">
        <v>0.1</v>
      </c>
      <c r="ER334" s="5"/>
      <c r="ES334" s="5"/>
      <c r="ET334" s="5"/>
      <c r="EU334" s="5"/>
      <c r="EX334" t="s">
        <v>864</v>
      </c>
      <c r="EY334" s="5">
        <v>45009</v>
      </c>
      <c r="EZ334" s="71" t="s">
        <v>264</v>
      </c>
      <c r="FA334" t="s">
        <v>408</v>
      </c>
    </row>
    <row r="335" spans="1:157" x14ac:dyDescent="0.3">
      <c r="A335" t="s">
        <v>169</v>
      </c>
      <c r="B335">
        <v>19425</v>
      </c>
      <c r="C335" t="s">
        <v>858</v>
      </c>
      <c r="D335">
        <v>182414</v>
      </c>
      <c r="F335" t="s">
        <v>170</v>
      </c>
      <c r="G335" t="s">
        <v>195</v>
      </c>
      <c r="H335" s="13" t="s">
        <v>276</v>
      </c>
      <c r="I335">
        <v>4000041221</v>
      </c>
      <c r="J335" s="13"/>
      <c r="L335" t="s">
        <v>337</v>
      </c>
      <c r="M335" t="s">
        <v>173</v>
      </c>
      <c r="N335" t="s">
        <v>174</v>
      </c>
      <c r="O335" t="s">
        <v>175</v>
      </c>
      <c r="P335" t="s">
        <v>176</v>
      </c>
      <c r="Q335">
        <v>1000704755</v>
      </c>
      <c r="R335">
        <v>320</v>
      </c>
      <c r="S335">
        <v>1100000126</v>
      </c>
      <c r="T335" t="s">
        <v>277</v>
      </c>
      <c r="U335">
        <v>1</v>
      </c>
      <c r="W335" t="s">
        <v>327</v>
      </c>
      <c r="X335" t="s">
        <v>178</v>
      </c>
      <c r="Y335" t="s">
        <v>859</v>
      </c>
      <c r="Z335" t="s">
        <v>860</v>
      </c>
      <c r="AD335" t="s">
        <v>859</v>
      </c>
      <c r="AE335" t="s">
        <v>860</v>
      </c>
      <c r="AQ335"/>
      <c r="AR335" s="6">
        <v>44981</v>
      </c>
      <c r="AS335"/>
      <c r="AV335" s="5">
        <v>45055</v>
      </c>
      <c r="AW335"/>
      <c r="AX335" s="6">
        <v>44981</v>
      </c>
      <c r="BB335" t="s">
        <v>179</v>
      </c>
      <c r="BD335" t="s">
        <v>180</v>
      </c>
      <c r="BF335" t="s">
        <v>861</v>
      </c>
      <c r="BG335" s="68" t="s">
        <v>181</v>
      </c>
      <c r="BH335" s="6">
        <v>45071</v>
      </c>
      <c r="BI335" s="6">
        <v>45071</v>
      </c>
      <c r="BL335" t="s">
        <v>182</v>
      </c>
      <c r="BM335" s="10">
        <v>112260.99994199999</v>
      </c>
      <c r="BN335" s="10">
        <v>44454.999960000001</v>
      </c>
      <c r="BO335" s="10">
        <v>112260.99994199999</v>
      </c>
      <c r="BP335" s="10">
        <v>44454.999960000001</v>
      </c>
      <c r="BQ335" s="69"/>
      <c r="BR335" t="s">
        <v>410</v>
      </c>
      <c r="BS335" s="5">
        <v>44799</v>
      </c>
      <c r="BT335" s="5">
        <v>44803</v>
      </c>
      <c r="BU335" s="70"/>
      <c r="BX335" t="s">
        <v>183</v>
      </c>
      <c r="BY335" t="s">
        <v>770</v>
      </c>
      <c r="CG335" t="s">
        <v>715</v>
      </c>
      <c r="CL335" t="s">
        <v>184</v>
      </c>
      <c r="CM335" t="s">
        <v>446</v>
      </c>
      <c r="CN335" t="s">
        <v>447</v>
      </c>
      <c r="CO335" t="s">
        <v>448</v>
      </c>
      <c r="CP335" t="s">
        <v>696</v>
      </c>
      <c r="CQ335" t="s">
        <v>697</v>
      </c>
      <c r="CR335" t="s">
        <v>698</v>
      </c>
      <c r="CT335" t="s">
        <v>263</v>
      </c>
      <c r="CU335" s="5">
        <v>45009</v>
      </c>
      <c r="CV335" s="5">
        <v>45009</v>
      </c>
      <c r="DA335" s="5"/>
      <c r="DB335" s="5"/>
      <c r="DF335">
        <v>1131157915</v>
      </c>
      <c r="DK335" t="s">
        <v>608</v>
      </c>
      <c r="DL335" t="s">
        <v>191</v>
      </c>
      <c r="DM335" t="s">
        <v>858</v>
      </c>
      <c r="DN335" t="s">
        <v>862</v>
      </c>
      <c r="DO335">
        <v>4000041221</v>
      </c>
      <c r="DQ335" s="6">
        <v>45074</v>
      </c>
      <c r="DR335" s="5"/>
      <c r="DS335" s="5">
        <v>45098</v>
      </c>
      <c r="DT335" s="5"/>
      <c r="DU335" s="1" t="s">
        <v>863</v>
      </c>
      <c r="DV335" t="s">
        <v>862</v>
      </c>
      <c r="DZ335" s="11" t="s">
        <v>192</v>
      </c>
      <c r="EA335" s="11" t="s">
        <v>338</v>
      </c>
      <c r="EB335" s="5">
        <v>45093</v>
      </c>
      <c r="EC335" s="5"/>
      <c r="ED335" s="5"/>
      <c r="EE335">
        <v>5001040525</v>
      </c>
      <c r="EF335" t="s">
        <v>193</v>
      </c>
      <c r="EI335" t="s">
        <v>406</v>
      </c>
      <c r="EJ335" t="s">
        <v>407</v>
      </c>
      <c r="EK335" t="s">
        <v>663</v>
      </c>
      <c r="EL335" t="s">
        <v>496</v>
      </c>
      <c r="EN335">
        <v>0.5</v>
      </c>
      <c r="EO335">
        <v>0.15</v>
      </c>
      <c r="EP335">
        <v>0.25</v>
      </c>
      <c r="EQ335">
        <v>0.1</v>
      </c>
      <c r="ER335" s="5"/>
      <c r="ES335" s="5"/>
      <c r="ET335" s="5"/>
      <c r="EU335" s="5"/>
      <c r="EX335" t="s">
        <v>864</v>
      </c>
      <c r="EY335" s="5">
        <v>45009</v>
      </c>
      <c r="EZ335" s="71" t="s">
        <v>264</v>
      </c>
      <c r="FA335" t="s">
        <v>408</v>
      </c>
    </row>
    <row r="336" spans="1:157" x14ac:dyDescent="0.3">
      <c r="A336" t="s">
        <v>169</v>
      </c>
      <c r="B336">
        <v>19426</v>
      </c>
      <c r="C336" t="s">
        <v>858</v>
      </c>
      <c r="D336">
        <v>182415</v>
      </c>
      <c r="F336" t="s">
        <v>170</v>
      </c>
      <c r="G336" t="s">
        <v>195</v>
      </c>
      <c r="H336" s="13" t="s">
        <v>434</v>
      </c>
      <c r="I336">
        <v>4000041221</v>
      </c>
      <c r="J336" s="13"/>
      <c r="L336" t="s">
        <v>337</v>
      </c>
      <c r="M336" t="s">
        <v>173</v>
      </c>
      <c r="N336" t="s">
        <v>174</v>
      </c>
      <c r="O336" t="s">
        <v>175</v>
      </c>
      <c r="P336" t="s">
        <v>176</v>
      </c>
      <c r="Q336">
        <v>1000704755</v>
      </c>
      <c r="R336">
        <v>380</v>
      </c>
      <c r="S336">
        <v>1100000126</v>
      </c>
      <c r="T336" t="s">
        <v>331</v>
      </c>
      <c r="U336">
        <v>6</v>
      </c>
      <c r="W336" t="s">
        <v>327</v>
      </c>
      <c r="X336" t="s">
        <v>178</v>
      </c>
      <c r="Y336" t="s">
        <v>859</v>
      </c>
      <c r="Z336" t="s">
        <v>860</v>
      </c>
      <c r="AD336" t="s">
        <v>859</v>
      </c>
      <c r="AE336" t="s">
        <v>860</v>
      </c>
      <c r="AQ336"/>
      <c r="AR336" s="6">
        <v>44981</v>
      </c>
      <c r="AS336"/>
      <c r="AV336" s="5">
        <v>45055</v>
      </c>
      <c r="AW336"/>
      <c r="AX336" s="6">
        <v>44981</v>
      </c>
      <c r="BB336" t="s">
        <v>179</v>
      </c>
      <c r="BD336" t="s">
        <v>180</v>
      </c>
      <c r="BF336" t="s">
        <v>861</v>
      </c>
      <c r="BG336" s="68" t="s">
        <v>181</v>
      </c>
      <c r="BH336" s="6">
        <v>45071</v>
      </c>
      <c r="BI336" s="6">
        <v>45071</v>
      </c>
      <c r="BL336" t="s">
        <v>182</v>
      </c>
      <c r="BM336" s="10">
        <v>822311.99996399996</v>
      </c>
      <c r="BN336" s="10">
        <v>325635.99994800001</v>
      </c>
      <c r="BO336" s="10">
        <v>4933871.9997840002</v>
      </c>
      <c r="BP336" s="10">
        <v>1953815.999688</v>
      </c>
      <c r="BQ336" s="69"/>
      <c r="BR336" t="s">
        <v>435</v>
      </c>
      <c r="BS336" s="5">
        <v>44821</v>
      </c>
      <c r="BT336" s="5">
        <v>44825</v>
      </c>
      <c r="BU336" s="70"/>
      <c r="BX336" t="s">
        <v>183</v>
      </c>
      <c r="BY336" t="s">
        <v>770</v>
      </c>
      <c r="CG336" t="s">
        <v>715</v>
      </c>
      <c r="CL336" t="s">
        <v>184</v>
      </c>
      <c r="CM336" t="s">
        <v>446</v>
      </c>
      <c r="CN336" t="s">
        <v>447</v>
      </c>
      <c r="CO336" t="s">
        <v>448</v>
      </c>
      <c r="CP336" t="s">
        <v>696</v>
      </c>
      <c r="CQ336" t="s">
        <v>697</v>
      </c>
      <c r="CR336" t="s">
        <v>698</v>
      </c>
      <c r="CT336" t="s">
        <v>263</v>
      </c>
      <c r="CU336" s="5">
        <v>45009</v>
      </c>
      <c r="CV336" s="5">
        <v>45009</v>
      </c>
      <c r="DA336" s="5"/>
      <c r="DB336" s="5"/>
      <c r="DF336">
        <v>1131157915</v>
      </c>
      <c r="DK336" t="s">
        <v>608</v>
      </c>
      <c r="DL336" t="s">
        <v>191</v>
      </c>
      <c r="DM336" t="s">
        <v>858</v>
      </c>
      <c r="DN336" t="s">
        <v>862</v>
      </c>
      <c r="DO336">
        <v>4000041221</v>
      </c>
      <c r="DQ336" s="6">
        <v>45074</v>
      </c>
      <c r="DR336" s="5"/>
      <c r="DS336" s="5">
        <v>45098</v>
      </c>
      <c r="DT336" s="5"/>
      <c r="DU336" s="1" t="s">
        <v>863</v>
      </c>
      <c r="DV336" t="s">
        <v>862</v>
      </c>
      <c r="DZ336" s="11" t="s">
        <v>192</v>
      </c>
      <c r="EA336" s="11" t="s">
        <v>338</v>
      </c>
      <c r="EB336" s="5">
        <v>45093</v>
      </c>
      <c r="EC336" s="5"/>
      <c r="ED336" s="5"/>
      <c r="EE336">
        <v>5001047195</v>
      </c>
      <c r="EF336" t="s">
        <v>193</v>
      </c>
      <c r="EI336" t="s">
        <v>406</v>
      </c>
      <c r="EJ336" t="s">
        <v>407</v>
      </c>
      <c r="EK336" t="s">
        <v>663</v>
      </c>
      <c r="EL336" t="s">
        <v>496</v>
      </c>
      <c r="EN336">
        <v>0.5</v>
      </c>
      <c r="EO336">
        <v>0.15</v>
      </c>
      <c r="EP336">
        <v>0.25</v>
      </c>
      <c r="EQ336">
        <v>0.1</v>
      </c>
      <c r="ER336" s="5"/>
      <c r="ES336" s="5"/>
      <c r="ET336" s="5"/>
      <c r="EU336" s="5"/>
      <c r="EX336" t="s">
        <v>864</v>
      </c>
      <c r="EY336" s="5">
        <v>45009</v>
      </c>
      <c r="EZ336" s="71" t="s">
        <v>264</v>
      </c>
      <c r="FA336" t="s">
        <v>408</v>
      </c>
    </row>
    <row r="337" spans="1:157" x14ac:dyDescent="0.3">
      <c r="A337" t="s">
        <v>169</v>
      </c>
      <c r="B337">
        <v>19427</v>
      </c>
      <c r="C337" t="s">
        <v>858</v>
      </c>
      <c r="D337">
        <v>182416</v>
      </c>
      <c r="F337" t="s">
        <v>170</v>
      </c>
      <c r="G337" t="s">
        <v>195</v>
      </c>
      <c r="H337" s="13" t="s">
        <v>200</v>
      </c>
      <c r="I337">
        <v>4000041221</v>
      </c>
      <c r="J337" s="13"/>
      <c r="L337" t="s">
        <v>337</v>
      </c>
      <c r="M337" t="s">
        <v>173</v>
      </c>
      <c r="N337" t="s">
        <v>174</v>
      </c>
      <c r="O337" t="s">
        <v>175</v>
      </c>
      <c r="P337" t="s">
        <v>176</v>
      </c>
      <c r="Q337">
        <v>1000704755</v>
      </c>
      <c r="R337">
        <v>440</v>
      </c>
      <c r="S337">
        <v>1200000321</v>
      </c>
      <c r="T337" t="s">
        <v>201</v>
      </c>
      <c r="U337">
        <v>22</v>
      </c>
      <c r="W337" t="s">
        <v>327</v>
      </c>
      <c r="X337" t="s">
        <v>178</v>
      </c>
      <c r="Y337" t="s">
        <v>859</v>
      </c>
      <c r="Z337" t="s">
        <v>860</v>
      </c>
      <c r="AD337" t="s">
        <v>859</v>
      </c>
      <c r="AE337" t="s">
        <v>860</v>
      </c>
      <c r="AQ337"/>
      <c r="AR337" s="6">
        <v>44981</v>
      </c>
      <c r="AS337"/>
      <c r="AV337" s="5">
        <v>45055</v>
      </c>
      <c r="AW337"/>
      <c r="AX337" s="6">
        <v>44981</v>
      </c>
      <c r="BB337" t="s">
        <v>179</v>
      </c>
      <c r="BD337" t="s">
        <v>180</v>
      </c>
      <c r="BF337" t="s">
        <v>861</v>
      </c>
      <c r="BG337" s="68" t="s">
        <v>181</v>
      </c>
      <c r="BH337" s="6">
        <v>45071</v>
      </c>
      <c r="BI337" s="6">
        <v>45071</v>
      </c>
      <c r="BL337" t="s">
        <v>182</v>
      </c>
      <c r="BM337" s="10">
        <v>442010.99986799998</v>
      </c>
      <c r="BN337" s="10">
        <v>175035.999969</v>
      </c>
      <c r="BO337" s="10">
        <v>9724241.9970960002</v>
      </c>
      <c r="BP337" s="10">
        <v>3850791.9993179999</v>
      </c>
      <c r="BQ337" s="69"/>
      <c r="BR337" t="s">
        <v>343</v>
      </c>
      <c r="BS337" s="5">
        <v>44799</v>
      </c>
      <c r="BT337" s="5">
        <v>44803</v>
      </c>
      <c r="BU337" s="70"/>
      <c r="BX337" t="s">
        <v>183</v>
      </c>
      <c r="BY337" t="s">
        <v>770</v>
      </c>
      <c r="CG337" t="s">
        <v>715</v>
      </c>
      <c r="CL337" t="s">
        <v>184</v>
      </c>
      <c r="CM337" t="s">
        <v>446</v>
      </c>
      <c r="CN337" t="s">
        <v>447</v>
      </c>
      <c r="CO337" t="s">
        <v>448</v>
      </c>
      <c r="CP337" t="s">
        <v>696</v>
      </c>
      <c r="CQ337" t="s">
        <v>697</v>
      </c>
      <c r="CR337" t="s">
        <v>698</v>
      </c>
      <c r="CT337" t="s">
        <v>263</v>
      </c>
      <c r="CU337" s="5">
        <v>45009</v>
      </c>
      <c r="CV337" s="5">
        <v>45009</v>
      </c>
      <c r="DA337" s="5"/>
      <c r="DB337" s="5"/>
      <c r="DF337">
        <v>1131157915</v>
      </c>
      <c r="DK337" t="s">
        <v>608</v>
      </c>
      <c r="DL337" t="s">
        <v>191</v>
      </c>
      <c r="DM337" t="s">
        <v>858</v>
      </c>
      <c r="DN337" t="s">
        <v>862</v>
      </c>
      <c r="DO337">
        <v>4000041221</v>
      </c>
      <c r="DQ337" s="6">
        <v>45074</v>
      </c>
      <c r="DR337" s="5"/>
      <c r="DS337" s="5">
        <v>45098</v>
      </c>
      <c r="DT337" s="5"/>
      <c r="DU337" s="1" t="s">
        <v>863</v>
      </c>
      <c r="DV337" t="s">
        <v>862</v>
      </c>
      <c r="DZ337" s="11" t="s">
        <v>192</v>
      </c>
      <c r="EA337" s="11" t="s">
        <v>338</v>
      </c>
      <c r="EB337" s="5">
        <v>45093</v>
      </c>
      <c r="EC337" s="5"/>
      <c r="ED337" s="5"/>
      <c r="EE337">
        <v>5001040526</v>
      </c>
      <c r="EF337" t="s">
        <v>193</v>
      </c>
      <c r="EI337" t="s">
        <v>406</v>
      </c>
      <c r="EJ337" t="s">
        <v>407</v>
      </c>
      <c r="EK337" t="s">
        <v>663</v>
      </c>
      <c r="EL337" t="s">
        <v>496</v>
      </c>
      <c r="EN337">
        <v>0.5</v>
      </c>
      <c r="EO337">
        <v>0.15</v>
      </c>
      <c r="EP337">
        <v>0.25</v>
      </c>
      <c r="EQ337">
        <v>0.1</v>
      </c>
      <c r="ER337" s="5"/>
      <c r="ES337" s="5"/>
      <c r="ET337" s="5"/>
      <c r="EU337" s="5"/>
      <c r="EX337" t="s">
        <v>864</v>
      </c>
      <c r="EY337" s="5">
        <v>45009</v>
      </c>
      <c r="EZ337" s="71" t="s">
        <v>264</v>
      </c>
      <c r="FA337" t="s">
        <v>408</v>
      </c>
    </row>
    <row r="338" spans="1:157" x14ac:dyDescent="0.3">
      <c r="A338" t="s">
        <v>169</v>
      </c>
      <c r="B338">
        <v>19428</v>
      </c>
      <c r="C338" t="s">
        <v>858</v>
      </c>
      <c r="D338">
        <v>182417</v>
      </c>
      <c r="F338" t="s">
        <v>170</v>
      </c>
      <c r="G338" t="s">
        <v>195</v>
      </c>
      <c r="H338" s="13" t="s">
        <v>321</v>
      </c>
      <c r="I338">
        <v>4000041222</v>
      </c>
      <c r="J338" s="13"/>
      <c r="L338" t="s">
        <v>337</v>
      </c>
      <c r="M338" t="s">
        <v>203</v>
      </c>
      <c r="N338" t="s">
        <v>174</v>
      </c>
      <c r="O338" t="s">
        <v>175</v>
      </c>
      <c r="P338" t="s">
        <v>176</v>
      </c>
      <c r="Q338">
        <v>1000704755</v>
      </c>
      <c r="R338">
        <v>330</v>
      </c>
      <c r="S338">
        <v>1300000401</v>
      </c>
      <c r="T338" t="s">
        <v>322</v>
      </c>
      <c r="U338">
        <v>3</v>
      </c>
      <c r="W338" t="s">
        <v>327</v>
      </c>
      <c r="X338" t="s">
        <v>178</v>
      </c>
      <c r="Y338" t="s">
        <v>859</v>
      </c>
      <c r="Z338" t="s">
        <v>860</v>
      </c>
      <c r="AD338" t="s">
        <v>859</v>
      </c>
      <c r="AE338" t="s">
        <v>860</v>
      </c>
      <c r="AQ338"/>
      <c r="AR338" s="6">
        <v>44981</v>
      </c>
      <c r="AS338"/>
      <c r="AV338" s="5">
        <v>45055</v>
      </c>
      <c r="AW338"/>
      <c r="AX338" s="6">
        <v>44981</v>
      </c>
      <c r="BB338" t="s">
        <v>179</v>
      </c>
      <c r="BD338" t="s">
        <v>180</v>
      </c>
      <c r="BF338" t="s">
        <v>861</v>
      </c>
      <c r="BG338" s="68" t="s">
        <v>181</v>
      </c>
      <c r="BH338" s="6">
        <v>45071</v>
      </c>
      <c r="BI338" s="6">
        <v>45071</v>
      </c>
      <c r="BL338" t="s">
        <v>182</v>
      </c>
      <c r="BM338" s="10">
        <v>10121759.999957999</v>
      </c>
      <c r="BN338" s="10">
        <v>9639964.000074001</v>
      </c>
      <c r="BO338" s="10">
        <v>30365279.999874</v>
      </c>
      <c r="BP338" s="10">
        <v>28919892.000222001</v>
      </c>
      <c r="BQ338" s="69"/>
      <c r="BR338" t="s">
        <v>437</v>
      </c>
      <c r="BS338" s="5">
        <v>44799</v>
      </c>
      <c r="BT338" s="5">
        <v>44803</v>
      </c>
      <c r="BU338" s="70"/>
      <c r="BX338" t="s">
        <v>183</v>
      </c>
      <c r="BY338" t="s">
        <v>770</v>
      </c>
      <c r="CG338" t="s">
        <v>715</v>
      </c>
      <c r="CL338" t="s">
        <v>184</v>
      </c>
      <c r="CM338" t="s">
        <v>446</v>
      </c>
      <c r="CN338" t="s">
        <v>447</v>
      </c>
      <c r="CO338" t="s">
        <v>448</v>
      </c>
      <c r="CP338" t="s">
        <v>696</v>
      </c>
      <c r="CQ338" t="s">
        <v>697</v>
      </c>
      <c r="CR338" t="s">
        <v>698</v>
      </c>
      <c r="CT338" t="s">
        <v>263</v>
      </c>
      <c r="CU338" s="5">
        <v>45009</v>
      </c>
      <c r="CV338" s="5">
        <v>45009</v>
      </c>
      <c r="DA338" s="5"/>
      <c r="DB338" s="5"/>
      <c r="DF338">
        <v>1131146037</v>
      </c>
      <c r="DK338" t="s">
        <v>608</v>
      </c>
      <c r="DL338" t="s">
        <v>191</v>
      </c>
      <c r="DM338" t="s">
        <v>858</v>
      </c>
      <c r="DN338" t="s">
        <v>862</v>
      </c>
      <c r="DO338">
        <v>4000041222</v>
      </c>
      <c r="DQ338" s="6">
        <v>45074</v>
      </c>
      <c r="DR338" s="5"/>
      <c r="DS338" s="5">
        <v>45098</v>
      </c>
      <c r="DT338" s="5"/>
      <c r="DU338" s="1" t="s">
        <v>863</v>
      </c>
      <c r="DV338" t="s">
        <v>862</v>
      </c>
      <c r="DZ338" s="11" t="s">
        <v>192</v>
      </c>
      <c r="EA338" s="11" t="s">
        <v>338</v>
      </c>
      <c r="EB338" s="5">
        <v>45093</v>
      </c>
      <c r="EC338" s="5"/>
      <c r="ED338" s="5"/>
      <c r="EE338">
        <v>5001040530</v>
      </c>
      <c r="EF338" t="s">
        <v>193</v>
      </c>
      <c r="EI338" t="s">
        <v>406</v>
      </c>
      <c r="EJ338" t="s">
        <v>407</v>
      </c>
      <c r="EK338" t="s">
        <v>663</v>
      </c>
      <c r="EL338" t="s">
        <v>496</v>
      </c>
      <c r="EN338">
        <v>0.5</v>
      </c>
      <c r="EO338">
        <v>0.15</v>
      </c>
      <c r="EP338">
        <v>0.25</v>
      </c>
      <c r="EQ338">
        <v>0.1</v>
      </c>
      <c r="ER338" s="5"/>
      <c r="ES338" s="5"/>
      <c r="ET338" s="5"/>
      <c r="EU338" s="5"/>
      <c r="EX338" t="s">
        <v>864</v>
      </c>
      <c r="EY338" s="5">
        <v>45009</v>
      </c>
      <c r="EZ338" s="71" t="s">
        <v>264</v>
      </c>
      <c r="FA338" t="s">
        <v>408</v>
      </c>
    </row>
    <row r="339" spans="1:157" x14ac:dyDescent="0.3">
      <c r="A339" t="s">
        <v>169</v>
      </c>
      <c r="B339">
        <v>19429</v>
      </c>
      <c r="C339" t="s">
        <v>858</v>
      </c>
      <c r="D339">
        <v>182418</v>
      </c>
      <c r="F339" t="s">
        <v>170</v>
      </c>
      <c r="G339" t="s">
        <v>195</v>
      </c>
      <c r="H339" s="13" t="s">
        <v>377</v>
      </c>
      <c r="I339">
        <v>4000041222</v>
      </c>
      <c r="J339" s="13"/>
      <c r="L339" t="s">
        <v>337</v>
      </c>
      <c r="M339" t="s">
        <v>203</v>
      </c>
      <c r="N339" t="s">
        <v>174</v>
      </c>
      <c r="O339" t="s">
        <v>175</v>
      </c>
      <c r="P339" t="s">
        <v>176</v>
      </c>
      <c r="Q339">
        <v>1000704755</v>
      </c>
      <c r="R339">
        <v>290</v>
      </c>
      <c r="S339">
        <v>1300000007</v>
      </c>
      <c r="T339" t="s">
        <v>378</v>
      </c>
      <c r="U339">
        <v>3</v>
      </c>
      <c r="W339" t="s">
        <v>327</v>
      </c>
      <c r="X339" t="s">
        <v>178</v>
      </c>
      <c r="Y339" t="s">
        <v>859</v>
      </c>
      <c r="Z339" t="s">
        <v>860</v>
      </c>
      <c r="AD339" t="s">
        <v>859</v>
      </c>
      <c r="AE339" t="s">
        <v>860</v>
      </c>
      <c r="AQ339"/>
      <c r="AR339" s="6">
        <v>44981</v>
      </c>
      <c r="AS339"/>
      <c r="AV339" s="5">
        <v>45055</v>
      </c>
      <c r="AW339"/>
      <c r="AX339" s="6">
        <v>44981</v>
      </c>
      <c r="BB339" t="s">
        <v>179</v>
      </c>
      <c r="BD339" t="s">
        <v>180</v>
      </c>
      <c r="BF339" t="s">
        <v>861</v>
      </c>
      <c r="BG339" s="68" t="s">
        <v>181</v>
      </c>
      <c r="BH339" s="6">
        <v>45071</v>
      </c>
      <c r="BI339" s="6">
        <v>45071</v>
      </c>
      <c r="BL339" t="s">
        <v>182</v>
      </c>
      <c r="BM339" s="10">
        <v>2408959</v>
      </c>
      <c r="BN339" s="10">
        <v>2294292.9999990002</v>
      </c>
      <c r="BO339" s="10">
        <v>7226877</v>
      </c>
      <c r="BP339" s="10">
        <v>6882878.9999969993</v>
      </c>
      <c r="BQ339" s="69"/>
      <c r="BR339" t="s">
        <v>426</v>
      </c>
      <c r="BS339" s="5">
        <v>44799</v>
      </c>
      <c r="BT339" s="5">
        <v>44803</v>
      </c>
      <c r="BU339" s="70"/>
      <c r="BX339" t="s">
        <v>183</v>
      </c>
      <c r="BY339" t="s">
        <v>770</v>
      </c>
      <c r="CG339" t="s">
        <v>715</v>
      </c>
      <c r="CL339" t="s">
        <v>184</v>
      </c>
      <c r="CM339" t="s">
        <v>446</v>
      </c>
      <c r="CN339" t="s">
        <v>447</v>
      </c>
      <c r="CO339" t="s">
        <v>448</v>
      </c>
      <c r="CP339" t="s">
        <v>696</v>
      </c>
      <c r="CQ339" t="s">
        <v>697</v>
      </c>
      <c r="CR339" t="s">
        <v>698</v>
      </c>
      <c r="CT339" t="s">
        <v>263</v>
      </c>
      <c r="CU339" s="5">
        <v>45009</v>
      </c>
      <c r="CV339" s="5">
        <v>45009</v>
      </c>
      <c r="DA339" s="5"/>
      <c r="DB339" s="5"/>
      <c r="DF339">
        <v>1131146037</v>
      </c>
      <c r="DK339" t="s">
        <v>608</v>
      </c>
      <c r="DL339" t="s">
        <v>191</v>
      </c>
      <c r="DM339" t="s">
        <v>858</v>
      </c>
      <c r="DN339" t="s">
        <v>862</v>
      </c>
      <c r="DO339">
        <v>4000041222</v>
      </c>
      <c r="DQ339" s="6">
        <v>45074</v>
      </c>
      <c r="DR339" s="5"/>
      <c r="DS339" s="5">
        <v>45098</v>
      </c>
      <c r="DT339" s="5"/>
      <c r="DU339" s="1" t="s">
        <v>863</v>
      </c>
      <c r="DV339" t="s">
        <v>862</v>
      </c>
      <c r="DZ339" s="11" t="s">
        <v>192</v>
      </c>
      <c r="EA339" s="11" t="s">
        <v>338</v>
      </c>
      <c r="EB339" s="5">
        <v>45093</v>
      </c>
      <c r="EC339" s="5"/>
      <c r="ED339" s="5"/>
      <c r="EE339">
        <v>5001040528</v>
      </c>
      <c r="EF339" t="s">
        <v>193</v>
      </c>
      <c r="EI339" t="s">
        <v>406</v>
      </c>
      <c r="EJ339" t="s">
        <v>407</v>
      </c>
      <c r="EK339" t="s">
        <v>663</v>
      </c>
      <c r="EL339" t="s">
        <v>496</v>
      </c>
      <c r="EN339">
        <v>0.5</v>
      </c>
      <c r="EO339">
        <v>0.15</v>
      </c>
      <c r="EP339">
        <v>0.25</v>
      </c>
      <c r="EQ339">
        <v>0.1</v>
      </c>
      <c r="ER339" s="5"/>
      <c r="ES339" s="5"/>
      <c r="ET339" s="5"/>
      <c r="EU339" s="5"/>
      <c r="EX339" t="s">
        <v>864</v>
      </c>
      <c r="EY339" s="5">
        <v>45009</v>
      </c>
      <c r="EZ339" s="71" t="s">
        <v>264</v>
      </c>
      <c r="FA339" t="s">
        <v>408</v>
      </c>
    </row>
    <row r="340" spans="1:157" x14ac:dyDescent="0.3">
      <c r="A340" t="s">
        <v>169</v>
      </c>
      <c r="B340">
        <v>19430</v>
      </c>
      <c r="C340" t="s">
        <v>858</v>
      </c>
      <c r="D340">
        <v>182419</v>
      </c>
      <c r="F340" t="s">
        <v>170</v>
      </c>
      <c r="G340" t="s">
        <v>195</v>
      </c>
      <c r="H340" s="13" t="s">
        <v>314</v>
      </c>
      <c r="I340">
        <v>4000041222</v>
      </c>
      <c r="J340" s="13"/>
      <c r="L340" t="s">
        <v>337</v>
      </c>
      <c r="M340" t="s">
        <v>203</v>
      </c>
      <c r="N340" t="s">
        <v>174</v>
      </c>
      <c r="O340" t="s">
        <v>175</v>
      </c>
      <c r="P340" t="s">
        <v>176</v>
      </c>
      <c r="Q340">
        <v>1000704755</v>
      </c>
      <c r="R340">
        <v>200</v>
      </c>
      <c r="S340">
        <v>1300000820</v>
      </c>
      <c r="T340" t="s">
        <v>228</v>
      </c>
      <c r="U340">
        <v>2</v>
      </c>
      <c r="W340" t="s">
        <v>327</v>
      </c>
      <c r="X340" t="s">
        <v>178</v>
      </c>
      <c r="Y340" t="s">
        <v>859</v>
      </c>
      <c r="Z340" t="s">
        <v>860</v>
      </c>
      <c r="AD340" t="s">
        <v>859</v>
      </c>
      <c r="AE340" t="s">
        <v>860</v>
      </c>
      <c r="AQ340"/>
      <c r="AR340" s="6">
        <v>44981</v>
      </c>
      <c r="AS340"/>
      <c r="AV340" s="5">
        <v>45055</v>
      </c>
      <c r="AW340"/>
      <c r="AX340" s="6">
        <v>44981</v>
      </c>
      <c r="BB340" t="s">
        <v>179</v>
      </c>
      <c r="BD340" t="s">
        <v>180</v>
      </c>
      <c r="BF340" t="s">
        <v>861</v>
      </c>
      <c r="BG340" s="68" t="s">
        <v>181</v>
      </c>
      <c r="BH340" s="6">
        <v>45071</v>
      </c>
      <c r="BI340" s="6">
        <v>45071</v>
      </c>
      <c r="BL340" t="s">
        <v>182</v>
      </c>
      <c r="BM340" s="10">
        <v>71181.000360000005</v>
      </c>
      <c r="BN340" s="10">
        <v>67792.999800000005</v>
      </c>
      <c r="BO340" s="10">
        <v>142362.00072000001</v>
      </c>
      <c r="BP340" s="10">
        <v>135585.99960000001</v>
      </c>
      <c r="BQ340" s="69"/>
      <c r="BR340" t="s">
        <v>615</v>
      </c>
      <c r="BS340" s="5">
        <v>44844</v>
      </c>
      <c r="BT340" s="5">
        <v>44846</v>
      </c>
      <c r="BU340" s="70"/>
      <c r="BX340" t="s">
        <v>183</v>
      </c>
      <c r="BY340" t="s">
        <v>770</v>
      </c>
      <c r="CG340" t="s">
        <v>715</v>
      </c>
      <c r="CL340" t="s">
        <v>184</v>
      </c>
      <c r="CM340" t="s">
        <v>446</v>
      </c>
      <c r="CN340" t="s">
        <v>447</v>
      </c>
      <c r="CO340" t="s">
        <v>448</v>
      </c>
      <c r="CP340" t="s">
        <v>696</v>
      </c>
      <c r="CQ340" t="s">
        <v>697</v>
      </c>
      <c r="CR340" t="s">
        <v>698</v>
      </c>
      <c r="CT340" t="s">
        <v>263</v>
      </c>
      <c r="CU340" s="5">
        <v>45009</v>
      </c>
      <c r="CV340" s="5">
        <v>45009</v>
      </c>
      <c r="DA340" s="5"/>
      <c r="DB340" s="5"/>
      <c r="DF340">
        <v>1131146037</v>
      </c>
      <c r="DK340" t="s">
        <v>608</v>
      </c>
      <c r="DL340" t="s">
        <v>191</v>
      </c>
      <c r="DM340" t="s">
        <v>858</v>
      </c>
      <c r="DN340" t="s">
        <v>862</v>
      </c>
      <c r="DO340">
        <v>4000041222</v>
      </c>
      <c r="DQ340" s="6">
        <v>45074</v>
      </c>
      <c r="DR340" s="5"/>
      <c r="DS340" s="5">
        <v>45098</v>
      </c>
      <c r="DT340" s="5"/>
      <c r="DU340" s="1" t="s">
        <v>863</v>
      </c>
      <c r="DV340" t="s">
        <v>862</v>
      </c>
      <c r="DZ340" s="11" t="s">
        <v>192</v>
      </c>
      <c r="EA340" s="11" t="s">
        <v>338</v>
      </c>
      <c r="EB340" s="5">
        <v>45093</v>
      </c>
      <c r="EC340" s="5"/>
      <c r="ED340" s="5"/>
      <c r="EE340">
        <v>5001055221</v>
      </c>
      <c r="EF340" t="s">
        <v>193</v>
      </c>
      <c r="EI340" t="s">
        <v>406</v>
      </c>
      <c r="EJ340" t="s">
        <v>407</v>
      </c>
      <c r="EK340" t="s">
        <v>663</v>
      </c>
      <c r="EL340" t="s">
        <v>496</v>
      </c>
      <c r="EN340">
        <v>0.5</v>
      </c>
      <c r="EO340">
        <v>0.15</v>
      </c>
      <c r="EP340">
        <v>0.25</v>
      </c>
      <c r="EQ340">
        <v>0.1</v>
      </c>
      <c r="ER340" s="5"/>
      <c r="ES340" s="5"/>
      <c r="ET340" s="5"/>
      <c r="EU340" s="5"/>
      <c r="EX340" t="s">
        <v>864</v>
      </c>
      <c r="EY340" s="5">
        <v>45009</v>
      </c>
      <c r="EZ340" s="71" t="s">
        <v>264</v>
      </c>
      <c r="FA340" t="s">
        <v>408</v>
      </c>
    </row>
    <row r="341" spans="1:157" x14ac:dyDescent="0.3">
      <c r="A341" t="s">
        <v>169</v>
      </c>
      <c r="B341">
        <v>19431</v>
      </c>
      <c r="C341" t="s">
        <v>858</v>
      </c>
      <c r="D341">
        <v>182420</v>
      </c>
      <c r="F341" t="s">
        <v>170</v>
      </c>
      <c r="G341" t="s">
        <v>195</v>
      </c>
      <c r="H341" s="13" t="s">
        <v>316</v>
      </c>
      <c r="I341">
        <v>4000041222</v>
      </c>
      <c r="J341" s="13"/>
      <c r="L341" t="s">
        <v>337</v>
      </c>
      <c r="M341" t="s">
        <v>203</v>
      </c>
      <c r="N341" t="s">
        <v>174</v>
      </c>
      <c r="O341" t="s">
        <v>175</v>
      </c>
      <c r="P341" t="s">
        <v>176</v>
      </c>
      <c r="Q341">
        <v>1000704755</v>
      </c>
      <c r="R341">
        <v>310</v>
      </c>
      <c r="S341">
        <v>1300000820</v>
      </c>
      <c r="T341" t="s">
        <v>236</v>
      </c>
      <c r="U341">
        <v>1</v>
      </c>
      <c r="W341" t="s">
        <v>327</v>
      </c>
      <c r="X341" t="s">
        <v>178</v>
      </c>
      <c r="Y341" t="s">
        <v>859</v>
      </c>
      <c r="Z341" t="s">
        <v>860</v>
      </c>
      <c r="AD341" t="s">
        <v>859</v>
      </c>
      <c r="AE341" t="s">
        <v>860</v>
      </c>
      <c r="AQ341"/>
      <c r="AR341" s="6">
        <v>44981</v>
      </c>
      <c r="AS341"/>
      <c r="AV341" s="5">
        <v>45055</v>
      </c>
      <c r="AW341"/>
      <c r="AX341" s="6">
        <v>44981</v>
      </c>
      <c r="BB341" t="s">
        <v>179</v>
      </c>
      <c r="BD341" t="s">
        <v>180</v>
      </c>
      <c r="BF341" t="s">
        <v>861</v>
      </c>
      <c r="BG341" s="68" t="s">
        <v>181</v>
      </c>
      <c r="BH341" s="6">
        <v>45071</v>
      </c>
      <c r="BI341" s="6">
        <v>45071</v>
      </c>
      <c r="BL341" t="s">
        <v>182</v>
      </c>
      <c r="BM341" s="10">
        <v>1956902.00028</v>
      </c>
      <c r="BN341" s="10">
        <v>1863752.9998399999</v>
      </c>
      <c r="BO341" s="10">
        <v>1956902.00028</v>
      </c>
      <c r="BP341" s="10">
        <v>1863752.9998399999</v>
      </c>
      <c r="BQ341" s="69"/>
      <c r="BR341" t="s">
        <v>437</v>
      </c>
      <c r="BS341" s="5">
        <v>44799</v>
      </c>
      <c r="BT341" s="5">
        <v>44803</v>
      </c>
      <c r="BU341" s="70"/>
      <c r="BX341" t="s">
        <v>183</v>
      </c>
      <c r="BY341" t="s">
        <v>770</v>
      </c>
      <c r="CG341" t="s">
        <v>715</v>
      </c>
      <c r="CL341" t="s">
        <v>184</v>
      </c>
      <c r="CM341" t="s">
        <v>446</v>
      </c>
      <c r="CN341" t="s">
        <v>447</v>
      </c>
      <c r="CO341" t="s">
        <v>448</v>
      </c>
      <c r="CP341" t="s">
        <v>696</v>
      </c>
      <c r="CQ341" t="s">
        <v>697</v>
      </c>
      <c r="CR341" t="s">
        <v>698</v>
      </c>
      <c r="CT341" t="s">
        <v>263</v>
      </c>
      <c r="CU341" s="5">
        <v>45009</v>
      </c>
      <c r="CV341" s="5">
        <v>45009</v>
      </c>
      <c r="DA341" s="5"/>
      <c r="DB341" s="5"/>
      <c r="DF341">
        <v>1131146037</v>
      </c>
      <c r="DK341" t="s">
        <v>608</v>
      </c>
      <c r="DL341" t="s">
        <v>191</v>
      </c>
      <c r="DM341" t="s">
        <v>858</v>
      </c>
      <c r="DN341" t="s">
        <v>862</v>
      </c>
      <c r="DO341">
        <v>4000041222</v>
      </c>
      <c r="DQ341" s="6">
        <v>45074</v>
      </c>
      <c r="DR341" s="5"/>
      <c r="DS341" s="5">
        <v>45098</v>
      </c>
      <c r="DT341" s="5"/>
      <c r="DU341" s="1" t="s">
        <v>863</v>
      </c>
      <c r="DV341" t="s">
        <v>862</v>
      </c>
      <c r="DZ341" s="11" t="s">
        <v>192</v>
      </c>
      <c r="EA341" s="11" t="s">
        <v>338</v>
      </c>
      <c r="EB341" s="5">
        <v>45093</v>
      </c>
      <c r="EC341" s="5"/>
      <c r="ED341" s="5"/>
      <c r="EE341">
        <v>5001040530</v>
      </c>
      <c r="EF341" t="s">
        <v>193</v>
      </c>
      <c r="EI341" t="s">
        <v>406</v>
      </c>
      <c r="EJ341" t="s">
        <v>407</v>
      </c>
      <c r="EK341" t="s">
        <v>663</v>
      </c>
      <c r="EL341" t="s">
        <v>496</v>
      </c>
      <c r="EN341">
        <v>0.5</v>
      </c>
      <c r="EO341">
        <v>0.15</v>
      </c>
      <c r="EP341">
        <v>0.25</v>
      </c>
      <c r="EQ341">
        <v>0.1</v>
      </c>
      <c r="ER341" s="5"/>
      <c r="ES341" s="5"/>
      <c r="ET341" s="5"/>
      <c r="EU341" s="5"/>
      <c r="EX341" t="s">
        <v>864</v>
      </c>
      <c r="EY341" s="5">
        <v>45009</v>
      </c>
      <c r="EZ341" s="71" t="s">
        <v>264</v>
      </c>
      <c r="FA341" t="s">
        <v>408</v>
      </c>
    </row>
    <row r="342" spans="1:157" x14ac:dyDescent="0.3">
      <c r="A342" t="s">
        <v>169</v>
      </c>
      <c r="B342">
        <v>19432</v>
      </c>
      <c r="C342" t="s">
        <v>858</v>
      </c>
      <c r="D342">
        <v>182421</v>
      </c>
      <c r="F342" t="s">
        <v>170</v>
      </c>
      <c r="G342" t="s">
        <v>195</v>
      </c>
      <c r="H342" s="13" t="s">
        <v>286</v>
      </c>
      <c r="I342">
        <v>4000041222</v>
      </c>
      <c r="J342" s="13"/>
      <c r="L342" t="s">
        <v>337</v>
      </c>
      <c r="M342" t="s">
        <v>203</v>
      </c>
      <c r="N342" t="s">
        <v>174</v>
      </c>
      <c r="O342" t="s">
        <v>175</v>
      </c>
      <c r="P342" t="s">
        <v>176</v>
      </c>
      <c r="Q342">
        <v>1000704755</v>
      </c>
      <c r="R342">
        <v>220</v>
      </c>
      <c r="S342">
        <v>1300000820</v>
      </c>
      <c r="T342" t="s">
        <v>287</v>
      </c>
      <c r="U342">
        <v>10</v>
      </c>
      <c r="W342" t="s">
        <v>327</v>
      </c>
      <c r="X342" t="s">
        <v>178</v>
      </c>
      <c r="Y342" t="s">
        <v>859</v>
      </c>
      <c r="Z342" t="s">
        <v>860</v>
      </c>
      <c r="AD342" t="s">
        <v>859</v>
      </c>
      <c r="AE342" t="s">
        <v>860</v>
      </c>
      <c r="AQ342"/>
      <c r="AR342" s="6">
        <v>44981</v>
      </c>
      <c r="AS342"/>
      <c r="AV342" s="5">
        <v>45055</v>
      </c>
      <c r="AW342"/>
      <c r="AX342" s="6">
        <v>44981</v>
      </c>
      <c r="BB342" t="s">
        <v>179</v>
      </c>
      <c r="BD342" t="s">
        <v>180</v>
      </c>
      <c r="BF342" t="s">
        <v>861</v>
      </c>
      <c r="BG342" s="68" t="s">
        <v>181</v>
      </c>
      <c r="BH342" s="6">
        <v>45071</v>
      </c>
      <c r="BI342" s="6">
        <v>45071</v>
      </c>
      <c r="BL342" t="s">
        <v>182</v>
      </c>
      <c r="BM342" s="10">
        <v>73620.999739999999</v>
      </c>
      <c r="BN342" s="10">
        <v>70117.000339999999</v>
      </c>
      <c r="BO342" s="10">
        <v>736209.99739999999</v>
      </c>
      <c r="BP342" s="10">
        <v>701170.00340000005</v>
      </c>
      <c r="BQ342" s="69"/>
      <c r="BR342" t="s">
        <v>425</v>
      </c>
      <c r="BS342" s="5">
        <v>44799</v>
      </c>
      <c r="BT342" s="5">
        <v>44803</v>
      </c>
      <c r="BU342" s="70"/>
      <c r="BX342" t="s">
        <v>183</v>
      </c>
      <c r="BY342" t="s">
        <v>770</v>
      </c>
      <c r="CG342" t="s">
        <v>715</v>
      </c>
      <c r="CL342" t="s">
        <v>184</v>
      </c>
      <c r="CM342" t="s">
        <v>446</v>
      </c>
      <c r="CN342" t="s">
        <v>447</v>
      </c>
      <c r="CO342" t="s">
        <v>448</v>
      </c>
      <c r="CP342" t="s">
        <v>696</v>
      </c>
      <c r="CQ342" t="s">
        <v>697</v>
      </c>
      <c r="CR342" t="s">
        <v>698</v>
      </c>
      <c r="CT342" t="s">
        <v>263</v>
      </c>
      <c r="CU342" s="5">
        <v>45009</v>
      </c>
      <c r="CV342" s="5">
        <v>45009</v>
      </c>
      <c r="DA342" s="5"/>
      <c r="DB342" s="5"/>
      <c r="DF342">
        <v>1131146037</v>
      </c>
      <c r="DK342" t="s">
        <v>608</v>
      </c>
      <c r="DL342" t="s">
        <v>191</v>
      </c>
      <c r="DM342" t="s">
        <v>858</v>
      </c>
      <c r="DN342" t="s">
        <v>862</v>
      </c>
      <c r="DO342">
        <v>4000041222</v>
      </c>
      <c r="DQ342" s="6">
        <v>45074</v>
      </c>
      <c r="DR342" s="5"/>
      <c r="DS342" s="5">
        <v>45098</v>
      </c>
      <c r="DT342" s="5"/>
      <c r="DU342" s="1" t="s">
        <v>863</v>
      </c>
      <c r="DV342" t="s">
        <v>862</v>
      </c>
      <c r="DZ342" s="11" t="s">
        <v>192</v>
      </c>
      <c r="EA342" s="11" t="s">
        <v>338</v>
      </c>
      <c r="EB342" s="5">
        <v>45093</v>
      </c>
      <c r="EC342" s="5"/>
      <c r="ED342" s="5"/>
      <c r="EE342">
        <v>5001040527</v>
      </c>
      <c r="EF342" t="s">
        <v>193</v>
      </c>
      <c r="EI342" t="s">
        <v>406</v>
      </c>
      <c r="EJ342" t="s">
        <v>407</v>
      </c>
      <c r="EK342" t="s">
        <v>663</v>
      </c>
      <c r="EL342" t="s">
        <v>496</v>
      </c>
      <c r="EN342">
        <v>0.5</v>
      </c>
      <c r="EO342">
        <v>0.15</v>
      </c>
      <c r="EP342">
        <v>0.25</v>
      </c>
      <c r="EQ342">
        <v>0.1</v>
      </c>
      <c r="ER342" s="5"/>
      <c r="ES342" s="5"/>
      <c r="ET342" s="5"/>
      <c r="EU342" s="5"/>
      <c r="EX342" t="s">
        <v>864</v>
      </c>
      <c r="EY342" s="5">
        <v>45009</v>
      </c>
      <c r="EZ342" s="71" t="s">
        <v>264</v>
      </c>
      <c r="FA342" t="s">
        <v>408</v>
      </c>
    </row>
    <row r="343" spans="1:157" x14ac:dyDescent="0.3">
      <c r="A343" t="s">
        <v>169</v>
      </c>
      <c r="B343">
        <v>19433</v>
      </c>
      <c r="C343" t="s">
        <v>858</v>
      </c>
      <c r="D343">
        <v>182422</v>
      </c>
      <c r="F343" t="s">
        <v>170</v>
      </c>
      <c r="G343" t="s">
        <v>195</v>
      </c>
      <c r="H343" s="13" t="s">
        <v>288</v>
      </c>
      <c r="I343">
        <v>4000041222</v>
      </c>
      <c r="J343" s="13"/>
      <c r="L343" t="s">
        <v>337</v>
      </c>
      <c r="M343" t="s">
        <v>203</v>
      </c>
      <c r="N343" t="s">
        <v>174</v>
      </c>
      <c r="O343" t="s">
        <v>175</v>
      </c>
      <c r="P343" t="s">
        <v>176</v>
      </c>
      <c r="Q343">
        <v>1000704755</v>
      </c>
      <c r="R343">
        <v>230</v>
      </c>
      <c r="S343">
        <v>1300000820</v>
      </c>
      <c r="T343" t="s">
        <v>230</v>
      </c>
      <c r="U343">
        <v>10</v>
      </c>
      <c r="W343" t="s">
        <v>327</v>
      </c>
      <c r="X343" t="s">
        <v>178</v>
      </c>
      <c r="Y343" t="s">
        <v>859</v>
      </c>
      <c r="Z343" t="s">
        <v>860</v>
      </c>
      <c r="AD343" t="s">
        <v>859</v>
      </c>
      <c r="AE343" t="s">
        <v>860</v>
      </c>
      <c r="AQ343"/>
      <c r="AR343" s="6">
        <v>44981</v>
      </c>
      <c r="AS343"/>
      <c r="AV343" s="5">
        <v>45055</v>
      </c>
      <c r="AW343"/>
      <c r="AX343" s="6">
        <v>44981</v>
      </c>
      <c r="BB343" t="s">
        <v>179</v>
      </c>
      <c r="BD343" t="s">
        <v>180</v>
      </c>
      <c r="BF343" t="s">
        <v>861</v>
      </c>
      <c r="BG343" s="68" t="s">
        <v>181</v>
      </c>
      <c r="BH343" s="6">
        <v>45071</v>
      </c>
      <c r="BI343" s="6">
        <v>45071</v>
      </c>
      <c r="BL343" t="s">
        <v>182</v>
      </c>
      <c r="BM343" s="10">
        <v>34873.000180000003</v>
      </c>
      <c r="BN343" s="10">
        <v>33213.000379999998</v>
      </c>
      <c r="BO343" s="10">
        <v>348730.00180000003</v>
      </c>
      <c r="BP343" s="10">
        <v>332130.00379999989</v>
      </c>
      <c r="BQ343" s="69"/>
      <c r="BR343" t="s">
        <v>425</v>
      </c>
      <c r="BS343" s="5">
        <v>44799</v>
      </c>
      <c r="BT343" s="5">
        <v>44803</v>
      </c>
      <c r="BU343" s="70"/>
      <c r="BX343" t="s">
        <v>183</v>
      </c>
      <c r="BY343" t="s">
        <v>770</v>
      </c>
      <c r="CG343" t="s">
        <v>715</v>
      </c>
      <c r="CL343" t="s">
        <v>184</v>
      </c>
      <c r="CM343" t="s">
        <v>446</v>
      </c>
      <c r="CN343" t="s">
        <v>447</v>
      </c>
      <c r="CO343" t="s">
        <v>448</v>
      </c>
      <c r="CP343" t="s">
        <v>696</v>
      </c>
      <c r="CQ343" t="s">
        <v>697</v>
      </c>
      <c r="CR343" t="s">
        <v>698</v>
      </c>
      <c r="CT343" t="s">
        <v>263</v>
      </c>
      <c r="CU343" s="5">
        <v>45009</v>
      </c>
      <c r="CV343" s="5">
        <v>45009</v>
      </c>
      <c r="DA343" s="5"/>
      <c r="DB343" s="5"/>
      <c r="DF343">
        <v>1131146037</v>
      </c>
      <c r="DK343" t="s">
        <v>608</v>
      </c>
      <c r="DL343" t="s">
        <v>191</v>
      </c>
      <c r="DM343" t="s">
        <v>858</v>
      </c>
      <c r="DN343" t="s">
        <v>862</v>
      </c>
      <c r="DO343">
        <v>4000041222</v>
      </c>
      <c r="DQ343" s="6">
        <v>45074</v>
      </c>
      <c r="DR343" s="5"/>
      <c r="DS343" s="5">
        <v>45098</v>
      </c>
      <c r="DT343" s="5"/>
      <c r="DU343" s="1" t="s">
        <v>863</v>
      </c>
      <c r="DV343" t="s">
        <v>862</v>
      </c>
      <c r="DZ343" s="11" t="s">
        <v>192</v>
      </c>
      <c r="EA343" s="11" t="s">
        <v>338</v>
      </c>
      <c r="EB343" s="5">
        <v>45093</v>
      </c>
      <c r="EC343" s="5"/>
      <c r="ED343" s="5"/>
      <c r="EE343">
        <v>5001040527</v>
      </c>
      <c r="EF343" t="s">
        <v>193</v>
      </c>
      <c r="EI343" t="s">
        <v>406</v>
      </c>
      <c r="EJ343" t="s">
        <v>407</v>
      </c>
      <c r="EK343" t="s">
        <v>663</v>
      </c>
      <c r="EL343" t="s">
        <v>496</v>
      </c>
      <c r="EN343">
        <v>0.5</v>
      </c>
      <c r="EO343">
        <v>0.15</v>
      </c>
      <c r="EP343">
        <v>0.25</v>
      </c>
      <c r="EQ343">
        <v>0.1</v>
      </c>
      <c r="ER343" s="5"/>
      <c r="ES343" s="5"/>
      <c r="ET343" s="5"/>
      <c r="EU343" s="5"/>
      <c r="EX343" t="s">
        <v>864</v>
      </c>
      <c r="EY343" s="5">
        <v>45009</v>
      </c>
      <c r="EZ343" s="71" t="s">
        <v>264</v>
      </c>
      <c r="FA343" t="s">
        <v>408</v>
      </c>
    </row>
    <row r="344" spans="1:157" x14ac:dyDescent="0.3">
      <c r="A344" t="s">
        <v>169</v>
      </c>
      <c r="B344">
        <v>19434</v>
      </c>
      <c r="C344" t="s">
        <v>858</v>
      </c>
      <c r="D344">
        <v>182423</v>
      </c>
      <c r="F344" t="s">
        <v>170</v>
      </c>
      <c r="G344" t="s">
        <v>195</v>
      </c>
      <c r="H344" s="13" t="s">
        <v>202</v>
      </c>
      <c r="I344">
        <v>4000041222</v>
      </c>
      <c r="J344" s="13"/>
      <c r="L344" t="s">
        <v>337</v>
      </c>
      <c r="M344" t="s">
        <v>203</v>
      </c>
      <c r="N344" t="s">
        <v>174</v>
      </c>
      <c r="O344" t="s">
        <v>175</v>
      </c>
      <c r="P344" t="s">
        <v>176</v>
      </c>
      <c r="Q344">
        <v>1000704755</v>
      </c>
      <c r="R344">
        <v>270</v>
      </c>
      <c r="S344">
        <v>1300000820</v>
      </c>
      <c r="T344" t="s">
        <v>204</v>
      </c>
      <c r="U344">
        <v>1</v>
      </c>
      <c r="W344" t="s">
        <v>327</v>
      </c>
      <c r="X344" t="s">
        <v>178</v>
      </c>
      <c r="Y344" t="s">
        <v>859</v>
      </c>
      <c r="Z344" t="s">
        <v>860</v>
      </c>
      <c r="AD344" t="s">
        <v>859</v>
      </c>
      <c r="AE344" t="s">
        <v>860</v>
      </c>
      <c r="AQ344"/>
      <c r="AR344" s="6">
        <v>44981</v>
      </c>
      <c r="AS344"/>
      <c r="AV344" s="5">
        <v>45055</v>
      </c>
      <c r="AW344"/>
      <c r="AX344" s="6">
        <v>44981</v>
      </c>
      <c r="BB344" t="s">
        <v>179</v>
      </c>
      <c r="BD344" t="s">
        <v>180</v>
      </c>
      <c r="BF344" t="s">
        <v>861</v>
      </c>
      <c r="BG344" s="68" t="s">
        <v>181</v>
      </c>
      <c r="BH344" s="6">
        <v>45071</v>
      </c>
      <c r="BI344" s="6">
        <v>45071</v>
      </c>
      <c r="BL344" t="s">
        <v>182</v>
      </c>
      <c r="BM344" s="10">
        <v>80795.999739999999</v>
      </c>
      <c r="BN344" s="10">
        <v>76949.999660000001</v>
      </c>
      <c r="BO344" s="10">
        <v>80795.999739999999</v>
      </c>
      <c r="BP344" s="10">
        <v>76949.999660000001</v>
      </c>
      <c r="BQ344" s="69"/>
      <c r="BR344" t="s">
        <v>426</v>
      </c>
      <c r="BS344" s="5">
        <v>44799</v>
      </c>
      <c r="BT344" s="5">
        <v>44803</v>
      </c>
      <c r="BU344" s="70"/>
      <c r="BX344" t="s">
        <v>183</v>
      </c>
      <c r="BY344" t="s">
        <v>770</v>
      </c>
      <c r="CG344" t="s">
        <v>715</v>
      </c>
      <c r="CL344" t="s">
        <v>184</v>
      </c>
      <c r="CM344" t="s">
        <v>446</v>
      </c>
      <c r="CN344" t="s">
        <v>447</v>
      </c>
      <c r="CO344" t="s">
        <v>448</v>
      </c>
      <c r="CP344" t="s">
        <v>696</v>
      </c>
      <c r="CQ344" t="s">
        <v>697</v>
      </c>
      <c r="CR344" t="s">
        <v>698</v>
      </c>
      <c r="CT344" t="s">
        <v>263</v>
      </c>
      <c r="CU344" s="5">
        <v>45009</v>
      </c>
      <c r="CV344" s="5">
        <v>45009</v>
      </c>
      <c r="DA344" s="5"/>
      <c r="DB344" s="5"/>
      <c r="DF344">
        <v>1131146037</v>
      </c>
      <c r="DK344" t="s">
        <v>608</v>
      </c>
      <c r="DL344" t="s">
        <v>191</v>
      </c>
      <c r="DM344" t="s">
        <v>858</v>
      </c>
      <c r="DN344" t="s">
        <v>862</v>
      </c>
      <c r="DO344">
        <v>4000041222</v>
      </c>
      <c r="DQ344" s="6">
        <v>45074</v>
      </c>
      <c r="DR344" s="5"/>
      <c r="DS344" s="5">
        <v>45098</v>
      </c>
      <c r="DT344" s="5"/>
      <c r="DU344" s="1" t="s">
        <v>863</v>
      </c>
      <c r="DV344" t="s">
        <v>862</v>
      </c>
      <c r="DZ344" s="11" t="s">
        <v>192</v>
      </c>
      <c r="EA344" s="11" t="s">
        <v>338</v>
      </c>
      <c r="EB344" s="5">
        <v>45093</v>
      </c>
      <c r="EC344" s="5"/>
      <c r="ED344" s="5"/>
      <c r="EE344">
        <v>5001040528</v>
      </c>
      <c r="EF344" t="s">
        <v>193</v>
      </c>
      <c r="EI344" t="s">
        <v>406</v>
      </c>
      <c r="EJ344" t="s">
        <v>407</v>
      </c>
      <c r="EK344" t="s">
        <v>663</v>
      </c>
      <c r="EL344" t="s">
        <v>496</v>
      </c>
      <c r="EN344">
        <v>0.5</v>
      </c>
      <c r="EO344">
        <v>0.15</v>
      </c>
      <c r="EP344">
        <v>0.25</v>
      </c>
      <c r="EQ344">
        <v>0.1</v>
      </c>
      <c r="ER344" s="5"/>
      <c r="ES344" s="5"/>
      <c r="ET344" s="5"/>
      <c r="EU344" s="5"/>
      <c r="EX344" t="s">
        <v>864</v>
      </c>
      <c r="EY344" s="5">
        <v>45009</v>
      </c>
      <c r="EZ344" s="71" t="s">
        <v>264</v>
      </c>
      <c r="FA344" t="s">
        <v>408</v>
      </c>
    </row>
    <row r="345" spans="1:157" x14ac:dyDescent="0.3">
      <c r="A345" t="s">
        <v>169</v>
      </c>
      <c r="B345">
        <v>19435</v>
      </c>
      <c r="C345" t="s">
        <v>858</v>
      </c>
      <c r="D345">
        <v>182424</v>
      </c>
      <c r="F345" t="s">
        <v>170</v>
      </c>
      <c r="G345" t="s">
        <v>195</v>
      </c>
      <c r="H345" s="13" t="s">
        <v>293</v>
      </c>
      <c r="I345">
        <v>4000041222</v>
      </c>
      <c r="J345" s="13"/>
      <c r="L345" t="s">
        <v>337</v>
      </c>
      <c r="M345" t="s">
        <v>203</v>
      </c>
      <c r="N345" t="s">
        <v>174</v>
      </c>
      <c r="O345" t="s">
        <v>175</v>
      </c>
      <c r="P345" t="s">
        <v>176</v>
      </c>
      <c r="Q345">
        <v>1000704755</v>
      </c>
      <c r="R345">
        <v>280</v>
      </c>
      <c r="S345">
        <v>1300000820</v>
      </c>
      <c r="T345" t="s">
        <v>231</v>
      </c>
      <c r="U345">
        <v>1</v>
      </c>
      <c r="W345" t="s">
        <v>327</v>
      </c>
      <c r="X345" t="s">
        <v>178</v>
      </c>
      <c r="Y345" t="s">
        <v>859</v>
      </c>
      <c r="Z345" t="s">
        <v>860</v>
      </c>
      <c r="AD345" t="s">
        <v>859</v>
      </c>
      <c r="AE345" t="s">
        <v>860</v>
      </c>
      <c r="AQ345"/>
      <c r="AR345" s="6">
        <v>44981</v>
      </c>
      <c r="AS345"/>
      <c r="AV345" s="5">
        <v>45055</v>
      </c>
      <c r="AW345"/>
      <c r="AX345" s="6">
        <v>44981</v>
      </c>
      <c r="BB345" t="s">
        <v>179</v>
      </c>
      <c r="BD345" t="s">
        <v>180</v>
      </c>
      <c r="BF345" t="s">
        <v>861</v>
      </c>
      <c r="BG345" s="68" t="s">
        <v>181</v>
      </c>
      <c r="BH345" s="6">
        <v>45071</v>
      </c>
      <c r="BI345" s="6">
        <v>45071</v>
      </c>
      <c r="BL345" t="s">
        <v>182</v>
      </c>
      <c r="BM345" s="10">
        <v>80795.999739999999</v>
      </c>
      <c r="BN345" s="10">
        <v>76949.999660000001</v>
      </c>
      <c r="BO345" s="10">
        <v>80795.999739999999</v>
      </c>
      <c r="BP345" s="10">
        <v>76949.999660000001</v>
      </c>
      <c r="BQ345" s="69"/>
      <c r="BR345" t="s">
        <v>426</v>
      </c>
      <c r="BS345" s="5">
        <v>44799</v>
      </c>
      <c r="BT345" s="5">
        <v>44803</v>
      </c>
      <c r="BU345" s="70"/>
      <c r="BX345" t="s">
        <v>183</v>
      </c>
      <c r="BY345" t="s">
        <v>770</v>
      </c>
      <c r="CG345" t="s">
        <v>715</v>
      </c>
      <c r="CL345" t="s">
        <v>184</v>
      </c>
      <c r="CM345" t="s">
        <v>446</v>
      </c>
      <c r="CN345" t="s">
        <v>447</v>
      </c>
      <c r="CO345" t="s">
        <v>448</v>
      </c>
      <c r="CP345" t="s">
        <v>696</v>
      </c>
      <c r="CQ345" t="s">
        <v>697</v>
      </c>
      <c r="CR345" t="s">
        <v>698</v>
      </c>
      <c r="CT345" t="s">
        <v>263</v>
      </c>
      <c r="CU345" s="5">
        <v>45009</v>
      </c>
      <c r="CV345" s="5">
        <v>45009</v>
      </c>
      <c r="DA345" s="5"/>
      <c r="DB345" s="5"/>
      <c r="DF345">
        <v>1131146037</v>
      </c>
      <c r="DK345" t="s">
        <v>608</v>
      </c>
      <c r="DL345" t="s">
        <v>191</v>
      </c>
      <c r="DM345" t="s">
        <v>858</v>
      </c>
      <c r="DN345" t="s">
        <v>862</v>
      </c>
      <c r="DO345">
        <v>4000041222</v>
      </c>
      <c r="DQ345" s="6">
        <v>45074</v>
      </c>
      <c r="DR345" s="5"/>
      <c r="DS345" s="5">
        <v>45098</v>
      </c>
      <c r="DT345" s="5"/>
      <c r="DU345" s="1" t="s">
        <v>863</v>
      </c>
      <c r="DV345" t="s">
        <v>862</v>
      </c>
      <c r="DZ345" s="11" t="s">
        <v>192</v>
      </c>
      <c r="EA345" s="11" t="s">
        <v>338</v>
      </c>
      <c r="EB345" s="5">
        <v>45093</v>
      </c>
      <c r="EC345" s="5"/>
      <c r="ED345" s="5"/>
      <c r="EE345">
        <v>5001040528</v>
      </c>
      <c r="EF345" t="s">
        <v>193</v>
      </c>
      <c r="EI345" t="s">
        <v>406</v>
      </c>
      <c r="EJ345" t="s">
        <v>407</v>
      </c>
      <c r="EK345" t="s">
        <v>663</v>
      </c>
      <c r="EL345" t="s">
        <v>496</v>
      </c>
      <c r="EN345">
        <v>0.5</v>
      </c>
      <c r="EO345">
        <v>0.15</v>
      </c>
      <c r="EP345">
        <v>0.25</v>
      </c>
      <c r="EQ345">
        <v>0.1</v>
      </c>
      <c r="ER345" s="5"/>
      <c r="ES345" s="5"/>
      <c r="ET345" s="5"/>
      <c r="EU345" s="5"/>
      <c r="EX345" t="s">
        <v>864</v>
      </c>
      <c r="EY345" s="5">
        <v>45009</v>
      </c>
      <c r="EZ345" s="71" t="s">
        <v>264</v>
      </c>
      <c r="FA345" t="s">
        <v>408</v>
      </c>
    </row>
    <row r="346" spans="1:157" x14ac:dyDescent="0.3">
      <c r="A346" t="s">
        <v>169</v>
      </c>
      <c r="B346">
        <v>19436</v>
      </c>
      <c r="C346" t="s">
        <v>858</v>
      </c>
      <c r="D346">
        <v>182425</v>
      </c>
      <c r="F346" t="s">
        <v>170</v>
      </c>
      <c r="G346" t="s">
        <v>195</v>
      </c>
      <c r="H346" s="13" t="s">
        <v>319</v>
      </c>
      <c r="I346">
        <v>4000041222</v>
      </c>
      <c r="J346" s="13"/>
      <c r="L346" t="s">
        <v>337</v>
      </c>
      <c r="M346" t="s">
        <v>203</v>
      </c>
      <c r="N346" t="s">
        <v>174</v>
      </c>
      <c r="O346" t="s">
        <v>175</v>
      </c>
      <c r="P346" t="s">
        <v>176</v>
      </c>
      <c r="Q346">
        <v>1000704755</v>
      </c>
      <c r="R346">
        <v>360</v>
      </c>
      <c r="S346">
        <v>1300000725</v>
      </c>
      <c r="T346" t="s">
        <v>242</v>
      </c>
      <c r="U346">
        <v>8</v>
      </c>
      <c r="W346" t="s">
        <v>327</v>
      </c>
      <c r="X346" t="s">
        <v>178</v>
      </c>
      <c r="Y346" t="s">
        <v>859</v>
      </c>
      <c r="Z346" t="s">
        <v>860</v>
      </c>
      <c r="AD346" t="s">
        <v>859</v>
      </c>
      <c r="AE346" t="s">
        <v>860</v>
      </c>
      <c r="AQ346"/>
      <c r="AR346" s="6">
        <v>44981</v>
      </c>
      <c r="AS346"/>
      <c r="AV346" s="5">
        <v>45055</v>
      </c>
      <c r="AW346"/>
      <c r="AX346" s="6">
        <v>44981</v>
      </c>
      <c r="BB346" t="s">
        <v>179</v>
      </c>
      <c r="BD346" t="s">
        <v>180</v>
      </c>
      <c r="BF346" t="s">
        <v>861</v>
      </c>
      <c r="BG346" s="68" t="s">
        <v>181</v>
      </c>
      <c r="BH346" s="6">
        <v>45071</v>
      </c>
      <c r="BI346" s="6">
        <v>45071</v>
      </c>
      <c r="BL346" t="s">
        <v>182</v>
      </c>
      <c r="BM346" s="10">
        <v>323185.00014999998</v>
      </c>
      <c r="BN346" s="10">
        <v>307800.99967500003</v>
      </c>
      <c r="BO346" s="10">
        <v>2585480.0011999998</v>
      </c>
      <c r="BP346" s="10">
        <v>2462407.9974000002</v>
      </c>
      <c r="BQ346" s="69"/>
      <c r="BR346" t="s">
        <v>437</v>
      </c>
      <c r="BS346" s="5">
        <v>44799</v>
      </c>
      <c r="BT346" s="5">
        <v>44803</v>
      </c>
      <c r="BU346" s="70"/>
      <c r="BX346" t="s">
        <v>183</v>
      </c>
      <c r="BY346" t="s">
        <v>770</v>
      </c>
      <c r="CG346" t="s">
        <v>715</v>
      </c>
      <c r="CL346" t="s">
        <v>184</v>
      </c>
      <c r="CM346" t="s">
        <v>446</v>
      </c>
      <c r="CN346" t="s">
        <v>447</v>
      </c>
      <c r="CO346" t="s">
        <v>448</v>
      </c>
      <c r="CP346" t="s">
        <v>696</v>
      </c>
      <c r="CQ346" t="s">
        <v>697</v>
      </c>
      <c r="CR346" t="s">
        <v>698</v>
      </c>
      <c r="CT346" t="s">
        <v>263</v>
      </c>
      <c r="CU346" s="5">
        <v>45009</v>
      </c>
      <c r="CV346" s="5">
        <v>45009</v>
      </c>
      <c r="DA346" s="5"/>
      <c r="DB346" s="5"/>
      <c r="DF346">
        <v>1131146037</v>
      </c>
      <c r="DK346" t="s">
        <v>608</v>
      </c>
      <c r="DL346" t="s">
        <v>191</v>
      </c>
      <c r="DM346" t="s">
        <v>858</v>
      </c>
      <c r="DN346" t="s">
        <v>862</v>
      </c>
      <c r="DO346">
        <v>4000041222</v>
      </c>
      <c r="DQ346" s="6">
        <v>45074</v>
      </c>
      <c r="DR346" s="5"/>
      <c r="DS346" s="5">
        <v>45098</v>
      </c>
      <c r="DT346" s="5"/>
      <c r="DU346" s="1" t="s">
        <v>863</v>
      </c>
      <c r="DV346" t="s">
        <v>862</v>
      </c>
      <c r="DZ346" s="11" t="s">
        <v>192</v>
      </c>
      <c r="EA346" s="11" t="s">
        <v>338</v>
      </c>
      <c r="EB346" s="5">
        <v>45093</v>
      </c>
      <c r="EC346" s="5"/>
      <c r="ED346" s="5"/>
      <c r="EE346">
        <v>5001040530</v>
      </c>
      <c r="EF346" t="s">
        <v>193</v>
      </c>
      <c r="EI346" t="s">
        <v>406</v>
      </c>
      <c r="EJ346" t="s">
        <v>407</v>
      </c>
      <c r="EK346" t="s">
        <v>663</v>
      </c>
      <c r="EL346" t="s">
        <v>496</v>
      </c>
      <c r="EN346">
        <v>0.5</v>
      </c>
      <c r="EO346">
        <v>0.15</v>
      </c>
      <c r="EP346">
        <v>0.25</v>
      </c>
      <c r="EQ346">
        <v>0.1</v>
      </c>
      <c r="ER346" s="5"/>
      <c r="ES346" s="5"/>
      <c r="ET346" s="5"/>
      <c r="EU346" s="5"/>
      <c r="EX346" t="s">
        <v>864</v>
      </c>
      <c r="EY346" s="5">
        <v>45009</v>
      </c>
      <c r="EZ346" s="71" t="s">
        <v>264</v>
      </c>
      <c r="FA346" t="s">
        <v>408</v>
      </c>
    </row>
    <row r="347" spans="1:157" x14ac:dyDescent="0.3">
      <c r="A347" t="s">
        <v>169</v>
      </c>
      <c r="B347">
        <v>19437</v>
      </c>
      <c r="C347" t="s">
        <v>858</v>
      </c>
      <c r="D347">
        <v>182426</v>
      </c>
      <c r="F347" t="s">
        <v>170</v>
      </c>
      <c r="G347" t="s">
        <v>195</v>
      </c>
      <c r="H347" s="13" t="s">
        <v>318</v>
      </c>
      <c r="I347">
        <v>4000041222</v>
      </c>
      <c r="J347" s="13"/>
      <c r="L347" t="s">
        <v>337</v>
      </c>
      <c r="M347" t="s">
        <v>203</v>
      </c>
      <c r="N347" t="s">
        <v>174</v>
      </c>
      <c r="O347" t="s">
        <v>175</v>
      </c>
      <c r="P347" t="s">
        <v>176</v>
      </c>
      <c r="Q347">
        <v>1000704755</v>
      </c>
      <c r="R347">
        <v>350</v>
      </c>
      <c r="S347">
        <v>1300000725</v>
      </c>
      <c r="T347" t="s">
        <v>240</v>
      </c>
      <c r="U347">
        <v>4</v>
      </c>
      <c r="W347" t="s">
        <v>327</v>
      </c>
      <c r="X347" t="s">
        <v>178</v>
      </c>
      <c r="Y347" t="s">
        <v>859</v>
      </c>
      <c r="Z347" t="s">
        <v>860</v>
      </c>
      <c r="AD347" t="s">
        <v>859</v>
      </c>
      <c r="AE347" t="s">
        <v>860</v>
      </c>
      <c r="AQ347"/>
      <c r="AR347" s="6">
        <v>44981</v>
      </c>
      <c r="AS347"/>
      <c r="AV347" s="5">
        <v>45055</v>
      </c>
      <c r="AW347"/>
      <c r="AX347" s="6">
        <v>44981</v>
      </c>
      <c r="BB347" t="s">
        <v>179</v>
      </c>
      <c r="BD347" t="s">
        <v>180</v>
      </c>
      <c r="BF347" t="s">
        <v>861</v>
      </c>
      <c r="BG347" s="68" t="s">
        <v>181</v>
      </c>
      <c r="BH347" s="6">
        <v>45071</v>
      </c>
      <c r="BI347" s="6">
        <v>45071</v>
      </c>
      <c r="BL347" t="s">
        <v>182</v>
      </c>
      <c r="BM347" s="10">
        <v>186707.000325</v>
      </c>
      <c r="BN347" s="10">
        <v>177820.00034999999</v>
      </c>
      <c r="BO347" s="10">
        <v>746828.0013</v>
      </c>
      <c r="BP347" s="10">
        <v>711280.00140000007</v>
      </c>
      <c r="BQ347" s="69"/>
      <c r="BR347" t="s">
        <v>437</v>
      </c>
      <c r="BS347" s="5">
        <v>44799</v>
      </c>
      <c r="BT347" s="5">
        <v>44803</v>
      </c>
      <c r="BU347" s="70"/>
      <c r="BX347" t="s">
        <v>183</v>
      </c>
      <c r="BY347" t="s">
        <v>770</v>
      </c>
      <c r="CG347" t="s">
        <v>715</v>
      </c>
      <c r="CL347" t="s">
        <v>184</v>
      </c>
      <c r="CM347" t="s">
        <v>446</v>
      </c>
      <c r="CN347" t="s">
        <v>447</v>
      </c>
      <c r="CO347" t="s">
        <v>448</v>
      </c>
      <c r="CP347" t="s">
        <v>696</v>
      </c>
      <c r="CQ347" t="s">
        <v>697</v>
      </c>
      <c r="CR347" t="s">
        <v>698</v>
      </c>
      <c r="CT347" t="s">
        <v>263</v>
      </c>
      <c r="CU347" s="5">
        <v>45009</v>
      </c>
      <c r="CV347" s="5">
        <v>45009</v>
      </c>
      <c r="DA347" s="5"/>
      <c r="DB347" s="5"/>
      <c r="DF347">
        <v>1131146037</v>
      </c>
      <c r="DK347" t="s">
        <v>608</v>
      </c>
      <c r="DL347" t="s">
        <v>191</v>
      </c>
      <c r="DM347" t="s">
        <v>858</v>
      </c>
      <c r="DN347" t="s">
        <v>862</v>
      </c>
      <c r="DO347">
        <v>4000041222</v>
      </c>
      <c r="DQ347" s="6">
        <v>45074</v>
      </c>
      <c r="DR347" s="5"/>
      <c r="DS347" s="5">
        <v>45098</v>
      </c>
      <c r="DT347" s="5"/>
      <c r="DU347" s="1" t="s">
        <v>863</v>
      </c>
      <c r="DV347" t="s">
        <v>862</v>
      </c>
      <c r="DZ347" s="11" t="s">
        <v>192</v>
      </c>
      <c r="EA347" s="11" t="s">
        <v>338</v>
      </c>
      <c r="EB347" s="5">
        <v>45093</v>
      </c>
      <c r="EC347" s="5"/>
      <c r="ED347" s="5"/>
      <c r="EE347">
        <v>5001040530</v>
      </c>
      <c r="EF347" t="s">
        <v>193</v>
      </c>
      <c r="EI347" t="s">
        <v>406</v>
      </c>
      <c r="EJ347" t="s">
        <v>407</v>
      </c>
      <c r="EK347" t="s">
        <v>663</v>
      </c>
      <c r="EL347" t="s">
        <v>496</v>
      </c>
      <c r="EN347">
        <v>0.5</v>
      </c>
      <c r="EO347">
        <v>0.15</v>
      </c>
      <c r="EP347">
        <v>0.25</v>
      </c>
      <c r="EQ347">
        <v>0.1</v>
      </c>
      <c r="ER347" s="5"/>
      <c r="ES347" s="5"/>
      <c r="ET347" s="5"/>
      <c r="EU347" s="5"/>
      <c r="EX347" t="s">
        <v>864</v>
      </c>
      <c r="EY347" s="5">
        <v>45009</v>
      </c>
      <c r="EZ347" s="71" t="s">
        <v>264</v>
      </c>
      <c r="FA347" t="s">
        <v>408</v>
      </c>
    </row>
    <row r="348" spans="1:157" x14ac:dyDescent="0.3">
      <c r="A348" t="s">
        <v>169</v>
      </c>
      <c r="B348">
        <v>19438</v>
      </c>
      <c r="C348" t="s">
        <v>858</v>
      </c>
      <c r="D348">
        <v>182427</v>
      </c>
      <c r="F348" t="s">
        <v>170</v>
      </c>
      <c r="G348" t="s">
        <v>195</v>
      </c>
      <c r="H348" s="13" t="s">
        <v>315</v>
      </c>
      <c r="I348">
        <v>4000041222</v>
      </c>
      <c r="J348" s="13"/>
      <c r="L348" t="s">
        <v>337</v>
      </c>
      <c r="M348" t="s">
        <v>203</v>
      </c>
      <c r="N348" t="s">
        <v>174</v>
      </c>
      <c r="O348" t="s">
        <v>175</v>
      </c>
      <c r="P348" t="s">
        <v>176</v>
      </c>
      <c r="Q348">
        <v>1000704755</v>
      </c>
      <c r="R348">
        <v>300</v>
      </c>
      <c r="S348">
        <v>1300000820</v>
      </c>
      <c r="T348" t="s">
        <v>233</v>
      </c>
      <c r="U348">
        <v>140</v>
      </c>
      <c r="W348" t="s">
        <v>327</v>
      </c>
      <c r="X348" t="s">
        <v>178</v>
      </c>
      <c r="Y348" t="s">
        <v>859</v>
      </c>
      <c r="Z348" t="s">
        <v>860</v>
      </c>
      <c r="AD348" t="s">
        <v>859</v>
      </c>
      <c r="AE348" t="s">
        <v>860</v>
      </c>
      <c r="AQ348"/>
      <c r="AR348" s="6">
        <v>44981</v>
      </c>
      <c r="AS348"/>
      <c r="AV348" s="5">
        <v>45055</v>
      </c>
      <c r="AW348"/>
      <c r="AX348" s="6">
        <v>44981</v>
      </c>
      <c r="BB348" t="s">
        <v>179</v>
      </c>
      <c r="BD348" t="s">
        <v>180</v>
      </c>
      <c r="BF348" t="s">
        <v>861</v>
      </c>
      <c r="BG348" s="68" t="s">
        <v>181</v>
      </c>
      <c r="BH348" s="6">
        <v>45071</v>
      </c>
      <c r="BI348" s="6">
        <v>45071</v>
      </c>
      <c r="BL348" t="s">
        <v>182</v>
      </c>
      <c r="BM348" s="10">
        <v>136047.00031999999</v>
      </c>
      <c r="BN348" s="10">
        <v>129571.0003</v>
      </c>
      <c r="BO348" s="10">
        <v>19046580.044799998</v>
      </c>
      <c r="BP348" s="10">
        <v>18139940.041999999</v>
      </c>
      <c r="BQ348" s="69"/>
      <c r="BR348" t="s">
        <v>437</v>
      </c>
      <c r="BS348" s="5">
        <v>44799</v>
      </c>
      <c r="BT348" s="5">
        <v>44803</v>
      </c>
      <c r="BU348" s="70"/>
      <c r="BX348" t="s">
        <v>183</v>
      </c>
      <c r="BY348" t="s">
        <v>770</v>
      </c>
      <c r="CG348" t="s">
        <v>715</v>
      </c>
      <c r="CL348" t="s">
        <v>184</v>
      </c>
      <c r="CM348" t="s">
        <v>446</v>
      </c>
      <c r="CN348" t="s">
        <v>447</v>
      </c>
      <c r="CO348" t="s">
        <v>448</v>
      </c>
      <c r="CP348" t="s">
        <v>696</v>
      </c>
      <c r="CQ348" t="s">
        <v>697</v>
      </c>
      <c r="CR348" t="s">
        <v>698</v>
      </c>
      <c r="CT348" t="s">
        <v>263</v>
      </c>
      <c r="CU348" s="5">
        <v>45009</v>
      </c>
      <c r="CV348" s="5">
        <v>45009</v>
      </c>
      <c r="DA348" s="5"/>
      <c r="DB348" s="5"/>
      <c r="DF348">
        <v>1131146037</v>
      </c>
      <c r="DK348" t="s">
        <v>608</v>
      </c>
      <c r="DL348" t="s">
        <v>191</v>
      </c>
      <c r="DM348" t="s">
        <v>858</v>
      </c>
      <c r="DN348" t="s">
        <v>862</v>
      </c>
      <c r="DO348">
        <v>4000041222</v>
      </c>
      <c r="DQ348" s="6">
        <v>45074</v>
      </c>
      <c r="DR348" s="5"/>
      <c r="DS348" s="5">
        <v>45098</v>
      </c>
      <c r="DT348" s="5"/>
      <c r="DU348" s="1" t="s">
        <v>863</v>
      </c>
      <c r="DV348" t="s">
        <v>862</v>
      </c>
      <c r="DZ348" s="11" t="s">
        <v>192</v>
      </c>
      <c r="EA348" s="11" t="s">
        <v>338</v>
      </c>
      <c r="EB348" s="5">
        <v>45093</v>
      </c>
      <c r="EC348" s="5"/>
      <c r="ED348" s="5"/>
      <c r="EE348">
        <v>5001040530</v>
      </c>
      <c r="EF348" t="s">
        <v>193</v>
      </c>
      <c r="EI348" t="s">
        <v>406</v>
      </c>
      <c r="EJ348" t="s">
        <v>407</v>
      </c>
      <c r="EK348" t="s">
        <v>663</v>
      </c>
      <c r="EL348" t="s">
        <v>496</v>
      </c>
      <c r="EN348">
        <v>0.5</v>
      </c>
      <c r="EO348">
        <v>0.15</v>
      </c>
      <c r="EP348">
        <v>0.25</v>
      </c>
      <c r="EQ348">
        <v>0.1</v>
      </c>
      <c r="ER348" s="5"/>
      <c r="ES348" s="5"/>
      <c r="ET348" s="5"/>
      <c r="EU348" s="5"/>
      <c r="EX348" t="s">
        <v>864</v>
      </c>
      <c r="EY348" s="5">
        <v>45009</v>
      </c>
      <c r="EZ348" s="71" t="s">
        <v>264</v>
      </c>
      <c r="FA348" t="s">
        <v>408</v>
      </c>
    </row>
    <row r="349" spans="1:157" x14ac:dyDescent="0.3">
      <c r="A349" t="s">
        <v>169</v>
      </c>
      <c r="B349">
        <v>19439</v>
      </c>
      <c r="C349" t="s">
        <v>858</v>
      </c>
      <c r="D349">
        <v>182428</v>
      </c>
      <c r="F349" t="s">
        <v>170</v>
      </c>
      <c r="G349" t="s">
        <v>195</v>
      </c>
      <c r="H349" s="13" t="s">
        <v>317</v>
      </c>
      <c r="I349">
        <v>4000041222</v>
      </c>
      <c r="J349" s="13"/>
      <c r="L349" t="s">
        <v>337</v>
      </c>
      <c r="M349" t="s">
        <v>203</v>
      </c>
      <c r="N349" t="s">
        <v>174</v>
      </c>
      <c r="O349" t="s">
        <v>175</v>
      </c>
      <c r="P349" t="s">
        <v>176</v>
      </c>
      <c r="Q349">
        <v>1000704755</v>
      </c>
      <c r="R349">
        <v>320</v>
      </c>
      <c r="S349">
        <v>1300000820</v>
      </c>
      <c r="T349" t="s">
        <v>238</v>
      </c>
      <c r="U349">
        <v>2</v>
      </c>
      <c r="W349" t="s">
        <v>327</v>
      </c>
      <c r="X349" t="s">
        <v>178</v>
      </c>
      <c r="Y349" t="s">
        <v>859</v>
      </c>
      <c r="Z349" t="s">
        <v>860</v>
      </c>
      <c r="AD349" t="s">
        <v>859</v>
      </c>
      <c r="AE349" t="s">
        <v>860</v>
      </c>
      <c r="AQ349"/>
      <c r="AR349" s="6">
        <v>44981</v>
      </c>
      <c r="AS349"/>
      <c r="AV349" s="5">
        <v>45055</v>
      </c>
      <c r="AW349"/>
      <c r="AX349" s="6">
        <v>44981</v>
      </c>
      <c r="BB349" t="s">
        <v>179</v>
      </c>
      <c r="BD349" t="s">
        <v>180</v>
      </c>
      <c r="BF349" t="s">
        <v>861</v>
      </c>
      <c r="BG349" s="68" t="s">
        <v>181</v>
      </c>
      <c r="BH349" s="6">
        <v>45071</v>
      </c>
      <c r="BI349" s="6">
        <v>45071</v>
      </c>
      <c r="BL349" t="s">
        <v>182</v>
      </c>
      <c r="BM349" s="10">
        <v>265205.99982000003</v>
      </c>
      <c r="BN349" s="10">
        <v>252581.99978000001</v>
      </c>
      <c r="BO349" s="10">
        <v>530411.99963999994</v>
      </c>
      <c r="BP349" s="10">
        <v>505163.99956000003</v>
      </c>
      <c r="BQ349" s="69"/>
      <c r="BR349" t="s">
        <v>437</v>
      </c>
      <c r="BS349" s="5">
        <v>44799</v>
      </c>
      <c r="BT349" s="5">
        <v>44803</v>
      </c>
      <c r="BU349" s="70"/>
      <c r="BX349" t="s">
        <v>183</v>
      </c>
      <c r="BY349" t="s">
        <v>770</v>
      </c>
      <c r="CG349" t="s">
        <v>715</v>
      </c>
      <c r="CL349" t="s">
        <v>184</v>
      </c>
      <c r="CM349" t="s">
        <v>446</v>
      </c>
      <c r="CN349" t="s">
        <v>447</v>
      </c>
      <c r="CO349" t="s">
        <v>448</v>
      </c>
      <c r="CP349" t="s">
        <v>696</v>
      </c>
      <c r="CQ349" t="s">
        <v>697</v>
      </c>
      <c r="CR349" t="s">
        <v>698</v>
      </c>
      <c r="CT349" t="s">
        <v>263</v>
      </c>
      <c r="CU349" s="5">
        <v>45009</v>
      </c>
      <c r="CV349" s="5">
        <v>45009</v>
      </c>
      <c r="DA349" s="5"/>
      <c r="DB349" s="5"/>
      <c r="DF349">
        <v>1131146037</v>
      </c>
      <c r="DK349" t="s">
        <v>608</v>
      </c>
      <c r="DL349" t="s">
        <v>191</v>
      </c>
      <c r="DM349" t="s">
        <v>858</v>
      </c>
      <c r="DN349" t="s">
        <v>862</v>
      </c>
      <c r="DO349">
        <v>4000041222</v>
      </c>
      <c r="DQ349" s="6">
        <v>45074</v>
      </c>
      <c r="DR349" s="5"/>
      <c r="DS349" s="5">
        <v>45098</v>
      </c>
      <c r="DT349" s="5"/>
      <c r="DU349" s="1" t="s">
        <v>863</v>
      </c>
      <c r="DV349" t="s">
        <v>862</v>
      </c>
      <c r="DZ349" s="11" t="s">
        <v>192</v>
      </c>
      <c r="EA349" s="11" t="s">
        <v>338</v>
      </c>
      <c r="EB349" s="5">
        <v>45093</v>
      </c>
      <c r="EC349" s="5"/>
      <c r="ED349" s="5"/>
      <c r="EE349">
        <v>5001040530</v>
      </c>
      <c r="EF349" t="s">
        <v>193</v>
      </c>
      <c r="EI349" t="s">
        <v>406</v>
      </c>
      <c r="EJ349" t="s">
        <v>407</v>
      </c>
      <c r="EK349" t="s">
        <v>663</v>
      </c>
      <c r="EL349" t="s">
        <v>496</v>
      </c>
      <c r="EN349">
        <v>0.5</v>
      </c>
      <c r="EO349">
        <v>0.15</v>
      </c>
      <c r="EP349">
        <v>0.25</v>
      </c>
      <c r="EQ349">
        <v>0.1</v>
      </c>
      <c r="ER349" s="5"/>
      <c r="ES349" s="5"/>
      <c r="ET349" s="5"/>
      <c r="EU349" s="5"/>
      <c r="EX349" t="s">
        <v>864</v>
      </c>
      <c r="EY349" s="5">
        <v>45009</v>
      </c>
      <c r="EZ349" s="71" t="s">
        <v>264</v>
      </c>
      <c r="FA349" t="s">
        <v>408</v>
      </c>
    </row>
    <row r="350" spans="1:157" x14ac:dyDescent="0.3">
      <c r="A350" t="s">
        <v>169</v>
      </c>
      <c r="B350">
        <v>19440</v>
      </c>
      <c r="C350" t="s">
        <v>865</v>
      </c>
      <c r="D350">
        <v>182806</v>
      </c>
      <c r="F350" t="s">
        <v>170</v>
      </c>
      <c r="G350" t="s">
        <v>195</v>
      </c>
      <c r="H350" s="13" t="s">
        <v>266</v>
      </c>
      <c r="I350">
        <v>4000041221</v>
      </c>
      <c r="J350" s="13"/>
      <c r="L350" t="s">
        <v>337</v>
      </c>
      <c r="M350" t="s">
        <v>173</v>
      </c>
      <c r="N350" t="s">
        <v>174</v>
      </c>
      <c r="O350" t="s">
        <v>175</v>
      </c>
      <c r="P350" t="s">
        <v>176</v>
      </c>
      <c r="Q350">
        <v>1000705702</v>
      </c>
      <c r="R350">
        <v>250</v>
      </c>
      <c r="S350">
        <v>1100000308</v>
      </c>
      <c r="T350" t="s">
        <v>267</v>
      </c>
      <c r="U350">
        <v>1</v>
      </c>
      <c r="W350" t="s">
        <v>327</v>
      </c>
      <c r="X350" t="s">
        <v>178</v>
      </c>
      <c r="Y350" t="s">
        <v>866</v>
      </c>
      <c r="Z350" t="s">
        <v>867</v>
      </c>
      <c r="AD350" t="s">
        <v>866</v>
      </c>
      <c r="AE350" t="s">
        <v>867</v>
      </c>
      <c r="AQ350"/>
      <c r="AR350" s="6">
        <v>44883</v>
      </c>
      <c r="AS350"/>
      <c r="AV350" s="5">
        <v>45063</v>
      </c>
      <c r="AW350"/>
      <c r="AX350" s="6">
        <v>44988</v>
      </c>
      <c r="BB350" t="s">
        <v>179</v>
      </c>
      <c r="BD350" t="s">
        <v>180</v>
      </c>
      <c r="BF350" t="s">
        <v>868</v>
      </c>
      <c r="BG350" s="68" t="s">
        <v>181</v>
      </c>
      <c r="BH350" s="6">
        <v>45071</v>
      </c>
      <c r="BI350" s="6">
        <v>45071</v>
      </c>
      <c r="BL350" t="s">
        <v>182</v>
      </c>
      <c r="BM350" s="10">
        <v>44904.000064</v>
      </c>
      <c r="BN350" s="10">
        <v>17781.999928000001</v>
      </c>
      <c r="BO350" s="10">
        <v>44904.000064</v>
      </c>
      <c r="BP350" s="10">
        <v>17781.999928000001</v>
      </c>
      <c r="BQ350" s="69"/>
      <c r="BR350" t="s">
        <v>713</v>
      </c>
      <c r="BS350" s="5">
        <v>44888</v>
      </c>
      <c r="BT350" s="5">
        <v>44895</v>
      </c>
      <c r="BU350" s="70"/>
      <c r="BX350" t="s">
        <v>183</v>
      </c>
      <c r="BY350" t="s">
        <v>789</v>
      </c>
      <c r="CG350" t="s">
        <v>639</v>
      </c>
      <c r="CL350" t="s">
        <v>184</v>
      </c>
      <c r="CM350" t="s">
        <v>185</v>
      </c>
      <c r="CN350" t="s">
        <v>186</v>
      </c>
      <c r="CO350" t="s">
        <v>187</v>
      </c>
      <c r="CP350" t="s">
        <v>188</v>
      </c>
      <c r="CQ350" t="s">
        <v>189</v>
      </c>
      <c r="CR350" t="s">
        <v>190</v>
      </c>
      <c r="CT350" t="s">
        <v>427</v>
      </c>
      <c r="CU350" s="5">
        <v>0</v>
      </c>
      <c r="CV350" s="5">
        <v>0</v>
      </c>
      <c r="DA350" s="5"/>
      <c r="DB350" s="5"/>
      <c r="DF350">
        <v>1130722414</v>
      </c>
      <c r="DK350" t="s">
        <v>647</v>
      </c>
      <c r="DL350" t="s">
        <v>191</v>
      </c>
      <c r="DM350" t="s">
        <v>865</v>
      </c>
      <c r="DN350" t="s">
        <v>869</v>
      </c>
      <c r="DO350">
        <v>4000041221</v>
      </c>
      <c r="DQ350" s="6">
        <v>45073</v>
      </c>
      <c r="DR350" s="5"/>
      <c r="DS350" s="5">
        <v>45098</v>
      </c>
      <c r="DT350" s="5"/>
      <c r="DU350" s="1" t="s">
        <v>870</v>
      </c>
      <c r="DV350" t="s">
        <v>869</v>
      </c>
      <c r="DZ350" s="11" t="s">
        <v>192</v>
      </c>
      <c r="EA350" s="11" t="s">
        <v>338</v>
      </c>
      <c r="EB350" s="5">
        <v>45091</v>
      </c>
      <c r="EC350" s="5"/>
      <c r="ED350" s="5"/>
      <c r="EE350">
        <v>5001079482</v>
      </c>
      <c r="EF350" t="s">
        <v>193</v>
      </c>
      <c r="EI350" t="s">
        <v>406</v>
      </c>
      <c r="EJ350" t="s">
        <v>407</v>
      </c>
      <c r="EK350" t="s">
        <v>663</v>
      </c>
      <c r="EL350" t="s">
        <v>496</v>
      </c>
      <c r="EN350">
        <v>0.5</v>
      </c>
      <c r="EO350">
        <v>0.15</v>
      </c>
      <c r="EP350">
        <v>0.25</v>
      </c>
      <c r="EQ350">
        <v>0.1</v>
      </c>
      <c r="ER350" s="5"/>
      <c r="ES350" s="5"/>
      <c r="ET350" s="5"/>
      <c r="EU350" s="5"/>
      <c r="EX350" t="s">
        <v>871</v>
      </c>
      <c r="EY350" s="5">
        <v>45092</v>
      </c>
      <c r="EZ350" s="71" t="s">
        <v>452</v>
      </c>
      <c r="FA350" t="s">
        <v>408</v>
      </c>
    </row>
    <row r="351" spans="1:157" x14ac:dyDescent="0.3">
      <c r="A351" t="s">
        <v>169</v>
      </c>
      <c r="B351">
        <v>19441</v>
      </c>
      <c r="C351" t="s">
        <v>865</v>
      </c>
      <c r="D351">
        <v>182807</v>
      </c>
      <c r="F351" t="s">
        <v>170</v>
      </c>
      <c r="G351" t="s">
        <v>195</v>
      </c>
      <c r="H351" s="13" t="s">
        <v>270</v>
      </c>
      <c r="I351">
        <v>4000041221</v>
      </c>
      <c r="J351" s="13"/>
      <c r="L351" t="s">
        <v>337</v>
      </c>
      <c r="M351" t="s">
        <v>173</v>
      </c>
      <c r="N351" t="s">
        <v>174</v>
      </c>
      <c r="O351" t="s">
        <v>175</v>
      </c>
      <c r="P351" t="s">
        <v>176</v>
      </c>
      <c r="Q351">
        <v>1000705702</v>
      </c>
      <c r="R351">
        <v>290</v>
      </c>
      <c r="S351">
        <v>1100000875</v>
      </c>
      <c r="T351" t="s">
        <v>271</v>
      </c>
      <c r="U351">
        <v>1</v>
      </c>
      <c r="W351" t="s">
        <v>327</v>
      </c>
      <c r="X351" t="s">
        <v>178</v>
      </c>
      <c r="Y351" t="s">
        <v>866</v>
      </c>
      <c r="Z351" t="s">
        <v>867</v>
      </c>
      <c r="AD351" t="s">
        <v>866</v>
      </c>
      <c r="AE351" t="s">
        <v>867</v>
      </c>
      <c r="AQ351"/>
      <c r="AR351" s="6">
        <v>44883</v>
      </c>
      <c r="AS351"/>
      <c r="AV351" s="5">
        <v>45063</v>
      </c>
      <c r="AW351"/>
      <c r="AX351" s="6">
        <v>44988</v>
      </c>
      <c r="BB351" t="s">
        <v>179</v>
      </c>
      <c r="BD351" t="s">
        <v>180</v>
      </c>
      <c r="BF351" t="s">
        <v>868</v>
      </c>
      <c r="BG351" s="68" t="s">
        <v>181</v>
      </c>
      <c r="BH351" s="6">
        <v>45071</v>
      </c>
      <c r="BI351" s="6">
        <v>45071</v>
      </c>
      <c r="BL351" t="s">
        <v>182</v>
      </c>
      <c r="BM351" s="10">
        <v>345823.00024999998</v>
      </c>
      <c r="BN351" s="10">
        <v>136945.99974999999</v>
      </c>
      <c r="BO351" s="10">
        <v>345823.00024999998</v>
      </c>
      <c r="BP351" s="10">
        <v>136945.99974999999</v>
      </c>
      <c r="BQ351" s="69"/>
      <c r="BR351" t="s">
        <v>700</v>
      </c>
      <c r="BS351" s="5">
        <v>44893</v>
      </c>
      <c r="BT351" s="5">
        <v>44895</v>
      </c>
      <c r="BU351" s="70"/>
      <c r="BX351" t="s">
        <v>183</v>
      </c>
      <c r="BY351" t="s">
        <v>789</v>
      </c>
      <c r="CG351" t="s">
        <v>639</v>
      </c>
      <c r="CL351" t="s">
        <v>184</v>
      </c>
      <c r="CM351" t="s">
        <v>185</v>
      </c>
      <c r="CN351" t="s">
        <v>186</v>
      </c>
      <c r="CO351" t="s">
        <v>187</v>
      </c>
      <c r="CP351" t="s">
        <v>188</v>
      </c>
      <c r="CQ351" t="s">
        <v>189</v>
      </c>
      <c r="CR351" t="s">
        <v>190</v>
      </c>
      <c r="CT351" t="s">
        <v>427</v>
      </c>
      <c r="CU351" s="5">
        <v>0</v>
      </c>
      <c r="CV351" s="5">
        <v>0</v>
      </c>
      <c r="DA351" s="5"/>
      <c r="DB351" s="5"/>
      <c r="DF351">
        <v>1130722414</v>
      </c>
      <c r="DK351" t="s">
        <v>647</v>
      </c>
      <c r="DL351" t="s">
        <v>191</v>
      </c>
      <c r="DM351" t="s">
        <v>865</v>
      </c>
      <c r="DN351" t="s">
        <v>869</v>
      </c>
      <c r="DO351">
        <v>4000041221</v>
      </c>
      <c r="DQ351" s="6">
        <v>45073</v>
      </c>
      <c r="DR351" s="5"/>
      <c r="DS351" s="5">
        <v>45098</v>
      </c>
      <c r="DT351" s="5"/>
      <c r="DU351" s="1" t="s">
        <v>870</v>
      </c>
      <c r="DV351" t="s">
        <v>869</v>
      </c>
      <c r="DZ351" s="11" t="s">
        <v>192</v>
      </c>
      <c r="EA351" s="11" t="s">
        <v>338</v>
      </c>
      <c r="EB351" s="5">
        <v>45091</v>
      </c>
      <c r="EC351" s="5"/>
      <c r="ED351" s="5"/>
      <c r="EE351">
        <v>5001080725</v>
      </c>
      <c r="EF351" t="s">
        <v>193</v>
      </c>
      <c r="EI351" t="s">
        <v>406</v>
      </c>
      <c r="EJ351" t="s">
        <v>407</v>
      </c>
      <c r="EK351" t="s">
        <v>663</v>
      </c>
      <c r="EL351" t="s">
        <v>496</v>
      </c>
      <c r="EN351">
        <v>0.5</v>
      </c>
      <c r="EO351">
        <v>0.15</v>
      </c>
      <c r="EP351">
        <v>0.25</v>
      </c>
      <c r="EQ351">
        <v>0.1</v>
      </c>
      <c r="ER351" s="5"/>
      <c r="ES351" s="5"/>
      <c r="ET351" s="5"/>
      <c r="EU351" s="5"/>
      <c r="EX351" t="s">
        <v>871</v>
      </c>
      <c r="EY351" s="5">
        <v>45092</v>
      </c>
      <c r="EZ351" s="71" t="s">
        <v>452</v>
      </c>
      <c r="FA351" t="s">
        <v>408</v>
      </c>
    </row>
    <row r="352" spans="1:157" x14ac:dyDescent="0.3">
      <c r="A352" t="s">
        <v>169</v>
      </c>
      <c r="B352">
        <v>19442</v>
      </c>
      <c r="C352" t="s">
        <v>865</v>
      </c>
      <c r="D352">
        <v>182808</v>
      </c>
      <c r="F352" t="s">
        <v>170</v>
      </c>
      <c r="G352" t="s">
        <v>195</v>
      </c>
      <c r="H352" s="13" t="s">
        <v>310</v>
      </c>
      <c r="I352">
        <v>4000041221</v>
      </c>
      <c r="J352" s="13"/>
      <c r="L352" t="s">
        <v>337</v>
      </c>
      <c r="M352" t="s">
        <v>173</v>
      </c>
      <c r="N352" t="s">
        <v>174</v>
      </c>
      <c r="O352" t="s">
        <v>175</v>
      </c>
      <c r="P352" t="s">
        <v>176</v>
      </c>
      <c r="Q352">
        <v>1000705702</v>
      </c>
      <c r="R352">
        <v>240</v>
      </c>
      <c r="S352">
        <v>1100001382</v>
      </c>
      <c r="T352" t="s">
        <v>219</v>
      </c>
      <c r="U352">
        <v>1</v>
      </c>
      <c r="W352" t="s">
        <v>327</v>
      </c>
      <c r="X352" t="s">
        <v>178</v>
      </c>
      <c r="Y352" t="s">
        <v>866</v>
      </c>
      <c r="Z352" t="s">
        <v>867</v>
      </c>
      <c r="AD352" t="s">
        <v>866</v>
      </c>
      <c r="AE352" t="s">
        <v>867</v>
      </c>
      <c r="AQ352"/>
      <c r="AR352" s="6">
        <v>44883</v>
      </c>
      <c r="AS352"/>
      <c r="AV352" s="5">
        <v>45063</v>
      </c>
      <c r="AW352"/>
      <c r="AX352" s="6">
        <v>44988</v>
      </c>
      <c r="BB352" t="s">
        <v>179</v>
      </c>
      <c r="BD352" t="s">
        <v>180</v>
      </c>
      <c r="BF352" t="s">
        <v>868</v>
      </c>
      <c r="BG352" s="68" t="s">
        <v>181</v>
      </c>
      <c r="BH352" s="6">
        <v>45071</v>
      </c>
      <c r="BI352" s="6">
        <v>45071</v>
      </c>
      <c r="BL352" t="s">
        <v>182</v>
      </c>
      <c r="BM352" s="10">
        <v>750111.99992600002</v>
      </c>
      <c r="BN352" s="10">
        <v>297043.99952200003</v>
      </c>
      <c r="BO352" s="10">
        <v>750111.99992600002</v>
      </c>
      <c r="BP352" s="10">
        <v>297043.99952200003</v>
      </c>
      <c r="BQ352" s="69"/>
      <c r="BR352" t="s">
        <v>423</v>
      </c>
      <c r="BS352" s="5">
        <v>44799</v>
      </c>
      <c r="BT352" s="5">
        <v>44803</v>
      </c>
      <c r="BU352" s="70"/>
      <c r="BX352" t="s">
        <v>183</v>
      </c>
      <c r="BY352" t="s">
        <v>789</v>
      </c>
      <c r="CG352" t="s">
        <v>639</v>
      </c>
      <c r="CL352" t="s">
        <v>184</v>
      </c>
      <c r="CM352" t="s">
        <v>185</v>
      </c>
      <c r="CN352" t="s">
        <v>186</v>
      </c>
      <c r="CO352" t="s">
        <v>187</v>
      </c>
      <c r="CP352" t="s">
        <v>188</v>
      </c>
      <c r="CQ352" t="s">
        <v>189</v>
      </c>
      <c r="CR352" t="s">
        <v>190</v>
      </c>
      <c r="CT352" t="s">
        <v>427</v>
      </c>
      <c r="CU352" s="5">
        <v>0</v>
      </c>
      <c r="CV352" s="5">
        <v>0</v>
      </c>
      <c r="DA352" s="5"/>
      <c r="DB352" s="5"/>
      <c r="DF352">
        <v>1130722414</v>
      </c>
      <c r="DK352" t="s">
        <v>647</v>
      </c>
      <c r="DL352" t="s">
        <v>191</v>
      </c>
      <c r="DM352" t="s">
        <v>865</v>
      </c>
      <c r="DN352" t="s">
        <v>869</v>
      </c>
      <c r="DO352">
        <v>4000041221</v>
      </c>
      <c r="DQ352" s="6">
        <v>45073</v>
      </c>
      <c r="DR352" s="5"/>
      <c r="DS352" s="5">
        <v>45098</v>
      </c>
      <c r="DT352" s="5"/>
      <c r="DU352" s="1" t="s">
        <v>870</v>
      </c>
      <c r="DV352" t="s">
        <v>869</v>
      </c>
      <c r="DZ352" s="11" t="s">
        <v>192</v>
      </c>
      <c r="EA352" s="11" t="s">
        <v>338</v>
      </c>
      <c r="EB352" s="5">
        <v>45091</v>
      </c>
      <c r="EC352" s="5"/>
      <c r="ED352" s="5"/>
      <c r="EE352">
        <v>5001040522</v>
      </c>
      <c r="EF352" t="s">
        <v>193</v>
      </c>
      <c r="EI352" t="s">
        <v>406</v>
      </c>
      <c r="EJ352" t="s">
        <v>407</v>
      </c>
      <c r="EK352" t="s">
        <v>663</v>
      </c>
      <c r="EL352" t="s">
        <v>496</v>
      </c>
      <c r="EN352">
        <v>0.5</v>
      </c>
      <c r="EO352">
        <v>0.15</v>
      </c>
      <c r="EP352">
        <v>0.25</v>
      </c>
      <c r="EQ352">
        <v>0.1</v>
      </c>
      <c r="ER352" s="5"/>
      <c r="ES352" s="5"/>
      <c r="ET352" s="5"/>
      <c r="EU352" s="5"/>
      <c r="EX352" t="s">
        <v>871</v>
      </c>
      <c r="EY352" s="5">
        <v>45092</v>
      </c>
      <c r="EZ352" s="71" t="s">
        <v>452</v>
      </c>
      <c r="FA352" t="s">
        <v>408</v>
      </c>
    </row>
    <row r="353" spans="1:157" x14ac:dyDescent="0.3">
      <c r="A353" t="s">
        <v>169</v>
      </c>
      <c r="B353">
        <v>19443</v>
      </c>
      <c r="C353" t="s">
        <v>865</v>
      </c>
      <c r="D353">
        <v>182809</v>
      </c>
      <c r="F353" t="s">
        <v>170</v>
      </c>
      <c r="G353" t="s">
        <v>195</v>
      </c>
      <c r="H353" s="13" t="s">
        <v>311</v>
      </c>
      <c r="I353">
        <v>4000041221</v>
      </c>
      <c r="J353" s="13"/>
      <c r="L353" t="s">
        <v>337</v>
      </c>
      <c r="M353" t="s">
        <v>173</v>
      </c>
      <c r="N353" t="s">
        <v>174</v>
      </c>
      <c r="O353" t="s">
        <v>175</v>
      </c>
      <c r="P353" t="s">
        <v>176</v>
      </c>
      <c r="Q353">
        <v>1000705702</v>
      </c>
      <c r="R353">
        <v>260</v>
      </c>
      <c r="S353">
        <v>1100001382</v>
      </c>
      <c r="T353" t="s">
        <v>221</v>
      </c>
      <c r="U353">
        <v>1</v>
      </c>
      <c r="W353" t="s">
        <v>327</v>
      </c>
      <c r="X353" t="s">
        <v>178</v>
      </c>
      <c r="Y353" t="s">
        <v>866</v>
      </c>
      <c r="Z353" t="s">
        <v>867</v>
      </c>
      <c r="AD353" t="s">
        <v>866</v>
      </c>
      <c r="AE353" t="s">
        <v>867</v>
      </c>
      <c r="AQ353"/>
      <c r="AR353" s="6">
        <v>44883</v>
      </c>
      <c r="AS353"/>
      <c r="AV353" s="5">
        <v>45063</v>
      </c>
      <c r="AW353"/>
      <c r="AX353" s="6">
        <v>44988</v>
      </c>
      <c r="BB353" t="s">
        <v>179</v>
      </c>
      <c r="BD353" t="s">
        <v>180</v>
      </c>
      <c r="BF353" t="s">
        <v>868</v>
      </c>
      <c r="BG353" s="68" t="s">
        <v>181</v>
      </c>
      <c r="BH353" s="6">
        <v>45071</v>
      </c>
      <c r="BI353" s="6">
        <v>45071</v>
      </c>
      <c r="BL353" t="s">
        <v>182</v>
      </c>
      <c r="BM353" s="10">
        <v>68561.999838000003</v>
      </c>
      <c r="BN353" s="10">
        <v>27151.000029999999</v>
      </c>
      <c r="BO353" s="10">
        <v>68561.999838000003</v>
      </c>
      <c r="BP353" s="10">
        <v>27151.000029999999</v>
      </c>
      <c r="BQ353" s="69"/>
      <c r="BR353" t="s">
        <v>424</v>
      </c>
      <c r="BS353" s="5">
        <v>44799</v>
      </c>
      <c r="BT353" s="5">
        <v>44803</v>
      </c>
      <c r="BU353" s="70"/>
      <c r="BX353" t="s">
        <v>183</v>
      </c>
      <c r="BY353" t="s">
        <v>789</v>
      </c>
      <c r="CG353" t="s">
        <v>639</v>
      </c>
      <c r="CL353" t="s">
        <v>184</v>
      </c>
      <c r="CM353" t="s">
        <v>185</v>
      </c>
      <c r="CN353" t="s">
        <v>186</v>
      </c>
      <c r="CO353" t="s">
        <v>187</v>
      </c>
      <c r="CP353" t="s">
        <v>188</v>
      </c>
      <c r="CQ353" t="s">
        <v>189</v>
      </c>
      <c r="CR353" t="s">
        <v>190</v>
      </c>
      <c r="CT353" t="s">
        <v>427</v>
      </c>
      <c r="CU353" s="5">
        <v>0</v>
      </c>
      <c r="CV353" s="5">
        <v>0</v>
      </c>
      <c r="DA353" s="5"/>
      <c r="DB353" s="5"/>
      <c r="DF353">
        <v>1130722414</v>
      </c>
      <c r="DK353" t="s">
        <v>647</v>
      </c>
      <c r="DL353" t="s">
        <v>191</v>
      </c>
      <c r="DM353" t="s">
        <v>865</v>
      </c>
      <c r="DN353" t="s">
        <v>869</v>
      </c>
      <c r="DO353">
        <v>4000041221</v>
      </c>
      <c r="DQ353" s="6">
        <v>45073</v>
      </c>
      <c r="DR353" s="5"/>
      <c r="DS353" s="5">
        <v>45098</v>
      </c>
      <c r="DT353" s="5"/>
      <c r="DU353" s="1" t="s">
        <v>870</v>
      </c>
      <c r="DV353" t="s">
        <v>869</v>
      </c>
      <c r="DZ353" s="11" t="s">
        <v>192</v>
      </c>
      <c r="EA353" s="11" t="s">
        <v>338</v>
      </c>
      <c r="EB353" s="5">
        <v>45091</v>
      </c>
      <c r="EC353" s="5"/>
      <c r="ED353" s="5"/>
      <c r="EE353">
        <v>5001040523</v>
      </c>
      <c r="EF353" t="s">
        <v>193</v>
      </c>
      <c r="EI353" t="s">
        <v>406</v>
      </c>
      <c r="EJ353" t="s">
        <v>407</v>
      </c>
      <c r="EK353" t="s">
        <v>663</v>
      </c>
      <c r="EL353" t="s">
        <v>496</v>
      </c>
      <c r="EN353">
        <v>0.5</v>
      </c>
      <c r="EO353">
        <v>0.15</v>
      </c>
      <c r="EP353">
        <v>0.25</v>
      </c>
      <c r="EQ353">
        <v>0.1</v>
      </c>
      <c r="ER353" s="5"/>
      <c r="ES353" s="5"/>
      <c r="ET353" s="5"/>
      <c r="EU353" s="5"/>
      <c r="EX353" t="s">
        <v>871</v>
      </c>
      <c r="EY353" s="5">
        <v>45092</v>
      </c>
      <c r="EZ353" s="71" t="s">
        <v>452</v>
      </c>
      <c r="FA353" t="s">
        <v>408</v>
      </c>
    </row>
    <row r="354" spans="1:157" x14ac:dyDescent="0.3">
      <c r="A354" t="s">
        <v>169</v>
      </c>
      <c r="B354">
        <v>19444</v>
      </c>
      <c r="C354" t="s">
        <v>865</v>
      </c>
      <c r="D354">
        <v>182810</v>
      </c>
      <c r="F354" t="s">
        <v>170</v>
      </c>
      <c r="G354" t="s">
        <v>195</v>
      </c>
      <c r="H354" s="13" t="s">
        <v>312</v>
      </c>
      <c r="I354">
        <v>4000041221</v>
      </c>
      <c r="J354" s="13"/>
      <c r="L354" t="s">
        <v>337</v>
      </c>
      <c r="M354" t="s">
        <v>173</v>
      </c>
      <c r="N354" t="s">
        <v>174</v>
      </c>
      <c r="O354" t="s">
        <v>175</v>
      </c>
      <c r="P354" t="s">
        <v>176</v>
      </c>
      <c r="Q354">
        <v>1000705702</v>
      </c>
      <c r="R354">
        <v>270</v>
      </c>
      <c r="S354">
        <v>1100000046</v>
      </c>
      <c r="T354" t="s">
        <v>223</v>
      </c>
      <c r="U354">
        <v>2</v>
      </c>
      <c r="W354" t="s">
        <v>327</v>
      </c>
      <c r="X354" t="s">
        <v>178</v>
      </c>
      <c r="Y354" t="s">
        <v>866</v>
      </c>
      <c r="Z354" t="s">
        <v>867</v>
      </c>
      <c r="AD354" t="s">
        <v>866</v>
      </c>
      <c r="AE354" t="s">
        <v>867</v>
      </c>
      <c r="AQ354"/>
      <c r="AR354" s="6">
        <v>44883</v>
      </c>
      <c r="AS354"/>
      <c r="AV354" s="5">
        <v>45063</v>
      </c>
      <c r="AW354"/>
      <c r="AX354" s="6">
        <v>44988</v>
      </c>
      <c r="BB354" t="s">
        <v>179</v>
      </c>
      <c r="BD354" t="s">
        <v>180</v>
      </c>
      <c r="BF354" t="s">
        <v>868</v>
      </c>
      <c r="BG354" s="68" t="s">
        <v>181</v>
      </c>
      <c r="BH354" s="6">
        <v>45071</v>
      </c>
      <c r="BI354" s="6">
        <v>45071</v>
      </c>
      <c r="BL354" t="s">
        <v>182</v>
      </c>
      <c r="BM354" s="10">
        <v>226179.00001799999</v>
      </c>
      <c r="BN354" s="10">
        <v>89567.000016000005</v>
      </c>
      <c r="BO354" s="10">
        <v>452358.00003599998</v>
      </c>
      <c r="BP354" s="10">
        <v>179134.00003200001</v>
      </c>
      <c r="BQ354" s="69"/>
      <c r="BR354" t="s">
        <v>449</v>
      </c>
      <c r="BS354" s="5">
        <v>44799</v>
      </c>
      <c r="BT354" s="5">
        <v>44803</v>
      </c>
      <c r="BU354" s="70"/>
      <c r="BX354" t="s">
        <v>183</v>
      </c>
      <c r="BY354" t="s">
        <v>789</v>
      </c>
      <c r="CG354" t="s">
        <v>639</v>
      </c>
      <c r="CL354" t="s">
        <v>184</v>
      </c>
      <c r="CM354" t="s">
        <v>185</v>
      </c>
      <c r="CN354" t="s">
        <v>186</v>
      </c>
      <c r="CO354" t="s">
        <v>187</v>
      </c>
      <c r="CP354" t="s">
        <v>188</v>
      </c>
      <c r="CQ354" t="s">
        <v>189</v>
      </c>
      <c r="CR354" t="s">
        <v>190</v>
      </c>
      <c r="CT354" t="s">
        <v>427</v>
      </c>
      <c r="CU354" s="5">
        <v>0</v>
      </c>
      <c r="CV354" s="5">
        <v>0</v>
      </c>
      <c r="DA354" s="5"/>
      <c r="DB354" s="5"/>
      <c r="DF354">
        <v>1130722414</v>
      </c>
      <c r="DK354" t="s">
        <v>647</v>
      </c>
      <c r="DL354" t="s">
        <v>191</v>
      </c>
      <c r="DM354" t="s">
        <v>865</v>
      </c>
      <c r="DN354" t="s">
        <v>869</v>
      </c>
      <c r="DO354">
        <v>4000041221</v>
      </c>
      <c r="DQ354" s="6">
        <v>45073</v>
      </c>
      <c r="DR354" s="5"/>
      <c r="DS354" s="5">
        <v>45098</v>
      </c>
      <c r="DT354" s="5"/>
      <c r="DU354" s="1" t="s">
        <v>870</v>
      </c>
      <c r="DV354" t="s">
        <v>869</v>
      </c>
      <c r="DZ354" s="11" t="s">
        <v>192</v>
      </c>
      <c r="EA354" s="11" t="s">
        <v>338</v>
      </c>
      <c r="EB354" s="5">
        <v>45091</v>
      </c>
      <c r="EC354" s="5"/>
      <c r="ED354" s="5"/>
      <c r="EE354">
        <v>5001040524</v>
      </c>
      <c r="EF354" t="s">
        <v>193</v>
      </c>
      <c r="EI354" t="s">
        <v>406</v>
      </c>
      <c r="EJ354" t="s">
        <v>407</v>
      </c>
      <c r="EK354" t="s">
        <v>663</v>
      </c>
      <c r="EL354" t="s">
        <v>496</v>
      </c>
      <c r="EN354">
        <v>0.5</v>
      </c>
      <c r="EO354">
        <v>0.15</v>
      </c>
      <c r="EP354">
        <v>0.25</v>
      </c>
      <c r="EQ354">
        <v>0.1</v>
      </c>
      <c r="ER354" s="5"/>
      <c r="ES354" s="5"/>
      <c r="ET354" s="5"/>
      <c r="EU354" s="5"/>
      <c r="EX354" t="s">
        <v>871</v>
      </c>
      <c r="EY354" s="5">
        <v>45092</v>
      </c>
      <c r="EZ354" s="71" t="s">
        <v>452</v>
      </c>
      <c r="FA354" t="s">
        <v>408</v>
      </c>
    </row>
    <row r="355" spans="1:157" x14ac:dyDescent="0.3">
      <c r="A355" t="s">
        <v>169</v>
      </c>
      <c r="B355">
        <v>19445</v>
      </c>
      <c r="C355" t="s">
        <v>865</v>
      </c>
      <c r="D355">
        <v>182811</v>
      </c>
      <c r="F355" t="s">
        <v>170</v>
      </c>
      <c r="G355" t="s">
        <v>195</v>
      </c>
      <c r="H355" s="13" t="s">
        <v>265</v>
      </c>
      <c r="I355">
        <v>4000041221</v>
      </c>
      <c r="J355" s="13"/>
      <c r="L355" t="s">
        <v>337</v>
      </c>
      <c r="M355" t="s">
        <v>173</v>
      </c>
      <c r="N355" t="s">
        <v>174</v>
      </c>
      <c r="O355" t="s">
        <v>175</v>
      </c>
      <c r="P355" t="s">
        <v>176</v>
      </c>
      <c r="Q355">
        <v>1000705702</v>
      </c>
      <c r="R355">
        <v>230</v>
      </c>
      <c r="S355">
        <v>1100000300</v>
      </c>
      <c r="T355" t="s">
        <v>210</v>
      </c>
      <c r="U355">
        <v>2</v>
      </c>
      <c r="W355" t="s">
        <v>327</v>
      </c>
      <c r="X355" t="s">
        <v>178</v>
      </c>
      <c r="Y355" t="s">
        <v>866</v>
      </c>
      <c r="Z355" t="s">
        <v>867</v>
      </c>
      <c r="AD355" t="s">
        <v>866</v>
      </c>
      <c r="AE355" t="s">
        <v>867</v>
      </c>
      <c r="AQ355"/>
      <c r="AR355" s="6">
        <v>44883</v>
      </c>
      <c r="AS355"/>
      <c r="AV355" s="5">
        <v>45063</v>
      </c>
      <c r="AW355"/>
      <c r="AX355" s="6">
        <v>44988</v>
      </c>
      <c r="BB355" t="s">
        <v>179</v>
      </c>
      <c r="BD355" t="s">
        <v>180</v>
      </c>
      <c r="BF355" t="s">
        <v>868</v>
      </c>
      <c r="BG355" s="68" t="s">
        <v>181</v>
      </c>
      <c r="BH355" s="6">
        <v>45071</v>
      </c>
      <c r="BI355" s="6">
        <v>45071</v>
      </c>
      <c r="BL355" t="s">
        <v>182</v>
      </c>
      <c r="BM355" s="10">
        <v>410166</v>
      </c>
      <c r="BN355" s="10">
        <v>162426</v>
      </c>
      <c r="BO355" s="10">
        <v>820332</v>
      </c>
      <c r="BP355" s="10">
        <v>324852</v>
      </c>
      <c r="BQ355" s="69"/>
      <c r="BR355" t="s">
        <v>423</v>
      </c>
      <c r="BS355" s="5">
        <v>44799</v>
      </c>
      <c r="BT355" s="5">
        <v>44803</v>
      </c>
      <c r="BU355" s="70"/>
      <c r="BX355" t="s">
        <v>183</v>
      </c>
      <c r="BY355" t="s">
        <v>789</v>
      </c>
      <c r="CG355" t="s">
        <v>639</v>
      </c>
      <c r="CL355" t="s">
        <v>184</v>
      </c>
      <c r="CM355" t="s">
        <v>185</v>
      </c>
      <c r="CN355" t="s">
        <v>186</v>
      </c>
      <c r="CO355" t="s">
        <v>187</v>
      </c>
      <c r="CP355" t="s">
        <v>188</v>
      </c>
      <c r="CQ355" t="s">
        <v>189</v>
      </c>
      <c r="CR355" t="s">
        <v>190</v>
      </c>
      <c r="CT355" t="s">
        <v>427</v>
      </c>
      <c r="CU355" s="5">
        <v>0</v>
      </c>
      <c r="CV355" s="5">
        <v>0</v>
      </c>
      <c r="DA355" s="5"/>
      <c r="DB355" s="5"/>
      <c r="DF355">
        <v>1130722414</v>
      </c>
      <c r="DK355" t="s">
        <v>647</v>
      </c>
      <c r="DL355" t="s">
        <v>191</v>
      </c>
      <c r="DM355" t="s">
        <v>865</v>
      </c>
      <c r="DN355" t="s">
        <v>869</v>
      </c>
      <c r="DO355">
        <v>4000041221</v>
      </c>
      <c r="DQ355" s="6">
        <v>45073</v>
      </c>
      <c r="DR355" s="5"/>
      <c r="DS355" s="5">
        <v>45098</v>
      </c>
      <c r="DT355" s="5"/>
      <c r="DU355" s="1" t="s">
        <v>870</v>
      </c>
      <c r="DV355" t="s">
        <v>869</v>
      </c>
      <c r="DZ355" s="11" t="s">
        <v>192</v>
      </c>
      <c r="EA355" s="11" t="s">
        <v>338</v>
      </c>
      <c r="EB355" s="5">
        <v>45091</v>
      </c>
      <c r="EC355" s="5"/>
      <c r="ED355" s="5"/>
      <c r="EE355">
        <v>5001040522</v>
      </c>
      <c r="EF355" t="s">
        <v>193</v>
      </c>
      <c r="EI355" t="s">
        <v>406</v>
      </c>
      <c r="EJ355" t="s">
        <v>407</v>
      </c>
      <c r="EK355" t="s">
        <v>663</v>
      </c>
      <c r="EL355" t="s">
        <v>496</v>
      </c>
      <c r="EN355">
        <v>0.5</v>
      </c>
      <c r="EO355">
        <v>0.15</v>
      </c>
      <c r="EP355">
        <v>0.25</v>
      </c>
      <c r="EQ355">
        <v>0.1</v>
      </c>
      <c r="ER355" s="5"/>
      <c r="ES355" s="5"/>
      <c r="ET355" s="5"/>
      <c r="EU355" s="5"/>
      <c r="EX355" t="s">
        <v>871</v>
      </c>
      <c r="EY355" s="5">
        <v>45092</v>
      </c>
      <c r="EZ355" s="71" t="s">
        <v>452</v>
      </c>
      <c r="FA355" t="s">
        <v>408</v>
      </c>
    </row>
    <row r="356" spans="1:157" x14ac:dyDescent="0.3">
      <c r="A356" t="s">
        <v>169</v>
      </c>
      <c r="B356">
        <v>19446</v>
      </c>
      <c r="C356" t="s">
        <v>865</v>
      </c>
      <c r="D356">
        <v>182812</v>
      </c>
      <c r="F356" t="s">
        <v>170</v>
      </c>
      <c r="G356" t="s">
        <v>195</v>
      </c>
      <c r="H356" s="13" t="s">
        <v>274</v>
      </c>
      <c r="I356">
        <v>4000041221</v>
      </c>
      <c r="J356" s="13"/>
      <c r="L356" t="s">
        <v>337</v>
      </c>
      <c r="M356" t="s">
        <v>173</v>
      </c>
      <c r="N356" t="s">
        <v>174</v>
      </c>
      <c r="O356" t="s">
        <v>175</v>
      </c>
      <c r="P356" t="s">
        <v>176</v>
      </c>
      <c r="Q356">
        <v>1000705702</v>
      </c>
      <c r="R356">
        <v>310</v>
      </c>
      <c r="S356">
        <v>1100000124</v>
      </c>
      <c r="T356" t="s">
        <v>275</v>
      </c>
      <c r="U356">
        <v>1</v>
      </c>
      <c r="W356" t="s">
        <v>327</v>
      </c>
      <c r="X356" t="s">
        <v>178</v>
      </c>
      <c r="Y356" t="s">
        <v>866</v>
      </c>
      <c r="Z356" t="s">
        <v>867</v>
      </c>
      <c r="AD356" t="s">
        <v>866</v>
      </c>
      <c r="AE356" t="s">
        <v>867</v>
      </c>
      <c r="AQ356"/>
      <c r="AR356" s="6">
        <v>44883</v>
      </c>
      <c r="AS356"/>
      <c r="AV356" s="5">
        <v>45063</v>
      </c>
      <c r="AW356"/>
      <c r="AX356" s="6">
        <v>44988</v>
      </c>
      <c r="BB356" t="s">
        <v>179</v>
      </c>
      <c r="BD356" t="s">
        <v>180</v>
      </c>
      <c r="BF356" t="s">
        <v>868</v>
      </c>
      <c r="BG356" s="68" t="s">
        <v>181</v>
      </c>
      <c r="BH356" s="6">
        <v>45071</v>
      </c>
      <c r="BI356" s="6">
        <v>45071</v>
      </c>
      <c r="BL356" t="s">
        <v>182</v>
      </c>
      <c r="BM356" s="10">
        <v>7289109.9999639997</v>
      </c>
      <c r="BN356" s="10">
        <v>2886487.9999680002</v>
      </c>
      <c r="BO356" s="10">
        <v>7289109.9999639997</v>
      </c>
      <c r="BP356" s="10">
        <v>2886487.9999680002</v>
      </c>
      <c r="BQ356" s="69"/>
      <c r="BR356" t="s">
        <v>610</v>
      </c>
      <c r="BS356" s="5">
        <v>44844</v>
      </c>
      <c r="BT356" s="5">
        <v>44846</v>
      </c>
      <c r="BU356" s="70"/>
      <c r="BX356" t="s">
        <v>183</v>
      </c>
      <c r="BY356" t="s">
        <v>789</v>
      </c>
      <c r="CG356" t="s">
        <v>639</v>
      </c>
      <c r="CL356" t="s">
        <v>184</v>
      </c>
      <c r="CM356" t="s">
        <v>185</v>
      </c>
      <c r="CN356" t="s">
        <v>186</v>
      </c>
      <c r="CO356" t="s">
        <v>187</v>
      </c>
      <c r="CP356" t="s">
        <v>188</v>
      </c>
      <c r="CQ356" t="s">
        <v>189</v>
      </c>
      <c r="CR356" t="s">
        <v>190</v>
      </c>
      <c r="CT356" t="s">
        <v>427</v>
      </c>
      <c r="CU356" s="5">
        <v>0</v>
      </c>
      <c r="CV356" s="5">
        <v>0</v>
      </c>
      <c r="DA356" s="5"/>
      <c r="DB356" s="5"/>
      <c r="DF356">
        <v>1130722414</v>
      </c>
      <c r="DK356" t="s">
        <v>647</v>
      </c>
      <c r="DL356" t="s">
        <v>191</v>
      </c>
      <c r="DM356" t="s">
        <v>865</v>
      </c>
      <c r="DN356" t="s">
        <v>869</v>
      </c>
      <c r="DO356">
        <v>4000041221</v>
      </c>
      <c r="DQ356" s="6">
        <v>45073</v>
      </c>
      <c r="DR356" s="5"/>
      <c r="DS356" s="5">
        <v>45098</v>
      </c>
      <c r="DT356" s="5"/>
      <c r="DU356" s="1" t="s">
        <v>870</v>
      </c>
      <c r="DV356" t="s">
        <v>869</v>
      </c>
      <c r="DZ356" s="11" t="s">
        <v>192</v>
      </c>
      <c r="EA356" s="11" t="s">
        <v>338</v>
      </c>
      <c r="EB356" s="5">
        <v>45091</v>
      </c>
      <c r="EC356" s="5"/>
      <c r="ED356" s="5"/>
      <c r="EE356">
        <v>5001055220</v>
      </c>
      <c r="EF356" t="s">
        <v>193</v>
      </c>
      <c r="EI356" t="s">
        <v>406</v>
      </c>
      <c r="EJ356" t="s">
        <v>407</v>
      </c>
      <c r="EK356" t="s">
        <v>663</v>
      </c>
      <c r="EL356" t="s">
        <v>496</v>
      </c>
      <c r="EN356">
        <v>0.5</v>
      </c>
      <c r="EO356">
        <v>0.15</v>
      </c>
      <c r="EP356">
        <v>0.25</v>
      </c>
      <c r="EQ356">
        <v>0.1</v>
      </c>
      <c r="ER356" s="5"/>
      <c r="ES356" s="5"/>
      <c r="ET356" s="5"/>
      <c r="EU356" s="5"/>
      <c r="EX356" t="s">
        <v>871</v>
      </c>
      <c r="EY356" s="5">
        <v>45092</v>
      </c>
      <c r="EZ356" s="71" t="s">
        <v>452</v>
      </c>
      <c r="FA356" t="s">
        <v>408</v>
      </c>
    </row>
    <row r="357" spans="1:157" x14ac:dyDescent="0.3">
      <c r="A357" t="s">
        <v>169</v>
      </c>
      <c r="B357">
        <v>19447</v>
      </c>
      <c r="C357" t="s">
        <v>865</v>
      </c>
      <c r="D357">
        <v>182813</v>
      </c>
      <c r="F357" t="s">
        <v>170</v>
      </c>
      <c r="G357" t="s">
        <v>195</v>
      </c>
      <c r="H357" s="13" t="s">
        <v>280</v>
      </c>
      <c r="I357">
        <v>4000041221</v>
      </c>
      <c r="J357" s="13"/>
      <c r="L357" t="s">
        <v>337</v>
      </c>
      <c r="M357" t="s">
        <v>173</v>
      </c>
      <c r="N357" t="s">
        <v>174</v>
      </c>
      <c r="O357" t="s">
        <v>175</v>
      </c>
      <c r="P357" t="s">
        <v>176</v>
      </c>
      <c r="Q357">
        <v>1000705702</v>
      </c>
      <c r="R357">
        <v>370</v>
      </c>
      <c r="S357">
        <v>1100000124</v>
      </c>
      <c r="T357" t="s">
        <v>281</v>
      </c>
      <c r="U357">
        <v>1</v>
      </c>
      <c r="W357" t="s">
        <v>327</v>
      </c>
      <c r="X357" t="s">
        <v>178</v>
      </c>
      <c r="Y357" t="s">
        <v>866</v>
      </c>
      <c r="Z357" t="s">
        <v>867</v>
      </c>
      <c r="AD357" t="s">
        <v>866</v>
      </c>
      <c r="AE357" t="s">
        <v>867</v>
      </c>
      <c r="AQ357"/>
      <c r="AR357" s="6">
        <v>44883</v>
      </c>
      <c r="AS357"/>
      <c r="AV357" s="5">
        <v>45063</v>
      </c>
      <c r="AW357"/>
      <c r="AX357" s="6">
        <v>44988</v>
      </c>
      <c r="BB357" t="s">
        <v>179</v>
      </c>
      <c r="BD357" t="s">
        <v>180</v>
      </c>
      <c r="BF357" t="s">
        <v>868</v>
      </c>
      <c r="BG357" s="68" t="s">
        <v>181</v>
      </c>
      <c r="BH357" s="6">
        <v>45071</v>
      </c>
      <c r="BI357" s="6">
        <v>45071</v>
      </c>
      <c r="BL357" t="s">
        <v>182</v>
      </c>
      <c r="BM357" s="10">
        <v>30228098.99994</v>
      </c>
      <c r="BN357" s="10">
        <v>11970326.999964001</v>
      </c>
      <c r="BO357" s="10">
        <v>30228098.99994</v>
      </c>
      <c r="BP357" s="10">
        <v>11970326.999964001</v>
      </c>
      <c r="BQ357" s="69"/>
      <c r="BR357" t="s">
        <v>610</v>
      </c>
      <c r="BS357" s="5">
        <v>44844</v>
      </c>
      <c r="BT357" s="5">
        <v>44846</v>
      </c>
      <c r="BU357" s="70"/>
      <c r="BX357" t="s">
        <v>183</v>
      </c>
      <c r="BY357" t="s">
        <v>789</v>
      </c>
      <c r="CG357" t="s">
        <v>639</v>
      </c>
      <c r="CL357" t="s">
        <v>184</v>
      </c>
      <c r="CM357" t="s">
        <v>185</v>
      </c>
      <c r="CN357" t="s">
        <v>186</v>
      </c>
      <c r="CO357" t="s">
        <v>187</v>
      </c>
      <c r="CP357" t="s">
        <v>188</v>
      </c>
      <c r="CQ357" t="s">
        <v>189</v>
      </c>
      <c r="CR357" t="s">
        <v>190</v>
      </c>
      <c r="CT357" t="s">
        <v>427</v>
      </c>
      <c r="CU357" s="5">
        <v>0</v>
      </c>
      <c r="CV357" s="5">
        <v>0</v>
      </c>
      <c r="DA357" s="5"/>
      <c r="DB357" s="5"/>
      <c r="DF357">
        <v>1130722414</v>
      </c>
      <c r="DK357" t="s">
        <v>647</v>
      </c>
      <c r="DL357" t="s">
        <v>191</v>
      </c>
      <c r="DM357" t="s">
        <v>865</v>
      </c>
      <c r="DN357" t="s">
        <v>869</v>
      </c>
      <c r="DO357">
        <v>4000041221</v>
      </c>
      <c r="DQ357" s="6">
        <v>45073</v>
      </c>
      <c r="DR357" s="5"/>
      <c r="DS357" s="5">
        <v>45098</v>
      </c>
      <c r="DT357" s="5"/>
      <c r="DU357" s="1" t="s">
        <v>870</v>
      </c>
      <c r="DV357" t="s">
        <v>869</v>
      </c>
      <c r="DZ357" s="11" t="s">
        <v>192</v>
      </c>
      <c r="EA357" s="11" t="s">
        <v>338</v>
      </c>
      <c r="EB357" s="5">
        <v>45091</v>
      </c>
      <c r="EC357" s="5"/>
      <c r="ED357" s="5"/>
      <c r="EE357">
        <v>5001055220</v>
      </c>
      <c r="EF357" t="s">
        <v>193</v>
      </c>
      <c r="EI357" t="s">
        <v>406</v>
      </c>
      <c r="EJ357" t="s">
        <v>407</v>
      </c>
      <c r="EK357" t="s">
        <v>663</v>
      </c>
      <c r="EL357" t="s">
        <v>496</v>
      </c>
      <c r="EN357">
        <v>0.5</v>
      </c>
      <c r="EO357">
        <v>0.15</v>
      </c>
      <c r="EP357">
        <v>0.25</v>
      </c>
      <c r="EQ357">
        <v>0.1</v>
      </c>
      <c r="ER357" s="5"/>
      <c r="ES357" s="5"/>
      <c r="ET357" s="5"/>
      <c r="EU357" s="5"/>
      <c r="EX357" t="s">
        <v>871</v>
      </c>
      <c r="EY357" s="5">
        <v>45092</v>
      </c>
      <c r="EZ357" s="71" t="s">
        <v>452</v>
      </c>
      <c r="FA357" t="s">
        <v>408</v>
      </c>
    </row>
    <row r="358" spans="1:157" x14ac:dyDescent="0.3">
      <c r="A358" t="s">
        <v>169</v>
      </c>
      <c r="B358">
        <v>19448</v>
      </c>
      <c r="C358" t="s">
        <v>865</v>
      </c>
      <c r="D358">
        <v>182814</v>
      </c>
      <c r="F358" t="s">
        <v>170</v>
      </c>
      <c r="G358" t="s">
        <v>195</v>
      </c>
      <c r="H358" s="13" t="s">
        <v>272</v>
      </c>
      <c r="I358">
        <v>4000041221</v>
      </c>
      <c r="J358" s="13"/>
      <c r="L358" t="s">
        <v>337</v>
      </c>
      <c r="M358" t="s">
        <v>173</v>
      </c>
      <c r="N358" t="s">
        <v>174</v>
      </c>
      <c r="O358" t="s">
        <v>175</v>
      </c>
      <c r="P358" t="s">
        <v>176</v>
      </c>
      <c r="Q358">
        <v>1000705702</v>
      </c>
      <c r="R358">
        <v>300</v>
      </c>
      <c r="S358">
        <v>1100000124</v>
      </c>
      <c r="T358" t="s">
        <v>273</v>
      </c>
      <c r="U358">
        <v>3</v>
      </c>
      <c r="W358" t="s">
        <v>327</v>
      </c>
      <c r="X358" t="s">
        <v>178</v>
      </c>
      <c r="Y358" t="s">
        <v>866</v>
      </c>
      <c r="Z358" t="s">
        <v>867</v>
      </c>
      <c r="AD358" t="s">
        <v>866</v>
      </c>
      <c r="AE358" t="s">
        <v>867</v>
      </c>
      <c r="AQ358"/>
      <c r="AR358" s="6">
        <v>44883</v>
      </c>
      <c r="AS358"/>
      <c r="AV358" s="5">
        <v>45063</v>
      </c>
      <c r="AW358"/>
      <c r="AX358" s="6">
        <v>44988</v>
      </c>
      <c r="BB358" t="s">
        <v>179</v>
      </c>
      <c r="BD358" t="s">
        <v>180</v>
      </c>
      <c r="BF358" t="s">
        <v>868</v>
      </c>
      <c r="BG358" s="68" t="s">
        <v>181</v>
      </c>
      <c r="BH358" s="6">
        <v>45071</v>
      </c>
      <c r="BI358" s="6">
        <v>45071</v>
      </c>
      <c r="BL358" t="s">
        <v>182</v>
      </c>
      <c r="BM358" s="10">
        <v>21545691.000043999</v>
      </c>
      <c r="BN358" s="10">
        <v>8532093.9999480005</v>
      </c>
      <c r="BO358" s="10">
        <v>64637073.000131987</v>
      </c>
      <c r="BP358" s="10">
        <v>25596281.999844</v>
      </c>
      <c r="BQ358" s="69"/>
      <c r="BR358" t="s">
        <v>610</v>
      </c>
      <c r="BS358" s="5">
        <v>44844</v>
      </c>
      <c r="BT358" s="5">
        <v>44846</v>
      </c>
      <c r="BU358" s="70"/>
      <c r="BX358" t="s">
        <v>183</v>
      </c>
      <c r="BY358" t="s">
        <v>789</v>
      </c>
      <c r="CG358" t="s">
        <v>639</v>
      </c>
      <c r="CL358" t="s">
        <v>184</v>
      </c>
      <c r="CM358" t="s">
        <v>185</v>
      </c>
      <c r="CN358" t="s">
        <v>186</v>
      </c>
      <c r="CO358" t="s">
        <v>187</v>
      </c>
      <c r="CP358" t="s">
        <v>188</v>
      </c>
      <c r="CQ358" t="s">
        <v>189</v>
      </c>
      <c r="CR358" t="s">
        <v>190</v>
      </c>
      <c r="CT358" t="s">
        <v>427</v>
      </c>
      <c r="CU358" s="5">
        <v>0</v>
      </c>
      <c r="CV358" s="5">
        <v>0</v>
      </c>
      <c r="DA358" s="5"/>
      <c r="DB358" s="5"/>
      <c r="DF358">
        <v>1130722414</v>
      </c>
      <c r="DK358" t="s">
        <v>647</v>
      </c>
      <c r="DL358" t="s">
        <v>191</v>
      </c>
      <c r="DM358" t="s">
        <v>865</v>
      </c>
      <c r="DN358" t="s">
        <v>869</v>
      </c>
      <c r="DO358">
        <v>4000041221</v>
      </c>
      <c r="DQ358" s="6">
        <v>45073</v>
      </c>
      <c r="DR358" s="5"/>
      <c r="DS358" s="5">
        <v>45098</v>
      </c>
      <c r="DT358" s="5"/>
      <c r="DU358" s="1" t="s">
        <v>870</v>
      </c>
      <c r="DV358" t="s">
        <v>869</v>
      </c>
      <c r="DZ358" s="11" t="s">
        <v>192</v>
      </c>
      <c r="EA358" s="11" t="s">
        <v>338</v>
      </c>
      <c r="EB358" s="5">
        <v>45091</v>
      </c>
      <c r="EC358" s="5"/>
      <c r="ED358" s="5"/>
      <c r="EE358">
        <v>5001055220</v>
      </c>
      <c r="EF358" t="s">
        <v>193</v>
      </c>
      <c r="EI358" t="s">
        <v>406</v>
      </c>
      <c r="EJ358" t="s">
        <v>407</v>
      </c>
      <c r="EK358" t="s">
        <v>663</v>
      </c>
      <c r="EL358" t="s">
        <v>496</v>
      </c>
      <c r="EN358">
        <v>0.5</v>
      </c>
      <c r="EO358">
        <v>0.15</v>
      </c>
      <c r="EP358">
        <v>0.25</v>
      </c>
      <c r="EQ358">
        <v>0.1</v>
      </c>
      <c r="ER358" s="5"/>
      <c r="ES358" s="5"/>
      <c r="ET358" s="5"/>
      <c r="EU358" s="5"/>
      <c r="EX358" t="s">
        <v>871</v>
      </c>
      <c r="EY358" s="5">
        <v>45092</v>
      </c>
      <c r="EZ358" s="71" t="s">
        <v>452</v>
      </c>
      <c r="FA358" t="s">
        <v>408</v>
      </c>
    </row>
    <row r="359" spans="1:157" x14ac:dyDescent="0.3">
      <c r="A359" t="s">
        <v>169</v>
      </c>
      <c r="B359">
        <v>19449</v>
      </c>
      <c r="C359" t="s">
        <v>865</v>
      </c>
      <c r="D359">
        <v>182815</v>
      </c>
      <c r="F359" t="s">
        <v>170</v>
      </c>
      <c r="G359" t="s">
        <v>195</v>
      </c>
      <c r="H359" s="13" t="s">
        <v>313</v>
      </c>
      <c r="I359">
        <v>4000041221</v>
      </c>
      <c r="J359" s="13"/>
      <c r="L359" t="s">
        <v>337</v>
      </c>
      <c r="M359" t="s">
        <v>173</v>
      </c>
      <c r="N359" t="s">
        <v>174</v>
      </c>
      <c r="O359" t="s">
        <v>175</v>
      </c>
      <c r="P359" t="s">
        <v>176</v>
      </c>
      <c r="Q359">
        <v>1000705702</v>
      </c>
      <c r="R359">
        <v>400</v>
      </c>
      <c r="S359">
        <v>1100001340</v>
      </c>
      <c r="T359" t="s">
        <v>224</v>
      </c>
      <c r="U359">
        <v>1</v>
      </c>
      <c r="W359" t="s">
        <v>327</v>
      </c>
      <c r="X359" t="s">
        <v>178</v>
      </c>
      <c r="Y359" t="s">
        <v>866</v>
      </c>
      <c r="Z359" t="s">
        <v>867</v>
      </c>
      <c r="AD359" t="s">
        <v>866</v>
      </c>
      <c r="AE359" t="s">
        <v>867</v>
      </c>
      <c r="AQ359"/>
      <c r="AR359" s="6">
        <v>44883</v>
      </c>
      <c r="AS359"/>
      <c r="AV359" s="5">
        <v>45063</v>
      </c>
      <c r="AW359"/>
      <c r="AX359" s="6">
        <v>44988</v>
      </c>
      <c r="BB359" t="s">
        <v>179</v>
      </c>
      <c r="BD359" t="s">
        <v>180</v>
      </c>
      <c r="BF359" t="s">
        <v>868</v>
      </c>
      <c r="BG359" s="68" t="s">
        <v>181</v>
      </c>
      <c r="BH359" s="6">
        <v>45071</v>
      </c>
      <c r="BI359" s="6">
        <v>45071</v>
      </c>
      <c r="BL359" t="s">
        <v>182</v>
      </c>
      <c r="BM359" s="10">
        <v>35887295.999860004</v>
      </c>
      <c r="BN359" s="10">
        <v>14211369.000360001</v>
      </c>
      <c r="BO359" s="10">
        <v>35887295.999860004</v>
      </c>
      <c r="BP359" s="10">
        <v>14211369.000360001</v>
      </c>
      <c r="BQ359" s="69"/>
      <c r="BR359" t="s">
        <v>610</v>
      </c>
      <c r="BS359" s="5">
        <v>44844</v>
      </c>
      <c r="BT359" s="5">
        <v>44846</v>
      </c>
      <c r="BU359" s="70"/>
      <c r="BX359" t="s">
        <v>183</v>
      </c>
      <c r="BY359" t="s">
        <v>789</v>
      </c>
      <c r="CG359" t="s">
        <v>639</v>
      </c>
      <c r="CL359" t="s">
        <v>184</v>
      </c>
      <c r="CM359" t="s">
        <v>185</v>
      </c>
      <c r="CN359" t="s">
        <v>186</v>
      </c>
      <c r="CO359" t="s">
        <v>187</v>
      </c>
      <c r="CP359" t="s">
        <v>188</v>
      </c>
      <c r="CQ359" t="s">
        <v>189</v>
      </c>
      <c r="CR359" t="s">
        <v>190</v>
      </c>
      <c r="CT359" t="s">
        <v>427</v>
      </c>
      <c r="CU359" s="5">
        <v>0</v>
      </c>
      <c r="CV359" s="5">
        <v>0</v>
      </c>
      <c r="DA359" s="5"/>
      <c r="DB359" s="5"/>
      <c r="DF359">
        <v>1130722414</v>
      </c>
      <c r="DK359" t="s">
        <v>647</v>
      </c>
      <c r="DL359" t="s">
        <v>191</v>
      </c>
      <c r="DM359" t="s">
        <v>865</v>
      </c>
      <c r="DN359" t="s">
        <v>869</v>
      </c>
      <c r="DO359">
        <v>4000041221</v>
      </c>
      <c r="DQ359" s="6">
        <v>45073</v>
      </c>
      <c r="DR359" s="5"/>
      <c r="DS359" s="5">
        <v>45098</v>
      </c>
      <c r="DT359" s="5"/>
      <c r="DU359" s="1" t="s">
        <v>870</v>
      </c>
      <c r="DV359" t="s">
        <v>869</v>
      </c>
      <c r="DZ359" s="11" t="s">
        <v>192</v>
      </c>
      <c r="EA359" s="11" t="s">
        <v>338</v>
      </c>
      <c r="EB359" s="5">
        <v>45091</v>
      </c>
      <c r="EC359" s="5"/>
      <c r="ED359" s="5"/>
      <c r="EE359">
        <v>5001055220</v>
      </c>
      <c r="EF359" t="s">
        <v>193</v>
      </c>
      <c r="EI359" t="s">
        <v>406</v>
      </c>
      <c r="EJ359" t="s">
        <v>407</v>
      </c>
      <c r="EK359" t="s">
        <v>663</v>
      </c>
      <c r="EL359" t="s">
        <v>496</v>
      </c>
      <c r="EN359">
        <v>0.5</v>
      </c>
      <c r="EO359">
        <v>0.15</v>
      </c>
      <c r="EP359">
        <v>0.25</v>
      </c>
      <c r="EQ359">
        <v>0.1</v>
      </c>
      <c r="ER359" s="5"/>
      <c r="ES359" s="5"/>
      <c r="ET359" s="5"/>
      <c r="EU359" s="5"/>
      <c r="EX359" t="s">
        <v>871</v>
      </c>
      <c r="EY359" s="5">
        <v>45092</v>
      </c>
      <c r="EZ359" s="71" t="s">
        <v>452</v>
      </c>
      <c r="FA359" t="s">
        <v>408</v>
      </c>
    </row>
    <row r="360" spans="1:157" x14ac:dyDescent="0.3">
      <c r="A360" t="s">
        <v>169</v>
      </c>
      <c r="B360">
        <v>19450</v>
      </c>
      <c r="C360" t="s">
        <v>865</v>
      </c>
      <c r="D360">
        <v>182816</v>
      </c>
      <c r="F360" t="s">
        <v>170</v>
      </c>
      <c r="G360" t="s">
        <v>195</v>
      </c>
      <c r="H360" s="13" t="s">
        <v>198</v>
      </c>
      <c r="I360">
        <v>4000041221</v>
      </c>
      <c r="J360" s="13"/>
      <c r="L360" t="s">
        <v>337</v>
      </c>
      <c r="M360" t="s">
        <v>173</v>
      </c>
      <c r="N360" t="s">
        <v>174</v>
      </c>
      <c r="O360" t="s">
        <v>175</v>
      </c>
      <c r="P360" t="s">
        <v>176</v>
      </c>
      <c r="Q360">
        <v>1000705702</v>
      </c>
      <c r="R360">
        <v>430</v>
      </c>
      <c r="S360">
        <v>1100001034</v>
      </c>
      <c r="T360" t="s">
        <v>199</v>
      </c>
      <c r="U360">
        <v>20</v>
      </c>
      <c r="W360" t="s">
        <v>327</v>
      </c>
      <c r="X360" t="s">
        <v>178</v>
      </c>
      <c r="Y360" t="s">
        <v>866</v>
      </c>
      <c r="Z360" t="s">
        <v>867</v>
      </c>
      <c r="AD360" t="s">
        <v>866</v>
      </c>
      <c r="AE360" t="s">
        <v>867</v>
      </c>
      <c r="AQ360"/>
      <c r="AR360" s="6">
        <v>44883</v>
      </c>
      <c r="AS360"/>
      <c r="AV360" s="5">
        <v>45063</v>
      </c>
      <c r="AW360"/>
      <c r="AX360" s="6">
        <v>44988</v>
      </c>
      <c r="BB360" t="s">
        <v>179</v>
      </c>
      <c r="BD360" t="s">
        <v>180</v>
      </c>
      <c r="BF360" t="s">
        <v>868</v>
      </c>
      <c r="BG360" s="68" t="s">
        <v>181</v>
      </c>
      <c r="BH360" s="6">
        <v>45071</v>
      </c>
      <c r="BI360" s="6">
        <v>45071</v>
      </c>
      <c r="BL360" t="s">
        <v>182</v>
      </c>
      <c r="BM360" s="10">
        <v>516365.99979799998</v>
      </c>
      <c r="BN360" s="10">
        <v>204480.999602</v>
      </c>
      <c r="BO360" s="10">
        <v>10327319.995960001</v>
      </c>
      <c r="BP360" s="10">
        <v>4089619.9920399999</v>
      </c>
      <c r="BQ360" s="69"/>
      <c r="BR360" t="s">
        <v>681</v>
      </c>
      <c r="BS360" s="5">
        <v>44848</v>
      </c>
      <c r="BT360" s="5">
        <v>44853</v>
      </c>
      <c r="BU360" s="70"/>
      <c r="BX360" t="s">
        <v>183</v>
      </c>
      <c r="BY360" t="s">
        <v>789</v>
      </c>
      <c r="CG360" t="s">
        <v>639</v>
      </c>
      <c r="CL360" t="s">
        <v>184</v>
      </c>
      <c r="CM360" t="s">
        <v>185</v>
      </c>
      <c r="CN360" t="s">
        <v>186</v>
      </c>
      <c r="CO360" t="s">
        <v>187</v>
      </c>
      <c r="CP360" t="s">
        <v>188</v>
      </c>
      <c r="CQ360" t="s">
        <v>189</v>
      </c>
      <c r="CR360" t="s">
        <v>190</v>
      </c>
      <c r="CT360" t="s">
        <v>427</v>
      </c>
      <c r="CU360" s="5">
        <v>0</v>
      </c>
      <c r="CV360" s="5">
        <v>0</v>
      </c>
      <c r="DA360" s="5"/>
      <c r="DB360" s="5"/>
      <c r="DF360">
        <v>1130722414</v>
      </c>
      <c r="DK360" t="s">
        <v>647</v>
      </c>
      <c r="DL360" t="s">
        <v>191</v>
      </c>
      <c r="DM360" t="s">
        <v>865</v>
      </c>
      <c r="DN360" t="s">
        <v>869</v>
      </c>
      <c r="DO360">
        <v>4000041221</v>
      </c>
      <c r="DQ360" s="6">
        <v>45073</v>
      </c>
      <c r="DR360" s="5"/>
      <c r="DS360" s="5">
        <v>45098</v>
      </c>
      <c r="DT360" s="5"/>
      <c r="DU360" s="1" t="s">
        <v>870</v>
      </c>
      <c r="DV360" t="s">
        <v>869</v>
      </c>
      <c r="DZ360" s="11" t="s">
        <v>192</v>
      </c>
      <c r="EA360" s="11" t="s">
        <v>338</v>
      </c>
      <c r="EB360" s="5">
        <v>45091</v>
      </c>
      <c r="EC360" s="5"/>
      <c r="ED360" s="5"/>
      <c r="EE360">
        <v>5001058062</v>
      </c>
      <c r="EF360" t="s">
        <v>193</v>
      </c>
      <c r="EI360" t="s">
        <v>406</v>
      </c>
      <c r="EJ360" t="s">
        <v>407</v>
      </c>
      <c r="EK360" t="s">
        <v>663</v>
      </c>
      <c r="EL360" t="s">
        <v>496</v>
      </c>
      <c r="EN360">
        <v>0.5</v>
      </c>
      <c r="EO360">
        <v>0.15</v>
      </c>
      <c r="EP360">
        <v>0.25</v>
      </c>
      <c r="EQ360">
        <v>0.1</v>
      </c>
      <c r="ER360" s="5"/>
      <c r="ES360" s="5"/>
      <c r="ET360" s="5"/>
      <c r="EU360" s="5"/>
      <c r="EX360" t="s">
        <v>871</v>
      </c>
      <c r="EY360" s="5">
        <v>45092</v>
      </c>
      <c r="EZ360" s="71" t="s">
        <v>452</v>
      </c>
      <c r="FA360" t="s">
        <v>408</v>
      </c>
    </row>
    <row r="361" spans="1:157" x14ac:dyDescent="0.3">
      <c r="A361" t="s">
        <v>169</v>
      </c>
      <c r="B361">
        <v>19451</v>
      </c>
      <c r="C361" t="s">
        <v>865</v>
      </c>
      <c r="D361">
        <v>182817</v>
      </c>
      <c r="F361" t="s">
        <v>170</v>
      </c>
      <c r="G361" t="s">
        <v>195</v>
      </c>
      <c r="H361" s="13" t="s">
        <v>278</v>
      </c>
      <c r="I361">
        <v>4000041221</v>
      </c>
      <c r="J361" s="13"/>
      <c r="L361" t="s">
        <v>337</v>
      </c>
      <c r="M361" t="s">
        <v>173</v>
      </c>
      <c r="N361" t="s">
        <v>174</v>
      </c>
      <c r="O361" t="s">
        <v>175</v>
      </c>
      <c r="P361" t="s">
        <v>176</v>
      </c>
      <c r="Q361">
        <v>1000705702</v>
      </c>
      <c r="R361">
        <v>340</v>
      </c>
      <c r="S361">
        <v>1100000126</v>
      </c>
      <c r="T361" t="s">
        <v>279</v>
      </c>
      <c r="U361">
        <v>10</v>
      </c>
      <c r="W361" t="s">
        <v>327</v>
      </c>
      <c r="X361" t="s">
        <v>178</v>
      </c>
      <c r="Y361" t="s">
        <v>866</v>
      </c>
      <c r="Z361" t="s">
        <v>867</v>
      </c>
      <c r="AD361" t="s">
        <v>866</v>
      </c>
      <c r="AE361" t="s">
        <v>867</v>
      </c>
      <c r="AQ361"/>
      <c r="AR361" s="6">
        <v>44883</v>
      </c>
      <c r="AS361"/>
      <c r="AV361" s="5">
        <v>45063</v>
      </c>
      <c r="AW361"/>
      <c r="AX361" s="6">
        <v>44988</v>
      </c>
      <c r="BB361" t="s">
        <v>179</v>
      </c>
      <c r="BD361" t="s">
        <v>180</v>
      </c>
      <c r="BF361" t="s">
        <v>868</v>
      </c>
      <c r="BG361" s="68" t="s">
        <v>181</v>
      </c>
      <c r="BH361" s="6">
        <v>45071</v>
      </c>
      <c r="BI361" s="6">
        <v>45071</v>
      </c>
      <c r="BL361" t="s">
        <v>182</v>
      </c>
      <c r="BM361" s="10">
        <v>449774.000046</v>
      </c>
      <c r="BN361" s="10">
        <v>178110.99999000001</v>
      </c>
      <c r="BO361" s="10">
        <v>4497740.0004599998</v>
      </c>
      <c r="BP361" s="10">
        <v>1781109.9998999999</v>
      </c>
      <c r="BQ361" s="69"/>
      <c r="BR361" t="s">
        <v>624</v>
      </c>
      <c r="BS361" s="5">
        <v>44902</v>
      </c>
      <c r="BT361" s="5">
        <v>44909</v>
      </c>
      <c r="BU361" s="70"/>
      <c r="BX361" t="s">
        <v>183</v>
      </c>
      <c r="BY361" t="s">
        <v>789</v>
      </c>
      <c r="CG361" t="s">
        <v>639</v>
      </c>
      <c r="CL361" t="s">
        <v>184</v>
      </c>
      <c r="CM361" t="s">
        <v>185</v>
      </c>
      <c r="CN361" t="s">
        <v>186</v>
      </c>
      <c r="CO361" t="s">
        <v>187</v>
      </c>
      <c r="CP361" t="s">
        <v>188</v>
      </c>
      <c r="CQ361" t="s">
        <v>189</v>
      </c>
      <c r="CR361" t="s">
        <v>190</v>
      </c>
      <c r="CT361" t="s">
        <v>427</v>
      </c>
      <c r="CU361" s="5">
        <v>0</v>
      </c>
      <c r="CV361" s="5">
        <v>0</v>
      </c>
      <c r="DA361" s="5"/>
      <c r="DB361" s="5"/>
      <c r="DF361">
        <v>1130722414</v>
      </c>
      <c r="DK361" t="s">
        <v>647</v>
      </c>
      <c r="DL361" t="s">
        <v>191</v>
      </c>
      <c r="DM361" t="s">
        <v>865</v>
      </c>
      <c r="DN361" t="s">
        <v>869</v>
      </c>
      <c r="DO361">
        <v>4000041221</v>
      </c>
      <c r="DQ361" s="6">
        <v>45073</v>
      </c>
      <c r="DR361" s="5"/>
      <c r="DS361" s="5">
        <v>45098</v>
      </c>
      <c r="DT361" s="5"/>
      <c r="DU361" s="1" t="s">
        <v>870</v>
      </c>
      <c r="DV361" t="s">
        <v>869</v>
      </c>
      <c r="DZ361" s="11" t="s">
        <v>192</v>
      </c>
      <c r="EA361" s="11" t="s">
        <v>338</v>
      </c>
      <c r="EB361" s="5">
        <v>45091</v>
      </c>
      <c r="EC361" s="5"/>
      <c r="ED361" s="5"/>
      <c r="EE361">
        <v>5001089583</v>
      </c>
      <c r="EF361" t="s">
        <v>193</v>
      </c>
      <c r="EI361" t="s">
        <v>406</v>
      </c>
      <c r="EJ361" t="s">
        <v>407</v>
      </c>
      <c r="EK361" t="s">
        <v>663</v>
      </c>
      <c r="EL361" t="s">
        <v>496</v>
      </c>
      <c r="EN361">
        <v>0.5</v>
      </c>
      <c r="EO361">
        <v>0.15</v>
      </c>
      <c r="EP361">
        <v>0.25</v>
      </c>
      <c r="EQ361">
        <v>0.1</v>
      </c>
      <c r="ER361" s="5"/>
      <c r="ES361" s="5"/>
      <c r="ET361" s="5"/>
      <c r="EU361" s="5"/>
      <c r="EX361" t="s">
        <v>871</v>
      </c>
      <c r="EY361" s="5">
        <v>45092</v>
      </c>
      <c r="EZ361" s="71" t="s">
        <v>452</v>
      </c>
      <c r="FA361" t="s">
        <v>408</v>
      </c>
    </row>
    <row r="362" spans="1:157" x14ac:dyDescent="0.3">
      <c r="A362" t="s">
        <v>169</v>
      </c>
      <c r="B362">
        <v>19452</v>
      </c>
      <c r="C362" t="s">
        <v>865</v>
      </c>
      <c r="D362">
        <v>182818</v>
      </c>
      <c r="F362" t="s">
        <v>170</v>
      </c>
      <c r="G362" t="s">
        <v>195</v>
      </c>
      <c r="H362" s="13" t="s">
        <v>200</v>
      </c>
      <c r="I362">
        <v>4000041221</v>
      </c>
      <c r="J362" s="13"/>
      <c r="L362" t="s">
        <v>337</v>
      </c>
      <c r="M362" t="s">
        <v>173</v>
      </c>
      <c r="N362" t="s">
        <v>174</v>
      </c>
      <c r="O362" t="s">
        <v>175</v>
      </c>
      <c r="P362" t="s">
        <v>176</v>
      </c>
      <c r="Q362">
        <v>1000705702</v>
      </c>
      <c r="R362">
        <v>440</v>
      </c>
      <c r="S362">
        <v>1200000321</v>
      </c>
      <c r="T362" t="s">
        <v>201</v>
      </c>
      <c r="U362">
        <v>23</v>
      </c>
      <c r="W362" t="s">
        <v>327</v>
      </c>
      <c r="X362" t="s">
        <v>178</v>
      </c>
      <c r="Y362" t="s">
        <v>866</v>
      </c>
      <c r="Z362" t="s">
        <v>867</v>
      </c>
      <c r="AD362" t="s">
        <v>866</v>
      </c>
      <c r="AE362" t="s">
        <v>867</v>
      </c>
      <c r="AQ362"/>
      <c r="AR362" s="6">
        <v>44883</v>
      </c>
      <c r="AS362"/>
      <c r="AV362" s="5">
        <v>45063</v>
      </c>
      <c r="AW362"/>
      <c r="AX362" s="6">
        <v>44988</v>
      </c>
      <c r="BB362" t="s">
        <v>179</v>
      </c>
      <c r="BD362" t="s">
        <v>180</v>
      </c>
      <c r="BF362" t="s">
        <v>868</v>
      </c>
      <c r="BG362" s="68" t="s">
        <v>181</v>
      </c>
      <c r="BH362" s="6">
        <v>45071</v>
      </c>
      <c r="BI362" s="6">
        <v>45071</v>
      </c>
      <c r="BL362" t="s">
        <v>182</v>
      </c>
      <c r="BM362" s="10">
        <v>442010.99986799998</v>
      </c>
      <c r="BN362" s="10">
        <v>175035.999969</v>
      </c>
      <c r="BO362" s="10">
        <v>10166252.996964</v>
      </c>
      <c r="BP362" s="10">
        <v>4025827.9992869999</v>
      </c>
      <c r="BQ362" s="69"/>
      <c r="BR362" t="s">
        <v>343</v>
      </c>
      <c r="BS362" s="5">
        <v>44799</v>
      </c>
      <c r="BT362" s="5">
        <v>44803</v>
      </c>
      <c r="BU362" s="70"/>
      <c r="BX362" t="s">
        <v>183</v>
      </c>
      <c r="BY362" t="s">
        <v>789</v>
      </c>
      <c r="CG362" t="s">
        <v>639</v>
      </c>
      <c r="CL362" t="s">
        <v>184</v>
      </c>
      <c r="CM362" t="s">
        <v>185</v>
      </c>
      <c r="CN362" t="s">
        <v>186</v>
      </c>
      <c r="CO362" t="s">
        <v>187</v>
      </c>
      <c r="CP362" t="s">
        <v>188</v>
      </c>
      <c r="CQ362" t="s">
        <v>189</v>
      </c>
      <c r="CR362" t="s">
        <v>190</v>
      </c>
      <c r="CT362" t="s">
        <v>427</v>
      </c>
      <c r="CU362" s="5">
        <v>0</v>
      </c>
      <c r="CV362" s="5">
        <v>0</v>
      </c>
      <c r="DA362" s="5"/>
      <c r="DB362" s="5"/>
      <c r="DF362">
        <v>1130722414</v>
      </c>
      <c r="DK362" t="s">
        <v>647</v>
      </c>
      <c r="DL362" t="s">
        <v>191</v>
      </c>
      <c r="DM362" t="s">
        <v>865</v>
      </c>
      <c r="DN362" t="s">
        <v>869</v>
      </c>
      <c r="DO362">
        <v>4000041221</v>
      </c>
      <c r="DQ362" s="6">
        <v>45073</v>
      </c>
      <c r="DR362" s="5"/>
      <c r="DS362" s="5">
        <v>45098</v>
      </c>
      <c r="DT362" s="5"/>
      <c r="DU362" s="1" t="s">
        <v>870</v>
      </c>
      <c r="DV362" t="s">
        <v>869</v>
      </c>
      <c r="DZ362" s="11" t="s">
        <v>192</v>
      </c>
      <c r="EA362" s="11" t="s">
        <v>338</v>
      </c>
      <c r="EB362" s="5">
        <v>45091</v>
      </c>
      <c r="EC362" s="5"/>
      <c r="ED362" s="5"/>
      <c r="EE362">
        <v>5001040526</v>
      </c>
      <c r="EF362" t="s">
        <v>193</v>
      </c>
      <c r="EI362" t="s">
        <v>406</v>
      </c>
      <c r="EJ362" t="s">
        <v>407</v>
      </c>
      <c r="EK362" t="s">
        <v>663</v>
      </c>
      <c r="EL362" t="s">
        <v>496</v>
      </c>
      <c r="EN362">
        <v>0.5</v>
      </c>
      <c r="EO362">
        <v>0.15</v>
      </c>
      <c r="EP362">
        <v>0.25</v>
      </c>
      <c r="EQ362">
        <v>0.1</v>
      </c>
      <c r="ER362" s="5"/>
      <c r="ES362" s="5"/>
      <c r="ET362" s="5"/>
      <c r="EU362" s="5"/>
      <c r="EX362" t="s">
        <v>871</v>
      </c>
      <c r="EY362" s="5">
        <v>45092</v>
      </c>
      <c r="EZ362" s="71" t="s">
        <v>452</v>
      </c>
      <c r="FA362" t="s">
        <v>408</v>
      </c>
    </row>
    <row r="363" spans="1:157" x14ac:dyDescent="0.3">
      <c r="A363" t="s">
        <v>169</v>
      </c>
      <c r="B363">
        <v>19453</v>
      </c>
      <c r="C363" t="s">
        <v>865</v>
      </c>
      <c r="D363">
        <v>182819</v>
      </c>
      <c r="F363" t="s">
        <v>170</v>
      </c>
      <c r="G363" t="s">
        <v>195</v>
      </c>
      <c r="H363" s="13" t="s">
        <v>314</v>
      </c>
      <c r="I363">
        <v>4000041222</v>
      </c>
      <c r="J363" s="13"/>
      <c r="L363" t="s">
        <v>337</v>
      </c>
      <c r="M363" t="s">
        <v>203</v>
      </c>
      <c r="N363" t="s">
        <v>174</v>
      </c>
      <c r="O363" t="s">
        <v>175</v>
      </c>
      <c r="P363" t="s">
        <v>176</v>
      </c>
      <c r="Q363">
        <v>1000705702</v>
      </c>
      <c r="R363">
        <v>200</v>
      </c>
      <c r="S363">
        <v>1300000820</v>
      </c>
      <c r="T363" t="s">
        <v>228</v>
      </c>
      <c r="U363">
        <v>1</v>
      </c>
      <c r="W363" t="s">
        <v>327</v>
      </c>
      <c r="X363" t="s">
        <v>178</v>
      </c>
      <c r="Y363" t="s">
        <v>866</v>
      </c>
      <c r="Z363" t="s">
        <v>867</v>
      </c>
      <c r="AD363" t="s">
        <v>866</v>
      </c>
      <c r="AE363" t="s">
        <v>867</v>
      </c>
      <c r="AQ363"/>
      <c r="AR363" s="6">
        <v>44883</v>
      </c>
      <c r="AS363"/>
      <c r="AV363" s="5">
        <v>45063</v>
      </c>
      <c r="AW363"/>
      <c r="AX363" s="6">
        <v>44988</v>
      </c>
      <c r="BB363" t="s">
        <v>179</v>
      </c>
      <c r="BD363" t="s">
        <v>180</v>
      </c>
      <c r="BF363" t="s">
        <v>868</v>
      </c>
      <c r="BG363" s="68" t="s">
        <v>181</v>
      </c>
      <c r="BH363" s="6">
        <v>45071</v>
      </c>
      <c r="BI363" s="6">
        <v>45071</v>
      </c>
      <c r="BL363" t="s">
        <v>182</v>
      </c>
      <c r="BM363" s="10">
        <v>71181.000360000005</v>
      </c>
      <c r="BN363" s="10">
        <v>67792.999800000005</v>
      </c>
      <c r="BO363" s="10">
        <v>71181.000360000005</v>
      </c>
      <c r="BP363" s="10">
        <v>67792.999800000005</v>
      </c>
      <c r="BQ363" s="69"/>
      <c r="BR363" t="s">
        <v>615</v>
      </c>
      <c r="BS363" s="5">
        <v>44844</v>
      </c>
      <c r="BT363" s="5">
        <v>44846</v>
      </c>
      <c r="BU363" s="70"/>
      <c r="BX363" t="s">
        <v>183</v>
      </c>
      <c r="BY363" t="s">
        <v>789</v>
      </c>
      <c r="CG363" t="s">
        <v>639</v>
      </c>
      <c r="CL363" t="s">
        <v>184</v>
      </c>
      <c r="CM363" t="s">
        <v>185</v>
      </c>
      <c r="CN363" t="s">
        <v>186</v>
      </c>
      <c r="CO363" t="s">
        <v>187</v>
      </c>
      <c r="CP363" t="s">
        <v>188</v>
      </c>
      <c r="CQ363" t="s">
        <v>189</v>
      </c>
      <c r="CR363" t="s">
        <v>190</v>
      </c>
      <c r="CT363" t="s">
        <v>427</v>
      </c>
      <c r="CU363" s="5">
        <v>0</v>
      </c>
      <c r="CV363" s="5">
        <v>0</v>
      </c>
      <c r="DA363" s="5"/>
      <c r="DB363" s="5"/>
      <c r="DF363">
        <v>1130671143</v>
      </c>
      <c r="DK363" t="s">
        <v>647</v>
      </c>
      <c r="DL363" t="s">
        <v>191</v>
      </c>
      <c r="DM363" t="s">
        <v>865</v>
      </c>
      <c r="DN363" t="s">
        <v>869</v>
      </c>
      <c r="DO363">
        <v>4000041222</v>
      </c>
      <c r="DQ363" s="6">
        <v>45073</v>
      </c>
      <c r="DR363" s="5"/>
      <c r="DS363" s="5">
        <v>45098</v>
      </c>
      <c r="DT363" s="5"/>
      <c r="DU363" s="1" t="s">
        <v>870</v>
      </c>
      <c r="DV363" t="s">
        <v>869</v>
      </c>
      <c r="DZ363" s="11" t="s">
        <v>192</v>
      </c>
      <c r="EA363" s="11" t="s">
        <v>338</v>
      </c>
      <c r="EB363" s="5">
        <v>45091</v>
      </c>
      <c r="EC363" s="5"/>
      <c r="ED363" s="5"/>
      <c r="EE363">
        <v>5001055221</v>
      </c>
      <c r="EF363" t="s">
        <v>193</v>
      </c>
      <c r="EI363" t="s">
        <v>406</v>
      </c>
      <c r="EJ363" t="s">
        <v>407</v>
      </c>
      <c r="EK363" t="s">
        <v>663</v>
      </c>
      <c r="EL363" t="s">
        <v>496</v>
      </c>
      <c r="EN363">
        <v>0.5</v>
      </c>
      <c r="EO363">
        <v>0.15</v>
      </c>
      <c r="EP363">
        <v>0.25</v>
      </c>
      <c r="EQ363">
        <v>0.1</v>
      </c>
      <c r="ER363" s="5"/>
      <c r="ES363" s="5"/>
      <c r="ET363" s="5"/>
      <c r="EU363" s="5"/>
      <c r="EX363" t="s">
        <v>871</v>
      </c>
      <c r="EY363" s="5">
        <v>45092</v>
      </c>
      <c r="EZ363" s="71" t="s">
        <v>452</v>
      </c>
      <c r="FA363" t="s">
        <v>408</v>
      </c>
    </row>
    <row r="364" spans="1:157" x14ac:dyDescent="0.3">
      <c r="A364" t="s">
        <v>169</v>
      </c>
      <c r="B364">
        <v>19454</v>
      </c>
      <c r="C364" t="s">
        <v>865</v>
      </c>
      <c r="D364">
        <v>182820</v>
      </c>
      <c r="F364" t="s">
        <v>170</v>
      </c>
      <c r="G364" t="s">
        <v>195</v>
      </c>
      <c r="H364" s="13" t="s">
        <v>284</v>
      </c>
      <c r="I364">
        <v>4000041222</v>
      </c>
      <c r="J364" s="13"/>
      <c r="L364" t="s">
        <v>337</v>
      </c>
      <c r="M364" t="s">
        <v>203</v>
      </c>
      <c r="N364" t="s">
        <v>174</v>
      </c>
      <c r="O364" t="s">
        <v>175</v>
      </c>
      <c r="P364" t="s">
        <v>176</v>
      </c>
      <c r="Q364">
        <v>1000705702</v>
      </c>
      <c r="R364">
        <v>210</v>
      </c>
      <c r="S364">
        <v>1300000820</v>
      </c>
      <c r="T364" t="s">
        <v>285</v>
      </c>
      <c r="U364">
        <v>1</v>
      </c>
      <c r="W364" t="s">
        <v>327</v>
      </c>
      <c r="X364" t="s">
        <v>178</v>
      </c>
      <c r="Y364" t="s">
        <v>866</v>
      </c>
      <c r="Z364" t="s">
        <v>867</v>
      </c>
      <c r="AD364" t="s">
        <v>866</v>
      </c>
      <c r="AE364" t="s">
        <v>867</v>
      </c>
      <c r="AQ364"/>
      <c r="AR364" s="6">
        <v>44883</v>
      </c>
      <c r="AS364"/>
      <c r="AV364" s="5">
        <v>45063</v>
      </c>
      <c r="AW364"/>
      <c r="AX364" s="6">
        <v>44988</v>
      </c>
      <c r="BB364" t="s">
        <v>179</v>
      </c>
      <c r="BD364" t="s">
        <v>180</v>
      </c>
      <c r="BF364" t="s">
        <v>868</v>
      </c>
      <c r="BG364" s="68" t="s">
        <v>181</v>
      </c>
      <c r="BH364" s="6">
        <v>45071</v>
      </c>
      <c r="BI364" s="6">
        <v>45071</v>
      </c>
      <c r="BL364" t="s">
        <v>182</v>
      </c>
      <c r="BM364" s="10">
        <v>206511.00005999999</v>
      </c>
      <c r="BN364" s="10">
        <v>196680.99995999999</v>
      </c>
      <c r="BO364" s="10">
        <v>206511.00005999999</v>
      </c>
      <c r="BP364" s="10">
        <v>196680.99995999999</v>
      </c>
      <c r="BQ364" s="69"/>
      <c r="BR364" t="s">
        <v>702</v>
      </c>
      <c r="BS364" s="5">
        <v>44888</v>
      </c>
      <c r="BT364" s="5">
        <v>44894</v>
      </c>
      <c r="BU364" s="70"/>
      <c r="BX364" t="s">
        <v>183</v>
      </c>
      <c r="BY364" t="s">
        <v>789</v>
      </c>
      <c r="CG364" t="s">
        <v>639</v>
      </c>
      <c r="CL364" t="s">
        <v>184</v>
      </c>
      <c r="CM364" t="s">
        <v>185</v>
      </c>
      <c r="CN364" t="s">
        <v>186</v>
      </c>
      <c r="CO364" t="s">
        <v>187</v>
      </c>
      <c r="CP364" t="s">
        <v>188</v>
      </c>
      <c r="CQ364" t="s">
        <v>189</v>
      </c>
      <c r="CR364" t="s">
        <v>190</v>
      </c>
      <c r="CT364" t="s">
        <v>427</v>
      </c>
      <c r="CU364" s="5">
        <v>0</v>
      </c>
      <c r="CV364" s="5">
        <v>0</v>
      </c>
      <c r="DA364" s="5"/>
      <c r="DB364" s="5"/>
      <c r="DF364">
        <v>1130671143</v>
      </c>
      <c r="DK364" t="s">
        <v>647</v>
      </c>
      <c r="DL364" t="s">
        <v>191</v>
      </c>
      <c r="DM364" t="s">
        <v>865</v>
      </c>
      <c r="DN364" t="s">
        <v>869</v>
      </c>
      <c r="DO364">
        <v>4000041222</v>
      </c>
      <c r="DQ364" s="6">
        <v>45073</v>
      </c>
      <c r="DR364" s="5"/>
      <c r="DS364" s="5">
        <v>45098</v>
      </c>
      <c r="DT364" s="5"/>
      <c r="DU364" s="1" t="s">
        <v>870</v>
      </c>
      <c r="DV364" t="s">
        <v>869</v>
      </c>
      <c r="DZ364" s="11" t="s">
        <v>192</v>
      </c>
      <c r="EA364" s="11" t="s">
        <v>338</v>
      </c>
      <c r="EB364" s="5">
        <v>45091</v>
      </c>
      <c r="EC364" s="5"/>
      <c r="ED364" s="5"/>
      <c r="EE364">
        <v>5001079445</v>
      </c>
      <c r="EF364" t="s">
        <v>193</v>
      </c>
      <c r="EI364" t="s">
        <v>406</v>
      </c>
      <c r="EJ364" t="s">
        <v>407</v>
      </c>
      <c r="EK364" t="s">
        <v>663</v>
      </c>
      <c r="EL364" t="s">
        <v>496</v>
      </c>
      <c r="EN364">
        <v>0.5</v>
      </c>
      <c r="EO364">
        <v>0.15</v>
      </c>
      <c r="EP364">
        <v>0.25</v>
      </c>
      <c r="EQ364">
        <v>0.1</v>
      </c>
      <c r="ER364" s="5"/>
      <c r="ES364" s="5"/>
      <c r="ET364" s="5"/>
      <c r="EU364" s="5"/>
      <c r="EX364" t="s">
        <v>871</v>
      </c>
      <c r="EY364" s="5">
        <v>45092</v>
      </c>
      <c r="EZ364" s="71" t="s">
        <v>452</v>
      </c>
      <c r="FA364" t="s">
        <v>408</v>
      </c>
    </row>
    <row r="365" spans="1:157" x14ac:dyDescent="0.3">
      <c r="A365" t="s">
        <v>169</v>
      </c>
      <c r="B365">
        <v>19455</v>
      </c>
      <c r="C365" t="s">
        <v>865</v>
      </c>
      <c r="D365">
        <v>182821</v>
      </c>
      <c r="F365" t="s">
        <v>170</v>
      </c>
      <c r="G365" t="s">
        <v>195</v>
      </c>
      <c r="H365" s="13" t="s">
        <v>316</v>
      </c>
      <c r="I365">
        <v>4000041222</v>
      </c>
      <c r="J365" s="13"/>
      <c r="L365" t="s">
        <v>337</v>
      </c>
      <c r="M365" t="s">
        <v>203</v>
      </c>
      <c r="N365" t="s">
        <v>174</v>
      </c>
      <c r="O365" t="s">
        <v>175</v>
      </c>
      <c r="P365" t="s">
        <v>176</v>
      </c>
      <c r="Q365">
        <v>1000705702</v>
      </c>
      <c r="R365">
        <v>310</v>
      </c>
      <c r="S365">
        <v>1300000820</v>
      </c>
      <c r="T365" t="s">
        <v>236</v>
      </c>
      <c r="U365">
        <v>1</v>
      </c>
      <c r="W365" t="s">
        <v>327</v>
      </c>
      <c r="X365" t="s">
        <v>178</v>
      </c>
      <c r="Y365" t="s">
        <v>866</v>
      </c>
      <c r="Z365" t="s">
        <v>867</v>
      </c>
      <c r="AD365" t="s">
        <v>866</v>
      </c>
      <c r="AE365" t="s">
        <v>867</v>
      </c>
      <c r="AQ365"/>
      <c r="AR365" s="6">
        <v>44883</v>
      </c>
      <c r="AS365"/>
      <c r="AV365" s="5">
        <v>45063</v>
      </c>
      <c r="AW365"/>
      <c r="AX365" s="6">
        <v>44988</v>
      </c>
      <c r="BB365" t="s">
        <v>179</v>
      </c>
      <c r="BD365" t="s">
        <v>180</v>
      </c>
      <c r="BF365" t="s">
        <v>868</v>
      </c>
      <c r="BG365" s="68" t="s">
        <v>181</v>
      </c>
      <c r="BH365" s="6">
        <v>45071</v>
      </c>
      <c r="BI365" s="6">
        <v>45071</v>
      </c>
      <c r="BL365" t="s">
        <v>182</v>
      </c>
      <c r="BM365" s="10">
        <v>1956902.00028</v>
      </c>
      <c r="BN365" s="10">
        <v>1863752.9998399999</v>
      </c>
      <c r="BO365" s="10">
        <v>1956902.00028</v>
      </c>
      <c r="BP365" s="10">
        <v>1863752.9998399999</v>
      </c>
      <c r="BQ365" s="69"/>
      <c r="BR365" t="s">
        <v>437</v>
      </c>
      <c r="BS365" s="5">
        <v>44799</v>
      </c>
      <c r="BT365" s="5">
        <v>44803</v>
      </c>
      <c r="BU365" s="70"/>
      <c r="BX365" t="s">
        <v>183</v>
      </c>
      <c r="BY365" t="s">
        <v>789</v>
      </c>
      <c r="CG365" t="s">
        <v>639</v>
      </c>
      <c r="CL365" t="s">
        <v>184</v>
      </c>
      <c r="CM365" t="s">
        <v>185</v>
      </c>
      <c r="CN365" t="s">
        <v>186</v>
      </c>
      <c r="CO365" t="s">
        <v>187</v>
      </c>
      <c r="CP365" t="s">
        <v>188</v>
      </c>
      <c r="CQ365" t="s">
        <v>189</v>
      </c>
      <c r="CR365" t="s">
        <v>190</v>
      </c>
      <c r="CT365" t="s">
        <v>427</v>
      </c>
      <c r="CU365" s="5">
        <v>0</v>
      </c>
      <c r="CV365" s="5">
        <v>0</v>
      </c>
      <c r="DA365" s="5"/>
      <c r="DB365" s="5"/>
      <c r="DF365">
        <v>1130671143</v>
      </c>
      <c r="DK365" t="s">
        <v>647</v>
      </c>
      <c r="DL365" t="s">
        <v>191</v>
      </c>
      <c r="DM365" t="s">
        <v>865</v>
      </c>
      <c r="DN365" t="s">
        <v>869</v>
      </c>
      <c r="DO365">
        <v>4000041222</v>
      </c>
      <c r="DQ365" s="6">
        <v>45073</v>
      </c>
      <c r="DR365" s="5"/>
      <c r="DS365" s="5">
        <v>45098</v>
      </c>
      <c r="DT365" s="5"/>
      <c r="DU365" s="1" t="s">
        <v>870</v>
      </c>
      <c r="DV365" t="s">
        <v>869</v>
      </c>
      <c r="DZ365" s="11" t="s">
        <v>192</v>
      </c>
      <c r="EA365" s="11" t="s">
        <v>338</v>
      </c>
      <c r="EB365" s="5">
        <v>45091</v>
      </c>
      <c r="EC365" s="5"/>
      <c r="ED365" s="5"/>
      <c r="EE365">
        <v>5001040530</v>
      </c>
      <c r="EF365" t="s">
        <v>193</v>
      </c>
      <c r="EI365" t="s">
        <v>406</v>
      </c>
      <c r="EJ365" t="s">
        <v>407</v>
      </c>
      <c r="EK365" t="s">
        <v>663</v>
      </c>
      <c r="EL365" t="s">
        <v>496</v>
      </c>
      <c r="EN365">
        <v>0.5</v>
      </c>
      <c r="EO365">
        <v>0.15</v>
      </c>
      <c r="EP365">
        <v>0.25</v>
      </c>
      <c r="EQ365">
        <v>0.1</v>
      </c>
      <c r="ER365" s="5"/>
      <c r="ES365" s="5"/>
      <c r="ET365" s="5"/>
      <c r="EU365" s="5"/>
      <c r="EX365" t="s">
        <v>871</v>
      </c>
      <c r="EY365" s="5">
        <v>45092</v>
      </c>
      <c r="EZ365" s="71" t="s">
        <v>452</v>
      </c>
      <c r="FA365" t="s">
        <v>408</v>
      </c>
    </row>
    <row r="366" spans="1:157" x14ac:dyDescent="0.3">
      <c r="A366" t="s">
        <v>169</v>
      </c>
      <c r="B366">
        <v>19456</v>
      </c>
      <c r="C366" t="s">
        <v>865</v>
      </c>
      <c r="D366">
        <v>182822</v>
      </c>
      <c r="F366" t="s">
        <v>170</v>
      </c>
      <c r="G366" t="s">
        <v>195</v>
      </c>
      <c r="H366" s="13" t="s">
        <v>286</v>
      </c>
      <c r="I366">
        <v>4000041222</v>
      </c>
      <c r="J366" s="13"/>
      <c r="L366" t="s">
        <v>337</v>
      </c>
      <c r="M366" t="s">
        <v>203</v>
      </c>
      <c r="N366" t="s">
        <v>174</v>
      </c>
      <c r="O366" t="s">
        <v>175</v>
      </c>
      <c r="P366" t="s">
        <v>176</v>
      </c>
      <c r="Q366">
        <v>1000705702</v>
      </c>
      <c r="R366">
        <v>220</v>
      </c>
      <c r="S366">
        <v>1300000820</v>
      </c>
      <c r="T366" t="s">
        <v>287</v>
      </c>
      <c r="U366">
        <v>5</v>
      </c>
      <c r="W366" t="s">
        <v>327</v>
      </c>
      <c r="X366" t="s">
        <v>178</v>
      </c>
      <c r="Y366" t="s">
        <v>866</v>
      </c>
      <c r="Z366" t="s">
        <v>867</v>
      </c>
      <c r="AD366" t="s">
        <v>866</v>
      </c>
      <c r="AE366" t="s">
        <v>867</v>
      </c>
      <c r="AQ366"/>
      <c r="AR366" s="6">
        <v>44883</v>
      </c>
      <c r="AS366"/>
      <c r="AV366" s="5">
        <v>45063</v>
      </c>
      <c r="AW366"/>
      <c r="AX366" s="6">
        <v>44988</v>
      </c>
      <c r="BB366" t="s">
        <v>179</v>
      </c>
      <c r="BD366" t="s">
        <v>180</v>
      </c>
      <c r="BF366" t="s">
        <v>868</v>
      </c>
      <c r="BG366" s="68" t="s">
        <v>181</v>
      </c>
      <c r="BH366" s="6">
        <v>45071</v>
      </c>
      <c r="BI366" s="6">
        <v>45071</v>
      </c>
      <c r="BL366" t="s">
        <v>182</v>
      </c>
      <c r="BM366" s="10">
        <v>73620.999739999999</v>
      </c>
      <c r="BN366" s="10">
        <v>70117.000339999999</v>
      </c>
      <c r="BO366" s="10">
        <v>368104.9987</v>
      </c>
      <c r="BP366" s="10">
        <v>350585.00170000002</v>
      </c>
      <c r="BQ366" s="69"/>
      <c r="BR366" t="s">
        <v>425</v>
      </c>
      <c r="BS366" s="5">
        <v>44799</v>
      </c>
      <c r="BT366" s="5">
        <v>44803</v>
      </c>
      <c r="BU366" s="70"/>
      <c r="BX366" t="s">
        <v>183</v>
      </c>
      <c r="BY366" t="s">
        <v>789</v>
      </c>
      <c r="CG366" t="s">
        <v>639</v>
      </c>
      <c r="CL366" t="s">
        <v>184</v>
      </c>
      <c r="CM366" t="s">
        <v>185</v>
      </c>
      <c r="CN366" t="s">
        <v>186</v>
      </c>
      <c r="CO366" t="s">
        <v>187</v>
      </c>
      <c r="CP366" t="s">
        <v>188</v>
      </c>
      <c r="CQ366" t="s">
        <v>189</v>
      </c>
      <c r="CR366" t="s">
        <v>190</v>
      </c>
      <c r="CT366" t="s">
        <v>427</v>
      </c>
      <c r="CU366" s="5">
        <v>0</v>
      </c>
      <c r="CV366" s="5">
        <v>0</v>
      </c>
      <c r="DA366" s="5"/>
      <c r="DB366" s="5"/>
      <c r="DF366">
        <v>1130671143</v>
      </c>
      <c r="DK366" t="s">
        <v>647</v>
      </c>
      <c r="DL366" t="s">
        <v>191</v>
      </c>
      <c r="DM366" t="s">
        <v>865</v>
      </c>
      <c r="DN366" t="s">
        <v>869</v>
      </c>
      <c r="DO366">
        <v>4000041222</v>
      </c>
      <c r="DQ366" s="6">
        <v>45073</v>
      </c>
      <c r="DR366" s="5"/>
      <c r="DS366" s="5">
        <v>45098</v>
      </c>
      <c r="DT366" s="5"/>
      <c r="DU366" s="1" t="s">
        <v>870</v>
      </c>
      <c r="DV366" t="s">
        <v>869</v>
      </c>
      <c r="DZ366" s="11" t="s">
        <v>192</v>
      </c>
      <c r="EA366" s="11" t="s">
        <v>338</v>
      </c>
      <c r="EB366" s="5">
        <v>45091</v>
      </c>
      <c r="EC366" s="5"/>
      <c r="ED366" s="5"/>
      <c r="EE366">
        <v>5001040527</v>
      </c>
      <c r="EF366" t="s">
        <v>193</v>
      </c>
      <c r="EI366" t="s">
        <v>406</v>
      </c>
      <c r="EJ366" t="s">
        <v>407</v>
      </c>
      <c r="EK366" t="s">
        <v>663</v>
      </c>
      <c r="EL366" t="s">
        <v>496</v>
      </c>
      <c r="EN366">
        <v>0.5</v>
      </c>
      <c r="EO366">
        <v>0.15</v>
      </c>
      <c r="EP366">
        <v>0.25</v>
      </c>
      <c r="EQ366">
        <v>0.1</v>
      </c>
      <c r="ER366" s="5"/>
      <c r="ES366" s="5"/>
      <c r="ET366" s="5"/>
      <c r="EU366" s="5"/>
      <c r="EX366" t="s">
        <v>871</v>
      </c>
      <c r="EY366" s="5">
        <v>45092</v>
      </c>
      <c r="EZ366" s="71" t="s">
        <v>452</v>
      </c>
      <c r="FA366" t="s">
        <v>408</v>
      </c>
    </row>
    <row r="367" spans="1:157" x14ac:dyDescent="0.3">
      <c r="A367" t="s">
        <v>169</v>
      </c>
      <c r="B367">
        <v>19457</v>
      </c>
      <c r="C367" t="s">
        <v>865</v>
      </c>
      <c r="D367">
        <v>182823</v>
      </c>
      <c r="F367" t="s">
        <v>170</v>
      </c>
      <c r="G367" t="s">
        <v>195</v>
      </c>
      <c r="H367" s="13" t="s">
        <v>288</v>
      </c>
      <c r="I367">
        <v>4000041222</v>
      </c>
      <c r="J367" s="13"/>
      <c r="L367" t="s">
        <v>337</v>
      </c>
      <c r="M367" t="s">
        <v>203</v>
      </c>
      <c r="N367" t="s">
        <v>174</v>
      </c>
      <c r="O367" t="s">
        <v>175</v>
      </c>
      <c r="P367" t="s">
        <v>176</v>
      </c>
      <c r="Q367">
        <v>1000705702</v>
      </c>
      <c r="R367">
        <v>230</v>
      </c>
      <c r="S367">
        <v>1300000820</v>
      </c>
      <c r="T367" t="s">
        <v>230</v>
      </c>
      <c r="U367">
        <v>10</v>
      </c>
      <c r="W367" t="s">
        <v>327</v>
      </c>
      <c r="X367" t="s">
        <v>178</v>
      </c>
      <c r="Y367" t="s">
        <v>866</v>
      </c>
      <c r="Z367" t="s">
        <v>867</v>
      </c>
      <c r="AD367" t="s">
        <v>866</v>
      </c>
      <c r="AE367" t="s">
        <v>867</v>
      </c>
      <c r="AQ367"/>
      <c r="AR367" s="6">
        <v>44883</v>
      </c>
      <c r="AS367"/>
      <c r="AV367" s="5">
        <v>45063</v>
      </c>
      <c r="AW367"/>
      <c r="AX367" s="6">
        <v>44988</v>
      </c>
      <c r="BB367" t="s">
        <v>179</v>
      </c>
      <c r="BD367" t="s">
        <v>180</v>
      </c>
      <c r="BF367" t="s">
        <v>868</v>
      </c>
      <c r="BG367" s="68" t="s">
        <v>181</v>
      </c>
      <c r="BH367" s="6">
        <v>45071</v>
      </c>
      <c r="BI367" s="6">
        <v>45071</v>
      </c>
      <c r="BL367" t="s">
        <v>182</v>
      </c>
      <c r="BM367" s="10">
        <v>34873.000180000003</v>
      </c>
      <c r="BN367" s="10">
        <v>33213.000379999998</v>
      </c>
      <c r="BO367" s="10">
        <v>348730.00180000003</v>
      </c>
      <c r="BP367" s="10">
        <v>332130.00379999989</v>
      </c>
      <c r="BQ367" s="69"/>
      <c r="BR367" t="s">
        <v>425</v>
      </c>
      <c r="BS367" s="5">
        <v>44799</v>
      </c>
      <c r="BT367" s="5">
        <v>44803</v>
      </c>
      <c r="BU367" s="70"/>
      <c r="BX367" t="s">
        <v>183</v>
      </c>
      <c r="BY367" t="s">
        <v>789</v>
      </c>
      <c r="CG367" t="s">
        <v>639</v>
      </c>
      <c r="CL367" t="s">
        <v>184</v>
      </c>
      <c r="CM367" t="s">
        <v>185</v>
      </c>
      <c r="CN367" t="s">
        <v>186</v>
      </c>
      <c r="CO367" t="s">
        <v>187</v>
      </c>
      <c r="CP367" t="s">
        <v>188</v>
      </c>
      <c r="CQ367" t="s">
        <v>189</v>
      </c>
      <c r="CR367" t="s">
        <v>190</v>
      </c>
      <c r="CT367" t="s">
        <v>427</v>
      </c>
      <c r="CU367" s="5">
        <v>0</v>
      </c>
      <c r="CV367" s="5">
        <v>0</v>
      </c>
      <c r="DA367" s="5"/>
      <c r="DB367" s="5"/>
      <c r="DF367">
        <v>1130671143</v>
      </c>
      <c r="DK367" t="s">
        <v>647</v>
      </c>
      <c r="DL367" t="s">
        <v>191</v>
      </c>
      <c r="DM367" t="s">
        <v>865</v>
      </c>
      <c r="DN367" t="s">
        <v>869</v>
      </c>
      <c r="DO367">
        <v>4000041222</v>
      </c>
      <c r="DQ367" s="6">
        <v>45073</v>
      </c>
      <c r="DR367" s="5"/>
      <c r="DS367" s="5">
        <v>45098</v>
      </c>
      <c r="DT367" s="5"/>
      <c r="DU367" s="1" t="s">
        <v>870</v>
      </c>
      <c r="DV367" t="s">
        <v>869</v>
      </c>
      <c r="DZ367" s="11" t="s">
        <v>192</v>
      </c>
      <c r="EA367" s="11" t="s">
        <v>338</v>
      </c>
      <c r="EB367" s="5">
        <v>45091</v>
      </c>
      <c r="EC367" s="5"/>
      <c r="ED367" s="5"/>
      <c r="EE367">
        <v>5001040527</v>
      </c>
      <c r="EF367" t="s">
        <v>193</v>
      </c>
      <c r="EI367" t="s">
        <v>406</v>
      </c>
      <c r="EJ367" t="s">
        <v>407</v>
      </c>
      <c r="EK367" t="s">
        <v>663</v>
      </c>
      <c r="EL367" t="s">
        <v>496</v>
      </c>
      <c r="EN367">
        <v>0.5</v>
      </c>
      <c r="EO367">
        <v>0.15</v>
      </c>
      <c r="EP367">
        <v>0.25</v>
      </c>
      <c r="EQ367">
        <v>0.1</v>
      </c>
      <c r="ER367" s="5"/>
      <c r="ES367" s="5"/>
      <c r="ET367" s="5"/>
      <c r="EU367" s="5"/>
      <c r="EX367" t="s">
        <v>871</v>
      </c>
      <c r="EY367" s="5">
        <v>45092</v>
      </c>
      <c r="EZ367" s="71" t="s">
        <v>452</v>
      </c>
      <c r="FA367" t="s">
        <v>408</v>
      </c>
    </row>
    <row r="368" spans="1:157" x14ac:dyDescent="0.3">
      <c r="A368" t="s">
        <v>169</v>
      </c>
      <c r="B368">
        <v>19458</v>
      </c>
      <c r="C368" t="s">
        <v>865</v>
      </c>
      <c r="D368">
        <v>182824</v>
      </c>
      <c r="F368" t="s">
        <v>170</v>
      </c>
      <c r="G368" t="s">
        <v>195</v>
      </c>
      <c r="H368" s="13" t="s">
        <v>289</v>
      </c>
      <c r="I368">
        <v>4000041222</v>
      </c>
      <c r="J368" s="13"/>
      <c r="L368" t="s">
        <v>337</v>
      </c>
      <c r="M368" t="s">
        <v>203</v>
      </c>
      <c r="N368" t="s">
        <v>174</v>
      </c>
      <c r="O368" t="s">
        <v>175</v>
      </c>
      <c r="P368" t="s">
        <v>176</v>
      </c>
      <c r="Q368">
        <v>1000705702</v>
      </c>
      <c r="R368">
        <v>240</v>
      </c>
      <c r="S368">
        <v>1300000820</v>
      </c>
      <c r="T368" t="s">
        <v>290</v>
      </c>
      <c r="U368">
        <v>1</v>
      </c>
      <c r="W368" t="s">
        <v>327</v>
      </c>
      <c r="X368" t="s">
        <v>178</v>
      </c>
      <c r="Y368" t="s">
        <v>866</v>
      </c>
      <c r="Z368" t="s">
        <v>867</v>
      </c>
      <c r="AD368" t="s">
        <v>866</v>
      </c>
      <c r="AE368" t="s">
        <v>867</v>
      </c>
      <c r="AQ368"/>
      <c r="AR368" s="6">
        <v>44883</v>
      </c>
      <c r="AS368"/>
      <c r="AV368" s="5">
        <v>45063</v>
      </c>
      <c r="AW368"/>
      <c r="AX368" s="6">
        <v>44988</v>
      </c>
      <c r="BB368" t="s">
        <v>179</v>
      </c>
      <c r="BD368" t="s">
        <v>180</v>
      </c>
      <c r="BF368" t="s">
        <v>868</v>
      </c>
      <c r="BG368" s="68" t="s">
        <v>181</v>
      </c>
      <c r="BH368" s="6">
        <v>45071</v>
      </c>
      <c r="BI368" s="6">
        <v>45071</v>
      </c>
      <c r="BL368" t="s">
        <v>182</v>
      </c>
      <c r="BM368" s="10">
        <v>80795.999739999999</v>
      </c>
      <c r="BN368" s="10">
        <v>76949.999660000001</v>
      </c>
      <c r="BO368" s="10">
        <v>80795.999739999999</v>
      </c>
      <c r="BP368" s="10">
        <v>76949.999660000001</v>
      </c>
      <c r="BQ368" s="69"/>
      <c r="BR368" t="s">
        <v>425</v>
      </c>
      <c r="BS368" s="5">
        <v>44799</v>
      </c>
      <c r="BT368" s="5">
        <v>44803</v>
      </c>
      <c r="BU368" s="70"/>
      <c r="BX368" t="s">
        <v>183</v>
      </c>
      <c r="BY368" t="s">
        <v>789</v>
      </c>
      <c r="CG368" t="s">
        <v>639</v>
      </c>
      <c r="CL368" t="s">
        <v>184</v>
      </c>
      <c r="CM368" t="s">
        <v>185</v>
      </c>
      <c r="CN368" t="s">
        <v>186</v>
      </c>
      <c r="CO368" t="s">
        <v>187</v>
      </c>
      <c r="CP368" t="s">
        <v>188</v>
      </c>
      <c r="CQ368" t="s">
        <v>189</v>
      </c>
      <c r="CR368" t="s">
        <v>190</v>
      </c>
      <c r="CT368" t="s">
        <v>427</v>
      </c>
      <c r="CU368" s="5">
        <v>0</v>
      </c>
      <c r="CV368" s="5">
        <v>0</v>
      </c>
      <c r="DA368" s="5"/>
      <c r="DB368" s="5"/>
      <c r="DF368">
        <v>1130671143</v>
      </c>
      <c r="DK368" t="s">
        <v>647</v>
      </c>
      <c r="DL368" t="s">
        <v>191</v>
      </c>
      <c r="DM368" t="s">
        <v>865</v>
      </c>
      <c r="DN368" t="s">
        <v>869</v>
      </c>
      <c r="DO368">
        <v>4000041222</v>
      </c>
      <c r="DQ368" s="6">
        <v>45073</v>
      </c>
      <c r="DR368" s="5"/>
      <c r="DS368" s="5">
        <v>45098</v>
      </c>
      <c r="DT368" s="5"/>
      <c r="DU368" s="1" t="s">
        <v>870</v>
      </c>
      <c r="DV368" t="s">
        <v>869</v>
      </c>
      <c r="DZ368" s="11" t="s">
        <v>192</v>
      </c>
      <c r="EA368" s="11" t="s">
        <v>338</v>
      </c>
      <c r="EB368" s="5">
        <v>45091</v>
      </c>
      <c r="EC368" s="5"/>
      <c r="ED368" s="5"/>
      <c r="EE368">
        <v>5001040527</v>
      </c>
      <c r="EF368" t="s">
        <v>193</v>
      </c>
      <c r="EI368" t="s">
        <v>406</v>
      </c>
      <c r="EJ368" t="s">
        <v>407</v>
      </c>
      <c r="EK368" t="s">
        <v>663</v>
      </c>
      <c r="EL368" t="s">
        <v>496</v>
      </c>
      <c r="EN368">
        <v>0.5</v>
      </c>
      <c r="EO368">
        <v>0.15</v>
      </c>
      <c r="EP368">
        <v>0.25</v>
      </c>
      <c r="EQ368">
        <v>0.1</v>
      </c>
      <c r="ER368" s="5"/>
      <c r="ES368" s="5"/>
      <c r="ET368" s="5"/>
      <c r="EU368" s="5"/>
      <c r="EX368" t="s">
        <v>871</v>
      </c>
      <c r="EY368" s="5">
        <v>45092</v>
      </c>
      <c r="EZ368" s="71" t="s">
        <v>452</v>
      </c>
      <c r="FA368" t="s">
        <v>408</v>
      </c>
    </row>
    <row r="369" spans="1:157" x14ac:dyDescent="0.3">
      <c r="A369" t="s">
        <v>169</v>
      </c>
      <c r="B369">
        <v>19459</v>
      </c>
      <c r="C369" t="s">
        <v>865</v>
      </c>
      <c r="D369">
        <v>182825</v>
      </c>
      <c r="F369" t="s">
        <v>170</v>
      </c>
      <c r="G369" t="s">
        <v>195</v>
      </c>
      <c r="H369" s="13" t="s">
        <v>291</v>
      </c>
      <c r="I369">
        <v>4000041222</v>
      </c>
      <c r="J369" s="13"/>
      <c r="L369" t="s">
        <v>337</v>
      </c>
      <c r="M369" t="s">
        <v>203</v>
      </c>
      <c r="N369" t="s">
        <v>174</v>
      </c>
      <c r="O369" t="s">
        <v>175</v>
      </c>
      <c r="P369" t="s">
        <v>176</v>
      </c>
      <c r="Q369">
        <v>1000705702</v>
      </c>
      <c r="R369">
        <v>250</v>
      </c>
      <c r="S369">
        <v>1300000820</v>
      </c>
      <c r="T369" t="s">
        <v>292</v>
      </c>
      <c r="U369">
        <v>1</v>
      </c>
      <c r="W369" t="s">
        <v>327</v>
      </c>
      <c r="X369" t="s">
        <v>178</v>
      </c>
      <c r="Y369" t="s">
        <v>866</v>
      </c>
      <c r="Z369" t="s">
        <v>867</v>
      </c>
      <c r="AD369" t="s">
        <v>866</v>
      </c>
      <c r="AE369" t="s">
        <v>867</v>
      </c>
      <c r="AQ369"/>
      <c r="AR369" s="6">
        <v>44883</v>
      </c>
      <c r="AS369"/>
      <c r="AV369" s="5">
        <v>45063</v>
      </c>
      <c r="AW369"/>
      <c r="AX369" s="6">
        <v>44988</v>
      </c>
      <c r="BB369" t="s">
        <v>179</v>
      </c>
      <c r="BD369" t="s">
        <v>180</v>
      </c>
      <c r="BF369" t="s">
        <v>868</v>
      </c>
      <c r="BG369" s="68" t="s">
        <v>181</v>
      </c>
      <c r="BH369" s="6">
        <v>45071</v>
      </c>
      <c r="BI369" s="6">
        <v>45071</v>
      </c>
      <c r="BL369" t="s">
        <v>182</v>
      </c>
      <c r="BM369" s="10">
        <v>80795.999739999999</v>
      </c>
      <c r="BN369" s="10">
        <v>76949.999660000001</v>
      </c>
      <c r="BO369" s="10">
        <v>80795.999739999999</v>
      </c>
      <c r="BP369" s="10">
        <v>76949.999660000001</v>
      </c>
      <c r="BQ369" s="69"/>
      <c r="BR369" t="s">
        <v>426</v>
      </c>
      <c r="BS369" s="5">
        <v>44799</v>
      </c>
      <c r="BT369" s="5">
        <v>44803</v>
      </c>
      <c r="BU369" s="70"/>
      <c r="BX369" t="s">
        <v>183</v>
      </c>
      <c r="BY369" t="s">
        <v>789</v>
      </c>
      <c r="CG369" t="s">
        <v>639</v>
      </c>
      <c r="CL369" t="s">
        <v>184</v>
      </c>
      <c r="CM369" t="s">
        <v>185</v>
      </c>
      <c r="CN369" t="s">
        <v>186</v>
      </c>
      <c r="CO369" t="s">
        <v>187</v>
      </c>
      <c r="CP369" t="s">
        <v>188</v>
      </c>
      <c r="CQ369" t="s">
        <v>189</v>
      </c>
      <c r="CR369" t="s">
        <v>190</v>
      </c>
      <c r="CT369" t="s">
        <v>427</v>
      </c>
      <c r="CU369" s="5">
        <v>0</v>
      </c>
      <c r="CV369" s="5">
        <v>0</v>
      </c>
      <c r="DA369" s="5"/>
      <c r="DB369" s="5"/>
      <c r="DF369">
        <v>1130671143</v>
      </c>
      <c r="DK369" t="s">
        <v>647</v>
      </c>
      <c r="DL369" t="s">
        <v>191</v>
      </c>
      <c r="DM369" t="s">
        <v>865</v>
      </c>
      <c r="DN369" t="s">
        <v>869</v>
      </c>
      <c r="DO369">
        <v>4000041222</v>
      </c>
      <c r="DQ369" s="6">
        <v>45073</v>
      </c>
      <c r="DR369" s="5"/>
      <c r="DS369" s="5">
        <v>45098</v>
      </c>
      <c r="DT369" s="5"/>
      <c r="DU369" s="1" t="s">
        <v>870</v>
      </c>
      <c r="DV369" t="s">
        <v>869</v>
      </c>
      <c r="DZ369" s="11" t="s">
        <v>192</v>
      </c>
      <c r="EA369" s="11" t="s">
        <v>338</v>
      </c>
      <c r="EB369" s="5">
        <v>45091</v>
      </c>
      <c r="EC369" s="5"/>
      <c r="ED369" s="5"/>
      <c r="EE369">
        <v>5001040528</v>
      </c>
      <c r="EF369" t="s">
        <v>193</v>
      </c>
      <c r="EI369" t="s">
        <v>406</v>
      </c>
      <c r="EJ369" t="s">
        <v>407</v>
      </c>
      <c r="EK369" t="s">
        <v>663</v>
      </c>
      <c r="EL369" t="s">
        <v>496</v>
      </c>
      <c r="EN369">
        <v>0.5</v>
      </c>
      <c r="EO369">
        <v>0.15</v>
      </c>
      <c r="EP369">
        <v>0.25</v>
      </c>
      <c r="EQ369">
        <v>0.1</v>
      </c>
      <c r="ER369" s="5"/>
      <c r="ES369" s="5"/>
      <c r="ET369" s="5"/>
      <c r="EU369" s="5"/>
      <c r="EX369" t="s">
        <v>871</v>
      </c>
      <c r="EY369" s="5">
        <v>45092</v>
      </c>
      <c r="EZ369" s="71" t="s">
        <v>452</v>
      </c>
      <c r="FA369" t="s">
        <v>408</v>
      </c>
    </row>
    <row r="370" spans="1:157" x14ac:dyDescent="0.3">
      <c r="A370" t="s">
        <v>169</v>
      </c>
      <c r="B370">
        <v>19460</v>
      </c>
      <c r="C370" t="s">
        <v>865</v>
      </c>
      <c r="D370">
        <v>182826</v>
      </c>
      <c r="F370" t="s">
        <v>170</v>
      </c>
      <c r="G370" t="s">
        <v>195</v>
      </c>
      <c r="H370" s="13" t="s">
        <v>202</v>
      </c>
      <c r="I370">
        <v>4000041222</v>
      </c>
      <c r="J370" s="13"/>
      <c r="L370" t="s">
        <v>337</v>
      </c>
      <c r="M370" t="s">
        <v>203</v>
      </c>
      <c r="N370" t="s">
        <v>174</v>
      </c>
      <c r="O370" t="s">
        <v>175</v>
      </c>
      <c r="P370" t="s">
        <v>176</v>
      </c>
      <c r="Q370">
        <v>1000705702</v>
      </c>
      <c r="R370">
        <v>270</v>
      </c>
      <c r="S370">
        <v>1300000820</v>
      </c>
      <c r="T370" t="s">
        <v>204</v>
      </c>
      <c r="U370">
        <v>1</v>
      </c>
      <c r="W370" t="s">
        <v>327</v>
      </c>
      <c r="X370" t="s">
        <v>178</v>
      </c>
      <c r="Y370" t="s">
        <v>866</v>
      </c>
      <c r="Z370" t="s">
        <v>867</v>
      </c>
      <c r="AD370" t="s">
        <v>866</v>
      </c>
      <c r="AE370" t="s">
        <v>867</v>
      </c>
      <c r="AQ370"/>
      <c r="AR370" s="6">
        <v>44883</v>
      </c>
      <c r="AS370"/>
      <c r="AV370" s="5">
        <v>45063</v>
      </c>
      <c r="AW370"/>
      <c r="AX370" s="6">
        <v>44988</v>
      </c>
      <c r="BB370" t="s">
        <v>179</v>
      </c>
      <c r="BD370" t="s">
        <v>180</v>
      </c>
      <c r="BF370" t="s">
        <v>868</v>
      </c>
      <c r="BG370" s="68" t="s">
        <v>181</v>
      </c>
      <c r="BH370" s="6">
        <v>45071</v>
      </c>
      <c r="BI370" s="6">
        <v>45071</v>
      </c>
      <c r="BL370" t="s">
        <v>182</v>
      </c>
      <c r="BM370" s="10">
        <v>80795.999739999999</v>
      </c>
      <c r="BN370" s="10">
        <v>76949.999660000001</v>
      </c>
      <c r="BO370" s="10">
        <v>80795.999739999999</v>
      </c>
      <c r="BP370" s="10">
        <v>76949.999660000001</v>
      </c>
      <c r="BQ370" s="69"/>
      <c r="BR370" t="s">
        <v>426</v>
      </c>
      <c r="BS370" s="5">
        <v>44799</v>
      </c>
      <c r="BT370" s="5">
        <v>44803</v>
      </c>
      <c r="BU370" s="70"/>
      <c r="BX370" t="s">
        <v>183</v>
      </c>
      <c r="BY370" t="s">
        <v>789</v>
      </c>
      <c r="CG370" t="s">
        <v>639</v>
      </c>
      <c r="CL370" t="s">
        <v>184</v>
      </c>
      <c r="CM370" t="s">
        <v>185</v>
      </c>
      <c r="CN370" t="s">
        <v>186</v>
      </c>
      <c r="CO370" t="s">
        <v>187</v>
      </c>
      <c r="CP370" t="s">
        <v>188</v>
      </c>
      <c r="CQ370" t="s">
        <v>189</v>
      </c>
      <c r="CR370" t="s">
        <v>190</v>
      </c>
      <c r="CT370" t="s">
        <v>427</v>
      </c>
      <c r="CU370" s="5">
        <v>0</v>
      </c>
      <c r="CV370" s="5">
        <v>0</v>
      </c>
      <c r="DA370" s="5"/>
      <c r="DB370" s="5"/>
      <c r="DF370">
        <v>1130671143</v>
      </c>
      <c r="DK370" t="s">
        <v>647</v>
      </c>
      <c r="DL370" t="s">
        <v>191</v>
      </c>
      <c r="DM370" t="s">
        <v>865</v>
      </c>
      <c r="DN370" t="s">
        <v>869</v>
      </c>
      <c r="DO370">
        <v>4000041222</v>
      </c>
      <c r="DQ370" s="6">
        <v>45073</v>
      </c>
      <c r="DR370" s="5"/>
      <c r="DS370" s="5">
        <v>45098</v>
      </c>
      <c r="DT370" s="5"/>
      <c r="DU370" s="1" t="s">
        <v>870</v>
      </c>
      <c r="DV370" t="s">
        <v>869</v>
      </c>
      <c r="DZ370" s="11" t="s">
        <v>192</v>
      </c>
      <c r="EA370" s="11" t="s">
        <v>338</v>
      </c>
      <c r="EB370" s="5">
        <v>45091</v>
      </c>
      <c r="EC370" s="5"/>
      <c r="ED370" s="5"/>
      <c r="EE370">
        <v>5001040528</v>
      </c>
      <c r="EF370" t="s">
        <v>193</v>
      </c>
      <c r="EI370" t="s">
        <v>406</v>
      </c>
      <c r="EJ370" t="s">
        <v>407</v>
      </c>
      <c r="EK370" t="s">
        <v>663</v>
      </c>
      <c r="EL370" t="s">
        <v>496</v>
      </c>
      <c r="EN370">
        <v>0.5</v>
      </c>
      <c r="EO370">
        <v>0.15</v>
      </c>
      <c r="EP370">
        <v>0.25</v>
      </c>
      <c r="EQ370">
        <v>0.1</v>
      </c>
      <c r="ER370" s="5"/>
      <c r="ES370" s="5"/>
      <c r="ET370" s="5"/>
      <c r="EU370" s="5"/>
      <c r="EX370" t="s">
        <v>871</v>
      </c>
      <c r="EY370" s="5">
        <v>45092</v>
      </c>
      <c r="EZ370" s="71" t="s">
        <v>452</v>
      </c>
      <c r="FA370" t="s">
        <v>408</v>
      </c>
    </row>
    <row r="371" spans="1:157" x14ac:dyDescent="0.3">
      <c r="A371" t="s">
        <v>169</v>
      </c>
      <c r="B371">
        <v>19461</v>
      </c>
      <c r="C371" t="s">
        <v>865</v>
      </c>
      <c r="D371">
        <v>182827</v>
      </c>
      <c r="F371" t="s">
        <v>170</v>
      </c>
      <c r="G371" t="s">
        <v>195</v>
      </c>
      <c r="H371" s="13" t="s">
        <v>293</v>
      </c>
      <c r="I371">
        <v>4000041222</v>
      </c>
      <c r="J371" s="13"/>
      <c r="L371" t="s">
        <v>337</v>
      </c>
      <c r="M371" t="s">
        <v>203</v>
      </c>
      <c r="N371" t="s">
        <v>174</v>
      </c>
      <c r="O371" t="s">
        <v>175</v>
      </c>
      <c r="P371" t="s">
        <v>176</v>
      </c>
      <c r="Q371">
        <v>1000705702</v>
      </c>
      <c r="R371">
        <v>280</v>
      </c>
      <c r="S371">
        <v>1300000820</v>
      </c>
      <c r="T371" t="s">
        <v>231</v>
      </c>
      <c r="U371">
        <v>1</v>
      </c>
      <c r="W371" t="s">
        <v>327</v>
      </c>
      <c r="X371" t="s">
        <v>178</v>
      </c>
      <c r="Y371" t="s">
        <v>866</v>
      </c>
      <c r="Z371" t="s">
        <v>867</v>
      </c>
      <c r="AD371" t="s">
        <v>866</v>
      </c>
      <c r="AE371" t="s">
        <v>867</v>
      </c>
      <c r="AQ371"/>
      <c r="AR371" s="6">
        <v>44883</v>
      </c>
      <c r="AS371"/>
      <c r="AV371" s="5">
        <v>45063</v>
      </c>
      <c r="AW371"/>
      <c r="AX371" s="6">
        <v>44988</v>
      </c>
      <c r="BB371" t="s">
        <v>179</v>
      </c>
      <c r="BD371" t="s">
        <v>180</v>
      </c>
      <c r="BF371" t="s">
        <v>868</v>
      </c>
      <c r="BG371" s="68" t="s">
        <v>181</v>
      </c>
      <c r="BH371" s="6">
        <v>45071</v>
      </c>
      <c r="BI371" s="6">
        <v>45071</v>
      </c>
      <c r="BL371" t="s">
        <v>182</v>
      </c>
      <c r="BM371" s="10">
        <v>80795.999739999999</v>
      </c>
      <c r="BN371" s="10">
        <v>76949.999660000001</v>
      </c>
      <c r="BO371" s="10">
        <v>80795.999739999999</v>
      </c>
      <c r="BP371" s="10">
        <v>76949.999660000001</v>
      </c>
      <c r="BQ371" s="69"/>
      <c r="BR371" t="s">
        <v>426</v>
      </c>
      <c r="BS371" s="5">
        <v>44799</v>
      </c>
      <c r="BT371" s="5">
        <v>44803</v>
      </c>
      <c r="BU371" s="70"/>
      <c r="BX371" t="s">
        <v>183</v>
      </c>
      <c r="BY371" t="s">
        <v>789</v>
      </c>
      <c r="CG371" t="s">
        <v>639</v>
      </c>
      <c r="CL371" t="s">
        <v>184</v>
      </c>
      <c r="CM371" t="s">
        <v>185</v>
      </c>
      <c r="CN371" t="s">
        <v>186</v>
      </c>
      <c r="CO371" t="s">
        <v>187</v>
      </c>
      <c r="CP371" t="s">
        <v>188</v>
      </c>
      <c r="CQ371" t="s">
        <v>189</v>
      </c>
      <c r="CR371" t="s">
        <v>190</v>
      </c>
      <c r="CT371" t="s">
        <v>427</v>
      </c>
      <c r="CU371" s="5">
        <v>0</v>
      </c>
      <c r="CV371" s="5">
        <v>0</v>
      </c>
      <c r="DA371" s="5"/>
      <c r="DB371" s="5"/>
      <c r="DF371">
        <v>1130671143</v>
      </c>
      <c r="DK371" t="s">
        <v>647</v>
      </c>
      <c r="DL371" t="s">
        <v>191</v>
      </c>
      <c r="DM371" t="s">
        <v>865</v>
      </c>
      <c r="DN371" t="s">
        <v>869</v>
      </c>
      <c r="DO371">
        <v>4000041222</v>
      </c>
      <c r="DQ371" s="6">
        <v>45073</v>
      </c>
      <c r="DR371" s="5"/>
      <c r="DS371" s="5">
        <v>45098</v>
      </c>
      <c r="DT371" s="5"/>
      <c r="DU371" s="1" t="s">
        <v>870</v>
      </c>
      <c r="DV371" t="s">
        <v>869</v>
      </c>
      <c r="DZ371" s="11" t="s">
        <v>192</v>
      </c>
      <c r="EA371" s="11" t="s">
        <v>338</v>
      </c>
      <c r="EB371" s="5">
        <v>45091</v>
      </c>
      <c r="EC371" s="5"/>
      <c r="ED371" s="5"/>
      <c r="EE371">
        <v>5001040528</v>
      </c>
      <c r="EF371" t="s">
        <v>193</v>
      </c>
      <c r="EI371" t="s">
        <v>406</v>
      </c>
      <c r="EJ371" t="s">
        <v>407</v>
      </c>
      <c r="EK371" t="s">
        <v>663</v>
      </c>
      <c r="EL371" t="s">
        <v>496</v>
      </c>
      <c r="EN371">
        <v>0.5</v>
      </c>
      <c r="EO371">
        <v>0.15</v>
      </c>
      <c r="EP371">
        <v>0.25</v>
      </c>
      <c r="EQ371">
        <v>0.1</v>
      </c>
      <c r="ER371" s="5"/>
      <c r="ES371" s="5"/>
      <c r="ET371" s="5"/>
      <c r="EU371" s="5"/>
      <c r="EX371" t="s">
        <v>871</v>
      </c>
      <c r="EY371" s="5">
        <v>45092</v>
      </c>
      <c r="EZ371" s="71" t="s">
        <v>452</v>
      </c>
      <c r="FA371" t="s">
        <v>408</v>
      </c>
    </row>
    <row r="372" spans="1:157" x14ac:dyDescent="0.3">
      <c r="A372" t="s">
        <v>169</v>
      </c>
      <c r="B372">
        <v>19462</v>
      </c>
      <c r="C372" t="s">
        <v>865</v>
      </c>
      <c r="D372">
        <v>182828</v>
      </c>
      <c r="F372" t="s">
        <v>170</v>
      </c>
      <c r="G372" t="s">
        <v>195</v>
      </c>
      <c r="H372" s="13" t="s">
        <v>319</v>
      </c>
      <c r="I372">
        <v>4000041222</v>
      </c>
      <c r="J372" s="13"/>
      <c r="L372" t="s">
        <v>337</v>
      </c>
      <c r="M372" t="s">
        <v>203</v>
      </c>
      <c r="N372" t="s">
        <v>174</v>
      </c>
      <c r="O372" t="s">
        <v>175</v>
      </c>
      <c r="P372" t="s">
        <v>176</v>
      </c>
      <c r="Q372">
        <v>1000705702</v>
      </c>
      <c r="R372">
        <v>360</v>
      </c>
      <c r="S372">
        <v>1300000725</v>
      </c>
      <c r="T372" t="s">
        <v>242</v>
      </c>
      <c r="U372">
        <v>4</v>
      </c>
      <c r="W372" t="s">
        <v>327</v>
      </c>
      <c r="X372" t="s">
        <v>178</v>
      </c>
      <c r="Y372" t="s">
        <v>866</v>
      </c>
      <c r="Z372" t="s">
        <v>867</v>
      </c>
      <c r="AD372" t="s">
        <v>866</v>
      </c>
      <c r="AE372" t="s">
        <v>867</v>
      </c>
      <c r="AQ372"/>
      <c r="AR372" s="6">
        <v>44883</v>
      </c>
      <c r="AS372"/>
      <c r="AV372" s="5">
        <v>45063</v>
      </c>
      <c r="AW372"/>
      <c r="AX372" s="6">
        <v>44988</v>
      </c>
      <c r="BB372" t="s">
        <v>179</v>
      </c>
      <c r="BD372" t="s">
        <v>180</v>
      </c>
      <c r="BF372" t="s">
        <v>868</v>
      </c>
      <c r="BG372" s="68" t="s">
        <v>181</v>
      </c>
      <c r="BH372" s="6">
        <v>45071</v>
      </c>
      <c r="BI372" s="6">
        <v>45071</v>
      </c>
      <c r="BL372" t="s">
        <v>182</v>
      </c>
      <c r="BM372" s="10">
        <v>323185.00014999998</v>
      </c>
      <c r="BN372" s="10">
        <v>307800.99967500003</v>
      </c>
      <c r="BO372" s="10">
        <v>1292740.0005999999</v>
      </c>
      <c r="BP372" s="10">
        <v>1231203.9987000001</v>
      </c>
      <c r="BQ372" s="69"/>
      <c r="BR372" t="s">
        <v>437</v>
      </c>
      <c r="BS372" s="5">
        <v>44799</v>
      </c>
      <c r="BT372" s="5">
        <v>44803</v>
      </c>
      <c r="BU372" s="70"/>
      <c r="BX372" t="s">
        <v>183</v>
      </c>
      <c r="BY372" t="s">
        <v>789</v>
      </c>
      <c r="CG372" t="s">
        <v>639</v>
      </c>
      <c r="CL372" t="s">
        <v>184</v>
      </c>
      <c r="CM372" t="s">
        <v>185</v>
      </c>
      <c r="CN372" t="s">
        <v>186</v>
      </c>
      <c r="CO372" t="s">
        <v>187</v>
      </c>
      <c r="CP372" t="s">
        <v>188</v>
      </c>
      <c r="CQ372" t="s">
        <v>189</v>
      </c>
      <c r="CR372" t="s">
        <v>190</v>
      </c>
      <c r="CT372" t="s">
        <v>427</v>
      </c>
      <c r="CU372" s="5">
        <v>0</v>
      </c>
      <c r="CV372" s="5">
        <v>0</v>
      </c>
      <c r="DA372" s="5"/>
      <c r="DB372" s="5"/>
      <c r="DF372">
        <v>1130671143</v>
      </c>
      <c r="DK372" t="s">
        <v>647</v>
      </c>
      <c r="DL372" t="s">
        <v>191</v>
      </c>
      <c r="DM372" t="s">
        <v>865</v>
      </c>
      <c r="DN372" t="s">
        <v>869</v>
      </c>
      <c r="DO372">
        <v>4000041222</v>
      </c>
      <c r="DQ372" s="6">
        <v>45073</v>
      </c>
      <c r="DR372" s="5"/>
      <c r="DS372" s="5">
        <v>45098</v>
      </c>
      <c r="DT372" s="5"/>
      <c r="DU372" s="1" t="s">
        <v>870</v>
      </c>
      <c r="DV372" t="s">
        <v>869</v>
      </c>
      <c r="DZ372" s="11" t="s">
        <v>192</v>
      </c>
      <c r="EA372" s="11" t="s">
        <v>338</v>
      </c>
      <c r="EB372" s="5">
        <v>45091</v>
      </c>
      <c r="EC372" s="5"/>
      <c r="ED372" s="5"/>
      <c r="EE372">
        <v>5001040530</v>
      </c>
      <c r="EF372" t="s">
        <v>193</v>
      </c>
      <c r="EI372" t="s">
        <v>406</v>
      </c>
      <c r="EJ372" t="s">
        <v>407</v>
      </c>
      <c r="EK372" t="s">
        <v>663</v>
      </c>
      <c r="EL372" t="s">
        <v>496</v>
      </c>
      <c r="EN372">
        <v>0.5</v>
      </c>
      <c r="EO372">
        <v>0.15</v>
      </c>
      <c r="EP372">
        <v>0.25</v>
      </c>
      <c r="EQ372">
        <v>0.1</v>
      </c>
      <c r="ER372" s="5"/>
      <c r="ES372" s="5"/>
      <c r="ET372" s="5"/>
      <c r="EU372" s="5"/>
      <c r="EX372" t="s">
        <v>871</v>
      </c>
      <c r="EY372" s="5">
        <v>45092</v>
      </c>
      <c r="EZ372" s="71" t="s">
        <v>452</v>
      </c>
      <c r="FA372" t="s">
        <v>408</v>
      </c>
    </row>
    <row r="373" spans="1:157" x14ac:dyDescent="0.3">
      <c r="A373" t="s">
        <v>169</v>
      </c>
      <c r="B373">
        <v>19463</v>
      </c>
      <c r="C373" t="s">
        <v>865</v>
      </c>
      <c r="D373">
        <v>182829</v>
      </c>
      <c r="F373" t="s">
        <v>170</v>
      </c>
      <c r="G373" t="s">
        <v>195</v>
      </c>
      <c r="H373" s="13" t="s">
        <v>318</v>
      </c>
      <c r="I373">
        <v>4000041222</v>
      </c>
      <c r="J373" s="13"/>
      <c r="L373" t="s">
        <v>337</v>
      </c>
      <c r="M373" t="s">
        <v>203</v>
      </c>
      <c r="N373" t="s">
        <v>174</v>
      </c>
      <c r="O373" t="s">
        <v>175</v>
      </c>
      <c r="P373" t="s">
        <v>176</v>
      </c>
      <c r="Q373">
        <v>1000705702</v>
      </c>
      <c r="R373">
        <v>350</v>
      </c>
      <c r="S373">
        <v>1300000725</v>
      </c>
      <c r="T373" t="s">
        <v>240</v>
      </c>
      <c r="U373">
        <v>2</v>
      </c>
      <c r="W373" t="s">
        <v>327</v>
      </c>
      <c r="X373" t="s">
        <v>178</v>
      </c>
      <c r="Y373" t="s">
        <v>866</v>
      </c>
      <c r="Z373" t="s">
        <v>867</v>
      </c>
      <c r="AD373" t="s">
        <v>866</v>
      </c>
      <c r="AE373" t="s">
        <v>867</v>
      </c>
      <c r="AQ373"/>
      <c r="AR373" s="6">
        <v>44883</v>
      </c>
      <c r="AS373"/>
      <c r="AV373" s="5">
        <v>45063</v>
      </c>
      <c r="AW373"/>
      <c r="AX373" s="6">
        <v>44988</v>
      </c>
      <c r="BB373" t="s">
        <v>179</v>
      </c>
      <c r="BD373" t="s">
        <v>180</v>
      </c>
      <c r="BF373" t="s">
        <v>868</v>
      </c>
      <c r="BG373" s="68" t="s">
        <v>181</v>
      </c>
      <c r="BH373" s="6">
        <v>45071</v>
      </c>
      <c r="BI373" s="6">
        <v>45071</v>
      </c>
      <c r="BL373" t="s">
        <v>182</v>
      </c>
      <c r="BM373" s="10">
        <v>186707.000325</v>
      </c>
      <c r="BN373" s="10">
        <v>177820.00034999999</v>
      </c>
      <c r="BO373" s="10">
        <v>373414.00065</v>
      </c>
      <c r="BP373" s="10">
        <v>355640.00069999998</v>
      </c>
      <c r="BQ373" s="69"/>
      <c r="BR373" t="s">
        <v>437</v>
      </c>
      <c r="BS373" s="5">
        <v>44799</v>
      </c>
      <c r="BT373" s="5">
        <v>44803</v>
      </c>
      <c r="BU373" s="70"/>
      <c r="BX373" t="s">
        <v>183</v>
      </c>
      <c r="BY373" t="s">
        <v>789</v>
      </c>
      <c r="CG373" t="s">
        <v>639</v>
      </c>
      <c r="CL373" t="s">
        <v>184</v>
      </c>
      <c r="CM373" t="s">
        <v>185</v>
      </c>
      <c r="CN373" t="s">
        <v>186</v>
      </c>
      <c r="CO373" t="s">
        <v>187</v>
      </c>
      <c r="CP373" t="s">
        <v>188</v>
      </c>
      <c r="CQ373" t="s">
        <v>189</v>
      </c>
      <c r="CR373" t="s">
        <v>190</v>
      </c>
      <c r="CT373" t="s">
        <v>427</v>
      </c>
      <c r="CU373" s="5">
        <v>0</v>
      </c>
      <c r="CV373" s="5">
        <v>0</v>
      </c>
      <c r="DA373" s="5"/>
      <c r="DB373" s="5"/>
      <c r="DF373">
        <v>1130671143</v>
      </c>
      <c r="DK373" t="s">
        <v>647</v>
      </c>
      <c r="DL373" t="s">
        <v>191</v>
      </c>
      <c r="DM373" t="s">
        <v>865</v>
      </c>
      <c r="DN373" t="s">
        <v>869</v>
      </c>
      <c r="DO373">
        <v>4000041222</v>
      </c>
      <c r="DQ373" s="6">
        <v>45073</v>
      </c>
      <c r="DR373" s="5"/>
      <c r="DS373" s="5">
        <v>45098</v>
      </c>
      <c r="DT373" s="5"/>
      <c r="DU373" s="1" t="s">
        <v>870</v>
      </c>
      <c r="DV373" t="s">
        <v>869</v>
      </c>
      <c r="DZ373" s="11" t="s">
        <v>192</v>
      </c>
      <c r="EA373" s="11" t="s">
        <v>338</v>
      </c>
      <c r="EB373" s="5">
        <v>45091</v>
      </c>
      <c r="EC373" s="5"/>
      <c r="ED373" s="5"/>
      <c r="EE373">
        <v>5001040530</v>
      </c>
      <c r="EF373" t="s">
        <v>193</v>
      </c>
      <c r="EI373" t="s">
        <v>406</v>
      </c>
      <c r="EJ373" t="s">
        <v>407</v>
      </c>
      <c r="EK373" t="s">
        <v>663</v>
      </c>
      <c r="EL373" t="s">
        <v>496</v>
      </c>
      <c r="EN373">
        <v>0.5</v>
      </c>
      <c r="EO373">
        <v>0.15</v>
      </c>
      <c r="EP373">
        <v>0.25</v>
      </c>
      <c r="EQ373">
        <v>0.1</v>
      </c>
      <c r="ER373" s="5"/>
      <c r="ES373" s="5"/>
      <c r="ET373" s="5"/>
      <c r="EU373" s="5"/>
      <c r="EX373" t="s">
        <v>871</v>
      </c>
      <c r="EY373" s="5">
        <v>45092</v>
      </c>
      <c r="EZ373" s="71" t="s">
        <v>452</v>
      </c>
      <c r="FA373" t="s">
        <v>408</v>
      </c>
    </row>
    <row r="374" spans="1:157" x14ac:dyDescent="0.3">
      <c r="A374" t="s">
        <v>169</v>
      </c>
      <c r="B374">
        <v>19464</v>
      </c>
      <c r="C374" t="s">
        <v>865</v>
      </c>
      <c r="D374">
        <v>182830</v>
      </c>
      <c r="F374" t="s">
        <v>170</v>
      </c>
      <c r="G374" t="s">
        <v>195</v>
      </c>
      <c r="H374" s="13" t="s">
        <v>315</v>
      </c>
      <c r="I374">
        <v>4000041222</v>
      </c>
      <c r="J374" s="13"/>
      <c r="L374" t="s">
        <v>337</v>
      </c>
      <c r="M374" t="s">
        <v>203</v>
      </c>
      <c r="N374" t="s">
        <v>174</v>
      </c>
      <c r="O374" t="s">
        <v>175</v>
      </c>
      <c r="P374" t="s">
        <v>176</v>
      </c>
      <c r="Q374">
        <v>1000705702</v>
      </c>
      <c r="R374">
        <v>300</v>
      </c>
      <c r="S374">
        <v>1300000820</v>
      </c>
      <c r="T374" t="s">
        <v>233</v>
      </c>
      <c r="U374">
        <v>50</v>
      </c>
      <c r="W374" t="s">
        <v>327</v>
      </c>
      <c r="X374" t="s">
        <v>178</v>
      </c>
      <c r="Y374" t="s">
        <v>866</v>
      </c>
      <c r="Z374" t="s">
        <v>867</v>
      </c>
      <c r="AD374" t="s">
        <v>866</v>
      </c>
      <c r="AE374" t="s">
        <v>867</v>
      </c>
      <c r="AQ374"/>
      <c r="AR374" s="6">
        <v>44883</v>
      </c>
      <c r="AS374"/>
      <c r="AV374" s="5">
        <v>45063</v>
      </c>
      <c r="AW374"/>
      <c r="AX374" s="6">
        <v>44988</v>
      </c>
      <c r="BB374" t="s">
        <v>179</v>
      </c>
      <c r="BD374" t="s">
        <v>180</v>
      </c>
      <c r="BF374" t="s">
        <v>868</v>
      </c>
      <c r="BG374" s="68" t="s">
        <v>181</v>
      </c>
      <c r="BH374" s="6">
        <v>45071</v>
      </c>
      <c r="BI374" s="6">
        <v>45071</v>
      </c>
      <c r="BL374" t="s">
        <v>182</v>
      </c>
      <c r="BM374" s="10">
        <v>136047.00031999999</v>
      </c>
      <c r="BN374" s="10">
        <v>129571.0003</v>
      </c>
      <c r="BO374" s="10">
        <v>6802350.0159999998</v>
      </c>
      <c r="BP374" s="10">
        <v>6478550.0150000006</v>
      </c>
      <c r="BQ374" s="69"/>
      <c r="BR374" t="s">
        <v>437</v>
      </c>
      <c r="BS374" s="5">
        <v>44799</v>
      </c>
      <c r="BT374" s="5">
        <v>44803</v>
      </c>
      <c r="BU374" s="70"/>
      <c r="BX374" t="s">
        <v>183</v>
      </c>
      <c r="BY374" t="s">
        <v>789</v>
      </c>
      <c r="CG374" t="s">
        <v>639</v>
      </c>
      <c r="CL374" t="s">
        <v>184</v>
      </c>
      <c r="CM374" t="s">
        <v>185</v>
      </c>
      <c r="CN374" t="s">
        <v>186</v>
      </c>
      <c r="CO374" t="s">
        <v>187</v>
      </c>
      <c r="CP374" t="s">
        <v>188</v>
      </c>
      <c r="CQ374" t="s">
        <v>189</v>
      </c>
      <c r="CR374" t="s">
        <v>190</v>
      </c>
      <c r="CT374" t="s">
        <v>427</v>
      </c>
      <c r="CU374" s="5">
        <v>0</v>
      </c>
      <c r="CV374" s="5">
        <v>0</v>
      </c>
      <c r="DA374" s="5"/>
      <c r="DB374" s="5"/>
      <c r="DF374">
        <v>1130671143</v>
      </c>
      <c r="DK374" t="s">
        <v>647</v>
      </c>
      <c r="DL374" t="s">
        <v>191</v>
      </c>
      <c r="DM374" t="s">
        <v>865</v>
      </c>
      <c r="DN374" t="s">
        <v>869</v>
      </c>
      <c r="DO374">
        <v>4000041222</v>
      </c>
      <c r="DQ374" s="6">
        <v>45073</v>
      </c>
      <c r="DR374" s="5"/>
      <c r="DS374" s="5">
        <v>45098</v>
      </c>
      <c r="DT374" s="5"/>
      <c r="DU374" s="1" t="s">
        <v>870</v>
      </c>
      <c r="DV374" t="s">
        <v>869</v>
      </c>
      <c r="DZ374" s="11" t="s">
        <v>192</v>
      </c>
      <c r="EA374" s="11" t="s">
        <v>338</v>
      </c>
      <c r="EB374" s="5">
        <v>45091</v>
      </c>
      <c r="EC374" s="5"/>
      <c r="ED374" s="5"/>
      <c r="EE374">
        <v>5001040530</v>
      </c>
      <c r="EF374" t="s">
        <v>193</v>
      </c>
      <c r="EI374" t="s">
        <v>406</v>
      </c>
      <c r="EJ374" t="s">
        <v>407</v>
      </c>
      <c r="EK374" t="s">
        <v>663</v>
      </c>
      <c r="EL374" t="s">
        <v>496</v>
      </c>
      <c r="EN374">
        <v>0.5</v>
      </c>
      <c r="EO374">
        <v>0.15</v>
      </c>
      <c r="EP374">
        <v>0.25</v>
      </c>
      <c r="EQ374">
        <v>0.1</v>
      </c>
      <c r="ER374" s="5"/>
      <c r="ES374" s="5"/>
      <c r="ET374" s="5"/>
      <c r="EU374" s="5"/>
      <c r="EX374" t="s">
        <v>871</v>
      </c>
      <c r="EY374" s="5">
        <v>45092</v>
      </c>
      <c r="EZ374" s="71" t="s">
        <v>452</v>
      </c>
      <c r="FA374" t="s">
        <v>408</v>
      </c>
    </row>
    <row r="375" spans="1:157" x14ac:dyDescent="0.3">
      <c r="A375" t="s">
        <v>169</v>
      </c>
      <c r="B375">
        <v>19465</v>
      </c>
      <c r="C375" t="s">
        <v>865</v>
      </c>
      <c r="D375">
        <v>182831</v>
      </c>
      <c r="F375" t="s">
        <v>170</v>
      </c>
      <c r="G375" t="s">
        <v>195</v>
      </c>
      <c r="H375" s="13" t="s">
        <v>317</v>
      </c>
      <c r="I375">
        <v>4000041222</v>
      </c>
      <c r="J375" s="13"/>
      <c r="L375" t="s">
        <v>337</v>
      </c>
      <c r="M375" t="s">
        <v>203</v>
      </c>
      <c r="N375" t="s">
        <v>174</v>
      </c>
      <c r="O375" t="s">
        <v>175</v>
      </c>
      <c r="P375" t="s">
        <v>176</v>
      </c>
      <c r="Q375">
        <v>1000705702</v>
      </c>
      <c r="R375">
        <v>320</v>
      </c>
      <c r="S375">
        <v>1300000820</v>
      </c>
      <c r="T375" t="s">
        <v>238</v>
      </c>
      <c r="U375">
        <v>1</v>
      </c>
      <c r="W375" t="s">
        <v>327</v>
      </c>
      <c r="X375" t="s">
        <v>178</v>
      </c>
      <c r="Y375" t="s">
        <v>866</v>
      </c>
      <c r="Z375" t="s">
        <v>867</v>
      </c>
      <c r="AD375" t="s">
        <v>866</v>
      </c>
      <c r="AE375" t="s">
        <v>867</v>
      </c>
      <c r="AQ375"/>
      <c r="AR375" s="6">
        <v>44883</v>
      </c>
      <c r="AS375"/>
      <c r="AV375" s="5">
        <v>45063</v>
      </c>
      <c r="AW375"/>
      <c r="AX375" s="6">
        <v>44988</v>
      </c>
      <c r="BB375" t="s">
        <v>179</v>
      </c>
      <c r="BD375" t="s">
        <v>180</v>
      </c>
      <c r="BF375" t="s">
        <v>868</v>
      </c>
      <c r="BG375" s="68" t="s">
        <v>181</v>
      </c>
      <c r="BH375" s="6">
        <v>45071</v>
      </c>
      <c r="BI375" s="6">
        <v>45071</v>
      </c>
      <c r="BL375" t="s">
        <v>182</v>
      </c>
      <c r="BM375" s="10">
        <v>265205.99982000003</v>
      </c>
      <c r="BN375" s="10">
        <v>252581.99978000001</v>
      </c>
      <c r="BO375" s="10">
        <v>265205.99982000003</v>
      </c>
      <c r="BP375" s="10">
        <v>252581.99978000001</v>
      </c>
      <c r="BQ375" s="69"/>
      <c r="BR375" t="s">
        <v>437</v>
      </c>
      <c r="BS375" s="5">
        <v>44799</v>
      </c>
      <c r="BT375" s="5">
        <v>44803</v>
      </c>
      <c r="BU375" s="70"/>
      <c r="BX375" t="s">
        <v>183</v>
      </c>
      <c r="BY375" t="s">
        <v>789</v>
      </c>
      <c r="CG375" t="s">
        <v>639</v>
      </c>
      <c r="CL375" t="s">
        <v>184</v>
      </c>
      <c r="CM375" t="s">
        <v>185</v>
      </c>
      <c r="CN375" t="s">
        <v>186</v>
      </c>
      <c r="CO375" t="s">
        <v>187</v>
      </c>
      <c r="CP375" t="s">
        <v>188</v>
      </c>
      <c r="CQ375" t="s">
        <v>189</v>
      </c>
      <c r="CR375" t="s">
        <v>190</v>
      </c>
      <c r="CT375" t="s">
        <v>427</v>
      </c>
      <c r="CU375" s="5">
        <v>0</v>
      </c>
      <c r="CV375" s="5">
        <v>0</v>
      </c>
      <c r="DA375" s="5"/>
      <c r="DB375" s="5"/>
      <c r="DF375">
        <v>1130671143</v>
      </c>
      <c r="DK375" t="s">
        <v>647</v>
      </c>
      <c r="DL375" t="s">
        <v>191</v>
      </c>
      <c r="DM375" t="s">
        <v>865</v>
      </c>
      <c r="DN375" t="s">
        <v>869</v>
      </c>
      <c r="DO375">
        <v>4000041222</v>
      </c>
      <c r="DQ375" s="6">
        <v>45073</v>
      </c>
      <c r="DR375" s="5"/>
      <c r="DS375" s="5">
        <v>45098</v>
      </c>
      <c r="DT375" s="5"/>
      <c r="DU375" s="1" t="s">
        <v>870</v>
      </c>
      <c r="DV375" t="s">
        <v>869</v>
      </c>
      <c r="DZ375" s="11" t="s">
        <v>192</v>
      </c>
      <c r="EA375" s="11" t="s">
        <v>338</v>
      </c>
      <c r="EB375" s="5">
        <v>45091</v>
      </c>
      <c r="EC375" s="5"/>
      <c r="ED375" s="5"/>
      <c r="EE375">
        <v>5001040530</v>
      </c>
      <c r="EF375" t="s">
        <v>193</v>
      </c>
      <c r="EI375" t="s">
        <v>406</v>
      </c>
      <c r="EJ375" t="s">
        <v>407</v>
      </c>
      <c r="EK375" t="s">
        <v>663</v>
      </c>
      <c r="EL375" t="s">
        <v>496</v>
      </c>
      <c r="EN375">
        <v>0.5</v>
      </c>
      <c r="EO375">
        <v>0.15</v>
      </c>
      <c r="EP375">
        <v>0.25</v>
      </c>
      <c r="EQ375">
        <v>0.1</v>
      </c>
      <c r="ER375" s="5"/>
      <c r="ES375" s="5"/>
      <c r="ET375" s="5"/>
      <c r="EU375" s="5"/>
      <c r="EX375" t="s">
        <v>871</v>
      </c>
      <c r="EY375" s="5">
        <v>45092</v>
      </c>
      <c r="EZ375" s="71" t="s">
        <v>452</v>
      </c>
      <c r="FA375" t="s">
        <v>408</v>
      </c>
    </row>
    <row r="376" spans="1:157" x14ac:dyDescent="0.3">
      <c r="A376" t="s">
        <v>169</v>
      </c>
      <c r="B376">
        <v>19492</v>
      </c>
      <c r="C376" t="s">
        <v>872</v>
      </c>
      <c r="D376">
        <v>184237</v>
      </c>
      <c r="F376" t="s">
        <v>170</v>
      </c>
      <c r="G376" t="s">
        <v>195</v>
      </c>
      <c r="H376" s="13" t="s">
        <v>198</v>
      </c>
      <c r="I376">
        <v>4000041221</v>
      </c>
      <c r="J376" s="13"/>
      <c r="L376" t="s">
        <v>337</v>
      </c>
      <c r="M376" t="s">
        <v>173</v>
      </c>
      <c r="N376" t="s">
        <v>174</v>
      </c>
      <c r="O376" t="s">
        <v>175</v>
      </c>
      <c r="P376" t="s">
        <v>176</v>
      </c>
      <c r="Q376">
        <v>1000705636</v>
      </c>
      <c r="R376">
        <v>430</v>
      </c>
      <c r="S376">
        <v>1100001034</v>
      </c>
      <c r="T376" t="s">
        <v>199</v>
      </c>
      <c r="U376">
        <v>2</v>
      </c>
      <c r="W376" t="s">
        <v>327</v>
      </c>
      <c r="X376" t="s">
        <v>178</v>
      </c>
      <c r="Y376" t="s">
        <v>873</v>
      </c>
      <c r="Z376" t="s">
        <v>874</v>
      </c>
      <c r="AD376" t="s">
        <v>873</v>
      </c>
      <c r="AE376" t="s">
        <v>874</v>
      </c>
      <c r="AQ376"/>
      <c r="AR376" s="6">
        <v>44883</v>
      </c>
      <c r="AS376"/>
      <c r="AV376" s="5">
        <v>45063</v>
      </c>
      <c r="AW376"/>
      <c r="AX376" s="6">
        <v>44883</v>
      </c>
      <c r="BB376" t="s">
        <v>179</v>
      </c>
      <c r="BD376" t="s">
        <v>180</v>
      </c>
      <c r="BF376" t="s">
        <v>875</v>
      </c>
      <c r="BG376" s="68" t="s">
        <v>181</v>
      </c>
      <c r="BH376" s="6">
        <v>45071</v>
      </c>
      <c r="BI376" s="6">
        <v>45071</v>
      </c>
      <c r="BL376" t="s">
        <v>182</v>
      </c>
      <c r="BM376" s="10">
        <v>516365.99979799998</v>
      </c>
      <c r="BN376" s="10">
        <v>204480.999602</v>
      </c>
      <c r="BO376" s="10">
        <v>1032731.999596</v>
      </c>
      <c r="BP376" s="10">
        <v>408961.99920399999</v>
      </c>
      <c r="BQ376" s="69"/>
      <c r="BR376" t="s">
        <v>681</v>
      </c>
      <c r="BS376" s="5">
        <v>44848</v>
      </c>
      <c r="BT376" s="5">
        <v>44853</v>
      </c>
      <c r="BU376" s="70"/>
      <c r="BX376" t="s">
        <v>183</v>
      </c>
      <c r="BY376" t="s">
        <v>789</v>
      </c>
      <c r="CG376" t="s">
        <v>639</v>
      </c>
      <c r="CL376" t="s">
        <v>184</v>
      </c>
      <c r="CM376" t="s">
        <v>185</v>
      </c>
      <c r="CN376" t="s">
        <v>186</v>
      </c>
      <c r="CO376" t="s">
        <v>187</v>
      </c>
      <c r="CP376" t="s">
        <v>188</v>
      </c>
      <c r="CQ376" t="s">
        <v>189</v>
      </c>
      <c r="CR376" t="s">
        <v>190</v>
      </c>
      <c r="CT376" t="s">
        <v>263</v>
      </c>
      <c r="CU376" s="5">
        <v>45009</v>
      </c>
      <c r="CV376" s="5">
        <v>45009</v>
      </c>
      <c r="DA376" s="5"/>
      <c r="DB376" s="5"/>
      <c r="DF376">
        <v>1130437011</v>
      </c>
      <c r="DK376" t="s">
        <v>608</v>
      </c>
      <c r="DL376" t="s">
        <v>191</v>
      </c>
      <c r="DM376" t="s">
        <v>872</v>
      </c>
      <c r="DN376" t="s">
        <v>876</v>
      </c>
      <c r="DO376">
        <v>4000041221</v>
      </c>
      <c r="DQ376" s="6">
        <v>45073</v>
      </c>
      <c r="DR376" s="5"/>
      <c r="DS376" s="5">
        <v>45098</v>
      </c>
      <c r="DT376" s="5"/>
      <c r="DU376" s="1" t="s">
        <v>877</v>
      </c>
      <c r="DV376" t="s">
        <v>876</v>
      </c>
      <c r="DZ376" s="11" t="s">
        <v>192</v>
      </c>
      <c r="EA376" s="11" t="s">
        <v>338</v>
      </c>
      <c r="EB376" s="5">
        <v>45091</v>
      </c>
      <c r="EC376" s="5"/>
      <c r="ED376" s="5"/>
      <c r="EE376">
        <v>5001058062</v>
      </c>
      <c r="EF376" t="s">
        <v>193</v>
      </c>
      <c r="EI376" t="s">
        <v>406</v>
      </c>
      <c r="EJ376" t="s">
        <v>407</v>
      </c>
      <c r="EK376" t="s">
        <v>663</v>
      </c>
      <c r="EL376" t="s">
        <v>496</v>
      </c>
      <c r="EN376">
        <v>0.5</v>
      </c>
      <c r="EO376">
        <v>0.15</v>
      </c>
      <c r="EP376">
        <v>0.25</v>
      </c>
      <c r="EQ376">
        <v>0.1</v>
      </c>
      <c r="ER376" s="5"/>
      <c r="ES376" s="5"/>
      <c r="ET376" s="5"/>
      <c r="EU376" s="5"/>
      <c r="EX376" t="s">
        <v>878</v>
      </c>
      <c r="EY376" s="5">
        <v>45009</v>
      </c>
      <c r="EZ376" s="71" t="s">
        <v>264</v>
      </c>
      <c r="FA376" t="s">
        <v>408</v>
      </c>
    </row>
    <row r="377" spans="1:157" x14ac:dyDescent="0.3">
      <c r="A377" t="s">
        <v>169</v>
      </c>
      <c r="B377">
        <v>19493</v>
      </c>
      <c r="C377" t="s">
        <v>872</v>
      </c>
      <c r="D377">
        <v>184238</v>
      </c>
      <c r="F377" t="s">
        <v>170</v>
      </c>
      <c r="G377" t="s">
        <v>195</v>
      </c>
      <c r="H377" s="13" t="s">
        <v>196</v>
      </c>
      <c r="I377">
        <v>4000041221</v>
      </c>
      <c r="J377" s="13"/>
      <c r="L377" t="s">
        <v>337</v>
      </c>
      <c r="M377" t="s">
        <v>173</v>
      </c>
      <c r="N377" t="s">
        <v>174</v>
      </c>
      <c r="O377" t="s">
        <v>175</v>
      </c>
      <c r="P377" t="s">
        <v>176</v>
      </c>
      <c r="Q377">
        <v>1000705636</v>
      </c>
      <c r="R377">
        <v>360</v>
      </c>
      <c r="S377">
        <v>1100000126</v>
      </c>
      <c r="T377" t="s">
        <v>197</v>
      </c>
      <c r="U377">
        <v>1</v>
      </c>
      <c r="W377" t="s">
        <v>327</v>
      </c>
      <c r="X377" t="s">
        <v>178</v>
      </c>
      <c r="Y377" t="s">
        <v>873</v>
      </c>
      <c r="Z377" t="s">
        <v>874</v>
      </c>
      <c r="AD377" t="s">
        <v>873</v>
      </c>
      <c r="AE377" t="s">
        <v>874</v>
      </c>
      <c r="AQ377"/>
      <c r="AR377" s="6">
        <v>44883</v>
      </c>
      <c r="AS377"/>
      <c r="AV377" s="5">
        <v>45063</v>
      </c>
      <c r="AW377"/>
      <c r="AX377" s="6">
        <v>44883</v>
      </c>
      <c r="BB377" t="s">
        <v>179</v>
      </c>
      <c r="BD377" t="s">
        <v>180</v>
      </c>
      <c r="BF377" t="s">
        <v>875</v>
      </c>
      <c r="BG377" s="68" t="s">
        <v>181</v>
      </c>
      <c r="BH377" s="6">
        <v>45071</v>
      </c>
      <c r="BI377" s="6">
        <v>45071</v>
      </c>
      <c r="BL377" t="s">
        <v>182</v>
      </c>
      <c r="BM377" s="10">
        <v>704643.00001199997</v>
      </c>
      <c r="BN377" s="10">
        <v>279038.99998800003</v>
      </c>
      <c r="BO377" s="10">
        <v>704643.00001199997</v>
      </c>
      <c r="BP377" s="10">
        <v>279038.99998800003</v>
      </c>
      <c r="BQ377" s="69"/>
      <c r="BR377" t="s">
        <v>610</v>
      </c>
      <c r="BS377" s="5">
        <v>44844</v>
      </c>
      <c r="BT377" s="5">
        <v>44846</v>
      </c>
      <c r="BU377" s="70"/>
      <c r="BX377" t="s">
        <v>183</v>
      </c>
      <c r="BY377" t="s">
        <v>789</v>
      </c>
      <c r="CG377" t="s">
        <v>639</v>
      </c>
      <c r="CL377" t="s">
        <v>184</v>
      </c>
      <c r="CM377" t="s">
        <v>185</v>
      </c>
      <c r="CN377" t="s">
        <v>186</v>
      </c>
      <c r="CO377" t="s">
        <v>187</v>
      </c>
      <c r="CP377" t="s">
        <v>188</v>
      </c>
      <c r="CQ377" t="s">
        <v>189</v>
      </c>
      <c r="CR377" t="s">
        <v>190</v>
      </c>
      <c r="CT377" t="s">
        <v>263</v>
      </c>
      <c r="CU377" s="5">
        <v>45009</v>
      </c>
      <c r="CV377" s="5">
        <v>45009</v>
      </c>
      <c r="DA377" s="5"/>
      <c r="DB377" s="5"/>
      <c r="DF377">
        <v>1130437011</v>
      </c>
      <c r="DK377" t="s">
        <v>608</v>
      </c>
      <c r="DL377" t="s">
        <v>191</v>
      </c>
      <c r="DM377" t="s">
        <v>872</v>
      </c>
      <c r="DN377" t="s">
        <v>876</v>
      </c>
      <c r="DO377">
        <v>4000041221</v>
      </c>
      <c r="DQ377" s="6">
        <v>45073</v>
      </c>
      <c r="DR377" s="5"/>
      <c r="DS377" s="5">
        <v>45098</v>
      </c>
      <c r="DT377" s="5"/>
      <c r="DU377" s="1" t="s">
        <v>877</v>
      </c>
      <c r="DV377" t="s">
        <v>876</v>
      </c>
      <c r="DZ377" s="11" t="s">
        <v>192</v>
      </c>
      <c r="EA377" s="11" t="s">
        <v>338</v>
      </c>
      <c r="EB377" s="5">
        <v>45091</v>
      </c>
      <c r="EC377" s="5"/>
      <c r="ED377" s="5"/>
      <c r="EE377">
        <v>5001055220</v>
      </c>
      <c r="EF377" t="s">
        <v>193</v>
      </c>
      <c r="EI377" t="s">
        <v>406</v>
      </c>
      <c r="EJ377" t="s">
        <v>407</v>
      </c>
      <c r="EK377" t="s">
        <v>663</v>
      </c>
      <c r="EL377" t="s">
        <v>496</v>
      </c>
      <c r="EN377">
        <v>0.5</v>
      </c>
      <c r="EO377">
        <v>0.15</v>
      </c>
      <c r="EP377">
        <v>0.25</v>
      </c>
      <c r="EQ377">
        <v>0.1</v>
      </c>
      <c r="ER377" s="5"/>
      <c r="ES377" s="5"/>
      <c r="ET377" s="5"/>
      <c r="EU377" s="5"/>
      <c r="EX377" t="s">
        <v>878</v>
      </c>
      <c r="EY377" s="5">
        <v>45009</v>
      </c>
      <c r="EZ377" s="71" t="s">
        <v>264</v>
      </c>
      <c r="FA377" t="s">
        <v>408</v>
      </c>
    </row>
    <row r="378" spans="1:157" x14ac:dyDescent="0.3">
      <c r="A378" t="s">
        <v>169</v>
      </c>
      <c r="B378">
        <v>19494</v>
      </c>
      <c r="C378" t="s">
        <v>872</v>
      </c>
      <c r="D378">
        <v>184239</v>
      </c>
      <c r="F378" t="s">
        <v>170</v>
      </c>
      <c r="G378" t="s">
        <v>195</v>
      </c>
      <c r="H378" s="13" t="s">
        <v>200</v>
      </c>
      <c r="I378">
        <v>4000041221</v>
      </c>
      <c r="J378" s="13"/>
      <c r="L378" t="s">
        <v>337</v>
      </c>
      <c r="M378" t="s">
        <v>173</v>
      </c>
      <c r="N378" t="s">
        <v>174</v>
      </c>
      <c r="O378" t="s">
        <v>175</v>
      </c>
      <c r="P378" t="s">
        <v>176</v>
      </c>
      <c r="Q378">
        <v>1000705636</v>
      </c>
      <c r="R378">
        <v>440</v>
      </c>
      <c r="S378">
        <v>1200000321</v>
      </c>
      <c r="T378" t="s">
        <v>201</v>
      </c>
      <c r="U378">
        <v>6</v>
      </c>
      <c r="W378" t="s">
        <v>327</v>
      </c>
      <c r="X378" t="s">
        <v>178</v>
      </c>
      <c r="Y378" t="s">
        <v>873</v>
      </c>
      <c r="Z378" t="s">
        <v>874</v>
      </c>
      <c r="AD378" t="s">
        <v>873</v>
      </c>
      <c r="AE378" t="s">
        <v>874</v>
      </c>
      <c r="AQ378"/>
      <c r="AR378" s="6">
        <v>44883</v>
      </c>
      <c r="AS378"/>
      <c r="AV378" s="5">
        <v>45063</v>
      </c>
      <c r="AW378"/>
      <c r="AX378" s="6">
        <v>44883</v>
      </c>
      <c r="BB378" t="s">
        <v>179</v>
      </c>
      <c r="BD378" t="s">
        <v>180</v>
      </c>
      <c r="BF378" t="s">
        <v>875</v>
      </c>
      <c r="BG378" s="68" t="s">
        <v>181</v>
      </c>
      <c r="BH378" s="6">
        <v>45071</v>
      </c>
      <c r="BI378" s="6">
        <v>45071</v>
      </c>
      <c r="BL378" t="s">
        <v>182</v>
      </c>
      <c r="BM378" s="10">
        <v>442010.99986799998</v>
      </c>
      <c r="BN378" s="10">
        <v>175035.999969</v>
      </c>
      <c r="BO378" s="10">
        <v>2652065.999208</v>
      </c>
      <c r="BP378" s="10">
        <v>1050215.999814</v>
      </c>
      <c r="BQ378" s="69"/>
      <c r="BR378" t="s">
        <v>343</v>
      </c>
      <c r="BS378" s="5">
        <v>44799</v>
      </c>
      <c r="BT378" s="5">
        <v>44803</v>
      </c>
      <c r="BU378" s="70"/>
      <c r="BX378" t="s">
        <v>183</v>
      </c>
      <c r="BY378" t="s">
        <v>789</v>
      </c>
      <c r="CG378" t="s">
        <v>639</v>
      </c>
      <c r="CL378" t="s">
        <v>184</v>
      </c>
      <c r="CM378" t="s">
        <v>185</v>
      </c>
      <c r="CN378" t="s">
        <v>186</v>
      </c>
      <c r="CO378" t="s">
        <v>187</v>
      </c>
      <c r="CP378" t="s">
        <v>188</v>
      </c>
      <c r="CQ378" t="s">
        <v>189</v>
      </c>
      <c r="CR378" t="s">
        <v>190</v>
      </c>
      <c r="CT378" t="s">
        <v>263</v>
      </c>
      <c r="CU378" s="5">
        <v>45009</v>
      </c>
      <c r="CV378" s="5">
        <v>45009</v>
      </c>
      <c r="DA378" s="5"/>
      <c r="DB378" s="5"/>
      <c r="DF378">
        <v>1130437011</v>
      </c>
      <c r="DK378" t="s">
        <v>608</v>
      </c>
      <c r="DL378" t="s">
        <v>191</v>
      </c>
      <c r="DM378" t="s">
        <v>872</v>
      </c>
      <c r="DN378" t="s">
        <v>876</v>
      </c>
      <c r="DO378">
        <v>4000041221</v>
      </c>
      <c r="DQ378" s="6">
        <v>45073</v>
      </c>
      <c r="DR378" s="5"/>
      <c r="DS378" s="5">
        <v>45098</v>
      </c>
      <c r="DT378" s="5"/>
      <c r="DU378" s="1" t="s">
        <v>877</v>
      </c>
      <c r="DV378" t="s">
        <v>876</v>
      </c>
      <c r="DZ378" s="11" t="s">
        <v>192</v>
      </c>
      <c r="EA378" s="11" t="s">
        <v>338</v>
      </c>
      <c r="EB378" s="5">
        <v>45091</v>
      </c>
      <c r="EC378" s="5"/>
      <c r="ED378" s="5"/>
      <c r="EE378">
        <v>5001040526</v>
      </c>
      <c r="EF378" t="s">
        <v>193</v>
      </c>
      <c r="EI378" t="s">
        <v>406</v>
      </c>
      <c r="EJ378" t="s">
        <v>407</v>
      </c>
      <c r="EK378" t="s">
        <v>663</v>
      </c>
      <c r="EL378" t="s">
        <v>496</v>
      </c>
      <c r="EN378">
        <v>0.5</v>
      </c>
      <c r="EO378">
        <v>0.15</v>
      </c>
      <c r="EP378">
        <v>0.25</v>
      </c>
      <c r="EQ378">
        <v>0.1</v>
      </c>
      <c r="ER378" s="5"/>
      <c r="ES378" s="5"/>
      <c r="ET378" s="5"/>
      <c r="EU378" s="5"/>
      <c r="EX378" t="s">
        <v>878</v>
      </c>
      <c r="EY378" s="5">
        <v>45009</v>
      </c>
      <c r="EZ378" s="71" t="s">
        <v>264</v>
      </c>
      <c r="FA378" t="s">
        <v>408</v>
      </c>
    </row>
    <row r="379" spans="1:157" x14ac:dyDescent="0.3">
      <c r="A379" t="s">
        <v>169</v>
      </c>
      <c r="B379">
        <v>19495</v>
      </c>
      <c r="C379" t="s">
        <v>872</v>
      </c>
      <c r="D379">
        <v>184240</v>
      </c>
      <c r="F379" t="s">
        <v>170</v>
      </c>
      <c r="G379" t="s">
        <v>195</v>
      </c>
      <c r="H379" s="13" t="s">
        <v>202</v>
      </c>
      <c r="I379">
        <v>4000041222</v>
      </c>
      <c r="J379" s="13"/>
      <c r="L379" t="s">
        <v>337</v>
      </c>
      <c r="M379" t="s">
        <v>203</v>
      </c>
      <c r="N379" t="s">
        <v>174</v>
      </c>
      <c r="O379" t="s">
        <v>175</v>
      </c>
      <c r="P379" t="s">
        <v>176</v>
      </c>
      <c r="Q379">
        <v>1000705636</v>
      </c>
      <c r="R379">
        <v>270</v>
      </c>
      <c r="S379">
        <v>1300000820</v>
      </c>
      <c r="T379" t="s">
        <v>204</v>
      </c>
      <c r="U379">
        <v>1</v>
      </c>
      <c r="W379" t="s">
        <v>327</v>
      </c>
      <c r="X379" t="s">
        <v>178</v>
      </c>
      <c r="Y379" t="s">
        <v>873</v>
      </c>
      <c r="Z379" t="s">
        <v>874</v>
      </c>
      <c r="AD379" t="s">
        <v>873</v>
      </c>
      <c r="AE379" t="s">
        <v>874</v>
      </c>
      <c r="AQ379"/>
      <c r="AR379" s="6">
        <v>44883</v>
      </c>
      <c r="AS379"/>
      <c r="AV379" s="5">
        <v>45063</v>
      </c>
      <c r="AW379"/>
      <c r="AX379" s="6">
        <v>44883</v>
      </c>
      <c r="BB379" t="s">
        <v>179</v>
      </c>
      <c r="BD379" t="s">
        <v>180</v>
      </c>
      <c r="BF379" t="s">
        <v>875</v>
      </c>
      <c r="BG379" s="68" t="s">
        <v>181</v>
      </c>
      <c r="BH379" s="6">
        <v>45071</v>
      </c>
      <c r="BI379" s="6">
        <v>45071</v>
      </c>
      <c r="BL379" t="s">
        <v>182</v>
      </c>
      <c r="BM379" s="10">
        <v>80795.999739999999</v>
      </c>
      <c r="BN379" s="10">
        <v>76949.999660000001</v>
      </c>
      <c r="BO379" s="10">
        <v>80795.999739999999</v>
      </c>
      <c r="BP379" s="10">
        <v>76949.999660000001</v>
      </c>
      <c r="BQ379" s="69"/>
      <c r="BR379" t="s">
        <v>426</v>
      </c>
      <c r="BS379" s="5">
        <v>44799</v>
      </c>
      <c r="BT379" s="5">
        <v>44803</v>
      </c>
      <c r="BU379" s="70"/>
      <c r="BX379" t="s">
        <v>183</v>
      </c>
      <c r="BY379" t="s">
        <v>789</v>
      </c>
      <c r="CG379" t="s">
        <v>639</v>
      </c>
      <c r="CL379" t="s">
        <v>184</v>
      </c>
      <c r="CM379" t="s">
        <v>185</v>
      </c>
      <c r="CN379" t="s">
        <v>186</v>
      </c>
      <c r="CO379" t="s">
        <v>187</v>
      </c>
      <c r="CP379" t="s">
        <v>188</v>
      </c>
      <c r="CQ379" t="s">
        <v>189</v>
      </c>
      <c r="CR379" t="s">
        <v>190</v>
      </c>
      <c r="CT379" t="s">
        <v>263</v>
      </c>
      <c r="CU379" s="5">
        <v>45009</v>
      </c>
      <c r="CV379" s="5">
        <v>45009</v>
      </c>
      <c r="DA379" s="5"/>
      <c r="DB379" s="5"/>
      <c r="DF379">
        <v>1130419352</v>
      </c>
      <c r="DK379" t="s">
        <v>608</v>
      </c>
      <c r="DL379" t="s">
        <v>191</v>
      </c>
      <c r="DM379" t="s">
        <v>872</v>
      </c>
      <c r="DN379" t="s">
        <v>876</v>
      </c>
      <c r="DO379">
        <v>4000041222</v>
      </c>
      <c r="DQ379" s="6">
        <v>45073</v>
      </c>
      <c r="DR379" s="5"/>
      <c r="DS379" s="5">
        <v>45098</v>
      </c>
      <c r="DT379" s="5"/>
      <c r="DU379" s="1" t="s">
        <v>877</v>
      </c>
      <c r="DV379" t="s">
        <v>876</v>
      </c>
      <c r="DZ379" s="11" t="s">
        <v>192</v>
      </c>
      <c r="EA379" s="11" t="s">
        <v>338</v>
      </c>
      <c r="EB379" s="5">
        <v>45091</v>
      </c>
      <c r="EC379" s="5"/>
      <c r="ED379" s="5"/>
      <c r="EE379">
        <v>5001040528</v>
      </c>
      <c r="EF379" t="s">
        <v>193</v>
      </c>
      <c r="EI379" t="s">
        <v>406</v>
      </c>
      <c r="EJ379" t="s">
        <v>407</v>
      </c>
      <c r="EK379" t="s">
        <v>663</v>
      </c>
      <c r="EL379" t="s">
        <v>496</v>
      </c>
      <c r="EN379">
        <v>0.5</v>
      </c>
      <c r="EO379">
        <v>0.15</v>
      </c>
      <c r="EP379">
        <v>0.25</v>
      </c>
      <c r="EQ379">
        <v>0.1</v>
      </c>
      <c r="ER379" s="5"/>
      <c r="ES379" s="5"/>
      <c r="ET379" s="5"/>
      <c r="EU379" s="5"/>
      <c r="EX379" t="s">
        <v>878</v>
      </c>
      <c r="EY379" s="5">
        <v>45009</v>
      </c>
      <c r="EZ379" s="71" t="s">
        <v>264</v>
      </c>
      <c r="FA379" t="s">
        <v>408</v>
      </c>
    </row>
    <row r="380" spans="1:157" x14ac:dyDescent="0.3">
      <c r="A380" t="s">
        <v>169</v>
      </c>
      <c r="B380">
        <v>19500</v>
      </c>
      <c r="C380" t="s">
        <v>879</v>
      </c>
      <c r="D380">
        <v>185371</v>
      </c>
      <c r="F380" t="s">
        <v>170</v>
      </c>
      <c r="G380" t="s">
        <v>195</v>
      </c>
      <c r="H380" s="13" t="s">
        <v>198</v>
      </c>
      <c r="I380">
        <v>4000041221</v>
      </c>
      <c r="J380" s="13"/>
      <c r="L380" t="s">
        <v>337</v>
      </c>
      <c r="M380" t="s">
        <v>173</v>
      </c>
      <c r="N380" t="s">
        <v>174</v>
      </c>
      <c r="O380" t="s">
        <v>175</v>
      </c>
      <c r="P380" t="s">
        <v>176</v>
      </c>
      <c r="Q380">
        <v>1000705649</v>
      </c>
      <c r="R380">
        <v>430</v>
      </c>
      <c r="S380">
        <v>1100001034</v>
      </c>
      <c r="T380" t="s">
        <v>199</v>
      </c>
      <c r="U380">
        <v>2</v>
      </c>
      <c r="W380" t="s">
        <v>327</v>
      </c>
      <c r="X380" t="s">
        <v>178</v>
      </c>
      <c r="Y380" t="s">
        <v>880</v>
      </c>
      <c r="Z380" t="s">
        <v>881</v>
      </c>
      <c r="AD380" t="s">
        <v>880</v>
      </c>
      <c r="AE380" t="s">
        <v>881</v>
      </c>
      <c r="AQ380"/>
      <c r="AR380" s="6">
        <v>44883</v>
      </c>
      <c r="AS380"/>
      <c r="AV380" s="5">
        <v>45063</v>
      </c>
      <c r="AW380"/>
      <c r="AX380" s="6">
        <v>44988</v>
      </c>
      <c r="BB380" t="s">
        <v>179</v>
      </c>
      <c r="BD380" t="s">
        <v>180</v>
      </c>
      <c r="BF380" t="s">
        <v>882</v>
      </c>
      <c r="BG380" s="68" t="s">
        <v>181</v>
      </c>
      <c r="BH380" s="6">
        <v>45071</v>
      </c>
      <c r="BI380" s="6">
        <v>45071</v>
      </c>
      <c r="BL380" t="s">
        <v>182</v>
      </c>
      <c r="BM380" s="10">
        <v>516365.99979799998</v>
      </c>
      <c r="BN380" s="10">
        <v>204480.999602</v>
      </c>
      <c r="BO380" s="10">
        <v>1032731.999596</v>
      </c>
      <c r="BP380" s="10">
        <v>408961.99920399999</v>
      </c>
      <c r="BQ380" s="69"/>
      <c r="BR380" t="s">
        <v>681</v>
      </c>
      <c r="BS380" s="5">
        <v>44848</v>
      </c>
      <c r="BT380" s="5">
        <v>44853</v>
      </c>
      <c r="BU380" s="70"/>
      <c r="BX380" t="s">
        <v>183</v>
      </c>
      <c r="BY380" t="s">
        <v>789</v>
      </c>
      <c r="CG380" t="s">
        <v>639</v>
      </c>
      <c r="CL380" t="s">
        <v>184</v>
      </c>
      <c r="CM380" t="s">
        <v>185</v>
      </c>
      <c r="CN380" t="s">
        <v>186</v>
      </c>
      <c r="CO380" t="s">
        <v>187</v>
      </c>
      <c r="CP380" t="s">
        <v>188</v>
      </c>
      <c r="CQ380" t="s">
        <v>189</v>
      </c>
      <c r="CR380" t="s">
        <v>190</v>
      </c>
      <c r="CT380" t="s">
        <v>427</v>
      </c>
      <c r="CU380" s="5">
        <v>0</v>
      </c>
      <c r="CV380" s="5">
        <v>0</v>
      </c>
      <c r="DA380" s="5"/>
      <c r="DB380" s="5"/>
      <c r="DF380">
        <v>1130846370</v>
      </c>
      <c r="DK380" t="s">
        <v>647</v>
      </c>
      <c r="DL380" t="s">
        <v>191</v>
      </c>
      <c r="DM380" t="s">
        <v>879</v>
      </c>
      <c r="DN380" t="s">
        <v>883</v>
      </c>
      <c r="DO380">
        <v>4000041221</v>
      </c>
      <c r="DQ380" s="6">
        <v>45073</v>
      </c>
      <c r="DR380" s="5"/>
      <c r="DS380" s="5">
        <v>45098</v>
      </c>
      <c r="DT380" s="5"/>
      <c r="DU380" s="1" t="s">
        <v>884</v>
      </c>
      <c r="DV380" t="s">
        <v>883</v>
      </c>
      <c r="DZ380" s="11" t="s">
        <v>192</v>
      </c>
      <c r="EA380" s="11" t="s">
        <v>338</v>
      </c>
      <c r="EB380" s="5">
        <v>45091</v>
      </c>
      <c r="EC380" s="5"/>
      <c r="ED380" s="5"/>
      <c r="EE380">
        <v>5001058062</v>
      </c>
      <c r="EF380" t="s">
        <v>193</v>
      </c>
      <c r="EI380" t="s">
        <v>406</v>
      </c>
      <c r="EJ380" t="s">
        <v>407</v>
      </c>
      <c r="EK380" t="s">
        <v>663</v>
      </c>
      <c r="EL380" t="s">
        <v>496</v>
      </c>
      <c r="EN380">
        <v>0.5</v>
      </c>
      <c r="EO380">
        <v>0.15</v>
      </c>
      <c r="EP380">
        <v>0.25</v>
      </c>
      <c r="EQ380">
        <v>0.1</v>
      </c>
      <c r="ER380" s="5"/>
      <c r="ES380" s="5"/>
      <c r="ET380" s="5"/>
      <c r="EU380" s="5"/>
      <c r="EX380" t="s">
        <v>885</v>
      </c>
      <c r="EY380" s="5">
        <v>45092</v>
      </c>
      <c r="EZ380" s="71" t="s">
        <v>452</v>
      </c>
      <c r="FA380" t="s">
        <v>408</v>
      </c>
    </row>
    <row r="381" spans="1:157" x14ac:dyDescent="0.3">
      <c r="A381" t="s">
        <v>169</v>
      </c>
      <c r="B381">
        <v>19501</v>
      </c>
      <c r="C381" t="s">
        <v>879</v>
      </c>
      <c r="D381">
        <v>185372</v>
      </c>
      <c r="F381" t="s">
        <v>170</v>
      </c>
      <c r="G381" t="s">
        <v>195</v>
      </c>
      <c r="H381" s="13" t="s">
        <v>196</v>
      </c>
      <c r="I381">
        <v>4000041221</v>
      </c>
      <c r="J381" s="13"/>
      <c r="L381" t="s">
        <v>337</v>
      </c>
      <c r="M381" t="s">
        <v>173</v>
      </c>
      <c r="N381" t="s">
        <v>174</v>
      </c>
      <c r="O381" t="s">
        <v>175</v>
      </c>
      <c r="P381" t="s">
        <v>176</v>
      </c>
      <c r="Q381">
        <v>1000705649</v>
      </c>
      <c r="R381">
        <v>360</v>
      </c>
      <c r="S381">
        <v>1100000126</v>
      </c>
      <c r="T381" t="s">
        <v>197</v>
      </c>
      <c r="U381">
        <v>1</v>
      </c>
      <c r="W381" t="s">
        <v>327</v>
      </c>
      <c r="X381" t="s">
        <v>178</v>
      </c>
      <c r="Y381" t="s">
        <v>880</v>
      </c>
      <c r="Z381" t="s">
        <v>881</v>
      </c>
      <c r="AD381" t="s">
        <v>880</v>
      </c>
      <c r="AE381" t="s">
        <v>881</v>
      </c>
      <c r="AQ381"/>
      <c r="AR381" s="6">
        <v>44883</v>
      </c>
      <c r="AS381"/>
      <c r="AV381" s="5">
        <v>45063</v>
      </c>
      <c r="AW381"/>
      <c r="AX381" s="6">
        <v>44988</v>
      </c>
      <c r="BB381" t="s">
        <v>179</v>
      </c>
      <c r="BD381" t="s">
        <v>180</v>
      </c>
      <c r="BF381" t="s">
        <v>882</v>
      </c>
      <c r="BG381" s="68" t="s">
        <v>181</v>
      </c>
      <c r="BH381" s="6">
        <v>45071</v>
      </c>
      <c r="BI381" s="6">
        <v>45071</v>
      </c>
      <c r="BL381" t="s">
        <v>182</v>
      </c>
      <c r="BM381" s="10">
        <v>704643.00001199997</v>
      </c>
      <c r="BN381" s="10">
        <v>279038.99998800003</v>
      </c>
      <c r="BO381" s="10">
        <v>704643.00001199997</v>
      </c>
      <c r="BP381" s="10">
        <v>279038.99998800003</v>
      </c>
      <c r="BQ381" s="69"/>
      <c r="BR381" t="s">
        <v>610</v>
      </c>
      <c r="BS381" s="5">
        <v>44844</v>
      </c>
      <c r="BT381" s="5">
        <v>44846</v>
      </c>
      <c r="BU381" s="70"/>
      <c r="BX381" t="s">
        <v>183</v>
      </c>
      <c r="BY381" t="s">
        <v>789</v>
      </c>
      <c r="CG381" t="s">
        <v>639</v>
      </c>
      <c r="CL381" t="s">
        <v>184</v>
      </c>
      <c r="CM381" t="s">
        <v>185</v>
      </c>
      <c r="CN381" t="s">
        <v>186</v>
      </c>
      <c r="CO381" t="s">
        <v>187</v>
      </c>
      <c r="CP381" t="s">
        <v>188</v>
      </c>
      <c r="CQ381" t="s">
        <v>189</v>
      </c>
      <c r="CR381" t="s">
        <v>190</v>
      </c>
      <c r="CT381" t="s">
        <v>427</v>
      </c>
      <c r="CU381" s="5">
        <v>0</v>
      </c>
      <c r="CV381" s="5">
        <v>0</v>
      </c>
      <c r="DA381" s="5"/>
      <c r="DB381" s="5"/>
      <c r="DF381">
        <v>1130846370</v>
      </c>
      <c r="DK381" t="s">
        <v>647</v>
      </c>
      <c r="DL381" t="s">
        <v>191</v>
      </c>
      <c r="DM381" t="s">
        <v>879</v>
      </c>
      <c r="DN381" t="s">
        <v>883</v>
      </c>
      <c r="DO381">
        <v>4000041221</v>
      </c>
      <c r="DQ381" s="6">
        <v>45073</v>
      </c>
      <c r="DR381" s="5"/>
      <c r="DS381" s="5">
        <v>45098</v>
      </c>
      <c r="DT381" s="5"/>
      <c r="DU381" s="1" t="s">
        <v>884</v>
      </c>
      <c r="DV381" t="s">
        <v>883</v>
      </c>
      <c r="DZ381" s="11" t="s">
        <v>192</v>
      </c>
      <c r="EA381" s="11" t="s">
        <v>338</v>
      </c>
      <c r="EB381" s="5">
        <v>45091</v>
      </c>
      <c r="EC381" s="5"/>
      <c r="ED381" s="5"/>
      <c r="EE381">
        <v>5001055220</v>
      </c>
      <c r="EF381" t="s">
        <v>193</v>
      </c>
      <c r="EI381" t="s">
        <v>406</v>
      </c>
      <c r="EJ381" t="s">
        <v>407</v>
      </c>
      <c r="EK381" t="s">
        <v>663</v>
      </c>
      <c r="EL381" t="s">
        <v>496</v>
      </c>
      <c r="EN381">
        <v>0.5</v>
      </c>
      <c r="EO381">
        <v>0.15</v>
      </c>
      <c r="EP381">
        <v>0.25</v>
      </c>
      <c r="EQ381">
        <v>0.1</v>
      </c>
      <c r="ER381" s="5"/>
      <c r="ES381" s="5"/>
      <c r="ET381" s="5"/>
      <c r="EU381" s="5"/>
      <c r="EX381" t="s">
        <v>885</v>
      </c>
      <c r="EY381" s="5">
        <v>45092</v>
      </c>
      <c r="EZ381" s="71" t="s">
        <v>452</v>
      </c>
      <c r="FA381" t="s">
        <v>408</v>
      </c>
    </row>
    <row r="382" spans="1:157" x14ac:dyDescent="0.3">
      <c r="A382" t="s">
        <v>169</v>
      </c>
      <c r="B382">
        <v>19502</v>
      </c>
      <c r="C382" t="s">
        <v>879</v>
      </c>
      <c r="D382">
        <v>185373</v>
      </c>
      <c r="F382" t="s">
        <v>170</v>
      </c>
      <c r="G382" t="s">
        <v>195</v>
      </c>
      <c r="H382" s="13" t="s">
        <v>200</v>
      </c>
      <c r="I382">
        <v>4000041221</v>
      </c>
      <c r="J382" s="13"/>
      <c r="L382" t="s">
        <v>337</v>
      </c>
      <c r="M382" t="s">
        <v>173</v>
      </c>
      <c r="N382" t="s">
        <v>174</v>
      </c>
      <c r="O382" t="s">
        <v>175</v>
      </c>
      <c r="P382" t="s">
        <v>176</v>
      </c>
      <c r="Q382">
        <v>1000705649</v>
      </c>
      <c r="R382">
        <v>440</v>
      </c>
      <c r="S382">
        <v>1200000321</v>
      </c>
      <c r="T382" t="s">
        <v>201</v>
      </c>
      <c r="U382">
        <v>7</v>
      </c>
      <c r="W382" t="s">
        <v>327</v>
      </c>
      <c r="X382" t="s">
        <v>178</v>
      </c>
      <c r="Y382" t="s">
        <v>880</v>
      </c>
      <c r="Z382" t="s">
        <v>881</v>
      </c>
      <c r="AD382" t="s">
        <v>880</v>
      </c>
      <c r="AE382" t="s">
        <v>881</v>
      </c>
      <c r="AQ382"/>
      <c r="AR382" s="6">
        <v>44883</v>
      </c>
      <c r="AS382"/>
      <c r="AV382" s="5">
        <v>45063</v>
      </c>
      <c r="AW382"/>
      <c r="AX382" s="6">
        <v>44988</v>
      </c>
      <c r="BB382" t="s">
        <v>179</v>
      </c>
      <c r="BD382" t="s">
        <v>180</v>
      </c>
      <c r="BF382" t="s">
        <v>882</v>
      </c>
      <c r="BG382" s="68" t="s">
        <v>181</v>
      </c>
      <c r="BH382" s="6">
        <v>45071</v>
      </c>
      <c r="BI382" s="6">
        <v>45071</v>
      </c>
      <c r="BL382" t="s">
        <v>182</v>
      </c>
      <c r="BM382" s="10">
        <v>442010.99986799998</v>
      </c>
      <c r="BN382" s="10">
        <v>175035.999969</v>
      </c>
      <c r="BO382" s="10">
        <v>3094076.9990759999</v>
      </c>
      <c r="BP382" s="10">
        <v>1225251.999783</v>
      </c>
      <c r="BQ382" s="69"/>
      <c r="BR382" t="s">
        <v>343</v>
      </c>
      <c r="BS382" s="5">
        <v>44799</v>
      </c>
      <c r="BT382" s="5">
        <v>44803</v>
      </c>
      <c r="BU382" s="70"/>
      <c r="BX382" t="s">
        <v>183</v>
      </c>
      <c r="BY382" t="s">
        <v>789</v>
      </c>
      <c r="CG382" t="s">
        <v>639</v>
      </c>
      <c r="CL382" t="s">
        <v>184</v>
      </c>
      <c r="CM382" t="s">
        <v>185</v>
      </c>
      <c r="CN382" t="s">
        <v>186</v>
      </c>
      <c r="CO382" t="s">
        <v>187</v>
      </c>
      <c r="CP382" t="s">
        <v>188</v>
      </c>
      <c r="CQ382" t="s">
        <v>189</v>
      </c>
      <c r="CR382" t="s">
        <v>190</v>
      </c>
      <c r="CT382" t="s">
        <v>427</v>
      </c>
      <c r="CU382" s="5">
        <v>0</v>
      </c>
      <c r="CV382" s="5">
        <v>0</v>
      </c>
      <c r="DA382" s="5"/>
      <c r="DB382" s="5"/>
      <c r="DF382">
        <v>1130846370</v>
      </c>
      <c r="DK382" t="s">
        <v>647</v>
      </c>
      <c r="DL382" t="s">
        <v>191</v>
      </c>
      <c r="DM382" t="s">
        <v>879</v>
      </c>
      <c r="DN382" t="s">
        <v>883</v>
      </c>
      <c r="DO382">
        <v>4000041221</v>
      </c>
      <c r="DQ382" s="6">
        <v>45073</v>
      </c>
      <c r="DR382" s="5"/>
      <c r="DS382" s="5">
        <v>45098</v>
      </c>
      <c r="DT382" s="5"/>
      <c r="DU382" s="1" t="s">
        <v>884</v>
      </c>
      <c r="DV382" t="s">
        <v>883</v>
      </c>
      <c r="DZ382" s="11" t="s">
        <v>192</v>
      </c>
      <c r="EA382" s="11" t="s">
        <v>338</v>
      </c>
      <c r="EB382" s="5">
        <v>45091</v>
      </c>
      <c r="EC382" s="5"/>
      <c r="ED382" s="5"/>
      <c r="EE382">
        <v>5001040526</v>
      </c>
      <c r="EF382" t="s">
        <v>193</v>
      </c>
      <c r="EI382" t="s">
        <v>406</v>
      </c>
      <c r="EJ382" t="s">
        <v>407</v>
      </c>
      <c r="EK382" t="s">
        <v>663</v>
      </c>
      <c r="EL382" t="s">
        <v>496</v>
      </c>
      <c r="EN382">
        <v>0.5</v>
      </c>
      <c r="EO382">
        <v>0.15</v>
      </c>
      <c r="EP382">
        <v>0.25</v>
      </c>
      <c r="EQ382">
        <v>0.1</v>
      </c>
      <c r="ER382" s="5"/>
      <c r="ES382" s="5"/>
      <c r="ET382" s="5"/>
      <c r="EU382" s="5"/>
      <c r="EX382" t="s">
        <v>885</v>
      </c>
      <c r="EY382" s="5">
        <v>45092</v>
      </c>
      <c r="EZ382" s="71" t="s">
        <v>452</v>
      </c>
      <c r="FA382" t="s">
        <v>408</v>
      </c>
    </row>
    <row r="383" spans="1:157" x14ac:dyDescent="0.3">
      <c r="A383" t="s">
        <v>169</v>
      </c>
      <c r="B383">
        <v>19503</v>
      </c>
      <c r="C383" t="s">
        <v>879</v>
      </c>
      <c r="D383">
        <v>185374</v>
      </c>
      <c r="F383" t="s">
        <v>170</v>
      </c>
      <c r="G383" t="s">
        <v>195</v>
      </c>
      <c r="H383" s="13" t="s">
        <v>202</v>
      </c>
      <c r="I383">
        <v>4000041222</v>
      </c>
      <c r="J383" s="13"/>
      <c r="L383" t="s">
        <v>337</v>
      </c>
      <c r="M383" t="s">
        <v>203</v>
      </c>
      <c r="N383" t="s">
        <v>174</v>
      </c>
      <c r="O383" t="s">
        <v>175</v>
      </c>
      <c r="P383" t="s">
        <v>176</v>
      </c>
      <c r="Q383">
        <v>1000705649</v>
      </c>
      <c r="R383">
        <v>270</v>
      </c>
      <c r="S383">
        <v>1300000820</v>
      </c>
      <c r="T383" t="s">
        <v>204</v>
      </c>
      <c r="U383">
        <v>1</v>
      </c>
      <c r="W383" t="s">
        <v>327</v>
      </c>
      <c r="X383" t="s">
        <v>178</v>
      </c>
      <c r="Y383" t="s">
        <v>880</v>
      </c>
      <c r="Z383" t="s">
        <v>881</v>
      </c>
      <c r="AD383" t="s">
        <v>880</v>
      </c>
      <c r="AE383" t="s">
        <v>881</v>
      </c>
      <c r="AQ383"/>
      <c r="AR383" s="6">
        <v>44883</v>
      </c>
      <c r="AS383"/>
      <c r="AV383" s="5">
        <v>45063</v>
      </c>
      <c r="AW383"/>
      <c r="AX383" s="6">
        <v>44988</v>
      </c>
      <c r="BB383" t="s">
        <v>179</v>
      </c>
      <c r="BD383" t="s">
        <v>180</v>
      </c>
      <c r="BF383" t="s">
        <v>882</v>
      </c>
      <c r="BG383" s="68" t="s">
        <v>181</v>
      </c>
      <c r="BH383" s="6">
        <v>45071</v>
      </c>
      <c r="BI383" s="6">
        <v>45071</v>
      </c>
      <c r="BL383" t="s">
        <v>182</v>
      </c>
      <c r="BM383" s="10">
        <v>80795.999739999999</v>
      </c>
      <c r="BN383" s="10">
        <v>76949.999660000001</v>
      </c>
      <c r="BO383" s="10">
        <v>80795.999739999999</v>
      </c>
      <c r="BP383" s="10">
        <v>76949.999660000001</v>
      </c>
      <c r="BQ383" s="69"/>
      <c r="BR383" t="s">
        <v>426</v>
      </c>
      <c r="BS383" s="5">
        <v>44799</v>
      </c>
      <c r="BT383" s="5">
        <v>44803</v>
      </c>
      <c r="BU383" s="70"/>
      <c r="BX383" t="s">
        <v>183</v>
      </c>
      <c r="BY383" t="s">
        <v>789</v>
      </c>
      <c r="CG383" t="s">
        <v>639</v>
      </c>
      <c r="CL383" t="s">
        <v>184</v>
      </c>
      <c r="CM383" t="s">
        <v>185</v>
      </c>
      <c r="CN383" t="s">
        <v>186</v>
      </c>
      <c r="CO383" t="s">
        <v>187</v>
      </c>
      <c r="CP383" t="s">
        <v>188</v>
      </c>
      <c r="CQ383" t="s">
        <v>189</v>
      </c>
      <c r="CR383" t="s">
        <v>190</v>
      </c>
      <c r="CT383" t="s">
        <v>427</v>
      </c>
      <c r="CU383" s="5">
        <v>0</v>
      </c>
      <c r="CV383" s="5">
        <v>0</v>
      </c>
      <c r="DA383" s="5"/>
      <c r="DB383" s="5"/>
      <c r="DF383">
        <v>1130845605</v>
      </c>
      <c r="DK383" t="s">
        <v>647</v>
      </c>
      <c r="DL383" t="s">
        <v>191</v>
      </c>
      <c r="DM383" t="s">
        <v>879</v>
      </c>
      <c r="DN383" t="s">
        <v>883</v>
      </c>
      <c r="DO383">
        <v>4000041222</v>
      </c>
      <c r="DQ383" s="6">
        <v>45073</v>
      </c>
      <c r="DR383" s="5"/>
      <c r="DS383" s="5">
        <v>45098</v>
      </c>
      <c r="DT383" s="5"/>
      <c r="DU383" s="1" t="s">
        <v>884</v>
      </c>
      <c r="DV383" t="s">
        <v>883</v>
      </c>
      <c r="DZ383" s="11" t="s">
        <v>192</v>
      </c>
      <c r="EA383" s="11" t="s">
        <v>338</v>
      </c>
      <c r="EB383" s="5">
        <v>45091</v>
      </c>
      <c r="EC383" s="5"/>
      <c r="ED383" s="5"/>
      <c r="EE383">
        <v>5001040528</v>
      </c>
      <c r="EF383" t="s">
        <v>193</v>
      </c>
      <c r="EI383" t="s">
        <v>406</v>
      </c>
      <c r="EJ383" t="s">
        <v>407</v>
      </c>
      <c r="EK383" t="s">
        <v>663</v>
      </c>
      <c r="EL383" t="s">
        <v>496</v>
      </c>
      <c r="EN383">
        <v>0.5</v>
      </c>
      <c r="EO383">
        <v>0.15</v>
      </c>
      <c r="EP383">
        <v>0.25</v>
      </c>
      <c r="EQ383">
        <v>0.1</v>
      </c>
      <c r="ER383" s="5"/>
      <c r="ES383" s="5"/>
      <c r="ET383" s="5"/>
      <c r="EU383" s="5"/>
      <c r="EX383" t="s">
        <v>885</v>
      </c>
      <c r="EY383" s="5">
        <v>45092</v>
      </c>
      <c r="EZ383" s="71" t="s">
        <v>452</v>
      </c>
      <c r="FA383" t="s">
        <v>408</v>
      </c>
    </row>
    <row r="384" spans="1:157" x14ac:dyDescent="0.3">
      <c r="A384" t="s">
        <v>169</v>
      </c>
      <c r="B384">
        <v>19520</v>
      </c>
      <c r="C384" t="s">
        <v>886</v>
      </c>
      <c r="D384">
        <v>190063</v>
      </c>
      <c r="F384" t="s">
        <v>170</v>
      </c>
      <c r="G384" t="s">
        <v>195</v>
      </c>
      <c r="H384" s="13" t="s">
        <v>310</v>
      </c>
      <c r="I384">
        <v>4000041221</v>
      </c>
      <c r="J384" s="13"/>
      <c r="L384" t="s">
        <v>337</v>
      </c>
      <c r="M384" t="s">
        <v>173</v>
      </c>
      <c r="N384" t="s">
        <v>174</v>
      </c>
      <c r="O384" t="s">
        <v>175</v>
      </c>
      <c r="P384" t="s">
        <v>176</v>
      </c>
      <c r="Q384">
        <v>1000704768</v>
      </c>
      <c r="R384">
        <v>240</v>
      </c>
      <c r="S384">
        <v>1100001382</v>
      </c>
      <c r="T384" t="s">
        <v>219</v>
      </c>
      <c r="U384">
        <v>3</v>
      </c>
      <c r="W384" t="s">
        <v>327</v>
      </c>
      <c r="X384" t="s">
        <v>178</v>
      </c>
      <c r="Y384" t="s">
        <v>887</v>
      </c>
      <c r="Z384" t="s">
        <v>888</v>
      </c>
      <c r="AD384" t="s">
        <v>887</v>
      </c>
      <c r="AE384" t="s">
        <v>888</v>
      </c>
      <c r="AQ384"/>
      <c r="AR384" s="6">
        <v>44911</v>
      </c>
      <c r="AS384"/>
      <c r="AV384" s="5">
        <v>44999</v>
      </c>
      <c r="AW384"/>
      <c r="AX384" s="6">
        <v>44911</v>
      </c>
      <c r="BB384" t="s">
        <v>179</v>
      </c>
      <c r="BD384" t="s">
        <v>180</v>
      </c>
      <c r="BF384" t="s">
        <v>889</v>
      </c>
      <c r="BG384" s="68" t="s">
        <v>181</v>
      </c>
      <c r="BH384" s="6">
        <v>45071</v>
      </c>
      <c r="BI384" s="6">
        <v>45071</v>
      </c>
      <c r="BL384" t="s">
        <v>182</v>
      </c>
      <c r="BM384" s="10">
        <v>750111.99992600002</v>
      </c>
      <c r="BN384" s="10">
        <v>297043.99952200003</v>
      </c>
      <c r="BO384" s="10">
        <v>2250335.9997780002</v>
      </c>
      <c r="BP384" s="10">
        <v>891131.99856599991</v>
      </c>
      <c r="BQ384" s="69"/>
      <c r="BR384" t="s">
        <v>423</v>
      </c>
      <c r="BS384" s="5">
        <v>44799</v>
      </c>
      <c r="BT384" s="5">
        <v>44803</v>
      </c>
      <c r="BU384" s="70"/>
      <c r="BX384" t="s">
        <v>183</v>
      </c>
      <c r="BY384" t="s">
        <v>612</v>
      </c>
      <c r="CG384" t="s">
        <v>715</v>
      </c>
      <c r="CL384" t="s">
        <v>184</v>
      </c>
      <c r="CM384" t="s">
        <v>446</v>
      </c>
      <c r="CN384" t="s">
        <v>447</v>
      </c>
      <c r="CO384" t="s">
        <v>448</v>
      </c>
      <c r="CP384" t="s">
        <v>890</v>
      </c>
      <c r="CQ384" t="s">
        <v>891</v>
      </c>
      <c r="CR384" t="s">
        <v>892</v>
      </c>
      <c r="CT384" t="s">
        <v>427</v>
      </c>
      <c r="CU384" s="5">
        <v>0</v>
      </c>
      <c r="CV384" s="5">
        <v>0</v>
      </c>
      <c r="DA384" s="5"/>
      <c r="DB384" s="5"/>
      <c r="DF384">
        <v>1131346812</v>
      </c>
      <c r="DK384" t="s">
        <v>357</v>
      </c>
      <c r="DL384" t="s">
        <v>191</v>
      </c>
      <c r="DM384" t="s">
        <v>886</v>
      </c>
      <c r="DN384" t="s">
        <v>893</v>
      </c>
      <c r="DO384">
        <v>4000041221</v>
      </c>
      <c r="DQ384" s="6">
        <v>45074</v>
      </c>
      <c r="DR384" s="5"/>
      <c r="DS384" s="5">
        <v>45098</v>
      </c>
      <c r="DT384" s="5"/>
      <c r="DU384" s="1" t="s">
        <v>894</v>
      </c>
      <c r="DV384" t="s">
        <v>893</v>
      </c>
      <c r="DZ384" s="11" t="s">
        <v>192</v>
      </c>
      <c r="EA384" s="11" t="s">
        <v>338</v>
      </c>
      <c r="EB384" s="5">
        <v>45093</v>
      </c>
      <c r="EC384" s="5"/>
      <c r="ED384" s="5"/>
      <c r="EE384">
        <v>5001040522</v>
      </c>
      <c r="EF384" t="s">
        <v>193</v>
      </c>
      <c r="EI384" t="s">
        <v>406</v>
      </c>
      <c r="EJ384" t="s">
        <v>407</v>
      </c>
      <c r="EK384" t="s">
        <v>663</v>
      </c>
      <c r="EL384" t="s">
        <v>496</v>
      </c>
      <c r="EN384">
        <v>0.5</v>
      </c>
      <c r="EO384">
        <v>0.15</v>
      </c>
      <c r="EP384">
        <v>0.25</v>
      </c>
      <c r="EQ384">
        <v>0.1</v>
      </c>
      <c r="ER384" s="5"/>
      <c r="ES384" s="5"/>
      <c r="ET384" s="5"/>
      <c r="EU384" s="5"/>
      <c r="EX384" t="s">
        <v>895</v>
      </c>
      <c r="EY384" s="5">
        <v>45092</v>
      </c>
      <c r="EZ384" s="71" t="s">
        <v>452</v>
      </c>
      <c r="FA384" t="s">
        <v>408</v>
      </c>
    </row>
    <row r="385" spans="1:157" x14ac:dyDescent="0.3">
      <c r="A385" t="s">
        <v>169</v>
      </c>
      <c r="B385">
        <v>19521</v>
      </c>
      <c r="C385" t="s">
        <v>886</v>
      </c>
      <c r="D385">
        <v>190064</v>
      </c>
      <c r="F385" t="s">
        <v>170</v>
      </c>
      <c r="G385" t="s">
        <v>195</v>
      </c>
      <c r="H385" s="13" t="s">
        <v>311</v>
      </c>
      <c r="I385">
        <v>4000041221</v>
      </c>
      <c r="J385" s="13"/>
      <c r="L385" t="s">
        <v>337</v>
      </c>
      <c r="M385" t="s">
        <v>173</v>
      </c>
      <c r="N385" t="s">
        <v>174</v>
      </c>
      <c r="O385" t="s">
        <v>175</v>
      </c>
      <c r="P385" t="s">
        <v>176</v>
      </c>
      <c r="Q385">
        <v>1000704768</v>
      </c>
      <c r="R385">
        <v>260</v>
      </c>
      <c r="S385">
        <v>1100001382</v>
      </c>
      <c r="T385" t="s">
        <v>221</v>
      </c>
      <c r="U385">
        <v>3</v>
      </c>
      <c r="W385" t="s">
        <v>327</v>
      </c>
      <c r="X385" t="s">
        <v>178</v>
      </c>
      <c r="Y385" t="s">
        <v>887</v>
      </c>
      <c r="Z385" t="s">
        <v>888</v>
      </c>
      <c r="AD385" t="s">
        <v>887</v>
      </c>
      <c r="AE385" t="s">
        <v>888</v>
      </c>
      <c r="AQ385"/>
      <c r="AR385" s="6">
        <v>44911</v>
      </c>
      <c r="AS385"/>
      <c r="AV385" s="5">
        <v>44999</v>
      </c>
      <c r="AW385"/>
      <c r="AX385" s="6">
        <v>44911</v>
      </c>
      <c r="BB385" t="s">
        <v>179</v>
      </c>
      <c r="BD385" t="s">
        <v>180</v>
      </c>
      <c r="BF385" t="s">
        <v>889</v>
      </c>
      <c r="BG385" s="68" t="s">
        <v>181</v>
      </c>
      <c r="BH385" s="6">
        <v>45071</v>
      </c>
      <c r="BI385" s="6">
        <v>45071</v>
      </c>
      <c r="BL385" t="s">
        <v>182</v>
      </c>
      <c r="BM385" s="10">
        <v>68561.999838000003</v>
      </c>
      <c r="BN385" s="10">
        <v>27151.000029999999</v>
      </c>
      <c r="BO385" s="10">
        <v>205685.999514</v>
      </c>
      <c r="BP385" s="10">
        <v>81453.000090000001</v>
      </c>
      <c r="BQ385" s="69"/>
      <c r="BR385" t="s">
        <v>424</v>
      </c>
      <c r="BS385" s="5">
        <v>44799</v>
      </c>
      <c r="BT385" s="5">
        <v>44803</v>
      </c>
      <c r="BU385" s="70"/>
      <c r="BX385" t="s">
        <v>183</v>
      </c>
      <c r="BY385" t="s">
        <v>612</v>
      </c>
      <c r="CG385" t="s">
        <v>715</v>
      </c>
      <c r="CL385" t="s">
        <v>184</v>
      </c>
      <c r="CM385" t="s">
        <v>446</v>
      </c>
      <c r="CN385" t="s">
        <v>447</v>
      </c>
      <c r="CO385" t="s">
        <v>448</v>
      </c>
      <c r="CP385" t="s">
        <v>890</v>
      </c>
      <c r="CQ385" t="s">
        <v>891</v>
      </c>
      <c r="CR385" t="s">
        <v>892</v>
      </c>
      <c r="CT385" t="s">
        <v>427</v>
      </c>
      <c r="CU385" s="5">
        <v>0</v>
      </c>
      <c r="CV385" s="5">
        <v>0</v>
      </c>
      <c r="DA385" s="5"/>
      <c r="DB385" s="5"/>
      <c r="DF385">
        <v>1131346812</v>
      </c>
      <c r="DK385" t="s">
        <v>357</v>
      </c>
      <c r="DL385" t="s">
        <v>191</v>
      </c>
      <c r="DM385" t="s">
        <v>886</v>
      </c>
      <c r="DN385" t="s">
        <v>893</v>
      </c>
      <c r="DO385">
        <v>4000041221</v>
      </c>
      <c r="DQ385" s="6">
        <v>45074</v>
      </c>
      <c r="DR385" s="5"/>
      <c r="DS385" s="5">
        <v>45098</v>
      </c>
      <c r="DT385" s="5"/>
      <c r="DU385" s="1" t="s">
        <v>894</v>
      </c>
      <c r="DV385" t="s">
        <v>893</v>
      </c>
      <c r="DZ385" s="11" t="s">
        <v>192</v>
      </c>
      <c r="EA385" s="11" t="s">
        <v>338</v>
      </c>
      <c r="EB385" s="5">
        <v>45093</v>
      </c>
      <c r="EC385" s="5"/>
      <c r="ED385" s="5"/>
      <c r="EE385">
        <v>5001040523</v>
      </c>
      <c r="EF385" t="s">
        <v>193</v>
      </c>
      <c r="EI385" t="s">
        <v>406</v>
      </c>
      <c r="EJ385" t="s">
        <v>407</v>
      </c>
      <c r="EK385" t="s">
        <v>663</v>
      </c>
      <c r="EL385" t="s">
        <v>496</v>
      </c>
      <c r="EN385">
        <v>0.5</v>
      </c>
      <c r="EO385">
        <v>0.15</v>
      </c>
      <c r="EP385">
        <v>0.25</v>
      </c>
      <c r="EQ385">
        <v>0.1</v>
      </c>
      <c r="ER385" s="5"/>
      <c r="ES385" s="5"/>
      <c r="ET385" s="5"/>
      <c r="EU385" s="5"/>
      <c r="EX385" t="s">
        <v>895</v>
      </c>
      <c r="EY385" s="5">
        <v>45092</v>
      </c>
      <c r="EZ385" s="71" t="s">
        <v>452</v>
      </c>
      <c r="FA385" t="s">
        <v>408</v>
      </c>
    </row>
    <row r="386" spans="1:157" x14ac:dyDescent="0.3">
      <c r="A386" t="s">
        <v>169</v>
      </c>
      <c r="B386">
        <v>19522</v>
      </c>
      <c r="C386" t="s">
        <v>886</v>
      </c>
      <c r="D386">
        <v>190065</v>
      </c>
      <c r="F386" t="s">
        <v>170</v>
      </c>
      <c r="G386" t="s">
        <v>195</v>
      </c>
      <c r="H386" s="13" t="s">
        <v>312</v>
      </c>
      <c r="I386">
        <v>4000041221</v>
      </c>
      <c r="J386" s="13"/>
      <c r="L386" t="s">
        <v>337</v>
      </c>
      <c r="M386" t="s">
        <v>173</v>
      </c>
      <c r="N386" t="s">
        <v>174</v>
      </c>
      <c r="O386" t="s">
        <v>175</v>
      </c>
      <c r="P386" t="s">
        <v>176</v>
      </c>
      <c r="Q386">
        <v>1000704768</v>
      </c>
      <c r="R386">
        <v>270</v>
      </c>
      <c r="S386">
        <v>1100000046</v>
      </c>
      <c r="T386" t="s">
        <v>223</v>
      </c>
      <c r="U386">
        <v>4</v>
      </c>
      <c r="W386" t="s">
        <v>327</v>
      </c>
      <c r="X386" t="s">
        <v>178</v>
      </c>
      <c r="Y386" t="s">
        <v>887</v>
      </c>
      <c r="Z386" t="s">
        <v>888</v>
      </c>
      <c r="AD386" t="s">
        <v>887</v>
      </c>
      <c r="AE386" t="s">
        <v>888</v>
      </c>
      <c r="AQ386"/>
      <c r="AR386" s="6">
        <v>44911</v>
      </c>
      <c r="AS386"/>
      <c r="AV386" s="5">
        <v>44999</v>
      </c>
      <c r="AW386"/>
      <c r="AX386" s="6">
        <v>44911</v>
      </c>
      <c r="BB386" t="s">
        <v>179</v>
      </c>
      <c r="BD386" t="s">
        <v>180</v>
      </c>
      <c r="BF386" t="s">
        <v>889</v>
      </c>
      <c r="BG386" s="68" t="s">
        <v>181</v>
      </c>
      <c r="BH386" s="6">
        <v>45071</v>
      </c>
      <c r="BI386" s="6">
        <v>45071</v>
      </c>
      <c r="BL386" t="s">
        <v>182</v>
      </c>
      <c r="BM386" s="10">
        <v>226179.00001799999</v>
      </c>
      <c r="BN386" s="10">
        <v>89567.000016000005</v>
      </c>
      <c r="BO386" s="10">
        <v>904716.00007199997</v>
      </c>
      <c r="BP386" s="10">
        <v>358268.00006400002</v>
      </c>
      <c r="BQ386" s="69"/>
      <c r="BR386" t="s">
        <v>449</v>
      </c>
      <c r="BS386" s="5">
        <v>44799</v>
      </c>
      <c r="BT386" s="5">
        <v>44803</v>
      </c>
      <c r="BU386" s="70"/>
      <c r="BX386" t="s">
        <v>183</v>
      </c>
      <c r="BY386" t="s">
        <v>612</v>
      </c>
      <c r="CG386" t="s">
        <v>715</v>
      </c>
      <c r="CL386" t="s">
        <v>184</v>
      </c>
      <c r="CM386" t="s">
        <v>446</v>
      </c>
      <c r="CN386" t="s">
        <v>447</v>
      </c>
      <c r="CO386" t="s">
        <v>448</v>
      </c>
      <c r="CP386" t="s">
        <v>890</v>
      </c>
      <c r="CQ386" t="s">
        <v>891</v>
      </c>
      <c r="CR386" t="s">
        <v>892</v>
      </c>
      <c r="CT386" t="s">
        <v>427</v>
      </c>
      <c r="CU386" s="5">
        <v>0</v>
      </c>
      <c r="CV386" s="5">
        <v>0</v>
      </c>
      <c r="DA386" s="5"/>
      <c r="DB386" s="5"/>
      <c r="DF386">
        <v>1131346812</v>
      </c>
      <c r="DK386" t="s">
        <v>357</v>
      </c>
      <c r="DL386" t="s">
        <v>191</v>
      </c>
      <c r="DM386" t="s">
        <v>886</v>
      </c>
      <c r="DN386" t="s">
        <v>893</v>
      </c>
      <c r="DO386">
        <v>4000041221</v>
      </c>
      <c r="DQ386" s="6">
        <v>45074</v>
      </c>
      <c r="DR386" s="5"/>
      <c r="DS386" s="5">
        <v>45098</v>
      </c>
      <c r="DT386" s="5"/>
      <c r="DU386" s="1" t="s">
        <v>894</v>
      </c>
      <c r="DV386" t="s">
        <v>893</v>
      </c>
      <c r="DZ386" s="11" t="s">
        <v>192</v>
      </c>
      <c r="EA386" s="11" t="s">
        <v>338</v>
      </c>
      <c r="EB386" s="5">
        <v>45093</v>
      </c>
      <c r="EC386" s="5"/>
      <c r="ED386" s="5"/>
      <c r="EE386">
        <v>5001040524</v>
      </c>
      <c r="EF386" t="s">
        <v>193</v>
      </c>
      <c r="EI386" t="s">
        <v>406</v>
      </c>
      <c r="EJ386" t="s">
        <v>407</v>
      </c>
      <c r="EK386" t="s">
        <v>663</v>
      </c>
      <c r="EL386" t="s">
        <v>496</v>
      </c>
      <c r="EN386">
        <v>0.5</v>
      </c>
      <c r="EO386">
        <v>0.15</v>
      </c>
      <c r="EP386">
        <v>0.25</v>
      </c>
      <c r="EQ386">
        <v>0.1</v>
      </c>
      <c r="ER386" s="5"/>
      <c r="ES386" s="5"/>
      <c r="ET386" s="5"/>
      <c r="EU386" s="5"/>
      <c r="EX386" t="s">
        <v>895</v>
      </c>
      <c r="EY386" s="5">
        <v>45092</v>
      </c>
      <c r="EZ386" s="71" t="s">
        <v>452</v>
      </c>
      <c r="FA386" t="s">
        <v>408</v>
      </c>
    </row>
    <row r="387" spans="1:157" x14ac:dyDescent="0.3">
      <c r="A387" t="s">
        <v>169</v>
      </c>
      <c r="B387">
        <v>19523</v>
      </c>
      <c r="C387" t="s">
        <v>886</v>
      </c>
      <c r="D387">
        <v>190066</v>
      </c>
      <c r="F387" t="s">
        <v>170</v>
      </c>
      <c r="G387" t="s">
        <v>195</v>
      </c>
      <c r="H387" s="13" t="s">
        <v>265</v>
      </c>
      <c r="I387">
        <v>4000041221</v>
      </c>
      <c r="J387" s="13"/>
      <c r="L387" t="s">
        <v>337</v>
      </c>
      <c r="M387" t="s">
        <v>173</v>
      </c>
      <c r="N387" t="s">
        <v>174</v>
      </c>
      <c r="O387" t="s">
        <v>175</v>
      </c>
      <c r="P387" t="s">
        <v>176</v>
      </c>
      <c r="Q387">
        <v>1000704768</v>
      </c>
      <c r="R387">
        <v>230</v>
      </c>
      <c r="S387">
        <v>1100000300</v>
      </c>
      <c r="T387" t="s">
        <v>210</v>
      </c>
      <c r="U387">
        <v>3</v>
      </c>
      <c r="W387" t="s">
        <v>327</v>
      </c>
      <c r="X387" t="s">
        <v>178</v>
      </c>
      <c r="Y387" t="s">
        <v>887</v>
      </c>
      <c r="Z387" t="s">
        <v>888</v>
      </c>
      <c r="AD387" t="s">
        <v>887</v>
      </c>
      <c r="AE387" t="s">
        <v>888</v>
      </c>
      <c r="AQ387"/>
      <c r="AR387" s="6">
        <v>44911</v>
      </c>
      <c r="AS387"/>
      <c r="AV387" s="5">
        <v>44999</v>
      </c>
      <c r="AW387"/>
      <c r="AX387" s="6">
        <v>44911</v>
      </c>
      <c r="BB387" t="s">
        <v>179</v>
      </c>
      <c r="BD387" t="s">
        <v>180</v>
      </c>
      <c r="BF387" t="s">
        <v>889</v>
      </c>
      <c r="BG387" s="68" t="s">
        <v>181</v>
      </c>
      <c r="BH387" s="6">
        <v>45071</v>
      </c>
      <c r="BI387" s="6">
        <v>45071</v>
      </c>
      <c r="BL387" t="s">
        <v>182</v>
      </c>
      <c r="BM387" s="10">
        <v>410166</v>
      </c>
      <c r="BN387" s="10">
        <v>162426</v>
      </c>
      <c r="BO387" s="10">
        <v>1230498</v>
      </c>
      <c r="BP387" s="10">
        <v>487278</v>
      </c>
      <c r="BQ387" s="69"/>
      <c r="BR387" t="s">
        <v>423</v>
      </c>
      <c r="BS387" s="5">
        <v>44799</v>
      </c>
      <c r="BT387" s="5">
        <v>44803</v>
      </c>
      <c r="BU387" s="70"/>
      <c r="BX387" t="s">
        <v>183</v>
      </c>
      <c r="BY387" t="s">
        <v>612</v>
      </c>
      <c r="CG387" t="s">
        <v>715</v>
      </c>
      <c r="CL387" t="s">
        <v>184</v>
      </c>
      <c r="CM387" t="s">
        <v>446</v>
      </c>
      <c r="CN387" t="s">
        <v>447</v>
      </c>
      <c r="CO387" t="s">
        <v>448</v>
      </c>
      <c r="CP387" t="s">
        <v>890</v>
      </c>
      <c r="CQ387" t="s">
        <v>891</v>
      </c>
      <c r="CR387" t="s">
        <v>892</v>
      </c>
      <c r="CT387" t="s">
        <v>427</v>
      </c>
      <c r="CU387" s="5">
        <v>0</v>
      </c>
      <c r="CV387" s="5">
        <v>0</v>
      </c>
      <c r="DA387" s="5"/>
      <c r="DB387" s="5"/>
      <c r="DF387">
        <v>1131346812</v>
      </c>
      <c r="DK387" t="s">
        <v>357</v>
      </c>
      <c r="DL387" t="s">
        <v>191</v>
      </c>
      <c r="DM387" t="s">
        <v>886</v>
      </c>
      <c r="DN387" t="s">
        <v>893</v>
      </c>
      <c r="DO387">
        <v>4000041221</v>
      </c>
      <c r="DQ387" s="6">
        <v>45074</v>
      </c>
      <c r="DR387" s="5"/>
      <c r="DS387" s="5">
        <v>45098</v>
      </c>
      <c r="DT387" s="5"/>
      <c r="DU387" s="1" t="s">
        <v>894</v>
      </c>
      <c r="DV387" t="s">
        <v>893</v>
      </c>
      <c r="DZ387" s="11" t="s">
        <v>192</v>
      </c>
      <c r="EA387" s="11" t="s">
        <v>338</v>
      </c>
      <c r="EB387" s="5">
        <v>45093</v>
      </c>
      <c r="EC387" s="5"/>
      <c r="ED387" s="5"/>
      <c r="EE387">
        <v>5001040522</v>
      </c>
      <c r="EF387" t="s">
        <v>193</v>
      </c>
      <c r="EI387" t="s">
        <v>406</v>
      </c>
      <c r="EJ387" t="s">
        <v>407</v>
      </c>
      <c r="EK387" t="s">
        <v>663</v>
      </c>
      <c r="EL387" t="s">
        <v>496</v>
      </c>
      <c r="EN387">
        <v>0.5</v>
      </c>
      <c r="EO387">
        <v>0.15</v>
      </c>
      <c r="EP387">
        <v>0.25</v>
      </c>
      <c r="EQ387">
        <v>0.1</v>
      </c>
      <c r="ER387" s="5"/>
      <c r="ES387" s="5"/>
      <c r="ET387" s="5"/>
      <c r="EU387" s="5"/>
      <c r="EX387" t="s">
        <v>895</v>
      </c>
      <c r="EY387" s="5">
        <v>45092</v>
      </c>
      <c r="EZ387" s="71" t="s">
        <v>452</v>
      </c>
      <c r="FA387" t="s">
        <v>408</v>
      </c>
    </row>
    <row r="388" spans="1:157" x14ac:dyDescent="0.3">
      <c r="A388" t="s">
        <v>169</v>
      </c>
      <c r="B388">
        <v>19524</v>
      </c>
      <c r="C388" t="s">
        <v>886</v>
      </c>
      <c r="D388">
        <v>190067</v>
      </c>
      <c r="F388" t="s">
        <v>170</v>
      </c>
      <c r="G388" t="s">
        <v>195</v>
      </c>
      <c r="H388" s="13" t="s">
        <v>282</v>
      </c>
      <c r="I388">
        <v>4000041221</v>
      </c>
      <c r="J388" s="13"/>
      <c r="L388" t="s">
        <v>337</v>
      </c>
      <c r="M388" t="s">
        <v>173</v>
      </c>
      <c r="N388" t="s">
        <v>174</v>
      </c>
      <c r="O388" t="s">
        <v>175</v>
      </c>
      <c r="P388" t="s">
        <v>176</v>
      </c>
      <c r="Q388">
        <v>1000704768</v>
      </c>
      <c r="R388">
        <v>420</v>
      </c>
      <c r="S388">
        <v>1100001034</v>
      </c>
      <c r="T388" t="s">
        <v>283</v>
      </c>
      <c r="U388">
        <v>8</v>
      </c>
      <c r="W388" t="s">
        <v>327</v>
      </c>
      <c r="X388" t="s">
        <v>178</v>
      </c>
      <c r="Y388" t="s">
        <v>887</v>
      </c>
      <c r="Z388" t="s">
        <v>888</v>
      </c>
      <c r="AD388" t="s">
        <v>887</v>
      </c>
      <c r="AE388" t="s">
        <v>888</v>
      </c>
      <c r="AQ388"/>
      <c r="AR388" s="6">
        <v>44911</v>
      </c>
      <c r="AS388"/>
      <c r="AV388" s="5">
        <v>44999</v>
      </c>
      <c r="AW388"/>
      <c r="AX388" s="6">
        <v>44911</v>
      </c>
      <c r="BB388" t="s">
        <v>179</v>
      </c>
      <c r="BD388" t="s">
        <v>180</v>
      </c>
      <c r="BF388" t="s">
        <v>889</v>
      </c>
      <c r="BG388" s="68" t="s">
        <v>181</v>
      </c>
      <c r="BH388" s="6">
        <v>45071</v>
      </c>
      <c r="BI388" s="6">
        <v>45071</v>
      </c>
      <c r="BL388" t="s">
        <v>182</v>
      </c>
      <c r="BM388" s="10">
        <v>636323.00027999992</v>
      </c>
      <c r="BN388" s="10">
        <v>251983.99980600001</v>
      </c>
      <c r="BO388" s="10">
        <v>5090584.0022399994</v>
      </c>
      <c r="BP388" s="10">
        <v>2015871.9984480001</v>
      </c>
      <c r="BQ388" s="69"/>
      <c r="BR388" t="s">
        <v>343</v>
      </c>
      <c r="BS388" s="5">
        <v>44799</v>
      </c>
      <c r="BT388" s="5">
        <v>44803</v>
      </c>
      <c r="BU388" s="70"/>
      <c r="BX388" t="s">
        <v>183</v>
      </c>
      <c r="BY388" t="s">
        <v>612</v>
      </c>
      <c r="CG388" t="s">
        <v>715</v>
      </c>
      <c r="CL388" t="s">
        <v>184</v>
      </c>
      <c r="CM388" t="s">
        <v>446</v>
      </c>
      <c r="CN388" t="s">
        <v>447</v>
      </c>
      <c r="CO388" t="s">
        <v>448</v>
      </c>
      <c r="CP388" t="s">
        <v>890</v>
      </c>
      <c r="CQ388" t="s">
        <v>891</v>
      </c>
      <c r="CR388" t="s">
        <v>892</v>
      </c>
      <c r="CT388" t="s">
        <v>427</v>
      </c>
      <c r="CU388" s="5">
        <v>0</v>
      </c>
      <c r="CV388" s="5">
        <v>0</v>
      </c>
      <c r="DA388" s="5"/>
      <c r="DB388" s="5"/>
      <c r="DF388">
        <v>1131346812</v>
      </c>
      <c r="DK388" t="s">
        <v>357</v>
      </c>
      <c r="DL388" t="s">
        <v>191</v>
      </c>
      <c r="DM388" t="s">
        <v>886</v>
      </c>
      <c r="DN388" t="s">
        <v>893</v>
      </c>
      <c r="DO388">
        <v>4000041221</v>
      </c>
      <c r="DQ388" s="6">
        <v>45074</v>
      </c>
      <c r="DR388" s="5"/>
      <c r="DS388" s="5">
        <v>45098</v>
      </c>
      <c r="DT388" s="5"/>
      <c r="DU388" s="1" t="s">
        <v>894</v>
      </c>
      <c r="DV388" t="s">
        <v>893</v>
      </c>
      <c r="DZ388" s="11" t="s">
        <v>192</v>
      </c>
      <c r="EA388" s="11" t="s">
        <v>338</v>
      </c>
      <c r="EB388" s="5">
        <v>45093</v>
      </c>
      <c r="EC388" s="5"/>
      <c r="ED388" s="5"/>
      <c r="EE388">
        <v>5001040526</v>
      </c>
      <c r="EF388" t="s">
        <v>193</v>
      </c>
      <c r="EI388" t="s">
        <v>406</v>
      </c>
      <c r="EJ388" t="s">
        <v>407</v>
      </c>
      <c r="EK388" t="s">
        <v>663</v>
      </c>
      <c r="EL388" t="s">
        <v>496</v>
      </c>
      <c r="EN388">
        <v>0.5</v>
      </c>
      <c r="EO388">
        <v>0.15</v>
      </c>
      <c r="EP388">
        <v>0.25</v>
      </c>
      <c r="EQ388">
        <v>0.1</v>
      </c>
      <c r="ER388" s="5"/>
      <c r="ES388" s="5"/>
      <c r="ET388" s="5"/>
      <c r="EU388" s="5"/>
      <c r="EX388" t="s">
        <v>895</v>
      </c>
      <c r="EY388" s="5">
        <v>45092</v>
      </c>
      <c r="EZ388" s="71" t="s">
        <v>452</v>
      </c>
      <c r="FA388" t="s">
        <v>408</v>
      </c>
    </row>
    <row r="389" spans="1:157" x14ac:dyDescent="0.3">
      <c r="A389" t="s">
        <v>169</v>
      </c>
      <c r="B389">
        <v>19525</v>
      </c>
      <c r="C389" t="s">
        <v>886</v>
      </c>
      <c r="D389">
        <v>190068</v>
      </c>
      <c r="F389" t="s">
        <v>170</v>
      </c>
      <c r="G389" t="s">
        <v>195</v>
      </c>
      <c r="H389" s="13" t="s">
        <v>434</v>
      </c>
      <c r="I389">
        <v>4000041221</v>
      </c>
      <c r="J389" s="13"/>
      <c r="L389" t="s">
        <v>337</v>
      </c>
      <c r="M389" t="s">
        <v>173</v>
      </c>
      <c r="N389" t="s">
        <v>174</v>
      </c>
      <c r="O389" t="s">
        <v>175</v>
      </c>
      <c r="P389" t="s">
        <v>176</v>
      </c>
      <c r="Q389">
        <v>1000704768</v>
      </c>
      <c r="R389">
        <v>380</v>
      </c>
      <c r="S389">
        <v>1100000126</v>
      </c>
      <c r="T389" t="s">
        <v>331</v>
      </c>
      <c r="U389">
        <v>4</v>
      </c>
      <c r="W389" t="s">
        <v>327</v>
      </c>
      <c r="X389" t="s">
        <v>178</v>
      </c>
      <c r="Y389" t="s">
        <v>887</v>
      </c>
      <c r="Z389" t="s">
        <v>888</v>
      </c>
      <c r="AD389" t="s">
        <v>887</v>
      </c>
      <c r="AE389" t="s">
        <v>888</v>
      </c>
      <c r="AQ389"/>
      <c r="AR389" s="6">
        <v>44911</v>
      </c>
      <c r="AS389"/>
      <c r="AV389" s="5">
        <v>44999</v>
      </c>
      <c r="AW389"/>
      <c r="AX389" s="6">
        <v>44911</v>
      </c>
      <c r="BB389" t="s">
        <v>179</v>
      </c>
      <c r="BD389" t="s">
        <v>180</v>
      </c>
      <c r="BF389" t="s">
        <v>889</v>
      </c>
      <c r="BG389" s="68" t="s">
        <v>181</v>
      </c>
      <c r="BH389" s="6">
        <v>45071</v>
      </c>
      <c r="BI389" s="6">
        <v>45071</v>
      </c>
      <c r="BL389" t="s">
        <v>182</v>
      </c>
      <c r="BM389" s="10">
        <v>822311.99996399996</v>
      </c>
      <c r="BN389" s="10">
        <v>325635.99994800001</v>
      </c>
      <c r="BO389" s="10">
        <v>3289247.9998559998</v>
      </c>
      <c r="BP389" s="10">
        <v>1302543.999792</v>
      </c>
      <c r="BQ389" s="69"/>
      <c r="BR389" t="s">
        <v>435</v>
      </c>
      <c r="BS389" s="5">
        <v>44821</v>
      </c>
      <c r="BT389" s="5">
        <v>44825</v>
      </c>
      <c r="BU389" s="70"/>
      <c r="BX389" t="s">
        <v>183</v>
      </c>
      <c r="BY389" t="s">
        <v>612</v>
      </c>
      <c r="CG389" t="s">
        <v>715</v>
      </c>
      <c r="CL389" t="s">
        <v>184</v>
      </c>
      <c r="CM389" t="s">
        <v>446</v>
      </c>
      <c r="CN389" t="s">
        <v>447</v>
      </c>
      <c r="CO389" t="s">
        <v>448</v>
      </c>
      <c r="CP389" t="s">
        <v>890</v>
      </c>
      <c r="CQ389" t="s">
        <v>891</v>
      </c>
      <c r="CR389" t="s">
        <v>892</v>
      </c>
      <c r="CT389" t="s">
        <v>427</v>
      </c>
      <c r="CU389" s="5">
        <v>0</v>
      </c>
      <c r="CV389" s="5">
        <v>0</v>
      </c>
      <c r="DA389" s="5"/>
      <c r="DB389" s="5"/>
      <c r="DF389">
        <v>1131346812</v>
      </c>
      <c r="DK389" t="s">
        <v>357</v>
      </c>
      <c r="DL389" t="s">
        <v>191</v>
      </c>
      <c r="DM389" t="s">
        <v>886</v>
      </c>
      <c r="DN389" t="s">
        <v>893</v>
      </c>
      <c r="DO389">
        <v>4000041221</v>
      </c>
      <c r="DQ389" s="6">
        <v>45074</v>
      </c>
      <c r="DR389" s="5"/>
      <c r="DS389" s="5">
        <v>45098</v>
      </c>
      <c r="DT389" s="5"/>
      <c r="DU389" s="1" t="s">
        <v>894</v>
      </c>
      <c r="DV389" t="s">
        <v>893</v>
      </c>
      <c r="DZ389" s="11" t="s">
        <v>192</v>
      </c>
      <c r="EA389" s="11" t="s">
        <v>338</v>
      </c>
      <c r="EB389" s="5">
        <v>45093</v>
      </c>
      <c r="EC389" s="5"/>
      <c r="ED389" s="5"/>
      <c r="EE389">
        <v>5001047195</v>
      </c>
      <c r="EF389" t="s">
        <v>193</v>
      </c>
      <c r="EI389" t="s">
        <v>406</v>
      </c>
      <c r="EJ389" t="s">
        <v>407</v>
      </c>
      <c r="EK389" t="s">
        <v>663</v>
      </c>
      <c r="EL389" t="s">
        <v>496</v>
      </c>
      <c r="EN389">
        <v>0.5</v>
      </c>
      <c r="EO389">
        <v>0.15</v>
      </c>
      <c r="EP389">
        <v>0.25</v>
      </c>
      <c r="EQ389">
        <v>0.1</v>
      </c>
      <c r="ER389" s="5"/>
      <c r="ES389" s="5"/>
      <c r="ET389" s="5"/>
      <c r="EU389" s="5"/>
      <c r="EX389" t="s">
        <v>895</v>
      </c>
      <c r="EY389" s="5">
        <v>45092</v>
      </c>
      <c r="EZ389" s="71" t="s">
        <v>452</v>
      </c>
      <c r="FA389" t="s">
        <v>408</v>
      </c>
    </row>
    <row r="390" spans="1:157" x14ac:dyDescent="0.3">
      <c r="A390" t="s">
        <v>169</v>
      </c>
      <c r="B390">
        <v>19526</v>
      </c>
      <c r="C390" t="s">
        <v>886</v>
      </c>
      <c r="D390">
        <v>190069</v>
      </c>
      <c r="F390" t="s">
        <v>170</v>
      </c>
      <c r="G390" t="s">
        <v>195</v>
      </c>
      <c r="H390" s="13" t="s">
        <v>200</v>
      </c>
      <c r="I390">
        <v>4000041221</v>
      </c>
      <c r="J390" s="13"/>
      <c r="L390" t="s">
        <v>337</v>
      </c>
      <c r="M390" t="s">
        <v>173</v>
      </c>
      <c r="N390" t="s">
        <v>174</v>
      </c>
      <c r="O390" t="s">
        <v>175</v>
      </c>
      <c r="P390" t="s">
        <v>176</v>
      </c>
      <c r="Q390">
        <v>1000704768</v>
      </c>
      <c r="R390">
        <v>440</v>
      </c>
      <c r="S390">
        <v>1200000321</v>
      </c>
      <c r="T390" t="s">
        <v>201</v>
      </c>
      <c r="U390">
        <v>21</v>
      </c>
      <c r="W390" t="s">
        <v>327</v>
      </c>
      <c r="X390" t="s">
        <v>178</v>
      </c>
      <c r="Y390" t="s">
        <v>887</v>
      </c>
      <c r="Z390" t="s">
        <v>888</v>
      </c>
      <c r="AD390" t="s">
        <v>887</v>
      </c>
      <c r="AE390" t="s">
        <v>888</v>
      </c>
      <c r="AQ390"/>
      <c r="AR390" s="6">
        <v>44911</v>
      </c>
      <c r="AS390"/>
      <c r="AV390" s="5">
        <v>44999</v>
      </c>
      <c r="AW390"/>
      <c r="AX390" s="6">
        <v>44911</v>
      </c>
      <c r="BB390" t="s">
        <v>179</v>
      </c>
      <c r="BD390" t="s">
        <v>180</v>
      </c>
      <c r="BF390" t="s">
        <v>889</v>
      </c>
      <c r="BG390" s="68" t="s">
        <v>181</v>
      </c>
      <c r="BH390" s="6">
        <v>45071</v>
      </c>
      <c r="BI390" s="6">
        <v>45071</v>
      </c>
      <c r="BL390" t="s">
        <v>182</v>
      </c>
      <c r="BM390" s="10">
        <v>442010.99986799998</v>
      </c>
      <c r="BN390" s="10">
        <v>175035.999969</v>
      </c>
      <c r="BO390" s="10">
        <v>9282230.9972280003</v>
      </c>
      <c r="BP390" s="10">
        <v>3675755.9993489999</v>
      </c>
      <c r="BQ390" s="69"/>
      <c r="BR390" t="s">
        <v>343</v>
      </c>
      <c r="BS390" s="5">
        <v>44799</v>
      </c>
      <c r="BT390" s="5">
        <v>44803</v>
      </c>
      <c r="BU390" s="70"/>
      <c r="BX390" t="s">
        <v>183</v>
      </c>
      <c r="BY390" t="s">
        <v>612</v>
      </c>
      <c r="CG390" t="s">
        <v>715</v>
      </c>
      <c r="CL390" t="s">
        <v>184</v>
      </c>
      <c r="CM390" t="s">
        <v>446</v>
      </c>
      <c r="CN390" t="s">
        <v>447</v>
      </c>
      <c r="CO390" t="s">
        <v>448</v>
      </c>
      <c r="CP390" t="s">
        <v>890</v>
      </c>
      <c r="CQ390" t="s">
        <v>891</v>
      </c>
      <c r="CR390" t="s">
        <v>892</v>
      </c>
      <c r="CT390" t="s">
        <v>427</v>
      </c>
      <c r="CU390" s="5">
        <v>0</v>
      </c>
      <c r="CV390" s="5">
        <v>0</v>
      </c>
      <c r="DA390" s="5"/>
      <c r="DB390" s="5"/>
      <c r="DF390">
        <v>1131346812</v>
      </c>
      <c r="DK390" t="s">
        <v>357</v>
      </c>
      <c r="DL390" t="s">
        <v>191</v>
      </c>
      <c r="DM390" t="s">
        <v>886</v>
      </c>
      <c r="DN390" t="s">
        <v>893</v>
      </c>
      <c r="DO390">
        <v>4000041221</v>
      </c>
      <c r="DQ390" s="6">
        <v>45074</v>
      </c>
      <c r="DR390" s="5"/>
      <c r="DS390" s="5">
        <v>45098</v>
      </c>
      <c r="DT390" s="5"/>
      <c r="DU390" s="1" t="s">
        <v>894</v>
      </c>
      <c r="DV390" t="s">
        <v>893</v>
      </c>
      <c r="DZ390" s="11" t="s">
        <v>192</v>
      </c>
      <c r="EA390" s="11" t="s">
        <v>338</v>
      </c>
      <c r="EB390" s="5">
        <v>45093</v>
      </c>
      <c r="EC390" s="5"/>
      <c r="ED390" s="5"/>
      <c r="EE390">
        <v>5001040526</v>
      </c>
      <c r="EF390" t="s">
        <v>193</v>
      </c>
      <c r="EI390" t="s">
        <v>406</v>
      </c>
      <c r="EJ390" t="s">
        <v>407</v>
      </c>
      <c r="EK390" t="s">
        <v>663</v>
      </c>
      <c r="EL390" t="s">
        <v>496</v>
      </c>
      <c r="EN390">
        <v>0.5</v>
      </c>
      <c r="EO390">
        <v>0.15</v>
      </c>
      <c r="EP390">
        <v>0.25</v>
      </c>
      <c r="EQ390">
        <v>0.1</v>
      </c>
      <c r="ER390" s="5"/>
      <c r="ES390" s="5"/>
      <c r="ET390" s="5"/>
      <c r="EU390" s="5"/>
      <c r="EX390" t="s">
        <v>895</v>
      </c>
      <c r="EY390" s="5">
        <v>45092</v>
      </c>
      <c r="EZ390" s="71" t="s">
        <v>452</v>
      </c>
      <c r="FA390" t="s">
        <v>408</v>
      </c>
    </row>
    <row r="391" spans="1:157" x14ac:dyDescent="0.3">
      <c r="A391" t="s">
        <v>169</v>
      </c>
      <c r="B391">
        <v>19527</v>
      </c>
      <c r="C391" t="s">
        <v>886</v>
      </c>
      <c r="D391">
        <v>190070</v>
      </c>
      <c r="F391" t="s">
        <v>170</v>
      </c>
      <c r="G391" t="s">
        <v>195</v>
      </c>
      <c r="H391" s="13" t="s">
        <v>321</v>
      </c>
      <c r="I391">
        <v>4000041222</v>
      </c>
      <c r="J391" s="13"/>
      <c r="L391" t="s">
        <v>337</v>
      </c>
      <c r="M391" t="s">
        <v>203</v>
      </c>
      <c r="N391" t="s">
        <v>174</v>
      </c>
      <c r="O391" t="s">
        <v>175</v>
      </c>
      <c r="P391" t="s">
        <v>176</v>
      </c>
      <c r="Q391">
        <v>1000704768</v>
      </c>
      <c r="R391">
        <v>330</v>
      </c>
      <c r="S391">
        <v>1300000401</v>
      </c>
      <c r="T391" t="s">
        <v>322</v>
      </c>
      <c r="U391">
        <v>3</v>
      </c>
      <c r="W391" t="s">
        <v>327</v>
      </c>
      <c r="X391" t="s">
        <v>178</v>
      </c>
      <c r="Y391" t="s">
        <v>887</v>
      </c>
      <c r="Z391" t="s">
        <v>888</v>
      </c>
      <c r="AD391" t="s">
        <v>887</v>
      </c>
      <c r="AE391" t="s">
        <v>888</v>
      </c>
      <c r="AQ391"/>
      <c r="AR391" s="6">
        <v>44911</v>
      </c>
      <c r="AS391"/>
      <c r="AV391" s="5">
        <v>44999</v>
      </c>
      <c r="AW391"/>
      <c r="AX391" s="6">
        <v>44911</v>
      </c>
      <c r="BB391" t="s">
        <v>179</v>
      </c>
      <c r="BD391" t="s">
        <v>180</v>
      </c>
      <c r="BF391" t="s">
        <v>889</v>
      </c>
      <c r="BG391" s="68" t="s">
        <v>181</v>
      </c>
      <c r="BH391" s="6">
        <v>45071</v>
      </c>
      <c r="BI391" s="6">
        <v>45071</v>
      </c>
      <c r="BL391" t="s">
        <v>182</v>
      </c>
      <c r="BM391" s="10">
        <v>10121759.999957999</v>
      </c>
      <c r="BN391" s="10">
        <v>9639964.000074001</v>
      </c>
      <c r="BO391" s="10">
        <v>30365279.999874</v>
      </c>
      <c r="BP391" s="10">
        <v>28919892.000222001</v>
      </c>
      <c r="BQ391" s="69"/>
      <c r="BR391" t="s">
        <v>437</v>
      </c>
      <c r="BS391" s="5">
        <v>44799</v>
      </c>
      <c r="BT391" s="5">
        <v>44803</v>
      </c>
      <c r="BU391" s="70"/>
      <c r="BX391" t="s">
        <v>183</v>
      </c>
      <c r="BY391" t="s">
        <v>612</v>
      </c>
      <c r="CG391" t="s">
        <v>715</v>
      </c>
      <c r="CL391" t="s">
        <v>184</v>
      </c>
      <c r="CM391" t="s">
        <v>446</v>
      </c>
      <c r="CN391" t="s">
        <v>447</v>
      </c>
      <c r="CO391" t="s">
        <v>448</v>
      </c>
      <c r="CP391" t="s">
        <v>890</v>
      </c>
      <c r="CQ391" t="s">
        <v>891</v>
      </c>
      <c r="CR391" t="s">
        <v>892</v>
      </c>
      <c r="CT391" t="s">
        <v>427</v>
      </c>
      <c r="CU391" s="5">
        <v>0</v>
      </c>
      <c r="CV391" s="5">
        <v>0</v>
      </c>
      <c r="DA391" s="5"/>
      <c r="DB391" s="5"/>
      <c r="DF391">
        <v>1131378851</v>
      </c>
      <c r="DK391" t="s">
        <v>357</v>
      </c>
      <c r="DL391" t="s">
        <v>191</v>
      </c>
      <c r="DM391" t="s">
        <v>886</v>
      </c>
      <c r="DN391" t="s">
        <v>893</v>
      </c>
      <c r="DO391">
        <v>4000041222</v>
      </c>
      <c r="DQ391" s="6">
        <v>45074</v>
      </c>
      <c r="DR391" s="5"/>
      <c r="DS391" s="5">
        <v>45098</v>
      </c>
      <c r="DT391" s="5"/>
      <c r="DU391" s="1" t="s">
        <v>894</v>
      </c>
      <c r="DV391" t="s">
        <v>893</v>
      </c>
      <c r="DZ391" s="11" t="s">
        <v>192</v>
      </c>
      <c r="EA391" s="11" t="s">
        <v>338</v>
      </c>
      <c r="EB391" s="5">
        <v>45093</v>
      </c>
      <c r="EC391" s="5"/>
      <c r="ED391" s="5"/>
      <c r="EE391">
        <v>5001040530</v>
      </c>
      <c r="EF391" t="s">
        <v>193</v>
      </c>
      <c r="EI391" t="s">
        <v>406</v>
      </c>
      <c r="EJ391" t="s">
        <v>407</v>
      </c>
      <c r="EK391" t="s">
        <v>663</v>
      </c>
      <c r="EL391" t="s">
        <v>496</v>
      </c>
      <c r="EN391">
        <v>0.5</v>
      </c>
      <c r="EO391">
        <v>0.15</v>
      </c>
      <c r="EP391">
        <v>0.25</v>
      </c>
      <c r="EQ391">
        <v>0.1</v>
      </c>
      <c r="ER391" s="5"/>
      <c r="ES391" s="5"/>
      <c r="ET391" s="5"/>
      <c r="EU391" s="5"/>
      <c r="EX391" t="s">
        <v>895</v>
      </c>
      <c r="EY391" s="5">
        <v>45092</v>
      </c>
      <c r="EZ391" s="71" t="s">
        <v>452</v>
      </c>
      <c r="FA391" t="s">
        <v>408</v>
      </c>
    </row>
    <row r="392" spans="1:157" x14ac:dyDescent="0.3">
      <c r="A392" t="s">
        <v>169</v>
      </c>
      <c r="B392">
        <v>19528</v>
      </c>
      <c r="C392" t="s">
        <v>886</v>
      </c>
      <c r="D392">
        <v>190071</v>
      </c>
      <c r="F392" t="s">
        <v>170</v>
      </c>
      <c r="G392" t="s">
        <v>195</v>
      </c>
      <c r="H392" s="13" t="s">
        <v>377</v>
      </c>
      <c r="I392">
        <v>4000041222</v>
      </c>
      <c r="J392" s="13"/>
      <c r="L392" t="s">
        <v>337</v>
      </c>
      <c r="M392" t="s">
        <v>203</v>
      </c>
      <c r="N392" t="s">
        <v>174</v>
      </c>
      <c r="O392" t="s">
        <v>175</v>
      </c>
      <c r="P392" t="s">
        <v>176</v>
      </c>
      <c r="Q392">
        <v>1000704768</v>
      </c>
      <c r="R392">
        <v>290</v>
      </c>
      <c r="S392">
        <v>1300000007</v>
      </c>
      <c r="T392" t="s">
        <v>378</v>
      </c>
      <c r="U392">
        <v>3</v>
      </c>
      <c r="W392" t="s">
        <v>327</v>
      </c>
      <c r="X392" t="s">
        <v>178</v>
      </c>
      <c r="Y392" t="s">
        <v>887</v>
      </c>
      <c r="Z392" t="s">
        <v>888</v>
      </c>
      <c r="AD392" t="s">
        <v>887</v>
      </c>
      <c r="AE392" t="s">
        <v>888</v>
      </c>
      <c r="AQ392"/>
      <c r="AR392" s="6">
        <v>44911</v>
      </c>
      <c r="AS392"/>
      <c r="AV392" s="5">
        <v>44999</v>
      </c>
      <c r="AW392"/>
      <c r="AX392" s="6">
        <v>44911</v>
      </c>
      <c r="BB392" t="s">
        <v>179</v>
      </c>
      <c r="BD392" t="s">
        <v>180</v>
      </c>
      <c r="BF392" t="s">
        <v>889</v>
      </c>
      <c r="BG392" s="68" t="s">
        <v>181</v>
      </c>
      <c r="BH392" s="6">
        <v>45071</v>
      </c>
      <c r="BI392" s="6">
        <v>45071</v>
      </c>
      <c r="BL392" t="s">
        <v>182</v>
      </c>
      <c r="BM392" s="10">
        <v>2408959</v>
      </c>
      <c r="BN392" s="10">
        <v>2294292.9999990002</v>
      </c>
      <c r="BO392" s="10">
        <v>7226877</v>
      </c>
      <c r="BP392" s="10">
        <v>6882878.9999969993</v>
      </c>
      <c r="BQ392" s="69"/>
      <c r="BR392" t="s">
        <v>426</v>
      </c>
      <c r="BS392" s="5">
        <v>44799</v>
      </c>
      <c r="BT392" s="5">
        <v>44803</v>
      </c>
      <c r="BU392" s="70"/>
      <c r="BX392" t="s">
        <v>183</v>
      </c>
      <c r="BY392" t="s">
        <v>612</v>
      </c>
      <c r="CG392" t="s">
        <v>715</v>
      </c>
      <c r="CL392" t="s">
        <v>184</v>
      </c>
      <c r="CM392" t="s">
        <v>446</v>
      </c>
      <c r="CN392" t="s">
        <v>447</v>
      </c>
      <c r="CO392" t="s">
        <v>448</v>
      </c>
      <c r="CP392" t="s">
        <v>890</v>
      </c>
      <c r="CQ392" t="s">
        <v>891</v>
      </c>
      <c r="CR392" t="s">
        <v>892</v>
      </c>
      <c r="CT392" t="s">
        <v>427</v>
      </c>
      <c r="CU392" s="5">
        <v>0</v>
      </c>
      <c r="CV392" s="5">
        <v>0</v>
      </c>
      <c r="DA392" s="5"/>
      <c r="DB392" s="5"/>
      <c r="DF392">
        <v>1131378851</v>
      </c>
      <c r="DK392" t="s">
        <v>357</v>
      </c>
      <c r="DL392" t="s">
        <v>191</v>
      </c>
      <c r="DM392" t="s">
        <v>886</v>
      </c>
      <c r="DN392" t="s">
        <v>893</v>
      </c>
      <c r="DO392">
        <v>4000041222</v>
      </c>
      <c r="DQ392" s="6">
        <v>45074</v>
      </c>
      <c r="DR392" s="5"/>
      <c r="DS392" s="5">
        <v>45098</v>
      </c>
      <c r="DT392" s="5"/>
      <c r="DU392" s="1" t="s">
        <v>894</v>
      </c>
      <c r="DV392" t="s">
        <v>893</v>
      </c>
      <c r="DZ392" s="11" t="s">
        <v>192</v>
      </c>
      <c r="EA392" s="11" t="s">
        <v>338</v>
      </c>
      <c r="EB392" s="5">
        <v>45093</v>
      </c>
      <c r="EC392" s="5"/>
      <c r="ED392" s="5"/>
      <c r="EE392">
        <v>5001040528</v>
      </c>
      <c r="EF392" t="s">
        <v>193</v>
      </c>
      <c r="EI392" t="s">
        <v>406</v>
      </c>
      <c r="EJ392" t="s">
        <v>407</v>
      </c>
      <c r="EK392" t="s">
        <v>663</v>
      </c>
      <c r="EL392" t="s">
        <v>496</v>
      </c>
      <c r="EN392">
        <v>0.5</v>
      </c>
      <c r="EO392">
        <v>0.15</v>
      </c>
      <c r="EP392">
        <v>0.25</v>
      </c>
      <c r="EQ392">
        <v>0.1</v>
      </c>
      <c r="ER392" s="5"/>
      <c r="ES392" s="5"/>
      <c r="ET392" s="5"/>
      <c r="EU392" s="5"/>
      <c r="EX392" t="s">
        <v>895</v>
      </c>
      <c r="EY392" s="5">
        <v>45092</v>
      </c>
      <c r="EZ392" s="71" t="s">
        <v>452</v>
      </c>
      <c r="FA392" t="s">
        <v>408</v>
      </c>
    </row>
    <row r="393" spans="1:157" x14ac:dyDescent="0.3">
      <c r="A393" t="s">
        <v>169</v>
      </c>
      <c r="B393">
        <v>19529</v>
      </c>
      <c r="C393" t="s">
        <v>886</v>
      </c>
      <c r="D393">
        <v>190072</v>
      </c>
      <c r="F393" t="s">
        <v>170</v>
      </c>
      <c r="G393" t="s">
        <v>195</v>
      </c>
      <c r="H393" s="13" t="s">
        <v>316</v>
      </c>
      <c r="I393">
        <v>4000041222</v>
      </c>
      <c r="J393" s="13"/>
      <c r="L393" t="s">
        <v>337</v>
      </c>
      <c r="M393" t="s">
        <v>203</v>
      </c>
      <c r="N393" t="s">
        <v>174</v>
      </c>
      <c r="O393" t="s">
        <v>175</v>
      </c>
      <c r="P393" t="s">
        <v>176</v>
      </c>
      <c r="Q393">
        <v>1000704768</v>
      </c>
      <c r="R393">
        <v>310</v>
      </c>
      <c r="S393">
        <v>1300000820</v>
      </c>
      <c r="T393" t="s">
        <v>236</v>
      </c>
      <c r="U393">
        <v>1</v>
      </c>
      <c r="W393" t="s">
        <v>327</v>
      </c>
      <c r="X393" t="s">
        <v>178</v>
      </c>
      <c r="Y393" t="s">
        <v>887</v>
      </c>
      <c r="Z393" t="s">
        <v>888</v>
      </c>
      <c r="AD393" t="s">
        <v>887</v>
      </c>
      <c r="AE393" t="s">
        <v>888</v>
      </c>
      <c r="AQ393"/>
      <c r="AR393" s="6">
        <v>44911</v>
      </c>
      <c r="AS393"/>
      <c r="AV393" s="5">
        <v>44999</v>
      </c>
      <c r="AW393"/>
      <c r="AX393" s="6">
        <v>44911</v>
      </c>
      <c r="BB393" t="s">
        <v>179</v>
      </c>
      <c r="BD393" t="s">
        <v>180</v>
      </c>
      <c r="BF393" t="s">
        <v>889</v>
      </c>
      <c r="BG393" s="68" t="s">
        <v>181</v>
      </c>
      <c r="BH393" s="6">
        <v>45071</v>
      </c>
      <c r="BI393" s="6">
        <v>45071</v>
      </c>
      <c r="BL393" t="s">
        <v>182</v>
      </c>
      <c r="BM393" s="10">
        <v>1956902.00028</v>
      </c>
      <c r="BN393" s="10">
        <v>1863752.9998399999</v>
      </c>
      <c r="BO393" s="10">
        <v>1956902.00028</v>
      </c>
      <c r="BP393" s="10">
        <v>1863752.9998399999</v>
      </c>
      <c r="BQ393" s="69"/>
      <c r="BR393" t="s">
        <v>437</v>
      </c>
      <c r="BS393" s="5">
        <v>44799</v>
      </c>
      <c r="BT393" s="5">
        <v>44803</v>
      </c>
      <c r="BU393" s="70"/>
      <c r="BX393" t="s">
        <v>183</v>
      </c>
      <c r="BY393" t="s">
        <v>612</v>
      </c>
      <c r="CG393" t="s">
        <v>715</v>
      </c>
      <c r="CL393" t="s">
        <v>184</v>
      </c>
      <c r="CM393" t="s">
        <v>446</v>
      </c>
      <c r="CN393" t="s">
        <v>447</v>
      </c>
      <c r="CO393" t="s">
        <v>448</v>
      </c>
      <c r="CP393" t="s">
        <v>890</v>
      </c>
      <c r="CQ393" t="s">
        <v>891</v>
      </c>
      <c r="CR393" t="s">
        <v>892</v>
      </c>
      <c r="CT393" t="s">
        <v>427</v>
      </c>
      <c r="CU393" s="5">
        <v>0</v>
      </c>
      <c r="CV393" s="5">
        <v>0</v>
      </c>
      <c r="DA393" s="5"/>
      <c r="DB393" s="5"/>
      <c r="DF393">
        <v>1131378851</v>
      </c>
      <c r="DK393" t="s">
        <v>357</v>
      </c>
      <c r="DL393" t="s">
        <v>191</v>
      </c>
      <c r="DM393" t="s">
        <v>886</v>
      </c>
      <c r="DN393" t="s">
        <v>893</v>
      </c>
      <c r="DO393">
        <v>4000041222</v>
      </c>
      <c r="DQ393" s="6">
        <v>45074</v>
      </c>
      <c r="DR393" s="5"/>
      <c r="DS393" s="5">
        <v>45098</v>
      </c>
      <c r="DT393" s="5"/>
      <c r="DU393" s="1" t="s">
        <v>894</v>
      </c>
      <c r="DV393" t="s">
        <v>893</v>
      </c>
      <c r="DZ393" s="11" t="s">
        <v>192</v>
      </c>
      <c r="EA393" s="11" t="s">
        <v>338</v>
      </c>
      <c r="EB393" s="5">
        <v>45093</v>
      </c>
      <c r="EC393" s="5"/>
      <c r="ED393" s="5"/>
      <c r="EE393">
        <v>5001040530</v>
      </c>
      <c r="EF393" t="s">
        <v>193</v>
      </c>
      <c r="EI393" t="s">
        <v>406</v>
      </c>
      <c r="EJ393" t="s">
        <v>407</v>
      </c>
      <c r="EK393" t="s">
        <v>663</v>
      </c>
      <c r="EL393" t="s">
        <v>496</v>
      </c>
      <c r="EN393">
        <v>0.5</v>
      </c>
      <c r="EO393">
        <v>0.15</v>
      </c>
      <c r="EP393">
        <v>0.25</v>
      </c>
      <c r="EQ393">
        <v>0.1</v>
      </c>
      <c r="ER393" s="5"/>
      <c r="ES393" s="5"/>
      <c r="ET393" s="5"/>
      <c r="EU393" s="5"/>
      <c r="EX393" t="s">
        <v>895</v>
      </c>
      <c r="EY393" s="5">
        <v>45092</v>
      </c>
      <c r="EZ393" s="71" t="s">
        <v>452</v>
      </c>
      <c r="FA393" t="s">
        <v>408</v>
      </c>
    </row>
    <row r="394" spans="1:157" x14ac:dyDescent="0.3">
      <c r="A394" t="s">
        <v>169</v>
      </c>
      <c r="B394">
        <v>19530</v>
      </c>
      <c r="C394" t="s">
        <v>886</v>
      </c>
      <c r="D394">
        <v>190073</v>
      </c>
      <c r="F394" t="s">
        <v>170</v>
      </c>
      <c r="G394" t="s">
        <v>195</v>
      </c>
      <c r="H394" s="13" t="s">
        <v>286</v>
      </c>
      <c r="I394">
        <v>4000041222</v>
      </c>
      <c r="J394" s="13"/>
      <c r="L394" t="s">
        <v>337</v>
      </c>
      <c r="M394" t="s">
        <v>203</v>
      </c>
      <c r="N394" t="s">
        <v>174</v>
      </c>
      <c r="O394" t="s">
        <v>175</v>
      </c>
      <c r="P394" t="s">
        <v>176</v>
      </c>
      <c r="Q394">
        <v>1000704768</v>
      </c>
      <c r="R394">
        <v>220</v>
      </c>
      <c r="S394">
        <v>1300000820</v>
      </c>
      <c r="T394" t="s">
        <v>287</v>
      </c>
      <c r="U394">
        <v>10</v>
      </c>
      <c r="W394" t="s">
        <v>327</v>
      </c>
      <c r="X394" t="s">
        <v>178</v>
      </c>
      <c r="Y394" t="s">
        <v>887</v>
      </c>
      <c r="Z394" t="s">
        <v>888</v>
      </c>
      <c r="AD394" t="s">
        <v>887</v>
      </c>
      <c r="AE394" t="s">
        <v>888</v>
      </c>
      <c r="AQ394"/>
      <c r="AR394" s="6">
        <v>44911</v>
      </c>
      <c r="AS394"/>
      <c r="AV394" s="5">
        <v>44999</v>
      </c>
      <c r="AW394"/>
      <c r="AX394" s="6">
        <v>44911</v>
      </c>
      <c r="BB394" t="s">
        <v>179</v>
      </c>
      <c r="BD394" t="s">
        <v>180</v>
      </c>
      <c r="BF394" t="s">
        <v>889</v>
      </c>
      <c r="BG394" s="68" t="s">
        <v>181</v>
      </c>
      <c r="BH394" s="6">
        <v>45071</v>
      </c>
      <c r="BI394" s="6">
        <v>45071</v>
      </c>
      <c r="BL394" t="s">
        <v>182</v>
      </c>
      <c r="BM394" s="10">
        <v>73620.999739999999</v>
      </c>
      <c r="BN394" s="10">
        <v>70117.000339999999</v>
      </c>
      <c r="BO394" s="10">
        <v>736209.99739999999</v>
      </c>
      <c r="BP394" s="10">
        <v>701170.00340000005</v>
      </c>
      <c r="BQ394" s="69"/>
      <c r="BR394" t="s">
        <v>425</v>
      </c>
      <c r="BS394" s="5">
        <v>44799</v>
      </c>
      <c r="BT394" s="5">
        <v>44803</v>
      </c>
      <c r="BU394" s="70"/>
      <c r="BX394" t="s">
        <v>183</v>
      </c>
      <c r="BY394" t="s">
        <v>612</v>
      </c>
      <c r="CG394" t="s">
        <v>715</v>
      </c>
      <c r="CL394" t="s">
        <v>184</v>
      </c>
      <c r="CM394" t="s">
        <v>446</v>
      </c>
      <c r="CN394" t="s">
        <v>447</v>
      </c>
      <c r="CO394" t="s">
        <v>448</v>
      </c>
      <c r="CP394" t="s">
        <v>890</v>
      </c>
      <c r="CQ394" t="s">
        <v>891</v>
      </c>
      <c r="CR394" t="s">
        <v>892</v>
      </c>
      <c r="CT394" t="s">
        <v>427</v>
      </c>
      <c r="CU394" s="5">
        <v>0</v>
      </c>
      <c r="CV394" s="5">
        <v>0</v>
      </c>
      <c r="DA394" s="5"/>
      <c r="DB394" s="5"/>
      <c r="DF394">
        <v>1131378851</v>
      </c>
      <c r="DK394" t="s">
        <v>357</v>
      </c>
      <c r="DL394" t="s">
        <v>191</v>
      </c>
      <c r="DM394" t="s">
        <v>886</v>
      </c>
      <c r="DN394" t="s">
        <v>893</v>
      </c>
      <c r="DO394">
        <v>4000041222</v>
      </c>
      <c r="DQ394" s="6">
        <v>45074</v>
      </c>
      <c r="DR394" s="5"/>
      <c r="DS394" s="5">
        <v>45098</v>
      </c>
      <c r="DT394" s="5"/>
      <c r="DU394" s="1" t="s">
        <v>894</v>
      </c>
      <c r="DV394" t="s">
        <v>893</v>
      </c>
      <c r="DZ394" s="11" t="s">
        <v>192</v>
      </c>
      <c r="EA394" s="11" t="s">
        <v>338</v>
      </c>
      <c r="EB394" s="5">
        <v>45093</v>
      </c>
      <c r="EC394" s="5"/>
      <c r="ED394" s="5"/>
      <c r="EE394">
        <v>5001040527</v>
      </c>
      <c r="EF394" t="s">
        <v>193</v>
      </c>
      <c r="EI394" t="s">
        <v>406</v>
      </c>
      <c r="EJ394" t="s">
        <v>407</v>
      </c>
      <c r="EK394" t="s">
        <v>663</v>
      </c>
      <c r="EL394" t="s">
        <v>496</v>
      </c>
      <c r="EN394">
        <v>0.5</v>
      </c>
      <c r="EO394">
        <v>0.15</v>
      </c>
      <c r="EP394">
        <v>0.25</v>
      </c>
      <c r="EQ394">
        <v>0.1</v>
      </c>
      <c r="ER394" s="5"/>
      <c r="ES394" s="5"/>
      <c r="ET394" s="5"/>
      <c r="EU394" s="5"/>
      <c r="EX394" t="s">
        <v>895</v>
      </c>
      <c r="EY394" s="5">
        <v>45092</v>
      </c>
      <c r="EZ394" s="71" t="s">
        <v>452</v>
      </c>
      <c r="FA394" t="s">
        <v>408</v>
      </c>
    </row>
    <row r="395" spans="1:157" x14ac:dyDescent="0.3">
      <c r="A395" t="s">
        <v>169</v>
      </c>
      <c r="B395">
        <v>19531</v>
      </c>
      <c r="C395" t="s">
        <v>886</v>
      </c>
      <c r="D395">
        <v>190074</v>
      </c>
      <c r="F395" t="s">
        <v>170</v>
      </c>
      <c r="G395" t="s">
        <v>195</v>
      </c>
      <c r="H395" s="13" t="s">
        <v>288</v>
      </c>
      <c r="I395">
        <v>4000041222</v>
      </c>
      <c r="J395" s="13"/>
      <c r="L395" t="s">
        <v>337</v>
      </c>
      <c r="M395" t="s">
        <v>203</v>
      </c>
      <c r="N395" t="s">
        <v>174</v>
      </c>
      <c r="O395" t="s">
        <v>175</v>
      </c>
      <c r="P395" t="s">
        <v>176</v>
      </c>
      <c r="Q395">
        <v>1000704768</v>
      </c>
      <c r="R395">
        <v>230</v>
      </c>
      <c r="S395">
        <v>1300000820</v>
      </c>
      <c r="T395" t="s">
        <v>230</v>
      </c>
      <c r="U395">
        <v>15</v>
      </c>
      <c r="W395" t="s">
        <v>327</v>
      </c>
      <c r="X395" t="s">
        <v>178</v>
      </c>
      <c r="Y395" t="s">
        <v>887</v>
      </c>
      <c r="Z395" t="s">
        <v>888</v>
      </c>
      <c r="AD395" t="s">
        <v>887</v>
      </c>
      <c r="AE395" t="s">
        <v>888</v>
      </c>
      <c r="AQ395"/>
      <c r="AR395" s="6">
        <v>44911</v>
      </c>
      <c r="AS395"/>
      <c r="AV395" s="5">
        <v>44999</v>
      </c>
      <c r="AW395"/>
      <c r="AX395" s="6">
        <v>44911</v>
      </c>
      <c r="BB395" t="s">
        <v>179</v>
      </c>
      <c r="BD395" t="s">
        <v>180</v>
      </c>
      <c r="BF395" t="s">
        <v>889</v>
      </c>
      <c r="BG395" s="68" t="s">
        <v>181</v>
      </c>
      <c r="BH395" s="6">
        <v>45071</v>
      </c>
      <c r="BI395" s="6">
        <v>45071</v>
      </c>
      <c r="BL395" t="s">
        <v>182</v>
      </c>
      <c r="BM395" s="10">
        <v>34873.000180000003</v>
      </c>
      <c r="BN395" s="10">
        <v>33213.000379999998</v>
      </c>
      <c r="BO395" s="10">
        <v>523095.00270000013</v>
      </c>
      <c r="BP395" s="10">
        <v>498195.00569999998</v>
      </c>
      <c r="BQ395" s="69"/>
      <c r="BR395" t="s">
        <v>425</v>
      </c>
      <c r="BS395" s="5">
        <v>44799</v>
      </c>
      <c r="BT395" s="5">
        <v>44803</v>
      </c>
      <c r="BU395" s="70"/>
      <c r="BX395" t="s">
        <v>183</v>
      </c>
      <c r="BY395" t="s">
        <v>612</v>
      </c>
      <c r="CG395" t="s">
        <v>715</v>
      </c>
      <c r="CL395" t="s">
        <v>184</v>
      </c>
      <c r="CM395" t="s">
        <v>446</v>
      </c>
      <c r="CN395" t="s">
        <v>447</v>
      </c>
      <c r="CO395" t="s">
        <v>448</v>
      </c>
      <c r="CP395" t="s">
        <v>890</v>
      </c>
      <c r="CQ395" t="s">
        <v>891</v>
      </c>
      <c r="CR395" t="s">
        <v>892</v>
      </c>
      <c r="CT395" t="s">
        <v>427</v>
      </c>
      <c r="CU395" s="5">
        <v>0</v>
      </c>
      <c r="CV395" s="5">
        <v>0</v>
      </c>
      <c r="DA395" s="5"/>
      <c r="DB395" s="5"/>
      <c r="DF395">
        <v>1131378851</v>
      </c>
      <c r="DK395" t="s">
        <v>357</v>
      </c>
      <c r="DL395" t="s">
        <v>191</v>
      </c>
      <c r="DM395" t="s">
        <v>886</v>
      </c>
      <c r="DN395" t="s">
        <v>893</v>
      </c>
      <c r="DO395">
        <v>4000041222</v>
      </c>
      <c r="DQ395" s="6">
        <v>45074</v>
      </c>
      <c r="DR395" s="5"/>
      <c r="DS395" s="5">
        <v>45098</v>
      </c>
      <c r="DT395" s="5"/>
      <c r="DU395" s="1" t="s">
        <v>894</v>
      </c>
      <c r="DV395" t="s">
        <v>893</v>
      </c>
      <c r="DZ395" s="11" t="s">
        <v>192</v>
      </c>
      <c r="EA395" s="11" t="s">
        <v>338</v>
      </c>
      <c r="EB395" s="5">
        <v>45093</v>
      </c>
      <c r="EC395" s="5"/>
      <c r="ED395" s="5"/>
      <c r="EE395">
        <v>5001040527</v>
      </c>
      <c r="EF395" t="s">
        <v>193</v>
      </c>
      <c r="EI395" t="s">
        <v>406</v>
      </c>
      <c r="EJ395" t="s">
        <v>407</v>
      </c>
      <c r="EK395" t="s">
        <v>663</v>
      </c>
      <c r="EL395" t="s">
        <v>496</v>
      </c>
      <c r="EN395">
        <v>0.5</v>
      </c>
      <c r="EO395">
        <v>0.15</v>
      </c>
      <c r="EP395">
        <v>0.25</v>
      </c>
      <c r="EQ395">
        <v>0.1</v>
      </c>
      <c r="ER395" s="5"/>
      <c r="ES395" s="5"/>
      <c r="ET395" s="5"/>
      <c r="EU395" s="5"/>
      <c r="EX395" t="s">
        <v>895</v>
      </c>
      <c r="EY395" s="5">
        <v>45092</v>
      </c>
      <c r="EZ395" s="71" t="s">
        <v>452</v>
      </c>
      <c r="FA395" t="s">
        <v>408</v>
      </c>
    </row>
    <row r="396" spans="1:157" x14ac:dyDescent="0.3">
      <c r="A396" t="s">
        <v>169</v>
      </c>
      <c r="B396">
        <v>19532</v>
      </c>
      <c r="C396" t="s">
        <v>886</v>
      </c>
      <c r="D396">
        <v>190075</v>
      </c>
      <c r="F396" t="s">
        <v>170</v>
      </c>
      <c r="G396" t="s">
        <v>195</v>
      </c>
      <c r="H396" s="13" t="s">
        <v>289</v>
      </c>
      <c r="I396">
        <v>4000041222</v>
      </c>
      <c r="J396" s="13"/>
      <c r="L396" t="s">
        <v>337</v>
      </c>
      <c r="M396" t="s">
        <v>203</v>
      </c>
      <c r="N396" t="s">
        <v>174</v>
      </c>
      <c r="O396" t="s">
        <v>175</v>
      </c>
      <c r="P396" t="s">
        <v>176</v>
      </c>
      <c r="Q396">
        <v>1000704768</v>
      </c>
      <c r="R396">
        <v>240</v>
      </c>
      <c r="S396">
        <v>1300000820</v>
      </c>
      <c r="T396" t="s">
        <v>290</v>
      </c>
      <c r="U396">
        <v>1</v>
      </c>
      <c r="W396" t="s">
        <v>327</v>
      </c>
      <c r="X396" t="s">
        <v>178</v>
      </c>
      <c r="Y396" t="s">
        <v>887</v>
      </c>
      <c r="Z396" t="s">
        <v>888</v>
      </c>
      <c r="AD396" t="s">
        <v>887</v>
      </c>
      <c r="AE396" t="s">
        <v>888</v>
      </c>
      <c r="AQ396"/>
      <c r="AR396" s="6">
        <v>44911</v>
      </c>
      <c r="AS396"/>
      <c r="AV396" s="5">
        <v>44999</v>
      </c>
      <c r="AW396"/>
      <c r="AX396" s="6">
        <v>44911</v>
      </c>
      <c r="BB396" t="s">
        <v>179</v>
      </c>
      <c r="BD396" t="s">
        <v>180</v>
      </c>
      <c r="BF396" t="s">
        <v>889</v>
      </c>
      <c r="BG396" s="68" t="s">
        <v>181</v>
      </c>
      <c r="BH396" s="6">
        <v>45071</v>
      </c>
      <c r="BI396" s="6">
        <v>45071</v>
      </c>
      <c r="BL396" t="s">
        <v>182</v>
      </c>
      <c r="BM396" s="10">
        <v>80795.999739999999</v>
      </c>
      <c r="BN396" s="10">
        <v>76949.999660000001</v>
      </c>
      <c r="BO396" s="10">
        <v>80795.999739999999</v>
      </c>
      <c r="BP396" s="10">
        <v>76949.999660000001</v>
      </c>
      <c r="BQ396" s="69"/>
      <c r="BR396" t="s">
        <v>425</v>
      </c>
      <c r="BS396" s="5">
        <v>44799</v>
      </c>
      <c r="BT396" s="5">
        <v>44803</v>
      </c>
      <c r="BU396" s="70"/>
      <c r="BX396" t="s">
        <v>183</v>
      </c>
      <c r="BY396" t="s">
        <v>612</v>
      </c>
      <c r="CG396" t="s">
        <v>715</v>
      </c>
      <c r="CL396" t="s">
        <v>184</v>
      </c>
      <c r="CM396" t="s">
        <v>446</v>
      </c>
      <c r="CN396" t="s">
        <v>447</v>
      </c>
      <c r="CO396" t="s">
        <v>448</v>
      </c>
      <c r="CP396" t="s">
        <v>890</v>
      </c>
      <c r="CQ396" t="s">
        <v>891</v>
      </c>
      <c r="CR396" t="s">
        <v>892</v>
      </c>
      <c r="CT396" t="s">
        <v>427</v>
      </c>
      <c r="CU396" s="5">
        <v>0</v>
      </c>
      <c r="CV396" s="5">
        <v>0</v>
      </c>
      <c r="DA396" s="5"/>
      <c r="DB396" s="5"/>
      <c r="DF396">
        <v>1131378851</v>
      </c>
      <c r="DK396" t="s">
        <v>357</v>
      </c>
      <c r="DL396" t="s">
        <v>191</v>
      </c>
      <c r="DM396" t="s">
        <v>886</v>
      </c>
      <c r="DN396" t="s">
        <v>893</v>
      </c>
      <c r="DO396">
        <v>4000041222</v>
      </c>
      <c r="DQ396" s="6">
        <v>45074</v>
      </c>
      <c r="DR396" s="5"/>
      <c r="DS396" s="5">
        <v>45098</v>
      </c>
      <c r="DT396" s="5"/>
      <c r="DU396" s="1" t="s">
        <v>894</v>
      </c>
      <c r="DV396" t="s">
        <v>893</v>
      </c>
      <c r="DZ396" s="11" t="s">
        <v>192</v>
      </c>
      <c r="EA396" s="11" t="s">
        <v>338</v>
      </c>
      <c r="EB396" s="5">
        <v>45093</v>
      </c>
      <c r="EC396" s="5"/>
      <c r="ED396" s="5"/>
      <c r="EE396">
        <v>5001040527</v>
      </c>
      <c r="EF396" t="s">
        <v>193</v>
      </c>
      <c r="EI396" t="s">
        <v>406</v>
      </c>
      <c r="EJ396" t="s">
        <v>407</v>
      </c>
      <c r="EK396" t="s">
        <v>663</v>
      </c>
      <c r="EL396" t="s">
        <v>496</v>
      </c>
      <c r="EN396">
        <v>0.5</v>
      </c>
      <c r="EO396">
        <v>0.15</v>
      </c>
      <c r="EP396">
        <v>0.25</v>
      </c>
      <c r="EQ396">
        <v>0.1</v>
      </c>
      <c r="ER396" s="5"/>
      <c r="ES396" s="5"/>
      <c r="ET396" s="5"/>
      <c r="EU396" s="5"/>
      <c r="EX396" t="s">
        <v>895</v>
      </c>
      <c r="EY396" s="5">
        <v>45092</v>
      </c>
      <c r="EZ396" s="71" t="s">
        <v>452</v>
      </c>
      <c r="FA396" t="s">
        <v>408</v>
      </c>
    </row>
    <row r="397" spans="1:157" x14ac:dyDescent="0.3">
      <c r="A397" t="s">
        <v>169</v>
      </c>
      <c r="B397">
        <v>19533</v>
      </c>
      <c r="C397" t="s">
        <v>886</v>
      </c>
      <c r="D397">
        <v>190076</v>
      </c>
      <c r="F397" t="s">
        <v>170</v>
      </c>
      <c r="G397" t="s">
        <v>195</v>
      </c>
      <c r="H397" s="13" t="s">
        <v>291</v>
      </c>
      <c r="I397">
        <v>4000041222</v>
      </c>
      <c r="J397" s="13"/>
      <c r="L397" t="s">
        <v>337</v>
      </c>
      <c r="M397" t="s">
        <v>203</v>
      </c>
      <c r="N397" t="s">
        <v>174</v>
      </c>
      <c r="O397" t="s">
        <v>175</v>
      </c>
      <c r="P397" t="s">
        <v>176</v>
      </c>
      <c r="Q397">
        <v>1000704768</v>
      </c>
      <c r="R397">
        <v>250</v>
      </c>
      <c r="S397">
        <v>1300000820</v>
      </c>
      <c r="T397" t="s">
        <v>292</v>
      </c>
      <c r="U397">
        <v>1</v>
      </c>
      <c r="W397" t="s">
        <v>327</v>
      </c>
      <c r="X397" t="s">
        <v>178</v>
      </c>
      <c r="Y397" t="s">
        <v>887</v>
      </c>
      <c r="Z397" t="s">
        <v>888</v>
      </c>
      <c r="AD397" t="s">
        <v>887</v>
      </c>
      <c r="AE397" t="s">
        <v>888</v>
      </c>
      <c r="AQ397"/>
      <c r="AR397" s="6">
        <v>44911</v>
      </c>
      <c r="AS397"/>
      <c r="AV397" s="5">
        <v>44999</v>
      </c>
      <c r="AW397"/>
      <c r="AX397" s="6">
        <v>44911</v>
      </c>
      <c r="BB397" t="s">
        <v>179</v>
      </c>
      <c r="BD397" t="s">
        <v>180</v>
      </c>
      <c r="BF397" t="s">
        <v>889</v>
      </c>
      <c r="BG397" s="68" t="s">
        <v>181</v>
      </c>
      <c r="BH397" s="6">
        <v>45071</v>
      </c>
      <c r="BI397" s="6">
        <v>45071</v>
      </c>
      <c r="BL397" t="s">
        <v>182</v>
      </c>
      <c r="BM397" s="10">
        <v>80795.999739999999</v>
      </c>
      <c r="BN397" s="10">
        <v>76949.999660000001</v>
      </c>
      <c r="BO397" s="10">
        <v>80795.999739999999</v>
      </c>
      <c r="BP397" s="10">
        <v>76949.999660000001</v>
      </c>
      <c r="BQ397" s="69"/>
      <c r="BR397" t="s">
        <v>426</v>
      </c>
      <c r="BS397" s="5">
        <v>44799</v>
      </c>
      <c r="BT397" s="5">
        <v>44803</v>
      </c>
      <c r="BU397" s="70"/>
      <c r="BX397" t="s">
        <v>183</v>
      </c>
      <c r="BY397" t="s">
        <v>612</v>
      </c>
      <c r="CG397" t="s">
        <v>715</v>
      </c>
      <c r="CL397" t="s">
        <v>184</v>
      </c>
      <c r="CM397" t="s">
        <v>446</v>
      </c>
      <c r="CN397" t="s">
        <v>447</v>
      </c>
      <c r="CO397" t="s">
        <v>448</v>
      </c>
      <c r="CP397" t="s">
        <v>890</v>
      </c>
      <c r="CQ397" t="s">
        <v>891</v>
      </c>
      <c r="CR397" t="s">
        <v>892</v>
      </c>
      <c r="CT397" t="s">
        <v>427</v>
      </c>
      <c r="CU397" s="5">
        <v>0</v>
      </c>
      <c r="CV397" s="5">
        <v>0</v>
      </c>
      <c r="DA397" s="5"/>
      <c r="DB397" s="5"/>
      <c r="DF397">
        <v>1131378851</v>
      </c>
      <c r="DK397" t="s">
        <v>357</v>
      </c>
      <c r="DL397" t="s">
        <v>191</v>
      </c>
      <c r="DM397" t="s">
        <v>886</v>
      </c>
      <c r="DN397" t="s">
        <v>893</v>
      </c>
      <c r="DO397">
        <v>4000041222</v>
      </c>
      <c r="DQ397" s="6">
        <v>45074</v>
      </c>
      <c r="DR397" s="5"/>
      <c r="DS397" s="5">
        <v>45098</v>
      </c>
      <c r="DT397" s="5"/>
      <c r="DU397" s="1" t="s">
        <v>894</v>
      </c>
      <c r="DV397" t="s">
        <v>893</v>
      </c>
      <c r="DZ397" s="11" t="s">
        <v>192</v>
      </c>
      <c r="EA397" s="11" t="s">
        <v>338</v>
      </c>
      <c r="EB397" s="5">
        <v>45093</v>
      </c>
      <c r="EC397" s="5"/>
      <c r="ED397" s="5"/>
      <c r="EE397">
        <v>5001040528</v>
      </c>
      <c r="EF397" t="s">
        <v>193</v>
      </c>
      <c r="EI397" t="s">
        <v>406</v>
      </c>
      <c r="EJ397" t="s">
        <v>407</v>
      </c>
      <c r="EK397" t="s">
        <v>663</v>
      </c>
      <c r="EL397" t="s">
        <v>496</v>
      </c>
      <c r="EN397">
        <v>0.5</v>
      </c>
      <c r="EO397">
        <v>0.15</v>
      </c>
      <c r="EP397">
        <v>0.25</v>
      </c>
      <c r="EQ397">
        <v>0.1</v>
      </c>
      <c r="ER397" s="5"/>
      <c r="ES397" s="5"/>
      <c r="ET397" s="5"/>
      <c r="EU397" s="5"/>
      <c r="EX397" t="s">
        <v>895</v>
      </c>
      <c r="EY397" s="5">
        <v>45092</v>
      </c>
      <c r="EZ397" s="71" t="s">
        <v>452</v>
      </c>
      <c r="FA397" t="s">
        <v>408</v>
      </c>
    </row>
    <row r="398" spans="1:157" x14ac:dyDescent="0.3">
      <c r="A398" t="s">
        <v>169</v>
      </c>
      <c r="B398">
        <v>19534</v>
      </c>
      <c r="C398" t="s">
        <v>886</v>
      </c>
      <c r="D398">
        <v>190077</v>
      </c>
      <c r="F398" t="s">
        <v>170</v>
      </c>
      <c r="G398" t="s">
        <v>195</v>
      </c>
      <c r="H398" s="13" t="s">
        <v>346</v>
      </c>
      <c r="I398">
        <v>4000041222</v>
      </c>
      <c r="J398" s="13"/>
      <c r="L398" t="s">
        <v>337</v>
      </c>
      <c r="M398" t="s">
        <v>203</v>
      </c>
      <c r="N398" t="s">
        <v>174</v>
      </c>
      <c r="O398" t="s">
        <v>175</v>
      </c>
      <c r="P398" t="s">
        <v>176</v>
      </c>
      <c r="Q398">
        <v>1000704768</v>
      </c>
      <c r="R398">
        <v>260</v>
      </c>
      <c r="S398">
        <v>1300000820</v>
      </c>
      <c r="T398" t="s">
        <v>325</v>
      </c>
      <c r="U398">
        <v>1</v>
      </c>
      <c r="W398" t="s">
        <v>327</v>
      </c>
      <c r="X398" t="s">
        <v>178</v>
      </c>
      <c r="Y398" t="s">
        <v>887</v>
      </c>
      <c r="Z398" t="s">
        <v>888</v>
      </c>
      <c r="AD398" t="s">
        <v>887</v>
      </c>
      <c r="AE398" t="s">
        <v>888</v>
      </c>
      <c r="AQ398"/>
      <c r="AR398" s="6">
        <v>44911</v>
      </c>
      <c r="AS398"/>
      <c r="AV398" s="5">
        <v>44999</v>
      </c>
      <c r="AW398"/>
      <c r="AX398" s="6">
        <v>44911</v>
      </c>
      <c r="BB398" t="s">
        <v>179</v>
      </c>
      <c r="BD398" t="s">
        <v>180</v>
      </c>
      <c r="BF398" t="s">
        <v>889</v>
      </c>
      <c r="BG398" s="68" t="s">
        <v>181</v>
      </c>
      <c r="BH398" s="6">
        <v>45071</v>
      </c>
      <c r="BI398" s="6">
        <v>45071</v>
      </c>
      <c r="BL398" t="s">
        <v>182</v>
      </c>
      <c r="BM398" s="10">
        <v>85623.000260000001</v>
      </c>
      <c r="BN398" s="10">
        <v>81547.000019999992</v>
      </c>
      <c r="BO398" s="10">
        <v>85623.000260000001</v>
      </c>
      <c r="BP398" s="10">
        <v>81547.000019999992</v>
      </c>
      <c r="BQ398" s="69"/>
      <c r="BR398" t="s">
        <v>426</v>
      </c>
      <c r="BS398" s="5">
        <v>44799</v>
      </c>
      <c r="BT398" s="5">
        <v>44803</v>
      </c>
      <c r="BU398" s="70"/>
      <c r="BX398" t="s">
        <v>183</v>
      </c>
      <c r="BY398" t="s">
        <v>612</v>
      </c>
      <c r="CG398" t="s">
        <v>715</v>
      </c>
      <c r="CL398" t="s">
        <v>184</v>
      </c>
      <c r="CM398" t="s">
        <v>446</v>
      </c>
      <c r="CN398" t="s">
        <v>447</v>
      </c>
      <c r="CO398" t="s">
        <v>448</v>
      </c>
      <c r="CP398" t="s">
        <v>890</v>
      </c>
      <c r="CQ398" t="s">
        <v>891</v>
      </c>
      <c r="CR398" t="s">
        <v>892</v>
      </c>
      <c r="CT398" t="s">
        <v>427</v>
      </c>
      <c r="CU398" s="5">
        <v>0</v>
      </c>
      <c r="CV398" s="5">
        <v>0</v>
      </c>
      <c r="DA398" s="5"/>
      <c r="DB398" s="5"/>
      <c r="DF398">
        <v>1131378851</v>
      </c>
      <c r="DK398" t="s">
        <v>357</v>
      </c>
      <c r="DL398" t="s">
        <v>191</v>
      </c>
      <c r="DM398" t="s">
        <v>886</v>
      </c>
      <c r="DN398" t="s">
        <v>893</v>
      </c>
      <c r="DO398">
        <v>4000041222</v>
      </c>
      <c r="DQ398" s="6">
        <v>45074</v>
      </c>
      <c r="DR398" s="5"/>
      <c r="DS398" s="5">
        <v>45098</v>
      </c>
      <c r="DT398" s="5"/>
      <c r="DU398" s="1" t="s">
        <v>894</v>
      </c>
      <c r="DV398" t="s">
        <v>893</v>
      </c>
      <c r="DZ398" s="11" t="s">
        <v>192</v>
      </c>
      <c r="EA398" s="11" t="s">
        <v>338</v>
      </c>
      <c r="EB398" s="5">
        <v>45093</v>
      </c>
      <c r="EC398" s="5"/>
      <c r="ED398" s="5"/>
      <c r="EE398">
        <v>5001040528</v>
      </c>
      <c r="EF398" t="s">
        <v>193</v>
      </c>
      <c r="EI398" t="s">
        <v>406</v>
      </c>
      <c r="EJ398" t="s">
        <v>407</v>
      </c>
      <c r="EK398" t="s">
        <v>663</v>
      </c>
      <c r="EL398" t="s">
        <v>496</v>
      </c>
      <c r="EN398">
        <v>0.5</v>
      </c>
      <c r="EO398">
        <v>0.15</v>
      </c>
      <c r="EP398">
        <v>0.25</v>
      </c>
      <c r="EQ398">
        <v>0.1</v>
      </c>
      <c r="ER398" s="5"/>
      <c r="ES398" s="5"/>
      <c r="ET398" s="5"/>
      <c r="EU398" s="5"/>
      <c r="EX398" t="s">
        <v>895</v>
      </c>
      <c r="EY398" s="5">
        <v>45092</v>
      </c>
      <c r="EZ398" s="71" t="s">
        <v>452</v>
      </c>
      <c r="FA398" t="s">
        <v>408</v>
      </c>
    </row>
    <row r="399" spans="1:157" x14ac:dyDescent="0.3">
      <c r="A399" t="s">
        <v>169</v>
      </c>
      <c r="B399">
        <v>19535</v>
      </c>
      <c r="C399" t="s">
        <v>886</v>
      </c>
      <c r="D399">
        <v>190078</v>
      </c>
      <c r="F399" t="s">
        <v>170</v>
      </c>
      <c r="G399" t="s">
        <v>195</v>
      </c>
      <c r="H399" s="13" t="s">
        <v>202</v>
      </c>
      <c r="I399">
        <v>4000041222</v>
      </c>
      <c r="J399" s="13"/>
      <c r="L399" t="s">
        <v>337</v>
      </c>
      <c r="M399" t="s">
        <v>203</v>
      </c>
      <c r="N399" t="s">
        <v>174</v>
      </c>
      <c r="O399" t="s">
        <v>175</v>
      </c>
      <c r="P399" t="s">
        <v>176</v>
      </c>
      <c r="Q399">
        <v>1000704768</v>
      </c>
      <c r="R399">
        <v>270</v>
      </c>
      <c r="S399">
        <v>1300000820</v>
      </c>
      <c r="T399" t="s">
        <v>204</v>
      </c>
      <c r="U399">
        <v>1</v>
      </c>
      <c r="W399" t="s">
        <v>327</v>
      </c>
      <c r="X399" t="s">
        <v>178</v>
      </c>
      <c r="Y399" t="s">
        <v>887</v>
      </c>
      <c r="Z399" t="s">
        <v>888</v>
      </c>
      <c r="AD399" t="s">
        <v>887</v>
      </c>
      <c r="AE399" t="s">
        <v>888</v>
      </c>
      <c r="AQ399"/>
      <c r="AR399" s="6">
        <v>44911</v>
      </c>
      <c r="AS399"/>
      <c r="AV399" s="5">
        <v>44999</v>
      </c>
      <c r="AW399"/>
      <c r="AX399" s="6">
        <v>44911</v>
      </c>
      <c r="BB399" t="s">
        <v>179</v>
      </c>
      <c r="BD399" t="s">
        <v>180</v>
      </c>
      <c r="BF399" t="s">
        <v>889</v>
      </c>
      <c r="BG399" s="68" t="s">
        <v>181</v>
      </c>
      <c r="BH399" s="6">
        <v>45071</v>
      </c>
      <c r="BI399" s="6">
        <v>45071</v>
      </c>
      <c r="BL399" t="s">
        <v>182</v>
      </c>
      <c r="BM399" s="10">
        <v>80795.999739999999</v>
      </c>
      <c r="BN399" s="10">
        <v>76949.999660000001</v>
      </c>
      <c r="BO399" s="10">
        <v>80795.999739999999</v>
      </c>
      <c r="BP399" s="10">
        <v>76949.999660000001</v>
      </c>
      <c r="BQ399" s="69"/>
      <c r="BR399" t="s">
        <v>426</v>
      </c>
      <c r="BS399" s="5">
        <v>44799</v>
      </c>
      <c r="BT399" s="5">
        <v>44803</v>
      </c>
      <c r="BU399" s="70"/>
      <c r="BX399" t="s">
        <v>183</v>
      </c>
      <c r="BY399" t="s">
        <v>612</v>
      </c>
      <c r="CG399" t="s">
        <v>715</v>
      </c>
      <c r="CL399" t="s">
        <v>184</v>
      </c>
      <c r="CM399" t="s">
        <v>446</v>
      </c>
      <c r="CN399" t="s">
        <v>447</v>
      </c>
      <c r="CO399" t="s">
        <v>448</v>
      </c>
      <c r="CP399" t="s">
        <v>890</v>
      </c>
      <c r="CQ399" t="s">
        <v>891</v>
      </c>
      <c r="CR399" t="s">
        <v>892</v>
      </c>
      <c r="CT399" t="s">
        <v>427</v>
      </c>
      <c r="CU399" s="5">
        <v>0</v>
      </c>
      <c r="CV399" s="5">
        <v>0</v>
      </c>
      <c r="DA399" s="5"/>
      <c r="DB399" s="5"/>
      <c r="DF399">
        <v>1131378851</v>
      </c>
      <c r="DK399" t="s">
        <v>357</v>
      </c>
      <c r="DL399" t="s">
        <v>191</v>
      </c>
      <c r="DM399" t="s">
        <v>886</v>
      </c>
      <c r="DN399" t="s">
        <v>893</v>
      </c>
      <c r="DO399">
        <v>4000041222</v>
      </c>
      <c r="DQ399" s="6">
        <v>45074</v>
      </c>
      <c r="DR399" s="5"/>
      <c r="DS399" s="5">
        <v>45098</v>
      </c>
      <c r="DT399" s="5"/>
      <c r="DU399" s="1" t="s">
        <v>894</v>
      </c>
      <c r="DV399" t="s">
        <v>893</v>
      </c>
      <c r="DZ399" s="11" t="s">
        <v>192</v>
      </c>
      <c r="EA399" s="11" t="s">
        <v>338</v>
      </c>
      <c r="EB399" s="5">
        <v>45093</v>
      </c>
      <c r="EC399" s="5"/>
      <c r="ED399" s="5"/>
      <c r="EE399">
        <v>5001040528</v>
      </c>
      <c r="EF399" t="s">
        <v>193</v>
      </c>
      <c r="EI399" t="s">
        <v>406</v>
      </c>
      <c r="EJ399" t="s">
        <v>407</v>
      </c>
      <c r="EK399" t="s">
        <v>663</v>
      </c>
      <c r="EL399" t="s">
        <v>496</v>
      </c>
      <c r="EN399">
        <v>0.5</v>
      </c>
      <c r="EO399">
        <v>0.15</v>
      </c>
      <c r="EP399">
        <v>0.25</v>
      </c>
      <c r="EQ399">
        <v>0.1</v>
      </c>
      <c r="ER399" s="5"/>
      <c r="ES399" s="5"/>
      <c r="ET399" s="5"/>
      <c r="EU399" s="5"/>
      <c r="EX399" t="s">
        <v>895</v>
      </c>
      <c r="EY399" s="5">
        <v>45092</v>
      </c>
      <c r="EZ399" s="71" t="s">
        <v>452</v>
      </c>
      <c r="FA399" t="s">
        <v>408</v>
      </c>
    </row>
    <row r="400" spans="1:157" x14ac:dyDescent="0.3">
      <c r="A400" t="s">
        <v>169</v>
      </c>
      <c r="B400">
        <v>19536</v>
      </c>
      <c r="C400" t="s">
        <v>886</v>
      </c>
      <c r="D400">
        <v>190079</v>
      </c>
      <c r="F400" t="s">
        <v>170</v>
      </c>
      <c r="G400" t="s">
        <v>195</v>
      </c>
      <c r="H400" s="13" t="s">
        <v>319</v>
      </c>
      <c r="I400">
        <v>4000041222</v>
      </c>
      <c r="J400" s="13"/>
      <c r="L400" t="s">
        <v>337</v>
      </c>
      <c r="M400" t="s">
        <v>203</v>
      </c>
      <c r="N400" t="s">
        <v>174</v>
      </c>
      <c r="O400" t="s">
        <v>175</v>
      </c>
      <c r="P400" t="s">
        <v>176</v>
      </c>
      <c r="Q400">
        <v>1000704768</v>
      </c>
      <c r="R400">
        <v>360</v>
      </c>
      <c r="S400">
        <v>1300000725</v>
      </c>
      <c r="T400" t="s">
        <v>242</v>
      </c>
      <c r="U400">
        <v>8</v>
      </c>
      <c r="W400" t="s">
        <v>327</v>
      </c>
      <c r="X400" t="s">
        <v>178</v>
      </c>
      <c r="Y400" t="s">
        <v>887</v>
      </c>
      <c r="Z400" t="s">
        <v>888</v>
      </c>
      <c r="AD400" t="s">
        <v>887</v>
      </c>
      <c r="AE400" t="s">
        <v>888</v>
      </c>
      <c r="AQ400"/>
      <c r="AR400" s="6">
        <v>44911</v>
      </c>
      <c r="AS400"/>
      <c r="AV400" s="5">
        <v>44999</v>
      </c>
      <c r="AW400"/>
      <c r="AX400" s="6">
        <v>44911</v>
      </c>
      <c r="BB400" t="s">
        <v>179</v>
      </c>
      <c r="BD400" t="s">
        <v>180</v>
      </c>
      <c r="BF400" t="s">
        <v>889</v>
      </c>
      <c r="BG400" s="68" t="s">
        <v>181</v>
      </c>
      <c r="BH400" s="6">
        <v>45071</v>
      </c>
      <c r="BI400" s="6">
        <v>45071</v>
      </c>
      <c r="BL400" t="s">
        <v>182</v>
      </c>
      <c r="BM400" s="10">
        <v>323185.00014999998</v>
      </c>
      <c r="BN400" s="10">
        <v>307800.99967500003</v>
      </c>
      <c r="BO400" s="10">
        <v>2585480.0011999998</v>
      </c>
      <c r="BP400" s="10">
        <v>2462407.9974000002</v>
      </c>
      <c r="BQ400" s="69"/>
      <c r="BR400" t="s">
        <v>437</v>
      </c>
      <c r="BS400" s="5">
        <v>44799</v>
      </c>
      <c r="BT400" s="5">
        <v>44803</v>
      </c>
      <c r="BU400" s="70"/>
      <c r="BX400" t="s">
        <v>183</v>
      </c>
      <c r="BY400" t="s">
        <v>612</v>
      </c>
      <c r="CG400" t="s">
        <v>715</v>
      </c>
      <c r="CL400" t="s">
        <v>184</v>
      </c>
      <c r="CM400" t="s">
        <v>446</v>
      </c>
      <c r="CN400" t="s">
        <v>447</v>
      </c>
      <c r="CO400" t="s">
        <v>448</v>
      </c>
      <c r="CP400" t="s">
        <v>890</v>
      </c>
      <c r="CQ400" t="s">
        <v>891</v>
      </c>
      <c r="CR400" t="s">
        <v>892</v>
      </c>
      <c r="CT400" t="s">
        <v>427</v>
      </c>
      <c r="CU400" s="5">
        <v>0</v>
      </c>
      <c r="CV400" s="5">
        <v>0</v>
      </c>
      <c r="DA400" s="5"/>
      <c r="DB400" s="5"/>
      <c r="DF400">
        <v>1131378851</v>
      </c>
      <c r="DK400" t="s">
        <v>357</v>
      </c>
      <c r="DL400" t="s">
        <v>191</v>
      </c>
      <c r="DM400" t="s">
        <v>886</v>
      </c>
      <c r="DN400" t="s">
        <v>893</v>
      </c>
      <c r="DO400">
        <v>4000041222</v>
      </c>
      <c r="DQ400" s="6">
        <v>45074</v>
      </c>
      <c r="DR400" s="5"/>
      <c r="DS400" s="5">
        <v>45098</v>
      </c>
      <c r="DT400" s="5"/>
      <c r="DU400" s="1" t="s">
        <v>894</v>
      </c>
      <c r="DV400" t="s">
        <v>893</v>
      </c>
      <c r="DZ400" s="11" t="s">
        <v>192</v>
      </c>
      <c r="EA400" s="11" t="s">
        <v>338</v>
      </c>
      <c r="EB400" s="5">
        <v>45093</v>
      </c>
      <c r="EC400" s="5"/>
      <c r="ED400" s="5"/>
      <c r="EE400">
        <v>5001040530</v>
      </c>
      <c r="EF400" t="s">
        <v>193</v>
      </c>
      <c r="EI400" t="s">
        <v>406</v>
      </c>
      <c r="EJ400" t="s">
        <v>407</v>
      </c>
      <c r="EK400" t="s">
        <v>663</v>
      </c>
      <c r="EL400" t="s">
        <v>496</v>
      </c>
      <c r="EN400">
        <v>0.5</v>
      </c>
      <c r="EO400">
        <v>0.15</v>
      </c>
      <c r="EP400">
        <v>0.25</v>
      </c>
      <c r="EQ400">
        <v>0.1</v>
      </c>
      <c r="ER400" s="5"/>
      <c r="ES400" s="5"/>
      <c r="ET400" s="5"/>
      <c r="EU400" s="5"/>
      <c r="EX400" t="s">
        <v>895</v>
      </c>
      <c r="EY400" s="5">
        <v>45092</v>
      </c>
      <c r="EZ400" s="71" t="s">
        <v>452</v>
      </c>
      <c r="FA400" t="s">
        <v>408</v>
      </c>
    </row>
    <row r="401" spans="1:157" x14ac:dyDescent="0.3">
      <c r="A401" t="s">
        <v>169</v>
      </c>
      <c r="B401">
        <v>19537</v>
      </c>
      <c r="C401" t="s">
        <v>886</v>
      </c>
      <c r="D401">
        <v>190080</v>
      </c>
      <c r="F401" t="s">
        <v>170</v>
      </c>
      <c r="G401" t="s">
        <v>195</v>
      </c>
      <c r="H401" s="13" t="s">
        <v>318</v>
      </c>
      <c r="I401">
        <v>4000041222</v>
      </c>
      <c r="J401" s="13"/>
      <c r="L401" t="s">
        <v>337</v>
      </c>
      <c r="M401" t="s">
        <v>203</v>
      </c>
      <c r="N401" t="s">
        <v>174</v>
      </c>
      <c r="O401" t="s">
        <v>175</v>
      </c>
      <c r="P401" t="s">
        <v>176</v>
      </c>
      <c r="Q401">
        <v>1000704768</v>
      </c>
      <c r="R401">
        <v>350</v>
      </c>
      <c r="S401">
        <v>1300000725</v>
      </c>
      <c r="T401" t="s">
        <v>240</v>
      </c>
      <c r="U401">
        <v>4</v>
      </c>
      <c r="W401" t="s">
        <v>327</v>
      </c>
      <c r="X401" t="s">
        <v>178</v>
      </c>
      <c r="Y401" t="s">
        <v>887</v>
      </c>
      <c r="Z401" t="s">
        <v>888</v>
      </c>
      <c r="AD401" t="s">
        <v>887</v>
      </c>
      <c r="AE401" t="s">
        <v>888</v>
      </c>
      <c r="AQ401"/>
      <c r="AR401" s="6">
        <v>44911</v>
      </c>
      <c r="AS401"/>
      <c r="AV401" s="5">
        <v>44999</v>
      </c>
      <c r="AW401"/>
      <c r="AX401" s="6">
        <v>44911</v>
      </c>
      <c r="BB401" t="s">
        <v>179</v>
      </c>
      <c r="BD401" t="s">
        <v>180</v>
      </c>
      <c r="BF401" t="s">
        <v>889</v>
      </c>
      <c r="BG401" s="68" t="s">
        <v>181</v>
      </c>
      <c r="BH401" s="6">
        <v>45071</v>
      </c>
      <c r="BI401" s="6">
        <v>45071</v>
      </c>
      <c r="BL401" t="s">
        <v>182</v>
      </c>
      <c r="BM401" s="10">
        <v>186707.000325</v>
      </c>
      <c r="BN401" s="10">
        <v>177820.00034999999</v>
      </c>
      <c r="BO401" s="10">
        <v>746828.0013</v>
      </c>
      <c r="BP401" s="10">
        <v>711280.00140000007</v>
      </c>
      <c r="BQ401" s="69"/>
      <c r="BR401" t="s">
        <v>437</v>
      </c>
      <c r="BS401" s="5">
        <v>44799</v>
      </c>
      <c r="BT401" s="5">
        <v>44803</v>
      </c>
      <c r="BU401" s="70"/>
      <c r="BX401" t="s">
        <v>183</v>
      </c>
      <c r="BY401" t="s">
        <v>612</v>
      </c>
      <c r="CG401" t="s">
        <v>715</v>
      </c>
      <c r="CL401" t="s">
        <v>184</v>
      </c>
      <c r="CM401" t="s">
        <v>446</v>
      </c>
      <c r="CN401" t="s">
        <v>447</v>
      </c>
      <c r="CO401" t="s">
        <v>448</v>
      </c>
      <c r="CP401" t="s">
        <v>890</v>
      </c>
      <c r="CQ401" t="s">
        <v>891</v>
      </c>
      <c r="CR401" t="s">
        <v>892</v>
      </c>
      <c r="CT401" t="s">
        <v>427</v>
      </c>
      <c r="CU401" s="5">
        <v>0</v>
      </c>
      <c r="CV401" s="5">
        <v>0</v>
      </c>
      <c r="DA401" s="5"/>
      <c r="DB401" s="5"/>
      <c r="DF401">
        <v>1131378851</v>
      </c>
      <c r="DK401" t="s">
        <v>357</v>
      </c>
      <c r="DL401" t="s">
        <v>191</v>
      </c>
      <c r="DM401" t="s">
        <v>886</v>
      </c>
      <c r="DN401" t="s">
        <v>893</v>
      </c>
      <c r="DO401">
        <v>4000041222</v>
      </c>
      <c r="DQ401" s="6">
        <v>45074</v>
      </c>
      <c r="DR401" s="5"/>
      <c r="DS401" s="5">
        <v>45098</v>
      </c>
      <c r="DT401" s="5"/>
      <c r="DU401" s="1" t="s">
        <v>894</v>
      </c>
      <c r="DV401" t="s">
        <v>893</v>
      </c>
      <c r="DZ401" s="11" t="s">
        <v>192</v>
      </c>
      <c r="EA401" s="11" t="s">
        <v>338</v>
      </c>
      <c r="EB401" s="5">
        <v>45093</v>
      </c>
      <c r="EC401" s="5"/>
      <c r="ED401" s="5"/>
      <c r="EE401">
        <v>5001040530</v>
      </c>
      <c r="EF401" t="s">
        <v>193</v>
      </c>
      <c r="EI401" t="s">
        <v>406</v>
      </c>
      <c r="EJ401" t="s">
        <v>407</v>
      </c>
      <c r="EK401" t="s">
        <v>663</v>
      </c>
      <c r="EL401" t="s">
        <v>496</v>
      </c>
      <c r="EN401">
        <v>0.5</v>
      </c>
      <c r="EO401">
        <v>0.15</v>
      </c>
      <c r="EP401">
        <v>0.25</v>
      </c>
      <c r="EQ401">
        <v>0.1</v>
      </c>
      <c r="ER401" s="5"/>
      <c r="ES401" s="5"/>
      <c r="ET401" s="5"/>
      <c r="EU401" s="5"/>
      <c r="EX401" t="s">
        <v>895</v>
      </c>
      <c r="EY401" s="5">
        <v>45092</v>
      </c>
      <c r="EZ401" s="71" t="s">
        <v>452</v>
      </c>
      <c r="FA401" t="s">
        <v>408</v>
      </c>
    </row>
    <row r="402" spans="1:157" x14ac:dyDescent="0.3">
      <c r="A402" t="s">
        <v>169</v>
      </c>
      <c r="B402">
        <v>19538</v>
      </c>
      <c r="C402" t="s">
        <v>886</v>
      </c>
      <c r="D402">
        <v>190081</v>
      </c>
      <c r="F402" t="s">
        <v>170</v>
      </c>
      <c r="G402" t="s">
        <v>195</v>
      </c>
      <c r="H402" s="13" t="s">
        <v>315</v>
      </c>
      <c r="I402">
        <v>4000041222</v>
      </c>
      <c r="J402" s="13"/>
      <c r="L402" t="s">
        <v>337</v>
      </c>
      <c r="M402" t="s">
        <v>203</v>
      </c>
      <c r="N402" t="s">
        <v>174</v>
      </c>
      <c r="O402" t="s">
        <v>175</v>
      </c>
      <c r="P402" t="s">
        <v>176</v>
      </c>
      <c r="Q402">
        <v>1000704768</v>
      </c>
      <c r="R402">
        <v>300</v>
      </c>
      <c r="S402">
        <v>1300000820</v>
      </c>
      <c r="T402" t="s">
        <v>233</v>
      </c>
      <c r="U402">
        <v>180</v>
      </c>
      <c r="W402" t="s">
        <v>327</v>
      </c>
      <c r="X402" t="s">
        <v>178</v>
      </c>
      <c r="Y402" t="s">
        <v>887</v>
      </c>
      <c r="Z402" t="s">
        <v>888</v>
      </c>
      <c r="AD402" t="s">
        <v>887</v>
      </c>
      <c r="AE402" t="s">
        <v>888</v>
      </c>
      <c r="AQ402"/>
      <c r="AR402" s="6">
        <v>44911</v>
      </c>
      <c r="AS402"/>
      <c r="AV402" s="5">
        <v>44999</v>
      </c>
      <c r="AW402"/>
      <c r="AX402" s="6">
        <v>44911</v>
      </c>
      <c r="BB402" t="s">
        <v>179</v>
      </c>
      <c r="BD402" t="s">
        <v>180</v>
      </c>
      <c r="BF402" t="s">
        <v>889</v>
      </c>
      <c r="BG402" s="68" t="s">
        <v>181</v>
      </c>
      <c r="BH402" s="6">
        <v>45071</v>
      </c>
      <c r="BI402" s="6">
        <v>45071</v>
      </c>
      <c r="BL402" t="s">
        <v>182</v>
      </c>
      <c r="BM402" s="10">
        <v>136047.00031999999</v>
      </c>
      <c r="BN402" s="10">
        <v>129571.0003</v>
      </c>
      <c r="BO402" s="10">
        <v>24488460.057599999</v>
      </c>
      <c r="BP402" s="10">
        <v>23322780.054000001</v>
      </c>
      <c r="BQ402" s="69"/>
      <c r="BR402" t="s">
        <v>437</v>
      </c>
      <c r="BS402" s="5">
        <v>44799</v>
      </c>
      <c r="BT402" s="5">
        <v>44803</v>
      </c>
      <c r="BU402" s="70"/>
      <c r="BX402" t="s">
        <v>183</v>
      </c>
      <c r="BY402" t="s">
        <v>612</v>
      </c>
      <c r="CG402" t="s">
        <v>715</v>
      </c>
      <c r="CL402" t="s">
        <v>184</v>
      </c>
      <c r="CM402" t="s">
        <v>446</v>
      </c>
      <c r="CN402" t="s">
        <v>447</v>
      </c>
      <c r="CO402" t="s">
        <v>448</v>
      </c>
      <c r="CP402" t="s">
        <v>890</v>
      </c>
      <c r="CQ402" t="s">
        <v>891</v>
      </c>
      <c r="CR402" t="s">
        <v>892</v>
      </c>
      <c r="CT402" t="s">
        <v>427</v>
      </c>
      <c r="CU402" s="5">
        <v>0</v>
      </c>
      <c r="CV402" s="5">
        <v>0</v>
      </c>
      <c r="DA402" s="5"/>
      <c r="DB402" s="5"/>
      <c r="DF402">
        <v>1131378851</v>
      </c>
      <c r="DK402" t="s">
        <v>357</v>
      </c>
      <c r="DL402" t="s">
        <v>191</v>
      </c>
      <c r="DM402" t="s">
        <v>886</v>
      </c>
      <c r="DN402" t="s">
        <v>893</v>
      </c>
      <c r="DO402">
        <v>4000041222</v>
      </c>
      <c r="DQ402" s="6">
        <v>45074</v>
      </c>
      <c r="DR402" s="5"/>
      <c r="DS402" s="5">
        <v>45098</v>
      </c>
      <c r="DT402" s="5"/>
      <c r="DU402" s="1" t="s">
        <v>894</v>
      </c>
      <c r="DV402" t="s">
        <v>893</v>
      </c>
      <c r="DZ402" s="11" t="s">
        <v>192</v>
      </c>
      <c r="EA402" s="11" t="s">
        <v>338</v>
      </c>
      <c r="EB402" s="5">
        <v>45093</v>
      </c>
      <c r="EC402" s="5"/>
      <c r="ED402" s="5"/>
      <c r="EE402">
        <v>5001040530</v>
      </c>
      <c r="EF402" t="s">
        <v>193</v>
      </c>
      <c r="EI402" t="s">
        <v>406</v>
      </c>
      <c r="EJ402" t="s">
        <v>407</v>
      </c>
      <c r="EK402" t="s">
        <v>663</v>
      </c>
      <c r="EL402" t="s">
        <v>496</v>
      </c>
      <c r="EN402">
        <v>0.5</v>
      </c>
      <c r="EO402">
        <v>0.15</v>
      </c>
      <c r="EP402">
        <v>0.25</v>
      </c>
      <c r="EQ402">
        <v>0.1</v>
      </c>
      <c r="ER402" s="5"/>
      <c r="ES402" s="5"/>
      <c r="ET402" s="5"/>
      <c r="EU402" s="5"/>
      <c r="EX402" t="s">
        <v>895</v>
      </c>
      <c r="EY402" s="5">
        <v>45092</v>
      </c>
      <c r="EZ402" s="71" t="s">
        <v>452</v>
      </c>
      <c r="FA402" t="s">
        <v>408</v>
      </c>
    </row>
    <row r="403" spans="1:157" x14ac:dyDescent="0.3">
      <c r="A403" t="s">
        <v>169</v>
      </c>
      <c r="B403">
        <v>19539</v>
      </c>
      <c r="C403" t="s">
        <v>886</v>
      </c>
      <c r="D403">
        <v>190082</v>
      </c>
      <c r="F403" t="s">
        <v>170</v>
      </c>
      <c r="G403" t="s">
        <v>195</v>
      </c>
      <c r="H403" s="13" t="s">
        <v>317</v>
      </c>
      <c r="I403">
        <v>4000041222</v>
      </c>
      <c r="J403" s="13"/>
      <c r="L403" t="s">
        <v>337</v>
      </c>
      <c r="M403" t="s">
        <v>203</v>
      </c>
      <c r="N403" t="s">
        <v>174</v>
      </c>
      <c r="O403" t="s">
        <v>175</v>
      </c>
      <c r="P403" t="s">
        <v>176</v>
      </c>
      <c r="Q403">
        <v>1000704768</v>
      </c>
      <c r="R403">
        <v>320</v>
      </c>
      <c r="S403">
        <v>1300000820</v>
      </c>
      <c r="T403" t="s">
        <v>238</v>
      </c>
      <c r="U403">
        <v>3</v>
      </c>
      <c r="W403" t="s">
        <v>327</v>
      </c>
      <c r="X403" t="s">
        <v>178</v>
      </c>
      <c r="Y403" t="s">
        <v>887</v>
      </c>
      <c r="Z403" t="s">
        <v>888</v>
      </c>
      <c r="AD403" t="s">
        <v>887</v>
      </c>
      <c r="AE403" t="s">
        <v>888</v>
      </c>
      <c r="AQ403"/>
      <c r="AR403" s="6">
        <v>44911</v>
      </c>
      <c r="AS403"/>
      <c r="AV403" s="5">
        <v>44999</v>
      </c>
      <c r="AW403"/>
      <c r="AX403" s="6">
        <v>44911</v>
      </c>
      <c r="BB403" t="s">
        <v>179</v>
      </c>
      <c r="BD403" t="s">
        <v>180</v>
      </c>
      <c r="BF403" t="s">
        <v>889</v>
      </c>
      <c r="BG403" s="68" t="s">
        <v>181</v>
      </c>
      <c r="BH403" s="6">
        <v>45071</v>
      </c>
      <c r="BI403" s="6">
        <v>45071</v>
      </c>
      <c r="BL403" t="s">
        <v>182</v>
      </c>
      <c r="BM403" s="10">
        <v>265205.99982000003</v>
      </c>
      <c r="BN403" s="10">
        <v>252581.99978000001</v>
      </c>
      <c r="BO403" s="10">
        <v>795617.99945999985</v>
      </c>
      <c r="BP403" s="10">
        <v>757745.9993400001</v>
      </c>
      <c r="BQ403" s="69"/>
      <c r="BR403" t="s">
        <v>437</v>
      </c>
      <c r="BS403" s="5">
        <v>44799</v>
      </c>
      <c r="BT403" s="5">
        <v>44803</v>
      </c>
      <c r="BU403" s="70"/>
      <c r="BX403" t="s">
        <v>183</v>
      </c>
      <c r="BY403" t="s">
        <v>612</v>
      </c>
      <c r="CG403" t="s">
        <v>715</v>
      </c>
      <c r="CL403" t="s">
        <v>184</v>
      </c>
      <c r="CM403" t="s">
        <v>446</v>
      </c>
      <c r="CN403" t="s">
        <v>447</v>
      </c>
      <c r="CO403" t="s">
        <v>448</v>
      </c>
      <c r="CP403" t="s">
        <v>890</v>
      </c>
      <c r="CQ403" t="s">
        <v>891</v>
      </c>
      <c r="CR403" t="s">
        <v>892</v>
      </c>
      <c r="CT403" t="s">
        <v>427</v>
      </c>
      <c r="CU403" s="5">
        <v>0</v>
      </c>
      <c r="CV403" s="5">
        <v>0</v>
      </c>
      <c r="DA403" s="5"/>
      <c r="DB403" s="5"/>
      <c r="DF403">
        <v>1131378851</v>
      </c>
      <c r="DK403" t="s">
        <v>357</v>
      </c>
      <c r="DL403" t="s">
        <v>191</v>
      </c>
      <c r="DM403" t="s">
        <v>886</v>
      </c>
      <c r="DN403" t="s">
        <v>893</v>
      </c>
      <c r="DO403">
        <v>4000041222</v>
      </c>
      <c r="DQ403" s="6">
        <v>45074</v>
      </c>
      <c r="DR403" s="5"/>
      <c r="DS403" s="5">
        <v>45098</v>
      </c>
      <c r="DT403" s="5"/>
      <c r="DU403" s="1" t="s">
        <v>894</v>
      </c>
      <c r="DV403" t="s">
        <v>893</v>
      </c>
      <c r="DZ403" s="11" t="s">
        <v>192</v>
      </c>
      <c r="EA403" s="11" t="s">
        <v>338</v>
      </c>
      <c r="EB403" s="5">
        <v>45093</v>
      </c>
      <c r="EC403" s="5"/>
      <c r="ED403" s="5"/>
      <c r="EE403">
        <v>5001040530</v>
      </c>
      <c r="EF403" t="s">
        <v>193</v>
      </c>
      <c r="EI403" t="s">
        <v>406</v>
      </c>
      <c r="EJ403" t="s">
        <v>407</v>
      </c>
      <c r="EK403" t="s">
        <v>663</v>
      </c>
      <c r="EL403" t="s">
        <v>496</v>
      </c>
      <c r="EN403">
        <v>0.5</v>
      </c>
      <c r="EO403">
        <v>0.15</v>
      </c>
      <c r="EP403">
        <v>0.25</v>
      </c>
      <c r="EQ403">
        <v>0.1</v>
      </c>
      <c r="ER403" s="5"/>
      <c r="ES403" s="5"/>
      <c r="ET403" s="5"/>
      <c r="EU403" s="5"/>
      <c r="EX403" t="s">
        <v>895</v>
      </c>
      <c r="EY403" s="5">
        <v>45092</v>
      </c>
      <c r="EZ403" s="71" t="s">
        <v>452</v>
      </c>
      <c r="FA403" t="s">
        <v>408</v>
      </c>
    </row>
    <row r="404" spans="1:157" x14ac:dyDescent="0.3">
      <c r="A404" t="s">
        <v>205</v>
      </c>
      <c r="B404">
        <v>1307</v>
      </c>
      <c r="C404" t="s">
        <v>822</v>
      </c>
      <c r="D404">
        <v>214849</v>
      </c>
      <c r="F404" t="s">
        <v>170</v>
      </c>
      <c r="G404" t="s">
        <v>195</v>
      </c>
      <c r="H404" s="13" t="s">
        <v>226</v>
      </c>
      <c r="I404">
        <v>4000041231</v>
      </c>
      <c r="J404" s="13"/>
      <c r="L404" t="s">
        <v>634</v>
      </c>
      <c r="M404" t="s">
        <v>173</v>
      </c>
      <c r="N404" t="s">
        <v>208</v>
      </c>
      <c r="O404" t="s">
        <v>175</v>
      </c>
      <c r="P404" t="s">
        <v>176</v>
      </c>
      <c r="Q404">
        <v>1000704254</v>
      </c>
      <c r="R404">
        <v>420</v>
      </c>
      <c r="S404">
        <v>1200000321</v>
      </c>
      <c r="T404" t="s">
        <v>201</v>
      </c>
      <c r="U404">
        <v>3</v>
      </c>
      <c r="W404" t="s">
        <v>327</v>
      </c>
      <c r="X404" t="s">
        <v>178</v>
      </c>
      <c r="Y404" t="s">
        <v>823</v>
      </c>
      <c r="Z404" t="s">
        <v>824</v>
      </c>
      <c r="AD404" t="s">
        <v>823</v>
      </c>
      <c r="AE404" t="s">
        <v>824</v>
      </c>
      <c r="AQ404"/>
      <c r="AR404" s="6">
        <v>44862</v>
      </c>
      <c r="AS404"/>
      <c r="AV404" s="5">
        <v>45062</v>
      </c>
      <c r="AW404"/>
      <c r="AX404" s="6">
        <v>44953</v>
      </c>
      <c r="BB404" t="s">
        <v>179</v>
      </c>
      <c r="BD404" t="s">
        <v>180</v>
      </c>
      <c r="BF404" t="s">
        <v>825</v>
      </c>
      <c r="BG404" s="68" t="s">
        <v>181</v>
      </c>
      <c r="BH404" s="6">
        <v>45071</v>
      </c>
      <c r="BI404" s="6">
        <v>45071</v>
      </c>
      <c r="BL404" t="s">
        <v>182</v>
      </c>
      <c r="BM404" s="10">
        <v>442010.99986799998</v>
      </c>
      <c r="BN404" s="10">
        <v>175035.999969</v>
      </c>
      <c r="BO404" s="10">
        <v>1326032.999604</v>
      </c>
      <c r="BP404" s="10">
        <v>525107.99990699999</v>
      </c>
      <c r="BQ404" s="69"/>
      <c r="BR404" t="s">
        <v>225</v>
      </c>
      <c r="BS404" s="5">
        <v>44825</v>
      </c>
      <c r="BT404" s="5">
        <v>44831</v>
      </c>
      <c r="BU404" s="70"/>
      <c r="BX404" t="s">
        <v>183</v>
      </c>
      <c r="BY404" t="s">
        <v>826</v>
      </c>
      <c r="CG404" t="s">
        <v>790</v>
      </c>
      <c r="CL404" t="s">
        <v>184</v>
      </c>
      <c r="CM404" t="s">
        <v>446</v>
      </c>
      <c r="CN404" t="s">
        <v>447</v>
      </c>
      <c r="CO404" t="s">
        <v>448</v>
      </c>
      <c r="CP404" t="s">
        <v>696</v>
      </c>
      <c r="CQ404" t="s">
        <v>697</v>
      </c>
      <c r="CR404" t="s">
        <v>698</v>
      </c>
      <c r="CT404" t="s">
        <v>427</v>
      </c>
      <c r="CU404" s="5">
        <v>0</v>
      </c>
      <c r="CV404" s="5">
        <v>0</v>
      </c>
      <c r="DA404" s="5"/>
      <c r="DB404" s="5"/>
      <c r="DF404">
        <v>1131447326</v>
      </c>
      <c r="DK404" t="s">
        <v>703</v>
      </c>
      <c r="DL404" t="s">
        <v>191</v>
      </c>
      <c r="DM404" t="s">
        <v>822</v>
      </c>
      <c r="DN404" t="s">
        <v>827</v>
      </c>
      <c r="DQ404" s="6">
        <v>45073</v>
      </c>
      <c r="DR404" s="5"/>
      <c r="DS404" s="5">
        <v>45098</v>
      </c>
      <c r="DT404" s="5"/>
      <c r="DU404" s="1" t="s">
        <v>828</v>
      </c>
      <c r="DV404" t="s">
        <v>827</v>
      </c>
      <c r="DZ404" s="11" t="s">
        <v>192</v>
      </c>
      <c r="EA404" s="11" t="s">
        <v>635</v>
      </c>
      <c r="EB404" s="5">
        <v>45093</v>
      </c>
      <c r="EC404" s="5"/>
      <c r="ED404" s="5"/>
      <c r="EE404">
        <v>5001044358</v>
      </c>
      <c r="EF404" t="s">
        <v>193</v>
      </c>
      <c r="EI404" t="s">
        <v>406</v>
      </c>
      <c r="EJ404" t="s">
        <v>407</v>
      </c>
      <c r="EK404" t="s">
        <v>663</v>
      </c>
      <c r="EL404" t="s">
        <v>486</v>
      </c>
      <c r="EN404">
        <v>0.5</v>
      </c>
      <c r="EO404">
        <v>0.15</v>
      </c>
      <c r="EP404">
        <v>0.25</v>
      </c>
      <c r="EQ404">
        <v>0.1</v>
      </c>
      <c r="ER404" s="5"/>
      <c r="ES404" s="5"/>
      <c r="ET404" s="5"/>
      <c r="EU404" s="5"/>
      <c r="EX404" t="s">
        <v>829</v>
      </c>
      <c r="EY404" s="5">
        <v>45092</v>
      </c>
      <c r="EZ404" s="71" t="s">
        <v>452</v>
      </c>
      <c r="FA404" t="s">
        <v>408</v>
      </c>
    </row>
    <row r="405" spans="1:157" x14ac:dyDescent="0.3">
      <c r="A405" t="s">
        <v>205</v>
      </c>
      <c r="B405">
        <v>1308</v>
      </c>
      <c r="C405" t="s">
        <v>791</v>
      </c>
      <c r="D405">
        <v>214901</v>
      </c>
      <c r="F405" t="s">
        <v>170</v>
      </c>
      <c r="G405" t="s">
        <v>195</v>
      </c>
      <c r="H405" s="13" t="s">
        <v>226</v>
      </c>
      <c r="I405">
        <v>4000041231</v>
      </c>
      <c r="J405" s="13"/>
      <c r="L405" t="s">
        <v>337</v>
      </c>
      <c r="M405" t="s">
        <v>173</v>
      </c>
      <c r="N405" t="s">
        <v>208</v>
      </c>
      <c r="O405" t="s">
        <v>175</v>
      </c>
      <c r="P405" t="s">
        <v>176</v>
      </c>
      <c r="Q405">
        <v>1000704358</v>
      </c>
      <c r="R405">
        <v>420</v>
      </c>
      <c r="S405">
        <v>1200000321</v>
      </c>
      <c r="T405" t="s">
        <v>201</v>
      </c>
      <c r="U405">
        <v>3</v>
      </c>
      <c r="W405" t="s">
        <v>327</v>
      </c>
      <c r="X405" t="s">
        <v>178</v>
      </c>
      <c r="Y405" t="s">
        <v>792</v>
      </c>
      <c r="Z405" t="s">
        <v>793</v>
      </c>
      <c r="AD405" t="s">
        <v>792</v>
      </c>
      <c r="AE405" t="s">
        <v>793</v>
      </c>
      <c r="AQ405"/>
      <c r="AR405" s="6">
        <v>44920</v>
      </c>
      <c r="AS405"/>
      <c r="AV405" s="5">
        <v>44911</v>
      </c>
      <c r="AW405"/>
      <c r="AX405" s="6">
        <v>44834</v>
      </c>
      <c r="BB405" t="s">
        <v>179</v>
      </c>
      <c r="BD405" t="s">
        <v>180</v>
      </c>
      <c r="BF405" t="s">
        <v>794</v>
      </c>
      <c r="BG405" s="68" t="s">
        <v>181</v>
      </c>
      <c r="BH405" s="6">
        <v>45071</v>
      </c>
      <c r="BI405" s="6">
        <v>45071</v>
      </c>
      <c r="BL405" t="s">
        <v>182</v>
      </c>
      <c r="BM405" s="10">
        <v>442010.99986799998</v>
      </c>
      <c r="BN405" s="10">
        <v>175035.999969</v>
      </c>
      <c r="BO405" s="10">
        <v>1326032.999604</v>
      </c>
      <c r="BP405" s="10">
        <v>525107.99990699999</v>
      </c>
      <c r="BQ405" s="69"/>
      <c r="BR405" t="s">
        <v>225</v>
      </c>
      <c r="BS405" s="5">
        <v>44825</v>
      </c>
      <c r="BT405" s="5">
        <v>44831</v>
      </c>
      <c r="BU405" s="70"/>
      <c r="BX405" t="s">
        <v>183</v>
      </c>
      <c r="BY405" t="s">
        <v>495</v>
      </c>
      <c r="CG405" t="s">
        <v>403</v>
      </c>
      <c r="CL405" t="s">
        <v>184</v>
      </c>
      <c r="CM405" t="s">
        <v>446</v>
      </c>
      <c r="CN405" t="s">
        <v>447</v>
      </c>
      <c r="CO405" t="s">
        <v>448</v>
      </c>
      <c r="CP405" t="s">
        <v>696</v>
      </c>
      <c r="CQ405" t="s">
        <v>697</v>
      </c>
      <c r="CR405" t="s">
        <v>698</v>
      </c>
      <c r="CT405" t="s">
        <v>257</v>
      </c>
      <c r="CU405" s="5">
        <v>44984</v>
      </c>
      <c r="CV405" s="5">
        <v>44984</v>
      </c>
      <c r="DA405" s="5"/>
      <c r="DB405" s="5"/>
      <c r="DF405">
        <v>1129990559</v>
      </c>
      <c r="DK405" t="s">
        <v>258</v>
      </c>
      <c r="DL405" t="s">
        <v>191</v>
      </c>
      <c r="DM405" t="s">
        <v>791</v>
      </c>
      <c r="DN405" t="s">
        <v>795</v>
      </c>
      <c r="DP405" t="s">
        <v>259</v>
      </c>
      <c r="DQ405" s="6">
        <v>45074</v>
      </c>
      <c r="DR405" s="5"/>
      <c r="DS405" s="5">
        <v>45098</v>
      </c>
      <c r="DT405" s="5"/>
      <c r="DU405" s="1" t="s">
        <v>796</v>
      </c>
      <c r="DV405" t="s">
        <v>795</v>
      </c>
      <c r="DZ405" s="11" t="s">
        <v>192</v>
      </c>
      <c r="EA405" s="11" t="s">
        <v>338</v>
      </c>
      <c r="EB405" s="5">
        <v>45093</v>
      </c>
      <c r="EC405" s="5"/>
      <c r="ED405" s="5"/>
      <c r="EE405">
        <v>5001044358</v>
      </c>
      <c r="EF405" t="s">
        <v>193</v>
      </c>
      <c r="EI405" t="s">
        <v>406</v>
      </c>
      <c r="EJ405" t="s">
        <v>407</v>
      </c>
      <c r="EK405" t="s">
        <v>663</v>
      </c>
      <c r="EL405" t="s">
        <v>379</v>
      </c>
      <c r="EN405">
        <v>0.5</v>
      </c>
      <c r="EO405">
        <v>0.15</v>
      </c>
      <c r="EP405">
        <v>0.25</v>
      </c>
      <c r="EQ405">
        <v>0.1</v>
      </c>
      <c r="ER405" s="5"/>
      <c r="ES405" s="5"/>
      <c r="ET405" s="5"/>
      <c r="EU405" s="5"/>
      <c r="EV405" t="s">
        <v>194</v>
      </c>
      <c r="EX405" t="s">
        <v>797</v>
      </c>
      <c r="EY405" s="5">
        <v>44984</v>
      </c>
      <c r="EZ405" s="71" t="s">
        <v>260</v>
      </c>
      <c r="FA405" t="s">
        <v>408</v>
      </c>
    </row>
    <row r="406" spans="1:157" x14ac:dyDescent="0.3">
      <c r="A406" t="s">
        <v>205</v>
      </c>
      <c r="B406">
        <v>1309</v>
      </c>
      <c r="C406" t="s">
        <v>858</v>
      </c>
      <c r="D406">
        <v>215593</v>
      </c>
      <c r="F406" t="s">
        <v>170</v>
      </c>
      <c r="G406" t="s">
        <v>195</v>
      </c>
      <c r="H406" s="13" t="s">
        <v>226</v>
      </c>
      <c r="I406">
        <v>4000041231</v>
      </c>
      <c r="J406" s="13"/>
      <c r="L406" t="s">
        <v>337</v>
      </c>
      <c r="M406" t="s">
        <v>173</v>
      </c>
      <c r="N406" t="s">
        <v>208</v>
      </c>
      <c r="O406" t="s">
        <v>175</v>
      </c>
      <c r="P406" t="s">
        <v>176</v>
      </c>
      <c r="Q406">
        <v>1000704755</v>
      </c>
      <c r="R406">
        <v>420</v>
      </c>
      <c r="S406">
        <v>1200000321</v>
      </c>
      <c r="T406" t="s">
        <v>201</v>
      </c>
      <c r="U406">
        <v>3</v>
      </c>
      <c r="W406" t="s">
        <v>327</v>
      </c>
      <c r="X406" t="s">
        <v>178</v>
      </c>
      <c r="Y406" t="s">
        <v>859</v>
      </c>
      <c r="Z406" t="s">
        <v>860</v>
      </c>
      <c r="AD406" t="s">
        <v>859</v>
      </c>
      <c r="AE406" t="s">
        <v>860</v>
      </c>
      <c r="AQ406"/>
      <c r="AR406" s="6">
        <v>44981</v>
      </c>
      <c r="AS406"/>
      <c r="AV406" s="5">
        <v>45055</v>
      </c>
      <c r="AW406"/>
      <c r="AX406" s="6">
        <v>44981</v>
      </c>
      <c r="BB406" t="s">
        <v>179</v>
      </c>
      <c r="BD406" t="s">
        <v>180</v>
      </c>
      <c r="BF406" t="s">
        <v>861</v>
      </c>
      <c r="BG406" s="68" t="s">
        <v>181</v>
      </c>
      <c r="BH406" s="6">
        <v>45071</v>
      </c>
      <c r="BI406" s="6">
        <v>45071</v>
      </c>
      <c r="BL406" t="s">
        <v>182</v>
      </c>
      <c r="BM406" s="10">
        <v>442010.99986799998</v>
      </c>
      <c r="BN406" s="10">
        <v>175035.999969</v>
      </c>
      <c r="BO406" s="10">
        <v>1326032.999604</v>
      </c>
      <c r="BP406" s="10">
        <v>525107.99990699999</v>
      </c>
      <c r="BQ406" s="69"/>
      <c r="BR406" t="s">
        <v>225</v>
      </c>
      <c r="BS406" s="5">
        <v>44825</v>
      </c>
      <c r="BT406" s="5">
        <v>44831</v>
      </c>
      <c r="BU406" s="70"/>
      <c r="BX406" t="s">
        <v>183</v>
      </c>
      <c r="BY406" t="s">
        <v>770</v>
      </c>
      <c r="CG406" t="s">
        <v>715</v>
      </c>
      <c r="CL406" t="s">
        <v>184</v>
      </c>
      <c r="CM406" t="s">
        <v>446</v>
      </c>
      <c r="CN406" t="s">
        <v>447</v>
      </c>
      <c r="CO406" t="s">
        <v>448</v>
      </c>
      <c r="CP406" t="s">
        <v>696</v>
      </c>
      <c r="CQ406" t="s">
        <v>697</v>
      </c>
      <c r="CR406" t="s">
        <v>698</v>
      </c>
      <c r="CT406" t="s">
        <v>263</v>
      </c>
      <c r="CU406" s="5">
        <v>45009</v>
      </c>
      <c r="CV406" s="5">
        <v>45009</v>
      </c>
      <c r="DA406" s="5"/>
      <c r="DB406" s="5"/>
      <c r="DF406">
        <v>1131144702</v>
      </c>
      <c r="DK406" t="s">
        <v>608</v>
      </c>
      <c r="DL406" t="s">
        <v>191</v>
      </c>
      <c r="DM406" t="s">
        <v>858</v>
      </c>
      <c r="DN406" t="s">
        <v>862</v>
      </c>
      <c r="DQ406" s="6">
        <v>45074</v>
      </c>
      <c r="DR406" s="5"/>
      <c r="DS406" s="5">
        <v>45098</v>
      </c>
      <c r="DT406" s="5"/>
      <c r="DU406" s="1" t="s">
        <v>863</v>
      </c>
      <c r="DV406" t="s">
        <v>862</v>
      </c>
      <c r="DZ406" s="11" t="s">
        <v>192</v>
      </c>
      <c r="EA406" s="11" t="s">
        <v>338</v>
      </c>
      <c r="EB406" s="5">
        <v>45093</v>
      </c>
      <c r="EC406" s="5"/>
      <c r="ED406" s="5"/>
      <c r="EE406">
        <v>5001044358</v>
      </c>
      <c r="EF406" t="s">
        <v>193</v>
      </c>
      <c r="EI406" t="s">
        <v>406</v>
      </c>
      <c r="EJ406" t="s">
        <v>407</v>
      </c>
      <c r="EK406" t="s">
        <v>663</v>
      </c>
      <c r="EL406" t="s">
        <v>496</v>
      </c>
      <c r="EN406">
        <v>0.5</v>
      </c>
      <c r="EO406">
        <v>0.15</v>
      </c>
      <c r="EP406">
        <v>0.25</v>
      </c>
      <c r="EQ406">
        <v>0.1</v>
      </c>
      <c r="ER406" s="5"/>
      <c r="ES406" s="5"/>
      <c r="ET406" s="5"/>
      <c r="EU406" s="5"/>
      <c r="EX406" t="s">
        <v>864</v>
      </c>
      <c r="EY406" s="5">
        <v>45009</v>
      </c>
      <c r="EZ406" s="71" t="s">
        <v>264</v>
      </c>
      <c r="FA406" t="s">
        <v>408</v>
      </c>
    </row>
    <row r="407" spans="1:157" x14ac:dyDescent="0.3">
      <c r="A407" t="s">
        <v>205</v>
      </c>
      <c r="B407">
        <v>1310</v>
      </c>
      <c r="C407" t="s">
        <v>851</v>
      </c>
      <c r="D407">
        <v>215630</v>
      </c>
      <c r="F407" t="s">
        <v>170</v>
      </c>
      <c r="G407" t="s">
        <v>195</v>
      </c>
      <c r="H407" s="13" t="s">
        <v>226</v>
      </c>
      <c r="I407">
        <v>4000041231</v>
      </c>
      <c r="J407" s="13"/>
      <c r="L407" t="s">
        <v>497</v>
      </c>
      <c r="M407" t="s">
        <v>173</v>
      </c>
      <c r="N407" t="s">
        <v>208</v>
      </c>
      <c r="O407" t="s">
        <v>175</v>
      </c>
      <c r="P407" t="s">
        <v>176</v>
      </c>
      <c r="Q407">
        <v>1000704803</v>
      </c>
      <c r="R407">
        <v>420</v>
      </c>
      <c r="S407">
        <v>1200000321</v>
      </c>
      <c r="T407" t="s">
        <v>201</v>
      </c>
      <c r="U407">
        <v>3</v>
      </c>
      <c r="W407" t="s">
        <v>327</v>
      </c>
      <c r="X407" t="s">
        <v>178</v>
      </c>
      <c r="Y407" t="s">
        <v>852</v>
      </c>
      <c r="Z407" t="s">
        <v>853</v>
      </c>
      <c r="AD407" t="s">
        <v>852</v>
      </c>
      <c r="AE407" t="s">
        <v>853</v>
      </c>
      <c r="AQ407"/>
      <c r="AR407" s="6">
        <v>44981</v>
      </c>
      <c r="AS407"/>
      <c r="AV407" s="5">
        <v>44987</v>
      </c>
      <c r="AW407"/>
      <c r="AX407" s="6">
        <v>44981</v>
      </c>
      <c r="BB407" t="s">
        <v>179</v>
      </c>
      <c r="BD407" t="s">
        <v>180</v>
      </c>
      <c r="BF407" t="s">
        <v>854</v>
      </c>
      <c r="BG407" s="68" t="s">
        <v>181</v>
      </c>
      <c r="BH407" s="6">
        <v>45071</v>
      </c>
      <c r="BI407" s="6">
        <v>45071</v>
      </c>
      <c r="BL407" t="s">
        <v>182</v>
      </c>
      <c r="BM407" s="10">
        <v>442010.99986799998</v>
      </c>
      <c r="BN407" s="10">
        <v>175035.999969</v>
      </c>
      <c r="BO407" s="10">
        <v>1326032.999604</v>
      </c>
      <c r="BP407" s="10">
        <v>525107.99990699999</v>
      </c>
      <c r="BQ407" s="69"/>
      <c r="BR407" t="s">
        <v>225</v>
      </c>
      <c r="BS407" s="5">
        <v>44825</v>
      </c>
      <c r="BT407" s="5">
        <v>44831</v>
      </c>
      <c r="BU407" s="70"/>
      <c r="BX407" t="s">
        <v>183</v>
      </c>
      <c r="BY407" t="s">
        <v>625</v>
      </c>
      <c r="CG407" t="s">
        <v>632</v>
      </c>
      <c r="CL407" t="s">
        <v>184</v>
      </c>
      <c r="CM407" t="s">
        <v>446</v>
      </c>
      <c r="CN407" t="s">
        <v>447</v>
      </c>
      <c r="CO407" t="s">
        <v>448</v>
      </c>
      <c r="CP407" t="s">
        <v>696</v>
      </c>
      <c r="CQ407" t="s">
        <v>697</v>
      </c>
      <c r="CR407" t="s">
        <v>698</v>
      </c>
      <c r="CT407" t="s">
        <v>263</v>
      </c>
      <c r="CU407" s="5">
        <v>45009</v>
      </c>
      <c r="CV407" s="5">
        <v>45009</v>
      </c>
      <c r="DA407" s="5"/>
      <c r="DB407" s="5"/>
      <c r="DF407">
        <v>1131345800</v>
      </c>
      <c r="DK407" t="s">
        <v>608</v>
      </c>
      <c r="DL407" t="s">
        <v>191</v>
      </c>
      <c r="DM407" t="s">
        <v>851</v>
      </c>
      <c r="DN407" t="s">
        <v>855</v>
      </c>
      <c r="DQ407" s="6">
        <v>45074</v>
      </c>
      <c r="DR407" s="5"/>
      <c r="DS407" s="5">
        <v>45098</v>
      </c>
      <c r="DT407" s="5"/>
      <c r="DU407" s="1" t="s">
        <v>856</v>
      </c>
      <c r="DV407" t="s">
        <v>855</v>
      </c>
      <c r="DZ407" s="11" t="s">
        <v>192</v>
      </c>
      <c r="EA407" s="11" t="s">
        <v>499</v>
      </c>
      <c r="EB407" s="5">
        <v>45093</v>
      </c>
      <c r="EC407" s="5"/>
      <c r="ED407" s="5"/>
      <c r="EE407">
        <v>5001044358</v>
      </c>
      <c r="EF407" t="s">
        <v>193</v>
      </c>
      <c r="EI407" t="s">
        <v>406</v>
      </c>
      <c r="EJ407" t="s">
        <v>407</v>
      </c>
      <c r="EK407" t="s">
        <v>663</v>
      </c>
      <c r="EL407" t="s">
        <v>496</v>
      </c>
      <c r="EN407">
        <v>0.5</v>
      </c>
      <c r="EO407">
        <v>0.15</v>
      </c>
      <c r="EP407">
        <v>0.25</v>
      </c>
      <c r="EQ407">
        <v>0.1</v>
      </c>
      <c r="ER407" s="5"/>
      <c r="ES407" s="5"/>
      <c r="ET407" s="5"/>
      <c r="EU407" s="5"/>
      <c r="EX407" t="s">
        <v>857</v>
      </c>
      <c r="EY407" s="5">
        <v>45009</v>
      </c>
      <c r="EZ407" s="71" t="s">
        <v>454</v>
      </c>
      <c r="FA407" t="s">
        <v>408</v>
      </c>
    </row>
    <row r="408" spans="1:157" x14ac:dyDescent="0.3">
      <c r="A408" t="s">
        <v>169</v>
      </c>
      <c r="B408">
        <v>19545</v>
      </c>
      <c r="C408" t="s">
        <v>808</v>
      </c>
      <c r="D408">
        <v>332116</v>
      </c>
      <c r="F408" t="s">
        <v>170</v>
      </c>
      <c r="G408" t="s">
        <v>195</v>
      </c>
      <c r="H408" s="13" t="s">
        <v>896</v>
      </c>
      <c r="I408">
        <v>4000041335</v>
      </c>
      <c r="J408" s="13"/>
      <c r="L408" t="s">
        <v>500</v>
      </c>
      <c r="M408" t="s">
        <v>246</v>
      </c>
      <c r="N408" t="s">
        <v>174</v>
      </c>
      <c r="O408" t="s">
        <v>175</v>
      </c>
      <c r="P408" t="s">
        <v>176</v>
      </c>
      <c r="Q408">
        <v>1000704058</v>
      </c>
      <c r="R408">
        <v>1490</v>
      </c>
      <c r="S408">
        <v>4100000512</v>
      </c>
      <c r="T408" t="s">
        <v>354</v>
      </c>
      <c r="U408">
        <v>1</v>
      </c>
      <c r="W408" t="s">
        <v>327</v>
      </c>
      <c r="X408" t="s">
        <v>178</v>
      </c>
      <c r="Y408" t="s">
        <v>809</v>
      </c>
      <c r="Z408" t="s">
        <v>810</v>
      </c>
      <c r="AD408" t="s">
        <v>809</v>
      </c>
      <c r="AE408" t="s">
        <v>810</v>
      </c>
      <c r="AQ408"/>
      <c r="AR408" s="6">
        <v>45016</v>
      </c>
      <c r="AS408"/>
      <c r="AV408" s="5">
        <v>45020</v>
      </c>
      <c r="AW408"/>
      <c r="AX408" s="6">
        <v>45016</v>
      </c>
      <c r="BB408" t="s">
        <v>179</v>
      </c>
      <c r="BD408" t="s">
        <v>180</v>
      </c>
      <c r="BF408" t="s">
        <v>811</v>
      </c>
      <c r="BG408" s="68" t="s">
        <v>181</v>
      </c>
      <c r="BH408" s="6">
        <v>45071</v>
      </c>
      <c r="BI408" s="6">
        <v>45071</v>
      </c>
      <c r="BL408" t="s">
        <v>182</v>
      </c>
      <c r="BM408" s="10">
        <v>104340815.000064</v>
      </c>
      <c r="BN408" s="10">
        <v>36581889.738752</v>
      </c>
      <c r="BO408" s="10">
        <v>104340815.000064</v>
      </c>
      <c r="BP408" s="10">
        <v>36581889.738752</v>
      </c>
      <c r="BQ408" s="69"/>
      <c r="BS408" s="5"/>
      <c r="BT408" s="5"/>
      <c r="BU408" s="70"/>
      <c r="BX408" t="s">
        <v>183</v>
      </c>
      <c r="BY408" t="s">
        <v>716</v>
      </c>
      <c r="CG408" t="s">
        <v>599</v>
      </c>
      <c r="CL408" t="s">
        <v>184</v>
      </c>
      <c r="CM408" t="s">
        <v>446</v>
      </c>
      <c r="CN408" t="s">
        <v>447</v>
      </c>
      <c r="CO408" t="s">
        <v>448</v>
      </c>
      <c r="CP408" t="s">
        <v>696</v>
      </c>
      <c r="CQ408" t="s">
        <v>697</v>
      </c>
      <c r="CR408" t="s">
        <v>698</v>
      </c>
      <c r="CT408" t="s">
        <v>255</v>
      </c>
      <c r="CU408" s="5">
        <v>45076</v>
      </c>
      <c r="CV408" s="5">
        <v>45076</v>
      </c>
      <c r="DA408" s="5"/>
      <c r="DB408" s="5"/>
      <c r="DF408">
        <v>1130416426</v>
      </c>
      <c r="DK408" t="s">
        <v>684</v>
      </c>
      <c r="DL408" t="s">
        <v>191</v>
      </c>
      <c r="DM408" t="s">
        <v>808</v>
      </c>
      <c r="DN408" t="s">
        <v>812</v>
      </c>
      <c r="DO408">
        <v>4000041335</v>
      </c>
      <c r="DQ408" s="6">
        <v>45073</v>
      </c>
      <c r="DR408" s="5"/>
      <c r="DS408" s="5">
        <v>45098</v>
      </c>
      <c r="DT408" s="5"/>
      <c r="DU408" s="1" t="s">
        <v>813</v>
      </c>
      <c r="DV408" t="s">
        <v>812</v>
      </c>
      <c r="DZ408" s="11" t="s">
        <v>192</v>
      </c>
      <c r="EA408" s="11" t="s">
        <v>501</v>
      </c>
      <c r="EB408" s="5">
        <v>45093</v>
      </c>
      <c r="EC408" s="5"/>
      <c r="ED408" s="5"/>
      <c r="EF408" t="s">
        <v>193</v>
      </c>
      <c r="EI408" t="s">
        <v>217</v>
      </c>
      <c r="EJ408" t="s">
        <v>407</v>
      </c>
      <c r="EK408" t="s">
        <v>663</v>
      </c>
      <c r="EL408" t="s">
        <v>486</v>
      </c>
      <c r="EN408">
        <v>0</v>
      </c>
      <c r="EO408">
        <v>0.3</v>
      </c>
      <c r="EP408">
        <v>0.55000000000000004</v>
      </c>
      <c r="EQ408">
        <v>0.15</v>
      </c>
      <c r="ER408" s="5"/>
      <c r="ES408" s="5"/>
      <c r="ET408" s="5"/>
      <c r="EU408" s="5"/>
      <c r="EX408" t="s">
        <v>814</v>
      </c>
      <c r="EY408" s="5">
        <v>45076</v>
      </c>
      <c r="EZ408" s="71" t="s">
        <v>252</v>
      </c>
      <c r="FA408" t="s">
        <v>408</v>
      </c>
    </row>
    <row r="409" spans="1:157" x14ac:dyDescent="0.3">
      <c r="A409" t="s">
        <v>169</v>
      </c>
      <c r="B409">
        <v>19546</v>
      </c>
      <c r="C409" t="s">
        <v>808</v>
      </c>
      <c r="D409">
        <v>332117</v>
      </c>
      <c r="F409" t="s">
        <v>170</v>
      </c>
      <c r="G409" t="s">
        <v>195</v>
      </c>
      <c r="H409" s="13" t="s">
        <v>896</v>
      </c>
      <c r="I409">
        <v>4000041335</v>
      </c>
      <c r="J409" s="13"/>
      <c r="L409" t="s">
        <v>500</v>
      </c>
      <c r="M409" t="s">
        <v>246</v>
      </c>
      <c r="N409" t="s">
        <v>174</v>
      </c>
      <c r="O409" t="s">
        <v>175</v>
      </c>
      <c r="P409" t="s">
        <v>176</v>
      </c>
      <c r="Q409">
        <v>1000704058</v>
      </c>
      <c r="R409">
        <v>1490</v>
      </c>
      <c r="S409">
        <v>4100000512</v>
      </c>
      <c r="T409" t="s">
        <v>247</v>
      </c>
      <c r="U409">
        <v>1</v>
      </c>
      <c r="W409" t="s">
        <v>327</v>
      </c>
      <c r="X409" t="s">
        <v>178</v>
      </c>
      <c r="Y409" t="s">
        <v>809</v>
      </c>
      <c r="Z409" t="s">
        <v>810</v>
      </c>
      <c r="AD409" t="s">
        <v>809</v>
      </c>
      <c r="AE409" t="s">
        <v>810</v>
      </c>
      <c r="AQ409"/>
      <c r="AR409" s="6">
        <v>45016</v>
      </c>
      <c r="AS409"/>
      <c r="AV409" s="5">
        <v>45020</v>
      </c>
      <c r="AW409"/>
      <c r="AX409" s="6">
        <v>45016</v>
      </c>
      <c r="BB409" t="s">
        <v>179</v>
      </c>
      <c r="BD409" t="s">
        <v>180</v>
      </c>
      <c r="BF409" t="s">
        <v>811</v>
      </c>
      <c r="BG409" s="68" t="s">
        <v>181</v>
      </c>
      <c r="BH409" s="6">
        <v>45071</v>
      </c>
      <c r="BI409" s="6">
        <v>45071</v>
      </c>
      <c r="BL409" t="s">
        <v>182</v>
      </c>
      <c r="BM409" s="10">
        <v>10201888.999936</v>
      </c>
      <c r="BN409" s="10">
        <v>3576782.283264</v>
      </c>
      <c r="BO409" s="10">
        <v>10201888.999936</v>
      </c>
      <c r="BP409" s="10">
        <v>3576782.283264</v>
      </c>
      <c r="BQ409" s="69"/>
      <c r="BS409" s="5"/>
      <c r="BT409" s="5"/>
      <c r="BU409" s="70"/>
      <c r="BX409" t="s">
        <v>183</v>
      </c>
      <c r="BY409" t="s">
        <v>716</v>
      </c>
      <c r="CG409" t="s">
        <v>599</v>
      </c>
      <c r="CL409" t="s">
        <v>184</v>
      </c>
      <c r="CM409" t="s">
        <v>446</v>
      </c>
      <c r="CN409" t="s">
        <v>447</v>
      </c>
      <c r="CO409" t="s">
        <v>448</v>
      </c>
      <c r="CP409" t="s">
        <v>696</v>
      </c>
      <c r="CQ409" t="s">
        <v>697</v>
      </c>
      <c r="CR409" t="s">
        <v>698</v>
      </c>
      <c r="CT409" t="s">
        <v>255</v>
      </c>
      <c r="CU409" s="5">
        <v>45076</v>
      </c>
      <c r="CV409" s="5">
        <v>45076</v>
      </c>
      <c r="DA409" s="5"/>
      <c r="DB409" s="5"/>
      <c r="DF409">
        <v>1130416426</v>
      </c>
      <c r="DK409" t="s">
        <v>684</v>
      </c>
      <c r="DL409" t="s">
        <v>191</v>
      </c>
      <c r="DM409" t="s">
        <v>808</v>
      </c>
      <c r="DN409" t="s">
        <v>812</v>
      </c>
      <c r="DO409">
        <v>4000041335</v>
      </c>
      <c r="DQ409" s="6">
        <v>45073</v>
      </c>
      <c r="DR409" s="5"/>
      <c r="DS409" s="5">
        <v>45098</v>
      </c>
      <c r="DT409" s="5"/>
      <c r="DU409" s="1" t="s">
        <v>813</v>
      </c>
      <c r="DV409" t="s">
        <v>812</v>
      </c>
      <c r="DZ409" s="11" t="s">
        <v>192</v>
      </c>
      <c r="EA409" s="11" t="s">
        <v>501</v>
      </c>
      <c r="EB409" s="5">
        <v>45093</v>
      </c>
      <c r="EC409" s="5"/>
      <c r="ED409" s="5"/>
      <c r="EF409" t="s">
        <v>193</v>
      </c>
      <c r="EI409" t="s">
        <v>217</v>
      </c>
      <c r="EJ409" t="s">
        <v>407</v>
      </c>
      <c r="EK409" t="s">
        <v>663</v>
      </c>
      <c r="EL409" t="s">
        <v>486</v>
      </c>
      <c r="EN409">
        <v>0</v>
      </c>
      <c r="EO409">
        <v>0.3</v>
      </c>
      <c r="EP409">
        <v>0.55000000000000004</v>
      </c>
      <c r="EQ409">
        <v>0.15</v>
      </c>
      <c r="ER409" s="5"/>
      <c r="ES409" s="5"/>
      <c r="ET409" s="5"/>
      <c r="EU409" s="5"/>
      <c r="EX409" t="s">
        <v>814</v>
      </c>
      <c r="EY409" s="5">
        <v>45076</v>
      </c>
      <c r="EZ409" s="71" t="s">
        <v>252</v>
      </c>
      <c r="FA409" t="s">
        <v>408</v>
      </c>
    </row>
    <row r="410" spans="1:157" x14ac:dyDescent="0.3">
      <c r="A410" t="s">
        <v>169</v>
      </c>
      <c r="B410">
        <v>19547</v>
      </c>
      <c r="C410" t="s">
        <v>808</v>
      </c>
      <c r="D410">
        <v>332118</v>
      </c>
      <c r="F410" t="s">
        <v>170</v>
      </c>
      <c r="G410" t="s">
        <v>195</v>
      </c>
      <c r="H410" s="13" t="s">
        <v>896</v>
      </c>
      <c r="I410">
        <v>4000041335</v>
      </c>
      <c r="J410" s="13"/>
      <c r="L410" t="s">
        <v>500</v>
      </c>
      <c r="M410" t="s">
        <v>246</v>
      </c>
      <c r="N410" t="s">
        <v>174</v>
      </c>
      <c r="O410" t="s">
        <v>175</v>
      </c>
      <c r="P410" t="s">
        <v>176</v>
      </c>
      <c r="Q410">
        <v>1000704058</v>
      </c>
      <c r="R410">
        <v>1490</v>
      </c>
      <c r="S410">
        <v>4100000512</v>
      </c>
      <c r="T410" t="s">
        <v>326</v>
      </c>
      <c r="U410">
        <v>1</v>
      </c>
      <c r="W410" t="s">
        <v>327</v>
      </c>
      <c r="X410" t="s">
        <v>178</v>
      </c>
      <c r="Y410" t="s">
        <v>809</v>
      </c>
      <c r="Z410" t="s">
        <v>810</v>
      </c>
      <c r="AD410" t="s">
        <v>809</v>
      </c>
      <c r="AE410" t="s">
        <v>810</v>
      </c>
      <c r="AQ410"/>
      <c r="AR410" s="6">
        <v>45016</v>
      </c>
      <c r="AS410"/>
      <c r="AV410" s="5">
        <v>45020</v>
      </c>
      <c r="AW410"/>
      <c r="AX410" s="6">
        <v>45016</v>
      </c>
      <c r="BB410" t="s">
        <v>179</v>
      </c>
      <c r="BD410" t="s">
        <v>180</v>
      </c>
      <c r="BF410" t="s">
        <v>811</v>
      </c>
      <c r="BG410" s="68" t="s">
        <v>181</v>
      </c>
      <c r="BH410" s="6">
        <v>45071</v>
      </c>
      <c r="BI410" s="6">
        <v>45071</v>
      </c>
      <c r="BL410" t="s">
        <v>182</v>
      </c>
      <c r="BM410" s="10">
        <v>14871605.000192</v>
      </c>
      <c r="BN410" s="10">
        <v>5213984.7132160002</v>
      </c>
      <c r="BO410" s="10">
        <v>14871605.000192</v>
      </c>
      <c r="BP410" s="10">
        <v>5213984.7132160002</v>
      </c>
      <c r="BQ410" s="69"/>
      <c r="BS410" s="5"/>
      <c r="BT410" s="5"/>
      <c r="BU410" s="70"/>
      <c r="BX410" t="s">
        <v>183</v>
      </c>
      <c r="BY410" t="s">
        <v>716</v>
      </c>
      <c r="CG410" t="s">
        <v>599</v>
      </c>
      <c r="CL410" t="s">
        <v>184</v>
      </c>
      <c r="CM410" t="s">
        <v>446</v>
      </c>
      <c r="CN410" t="s">
        <v>447</v>
      </c>
      <c r="CO410" t="s">
        <v>448</v>
      </c>
      <c r="CP410" t="s">
        <v>696</v>
      </c>
      <c r="CQ410" t="s">
        <v>697</v>
      </c>
      <c r="CR410" t="s">
        <v>698</v>
      </c>
      <c r="CT410" t="s">
        <v>255</v>
      </c>
      <c r="CU410" s="5">
        <v>45076</v>
      </c>
      <c r="CV410" s="5">
        <v>45076</v>
      </c>
      <c r="DA410" s="5"/>
      <c r="DB410" s="5"/>
      <c r="DF410">
        <v>1130416426</v>
      </c>
      <c r="DK410" t="s">
        <v>684</v>
      </c>
      <c r="DL410" t="s">
        <v>191</v>
      </c>
      <c r="DM410" t="s">
        <v>808</v>
      </c>
      <c r="DN410" t="s">
        <v>812</v>
      </c>
      <c r="DO410">
        <v>4000041335</v>
      </c>
      <c r="DQ410" s="6">
        <v>45073</v>
      </c>
      <c r="DR410" s="5"/>
      <c r="DS410" s="5">
        <v>45098</v>
      </c>
      <c r="DT410" s="5"/>
      <c r="DU410" s="1" t="s">
        <v>813</v>
      </c>
      <c r="DV410" t="s">
        <v>812</v>
      </c>
      <c r="DZ410" s="11" t="s">
        <v>192</v>
      </c>
      <c r="EA410" s="11" t="s">
        <v>501</v>
      </c>
      <c r="EB410" s="5">
        <v>45093</v>
      </c>
      <c r="EC410" s="5"/>
      <c r="ED410" s="5"/>
      <c r="EF410" t="s">
        <v>193</v>
      </c>
      <c r="EI410" t="s">
        <v>217</v>
      </c>
      <c r="EJ410" t="s">
        <v>407</v>
      </c>
      <c r="EK410" t="s">
        <v>663</v>
      </c>
      <c r="EL410" t="s">
        <v>486</v>
      </c>
      <c r="EN410">
        <v>0</v>
      </c>
      <c r="EO410">
        <v>0.3</v>
      </c>
      <c r="EP410">
        <v>0.55000000000000004</v>
      </c>
      <c r="EQ410">
        <v>0.15</v>
      </c>
      <c r="ER410" s="5"/>
      <c r="ES410" s="5"/>
      <c r="ET410" s="5"/>
      <c r="EU410" s="5"/>
      <c r="EX410" t="s">
        <v>814</v>
      </c>
      <c r="EY410" s="5">
        <v>45076</v>
      </c>
      <c r="EZ410" s="71" t="s">
        <v>252</v>
      </c>
      <c r="FA410" t="s">
        <v>408</v>
      </c>
    </row>
    <row r="411" spans="1:157" x14ac:dyDescent="0.3">
      <c r="A411" t="s">
        <v>169</v>
      </c>
      <c r="B411">
        <v>19548</v>
      </c>
      <c r="C411" t="s">
        <v>808</v>
      </c>
      <c r="D411">
        <v>332119</v>
      </c>
      <c r="F411" t="s">
        <v>170</v>
      </c>
      <c r="G411" t="s">
        <v>195</v>
      </c>
      <c r="H411" s="13" t="s">
        <v>896</v>
      </c>
      <c r="I411">
        <v>4000041335</v>
      </c>
      <c r="J411" s="13"/>
      <c r="L411" t="s">
        <v>500</v>
      </c>
      <c r="M411" t="s">
        <v>246</v>
      </c>
      <c r="N411" t="s">
        <v>174</v>
      </c>
      <c r="O411" t="s">
        <v>175</v>
      </c>
      <c r="P411" t="s">
        <v>176</v>
      </c>
      <c r="Q411">
        <v>1000704058</v>
      </c>
      <c r="R411">
        <v>1490</v>
      </c>
      <c r="S411">
        <v>4100000512</v>
      </c>
      <c r="T411" t="s">
        <v>336</v>
      </c>
      <c r="U411">
        <v>1</v>
      </c>
      <c r="W411" t="s">
        <v>327</v>
      </c>
      <c r="X411" t="s">
        <v>178</v>
      </c>
      <c r="Y411" t="s">
        <v>809</v>
      </c>
      <c r="Z411" t="s">
        <v>810</v>
      </c>
      <c r="AD411" t="s">
        <v>809</v>
      </c>
      <c r="AE411" t="s">
        <v>810</v>
      </c>
      <c r="AQ411"/>
      <c r="AR411" s="6">
        <v>45016</v>
      </c>
      <c r="AS411"/>
      <c r="AV411" s="5">
        <v>45020</v>
      </c>
      <c r="AW411"/>
      <c r="AX411" s="6">
        <v>45016</v>
      </c>
      <c r="BB411" t="s">
        <v>179</v>
      </c>
      <c r="BD411" t="s">
        <v>180</v>
      </c>
      <c r="BF411" t="s">
        <v>811</v>
      </c>
      <c r="BG411" s="68" t="s">
        <v>181</v>
      </c>
      <c r="BH411" s="6">
        <v>45071</v>
      </c>
      <c r="BI411" s="6">
        <v>45071</v>
      </c>
      <c r="BL411" t="s">
        <v>182</v>
      </c>
      <c r="BM411" s="10">
        <v>23229344</v>
      </c>
      <c r="BN411" s="10">
        <v>8144208.0066560004</v>
      </c>
      <c r="BO411" s="10">
        <v>23229344</v>
      </c>
      <c r="BP411" s="10">
        <v>8144208.0066560004</v>
      </c>
      <c r="BQ411" s="69"/>
      <c r="BS411" s="5"/>
      <c r="BT411" s="5"/>
      <c r="BU411" s="70"/>
      <c r="BX411" t="s">
        <v>183</v>
      </c>
      <c r="BY411" t="s">
        <v>716</v>
      </c>
      <c r="CG411" t="s">
        <v>599</v>
      </c>
      <c r="CL411" t="s">
        <v>184</v>
      </c>
      <c r="CM411" t="s">
        <v>446</v>
      </c>
      <c r="CN411" t="s">
        <v>447</v>
      </c>
      <c r="CO411" t="s">
        <v>448</v>
      </c>
      <c r="CP411" t="s">
        <v>696</v>
      </c>
      <c r="CQ411" t="s">
        <v>697</v>
      </c>
      <c r="CR411" t="s">
        <v>698</v>
      </c>
      <c r="CT411" t="s">
        <v>255</v>
      </c>
      <c r="CU411" s="5">
        <v>45076</v>
      </c>
      <c r="CV411" s="5">
        <v>45076</v>
      </c>
      <c r="DA411" s="5"/>
      <c r="DB411" s="5"/>
      <c r="DF411">
        <v>1130416426</v>
      </c>
      <c r="DK411" t="s">
        <v>684</v>
      </c>
      <c r="DL411" t="s">
        <v>191</v>
      </c>
      <c r="DM411" t="s">
        <v>808</v>
      </c>
      <c r="DN411" t="s">
        <v>812</v>
      </c>
      <c r="DO411">
        <v>4000041335</v>
      </c>
      <c r="DQ411" s="6">
        <v>45073</v>
      </c>
      <c r="DR411" s="5"/>
      <c r="DS411" s="5">
        <v>45098</v>
      </c>
      <c r="DT411" s="5"/>
      <c r="DU411" s="1" t="s">
        <v>813</v>
      </c>
      <c r="DV411" t="s">
        <v>812</v>
      </c>
      <c r="DZ411" s="11" t="s">
        <v>192</v>
      </c>
      <c r="EA411" s="11" t="s">
        <v>501</v>
      </c>
      <c r="EB411" s="5">
        <v>45093</v>
      </c>
      <c r="EC411" s="5"/>
      <c r="ED411" s="5"/>
      <c r="EF411" t="s">
        <v>193</v>
      </c>
      <c r="EI411" t="s">
        <v>217</v>
      </c>
      <c r="EJ411" t="s">
        <v>407</v>
      </c>
      <c r="EK411" t="s">
        <v>663</v>
      </c>
      <c r="EL411" t="s">
        <v>486</v>
      </c>
      <c r="EN411">
        <v>0</v>
      </c>
      <c r="EO411">
        <v>0.3</v>
      </c>
      <c r="EP411">
        <v>0.55000000000000004</v>
      </c>
      <c r="EQ411">
        <v>0.15</v>
      </c>
      <c r="ER411" s="5"/>
      <c r="ES411" s="5"/>
      <c r="ET411" s="5"/>
      <c r="EU411" s="5"/>
      <c r="EX411" t="s">
        <v>814</v>
      </c>
      <c r="EY411" s="5">
        <v>45076</v>
      </c>
      <c r="EZ411" s="71" t="s">
        <v>252</v>
      </c>
      <c r="FA411" t="s">
        <v>408</v>
      </c>
    </row>
    <row r="412" spans="1:157" x14ac:dyDescent="0.3">
      <c r="A412" t="s">
        <v>169</v>
      </c>
      <c r="B412">
        <v>19549</v>
      </c>
      <c r="C412" t="s">
        <v>830</v>
      </c>
      <c r="D412">
        <v>332752</v>
      </c>
      <c r="F412" t="s">
        <v>170</v>
      </c>
      <c r="G412" t="s">
        <v>171</v>
      </c>
      <c r="H412" s="13" t="s">
        <v>897</v>
      </c>
      <c r="I412">
        <v>4000041335</v>
      </c>
      <c r="J412" s="13"/>
      <c r="L412" t="s">
        <v>500</v>
      </c>
      <c r="M412" t="s">
        <v>246</v>
      </c>
      <c r="N412" t="s">
        <v>174</v>
      </c>
      <c r="O412" t="s">
        <v>175</v>
      </c>
      <c r="P412" t="s">
        <v>176</v>
      </c>
      <c r="Q412">
        <v>1000704232</v>
      </c>
      <c r="R412">
        <v>3230</v>
      </c>
      <c r="S412">
        <v>4100000512</v>
      </c>
      <c r="T412" t="s">
        <v>320</v>
      </c>
      <c r="U412">
        <v>1</v>
      </c>
      <c r="W412" t="s">
        <v>327</v>
      </c>
      <c r="X412" t="s">
        <v>178</v>
      </c>
      <c r="Y412" t="s">
        <v>831</v>
      </c>
      <c r="Z412" t="s">
        <v>832</v>
      </c>
      <c r="AD412" t="s">
        <v>831</v>
      </c>
      <c r="AE412" t="s">
        <v>832</v>
      </c>
      <c r="AQ412"/>
      <c r="AR412" s="6">
        <v>44953</v>
      </c>
      <c r="AS412"/>
      <c r="AV412" s="5">
        <v>45034</v>
      </c>
      <c r="AW412"/>
      <c r="AX412" s="6">
        <v>44953</v>
      </c>
      <c r="BB412" t="s">
        <v>179</v>
      </c>
      <c r="BD412" t="s">
        <v>180</v>
      </c>
      <c r="BF412" t="s">
        <v>833</v>
      </c>
      <c r="BG412" s="68" t="s">
        <v>181</v>
      </c>
      <c r="BH412" s="6">
        <v>45071</v>
      </c>
      <c r="BI412" s="6">
        <v>45071</v>
      </c>
      <c r="BL412" t="s">
        <v>182</v>
      </c>
      <c r="BM412" s="10">
        <v>83250456</v>
      </c>
      <c r="BN412" s="10">
        <v>29187609.873408001</v>
      </c>
      <c r="BO412" s="10">
        <v>83250456</v>
      </c>
      <c r="BP412" s="10">
        <v>29187609.873408001</v>
      </c>
      <c r="BQ412" s="69"/>
      <c r="BS412" s="5"/>
      <c r="BT412" s="5"/>
      <c r="BU412" s="70"/>
      <c r="BX412" t="s">
        <v>183</v>
      </c>
      <c r="BY412" t="s">
        <v>690</v>
      </c>
      <c r="CG412" t="s">
        <v>731</v>
      </c>
      <c r="CL412" t="s">
        <v>184</v>
      </c>
      <c r="CM412" t="s">
        <v>446</v>
      </c>
      <c r="CN412" t="s">
        <v>447</v>
      </c>
      <c r="CO412" t="s">
        <v>448</v>
      </c>
      <c r="CP412" t="s">
        <v>188</v>
      </c>
      <c r="CQ412" t="s">
        <v>189</v>
      </c>
      <c r="CR412" t="s">
        <v>190</v>
      </c>
      <c r="CT412" t="s">
        <v>255</v>
      </c>
      <c r="CU412" s="5">
        <v>45076</v>
      </c>
      <c r="CV412" s="5">
        <v>45076</v>
      </c>
      <c r="DA412" s="5"/>
      <c r="DB412" s="5"/>
      <c r="DF412">
        <v>1130417183</v>
      </c>
      <c r="DK412" t="s">
        <v>703</v>
      </c>
      <c r="DL412" t="s">
        <v>191</v>
      </c>
      <c r="DM412" t="s">
        <v>830</v>
      </c>
      <c r="DN412" t="s">
        <v>834</v>
      </c>
      <c r="DO412">
        <v>4000041335</v>
      </c>
      <c r="DQ412" s="6">
        <v>45073</v>
      </c>
      <c r="DR412" s="5"/>
      <c r="DS412" s="5">
        <v>45098</v>
      </c>
      <c r="DT412" s="5"/>
      <c r="DU412" s="1" t="s">
        <v>835</v>
      </c>
      <c r="DV412" t="s">
        <v>834</v>
      </c>
      <c r="DZ412" s="11" t="s">
        <v>192</v>
      </c>
      <c r="EA412" s="11" t="s">
        <v>501</v>
      </c>
      <c r="EB412" s="5">
        <v>45091</v>
      </c>
      <c r="EC412" s="5"/>
      <c r="ED412" s="5"/>
      <c r="EF412" t="s">
        <v>193</v>
      </c>
      <c r="EI412" t="s">
        <v>217</v>
      </c>
      <c r="EJ412" t="s">
        <v>407</v>
      </c>
      <c r="EK412" t="s">
        <v>663</v>
      </c>
      <c r="EL412" t="s">
        <v>486</v>
      </c>
      <c r="EN412">
        <v>0</v>
      </c>
      <c r="EO412">
        <v>0.3</v>
      </c>
      <c r="EP412">
        <v>0.55000000000000004</v>
      </c>
      <c r="EQ412">
        <v>0.15</v>
      </c>
      <c r="ER412" s="5"/>
      <c r="ES412" s="5"/>
      <c r="ET412" s="5"/>
      <c r="EU412" s="5"/>
      <c r="EX412" t="s">
        <v>836</v>
      </c>
      <c r="EY412" s="5">
        <v>45076</v>
      </c>
      <c r="EZ412" s="71" t="s">
        <v>252</v>
      </c>
      <c r="FA412" t="s">
        <v>408</v>
      </c>
    </row>
    <row r="413" spans="1:157" x14ac:dyDescent="0.3">
      <c r="A413" t="s">
        <v>169</v>
      </c>
      <c r="B413">
        <v>19550</v>
      </c>
      <c r="C413" t="s">
        <v>830</v>
      </c>
      <c r="D413">
        <v>332753</v>
      </c>
      <c r="F413" t="s">
        <v>170</v>
      </c>
      <c r="G413" t="s">
        <v>171</v>
      </c>
      <c r="H413" s="13" t="s">
        <v>897</v>
      </c>
      <c r="I413">
        <v>4000041335</v>
      </c>
      <c r="J413" s="13"/>
      <c r="L413" t="s">
        <v>500</v>
      </c>
      <c r="M413" t="s">
        <v>246</v>
      </c>
      <c r="N413" t="s">
        <v>174</v>
      </c>
      <c r="O413" t="s">
        <v>175</v>
      </c>
      <c r="P413" t="s">
        <v>176</v>
      </c>
      <c r="Q413">
        <v>1000704232</v>
      </c>
      <c r="R413">
        <v>3230</v>
      </c>
      <c r="S413">
        <v>4100000512</v>
      </c>
      <c r="T413" t="s">
        <v>247</v>
      </c>
      <c r="U413">
        <v>1</v>
      </c>
      <c r="W413" t="s">
        <v>327</v>
      </c>
      <c r="X413" t="s">
        <v>178</v>
      </c>
      <c r="Y413" t="s">
        <v>831</v>
      </c>
      <c r="Z413" t="s">
        <v>832</v>
      </c>
      <c r="AD413" t="s">
        <v>831</v>
      </c>
      <c r="AE413" t="s">
        <v>832</v>
      </c>
      <c r="AQ413"/>
      <c r="AR413" s="6">
        <v>44953</v>
      </c>
      <c r="AS413"/>
      <c r="AV413" s="5">
        <v>45034</v>
      </c>
      <c r="AW413"/>
      <c r="AX413" s="6">
        <v>44953</v>
      </c>
      <c r="BB413" t="s">
        <v>179</v>
      </c>
      <c r="BD413" t="s">
        <v>180</v>
      </c>
      <c r="BF413" t="s">
        <v>833</v>
      </c>
      <c r="BG413" s="68" t="s">
        <v>181</v>
      </c>
      <c r="BH413" s="6">
        <v>45071</v>
      </c>
      <c r="BI413" s="6">
        <v>45071</v>
      </c>
      <c r="BL413" t="s">
        <v>182</v>
      </c>
      <c r="BM413" s="10">
        <v>10201888.999936</v>
      </c>
      <c r="BN413" s="10">
        <v>3576782.283264</v>
      </c>
      <c r="BO413" s="10">
        <v>10201888.999936</v>
      </c>
      <c r="BP413" s="10">
        <v>3576782.283264</v>
      </c>
      <c r="BQ413" s="69"/>
      <c r="BS413" s="5"/>
      <c r="BT413" s="5"/>
      <c r="BU413" s="70"/>
      <c r="BX413" t="s">
        <v>183</v>
      </c>
      <c r="BY413" t="s">
        <v>690</v>
      </c>
      <c r="CG413" t="s">
        <v>731</v>
      </c>
      <c r="CL413" t="s">
        <v>184</v>
      </c>
      <c r="CM413" t="s">
        <v>446</v>
      </c>
      <c r="CN413" t="s">
        <v>447</v>
      </c>
      <c r="CO413" t="s">
        <v>448</v>
      </c>
      <c r="CP413" t="s">
        <v>188</v>
      </c>
      <c r="CQ413" t="s">
        <v>189</v>
      </c>
      <c r="CR413" t="s">
        <v>190</v>
      </c>
      <c r="CT413" t="s">
        <v>255</v>
      </c>
      <c r="CU413" s="5">
        <v>45076</v>
      </c>
      <c r="CV413" s="5">
        <v>45076</v>
      </c>
      <c r="DA413" s="5"/>
      <c r="DB413" s="5"/>
      <c r="DF413">
        <v>1130417183</v>
      </c>
      <c r="DK413" t="s">
        <v>703</v>
      </c>
      <c r="DL413" t="s">
        <v>191</v>
      </c>
      <c r="DM413" t="s">
        <v>830</v>
      </c>
      <c r="DN413" t="s">
        <v>834</v>
      </c>
      <c r="DO413">
        <v>4000041335</v>
      </c>
      <c r="DQ413" s="6">
        <v>45073</v>
      </c>
      <c r="DR413" s="5"/>
      <c r="DS413" s="5">
        <v>45098</v>
      </c>
      <c r="DT413" s="5"/>
      <c r="DU413" s="1" t="s">
        <v>835</v>
      </c>
      <c r="DV413" t="s">
        <v>834</v>
      </c>
      <c r="DZ413" s="11" t="s">
        <v>192</v>
      </c>
      <c r="EA413" s="11" t="s">
        <v>501</v>
      </c>
      <c r="EB413" s="5">
        <v>45091</v>
      </c>
      <c r="EC413" s="5"/>
      <c r="ED413" s="5"/>
      <c r="EF413" t="s">
        <v>193</v>
      </c>
      <c r="EI413" t="s">
        <v>217</v>
      </c>
      <c r="EJ413" t="s">
        <v>407</v>
      </c>
      <c r="EK413" t="s">
        <v>663</v>
      </c>
      <c r="EL413" t="s">
        <v>486</v>
      </c>
      <c r="EN413">
        <v>0</v>
      </c>
      <c r="EO413">
        <v>0.3</v>
      </c>
      <c r="EP413">
        <v>0.55000000000000004</v>
      </c>
      <c r="EQ413">
        <v>0.15</v>
      </c>
      <c r="ER413" s="5"/>
      <c r="ES413" s="5"/>
      <c r="ET413" s="5"/>
      <c r="EU413" s="5"/>
      <c r="EX413" t="s">
        <v>836</v>
      </c>
      <c r="EY413" s="5">
        <v>45076</v>
      </c>
      <c r="EZ413" s="71" t="s">
        <v>252</v>
      </c>
      <c r="FA413" t="s">
        <v>408</v>
      </c>
    </row>
    <row r="414" spans="1:157" x14ac:dyDescent="0.3">
      <c r="A414" t="s">
        <v>169</v>
      </c>
      <c r="B414">
        <v>19551</v>
      </c>
      <c r="C414" t="s">
        <v>830</v>
      </c>
      <c r="D414">
        <v>332754</v>
      </c>
      <c r="F414" t="s">
        <v>170</v>
      </c>
      <c r="G414" t="s">
        <v>171</v>
      </c>
      <c r="H414" s="13" t="s">
        <v>897</v>
      </c>
      <c r="I414">
        <v>4000041335</v>
      </c>
      <c r="J414" s="13"/>
      <c r="L414" t="s">
        <v>500</v>
      </c>
      <c r="M414" t="s">
        <v>246</v>
      </c>
      <c r="N414" t="s">
        <v>174</v>
      </c>
      <c r="O414" t="s">
        <v>175</v>
      </c>
      <c r="P414" t="s">
        <v>176</v>
      </c>
      <c r="Q414">
        <v>1000704232</v>
      </c>
      <c r="R414">
        <v>3230</v>
      </c>
      <c r="S414">
        <v>4100000512</v>
      </c>
      <c r="T414" t="s">
        <v>326</v>
      </c>
      <c r="U414">
        <v>1</v>
      </c>
      <c r="W414" t="s">
        <v>327</v>
      </c>
      <c r="X414" t="s">
        <v>178</v>
      </c>
      <c r="Y414" t="s">
        <v>831</v>
      </c>
      <c r="Z414" t="s">
        <v>832</v>
      </c>
      <c r="AD414" t="s">
        <v>831</v>
      </c>
      <c r="AE414" t="s">
        <v>832</v>
      </c>
      <c r="AQ414"/>
      <c r="AR414" s="6">
        <v>44953</v>
      </c>
      <c r="AS414"/>
      <c r="AV414" s="5">
        <v>45034</v>
      </c>
      <c r="AW414"/>
      <c r="AX414" s="6">
        <v>44953</v>
      </c>
      <c r="BB414" t="s">
        <v>179</v>
      </c>
      <c r="BD414" t="s">
        <v>180</v>
      </c>
      <c r="BF414" t="s">
        <v>833</v>
      </c>
      <c r="BG414" s="68" t="s">
        <v>181</v>
      </c>
      <c r="BH414" s="6">
        <v>45071</v>
      </c>
      <c r="BI414" s="6">
        <v>45071</v>
      </c>
      <c r="BL414" t="s">
        <v>182</v>
      </c>
      <c r="BM414" s="10">
        <v>14871605.000192</v>
      </c>
      <c r="BN414" s="10">
        <v>5213984.7132160002</v>
      </c>
      <c r="BO414" s="10">
        <v>14871605.000192</v>
      </c>
      <c r="BP414" s="10">
        <v>5213984.7132160002</v>
      </c>
      <c r="BQ414" s="69"/>
      <c r="BS414" s="5"/>
      <c r="BT414" s="5"/>
      <c r="BU414" s="70"/>
      <c r="BX414" t="s">
        <v>183</v>
      </c>
      <c r="BY414" t="s">
        <v>690</v>
      </c>
      <c r="CG414" t="s">
        <v>731</v>
      </c>
      <c r="CL414" t="s">
        <v>184</v>
      </c>
      <c r="CM414" t="s">
        <v>446</v>
      </c>
      <c r="CN414" t="s">
        <v>447</v>
      </c>
      <c r="CO414" t="s">
        <v>448</v>
      </c>
      <c r="CP414" t="s">
        <v>188</v>
      </c>
      <c r="CQ414" t="s">
        <v>189</v>
      </c>
      <c r="CR414" t="s">
        <v>190</v>
      </c>
      <c r="CT414" t="s">
        <v>255</v>
      </c>
      <c r="CU414" s="5">
        <v>45076</v>
      </c>
      <c r="CV414" s="5">
        <v>45076</v>
      </c>
      <c r="DA414" s="5"/>
      <c r="DB414" s="5"/>
      <c r="DF414">
        <v>1130417183</v>
      </c>
      <c r="DK414" t="s">
        <v>703</v>
      </c>
      <c r="DL414" t="s">
        <v>191</v>
      </c>
      <c r="DM414" t="s">
        <v>830</v>
      </c>
      <c r="DN414" t="s">
        <v>834</v>
      </c>
      <c r="DO414">
        <v>4000041335</v>
      </c>
      <c r="DQ414" s="6">
        <v>45073</v>
      </c>
      <c r="DR414" s="5"/>
      <c r="DS414" s="5">
        <v>45098</v>
      </c>
      <c r="DT414" s="5"/>
      <c r="DU414" s="1" t="s">
        <v>835</v>
      </c>
      <c r="DV414" t="s">
        <v>834</v>
      </c>
      <c r="DZ414" s="11" t="s">
        <v>192</v>
      </c>
      <c r="EA414" s="11" t="s">
        <v>501</v>
      </c>
      <c r="EB414" s="5">
        <v>45091</v>
      </c>
      <c r="EC414" s="5"/>
      <c r="ED414" s="5"/>
      <c r="EF414" t="s">
        <v>193</v>
      </c>
      <c r="EI414" t="s">
        <v>217</v>
      </c>
      <c r="EJ414" t="s">
        <v>407</v>
      </c>
      <c r="EK414" t="s">
        <v>663</v>
      </c>
      <c r="EL414" t="s">
        <v>486</v>
      </c>
      <c r="EN414">
        <v>0</v>
      </c>
      <c r="EO414">
        <v>0.3</v>
      </c>
      <c r="EP414">
        <v>0.55000000000000004</v>
      </c>
      <c r="EQ414">
        <v>0.15</v>
      </c>
      <c r="ER414" s="5"/>
      <c r="ES414" s="5"/>
      <c r="ET414" s="5"/>
      <c r="EU414" s="5"/>
      <c r="EX414" t="s">
        <v>836</v>
      </c>
      <c r="EY414" s="5">
        <v>45076</v>
      </c>
      <c r="EZ414" s="71" t="s">
        <v>252</v>
      </c>
      <c r="FA414" t="s">
        <v>408</v>
      </c>
    </row>
    <row r="415" spans="1:157" x14ac:dyDescent="0.3">
      <c r="A415" t="s">
        <v>169</v>
      </c>
      <c r="B415">
        <v>19552</v>
      </c>
      <c r="C415" t="s">
        <v>830</v>
      </c>
      <c r="D415">
        <v>332755</v>
      </c>
      <c r="F415" t="s">
        <v>170</v>
      </c>
      <c r="G415" t="s">
        <v>171</v>
      </c>
      <c r="H415" s="13" t="s">
        <v>897</v>
      </c>
      <c r="I415">
        <v>4000041335</v>
      </c>
      <c r="J415" s="13"/>
      <c r="L415" t="s">
        <v>500</v>
      </c>
      <c r="M415" t="s">
        <v>246</v>
      </c>
      <c r="N415" t="s">
        <v>174</v>
      </c>
      <c r="O415" t="s">
        <v>175</v>
      </c>
      <c r="P415" t="s">
        <v>176</v>
      </c>
      <c r="Q415">
        <v>1000704232</v>
      </c>
      <c r="R415">
        <v>3230</v>
      </c>
      <c r="S415">
        <v>4100000512</v>
      </c>
      <c r="T415" t="s">
        <v>336</v>
      </c>
      <c r="U415">
        <v>1</v>
      </c>
      <c r="W415" t="s">
        <v>327</v>
      </c>
      <c r="X415" t="s">
        <v>178</v>
      </c>
      <c r="Y415" t="s">
        <v>831</v>
      </c>
      <c r="Z415" t="s">
        <v>832</v>
      </c>
      <c r="AD415" t="s">
        <v>831</v>
      </c>
      <c r="AE415" t="s">
        <v>832</v>
      </c>
      <c r="AQ415"/>
      <c r="AR415" s="6">
        <v>44953</v>
      </c>
      <c r="AS415"/>
      <c r="AV415" s="5">
        <v>45034</v>
      </c>
      <c r="AW415"/>
      <c r="AX415" s="6">
        <v>44953</v>
      </c>
      <c r="BB415" t="s">
        <v>179</v>
      </c>
      <c r="BD415" t="s">
        <v>180</v>
      </c>
      <c r="BF415" t="s">
        <v>833</v>
      </c>
      <c r="BG415" s="68" t="s">
        <v>181</v>
      </c>
      <c r="BH415" s="6">
        <v>45071</v>
      </c>
      <c r="BI415" s="6">
        <v>45071</v>
      </c>
      <c r="BL415" t="s">
        <v>182</v>
      </c>
      <c r="BM415" s="10">
        <v>23229344</v>
      </c>
      <c r="BN415" s="10">
        <v>8144208.0066560004</v>
      </c>
      <c r="BO415" s="10">
        <v>23229344</v>
      </c>
      <c r="BP415" s="10">
        <v>8144208.0066560004</v>
      </c>
      <c r="BQ415" s="69"/>
      <c r="BS415" s="5"/>
      <c r="BT415" s="5"/>
      <c r="BU415" s="70"/>
      <c r="BX415" t="s">
        <v>183</v>
      </c>
      <c r="BY415" t="s">
        <v>690</v>
      </c>
      <c r="CG415" t="s">
        <v>731</v>
      </c>
      <c r="CL415" t="s">
        <v>184</v>
      </c>
      <c r="CM415" t="s">
        <v>446</v>
      </c>
      <c r="CN415" t="s">
        <v>447</v>
      </c>
      <c r="CO415" t="s">
        <v>448</v>
      </c>
      <c r="CP415" t="s">
        <v>188</v>
      </c>
      <c r="CQ415" t="s">
        <v>189</v>
      </c>
      <c r="CR415" t="s">
        <v>190</v>
      </c>
      <c r="CT415" t="s">
        <v>255</v>
      </c>
      <c r="CU415" s="5">
        <v>45076</v>
      </c>
      <c r="CV415" s="5">
        <v>45076</v>
      </c>
      <c r="DA415" s="5"/>
      <c r="DB415" s="5"/>
      <c r="DF415">
        <v>1130417183</v>
      </c>
      <c r="DK415" t="s">
        <v>703</v>
      </c>
      <c r="DL415" t="s">
        <v>191</v>
      </c>
      <c r="DM415" t="s">
        <v>830</v>
      </c>
      <c r="DN415" t="s">
        <v>834</v>
      </c>
      <c r="DO415">
        <v>4000041335</v>
      </c>
      <c r="DQ415" s="6">
        <v>45073</v>
      </c>
      <c r="DR415" s="5"/>
      <c r="DS415" s="5">
        <v>45098</v>
      </c>
      <c r="DT415" s="5"/>
      <c r="DU415" s="1" t="s">
        <v>835</v>
      </c>
      <c r="DV415" t="s">
        <v>834</v>
      </c>
      <c r="DZ415" s="11" t="s">
        <v>192</v>
      </c>
      <c r="EA415" s="11" t="s">
        <v>501</v>
      </c>
      <c r="EB415" s="5">
        <v>45091</v>
      </c>
      <c r="EC415" s="5"/>
      <c r="ED415" s="5"/>
      <c r="EF415" t="s">
        <v>193</v>
      </c>
      <c r="EI415" t="s">
        <v>217</v>
      </c>
      <c r="EJ415" t="s">
        <v>407</v>
      </c>
      <c r="EK415" t="s">
        <v>663</v>
      </c>
      <c r="EL415" t="s">
        <v>486</v>
      </c>
      <c r="EN415">
        <v>0</v>
      </c>
      <c r="EO415">
        <v>0.3</v>
      </c>
      <c r="EP415">
        <v>0.55000000000000004</v>
      </c>
      <c r="EQ415">
        <v>0.15</v>
      </c>
      <c r="ER415" s="5"/>
      <c r="ES415" s="5"/>
      <c r="ET415" s="5"/>
      <c r="EU415" s="5"/>
      <c r="EX415" t="s">
        <v>836</v>
      </c>
      <c r="EY415" s="5">
        <v>45076</v>
      </c>
      <c r="EZ415" s="71" t="s">
        <v>252</v>
      </c>
      <c r="FA415" t="s">
        <v>408</v>
      </c>
    </row>
    <row r="416" spans="1:157" x14ac:dyDescent="0.3">
      <c r="A416" t="s">
        <v>169</v>
      </c>
      <c r="B416">
        <v>19557</v>
      </c>
      <c r="C416" t="s">
        <v>822</v>
      </c>
      <c r="D416">
        <v>332839</v>
      </c>
      <c r="F416" t="s">
        <v>170</v>
      </c>
      <c r="G416" t="s">
        <v>195</v>
      </c>
      <c r="H416" s="13" t="s">
        <v>898</v>
      </c>
      <c r="I416">
        <v>4000041335</v>
      </c>
      <c r="J416" s="13"/>
      <c r="L416" t="s">
        <v>634</v>
      </c>
      <c r="M416" t="s">
        <v>246</v>
      </c>
      <c r="N416" t="s">
        <v>174</v>
      </c>
      <c r="O416" t="s">
        <v>175</v>
      </c>
      <c r="P416" t="s">
        <v>176</v>
      </c>
      <c r="Q416">
        <v>1000704254</v>
      </c>
      <c r="R416">
        <v>3450</v>
      </c>
      <c r="S416">
        <v>4100000512</v>
      </c>
      <c r="T416" t="s">
        <v>320</v>
      </c>
      <c r="U416">
        <v>1</v>
      </c>
      <c r="W416" t="s">
        <v>327</v>
      </c>
      <c r="X416" t="s">
        <v>178</v>
      </c>
      <c r="Y416" t="s">
        <v>823</v>
      </c>
      <c r="Z416" t="s">
        <v>824</v>
      </c>
      <c r="AD416" t="s">
        <v>823</v>
      </c>
      <c r="AE416" t="s">
        <v>824</v>
      </c>
      <c r="AQ416"/>
      <c r="AR416" s="6">
        <v>44862</v>
      </c>
      <c r="AS416"/>
      <c r="AV416" s="5">
        <v>45062</v>
      </c>
      <c r="AW416"/>
      <c r="AX416" s="6">
        <v>44953</v>
      </c>
      <c r="BB416" t="s">
        <v>179</v>
      </c>
      <c r="BD416" t="s">
        <v>180</v>
      </c>
      <c r="BF416" t="s">
        <v>825</v>
      </c>
      <c r="BG416" s="68" t="s">
        <v>181</v>
      </c>
      <c r="BH416" s="6">
        <v>45071</v>
      </c>
      <c r="BI416" s="6">
        <v>45071</v>
      </c>
      <c r="BL416" t="s">
        <v>182</v>
      </c>
      <c r="BM416" s="10">
        <v>83250456</v>
      </c>
      <c r="BN416" s="10">
        <v>29187609.873408001</v>
      </c>
      <c r="BO416" s="10">
        <v>83250456</v>
      </c>
      <c r="BP416" s="10">
        <v>29187609.873408001</v>
      </c>
      <c r="BQ416" s="69"/>
      <c r="BS416" s="5"/>
      <c r="BT416" s="5"/>
      <c r="BU416" s="70"/>
      <c r="BX416" t="s">
        <v>183</v>
      </c>
      <c r="BY416" t="s">
        <v>826</v>
      </c>
      <c r="CG416" t="s">
        <v>790</v>
      </c>
      <c r="CL416" t="s">
        <v>184</v>
      </c>
      <c r="CM416" t="s">
        <v>446</v>
      </c>
      <c r="CN416" t="s">
        <v>447</v>
      </c>
      <c r="CO416" t="s">
        <v>448</v>
      </c>
      <c r="CP416" t="s">
        <v>696</v>
      </c>
      <c r="CQ416" t="s">
        <v>697</v>
      </c>
      <c r="CR416" t="s">
        <v>698</v>
      </c>
      <c r="CT416" t="s">
        <v>427</v>
      </c>
      <c r="CU416" s="5">
        <v>0</v>
      </c>
      <c r="CV416" s="5">
        <v>0</v>
      </c>
      <c r="DA416" s="5"/>
      <c r="DB416" s="5"/>
      <c r="DF416">
        <v>1130417478</v>
      </c>
      <c r="DK416" t="s">
        <v>703</v>
      </c>
      <c r="DL416" t="s">
        <v>191</v>
      </c>
      <c r="DM416" t="s">
        <v>822</v>
      </c>
      <c r="DN416" t="s">
        <v>827</v>
      </c>
      <c r="DO416">
        <v>4000041335</v>
      </c>
      <c r="DQ416" s="6">
        <v>45073</v>
      </c>
      <c r="DR416" s="5"/>
      <c r="DS416" s="5">
        <v>45098</v>
      </c>
      <c r="DT416" s="5"/>
      <c r="DU416" s="1" t="s">
        <v>828</v>
      </c>
      <c r="DV416" t="s">
        <v>827</v>
      </c>
      <c r="DZ416" s="11" t="s">
        <v>192</v>
      </c>
      <c r="EA416" s="11" t="s">
        <v>635</v>
      </c>
      <c r="EB416" s="5">
        <v>45093</v>
      </c>
      <c r="EC416" s="5"/>
      <c r="ED416" s="5"/>
      <c r="EF416" t="s">
        <v>193</v>
      </c>
      <c r="EI416" t="s">
        <v>217</v>
      </c>
      <c r="EJ416" t="s">
        <v>407</v>
      </c>
      <c r="EK416" t="s">
        <v>663</v>
      </c>
      <c r="EL416" t="s">
        <v>486</v>
      </c>
      <c r="EN416">
        <v>0</v>
      </c>
      <c r="EO416">
        <v>0.3</v>
      </c>
      <c r="EP416">
        <v>0.55000000000000004</v>
      </c>
      <c r="EQ416">
        <v>0.15</v>
      </c>
      <c r="ER416" s="5"/>
      <c r="ES416" s="5"/>
      <c r="ET416" s="5"/>
      <c r="EU416" s="5"/>
      <c r="EX416" t="s">
        <v>829</v>
      </c>
      <c r="EY416" s="5">
        <v>45092</v>
      </c>
      <c r="EZ416" s="71" t="s">
        <v>452</v>
      </c>
      <c r="FA416" t="s">
        <v>408</v>
      </c>
    </row>
    <row r="417" spans="1:157" x14ac:dyDescent="0.3">
      <c r="A417" t="s">
        <v>169</v>
      </c>
      <c r="B417">
        <v>19558</v>
      </c>
      <c r="C417" t="s">
        <v>822</v>
      </c>
      <c r="D417">
        <v>332840</v>
      </c>
      <c r="F417" t="s">
        <v>170</v>
      </c>
      <c r="G417" t="s">
        <v>195</v>
      </c>
      <c r="H417" s="13" t="s">
        <v>898</v>
      </c>
      <c r="I417">
        <v>4000041335</v>
      </c>
      <c r="J417" s="13"/>
      <c r="L417" t="s">
        <v>634</v>
      </c>
      <c r="M417" t="s">
        <v>246</v>
      </c>
      <c r="N417" t="s">
        <v>174</v>
      </c>
      <c r="O417" t="s">
        <v>175</v>
      </c>
      <c r="P417" t="s">
        <v>176</v>
      </c>
      <c r="Q417">
        <v>1000704254</v>
      </c>
      <c r="R417">
        <v>3450</v>
      </c>
      <c r="S417">
        <v>4100000512</v>
      </c>
      <c r="T417" t="s">
        <v>247</v>
      </c>
      <c r="U417">
        <v>1</v>
      </c>
      <c r="W417" t="s">
        <v>327</v>
      </c>
      <c r="X417" t="s">
        <v>178</v>
      </c>
      <c r="Y417" t="s">
        <v>823</v>
      </c>
      <c r="Z417" t="s">
        <v>824</v>
      </c>
      <c r="AD417" t="s">
        <v>823</v>
      </c>
      <c r="AE417" t="s">
        <v>824</v>
      </c>
      <c r="AQ417"/>
      <c r="AR417" s="6">
        <v>44862</v>
      </c>
      <c r="AS417"/>
      <c r="AV417" s="5">
        <v>45062</v>
      </c>
      <c r="AW417"/>
      <c r="AX417" s="6">
        <v>44953</v>
      </c>
      <c r="BB417" t="s">
        <v>179</v>
      </c>
      <c r="BD417" t="s">
        <v>180</v>
      </c>
      <c r="BF417" t="s">
        <v>825</v>
      </c>
      <c r="BG417" s="68" t="s">
        <v>181</v>
      </c>
      <c r="BH417" s="6">
        <v>45071</v>
      </c>
      <c r="BI417" s="6">
        <v>45071</v>
      </c>
      <c r="BL417" t="s">
        <v>182</v>
      </c>
      <c r="BM417" s="10">
        <v>10201888.999936</v>
      </c>
      <c r="BN417" s="10">
        <v>3576782.283264</v>
      </c>
      <c r="BO417" s="10">
        <v>10201888.999936</v>
      </c>
      <c r="BP417" s="10">
        <v>3576782.283264</v>
      </c>
      <c r="BQ417" s="69"/>
      <c r="BS417" s="5"/>
      <c r="BT417" s="5"/>
      <c r="BU417" s="70"/>
      <c r="BX417" t="s">
        <v>183</v>
      </c>
      <c r="BY417" t="s">
        <v>826</v>
      </c>
      <c r="CG417" t="s">
        <v>790</v>
      </c>
      <c r="CL417" t="s">
        <v>184</v>
      </c>
      <c r="CM417" t="s">
        <v>446</v>
      </c>
      <c r="CN417" t="s">
        <v>447</v>
      </c>
      <c r="CO417" t="s">
        <v>448</v>
      </c>
      <c r="CP417" t="s">
        <v>696</v>
      </c>
      <c r="CQ417" t="s">
        <v>697</v>
      </c>
      <c r="CR417" t="s">
        <v>698</v>
      </c>
      <c r="CT417" t="s">
        <v>427</v>
      </c>
      <c r="CU417" s="5">
        <v>0</v>
      </c>
      <c r="CV417" s="5">
        <v>0</v>
      </c>
      <c r="DA417" s="5"/>
      <c r="DB417" s="5"/>
      <c r="DF417">
        <v>1130417478</v>
      </c>
      <c r="DK417" t="s">
        <v>703</v>
      </c>
      <c r="DL417" t="s">
        <v>191</v>
      </c>
      <c r="DM417" t="s">
        <v>822</v>
      </c>
      <c r="DN417" t="s">
        <v>827</v>
      </c>
      <c r="DO417">
        <v>4000041335</v>
      </c>
      <c r="DQ417" s="6">
        <v>45073</v>
      </c>
      <c r="DR417" s="5"/>
      <c r="DS417" s="5">
        <v>45098</v>
      </c>
      <c r="DT417" s="5"/>
      <c r="DU417" s="1" t="s">
        <v>828</v>
      </c>
      <c r="DV417" t="s">
        <v>827</v>
      </c>
      <c r="DZ417" s="11" t="s">
        <v>192</v>
      </c>
      <c r="EA417" s="11" t="s">
        <v>635</v>
      </c>
      <c r="EB417" s="5">
        <v>45093</v>
      </c>
      <c r="EC417" s="5"/>
      <c r="ED417" s="5"/>
      <c r="EF417" t="s">
        <v>193</v>
      </c>
      <c r="EI417" t="s">
        <v>217</v>
      </c>
      <c r="EJ417" t="s">
        <v>407</v>
      </c>
      <c r="EK417" t="s">
        <v>663</v>
      </c>
      <c r="EL417" t="s">
        <v>486</v>
      </c>
      <c r="EN417">
        <v>0</v>
      </c>
      <c r="EO417">
        <v>0.3</v>
      </c>
      <c r="EP417">
        <v>0.55000000000000004</v>
      </c>
      <c r="EQ417">
        <v>0.15</v>
      </c>
      <c r="ER417" s="5"/>
      <c r="ES417" s="5"/>
      <c r="ET417" s="5"/>
      <c r="EU417" s="5"/>
      <c r="EX417" t="s">
        <v>829</v>
      </c>
      <c r="EY417" s="5">
        <v>45092</v>
      </c>
      <c r="EZ417" s="71" t="s">
        <v>452</v>
      </c>
      <c r="FA417" t="s">
        <v>408</v>
      </c>
    </row>
    <row r="418" spans="1:157" x14ac:dyDescent="0.3">
      <c r="A418" t="s">
        <v>169</v>
      </c>
      <c r="B418">
        <v>19559</v>
      </c>
      <c r="C418" t="s">
        <v>822</v>
      </c>
      <c r="D418">
        <v>332841</v>
      </c>
      <c r="F418" t="s">
        <v>170</v>
      </c>
      <c r="G418" t="s">
        <v>195</v>
      </c>
      <c r="H418" s="13" t="s">
        <v>898</v>
      </c>
      <c r="I418">
        <v>4000041335</v>
      </c>
      <c r="J418" s="13"/>
      <c r="L418" t="s">
        <v>634</v>
      </c>
      <c r="M418" t="s">
        <v>246</v>
      </c>
      <c r="N418" t="s">
        <v>174</v>
      </c>
      <c r="O418" t="s">
        <v>175</v>
      </c>
      <c r="P418" t="s">
        <v>176</v>
      </c>
      <c r="Q418">
        <v>1000704254</v>
      </c>
      <c r="R418">
        <v>3450</v>
      </c>
      <c r="S418">
        <v>4100000512</v>
      </c>
      <c r="T418" t="s">
        <v>326</v>
      </c>
      <c r="U418">
        <v>1</v>
      </c>
      <c r="W418" t="s">
        <v>327</v>
      </c>
      <c r="X418" t="s">
        <v>178</v>
      </c>
      <c r="Y418" t="s">
        <v>823</v>
      </c>
      <c r="Z418" t="s">
        <v>824</v>
      </c>
      <c r="AD418" t="s">
        <v>823</v>
      </c>
      <c r="AE418" t="s">
        <v>824</v>
      </c>
      <c r="AQ418"/>
      <c r="AR418" s="6">
        <v>44862</v>
      </c>
      <c r="AS418"/>
      <c r="AV418" s="5">
        <v>45062</v>
      </c>
      <c r="AW418"/>
      <c r="AX418" s="6">
        <v>44953</v>
      </c>
      <c r="BB418" t="s">
        <v>179</v>
      </c>
      <c r="BD418" t="s">
        <v>180</v>
      </c>
      <c r="BF418" t="s">
        <v>825</v>
      </c>
      <c r="BG418" s="68" t="s">
        <v>181</v>
      </c>
      <c r="BH418" s="6">
        <v>45071</v>
      </c>
      <c r="BI418" s="6">
        <v>45071</v>
      </c>
      <c r="BL418" t="s">
        <v>182</v>
      </c>
      <c r="BM418" s="10">
        <v>14871605.000192</v>
      </c>
      <c r="BN418" s="10">
        <v>5213984.7132160002</v>
      </c>
      <c r="BO418" s="10">
        <v>14871605.000192</v>
      </c>
      <c r="BP418" s="10">
        <v>5213984.7132160002</v>
      </c>
      <c r="BQ418" s="69"/>
      <c r="BS418" s="5"/>
      <c r="BT418" s="5"/>
      <c r="BU418" s="70"/>
      <c r="BX418" t="s">
        <v>183</v>
      </c>
      <c r="BY418" t="s">
        <v>826</v>
      </c>
      <c r="CG418" t="s">
        <v>790</v>
      </c>
      <c r="CL418" t="s">
        <v>184</v>
      </c>
      <c r="CM418" t="s">
        <v>446</v>
      </c>
      <c r="CN418" t="s">
        <v>447</v>
      </c>
      <c r="CO418" t="s">
        <v>448</v>
      </c>
      <c r="CP418" t="s">
        <v>696</v>
      </c>
      <c r="CQ418" t="s">
        <v>697</v>
      </c>
      <c r="CR418" t="s">
        <v>698</v>
      </c>
      <c r="CT418" t="s">
        <v>427</v>
      </c>
      <c r="CU418" s="5">
        <v>0</v>
      </c>
      <c r="CV418" s="5">
        <v>0</v>
      </c>
      <c r="DA418" s="5"/>
      <c r="DB418" s="5"/>
      <c r="DF418">
        <v>1130417478</v>
      </c>
      <c r="DK418" t="s">
        <v>703</v>
      </c>
      <c r="DL418" t="s">
        <v>191</v>
      </c>
      <c r="DM418" t="s">
        <v>822</v>
      </c>
      <c r="DN418" t="s">
        <v>827</v>
      </c>
      <c r="DO418">
        <v>4000041335</v>
      </c>
      <c r="DQ418" s="6">
        <v>45073</v>
      </c>
      <c r="DR418" s="5"/>
      <c r="DS418" s="5">
        <v>45098</v>
      </c>
      <c r="DT418" s="5"/>
      <c r="DU418" s="1" t="s">
        <v>828</v>
      </c>
      <c r="DV418" t="s">
        <v>827</v>
      </c>
      <c r="DZ418" s="11" t="s">
        <v>192</v>
      </c>
      <c r="EA418" s="11" t="s">
        <v>635</v>
      </c>
      <c r="EB418" s="5">
        <v>45093</v>
      </c>
      <c r="EC418" s="5"/>
      <c r="ED418" s="5"/>
      <c r="EF418" t="s">
        <v>193</v>
      </c>
      <c r="EI418" t="s">
        <v>217</v>
      </c>
      <c r="EJ418" t="s">
        <v>407</v>
      </c>
      <c r="EK418" t="s">
        <v>663</v>
      </c>
      <c r="EL418" t="s">
        <v>486</v>
      </c>
      <c r="EN418">
        <v>0</v>
      </c>
      <c r="EO418">
        <v>0.3</v>
      </c>
      <c r="EP418">
        <v>0.55000000000000004</v>
      </c>
      <c r="EQ418">
        <v>0.15</v>
      </c>
      <c r="ER418" s="5"/>
      <c r="ES418" s="5"/>
      <c r="ET418" s="5"/>
      <c r="EU418" s="5"/>
      <c r="EX418" t="s">
        <v>829</v>
      </c>
      <c r="EY418" s="5">
        <v>45092</v>
      </c>
      <c r="EZ418" s="71" t="s">
        <v>452</v>
      </c>
      <c r="FA418" t="s">
        <v>408</v>
      </c>
    </row>
    <row r="419" spans="1:157" x14ac:dyDescent="0.3">
      <c r="A419" t="s">
        <v>169</v>
      </c>
      <c r="B419">
        <v>19560</v>
      </c>
      <c r="C419" t="s">
        <v>822</v>
      </c>
      <c r="D419">
        <v>332842</v>
      </c>
      <c r="F419" t="s">
        <v>170</v>
      </c>
      <c r="G419" t="s">
        <v>195</v>
      </c>
      <c r="H419" s="13" t="s">
        <v>898</v>
      </c>
      <c r="I419">
        <v>4000041335</v>
      </c>
      <c r="J419" s="13"/>
      <c r="L419" t="s">
        <v>634</v>
      </c>
      <c r="M419" t="s">
        <v>246</v>
      </c>
      <c r="N419" t="s">
        <v>174</v>
      </c>
      <c r="O419" t="s">
        <v>175</v>
      </c>
      <c r="P419" t="s">
        <v>176</v>
      </c>
      <c r="Q419">
        <v>1000704254</v>
      </c>
      <c r="R419">
        <v>3450</v>
      </c>
      <c r="S419">
        <v>4100000512</v>
      </c>
      <c r="T419" t="s">
        <v>336</v>
      </c>
      <c r="U419">
        <v>1</v>
      </c>
      <c r="W419" t="s">
        <v>327</v>
      </c>
      <c r="X419" t="s">
        <v>178</v>
      </c>
      <c r="Y419" t="s">
        <v>823</v>
      </c>
      <c r="Z419" t="s">
        <v>824</v>
      </c>
      <c r="AD419" t="s">
        <v>823</v>
      </c>
      <c r="AE419" t="s">
        <v>824</v>
      </c>
      <c r="AQ419"/>
      <c r="AR419" s="6">
        <v>44862</v>
      </c>
      <c r="AS419"/>
      <c r="AV419" s="5">
        <v>45062</v>
      </c>
      <c r="AW419"/>
      <c r="AX419" s="6">
        <v>44953</v>
      </c>
      <c r="BB419" t="s">
        <v>179</v>
      </c>
      <c r="BD419" t="s">
        <v>180</v>
      </c>
      <c r="BF419" t="s">
        <v>825</v>
      </c>
      <c r="BG419" s="68" t="s">
        <v>181</v>
      </c>
      <c r="BH419" s="6">
        <v>45071</v>
      </c>
      <c r="BI419" s="6">
        <v>45071</v>
      </c>
      <c r="BL419" t="s">
        <v>182</v>
      </c>
      <c r="BM419" s="10">
        <v>23229344</v>
      </c>
      <c r="BN419" s="10">
        <v>8144208.0066560004</v>
      </c>
      <c r="BO419" s="10">
        <v>23229344</v>
      </c>
      <c r="BP419" s="10">
        <v>8144208.0066560004</v>
      </c>
      <c r="BQ419" s="69"/>
      <c r="BS419" s="5"/>
      <c r="BT419" s="5"/>
      <c r="BU419" s="70"/>
      <c r="BX419" t="s">
        <v>183</v>
      </c>
      <c r="BY419" t="s">
        <v>826</v>
      </c>
      <c r="CG419" t="s">
        <v>790</v>
      </c>
      <c r="CL419" t="s">
        <v>184</v>
      </c>
      <c r="CM419" t="s">
        <v>446</v>
      </c>
      <c r="CN419" t="s">
        <v>447</v>
      </c>
      <c r="CO419" t="s">
        <v>448</v>
      </c>
      <c r="CP419" t="s">
        <v>696</v>
      </c>
      <c r="CQ419" t="s">
        <v>697</v>
      </c>
      <c r="CR419" t="s">
        <v>698</v>
      </c>
      <c r="CT419" t="s">
        <v>427</v>
      </c>
      <c r="CU419" s="5">
        <v>0</v>
      </c>
      <c r="CV419" s="5">
        <v>0</v>
      </c>
      <c r="DA419" s="5"/>
      <c r="DB419" s="5"/>
      <c r="DF419">
        <v>1130417478</v>
      </c>
      <c r="DK419" t="s">
        <v>703</v>
      </c>
      <c r="DL419" t="s">
        <v>191</v>
      </c>
      <c r="DM419" t="s">
        <v>822</v>
      </c>
      <c r="DN419" t="s">
        <v>827</v>
      </c>
      <c r="DO419">
        <v>4000041335</v>
      </c>
      <c r="DQ419" s="6">
        <v>45073</v>
      </c>
      <c r="DR419" s="5"/>
      <c r="DS419" s="5">
        <v>45098</v>
      </c>
      <c r="DT419" s="5"/>
      <c r="DU419" s="1" t="s">
        <v>828</v>
      </c>
      <c r="DV419" t="s">
        <v>827</v>
      </c>
      <c r="DZ419" s="11" t="s">
        <v>192</v>
      </c>
      <c r="EA419" s="11" t="s">
        <v>635</v>
      </c>
      <c r="EB419" s="5">
        <v>45093</v>
      </c>
      <c r="EC419" s="5"/>
      <c r="ED419" s="5"/>
      <c r="EF419" t="s">
        <v>193</v>
      </c>
      <c r="EI419" t="s">
        <v>217</v>
      </c>
      <c r="EJ419" t="s">
        <v>407</v>
      </c>
      <c r="EK419" t="s">
        <v>663</v>
      </c>
      <c r="EL419" t="s">
        <v>486</v>
      </c>
      <c r="EN419">
        <v>0</v>
      </c>
      <c r="EO419">
        <v>0.3</v>
      </c>
      <c r="EP419">
        <v>0.55000000000000004</v>
      </c>
      <c r="EQ419">
        <v>0.15</v>
      </c>
      <c r="ER419" s="5"/>
      <c r="ES419" s="5"/>
      <c r="ET419" s="5"/>
      <c r="EU419" s="5"/>
      <c r="EX419" t="s">
        <v>829</v>
      </c>
      <c r="EY419" s="5">
        <v>45092</v>
      </c>
      <c r="EZ419" s="71" t="s">
        <v>452</v>
      </c>
      <c r="FA419" t="s">
        <v>408</v>
      </c>
    </row>
    <row r="420" spans="1:157" x14ac:dyDescent="0.3">
      <c r="A420" t="s">
        <v>169</v>
      </c>
      <c r="B420">
        <v>19561</v>
      </c>
      <c r="C420" t="s">
        <v>791</v>
      </c>
      <c r="D420">
        <v>333222</v>
      </c>
      <c r="F420" t="s">
        <v>170</v>
      </c>
      <c r="G420" t="s">
        <v>195</v>
      </c>
      <c r="H420" s="13" t="s">
        <v>899</v>
      </c>
      <c r="I420">
        <v>4000041335</v>
      </c>
      <c r="J420" s="13"/>
      <c r="L420" t="s">
        <v>337</v>
      </c>
      <c r="M420" t="s">
        <v>246</v>
      </c>
      <c r="N420" t="s">
        <v>174</v>
      </c>
      <c r="O420" t="s">
        <v>175</v>
      </c>
      <c r="P420" t="s">
        <v>176</v>
      </c>
      <c r="Q420">
        <v>1000704358</v>
      </c>
      <c r="R420">
        <v>4490</v>
      </c>
      <c r="S420">
        <v>4100000512</v>
      </c>
      <c r="T420" t="s">
        <v>320</v>
      </c>
      <c r="U420">
        <v>1</v>
      </c>
      <c r="W420" t="s">
        <v>327</v>
      </c>
      <c r="X420" t="s">
        <v>178</v>
      </c>
      <c r="Y420" t="s">
        <v>792</v>
      </c>
      <c r="Z420" t="s">
        <v>793</v>
      </c>
      <c r="AD420" t="s">
        <v>792</v>
      </c>
      <c r="AE420" t="s">
        <v>793</v>
      </c>
      <c r="AQ420"/>
      <c r="AR420" s="6">
        <v>44920</v>
      </c>
      <c r="AS420"/>
      <c r="AV420" s="5">
        <v>44911</v>
      </c>
      <c r="AW420"/>
      <c r="AX420" s="6">
        <v>44834</v>
      </c>
      <c r="BB420" t="s">
        <v>179</v>
      </c>
      <c r="BD420" t="s">
        <v>180</v>
      </c>
      <c r="BF420" t="s">
        <v>794</v>
      </c>
      <c r="BG420" s="68" t="s">
        <v>181</v>
      </c>
      <c r="BH420" s="6">
        <v>45071</v>
      </c>
      <c r="BI420" s="6">
        <v>45071</v>
      </c>
      <c r="BL420" t="s">
        <v>182</v>
      </c>
      <c r="BM420" s="10">
        <v>83250456</v>
      </c>
      <c r="BN420" s="10">
        <v>29187609.873408001</v>
      </c>
      <c r="BO420" s="10">
        <v>83250456</v>
      </c>
      <c r="BP420" s="10">
        <v>29187609.873408001</v>
      </c>
      <c r="BQ420" s="69"/>
      <c r="BS420" s="5"/>
      <c r="BT420" s="5"/>
      <c r="BU420" s="70"/>
      <c r="BX420" t="s">
        <v>183</v>
      </c>
      <c r="BY420" t="s">
        <v>495</v>
      </c>
      <c r="CG420" t="s">
        <v>403</v>
      </c>
      <c r="CL420" t="s">
        <v>184</v>
      </c>
      <c r="CM420" t="s">
        <v>446</v>
      </c>
      <c r="CN420" t="s">
        <v>447</v>
      </c>
      <c r="CO420" t="s">
        <v>448</v>
      </c>
      <c r="CP420" t="s">
        <v>696</v>
      </c>
      <c r="CQ420" t="s">
        <v>697</v>
      </c>
      <c r="CR420" t="s">
        <v>698</v>
      </c>
      <c r="CT420" t="s">
        <v>257</v>
      </c>
      <c r="CU420" s="5">
        <v>44984</v>
      </c>
      <c r="CV420" s="5">
        <v>44984</v>
      </c>
      <c r="DA420" s="5"/>
      <c r="DB420" s="5"/>
      <c r="DF420">
        <v>1129951215</v>
      </c>
      <c r="DK420" t="s">
        <v>258</v>
      </c>
      <c r="DL420" t="s">
        <v>191</v>
      </c>
      <c r="DM420" t="s">
        <v>791</v>
      </c>
      <c r="DN420" t="s">
        <v>795</v>
      </c>
      <c r="DO420">
        <v>4000041335</v>
      </c>
      <c r="DP420" t="s">
        <v>259</v>
      </c>
      <c r="DQ420" s="6">
        <v>45074</v>
      </c>
      <c r="DR420" s="5"/>
      <c r="DS420" s="5">
        <v>45098</v>
      </c>
      <c r="DT420" s="5"/>
      <c r="DU420" s="1" t="s">
        <v>796</v>
      </c>
      <c r="DV420" t="s">
        <v>795</v>
      </c>
      <c r="DZ420" s="11" t="s">
        <v>192</v>
      </c>
      <c r="EA420" s="11" t="s">
        <v>338</v>
      </c>
      <c r="EB420" s="5">
        <v>45093</v>
      </c>
      <c r="EC420" s="5"/>
      <c r="ED420" s="5"/>
      <c r="EF420" t="s">
        <v>193</v>
      </c>
      <c r="EI420" t="s">
        <v>217</v>
      </c>
      <c r="EJ420" t="s">
        <v>407</v>
      </c>
      <c r="EK420" t="s">
        <v>663</v>
      </c>
      <c r="EL420" t="s">
        <v>379</v>
      </c>
      <c r="EN420">
        <v>0</v>
      </c>
      <c r="EO420">
        <v>0.3</v>
      </c>
      <c r="EP420">
        <v>0.55000000000000004</v>
      </c>
      <c r="EQ420">
        <v>0.15</v>
      </c>
      <c r="ER420" s="5"/>
      <c r="ES420" s="5"/>
      <c r="ET420" s="5"/>
      <c r="EU420" s="5"/>
      <c r="EV420" t="s">
        <v>194</v>
      </c>
      <c r="EX420" t="s">
        <v>797</v>
      </c>
      <c r="EY420" s="5">
        <v>44984</v>
      </c>
      <c r="EZ420" s="71" t="s">
        <v>260</v>
      </c>
      <c r="FA420" t="s">
        <v>408</v>
      </c>
    </row>
    <row r="421" spans="1:157" x14ac:dyDescent="0.3">
      <c r="A421" t="s">
        <v>169</v>
      </c>
      <c r="B421">
        <v>19562</v>
      </c>
      <c r="C421" t="s">
        <v>791</v>
      </c>
      <c r="D421">
        <v>333223</v>
      </c>
      <c r="F421" t="s">
        <v>170</v>
      </c>
      <c r="G421" t="s">
        <v>195</v>
      </c>
      <c r="H421" s="13" t="s">
        <v>899</v>
      </c>
      <c r="I421">
        <v>4000041335</v>
      </c>
      <c r="J421" s="13"/>
      <c r="L421" t="s">
        <v>337</v>
      </c>
      <c r="M421" t="s">
        <v>246</v>
      </c>
      <c r="N421" t="s">
        <v>174</v>
      </c>
      <c r="O421" t="s">
        <v>175</v>
      </c>
      <c r="P421" t="s">
        <v>176</v>
      </c>
      <c r="Q421">
        <v>1000704358</v>
      </c>
      <c r="R421">
        <v>4490</v>
      </c>
      <c r="S421">
        <v>4100000512</v>
      </c>
      <c r="T421" t="s">
        <v>247</v>
      </c>
      <c r="U421">
        <v>1</v>
      </c>
      <c r="W421" t="s">
        <v>327</v>
      </c>
      <c r="X421" t="s">
        <v>178</v>
      </c>
      <c r="Y421" t="s">
        <v>792</v>
      </c>
      <c r="Z421" t="s">
        <v>793</v>
      </c>
      <c r="AD421" t="s">
        <v>792</v>
      </c>
      <c r="AE421" t="s">
        <v>793</v>
      </c>
      <c r="AQ421"/>
      <c r="AR421" s="6">
        <v>44920</v>
      </c>
      <c r="AS421"/>
      <c r="AV421" s="5">
        <v>44911</v>
      </c>
      <c r="AW421"/>
      <c r="AX421" s="6">
        <v>44834</v>
      </c>
      <c r="BB421" t="s">
        <v>179</v>
      </c>
      <c r="BD421" t="s">
        <v>180</v>
      </c>
      <c r="BF421" t="s">
        <v>794</v>
      </c>
      <c r="BG421" s="68" t="s">
        <v>181</v>
      </c>
      <c r="BH421" s="6">
        <v>45071</v>
      </c>
      <c r="BI421" s="6">
        <v>45071</v>
      </c>
      <c r="BL421" t="s">
        <v>182</v>
      </c>
      <c r="BM421" s="10">
        <v>10201888.999936</v>
      </c>
      <c r="BN421" s="10">
        <v>3576782.283264</v>
      </c>
      <c r="BO421" s="10">
        <v>10201888.999936</v>
      </c>
      <c r="BP421" s="10">
        <v>3576782.283264</v>
      </c>
      <c r="BQ421" s="69"/>
      <c r="BS421" s="5"/>
      <c r="BT421" s="5"/>
      <c r="BU421" s="70"/>
      <c r="BX421" t="s">
        <v>183</v>
      </c>
      <c r="BY421" t="s">
        <v>495</v>
      </c>
      <c r="CG421" t="s">
        <v>403</v>
      </c>
      <c r="CL421" t="s">
        <v>184</v>
      </c>
      <c r="CM421" t="s">
        <v>446</v>
      </c>
      <c r="CN421" t="s">
        <v>447</v>
      </c>
      <c r="CO421" t="s">
        <v>448</v>
      </c>
      <c r="CP421" t="s">
        <v>696</v>
      </c>
      <c r="CQ421" t="s">
        <v>697</v>
      </c>
      <c r="CR421" t="s">
        <v>698</v>
      </c>
      <c r="CT421" t="s">
        <v>257</v>
      </c>
      <c r="CU421" s="5">
        <v>44984</v>
      </c>
      <c r="CV421" s="5">
        <v>44984</v>
      </c>
      <c r="DA421" s="5"/>
      <c r="DB421" s="5"/>
      <c r="DF421">
        <v>1129951215</v>
      </c>
      <c r="DK421" t="s">
        <v>258</v>
      </c>
      <c r="DL421" t="s">
        <v>191</v>
      </c>
      <c r="DM421" t="s">
        <v>791</v>
      </c>
      <c r="DN421" t="s">
        <v>795</v>
      </c>
      <c r="DO421">
        <v>4000041335</v>
      </c>
      <c r="DP421" t="s">
        <v>259</v>
      </c>
      <c r="DQ421" s="6">
        <v>45074</v>
      </c>
      <c r="DR421" s="5"/>
      <c r="DS421" s="5">
        <v>45098</v>
      </c>
      <c r="DT421" s="5"/>
      <c r="DU421" s="1" t="s">
        <v>796</v>
      </c>
      <c r="DV421" t="s">
        <v>795</v>
      </c>
      <c r="DZ421" s="11" t="s">
        <v>192</v>
      </c>
      <c r="EA421" s="11" t="s">
        <v>338</v>
      </c>
      <c r="EB421" s="5">
        <v>45093</v>
      </c>
      <c r="EC421" s="5"/>
      <c r="ED421" s="5"/>
      <c r="EF421" t="s">
        <v>193</v>
      </c>
      <c r="EI421" t="s">
        <v>217</v>
      </c>
      <c r="EJ421" t="s">
        <v>407</v>
      </c>
      <c r="EK421" t="s">
        <v>663</v>
      </c>
      <c r="EL421" t="s">
        <v>379</v>
      </c>
      <c r="EN421">
        <v>0</v>
      </c>
      <c r="EO421">
        <v>0.3</v>
      </c>
      <c r="EP421">
        <v>0.55000000000000004</v>
      </c>
      <c r="EQ421">
        <v>0.15</v>
      </c>
      <c r="ER421" s="5"/>
      <c r="ES421" s="5"/>
      <c r="ET421" s="5"/>
      <c r="EU421" s="5"/>
      <c r="EV421" t="s">
        <v>194</v>
      </c>
      <c r="EX421" t="s">
        <v>797</v>
      </c>
      <c r="EY421" s="5">
        <v>44984</v>
      </c>
      <c r="EZ421" s="71" t="s">
        <v>260</v>
      </c>
      <c r="FA421" t="s">
        <v>408</v>
      </c>
    </row>
    <row r="422" spans="1:157" x14ac:dyDescent="0.3">
      <c r="A422" t="s">
        <v>169</v>
      </c>
      <c r="B422">
        <v>19563</v>
      </c>
      <c r="C422" t="s">
        <v>791</v>
      </c>
      <c r="D422">
        <v>333224</v>
      </c>
      <c r="F422" t="s">
        <v>170</v>
      </c>
      <c r="G422" t="s">
        <v>195</v>
      </c>
      <c r="H422" s="13" t="s">
        <v>899</v>
      </c>
      <c r="I422">
        <v>4000041335</v>
      </c>
      <c r="J422" s="13"/>
      <c r="L422" t="s">
        <v>337</v>
      </c>
      <c r="M422" t="s">
        <v>246</v>
      </c>
      <c r="N422" t="s">
        <v>174</v>
      </c>
      <c r="O422" t="s">
        <v>175</v>
      </c>
      <c r="P422" t="s">
        <v>176</v>
      </c>
      <c r="Q422">
        <v>1000704358</v>
      </c>
      <c r="R422">
        <v>4490</v>
      </c>
      <c r="S422">
        <v>4100000512</v>
      </c>
      <c r="T422" t="s">
        <v>326</v>
      </c>
      <c r="U422">
        <v>1</v>
      </c>
      <c r="W422" t="s">
        <v>327</v>
      </c>
      <c r="X422" t="s">
        <v>178</v>
      </c>
      <c r="Y422" t="s">
        <v>792</v>
      </c>
      <c r="Z422" t="s">
        <v>793</v>
      </c>
      <c r="AD422" t="s">
        <v>792</v>
      </c>
      <c r="AE422" t="s">
        <v>793</v>
      </c>
      <c r="AQ422"/>
      <c r="AR422" s="6">
        <v>44920</v>
      </c>
      <c r="AS422"/>
      <c r="AV422" s="5">
        <v>44911</v>
      </c>
      <c r="AW422"/>
      <c r="AX422" s="6">
        <v>44834</v>
      </c>
      <c r="BB422" t="s">
        <v>179</v>
      </c>
      <c r="BD422" t="s">
        <v>180</v>
      </c>
      <c r="BF422" t="s">
        <v>794</v>
      </c>
      <c r="BG422" s="68" t="s">
        <v>181</v>
      </c>
      <c r="BH422" s="6">
        <v>45071</v>
      </c>
      <c r="BI422" s="6">
        <v>45071</v>
      </c>
      <c r="BL422" t="s">
        <v>182</v>
      </c>
      <c r="BM422" s="10">
        <v>14871605.000192</v>
      </c>
      <c r="BN422" s="10">
        <v>5213984.7132160002</v>
      </c>
      <c r="BO422" s="10">
        <v>14871605.000192</v>
      </c>
      <c r="BP422" s="10">
        <v>5213984.7132160002</v>
      </c>
      <c r="BQ422" s="69"/>
      <c r="BS422" s="5"/>
      <c r="BT422" s="5"/>
      <c r="BU422" s="70"/>
      <c r="BX422" t="s">
        <v>183</v>
      </c>
      <c r="BY422" t="s">
        <v>495</v>
      </c>
      <c r="CG422" t="s">
        <v>403</v>
      </c>
      <c r="CL422" t="s">
        <v>184</v>
      </c>
      <c r="CM422" t="s">
        <v>446</v>
      </c>
      <c r="CN422" t="s">
        <v>447</v>
      </c>
      <c r="CO422" t="s">
        <v>448</v>
      </c>
      <c r="CP422" t="s">
        <v>696</v>
      </c>
      <c r="CQ422" t="s">
        <v>697</v>
      </c>
      <c r="CR422" t="s">
        <v>698</v>
      </c>
      <c r="CT422" t="s">
        <v>257</v>
      </c>
      <c r="CU422" s="5">
        <v>44984</v>
      </c>
      <c r="CV422" s="5">
        <v>44984</v>
      </c>
      <c r="DA422" s="5"/>
      <c r="DB422" s="5"/>
      <c r="DF422">
        <v>1129951215</v>
      </c>
      <c r="DK422" t="s">
        <v>258</v>
      </c>
      <c r="DL422" t="s">
        <v>191</v>
      </c>
      <c r="DM422" t="s">
        <v>791</v>
      </c>
      <c r="DN422" t="s">
        <v>795</v>
      </c>
      <c r="DO422">
        <v>4000041335</v>
      </c>
      <c r="DP422" t="s">
        <v>259</v>
      </c>
      <c r="DQ422" s="6">
        <v>45074</v>
      </c>
      <c r="DR422" s="5"/>
      <c r="DS422" s="5">
        <v>45098</v>
      </c>
      <c r="DT422" s="5"/>
      <c r="DU422" s="1" t="s">
        <v>796</v>
      </c>
      <c r="DV422" t="s">
        <v>795</v>
      </c>
      <c r="DZ422" s="11" t="s">
        <v>192</v>
      </c>
      <c r="EA422" s="11" t="s">
        <v>338</v>
      </c>
      <c r="EB422" s="5">
        <v>45093</v>
      </c>
      <c r="EC422" s="5"/>
      <c r="ED422" s="5"/>
      <c r="EF422" t="s">
        <v>193</v>
      </c>
      <c r="EI422" t="s">
        <v>217</v>
      </c>
      <c r="EJ422" t="s">
        <v>407</v>
      </c>
      <c r="EK422" t="s">
        <v>663</v>
      </c>
      <c r="EL422" t="s">
        <v>379</v>
      </c>
      <c r="EN422">
        <v>0</v>
      </c>
      <c r="EO422">
        <v>0.3</v>
      </c>
      <c r="EP422">
        <v>0.55000000000000004</v>
      </c>
      <c r="EQ422">
        <v>0.15</v>
      </c>
      <c r="ER422" s="5"/>
      <c r="ES422" s="5"/>
      <c r="ET422" s="5"/>
      <c r="EU422" s="5"/>
      <c r="EV422" t="s">
        <v>194</v>
      </c>
      <c r="EX422" t="s">
        <v>797</v>
      </c>
      <c r="EY422" s="5">
        <v>44984</v>
      </c>
      <c r="EZ422" s="71" t="s">
        <v>260</v>
      </c>
      <c r="FA422" t="s">
        <v>408</v>
      </c>
    </row>
    <row r="423" spans="1:157" x14ac:dyDescent="0.3">
      <c r="A423" t="s">
        <v>169</v>
      </c>
      <c r="B423">
        <v>19564</v>
      </c>
      <c r="C423" t="s">
        <v>791</v>
      </c>
      <c r="D423">
        <v>333225</v>
      </c>
      <c r="F423" t="s">
        <v>170</v>
      </c>
      <c r="G423" t="s">
        <v>195</v>
      </c>
      <c r="H423" s="13" t="s">
        <v>899</v>
      </c>
      <c r="I423">
        <v>4000041335</v>
      </c>
      <c r="J423" s="13"/>
      <c r="L423" t="s">
        <v>337</v>
      </c>
      <c r="M423" t="s">
        <v>246</v>
      </c>
      <c r="N423" t="s">
        <v>174</v>
      </c>
      <c r="O423" t="s">
        <v>175</v>
      </c>
      <c r="P423" t="s">
        <v>176</v>
      </c>
      <c r="Q423">
        <v>1000704358</v>
      </c>
      <c r="R423">
        <v>4490</v>
      </c>
      <c r="S423">
        <v>4100000512</v>
      </c>
      <c r="T423" t="s">
        <v>336</v>
      </c>
      <c r="U423">
        <v>1</v>
      </c>
      <c r="W423" t="s">
        <v>327</v>
      </c>
      <c r="X423" t="s">
        <v>178</v>
      </c>
      <c r="Y423" t="s">
        <v>792</v>
      </c>
      <c r="Z423" t="s">
        <v>793</v>
      </c>
      <c r="AD423" t="s">
        <v>792</v>
      </c>
      <c r="AE423" t="s">
        <v>793</v>
      </c>
      <c r="AQ423"/>
      <c r="AR423" s="6">
        <v>44920</v>
      </c>
      <c r="AS423"/>
      <c r="AV423" s="5">
        <v>44911</v>
      </c>
      <c r="AW423"/>
      <c r="AX423" s="6">
        <v>44834</v>
      </c>
      <c r="BB423" t="s">
        <v>179</v>
      </c>
      <c r="BD423" t="s">
        <v>180</v>
      </c>
      <c r="BF423" t="s">
        <v>794</v>
      </c>
      <c r="BG423" s="68" t="s">
        <v>181</v>
      </c>
      <c r="BH423" s="6">
        <v>45071</v>
      </c>
      <c r="BI423" s="6">
        <v>45071</v>
      </c>
      <c r="BL423" t="s">
        <v>182</v>
      </c>
      <c r="BM423" s="10">
        <v>23229344</v>
      </c>
      <c r="BN423" s="10">
        <v>8144208.0066560004</v>
      </c>
      <c r="BO423" s="10">
        <v>23229344</v>
      </c>
      <c r="BP423" s="10">
        <v>8144208.0066560004</v>
      </c>
      <c r="BQ423" s="69"/>
      <c r="BS423" s="5"/>
      <c r="BT423" s="5"/>
      <c r="BU423" s="70"/>
      <c r="BX423" t="s">
        <v>183</v>
      </c>
      <c r="BY423" t="s">
        <v>495</v>
      </c>
      <c r="CG423" t="s">
        <v>403</v>
      </c>
      <c r="CL423" t="s">
        <v>184</v>
      </c>
      <c r="CM423" t="s">
        <v>446</v>
      </c>
      <c r="CN423" t="s">
        <v>447</v>
      </c>
      <c r="CO423" t="s">
        <v>448</v>
      </c>
      <c r="CP423" t="s">
        <v>696</v>
      </c>
      <c r="CQ423" t="s">
        <v>697</v>
      </c>
      <c r="CR423" t="s">
        <v>698</v>
      </c>
      <c r="CT423" t="s">
        <v>257</v>
      </c>
      <c r="CU423" s="5">
        <v>44984</v>
      </c>
      <c r="CV423" s="5">
        <v>44984</v>
      </c>
      <c r="DA423" s="5"/>
      <c r="DB423" s="5"/>
      <c r="DF423">
        <v>1129951215</v>
      </c>
      <c r="DK423" t="s">
        <v>258</v>
      </c>
      <c r="DL423" t="s">
        <v>191</v>
      </c>
      <c r="DM423" t="s">
        <v>791</v>
      </c>
      <c r="DN423" t="s">
        <v>795</v>
      </c>
      <c r="DO423">
        <v>4000041335</v>
      </c>
      <c r="DP423" t="s">
        <v>259</v>
      </c>
      <c r="DQ423" s="6">
        <v>45074</v>
      </c>
      <c r="DR423" s="5"/>
      <c r="DS423" s="5">
        <v>45098</v>
      </c>
      <c r="DT423" s="5"/>
      <c r="DU423" s="1" t="s">
        <v>796</v>
      </c>
      <c r="DV423" t="s">
        <v>795</v>
      </c>
      <c r="DZ423" s="11" t="s">
        <v>192</v>
      </c>
      <c r="EA423" s="11" t="s">
        <v>338</v>
      </c>
      <c r="EB423" s="5">
        <v>45093</v>
      </c>
      <c r="EC423" s="5"/>
      <c r="ED423" s="5"/>
      <c r="EF423" t="s">
        <v>193</v>
      </c>
      <c r="EI423" t="s">
        <v>217</v>
      </c>
      <c r="EJ423" t="s">
        <v>407</v>
      </c>
      <c r="EK423" t="s">
        <v>663</v>
      </c>
      <c r="EL423" t="s">
        <v>379</v>
      </c>
      <c r="EN423">
        <v>0</v>
      </c>
      <c r="EO423">
        <v>0.3</v>
      </c>
      <c r="EP423">
        <v>0.55000000000000004</v>
      </c>
      <c r="EQ423">
        <v>0.15</v>
      </c>
      <c r="ER423" s="5"/>
      <c r="ES423" s="5"/>
      <c r="ET423" s="5"/>
      <c r="EU423" s="5"/>
      <c r="EV423" t="s">
        <v>194</v>
      </c>
      <c r="EX423" t="s">
        <v>797</v>
      </c>
      <c r="EY423" s="5">
        <v>44984</v>
      </c>
      <c r="EZ423" s="71" t="s">
        <v>260</v>
      </c>
      <c r="FA423" t="s">
        <v>408</v>
      </c>
    </row>
    <row r="424" spans="1:157" x14ac:dyDescent="0.3">
      <c r="A424" t="s">
        <v>169</v>
      </c>
      <c r="B424">
        <v>19565</v>
      </c>
      <c r="C424" t="s">
        <v>798</v>
      </c>
      <c r="D424">
        <v>333332</v>
      </c>
      <c r="F424" t="s">
        <v>170</v>
      </c>
      <c r="G424" t="s">
        <v>414</v>
      </c>
      <c r="H424" s="13" t="s">
        <v>900</v>
      </c>
      <c r="I424">
        <v>4000041335</v>
      </c>
      <c r="J424" s="13"/>
      <c r="L424" t="s">
        <v>497</v>
      </c>
      <c r="M424" t="s">
        <v>246</v>
      </c>
      <c r="N424" t="s">
        <v>174</v>
      </c>
      <c r="O424" t="s">
        <v>175</v>
      </c>
      <c r="P424" t="s">
        <v>176</v>
      </c>
      <c r="Q424">
        <v>1000704391</v>
      </c>
      <c r="R424">
        <v>4820</v>
      </c>
      <c r="S424">
        <v>4100000512</v>
      </c>
      <c r="T424" t="s">
        <v>320</v>
      </c>
      <c r="U424">
        <v>1</v>
      </c>
      <c r="W424" t="s">
        <v>327</v>
      </c>
      <c r="X424" t="s">
        <v>178</v>
      </c>
      <c r="Y424" t="s">
        <v>799</v>
      </c>
      <c r="Z424" t="s">
        <v>800</v>
      </c>
      <c r="AD424" t="s">
        <v>799</v>
      </c>
      <c r="AE424" t="s">
        <v>800</v>
      </c>
      <c r="AQ424"/>
      <c r="AR424" s="6">
        <v>44953</v>
      </c>
      <c r="AS424"/>
      <c r="AV424" s="5">
        <v>45034</v>
      </c>
      <c r="AW424"/>
      <c r="AX424" s="6">
        <v>44953</v>
      </c>
      <c r="BB424" t="s">
        <v>179</v>
      </c>
      <c r="BD424" t="s">
        <v>180</v>
      </c>
      <c r="BF424" t="s">
        <v>801</v>
      </c>
      <c r="BG424" s="68" t="s">
        <v>181</v>
      </c>
      <c r="BH424" s="6">
        <v>45071</v>
      </c>
      <c r="BI424" s="6">
        <v>45071</v>
      </c>
      <c r="BL424" t="s">
        <v>182</v>
      </c>
      <c r="BM424" s="10">
        <v>83250456</v>
      </c>
      <c r="BN424" s="10">
        <v>29187609.873408001</v>
      </c>
      <c r="BO424" s="10">
        <v>83250456</v>
      </c>
      <c r="BP424" s="10">
        <v>29187609.873408001</v>
      </c>
      <c r="BQ424" s="69"/>
      <c r="BS424" s="5"/>
      <c r="BT424" s="5"/>
      <c r="BU424" s="70"/>
      <c r="BX424" t="s">
        <v>183</v>
      </c>
      <c r="BY424" t="s">
        <v>690</v>
      </c>
      <c r="CG424" t="s">
        <v>632</v>
      </c>
      <c r="CL424" t="s">
        <v>184</v>
      </c>
      <c r="CM424" t="s">
        <v>446</v>
      </c>
      <c r="CN424" t="s">
        <v>447</v>
      </c>
      <c r="CO424" t="s">
        <v>448</v>
      </c>
      <c r="CP424" t="s">
        <v>802</v>
      </c>
      <c r="CQ424" t="s">
        <v>803</v>
      </c>
      <c r="CR424" t="s">
        <v>804</v>
      </c>
      <c r="CT424" t="s">
        <v>427</v>
      </c>
      <c r="CU424" s="5">
        <v>0</v>
      </c>
      <c r="CV424" s="5">
        <v>0</v>
      </c>
      <c r="DA424" s="5"/>
      <c r="DB424" s="5"/>
      <c r="DF424">
        <v>1130413152</v>
      </c>
      <c r="DK424" t="s">
        <v>687</v>
      </c>
      <c r="DL424" t="s">
        <v>191</v>
      </c>
      <c r="DM424" t="s">
        <v>798</v>
      </c>
      <c r="DN424" t="s">
        <v>805</v>
      </c>
      <c r="DO424">
        <v>4000041335</v>
      </c>
      <c r="DQ424" s="6">
        <v>45073</v>
      </c>
      <c r="DR424" s="5"/>
      <c r="DS424" s="5">
        <v>45098</v>
      </c>
      <c r="DT424" s="5"/>
      <c r="DU424" s="1" t="s">
        <v>806</v>
      </c>
      <c r="DV424" t="s">
        <v>805</v>
      </c>
      <c r="DZ424" s="11" t="s">
        <v>192</v>
      </c>
      <c r="EA424" s="11" t="s">
        <v>499</v>
      </c>
      <c r="EB424" s="5">
        <v>45093</v>
      </c>
      <c r="EC424" s="5"/>
      <c r="ED424" s="5"/>
      <c r="EF424" t="s">
        <v>193</v>
      </c>
      <c r="EI424" t="s">
        <v>217</v>
      </c>
      <c r="EJ424" t="s">
        <v>407</v>
      </c>
      <c r="EK424" t="s">
        <v>663</v>
      </c>
      <c r="EL424" t="s">
        <v>486</v>
      </c>
      <c r="EN424">
        <v>0</v>
      </c>
      <c r="EO424">
        <v>0.3</v>
      </c>
      <c r="EP424">
        <v>0.55000000000000004</v>
      </c>
      <c r="EQ424">
        <v>0.15</v>
      </c>
      <c r="ER424" s="5"/>
      <c r="ES424" s="5"/>
      <c r="ET424" s="5"/>
      <c r="EU424" s="5"/>
      <c r="EX424" t="s">
        <v>807</v>
      </c>
      <c r="EY424" s="5">
        <v>45092</v>
      </c>
      <c r="EZ424" s="71" t="s">
        <v>452</v>
      </c>
      <c r="FA424" t="s">
        <v>408</v>
      </c>
    </row>
    <row r="425" spans="1:157" x14ac:dyDescent="0.3">
      <c r="A425" t="s">
        <v>169</v>
      </c>
      <c r="B425">
        <v>19566</v>
      </c>
      <c r="C425" t="s">
        <v>798</v>
      </c>
      <c r="D425">
        <v>333333</v>
      </c>
      <c r="F425" t="s">
        <v>170</v>
      </c>
      <c r="G425" t="s">
        <v>414</v>
      </c>
      <c r="H425" s="13" t="s">
        <v>900</v>
      </c>
      <c r="I425">
        <v>4000041335</v>
      </c>
      <c r="J425" s="13"/>
      <c r="L425" t="s">
        <v>497</v>
      </c>
      <c r="M425" t="s">
        <v>246</v>
      </c>
      <c r="N425" t="s">
        <v>174</v>
      </c>
      <c r="O425" t="s">
        <v>175</v>
      </c>
      <c r="P425" t="s">
        <v>176</v>
      </c>
      <c r="Q425">
        <v>1000704391</v>
      </c>
      <c r="R425">
        <v>4820</v>
      </c>
      <c r="S425">
        <v>4100000512</v>
      </c>
      <c r="T425" t="s">
        <v>247</v>
      </c>
      <c r="U425">
        <v>1</v>
      </c>
      <c r="W425" t="s">
        <v>327</v>
      </c>
      <c r="X425" t="s">
        <v>178</v>
      </c>
      <c r="Y425" t="s">
        <v>799</v>
      </c>
      <c r="Z425" t="s">
        <v>800</v>
      </c>
      <c r="AD425" t="s">
        <v>799</v>
      </c>
      <c r="AE425" t="s">
        <v>800</v>
      </c>
      <c r="AQ425"/>
      <c r="AR425" s="6">
        <v>44953</v>
      </c>
      <c r="AS425"/>
      <c r="AV425" s="5">
        <v>45034</v>
      </c>
      <c r="AW425"/>
      <c r="AX425" s="6">
        <v>44953</v>
      </c>
      <c r="BB425" t="s">
        <v>179</v>
      </c>
      <c r="BD425" t="s">
        <v>180</v>
      </c>
      <c r="BF425" t="s">
        <v>801</v>
      </c>
      <c r="BG425" s="68" t="s">
        <v>181</v>
      </c>
      <c r="BH425" s="6">
        <v>45071</v>
      </c>
      <c r="BI425" s="6">
        <v>45071</v>
      </c>
      <c r="BL425" t="s">
        <v>182</v>
      </c>
      <c r="BM425" s="10">
        <v>10201888.999936</v>
      </c>
      <c r="BN425" s="10">
        <v>3576782.283264</v>
      </c>
      <c r="BO425" s="10">
        <v>10201888.999936</v>
      </c>
      <c r="BP425" s="10">
        <v>3576782.283264</v>
      </c>
      <c r="BQ425" s="69"/>
      <c r="BS425" s="5"/>
      <c r="BT425" s="5"/>
      <c r="BU425" s="70"/>
      <c r="BX425" t="s">
        <v>183</v>
      </c>
      <c r="BY425" t="s">
        <v>690</v>
      </c>
      <c r="CG425" t="s">
        <v>632</v>
      </c>
      <c r="CL425" t="s">
        <v>184</v>
      </c>
      <c r="CM425" t="s">
        <v>446</v>
      </c>
      <c r="CN425" t="s">
        <v>447</v>
      </c>
      <c r="CO425" t="s">
        <v>448</v>
      </c>
      <c r="CP425" t="s">
        <v>802</v>
      </c>
      <c r="CQ425" t="s">
        <v>803</v>
      </c>
      <c r="CR425" t="s">
        <v>804</v>
      </c>
      <c r="CT425" t="s">
        <v>427</v>
      </c>
      <c r="CU425" s="5">
        <v>0</v>
      </c>
      <c r="CV425" s="5">
        <v>0</v>
      </c>
      <c r="DA425" s="5"/>
      <c r="DB425" s="5"/>
      <c r="DF425">
        <v>1130413152</v>
      </c>
      <c r="DK425" t="s">
        <v>687</v>
      </c>
      <c r="DL425" t="s">
        <v>191</v>
      </c>
      <c r="DM425" t="s">
        <v>798</v>
      </c>
      <c r="DN425" t="s">
        <v>805</v>
      </c>
      <c r="DO425">
        <v>4000041335</v>
      </c>
      <c r="DQ425" s="6">
        <v>45073</v>
      </c>
      <c r="DR425" s="5"/>
      <c r="DS425" s="5">
        <v>45098</v>
      </c>
      <c r="DT425" s="5"/>
      <c r="DU425" s="1" t="s">
        <v>806</v>
      </c>
      <c r="DV425" t="s">
        <v>805</v>
      </c>
      <c r="DZ425" s="11" t="s">
        <v>192</v>
      </c>
      <c r="EA425" s="11" t="s">
        <v>499</v>
      </c>
      <c r="EB425" s="5">
        <v>45093</v>
      </c>
      <c r="EC425" s="5"/>
      <c r="ED425" s="5"/>
      <c r="EF425" t="s">
        <v>193</v>
      </c>
      <c r="EI425" t="s">
        <v>217</v>
      </c>
      <c r="EJ425" t="s">
        <v>407</v>
      </c>
      <c r="EK425" t="s">
        <v>663</v>
      </c>
      <c r="EL425" t="s">
        <v>486</v>
      </c>
      <c r="EN425">
        <v>0</v>
      </c>
      <c r="EO425">
        <v>0.3</v>
      </c>
      <c r="EP425">
        <v>0.55000000000000004</v>
      </c>
      <c r="EQ425">
        <v>0.15</v>
      </c>
      <c r="ER425" s="5"/>
      <c r="ES425" s="5"/>
      <c r="ET425" s="5"/>
      <c r="EU425" s="5"/>
      <c r="EX425" t="s">
        <v>807</v>
      </c>
      <c r="EY425" s="5">
        <v>45092</v>
      </c>
      <c r="EZ425" s="71" t="s">
        <v>452</v>
      </c>
      <c r="FA425" t="s">
        <v>408</v>
      </c>
    </row>
    <row r="426" spans="1:157" x14ac:dyDescent="0.3">
      <c r="A426" t="s">
        <v>169</v>
      </c>
      <c r="B426">
        <v>19567</v>
      </c>
      <c r="C426" t="s">
        <v>798</v>
      </c>
      <c r="D426">
        <v>333334</v>
      </c>
      <c r="F426" t="s">
        <v>170</v>
      </c>
      <c r="G426" t="s">
        <v>414</v>
      </c>
      <c r="H426" s="13" t="s">
        <v>900</v>
      </c>
      <c r="I426">
        <v>4000041335</v>
      </c>
      <c r="J426" s="13"/>
      <c r="L426" t="s">
        <v>497</v>
      </c>
      <c r="M426" t="s">
        <v>246</v>
      </c>
      <c r="N426" t="s">
        <v>174</v>
      </c>
      <c r="O426" t="s">
        <v>175</v>
      </c>
      <c r="P426" t="s">
        <v>176</v>
      </c>
      <c r="Q426">
        <v>1000704391</v>
      </c>
      <c r="R426">
        <v>4820</v>
      </c>
      <c r="S426">
        <v>4100000512</v>
      </c>
      <c r="T426" t="s">
        <v>326</v>
      </c>
      <c r="U426">
        <v>1</v>
      </c>
      <c r="W426" t="s">
        <v>327</v>
      </c>
      <c r="X426" t="s">
        <v>178</v>
      </c>
      <c r="Y426" t="s">
        <v>799</v>
      </c>
      <c r="Z426" t="s">
        <v>800</v>
      </c>
      <c r="AD426" t="s">
        <v>799</v>
      </c>
      <c r="AE426" t="s">
        <v>800</v>
      </c>
      <c r="AQ426"/>
      <c r="AR426" s="6">
        <v>44953</v>
      </c>
      <c r="AS426"/>
      <c r="AV426" s="5">
        <v>45034</v>
      </c>
      <c r="AW426"/>
      <c r="AX426" s="6">
        <v>44953</v>
      </c>
      <c r="BB426" t="s">
        <v>179</v>
      </c>
      <c r="BD426" t="s">
        <v>180</v>
      </c>
      <c r="BF426" t="s">
        <v>801</v>
      </c>
      <c r="BG426" s="68" t="s">
        <v>181</v>
      </c>
      <c r="BH426" s="6">
        <v>45071</v>
      </c>
      <c r="BI426" s="6">
        <v>45071</v>
      </c>
      <c r="BL426" t="s">
        <v>182</v>
      </c>
      <c r="BM426" s="10">
        <v>14871605.000192</v>
      </c>
      <c r="BN426" s="10">
        <v>5213984.7132160002</v>
      </c>
      <c r="BO426" s="10">
        <v>14871605.000192</v>
      </c>
      <c r="BP426" s="10">
        <v>5213984.7132160002</v>
      </c>
      <c r="BQ426" s="69"/>
      <c r="BS426" s="5"/>
      <c r="BT426" s="5"/>
      <c r="BU426" s="70"/>
      <c r="BX426" t="s">
        <v>183</v>
      </c>
      <c r="BY426" t="s">
        <v>690</v>
      </c>
      <c r="CG426" t="s">
        <v>632</v>
      </c>
      <c r="CL426" t="s">
        <v>184</v>
      </c>
      <c r="CM426" t="s">
        <v>446</v>
      </c>
      <c r="CN426" t="s">
        <v>447</v>
      </c>
      <c r="CO426" t="s">
        <v>448</v>
      </c>
      <c r="CP426" t="s">
        <v>802</v>
      </c>
      <c r="CQ426" t="s">
        <v>803</v>
      </c>
      <c r="CR426" t="s">
        <v>804</v>
      </c>
      <c r="CT426" t="s">
        <v>427</v>
      </c>
      <c r="CU426" s="5">
        <v>0</v>
      </c>
      <c r="CV426" s="5">
        <v>0</v>
      </c>
      <c r="DA426" s="5"/>
      <c r="DB426" s="5"/>
      <c r="DF426">
        <v>1130413152</v>
      </c>
      <c r="DK426" t="s">
        <v>687</v>
      </c>
      <c r="DL426" t="s">
        <v>191</v>
      </c>
      <c r="DM426" t="s">
        <v>798</v>
      </c>
      <c r="DN426" t="s">
        <v>805</v>
      </c>
      <c r="DO426">
        <v>4000041335</v>
      </c>
      <c r="DQ426" s="6">
        <v>45073</v>
      </c>
      <c r="DR426" s="5"/>
      <c r="DS426" s="5">
        <v>45098</v>
      </c>
      <c r="DT426" s="5"/>
      <c r="DU426" s="1" t="s">
        <v>806</v>
      </c>
      <c r="DV426" t="s">
        <v>805</v>
      </c>
      <c r="DZ426" s="11" t="s">
        <v>192</v>
      </c>
      <c r="EA426" s="11" t="s">
        <v>499</v>
      </c>
      <c r="EB426" s="5">
        <v>45093</v>
      </c>
      <c r="EC426" s="5"/>
      <c r="ED426" s="5"/>
      <c r="EF426" t="s">
        <v>193</v>
      </c>
      <c r="EI426" t="s">
        <v>217</v>
      </c>
      <c r="EJ426" t="s">
        <v>407</v>
      </c>
      <c r="EK426" t="s">
        <v>663</v>
      </c>
      <c r="EL426" t="s">
        <v>486</v>
      </c>
      <c r="EN426">
        <v>0</v>
      </c>
      <c r="EO426">
        <v>0.3</v>
      </c>
      <c r="EP426">
        <v>0.55000000000000004</v>
      </c>
      <c r="EQ426">
        <v>0.15</v>
      </c>
      <c r="ER426" s="5"/>
      <c r="ES426" s="5"/>
      <c r="ET426" s="5"/>
      <c r="EU426" s="5"/>
      <c r="EX426" t="s">
        <v>807</v>
      </c>
      <c r="EY426" s="5">
        <v>45092</v>
      </c>
      <c r="EZ426" s="71" t="s">
        <v>452</v>
      </c>
      <c r="FA426" t="s">
        <v>408</v>
      </c>
    </row>
    <row r="427" spans="1:157" x14ac:dyDescent="0.3">
      <c r="A427" t="s">
        <v>169</v>
      </c>
      <c r="B427">
        <v>19568</v>
      </c>
      <c r="C427" t="s">
        <v>798</v>
      </c>
      <c r="D427">
        <v>333335</v>
      </c>
      <c r="F427" t="s">
        <v>170</v>
      </c>
      <c r="G427" t="s">
        <v>414</v>
      </c>
      <c r="H427" s="13" t="s">
        <v>900</v>
      </c>
      <c r="I427">
        <v>4000041335</v>
      </c>
      <c r="J427" s="13"/>
      <c r="L427" t="s">
        <v>497</v>
      </c>
      <c r="M427" t="s">
        <v>246</v>
      </c>
      <c r="N427" t="s">
        <v>174</v>
      </c>
      <c r="O427" t="s">
        <v>175</v>
      </c>
      <c r="P427" t="s">
        <v>176</v>
      </c>
      <c r="Q427">
        <v>1000704391</v>
      </c>
      <c r="R427">
        <v>4820</v>
      </c>
      <c r="S427">
        <v>4100000512</v>
      </c>
      <c r="T427" t="s">
        <v>336</v>
      </c>
      <c r="U427">
        <v>1</v>
      </c>
      <c r="W427" t="s">
        <v>327</v>
      </c>
      <c r="X427" t="s">
        <v>178</v>
      </c>
      <c r="Y427" t="s">
        <v>799</v>
      </c>
      <c r="Z427" t="s">
        <v>800</v>
      </c>
      <c r="AD427" t="s">
        <v>799</v>
      </c>
      <c r="AE427" t="s">
        <v>800</v>
      </c>
      <c r="AQ427"/>
      <c r="AR427" s="6">
        <v>44953</v>
      </c>
      <c r="AS427"/>
      <c r="AV427" s="5">
        <v>45034</v>
      </c>
      <c r="AW427"/>
      <c r="AX427" s="6">
        <v>44953</v>
      </c>
      <c r="BB427" t="s">
        <v>179</v>
      </c>
      <c r="BD427" t="s">
        <v>180</v>
      </c>
      <c r="BF427" t="s">
        <v>801</v>
      </c>
      <c r="BG427" s="68" t="s">
        <v>181</v>
      </c>
      <c r="BH427" s="6">
        <v>45071</v>
      </c>
      <c r="BI427" s="6">
        <v>45071</v>
      </c>
      <c r="BL427" t="s">
        <v>182</v>
      </c>
      <c r="BM427" s="10">
        <v>23229344</v>
      </c>
      <c r="BN427" s="10">
        <v>8144208.0066560004</v>
      </c>
      <c r="BO427" s="10">
        <v>23229344</v>
      </c>
      <c r="BP427" s="10">
        <v>8144208.0066560004</v>
      </c>
      <c r="BQ427" s="69"/>
      <c r="BS427" s="5"/>
      <c r="BT427" s="5"/>
      <c r="BU427" s="70"/>
      <c r="BX427" t="s">
        <v>183</v>
      </c>
      <c r="BY427" t="s">
        <v>690</v>
      </c>
      <c r="CG427" t="s">
        <v>632</v>
      </c>
      <c r="CL427" t="s">
        <v>184</v>
      </c>
      <c r="CM427" t="s">
        <v>446</v>
      </c>
      <c r="CN427" t="s">
        <v>447</v>
      </c>
      <c r="CO427" t="s">
        <v>448</v>
      </c>
      <c r="CP427" t="s">
        <v>802</v>
      </c>
      <c r="CQ427" t="s">
        <v>803</v>
      </c>
      <c r="CR427" t="s">
        <v>804</v>
      </c>
      <c r="CT427" t="s">
        <v>427</v>
      </c>
      <c r="CU427" s="5">
        <v>0</v>
      </c>
      <c r="CV427" s="5">
        <v>0</v>
      </c>
      <c r="DA427" s="5"/>
      <c r="DB427" s="5"/>
      <c r="DF427">
        <v>1130413152</v>
      </c>
      <c r="DK427" t="s">
        <v>687</v>
      </c>
      <c r="DL427" t="s">
        <v>191</v>
      </c>
      <c r="DM427" t="s">
        <v>798</v>
      </c>
      <c r="DN427" t="s">
        <v>805</v>
      </c>
      <c r="DO427">
        <v>4000041335</v>
      </c>
      <c r="DQ427" s="6">
        <v>45073</v>
      </c>
      <c r="DR427" s="5"/>
      <c r="DS427" s="5">
        <v>45098</v>
      </c>
      <c r="DT427" s="5"/>
      <c r="DU427" s="1" t="s">
        <v>806</v>
      </c>
      <c r="DV427" t="s">
        <v>805</v>
      </c>
      <c r="DZ427" s="11" t="s">
        <v>192</v>
      </c>
      <c r="EA427" s="11" t="s">
        <v>499</v>
      </c>
      <c r="EB427" s="5">
        <v>45093</v>
      </c>
      <c r="EC427" s="5"/>
      <c r="ED427" s="5"/>
      <c r="EF427" t="s">
        <v>193</v>
      </c>
      <c r="EI427" t="s">
        <v>217</v>
      </c>
      <c r="EJ427" t="s">
        <v>407</v>
      </c>
      <c r="EK427" t="s">
        <v>663</v>
      </c>
      <c r="EL427" t="s">
        <v>486</v>
      </c>
      <c r="EN427">
        <v>0</v>
      </c>
      <c r="EO427">
        <v>0.3</v>
      </c>
      <c r="EP427">
        <v>0.55000000000000004</v>
      </c>
      <c r="EQ427">
        <v>0.15</v>
      </c>
      <c r="ER427" s="5"/>
      <c r="ES427" s="5"/>
      <c r="ET427" s="5"/>
      <c r="EU427" s="5"/>
      <c r="EX427" t="s">
        <v>807</v>
      </c>
      <c r="EY427" s="5">
        <v>45092</v>
      </c>
      <c r="EZ427" s="71" t="s">
        <v>452</v>
      </c>
      <c r="FA427" t="s">
        <v>408</v>
      </c>
    </row>
    <row r="428" spans="1:157" x14ac:dyDescent="0.3">
      <c r="A428" t="s">
        <v>169</v>
      </c>
      <c r="B428">
        <v>19581</v>
      </c>
      <c r="C428" t="s">
        <v>858</v>
      </c>
      <c r="D428">
        <v>334671</v>
      </c>
      <c r="F428" t="s">
        <v>170</v>
      </c>
      <c r="G428" t="s">
        <v>195</v>
      </c>
      <c r="H428" s="13" t="s">
        <v>901</v>
      </c>
      <c r="I428">
        <v>4000041335</v>
      </c>
      <c r="J428" s="13"/>
      <c r="L428" t="s">
        <v>337</v>
      </c>
      <c r="M428" t="s">
        <v>246</v>
      </c>
      <c r="N428" t="s">
        <v>174</v>
      </c>
      <c r="O428" t="s">
        <v>175</v>
      </c>
      <c r="P428" t="s">
        <v>176</v>
      </c>
      <c r="Q428">
        <v>1000704755</v>
      </c>
      <c r="R428">
        <v>8460</v>
      </c>
      <c r="S428">
        <v>4100000512</v>
      </c>
      <c r="T428" t="s">
        <v>320</v>
      </c>
      <c r="U428">
        <v>1</v>
      </c>
      <c r="W428" t="s">
        <v>327</v>
      </c>
      <c r="X428" t="s">
        <v>178</v>
      </c>
      <c r="Y428" t="s">
        <v>859</v>
      </c>
      <c r="Z428" t="s">
        <v>860</v>
      </c>
      <c r="AD428" t="s">
        <v>859</v>
      </c>
      <c r="AE428" t="s">
        <v>860</v>
      </c>
      <c r="AQ428"/>
      <c r="AR428" s="6">
        <v>44981</v>
      </c>
      <c r="AS428"/>
      <c r="AV428" s="5">
        <v>45055</v>
      </c>
      <c r="AW428"/>
      <c r="AX428" s="6">
        <v>44981</v>
      </c>
      <c r="BB428" t="s">
        <v>179</v>
      </c>
      <c r="BD428" t="s">
        <v>180</v>
      </c>
      <c r="BF428" t="s">
        <v>861</v>
      </c>
      <c r="BG428" s="68" t="s">
        <v>181</v>
      </c>
      <c r="BH428" s="6">
        <v>45071</v>
      </c>
      <c r="BI428" s="6">
        <v>45071</v>
      </c>
      <c r="BL428" t="s">
        <v>182</v>
      </c>
      <c r="BM428" s="10">
        <v>83250456</v>
      </c>
      <c r="BN428" s="10">
        <v>29187609.873408001</v>
      </c>
      <c r="BO428" s="10">
        <v>83250456</v>
      </c>
      <c r="BP428" s="10">
        <v>29187609.873408001</v>
      </c>
      <c r="BQ428" s="69"/>
      <c r="BS428" s="5"/>
      <c r="BT428" s="5"/>
      <c r="BU428" s="70"/>
      <c r="BX428" t="s">
        <v>183</v>
      </c>
      <c r="BY428" t="s">
        <v>770</v>
      </c>
      <c r="CG428" t="s">
        <v>715</v>
      </c>
      <c r="CL428" t="s">
        <v>184</v>
      </c>
      <c r="CM428" t="s">
        <v>446</v>
      </c>
      <c r="CN428" t="s">
        <v>447</v>
      </c>
      <c r="CO428" t="s">
        <v>448</v>
      </c>
      <c r="CP428" t="s">
        <v>696</v>
      </c>
      <c r="CQ428" t="s">
        <v>697</v>
      </c>
      <c r="CR428" t="s">
        <v>698</v>
      </c>
      <c r="CT428" t="s">
        <v>263</v>
      </c>
      <c r="CU428" s="5">
        <v>45009</v>
      </c>
      <c r="CV428" s="5">
        <v>45009</v>
      </c>
      <c r="DA428" s="5"/>
      <c r="DB428" s="5"/>
      <c r="DF428">
        <v>1130415352</v>
      </c>
      <c r="DK428" t="s">
        <v>608</v>
      </c>
      <c r="DL428" t="s">
        <v>191</v>
      </c>
      <c r="DM428" t="s">
        <v>858</v>
      </c>
      <c r="DN428" t="s">
        <v>862</v>
      </c>
      <c r="DO428">
        <v>4000041335</v>
      </c>
      <c r="DQ428" s="6">
        <v>45074</v>
      </c>
      <c r="DR428" s="5"/>
      <c r="DS428" s="5">
        <v>45098</v>
      </c>
      <c r="DT428" s="5"/>
      <c r="DU428" s="1" t="s">
        <v>863</v>
      </c>
      <c r="DV428" t="s">
        <v>862</v>
      </c>
      <c r="DZ428" s="11" t="s">
        <v>192</v>
      </c>
      <c r="EA428" s="11" t="s">
        <v>338</v>
      </c>
      <c r="EB428" s="5">
        <v>45093</v>
      </c>
      <c r="EC428" s="5"/>
      <c r="ED428" s="5"/>
      <c r="EF428" t="s">
        <v>193</v>
      </c>
      <c r="EI428" t="s">
        <v>217</v>
      </c>
      <c r="EJ428" t="s">
        <v>407</v>
      </c>
      <c r="EK428" t="s">
        <v>663</v>
      </c>
      <c r="EL428" t="s">
        <v>496</v>
      </c>
      <c r="EN428">
        <v>0</v>
      </c>
      <c r="EO428">
        <v>0.3</v>
      </c>
      <c r="EP428">
        <v>0.55000000000000004</v>
      </c>
      <c r="EQ428">
        <v>0.15</v>
      </c>
      <c r="ER428" s="5"/>
      <c r="ES428" s="5"/>
      <c r="ET428" s="5"/>
      <c r="EU428" s="5"/>
      <c r="EX428" t="s">
        <v>864</v>
      </c>
      <c r="EY428" s="5">
        <v>45009</v>
      </c>
      <c r="EZ428" s="71" t="s">
        <v>264</v>
      </c>
      <c r="FA428" t="s">
        <v>408</v>
      </c>
    </row>
    <row r="429" spans="1:157" x14ac:dyDescent="0.3">
      <c r="A429" t="s">
        <v>169</v>
      </c>
      <c r="B429">
        <v>19582</v>
      </c>
      <c r="C429" t="s">
        <v>858</v>
      </c>
      <c r="D429">
        <v>334672</v>
      </c>
      <c r="F429" t="s">
        <v>170</v>
      </c>
      <c r="G429" t="s">
        <v>195</v>
      </c>
      <c r="H429" s="13" t="s">
        <v>901</v>
      </c>
      <c r="I429">
        <v>4000041335</v>
      </c>
      <c r="J429" s="13"/>
      <c r="L429" t="s">
        <v>337</v>
      </c>
      <c r="M429" t="s">
        <v>246</v>
      </c>
      <c r="N429" t="s">
        <v>174</v>
      </c>
      <c r="O429" t="s">
        <v>175</v>
      </c>
      <c r="P429" t="s">
        <v>176</v>
      </c>
      <c r="Q429">
        <v>1000704755</v>
      </c>
      <c r="R429">
        <v>8460</v>
      </c>
      <c r="S429">
        <v>4100000512</v>
      </c>
      <c r="T429" t="s">
        <v>247</v>
      </c>
      <c r="U429">
        <v>1</v>
      </c>
      <c r="W429" t="s">
        <v>327</v>
      </c>
      <c r="X429" t="s">
        <v>178</v>
      </c>
      <c r="Y429" t="s">
        <v>859</v>
      </c>
      <c r="Z429" t="s">
        <v>860</v>
      </c>
      <c r="AD429" t="s">
        <v>859</v>
      </c>
      <c r="AE429" t="s">
        <v>860</v>
      </c>
      <c r="AQ429"/>
      <c r="AR429" s="6">
        <v>44981</v>
      </c>
      <c r="AS429"/>
      <c r="AV429" s="5">
        <v>45055</v>
      </c>
      <c r="AW429"/>
      <c r="AX429" s="6">
        <v>44981</v>
      </c>
      <c r="BB429" t="s">
        <v>179</v>
      </c>
      <c r="BD429" t="s">
        <v>180</v>
      </c>
      <c r="BF429" t="s">
        <v>861</v>
      </c>
      <c r="BG429" s="68" t="s">
        <v>181</v>
      </c>
      <c r="BH429" s="6">
        <v>45071</v>
      </c>
      <c r="BI429" s="6">
        <v>45071</v>
      </c>
      <c r="BL429" t="s">
        <v>182</v>
      </c>
      <c r="BM429" s="10">
        <v>10201888.999936</v>
      </c>
      <c r="BN429" s="10">
        <v>3576782.283264</v>
      </c>
      <c r="BO429" s="10">
        <v>10201888.999936</v>
      </c>
      <c r="BP429" s="10">
        <v>3576782.283264</v>
      </c>
      <c r="BQ429" s="69"/>
      <c r="BS429" s="5"/>
      <c r="BT429" s="5"/>
      <c r="BU429" s="70"/>
      <c r="BX429" t="s">
        <v>183</v>
      </c>
      <c r="BY429" t="s">
        <v>770</v>
      </c>
      <c r="CG429" t="s">
        <v>715</v>
      </c>
      <c r="CL429" t="s">
        <v>184</v>
      </c>
      <c r="CM429" t="s">
        <v>446</v>
      </c>
      <c r="CN429" t="s">
        <v>447</v>
      </c>
      <c r="CO429" t="s">
        <v>448</v>
      </c>
      <c r="CP429" t="s">
        <v>696</v>
      </c>
      <c r="CQ429" t="s">
        <v>697</v>
      </c>
      <c r="CR429" t="s">
        <v>698</v>
      </c>
      <c r="CT429" t="s">
        <v>263</v>
      </c>
      <c r="CU429" s="5">
        <v>45009</v>
      </c>
      <c r="CV429" s="5">
        <v>45009</v>
      </c>
      <c r="DA429" s="5"/>
      <c r="DB429" s="5"/>
      <c r="DF429">
        <v>1130415352</v>
      </c>
      <c r="DK429" t="s">
        <v>608</v>
      </c>
      <c r="DL429" t="s">
        <v>191</v>
      </c>
      <c r="DM429" t="s">
        <v>858</v>
      </c>
      <c r="DN429" t="s">
        <v>862</v>
      </c>
      <c r="DO429">
        <v>4000041335</v>
      </c>
      <c r="DQ429" s="6">
        <v>45074</v>
      </c>
      <c r="DR429" s="5"/>
      <c r="DS429" s="5">
        <v>45098</v>
      </c>
      <c r="DT429" s="5"/>
      <c r="DU429" s="1" t="s">
        <v>863</v>
      </c>
      <c r="DV429" t="s">
        <v>862</v>
      </c>
      <c r="DZ429" s="11" t="s">
        <v>192</v>
      </c>
      <c r="EA429" s="11" t="s">
        <v>338</v>
      </c>
      <c r="EB429" s="5">
        <v>45093</v>
      </c>
      <c r="EC429" s="5"/>
      <c r="ED429" s="5"/>
      <c r="EF429" t="s">
        <v>193</v>
      </c>
      <c r="EI429" t="s">
        <v>217</v>
      </c>
      <c r="EJ429" t="s">
        <v>407</v>
      </c>
      <c r="EK429" t="s">
        <v>663</v>
      </c>
      <c r="EL429" t="s">
        <v>496</v>
      </c>
      <c r="EN429">
        <v>0</v>
      </c>
      <c r="EO429">
        <v>0.3</v>
      </c>
      <c r="EP429">
        <v>0.55000000000000004</v>
      </c>
      <c r="EQ429">
        <v>0.15</v>
      </c>
      <c r="ER429" s="5"/>
      <c r="ES429" s="5"/>
      <c r="ET429" s="5"/>
      <c r="EU429" s="5"/>
      <c r="EX429" t="s">
        <v>864</v>
      </c>
      <c r="EY429" s="5">
        <v>45009</v>
      </c>
      <c r="EZ429" s="71" t="s">
        <v>264</v>
      </c>
      <c r="FA429" t="s">
        <v>408</v>
      </c>
    </row>
    <row r="430" spans="1:157" x14ac:dyDescent="0.3">
      <c r="A430" t="s">
        <v>169</v>
      </c>
      <c r="B430">
        <v>19583</v>
      </c>
      <c r="C430" t="s">
        <v>858</v>
      </c>
      <c r="D430">
        <v>334673</v>
      </c>
      <c r="F430" t="s">
        <v>170</v>
      </c>
      <c r="G430" t="s">
        <v>195</v>
      </c>
      <c r="H430" s="13" t="s">
        <v>901</v>
      </c>
      <c r="I430">
        <v>4000041335</v>
      </c>
      <c r="J430" s="13"/>
      <c r="L430" t="s">
        <v>337</v>
      </c>
      <c r="M430" t="s">
        <v>246</v>
      </c>
      <c r="N430" t="s">
        <v>174</v>
      </c>
      <c r="O430" t="s">
        <v>175</v>
      </c>
      <c r="P430" t="s">
        <v>176</v>
      </c>
      <c r="Q430">
        <v>1000704755</v>
      </c>
      <c r="R430">
        <v>8460</v>
      </c>
      <c r="S430">
        <v>4100000512</v>
      </c>
      <c r="T430" t="s">
        <v>326</v>
      </c>
      <c r="U430">
        <v>1</v>
      </c>
      <c r="W430" t="s">
        <v>327</v>
      </c>
      <c r="X430" t="s">
        <v>178</v>
      </c>
      <c r="Y430" t="s">
        <v>859</v>
      </c>
      <c r="Z430" t="s">
        <v>860</v>
      </c>
      <c r="AD430" t="s">
        <v>859</v>
      </c>
      <c r="AE430" t="s">
        <v>860</v>
      </c>
      <c r="AQ430"/>
      <c r="AR430" s="6">
        <v>44981</v>
      </c>
      <c r="AS430"/>
      <c r="AV430" s="5">
        <v>45055</v>
      </c>
      <c r="AW430"/>
      <c r="AX430" s="6">
        <v>44981</v>
      </c>
      <c r="BB430" t="s">
        <v>179</v>
      </c>
      <c r="BD430" t="s">
        <v>180</v>
      </c>
      <c r="BF430" t="s">
        <v>861</v>
      </c>
      <c r="BG430" s="68" t="s">
        <v>181</v>
      </c>
      <c r="BH430" s="6">
        <v>45071</v>
      </c>
      <c r="BI430" s="6">
        <v>45071</v>
      </c>
      <c r="BL430" t="s">
        <v>182</v>
      </c>
      <c r="BM430" s="10">
        <v>14871605.000192</v>
      </c>
      <c r="BN430" s="10">
        <v>5213984.7132160002</v>
      </c>
      <c r="BO430" s="10">
        <v>14871605.000192</v>
      </c>
      <c r="BP430" s="10">
        <v>5213984.7132160002</v>
      </c>
      <c r="BQ430" s="69"/>
      <c r="BS430" s="5"/>
      <c r="BT430" s="5"/>
      <c r="BU430" s="70"/>
      <c r="BX430" t="s">
        <v>183</v>
      </c>
      <c r="BY430" t="s">
        <v>770</v>
      </c>
      <c r="CG430" t="s">
        <v>715</v>
      </c>
      <c r="CL430" t="s">
        <v>184</v>
      </c>
      <c r="CM430" t="s">
        <v>446</v>
      </c>
      <c r="CN430" t="s">
        <v>447</v>
      </c>
      <c r="CO430" t="s">
        <v>448</v>
      </c>
      <c r="CP430" t="s">
        <v>696</v>
      </c>
      <c r="CQ430" t="s">
        <v>697</v>
      </c>
      <c r="CR430" t="s">
        <v>698</v>
      </c>
      <c r="CT430" t="s">
        <v>263</v>
      </c>
      <c r="CU430" s="5">
        <v>45009</v>
      </c>
      <c r="CV430" s="5">
        <v>45009</v>
      </c>
      <c r="DA430" s="5"/>
      <c r="DB430" s="5"/>
      <c r="DF430">
        <v>1130415352</v>
      </c>
      <c r="DK430" t="s">
        <v>608</v>
      </c>
      <c r="DL430" t="s">
        <v>191</v>
      </c>
      <c r="DM430" t="s">
        <v>858</v>
      </c>
      <c r="DN430" t="s">
        <v>862</v>
      </c>
      <c r="DO430">
        <v>4000041335</v>
      </c>
      <c r="DQ430" s="6">
        <v>45074</v>
      </c>
      <c r="DR430" s="5"/>
      <c r="DS430" s="5">
        <v>45098</v>
      </c>
      <c r="DT430" s="5"/>
      <c r="DU430" s="1" t="s">
        <v>863</v>
      </c>
      <c r="DV430" t="s">
        <v>862</v>
      </c>
      <c r="DZ430" s="11" t="s">
        <v>192</v>
      </c>
      <c r="EA430" s="11" t="s">
        <v>338</v>
      </c>
      <c r="EB430" s="5">
        <v>45093</v>
      </c>
      <c r="EC430" s="5"/>
      <c r="ED430" s="5"/>
      <c r="EF430" t="s">
        <v>193</v>
      </c>
      <c r="EI430" t="s">
        <v>217</v>
      </c>
      <c r="EJ430" t="s">
        <v>407</v>
      </c>
      <c r="EK430" t="s">
        <v>663</v>
      </c>
      <c r="EL430" t="s">
        <v>496</v>
      </c>
      <c r="EN430">
        <v>0</v>
      </c>
      <c r="EO430">
        <v>0.3</v>
      </c>
      <c r="EP430">
        <v>0.55000000000000004</v>
      </c>
      <c r="EQ430">
        <v>0.15</v>
      </c>
      <c r="ER430" s="5"/>
      <c r="ES430" s="5"/>
      <c r="ET430" s="5"/>
      <c r="EU430" s="5"/>
      <c r="EX430" t="s">
        <v>864</v>
      </c>
      <c r="EY430" s="5">
        <v>45009</v>
      </c>
      <c r="EZ430" s="71" t="s">
        <v>264</v>
      </c>
      <c r="FA430" t="s">
        <v>408</v>
      </c>
    </row>
    <row r="431" spans="1:157" x14ac:dyDescent="0.3">
      <c r="A431" t="s">
        <v>169</v>
      </c>
      <c r="B431">
        <v>19584</v>
      </c>
      <c r="C431" t="s">
        <v>858</v>
      </c>
      <c r="D431">
        <v>334674</v>
      </c>
      <c r="F431" t="s">
        <v>170</v>
      </c>
      <c r="G431" t="s">
        <v>195</v>
      </c>
      <c r="H431" s="13" t="s">
        <v>901</v>
      </c>
      <c r="I431">
        <v>4000041335</v>
      </c>
      <c r="J431" s="13"/>
      <c r="L431" t="s">
        <v>337</v>
      </c>
      <c r="M431" t="s">
        <v>246</v>
      </c>
      <c r="N431" t="s">
        <v>174</v>
      </c>
      <c r="O431" t="s">
        <v>175</v>
      </c>
      <c r="P431" t="s">
        <v>176</v>
      </c>
      <c r="Q431">
        <v>1000704755</v>
      </c>
      <c r="R431">
        <v>8460</v>
      </c>
      <c r="S431">
        <v>4100000512</v>
      </c>
      <c r="T431" t="s">
        <v>336</v>
      </c>
      <c r="U431">
        <v>1</v>
      </c>
      <c r="W431" t="s">
        <v>327</v>
      </c>
      <c r="X431" t="s">
        <v>178</v>
      </c>
      <c r="Y431" t="s">
        <v>859</v>
      </c>
      <c r="Z431" t="s">
        <v>860</v>
      </c>
      <c r="AD431" t="s">
        <v>859</v>
      </c>
      <c r="AE431" t="s">
        <v>860</v>
      </c>
      <c r="AQ431"/>
      <c r="AR431" s="6">
        <v>44981</v>
      </c>
      <c r="AS431"/>
      <c r="AV431" s="5">
        <v>45055</v>
      </c>
      <c r="AW431"/>
      <c r="AX431" s="6">
        <v>44981</v>
      </c>
      <c r="BB431" t="s">
        <v>179</v>
      </c>
      <c r="BD431" t="s">
        <v>180</v>
      </c>
      <c r="BF431" t="s">
        <v>861</v>
      </c>
      <c r="BG431" s="68" t="s">
        <v>181</v>
      </c>
      <c r="BH431" s="6">
        <v>45071</v>
      </c>
      <c r="BI431" s="6">
        <v>45071</v>
      </c>
      <c r="BL431" t="s">
        <v>182</v>
      </c>
      <c r="BM431" s="10">
        <v>23229344</v>
      </c>
      <c r="BN431" s="10">
        <v>8144208.0066560004</v>
      </c>
      <c r="BO431" s="10">
        <v>23229344</v>
      </c>
      <c r="BP431" s="10">
        <v>8144208.0066560004</v>
      </c>
      <c r="BQ431" s="69"/>
      <c r="BS431" s="5"/>
      <c r="BT431" s="5"/>
      <c r="BU431" s="70"/>
      <c r="BX431" t="s">
        <v>183</v>
      </c>
      <c r="BY431" t="s">
        <v>770</v>
      </c>
      <c r="CG431" t="s">
        <v>715</v>
      </c>
      <c r="CL431" t="s">
        <v>184</v>
      </c>
      <c r="CM431" t="s">
        <v>446</v>
      </c>
      <c r="CN431" t="s">
        <v>447</v>
      </c>
      <c r="CO431" t="s">
        <v>448</v>
      </c>
      <c r="CP431" t="s">
        <v>696</v>
      </c>
      <c r="CQ431" t="s">
        <v>697</v>
      </c>
      <c r="CR431" t="s">
        <v>698</v>
      </c>
      <c r="CT431" t="s">
        <v>263</v>
      </c>
      <c r="CU431" s="5">
        <v>45009</v>
      </c>
      <c r="CV431" s="5">
        <v>45009</v>
      </c>
      <c r="DA431" s="5"/>
      <c r="DB431" s="5"/>
      <c r="DF431">
        <v>1130415352</v>
      </c>
      <c r="DK431" t="s">
        <v>608</v>
      </c>
      <c r="DL431" t="s">
        <v>191</v>
      </c>
      <c r="DM431" t="s">
        <v>858</v>
      </c>
      <c r="DN431" t="s">
        <v>862</v>
      </c>
      <c r="DO431">
        <v>4000041335</v>
      </c>
      <c r="DQ431" s="6">
        <v>45074</v>
      </c>
      <c r="DR431" s="5"/>
      <c r="DS431" s="5">
        <v>45098</v>
      </c>
      <c r="DT431" s="5"/>
      <c r="DU431" s="1" t="s">
        <v>863</v>
      </c>
      <c r="DV431" t="s">
        <v>862</v>
      </c>
      <c r="DZ431" s="11" t="s">
        <v>192</v>
      </c>
      <c r="EA431" s="11" t="s">
        <v>338</v>
      </c>
      <c r="EB431" s="5">
        <v>45093</v>
      </c>
      <c r="EC431" s="5"/>
      <c r="ED431" s="5"/>
      <c r="EF431" t="s">
        <v>193</v>
      </c>
      <c r="EI431" t="s">
        <v>217</v>
      </c>
      <c r="EJ431" t="s">
        <v>407</v>
      </c>
      <c r="EK431" t="s">
        <v>663</v>
      </c>
      <c r="EL431" t="s">
        <v>496</v>
      </c>
      <c r="EN431">
        <v>0</v>
      </c>
      <c r="EO431">
        <v>0.3</v>
      </c>
      <c r="EP431">
        <v>0.55000000000000004</v>
      </c>
      <c r="EQ431">
        <v>0.15</v>
      </c>
      <c r="ER431" s="5"/>
      <c r="ES431" s="5"/>
      <c r="ET431" s="5"/>
      <c r="EU431" s="5"/>
      <c r="EX431" t="s">
        <v>864</v>
      </c>
      <c r="EY431" s="5">
        <v>45009</v>
      </c>
      <c r="EZ431" s="71" t="s">
        <v>264</v>
      </c>
      <c r="FA431" t="s">
        <v>408</v>
      </c>
    </row>
    <row r="432" spans="1:157" x14ac:dyDescent="0.3">
      <c r="A432" t="s">
        <v>169</v>
      </c>
      <c r="B432">
        <v>19585</v>
      </c>
      <c r="C432" t="s">
        <v>886</v>
      </c>
      <c r="D432">
        <v>334721</v>
      </c>
      <c r="F432" t="s">
        <v>170</v>
      </c>
      <c r="G432" t="s">
        <v>195</v>
      </c>
      <c r="H432" s="13" t="s">
        <v>902</v>
      </c>
      <c r="I432">
        <v>4000041335</v>
      </c>
      <c r="J432" s="13"/>
      <c r="L432" t="s">
        <v>337</v>
      </c>
      <c r="M432" t="s">
        <v>246</v>
      </c>
      <c r="N432" t="s">
        <v>174</v>
      </c>
      <c r="O432" t="s">
        <v>175</v>
      </c>
      <c r="P432" t="s">
        <v>176</v>
      </c>
      <c r="Q432">
        <v>1000704768</v>
      </c>
      <c r="R432">
        <v>8590</v>
      </c>
      <c r="S432">
        <v>4100000512</v>
      </c>
      <c r="T432" t="s">
        <v>354</v>
      </c>
      <c r="U432">
        <v>1</v>
      </c>
      <c r="W432" t="s">
        <v>327</v>
      </c>
      <c r="X432" t="s">
        <v>178</v>
      </c>
      <c r="Y432" t="s">
        <v>887</v>
      </c>
      <c r="Z432" t="s">
        <v>888</v>
      </c>
      <c r="AD432" t="s">
        <v>887</v>
      </c>
      <c r="AE432" t="s">
        <v>888</v>
      </c>
      <c r="AQ432"/>
      <c r="AR432" s="6">
        <v>44911</v>
      </c>
      <c r="AS432"/>
      <c r="AV432" s="5">
        <v>44999</v>
      </c>
      <c r="AW432"/>
      <c r="AX432" s="6">
        <v>44911</v>
      </c>
      <c r="BB432" t="s">
        <v>179</v>
      </c>
      <c r="BD432" t="s">
        <v>180</v>
      </c>
      <c r="BF432" t="s">
        <v>889</v>
      </c>
      <c r="BG432" s="68" t="s">
        <v>181</v>
      </c>
      <c r="BH432" s="6">
        <v>45071</v>
      </c>
      <c r="BI432" s="6">
        <v>45071</v>
      </c>
      <c r="BL432" t="s">
        <v>182</v>
      </c>
      <c r="BM432" s="10">
        <v>104340815.000064</v>
      </c>
      <c r="BN432" s="10">
        <v>36581889.738752</v>
      </c>
      <c r="BO432" s="10">
        <v>104340815.000064</v>
      </c>
      <c r="BP432" s="10">
        <v>36581889.738752</v>
      </c>
      <c r="BQ432" s="69"/>
      <c r="BS432" s="5"/>
      <c r="BT432" s="5"/>
      <c r="BU432" s="70"/>
      <c r="BX432" t="s">
        <v>183</v>
      </c>
      <c r="BY432" t="s">
        <v>612</v>
      </c>
      <c r="CG432" t="s">
        <v>715</v>
      </c>
      <c r="CL432" t="s">
        <v>184</v>
      </c>
      <c r="CM432" t="s">
        <v>446</v>
      </c>
      <c r="CN432" t="s">
        <v>447</v>
      </c>
      <c r="CO432" t="s">
        <v>448</v>
      </c>
      <c r="CP432" t="s">
        <v>890</v>
      </c>
      <c r="CQ432" t="s">
        <v>891</v>
      </c>
      <c r="CR432" t="s">
        <v>892</v>
      </c>
      <c r="CT432" t="s">
        <v>427</v>
      </c>
      <c r="CU432" s="5">
        <v>0</v>
      </c>
      <c r="CV432" s="5">
        <v>0</v>
      </c>
      <c r="DA432" s="5"/>
      <c r="DB432" s="5"/>
      <c r="DF432">
        <v>1129995079</v>
      </c>
      <c r="DK432" t="s">
        <v>357</v>
      </c>
      <c r="DL432" t="s">
        <v>191</v>
      </c>
      <c r="DM432" t="s">
        <v>886</v>
      </c>
      <c r="DN432" t="s">
        <v>893</v>
      </c>
      <c r="DO432">
        <v>4000041335</v>
      </c>
      <c r="DQ432" s="6">
        <v>45074</v>
      </c>
      <c r="DR432" s="5"/>
      <c r="DS432" s="5">
        <v>45098</v>
      </c>
      <c r="DT432" s="5"/>
      <c r="DU432" s="1" t="s">
        <v>894</v>
      </c>
      <c r="DV432" t="s">
        <v>893</v>
      </c>
      <c r="DZ432" s="11" t="s">
        <v>192</v>
      </c>
      <c r="EA432" s="11" t="s">
        <v>338</v>
      </c>
      <c r="EB432" s="5">
        <v>45093</v>
      </c>
      <c r="EC432" s="5"/>
      <c r="ED432" s="5"/>
      <c r="EF432" t="s">
        <v>193</v>
      </c>
      <c r="EI432" t="s">
        <v>217</v>
      </c>
      <c r="EJ432" t="s">
        <v>407</v>
      </c>
      <c r="EK432" t="s">
        <v>663</v>
      </c>
      <c r="EL432" t="s">
        <v>496</v>
      </c>
      <c r="EN432">
        <v>0</v>
      </c>
      <c r="EO432">
        <v>0.3</v>
      </c>
      <c r="EP432">
        <v>0.55000000000000004</v>
      </c>
      <c r="EQ432">
        <v>0.15</v>
      </c>
      <c r="ER432" s="5"/>
      <c r="ES432" s="5"/>
      <c r="ET432" s="5"/>
      <c r="EU432" s="5"/>
      <c r="EX432" t="s">
        <v>895</v>
      </c>
      <c r="EY432" s="5">
        <v>45092</v>
      </c>
      <c r="EZ432" s="71" t="s">
        <v>452</v>
      </c>
      <c r="FA432" t="s">
        <v>408</v>
      </c>
    </row>
    <row r="433" spans="1:157" x14ac:dyDescent="0.3">
      <c r="A433" t="s">
        <v>169</v>
      </c>
      <c r="B433">
        <v>19586</v>
      </c>
      <c r="C433" t="s">
        <v>886</v>
      </c>
      <c r="D433">
        <v>334722</v>
      </c>
      <c r="F433" t="s">
        <v>170</v>
      </c>
      <c r="G433" t="s">
        <v>195</v>
      </c>
      <c r="H433" s="13" t="s">
        <v>902</v>
      </c>
      <c r="I433">
        <v>4000041335</v>
      </c>
      <c r="J433" s="13"/>
      <c r="L433" t="s">
        <v>337</v>
      </c>
      <c r="M433" t="s">
        <v>246</v>
      </c>
      <c r="N433" t="s">
        <v>174</v>
      </c>
      <c r="O433" t="s">
        <v>175</v>
      </c>
      <c r="P433" t="s">
        <v>176</v>
      </c>
      <c r="Q433">
        <v>1000704768</v>
      </c>
      <c r="R433">
        <v>8590</v>
      </c>
      <c r="S433">
        <v>4100000512</v>
      </c>
      <c r="T433" t="s">
        <v>247</v>
      </c>
      <c r="U433">
        <v>1</v>
      </c>
      <c r="W433" t="s">
        <v>327</v>
      </c>
      <c r="X433" t="s">
        <v>178</v>
      </c>
      <c r="Y433" t="s">
        <v>887</v>
      </c>
      <c r="Z433" t="s">
        <v>888</v>
      </c>
      <c r="AD433" t="s">
        <v>887</v>
      </c>
      <c r="AE433" t="s">
        <v>888</v>
      </c>
      <c r="AQ433"/>
      <c r="AR433" s="6">
        <v>44911</v>
      </c>
      <c r="AS433"/>
      <c r="AV433" s="5">
        <v>44999</v>
      </c>
      <c r="AW433"/>
      <c r="AX433" s="6">
        <v>44911</v>
      </c>
      <c r="BB433" t="s">
        <v>179</v>
      </c>
      <c r="BD433" t="s">
        <v>180</v>
      </c>
      <c r="BF433" t="s">
        <v>889</v>
      </c>
      <c r="BG433" s="68" t="s">
        <v>181</v>
      </c>
      <c r="BH433" s="6">
        <v>45071</v>
      </c>
      <c r="BI433" s="6">
        <v>45071</v>
      </c>
      <c r="BL433" t="s">
        <v>182</v>
      </c>
      <c r="BM433" s="10">
        <v>10201888.999936</v>
      </c>
      <c r="BN433" s="10">
        <v>3576782.283264</v>
      </c>
      <c r="BO433" s="10">
        <v>10201888.999936</v>
      </c>
      <c r="BP433" s="10">
        <v>3576782.283264</v>
      </c>
      <c r="BQ433" s="69"/>
      <c r="BS433" s="5"/>
      <c r="BT433" s="5"/>
      <c r="BU433" s="70"/>
      <c r="BX433" t="s">
        <v>183</v>
      </c>
      <c r="BY433" t="s">
        <v>612</v>
      </c>
      <c r="CG433" t="s">
        <v>715</v>
      </c>
      <c r="CL433" t="s">
        <v>184</v>
      </c>
      <c r="CM433" t="s">
        <v>446</v>
      </c>
      <c r="CN433" t="s">
        <v>447</v>
      </c>
      <c r="CO433" t="s">
        <v>448</v>
      </c>
      <c r="CP433" t="s">
        <v>890</v>
      </c>
      <c r="CQ433" t="s">
        <v>891</v>
      </c>
      <c r="CR433" t="s">
        <v>892</v>
      </c>
      <c r="CT433" t="s">
        <v>427</v>
      </c>
      <c r="CU433" s="5">
        <v>0</v>
      </c>
      <c r="CV433" s="5">
        <v>0</v>
      </c>
      <c r="DA433" s="5"/>
      <c r="DB433" s="5"/>
      <c r="DF433">
        <v>1129995079</v>
      </c>
      <c r="DK433" t="s">
        <v>357</v>
      </c>
      <c r="DL433" t="s">
        <v>191</v>
      </c>
      <c r="DM433" t="s">
        <v>886</v>
      </c>
      <c r="DN433" t="s">
        <v>893</v>
      </c>
      <c r="DO433">
        <v>4000041335</v>
      </c>
      <c r="DQ433" s="6">
        <v>45074</v>
      </c>
      <c r="DR433" s="5"/>
      <c r="DS433" s="5">
        <v>45098</v>
      </c>
      <c r="DT433" s="5"/>
      <c r="DU433" s="1" t="s">
        <v>894</v>
      </c>
      <c r="DV433" t="s">
        <v>893</v>
      </c>
      <c r="DZ433" s="11" t="s">
        <v>192</v>
      </c>
      <c r="EA433" s="11" t="s">
        <v>338</v>
      </c>
      <c r="EB433" s="5">
        <v>45093</v>
      </c>
      <c r="EC433" s="5"/>
      <c r="ED433" s="5"/>
      <c r="EF433" t="s">
        <v>193</v>
      </c>
      <c r="EI433" t="s">
        <v>217</v>
      </c>
      <c r="EJ433" t="s">
        <v>407</v>
      </c>
      <c r="EK433" t="s">
        <v>663</v>
      </c>
      <c r="EL433" t="s">
        <v>496</v>
      </c>
      <c r="EN433">
        <v>0</v>
      </c>
      <c r="EO433">
        <v>0.3</v>
      </c>
      <c r="EP433">
        <v>0.55000000000000004</v>
      </c>
      <c r="EQ433">
        <v>0.15</v>
      </c>
      <c r="ER433" s="5"/>
      <c r="ES433" s="5"/>
      <c r="ET433" s="5"/>
      <c r="EU433" s="5"/>
      <c r="EX433" t="s">
        <v>895</v>
      </c>
      <c r="EY433" s="5">
        <v>45092</v>
      </c>
      <c r="EZ433" s="71" t="s">
        <v>452</v>
      </c>
      <c r="FA433" t="s">
        <v>408</v>
      </c>
    </row>
    <row r="434" spans="1:157" x14ac:dyDescent="0.3">
      <c r="A434" t="s">
        <v>169</v>
      </c>
      <c r="B434">
        <v>19587</v>
      </c>
      <c r="C434" t="s">
        <v>886</v>
      </c>
      <c r="D434">
        <v>334723</v>
      </c>
      <c r="F434" t="s">
        <v>170</v>
      </c>
      <c r="G434" t="s">
        <v>195</v>
      </c>
      <c r="H434" s="13" t="s">
        <v>902</v>
      </c>
      <c r="I434">
        <v>4000041335</v>
      </c>
      <c r="J434" s="13"/>
      <c r="L434" t="s">
        <v>337</v>
      </c>
      <c r="M434" t="s">
        <v>246</v>
      </c>
      <c r="N434" t="s">
        <v>174</v>
      </c>
      <c r="O434" t="s">
        <v>175</v>
      </c>
      <c r="P434" t="s">
        <v>176</v>
      </c>
      <c r="Q434">
        <v>1000704768</v>
      </c>
      <c r="R434">
        <v>8590</v>
      </c>
      <c r="S434">
        <v>4100000512</v>
      </c>
      <c r="T434" t="s">
        <v>326</v>
      </c>
      <c r="U434">
        <v>1</v>
      </c>
      <c r="W434" t="s">
        <v>327</v>
      </c>
      <c r="X434" t="s">
        <v>178</v>
      </c>
      <c r="Y434" t="s">
        <v>887</v>
      </c>
      <c r="Z434" t="s">
        <v>888</v>
      </c>
      <c r="AD434" t="s">
        <v>887</v>
      </c>
      <c r="AE434" t="s">
        <v>888</v>
      </c>
      <c r="AQ434"/>
      <c r="AR434" s="6">
        <v>44911</v>
      </c>
      <c r="AS434"/>
      <c r="AV434" s="5">
        <v>44999</v>
      </c>
      <c r="AW434"/>
      <c r="AX434" s="6">
        <v>44911</v>
      </c>
      <c r="BB434" t="s">
        <v>179</v>
      </c>
      <c r="BD434" t="s">
        <v>180</v>
      </c>
      <c r="BF434" t="s">
        <v>889</v>
      </c>
      <c r="BG434" s="68" t="s">
        <v>181</v>
      </c>
      <c r="BH434" s="6">
        <v>45071</v>
      </c>
      <c r="BI434" s="6">
        <v>45071</v>
      </c>
      <c r="BL434" t="s">
        <v>182</v>
      </c>
      <c r="BM434" s="10">
        <v>14871605.000192</v>
      </c>
      <c r="BN434" s="10">
        <v>5213984.7132160002</v>
      </c>
      <c r="BO434" s="10">
        <v>14871605.000192</v>
      </c>
      <c r="BP434" s="10">
        <v>5213984.7132160002</v>
      </c>
      <c r="BQ434" s="69"/>
      <c r="BS434" s="5"/>
      <c r="BT434" s="5"/>
      <c r="BU434" s="70"/>
      <c r="BX434" t="s">
        <v>183</v>
      </c>
      <c r="BY434" t="s">
        <v>612</v>
      </c>
      <c r="CG434" t="s">
        <v>715</v>
      </c>
      <c r="CL434" t="s">
        <v>184</v>
      </c>
      <c r="CM434" t="s">
        <v>446</v>
      </c>
      <c r="CN434" t="s">
        <v>447</v>
      </c>
      <c r="CO434" t="s">
        <v>448</v>
      </c>
      <c r="CP434" t="s">
        <v>890</v>
      </c>
      <c r="CQ434" t="s">
        <v>891</v>
      </c>
      <c r="CR434" t="s">
        <v>892</v>
      </c>
      <c r="CT434" t="s">
        <v>427</v>
      </c>
      <c r="CU434" s="5">
        <v>0</v>
      </c>
      <c r="CV434" s="5">
        <v>0</v>
      </c>
      <c r="DA434" s="5"/>
      <c r="DB434" s="5"/>
      <c r="DF434">
        <v>1129995079</v>
      </c>
      <c r="DK434" t="s">
        <v>357</v>
      </c>
      <c r="DL434" t="s">
        <v>191</v>
      </c>
      <c r="DM434" t="s">
        <v>886</v>
      </c>
      <c r="DN434" t="s">
        <v>893</v>
      </c>
      <c r="DO434">
        <v>4000041335</v>
      </c>
      <c r="DQ434" s="6">
        <v>45074</v>
      </c>
      <c r="DR434" s="5"/>
      <c r="DS434" s="5">
        <v>45098</v>
      </c>
      <c r="DT434" s="5"/>
      <c r="DU434" s="1" t="s">
        <v>894</v>
      </c>
      <c r="DV434" t="s">
        <v>893</v>
      </c>
      <c r="DZ434" s="11" t="s">
        <v>192</v>
      </c>
      <c r="EA434" s="11" t="s">
        <v>338</v>
      </c>
      <c r="EB434" s="5">
        <v>45093</v>
      </c>
      <c r="EC434" s="5"/>
      <c r="ED434" s="5"/>
      <c r="EF434" t="s">
        <v>193</v>
      </c>
      <c r="EI434" t="s">
        <v>217</v>
      </c>
      <c r="EJ434" t="s">
        <v>407</v>
      </c>
      <c r="EK434" t="s">
        <v>663</v>
      </c>
      <c r="EL434" t="s">
        <v>496</v>
      </c>
      <c r="EN434">
        <v>0</v>
      </c>
      <c r="EO434">
        <v>0.3</v>
      </c>
      <c r="EP434">
        <v>0.55000000000000004</v>
      </c>
      <c r="EQ434">
        <v>0.15</v>
      </c>
      <c r="ER434" s="5"/>
      <c r="ES434" s="5"/>
      <c r="ET434" s="5"/>
      <c r="EU434" s="5"/>
      <c r="EX434" t="s">
        <v>895</v>
      </c>
      <c r="EY434" s="5">
        <v>45092</v>
      </c>
      <c r="EZ434" s="71" t="s">
        <v>452</v>
      </c>
      <c r="FA434" t="s">
        <v>408</v>
      </c>
    </row>
    <row r="435" spans="1:157" x14ac:dyDescent="0.3">
      <c r="A435" t="s">
        <v>169</v>
      </c>
      <c r="B435">
        <v>19588</v>
      </c>
      <c r="C435" t="s">
        <v>886</v>
      </c>
      <c r="D435">
        <v>334724</v>
      </c>
      <c r="F435" t="s">
        <v>170</v>
      </c>
      <c r="G435" t="s">
        <v>195</v>
      </c>
      <c r="H435" s="13" t="s">
        <v>902</v>
      </c>
      <c r="I435">
        <v>4000041335</v>
      </c>
      <c r="J435" s="13"/>
      <c r="L435" t="s">
        <v>337</v>
      </c>
      <c r="M435" t="s">
        <v>246</v>
      </c>
      <c r="N435" t="s">
        <v>174</v>
      </c>
      <c r="O435" t="s">
        <v>175</v>
      </c>
      <c r="P435" t="s">
        <v>176</v>
      </c>
      <c r="Q435">
        <v>1000704768</v>
      </c>
      <c r="R435">
        <v>8590</v>
      </c>
      <c r="S435">
        <v>4100000512</v>
      </c>
      <c r="T435" t="s">
        <v>336</v>
      </c>
      <c r="U435">
        <v>1</v>
      </c>
      <c r="W435" t="s">
        <v>327</v>
      </c>
      <c r="X435" t="s">
        <v>178</v>
      </c>
      <c r="Y435" t="s">
        <v>887</v>
      </c>
      <c r="Z435" t="s">
        <v>888</v>
      </c>
      <c r="AD435" t="s">
        <v>887</v>
      </c>
      <c r="AE435" t="s">
        <v>888</v>
      </c>
      <c r="AQ435"/>
      <c r="AR435" s="6">
        <v>44911</v>
      </c>
      <c r="AS435"/>
      <c r="AV435" s="5">
        <v>44999</v>
      </c>
      <c r="AW435"/>
      <c r="AX435" s="6">
        <v>44911</v>
      </c>
      <c r="BB435" t="s">
        <v>179</v>
      </c>
      <c r="BD435" t="s">
        <v>180</v>
      </c>
      <c r="BF435" t="s">
        <v>889</v>
      </c>
      <c r="BG435" s="68" t="s">
        <v>181</v>
      </c>
      <c r="BH435" s="6">
        <v>45071</v>
      </c>
      <c r="BI435" s="6">
        <v>45071</v>
      </c>
      <c r="BL435" t="s">
        <v>182</v>
      </c>
      <c r="BM435" s="10">
        <v>23229344</v>
      </c>
      <c r="BN435" s="10">
        <v>8144208.0066560004</v>
      </c>
      <c r="BO435" s="10">
        <v>23229344</v>
      </c>
      <c r="BP435" s="10">
        <v>8144208.0066560004</v>
      </c>
      <c r="BQ435" s="69"/>
      <c r="BS435" s="5"/>
      <c r="BT435" s="5"/>
      <c r="BU435" s="70"/>
      <c r="BX435" t="s">
        <v>183</v>
      </c>
      <c r="BY435" t="s">
        <v>612</v>
      </c>
      <c r="CG435" t="s">
        <v>715</v>
      </c>
      <c r="CL435" t="s">
        <v>184</v>
      </c>
      <c r="CM435" t="s">
        <v>446</v>
      </c>
      <c r="CN435" t="s">
        <v>447</v>
      </c>
      <c r="CO435" t="s">
        <v>448</v>
      </c>
      <c r="CP435" t="s">
        <v>890</v>
      </c>
      <c r="CQ435" t="s">
        <v>891</v>
      </c>
      <c r="CR435" t="s">
        <v>892</v>
      </c>
      <c r="CT435" t="s">
        <v>427</v>
      </c>
      <c r="CU435" s="5">
        <v>0</v>
      </c>
      <c r="CV435" s="5">
        <v>0</v>
      </c>
      <c r="DA435" s="5"/>
      <c r="DB435" s="5"/>
      <c r="DF435">
        <v>1129995079</v>
      </c>
      <c r="DK435" t="s">
        <v>357</v>
      </c>
      <c r="DL435" t="s">
        <v>191</v>
      </c>
      <c r="DM435" t="s">
        <v>886</v>
      </c>
      <c r="DN435" t="s">
        <v>893</v>
      </c>
      <c r="DO435">
        <v>4000041335</v>
      </c>
      <c r="DQ435" s="6">
        <v>45074</v>
      </c>
      <c r="DR435" s="5"/>
      <c r="DS435" s="5">
        <v>45098</v>
      </c>
      <c r="DT435" s="5"/>
      <c r="DU435" s="1" t="s">
        <v>894</v>
      </c>
      <c r="DV435" t="s">
        <v>893</v>
      </c>
      <c r="DZ435" s="11" t="s">
        <v>192</v>
      </c>
      <c r="EA435" s="11" t="s">
        <v>338</v>
      </c>
      <c r="EB435" s="5">
        <v>45093</v>
      </c>
      <c r="EC435" s="5"/>
      <c r="ED435" s="5"/>
      <c r="EF435" t="s">
        <v>193</v>
      </c>
      <c r="EI435" t="s">
        <v>217</v>
      </c>
      <c r="EJ435" t="s">
        <v>407</v>
      </c>
      <c r="EK435" t="s">
        <v>663</v>
      </c>
      <c r="EL435" t="s">
        <v>496</v>
      </c>
      <c r="EN435">
        <v>0</v>
      </c>
      <c r="EO435">
        <v>0.3</v>
      </c>
      <c r="EP435">
        <v>0.55000000000000004</v>
      </c>
      <c r="EQ435">
        <v>0.15</v>
      </c>
      <c r="ER435" s="5"/>
      <c r="ES435" s="5"/>
      <c r="ET435" s="5"/>
      <c r="EU435" s="5"/>
      <c r="EX435" t="s">
        <v>895</v>
      </c>
      <c r="EY435" s="5">
        <v>45092</v>
      </c>
      <c r="EZ435" s="71" t="s">
        <v>452</v>
      </c>
      <c r="FA435" t="s">
        <v>408</v>
      </c>
    </row>
    <row r="436" spans="1:157" x14ac:dyDescent="0.3">
      <c r="A436" t="s">
        <v>169</v>
      </c>
      <c r="B436">
        <v>19589</v>
      </c>
      <c r="C436" t="s">
        <v>851</v>
      </c>
      <c r="D436">
        <v>334839</v>
      </c>
      <c r="F436" t="s">
        <v>170</v>
      </c>
      <c r="G436" t="s">
        <v>195</v>
      </c>
      <c r="H436" s="13" t="s">
        <v>903</v>
      </c>
      <c r="I436">
        <v>4000041335</v>
      </c>
      <c r="J436" s="13"/>
      <c r="L436" t="s">
        <v>497</v>
      </c>
      <c r="M436" t="s">
        <v>246</v>
      </c>
      <c r="N436" t="s">
        <v>174</v>
      </c>
      <c r="O436" t="s">
        <v>175</v>
      </c>
      <c r="P436" t="s">
        <v>176</v>
      </c>
      <c r="Q436">
        <v>1000704803</v>
      </c>
      <c r="R436">
        <v>8940</v>
      </c>
      <c r="S436">
        <v>4100000512</v>
      </c>
      <c r="T436" t="s">
        <v>320</v>
      </c>
      <c r="U436">
        <v>1</v>
      </c>
      <c r="W436" t="s">
        <v>327</v>
      </c>
      <c r="X436" t="s">
        <v>178</v>
      </c>
      <c r="Y436" t="s">
        <v>852</v>
      </c>
      <c r="Z436" t="s">
        <v>853</v>
      </c>
      <c r="AD436" t="s">
        <v>852</v>
      </c>
      <c r="AE436" t="s">
        <v>853</v>
      </c>
      <c r="AQ436"/>
      <c r="AR436" s="6">
        <v>44981</v>
      </c>
      <c r="AS436"/>
      <c r="AV436" s="5">
        <v>44987</v>
      </c>
      <c r="AW436"/>
      <c r="AX436" s="6">
        <v>44981</v>
      </c>
      <c r="BB436" t="s">
        <v>179</v>
      </c>
      <c r="BD436" t="s">
        <v>180</v>
      </c>
      <c r="BF436" t="s">
        <v>854</v>
      </c>
      <c r="BG436" s="68" t="s">
        <v>181</v>
      </c>
      <c r="BH436" s="6">
        <v>45071</v>
      </c>
      <c r="BI436" s="6">
        <v>45071</v>
      </c>
      <c r="BL436" t="s">
        <v>182</v>
      </c>
      <c r="BM436" s="10">
        <v>83250456</v>
      </c>
      <c r="BN436" s="10">
        <v>29187609.873408001</v>
      </c>
      <c r="BO436" s="10">
        <v>83250456</v>
      </c>
      <c r="BP436" s="10">
        <v>29187609.873408001</v>
      </c>
      <c r="BQ436" s="69"/>
      <c r="BS436" s="5"/>
      <c r="BT436" s="5"/>
      <c r="BU436" s="70"/>
      <c r="BX436" t="s">
        <v>183</v>
      </c>
      <c r="BY436" t="s">
        <v>625</v>
      </c>
      <c r="CG436" t="s">
        <v>632</v>
      </c>
      <c r="CL436" t="s">
        <v>184</v>
      </c>
      <c r="CM436" t="s">
        <v>446</v>
      </c>
      <c r="CN436" t="s">
        <v>447</v>
      </c>
      <c r="CO436" t="s">
        <v>448</v>
      </c>
      <c r="CP436" t="s">
        <v>696</v>
      </c>
      <c r="CQ436" t="s">
        <v>697</v>
      </c>
      <c r="CR436" t="s">
        <v>698</v>
      </c>
      <c r="CT436" t="s">
        <v>263</v>
      </c>
      <c r="CU436" s="5">
        <v>45009</v>
      </c>
      <c r="CV436" s="5">
        <v>45009</v>
      </c>
      <c r="DA436" s="5"/>
      <c r="DB436" s="5"/>
      <c r="DF436">
        <v>1130415042</v>
      </c>
      <c r="DK436" t="s">
        <v>608</v>
      </c>
      <c r="DL436" t="s">
        <v>191</v>
      </c>
      <c r="DM436" t="s">
        <v>851</v>
      </c>
      <c r="DN436" t="s">
        <v>855</v>
      </c>
      <c r="DO436">
        <v>4000041335</v>
      </c>
      <c r="DQ436" s="6">
        <v>45074</v>
      </c>
      <c r="DR436" s="5"/>
      <c r="DS436" s="5">
        <v>45098</v>
      </c>
      <c r="DT436" s="5"/>
      <c r="DU436" s="1" t="s">
        <v>856</v>
      </c>
      <c r="DV436" t="s">
        <v>855</v>
      </c>
      <c r="DZ436" s="11" t="s">
        <v>192</v>
      </c>
      <c r="EA436" s="11" t="s">
        <v>499</v>
      </c>
      <c r="EB436" s="5">
        <v>45093</v>
      </c>
      <c r="EC436" s="5"/>
      <c r="ED436" s="5"/>
      <c r="EF436" t="s">
        <v>193</v>
      </c>
      <c r="EI436" t="s">
        <v>217</v>
      </c>
      <c r="EJ436" t="s">
        <v>407</v>
      </c>
      <c r="EK436" t="s">
        <v>663</v>
      </c>
      <c r="EL436" t="s">
        <v>496</v>
      </c>
      <c r="EN436">
        <v>0</v>
      </c>
      <c r="EO436">
        <v>0.3</v>
      </c>
      <c r="EP436">
        <v>0.55000000000000004</v>
      </c>
      <c r="EQ436">
        <v>0.15</v>
      </c>
      <c r="ER436" s="5"/>
      <c r="ES436" s="5"/>
      <c r="ET436" s="5"/>
      <c r="EU436" s="5"/>
      <c r="EX436" t="s">
        <v>857</v>
      </c>
      <c r="EY436" s="5">
        <v>45009</v>
      </c>
      <c r="EZ436" s="71" t="s">
        <v>454</v>
      </c>
      <c r="FA436" t="s">
        <v>408</v>
      </c>
    </row>
    <row r="437" spans="1:157" x14ac:dyDescent="0.3">
      <c r="A437" t="s">
        <v>169</v>
      </c>
      <c r="B437">
        <v>19590</v>
      </c>
      <c r="C437" t="s">
        <v>851</v>
      </c>
      <c r="D437">
        <v>334840</v>
      </c>
      <c r="F437" t="s">
        <v>170</v>
      </c>
      <c r="G437" t="s">
        <v>195</v>
      </c>
      <c r="H437" s="13" t="s">
        <v>903</v>
      </c>
      <c r="I437">
        <v>4000041335</v>
      </c>
      <c r="J437" s="13"/>
      <c r="L437" t="s">
        <v>497</v>
      </c>
      <c r="M437" t="s">
        <v>246</v>
      </c>
      <c r="N437" t="s">
        <v>174</v>
      </c>
      <c r="O437" t="s">
        <v>175</v>
      </c>
      <c r="P437" t="s">
        <v>176</v>
      </c>
      <c r="Q437">
        <v>1000704803</v>
      </c>
      <c r="R437">
        <v>8940</v>
      </c>
      <c r="S437">
        <v>4100000512</v>
      </c>
      <c r="T437" t="s">
        <v>247</v>
      </c>
      <c r="U437">
        <v>1</v>
      </c>
      <c r="W437" t="s">
        <v>327</v>
      </c>
      <c r="X437" t="s">
        <v>178</v>
      </c>
      <c r="Y437" t="s">
        <v>852</v>
      </c>
      <c r="Z437" t="s">
        <v>853</v>
      </c>
      <c r="AD437" t="s">
        <v>852</v>
      </c>
      <c r="AE437" t="s">
        <v>853</v>
      </c>
      <c r="AQ437"/>
      <c r="AR437" s="6">
        <v>44981</v>
      </c>
      <c r="AS437"/>
      <c r="AV437" s="5">
        <v>44987</v>
      </c>
      <c r="AW437"/>
      <c r="AX437" s="6">
        <v>44981</v>
      </c>
      <c r="BB437" t="s">
        <v>179</v>
      </c>
      <c r="BD437" t="s">
        <v>180</v>
      </c>
      <c r="BF437" t="s">
        <v>854</v>
      </c>
      <c r="BG437" s="68" t="s">
        <v>181</v>
      </c>
      <c r="BH437" s="6">
        <v>45071</v>
      </c>
      <c r="BI437" s="6">
        <v>45071</v>
      </c>
      <c r="BL437" t="s">
        <v>182</v>
      </c>
      <c r="BM437" s="10">
        <v>10201888.999936</v>
      </c>
      <c r="BN437" s="10">
        <v>3576782.283264</v>
      </c>
      <c r="BO437" s="10">
        <v>10201888.999936</v>
      </c>
      <c r="BP437" s="10">
        <v>3576782.283264</v>
      </c>
      <c r="BQ437" s="69"/>
      <c r="BS437" s="5"/>
      <c r="BT437" s="5"/>
      <c r="BU437" s="70"/>
      <c r="BX437" t="s">
        <v>183</v>
      </c>
      <c r="BY437" t="s">
        <v>625</v>
      </c>
      <c r="CG437" t="s">
        <v>632</v>
      </c>
      <c r="CL437" t="s">
        <v>184</v>
      </c>
      <c r="CM437" t="s">
        <v>446</v>
      </c>
      <c r="CN437" t="s">
        <v>447</v>
      </c>
      <c r="CO437" t="s">
        <v>448</v>
      </c>
      <c r="CP437" t="s">
        <v>696</v>
      </c>
      <c r="CQ437" t="s">
        <v>697</v>
      </c>
      <c r="CR437" t="s">
        <v>698</v>
      </c>
      <c r="CT437" t="s">
        <v>263</v>
      </c>
      <c r="CU437" s="5">
        <v>45009</v>
      </c>
      <c r="CV437" s="5">
        <v>45009</v>
      </c>
      <c r="DA437" s="5"/>
      <c r="DB437" s="5"/>
      <c r="DF437">
        <v>1130415042</v>
      </c>
      <c r="DK437" t="s">
        <v>608</v>
      </c>
      <c r="DL437" t="s">
        <v>191</v>
      </c>
      <c r="DM437" t="s">
        <v>851</v>
      </c>
      <c r="DN437" t="s">
        <v>855</v>
      </c>
      <c r="DO437">
        <v>4000041335</v>
      </c>
      <c r="DQ437" s="6">
        <v>45074</v>
      </c>
      <c r="DR437" s="5"/>
      <c r="DS437" s="5">
        <v>45098</v>
      </c>
      <c r="DT437" s="5"/>
      <c r="DU437" s="1" t="s">
        <v>856</v>
      </c>
      <c r="DV437" t="s">
        <v>855</v>
      </c>
      <c r="DZ437" s="11" t="s">
        <v>192</v>
      </c>
      <c r="EA437" s="11" t="s">
        <v>499</v>
      </c>
      <c r="EB437" s="5">
        <v>45093</v>
      </c>
      <c r="EC437" s="5"/>
      <c r="ED437" s="5"/>
      <c r="EF437" t="s">
        <v>193</v>
      </c>
      <c r="EI437" t="s">
        <v>217</v>
      </c>
      <c r="EJ437" t="s">
        <v>407</v>
      </c>
      <c r="EK437" t="s">
        <v>663</v>
      </c>
      <c r="EL437" t="s">
        <v>496</v>
      </c>
      <c r="EN437">
        <v>0</v>
      </c>
      <c r="EO437">
        <v>0.3</v>
      </c>
      <c r="EP437">
        <v>0.55000000000000004</v>
      </c>
      <c r="EQ437">
        <v>0.15</v>
      </c>
      <c r="ER437" s="5"/>
      <c r="ES437" s="5"/>
      <c r="ET437" s="5"/>
      <c r="EU437" s="5"/>
      <c r="EX437" t="s">
        <v>857</v>
      </c>
      <c r="EY437" s="5">
        <v>45009</v>
      </c>
      <c r="EZ437" s="71" t="s">
        <v>454</v>
      </c>
      <c r="FA437" t="s">
        <v>408</v>
      </c>
    </row>
    <row r="438" spans="1:157" x14ac:dyDescent="0.3">
      <c r="A438" t="s">
        <v>169</v>
      </c>
      <c r="B438">
        <v>19591</v>
      </c>
      <c r="C438" t="s">
        <v>851</v>
      </c>
      <c r="D438">
        <v>334841</v>
      </c>
      <c r="F438" t="s">
        <v>170</v>
      </c>
      <c r="G438" t="s">
        <v>195</v>
      </c>
      <c r="H438" s="13" t="s">
        <v>903</v>
      </c>
      <c r="I438">
        <v>4000041335</v>
      </c>
      <c r="J438" s="13"/>
      <c r="L438" t="s">
        <v>497</v>
      </c>
      <c r="M438" t="s">
        <v>246</v>
      </c>
      <c r="N438" t="s">
        <v>174</v>
      </c>
      <c r="O438" t="s">
        <v>175</v>
      </c>
      <c r="P438" t="s">
        <v>176</v>
      </c>
      <c r="Q438">
        <v>1000704803</v>
      </c>
      <c r="R438">
        <v>8940</v>
      </c>
      <c r="S438">
        <v>4100000512</v>
      </c>
      <c r="T438" t="s">
        <v>336</v>
      </c>
      <c r="U438">
        <v>1</v>
      </c>
      <c r="W438" t="s">
        <v>327</v>
      </c>
      <c r="X438" t="s">
        <v>178</v>
      </c>
      <c r="Y438" t="s">
        <v>852</v>
      </c>
      <c r="Z438" t="s">
        <v>853</v>
      </c>
      <c r="AD438" t="s">
        <v>852</v>
      </c>
      <c r="AE438" t="s">
        <v>853</v>
      </c>
      <c r="AQ438"/>
      <c r="AR438" s="6">
        <v>44981</v>
      </c>
      <c r="AS438"/>
      <c r="AV438" s="5">
        <v>44987</v>
      </c>
      <c r="AW438"/>
      <c r="AX438" s="6">
        <v>44981</v>
      </c>
      <c r="BB438" t="s">
        <v>179</v>
      </c>
      <c r="BD438" t="s">
        <v>180</v>
      </c>
      <c r="BF438" t="s">
        <v>854</v>
      </c>
      <c r="BG438" s="68" t="s">
        <v>181</v>
      </c>
      <c r="BH438" s="6">
        <v>45071</v>
      </c>
      <c r="BI438" s="6">
        <v>45071</v>
      </c>
      <c r="BL438" t="s">
        <v>182</v>
      </c>
      <c r="BM438" s="10">
        <v>23229344</v>
      </c>
      <c r="BN438" s="10">
        <v>8144208.0066560004</v>
      </c>
      <c r="BO438" s="10">
        <v>23229344</v>
      </c>
      <c r="BP438" s="10">
        <v>8144208.0066560004</v>
      </c>
      <c r="BQ438" s="69"/>
      <c r="BS438" s="5"/>
      <c r="BT438" s="5"/>
      <c r="BU438" s="70"/>
      <c r="BX438" t="s">
        <v>183</v>
      </c>
      <c r="BY438" t="s">
        <v>625</v>
      </c>
      <c r="CG438" t="s">
        <v>632</v>
      </c>
      <c r="CL438" t="s">
        <v>184</v>
      </c>
      <c r="CM438" t="s">
        <v>446</v>
      </c>
      <c r="CN438" t="s">
        <v>447</v>
      </c>
      <c r="CO438" t="s">
        <v>448</v>
      </c>
      <c r="CP438" t="s">
        <v>696</v>
      </c>
      <c r="CQ438" t="s">
        <v>697</v>
      </c>
      <c r="CR438" t="s">
        <v>698</v>
      </c>
      <c r="CT438" t="s">
        <v>263</v>
      </c>
      <c r="CU438" s="5">
        <v>45009</v>
      </c>
      <c r="CV438" s="5">
        <v>45009</v>
      </c>
      <c r="DA438" s="5"/>
      <c r="DB438" s="5"/>
      <c r="DF438">
        <v>1130415042</v>
      </c>
      <c r="DK438" t="s">
        <v>608</v>
      </c>
      <c r="DL438" t="s">
        <v>191</v>
      </c>
      <c r="DM438" t="s">
        <v>851</v>
      </c>
      <c r="DN438" t="s">
        <v>855</v>
      </c>
      <c r="DO438">
        <v>4000041335</v>
      </c>
      <c r="DQ438" s="6">
        <v>45074</v>
      </c>
      <c r="DR438" s="5"/>
      <c r="DS438" s="5">
        <v>45098</v>
      </c>
      <c r="DT438" s="5"/>
      <c r="DU438" s="1" t="s">
        <v>856</v>
      </c>
      <c r="DV438" t="s">
        <v>855</v>
      </c>
      <c r="DZ438" s="11" t="s">
        <v>192</v>
      </c>
      <c r="EA438" s="11" t="s">
        <v>499</v>
      </c>
      <c r="EB438" s="5">
        <v>45093</v>
      </c>
      <c r="EC438" s="5"/>
      <c r="ED438" s="5"/>
      <c r="EF438" t="s">
        <v>193</v>
      </c>
      <c r="EI438" t="s">
        <v>217</v>
      </c>
      <c r="EJ438" t="s">
        <v>407</v>
      </c>
      <c r="EK438" t="s">
        <v>663</v>
      </c>
      <c r="EL438" t="s">
        <v>496</v>
      </c>
      <c r="EN438">
        <v>0</v>
      </c>
      <c r="EO438">
        <v>0.3</v>
      </c>
      <c r="EP438">
        <v>0.55000000000000004</v>
      </c>
      <c r="EQ438">
        <v>0.15</v>
      </c>
      <c r="ER438" s="5"/>
      <c r="ES438" s="5"/>
      <c r="ET438" s="5"/>
      <c r="EU438" s="5"/>
      <c r="EX438" t="s">
        <v>857</v>
      </c>
      <c r="EY438" s="5">
        <v>45009</v>
      </c>
      <c r="EZ438" s="71" t="s">
        <v>454</v>
      </c>
      <c r="FA438" t="s">
        <v>408</v>
      </c>
    </row>
    <row r="439" spans="1:157" x14ac:dyDescent="0.3">
      <c r="A439" t="s">
        <v>169</v>
      </c>
      <c r="B439">
        <v>19592</v>
      </c>
      <c r="C439" t="s">
        <v>815</v>
      </c>
      <c r="D439">
        <v>335858</v>
      </c>
      <c r="F439" t="s">
        <v>170</v>
      </c>
      <c r="G439" t="s">
        <v>195</v>
      </c>
      <c r="H439" s="13" t="s">
        <v>904</v>
      </c>
      <c r="I439">
        <v>4000041336</v>
      </c>
      <c r="J439" s="13"/>
      <c r="L439" t="s">
        <v>634</v>
      </c>
      <c r="M439" t="s">
        <v>246</v>
      </c>
      <c r="N439" t="s">
        <v>174</v>
      </c>
      <c r="O439" t="s">
        <v>175</v>
      </c>
      <c r="P439" t="s">
        <v>176</v>
      </c>
      <c r="Q439">
        <v>1000705083</v>
      </c>
      <c r="R439">
        <v>1750</v>
      </c>
      <c r="S439">
        <v>4100000512</v>
      </c>
      <c r="T439" t="s">
        <v>248</v>
      </c>
      <c r="U439">
        <v>1</v>
      </c>
      <c r="W439" t="s">
        <v>327</v>
      </c>
      <c r="X439" t="s">
        <v>178</v>
      </c>
      <c r="Y439" t="s">
        <v>816</v>
      </c>
      <c r="Z439" t="s">
        <v>817</v>
      </c>
      <c r="AD439" t="s">
        <v>816</v>
      </c>
      <c r="AE439" t="s">
        <v>817</v>
      </c>
      <c r="AQ439"/>
      <c r="AR439" s="6">
        <v>44939</v>
      </c>
      <c r="AS439"/>
      <c r="AV439" s="5">
        <v>45063</v>
      </c>
      <c r="AW439"/>
      <c r="AX439" s="6">
        <v>44939</v>
      </c>
      <c r="BB439" t="s">
        <v>179</v>
      </c>
      <c r="BD439" t="s">
        <v>180</v>
      </c>
      <c r="BF439" t="s">
        <v>818</v>
      </c>
      <c r="BG439" s="68" t="s">
        <v>181</v>
      </c>
      <c r="BH439" s="6">
        <v>45071</v>
      </c>
      <c r="BI439" s="6">
        <v>45071</v>
      </c>
      <c r="BL439" t="s">
        <v>182</v>
      </c>
      <c r="BM439" s="10">
        <v>72844301.000192001</v>
      </c>
      <c r="BN439" s="10">
        <v>25539211.930624001</v>
      </c>
      <c r="BO439" s="10">
        <v>72844301.000192001</v>
      </c>
      <c r="BP439" s="10">
        <v>25539211.930624001</v>
      </c>
      <c r="BQ439" s="69"/>
      <c r="BS439" s="5"/>
      <c r="BT439" s="5"/>
      <c r="BU439" s="70"/>
      <c r="BX439" t="s">
        <v>183</v>
      </c>
      <c r="BY439" t="s">
        <v>789</v>
      </c>
      <c r="CG439" t="s">
        <v>648</v>
      </c>
      <c r="CL439" t="s">
        <v>184</v>
      </c>
      <c r="CM439" t="s">
        <v>185</v>
      </c>
      <c r="CN439" t="s">
        <v>186</v>
      </c>
      <c r="CO439" t="s">
        <v>187</v>
      </c>
      <c r="CP439" t="s">
        <v>802</v>
      </c>
      <c r="CQ439" t="s">
        <v>803</v>
      </c>
      <c r="CR439" t="s">
        <v>804</v>
      </c>
      <c r="CT439" t="s">
        <v>427</v>
      </c>
      <c r="CU439" s="5">
        <v>0</v>
      </c>
      <c r="CV439" s="5">
        <v>0</v>
      </c>
      <c r="DA439" s="5"/>
      <c r="DB439" s="5"/>
      <c r="DF439">
        <v>1130415891</v>
      </c>
      <c r="DK439" t="s">
        <v>442</v>
      </c>
      <c r="DL439" t="s">
        <v>191</v>
      </c>
      <c r="DM439" t="s">
        <v>815</v>
      </c>
      <c r="DN439" t="s">
        <v>819</v>
      </c>
      <c r="DO439">
        <v>4000041336</v>
      </c>
      <c r="DQ439" s="6">
        <v>45073</v>
      </c>
      <c r="DR439" s="5"/>
      <c r="DS439" s="5">
        <v>45098</v>
      </c>
      <c r="DT439" s="5"/>
      <c r="DU439" s="1" t="s">
        <v>820</v>
      </c>
      <c r="DV439" t="s">
        <v>819</v>
      </c>
      <c r="DZ439" s="11" t="s">
        <v>192</v>
      </c>
      <c r="EA439" s="11" t="s">
        <v>635</v>
      </c>
      <c r="EB439" s="5">
        <v>45093</v>
      </c>
      <c r="EC439" s="5"/>
      <c r="ED439" s="5"/>
      <c r="EF439" t="s">
        <v>193</v>
      </c>
      <c r="EI439" t="s">
        <v>217</v>
      </c>
      <c r="EJ439" t="s">
        <v>407</v>
      </c>
      <c r="EK439" t="s">
        <v>663</v>
      </c>
      <c r="EL439" t="s">
        <v>486</v>
      </c>
      <c r="EN439">
        <v>0</v>
      </c>
      <c r="EO439">
        <v>0.3</v>
      </c>
      <c r="EP439">
        <v>0.55000000000000004</v>
      </c>
      <c r="EQ439">
        <v>0.15</v>
      </c>
      <c r="ER439" s="5"/>
      <c r="ES439" s="5"/>
      <c r="ET439" s="5"/>
      <c r="EU439" s="5"/>
      <c r="EX439" t="s">
        <v>821</v>
      </c>
      <c r="EY439" s="5">
        <v>45092</v>
      </c>
      <c r="EZ439" s="71" t="s">
        <v>452</v>
      </c>
      <c r="FA439" t="s">
        <v>408</v>
      </c>
    </row>
    <row r="440" spans="1:157" x14ac:dyDescent="0.3">
      <c r="A440" t="s">
        <v>169</v>
      </c>
      <c r="B440">
        <v>19593</v>
      </c>
      <c r="C440" t="s">
        <v>815</v>
      </c>
      <c r="D440">
        <v>335859</v>
      </c>
      <c r="F440" t="s">
        <v>170</v>
      </c>
      <c r="G440" t="s">
        <v>195</v>
      </c>
      <c r="H440" s="13" t="s">
        <v>904</v>
      </c>
      <c r="I440">
        <v>4000041336</v>
      </c>
      <c r="J440" s="13"/>
      <c r="L440" t="s">
        <v>634</v>
      </c>
      <c r="M440" t="s">
        <v>246</v>
      </c>
      <c r="N440" t="s">
        <v>174</v>
      </c>
      <c r="O440" t="s">
        <v>175</v>
      </c>
      <c r="P440" t="s">
        <v>176</v>
      </c>
      <c r="Q440">
        <v>1000705083</v>
      </c>
      <c r="R440">
        <v>1750</v>
      </c>
      <c r="S440">
        <v>4100000512</v>
      </c>
      <c r="T440" t="s">
        <v>247</v>
      </c>
      <c r="U440">
        <v>1</v>
      </c>
      <c r="W440" t="s">
        <v>327</v>
      </c>
      <c r="X440" t="s">
        <v>178</v>
      </c>
      <c r="Y440" t="s">
        <v>816</v>
      </c>
      <c r="Z440" t="s">
        <v>817</v>
      </c>
      <c r="AD440" t="s">
        <v>816</v>
      </c>
      <c r="AE440" t="s">
        <v>817</v>
      </c>
      <c r="AQ440"/>
      <c r="AR440" s="6">
        <v>44939</v>
      </c>
      <c r="AS440"/>
      <c r="AV440" s="5">
        <v>45063</v>
      </c>
      <c r="AW440"/>
      <c r="AX440" s="6">
        <v>44939</v>
      </c>
      <c r="BB440" t="s">
        <v>179</v>
      </c>
      <c r="BD440" t="s">
        <v>180</v>
      </c>
      <c r="BF440" t="s">
        <v>818</v>
      </c>
      <c r="BG440" s="68" t="s">
        <v>181</v>
      </c>
      <c r="BH440" s="6">
        <v>45071</v>
      </c>
      <c r="BI440" s="6">
        <v>45071</v>
      </c>
      <c r="BL440" t="s">
        <v>182</v>
      </c>
      <c r="BM440" s="10">
        <v>10201888.999936</v>
      </c>
      <c r="BN440" s="10">
        <v>3576782.283264</v>
      </c>
      <c r="BO440" s="10">
        <v>10201888.999936</v>
      </c>
      <c r="BP440" s="10">
        <v>3576782.283264</v>
      </c>
      <c r="BQ440" s="69"/>
      <c r="BS440" s="5"/>
      <c r="BT440" s="5"/>
      <c r="BU440" s="70"/>
      <c r="BX440" t="s">
        <v>183</v>
      </c>
      <c r="BY440" t="s">
        <v>789</v>
      </c>
      <c r="CG440" t="s">
        <v>648</v>
      </c>
      <c r="CL440" t="s">
        <v>184</v>
      </c>
      <c r="CM440" t="s">
        <v>185</v>
      </c>
      <c r="CN440" t="s">
        <v>186</v>
      </c>
      <c r="CO440" t="s">
        <v>187</v>
      </c>
      <c r="CP440" t="s">
        <v>802</v>
      </c>
      <c r="CQ440" t="s">
        <v>803</v>
      </c>
      <c r="CR440" t="s">
        <v>804</v>
      </c>
      <c r="CT440" t="s">
        <v>427</v>
      </c>
      <c r="CU440" s="5">
        <v>0</v>
      </c>
      <c r="CV440" s="5">
        <v>0</v>
      </c>
      <c r="DA440" s="5"/>
      <c r="DB440" s="5"/>
      <c r="DF440">
        <v>1130415891</v>
      </c>
      <c r="DK440" t="s">
        <v>442</v>
      </c>
      <c r="DL440" t="s">
        <v>191</v>
      </c>
      <c r="DM440" t="s">
        <v>815</v>
      </c>
      <c r="DN440" t="s">
        <v>819</v>
      </c>
      <c r="DO440">
        <v>4000041336</v>
      </c>
      <c r="DQ440" s="6">
        <v>45073</v>
      </c>
      <c r="DR440" s="5"/>
      <c r="DS440" s="5">
        <v>45098</v>
      </c>
      <c r="DT440" s="5"/>
      <c r="DU440" s="1" t="s">
        <v>820</v>
      </c>
      <c r="DV440" t="s">
        <v>819</v>
      </c>
      <c r="DZ440" s="11" t="s">
        <v>192</v>
      </c>
      <c r="EA440" s="11" t="s">
        <v>635</v>
      </c>
      <c r="EB440" s="5">
        <v>45093</v>
      </c>
      <c r="EC440" s="5"/>
      <c r="ED440" s="5"/>
      <c r="EF440" t="s">
        <v>193</v>
      </c>
      <c r="EI440" t="s">
        <v>217</v>
      </c>
      <c r="EJ440" t="s">
        <v>407</v>
      </c>
      <c r="EK440" t="s">
        <v>663</v>
      </c>
      <c r="EL440" t="s">
        <v>486</v>
      </c>
      <c r="EN440">
        <v>0</v>
      </c>
      <c r="EO440">
        <v>0.3</v>
      </c>
      <c r="EP440">
        <v>0.55000000000000004</v>
      </c>
      <c r="EQ440">
        <v>0.15</v>
      </c>
      <c r="ER440" s="5"/>
      <c r="ES440" s="5"/>
      <c r="ET440" s="5"/>
      <c r="EU440" s="5"/>
      <c r="EX440" t="s">
        <v>821</v>
      </c>
      <c r="EY440" s="5">
        <v>45092</v>
      </c>
      <c r="EZ440" s="71" t="s">
        <v>452</v>
      </c>
      <c r="FA440" t="s">
        <v>408</v>
      </c>
    </row>
    <row r="441" spans="1:157" x14ac:dyDescent="0.3">
      <c r="A441" t="s">
        <v>169</v>
      </c>
      <c r="B441">
        <v>19594</v>
      </c>
      <c r="C441" t="s">
        <v>815</v>
      </c>
      <c r="D441">
        <v>335860</v>
      </c>
      <c r="F441" t="s">
        <v>170</v>
      </c>
      <c r="G441" t="s">
        <v>195</v>
      </c>
      <c r="H441" s="13" t="s">
        <v>904</v>
      </c>
      <c r="I441">
        <v>4000041336</v>
      </c>
      <c r="J441" s="13"/>
      <c r="L441" t="s">
        <v>634</v>
      </c>
      <c r="M441" t="s">
        <v>246</v>
      </c>
      <c r="N441" t="s">
        <v>174</v>
      </c>
      <c r="O441" t="s">
        <v>175</v>
      </c>
      <c r="P441" t="s">
        <v>176</v>
      </c>
      <c r="Q441">
        <v>1000705083</v>
      </c>
      <c r="R441">
        <v>1750</v>
      </c>
      <c r="S441">
        <v>4100000512</v>
      </c>
      <c r="T441" t="s">
        <v>294</v>
      </c>
      <c r="U441">
        <v>1</v>
      </c>
      <c r="W441" t="s">
        <v>327</v>
      </c>
      <c r="X441" t="s">
        <v>178</v>
      </c>
      <c r="Y441" t="s">
        <v>816</v>
      </c>
      <c r="Z441" t="s">
        <v>817</v>
      </c>
      <c r="AD441" t="s">
        <v>816</v>
      </c>
      <c r="AE441" t="s">
        <v>817</v>
      </c>
      <c r="AQ441"/>
      <c r="AR441" s="6">
        <v>44939</v>
      </c>
      <c r="AS441"/>
      <c r="AV441" s="5">
        <v>45063</v>
      </c>
      <c r="AW441"/>
      <c r="AX441" s="6">
        <v>44939</v>
      </c>
      <c r="BB441" t="s">
        <v>179</v>
      </c>
      <c r="BD441" t="s">
        <v>180</v>
      </c>
      <c r="BF441" t="s">
        <v>818</v>
      </c>
      <c r="BG441" s="68" t="s">
        <v>181</v>
      </c>
      <c r="BH441" s="6">
        <v>45071</v>
      </c>
      <c r="BI441" s="6">
        <v>45071</v>
      </c>
      <c r="BL441" t="s">
        <v>182</v>
      </c>
      <c r="BM441" s="10">
        <v>5733695.0000639996</v>
      </c>
      <c r="BN441" s="10">
        <v>2010233.46688</v>
      </c>
      <c r="BO441" s="10">
        <v>5733695.0000639996</v>
      </c>
      <c r="BP441" s="10">
        <v>2010233.46688</v>
      </c>
      <c r="BQ441" s="69"/>
      <c r="BS441" s="5"/>
      <c r="BT441" s="5"/>
      <c r="BU441" s="70"/>
      <c r="BX441" t="s">
        <v>183</v>
      </c>
      <c r="BY441" t="s">
        <v>789</v>
      </c>
      <c r="CG441" t="s">
        <v>648</v>
      </c>
      <c r="CL441" t="s">
        <v>184</v>
      </c>
      <c r="CM441" t="s">
        <v>185</v>
      </c>
      <c r="CN441" t="s">
        <v>186</v>
      </c>
      <c r="CO441" t="s">
        <v>187</v>
      </c>
      <c r="CP441" t="s">
        <v>802</v>
      </c>
      <c r="CQ441" t="s">
        <v>803</v>
      </c>
      <c r="CR441" t="s">
        <v>804</v>
      </c>
      <c r="CT441" t="s">
        <v>427</v>
      </c>
      <c r="CU441" s="5">
        <v>0</v>
      </c>
      <c r="CV441" s="5">
        <v>0</v>
      </c>
      <c r="DA441" s="5"/>
      <c r="DB441" s="5"/>
      <c r="DF441">
        <v>1130415891</v>
      </c>
      <c r="DK441" t="s">
        <v>442</v>
      </c>
      <c r="DL441" t="s">
        <v>191</v>
      </c>
      <c r="DM441" t="s">
        <v>815</v>
      </c>
      <c r="DN441" t="s">
        <v>819</v>
      </c>
      <c r="DO441">
        <v>4000041336</v>
      </c>
      <c r="DQ441" s="6">
        <v>45073</v>
      </c>
      <c r="DR441" s="5"/>
      <c r="DS441" s="5">
        <v>45098</v>
      </c>
      <c r="DT441" s="5"/>
      <c r="DU441" s="1" t="s">
        <v>820</v>
      </c>
      <c r="DV441" t="s">
        <v>819</v>
      </c>
      <c r="DZ441" s="11" t="s">
        <v>192</v>
      </c>
      <c r="EA441" s="11" t="s">
        <v>635</v>
      </c>
      <c r="EB441" s="5">
        <v>45093</v>
      </c>
      <c r="EC441" s="5"/>
      <c r="ED441" s="5"/>
      <c r="EF441" t="s">
        <v>193</v>
      </c>
      <c r="EI441" t="s">
        <v>217</v>
      </c>
      <c r="EJ441" t="s">
        <v>407</v>
      </c>
      <c r="EK441" t="s">
        <v>663</v>
      </c>
      <c r="EL441" t="s">
        <v>486</v>
      </c>
      <c r="EN441">
        <v>0</v>
      </c>
      <c r="EO441">
        <v>0.3</v>
      </c>
      <c r="EP441">
        <v>0.55000000000000004</v>
      </c>
      <c r="EQ441">
        <v>0.15</v>
      </c>
      <c r="ER441" s="5"/>
      <c r="ES441" s="5"/>
      <c r="ET441" s="5"/>
      <c r="EU441" s="5"/>
      <c r="EX441" t="s">
        <v>821</v>
      </c>
      <c r="EY441" s="5">
        <v>45092</v>
      </c>
      <c r="EZ441" s="71" t="s">
        <v>452</v>
      </c>
      <c r="FA441" t="s">
        <v>408</v>
      </c>
    </row>
    <row r="442" spans="1:157" x14ac:dyDescent="0.3">
      <c r="A442" t="s">
        <v>169</v>
      </c>
      <c r="B442">
        <v>19617</v>
      </c>
      <c r="C442" t="s">
        <v>872</v>
      </c>
      <c r="D442">
        <v>337341</v>
      </c>
      <c r="F442" t="s">
        <v>170</v>
      </c>
      <c r="G442" t="s">
        <v>195</v>
      </c>
      <c r="H442" s="13" t="s">
        <v>905</v>
      </c>
      <c r="I442">
        <v>4000041336</v>
      </c>
      <c r="J442" s="13"/>
      <c r="L442" t="s">
        <v>337</v>
      </c>
      <c r="M442" t="s">
        <v>246</v>
      </c>
      <c r="N442" t="s">
        <v>174</v>
      </c>
      <c r="O442" t="s">
        <v>175</v>
      </c>
      <c r="P442" t="s">
        <v>176</v>
      </c>
      <c r="Q442">
        <v>1000705636</v>
      </c>
      <c r="R442">
        <v>7280</v>
      </c>
      <c r="S442">
        <v>4100000512</v>
      </c>
      <c r="T442" t="s">
        <v>248</v>
      </c>
      <c r="U442">
        <v>1</v>
      </c>
      <c r="W442" t="s">
        <v>327</v>
      </c>
      <c r="X442" t="s">
        <v>178</v>
      </c>
      <c r="Y442" t="s">
        <v>873</v>
      </c>
      <c r="Z442" t="s">
        <v>874</v>
      </c>
      <c r="AD442" t="s">
        <v>873</v>
      </c>
      <c r="AE442" t="s">
        <v>874</v>
      </c>
      <c r="AQ442"/>
      <c r="AR442" s="6">
        <v>44883</v>
      </c>
      <c r="AS442"/>
      <c r="AV442" s="5">
        <v>45063</v>
      </c>
      <c r="AW442"/>
      <c r="AX442" s="6">
        <v>44883</v>
      </c>
      <c r="BB442" t="s">
        <v>179</v>
      </c>
      <c r="BD442" t="s">
        <v>180</v>
      </c>
      <c r="BF442" t="s">
        <v>875</v>
      </c>
      <c r="BG442" s="68" t="s">
        <v>181</v>
      </c>
      <c r="BH442" s="6">
        <v>45071</v>
      </c>
      <c r="BI442" s="6">
        <v>45071</v>
      </c>
      <c r="BL442" t="s">
        <v>182</v>
      </c>
      <c r="BM442" s="10">
        <v>72844301.000192001</v>
      </c>
      <c r="BN442" s="10">
        <v>25539211.930624001</v>
      </c>
      <c r="BO442" s="10">
        <v>72844301.000192001</v>
      </c>
      <c r="BP442" s="10">
        <v>25539211.930624001</v>
      </c>
      <c r="BQ442" s="69"/>
      <c r="BS442" s="5"/>
      <c r="BT442" s="5"/>
      <c r="BU442" s="70"/>
      <c r="BX442" t="s">
        <v>183</v>
      </c>
      <c r="BY442" t="s">
        <v>789</v>
      </c>
      <c r="CG442" t="s">
        <v>639</v>
      </c>
      <c r="CL442" t="s">
        <v>184</v>
      </c>
      <c r="CM442" t="s">
        <v>185</v>
      </c>
      <c r="CN442" t="s">
        <v>186</v>
      </c>
      <c r="CO442" t="s">
        <v>187</v>
      </c>
      <c r="CP442" t="s">
        <v>188</v>
      </c>
      <c r="CQ442" t="s">
        <v>189</v>
      </c>
      <c r="CR442" t="s">
        <v>190</v>
      </c>
      <c r="CT442" t="s">
        <v>263</v>
      </c>
      <c r="CU442" s="5">
        <v>45009</v>
      </c>
      <c r="CV442" s="5">
        <v>45009</v>
      </c>
      <c r="DA442" s="5"/>
      <c r="DB442" s="5"/>
      <c r="DF442">
        <v>1130011104</v>
      </c>
      <c r="DK442" t="s">
        <v>608</v>
      </c>
      <c r="DL442" t="s">
        <v>191</v>
      </c>
      <c r="DM442" t="s">
        <v>872</v>
      </c>
      <c r="DN442" t="s">
        <v>876</v>
      </c>
      <c r="DO442">
        <v>4000041336</v>
      </c>
      <c r="DQ442" s="6">
        <v>45073</v>
      </c>
      <c r="DR442" s="5"/>
      <c r="DS442" s="5">
        <v>45098</v>
      </c>
      <c r="DT442" s="5"/>
      <c r="DU442" s="1" t="s">
        <v>877</v>
      </c>
      <c r="DV442" t="s">
        <v>876</v>
      </c>
      <c r="DZ442" s="11" t="s">
        <v>192</v>
      </c>
      <c r="EA442" s="11" t="s">
        <v>338</v>
      </c>
      <c r="EB442" s="5">
        <v>45091</v>
      </c>
      <c r="EC442" s="5"/>
      <c r="ED442" s="5"/>
      <c r="EF442" t="s">
        <v>193</v>
      </c>
      <c r="EI442" t="s">
        <v>217</v>
      </c>
      <c r="EJ442" t="s">
        <v>407</v>
      </c>
      <c r="EK442" t="s">
        <v>663</v>
      </c>
      <c r="EL442" t="s">
        <v>496</v>
      </c>
      <c r="EN442">
        <v>0</v>
      </c>
      <c r="EO442">
        <v>0.3</v>
      </c>
      <c r="EP442">
        <v>0.55000000000000004</v>
      </c>
      <c r="EQ442">
        <v>0.15</v>
      </c>
      <c r="ER442" s="5"/>
      <c r="ES442" s="5"/>
      <c r="ET442" s="5"/>
      <c r="EU442" s="5"/>
      <c r="EX442" t="s">
        <v>878</v>
      </c>
      <c r="EY442" s="5">
        <v>45009</v>
      </c>
      <c r="EZ442" s="71" t="s">
        <v>264</v>
      </c>
      <c r="FA442" t="s">
        <v>408</v>
      </c>
    </row>
    <row r="443" spans="1:157" x14ac:dyDescent="0.3">
      <c r="A443" t="s">
        <v>169</v>
      </c>
      <c r="B443">
        <v>19618</v>
      </c>
      <c r="C443" t="s">
        <v>872</v>
      </c>
      <c r="D443">
        <v>337342</v>
      </c>
      <c r="F443" t="s">
        <v>170</v>
      </c>
      <c r="G443" t="s">
        <v>195</v>
      </c>
      <c r="H443" s="13" t="s">
        <v>905</v>
      </c>
      <c r="I443">
        <v>4000041336</v>
      </c>
      <c r="J443" s="13"/>
      <c r="L443" t="s">
        <v>337</v>
      </c>
      <c r="M443" t="s">
        <v>246</v>
      </c>
      <c r="N443" t="s">
        <v>174</v>
      </c>
      <c r="O443" t="s">
        <v>175</v>
      </c>
      <c r="P443" t="s">
        <v>176</v>
      </c>
      <c r="Q443">
        <v>1000705636</v>
      </c>
      <c r="R443">
        <v>7280</v>
      </c>
      <c r="S443">
        <v>4100000512</v>
      </c>
      <c r="T443" t="s">
        <v>247</v>
      </c>
      <c r="U443">
        <v>1</v>
      </c>
      <c r="W443" t="s">
        <v>327</v>
      </c>
      <c r="X443" t="s">
        <v>178</v>
      </c>
      <c r="Y443" t="s">
        <v>873</v>
      </c>
      <c r="Z443" t="s">
        <v>874</v>
      </c>
      <c r="AD443" t="s">
        <v>873</v>
      </c>
      <c r="AE443" t="s">
        <v>874</v>
      </c>
      <c r="AQ443"/>
      <c r="AR443" s="6">
        <v>44883</v>
      </c>
      <c r="AS443"/>
      <c r="AV443" s="5">
        <v>45063</v>
      </c>
      <c r="AW443"/>
      <c r="AX443" s="6">
        <v>44883</v>
      </c>
      <c r="BB443" t="s">
        <v>179</v>
      </c>
      <c r="BD443" t="s">
        <v>180</v>
      </c>
      <c r="BF443" t="s">
        <v>875</v>
      </c>
      <c r="BG443" s="68" t="s">
        <v>181</v>
      </c>
      <c r="BH443" s="6">
        <v>45071</v>
      </c>
      <c r="BI443" s="6">
        <v>45071</v>
      </c>
      <c r="BL443" t="s">
        <v>182</v>
      </c>
      <c r="BM443" s="10">
        <v>10201888.999936</v>
      </c>
      <c r="BN443" s="10">
        <v>3576782.283264</v>
      </c>
      <c r="BO443" s="10">
        <v>10201888.999936</v>
      </c>
      <c r="BP443" s="10">
        <v>3576782.283264</v>
      </c>
      <c r="BQ443" s="69"/>
      <c r="BS443" s="5"/>
      <c r="BT443" s="5"/>
      <c r="BU443" s="70"/>
      <c r="BX443" t="s">
        <v>183</v>
      </c>
      <c r="BY443" t="s">
        <v>789</v>
      </c>
      <c r="CG443" t="s">
        <v>639</v>
      </c>
      <c r="CL443" t="s">
        <v>184</v>
      </c>
      <c r="CM443" t="s">
        <v>185</v>
      </c>
      <c r="CN443" t="s">
        <v>186</v>
      </c>
      <c r="CO443" t="s">
        <v>187</v>
      </c>
      <c r="CP443" t="s">
        <v>188</v>
      </c>
      <c r="CQ443" t="s">
        <v>189</v>
      </c>
      <c r="CR443" t="s">
        <v>190</v>
      </c>
      <c r="CT443" t="s">
        <v>263</v>
      </c>
      <c r="CU443" s="5">
        <v>45009</v>
      </c>
      <c r="CV443" s="5">
        <v>45009</v>
      </c>
      <c r="DA443" s="5"/>
      <c r="DB443" s="5"/>
      <c r="DF443">
        <v>1130011104</v>
      </c>
      <c r="DK443" t="s">
        <v>608</v>
      </c>
      <c r="DL443" t="s">
        <v>191</v>
      </c>
      <c r="DM443" t="s">
        <v>872</v>
      </c>
      <c r="DN443" t="s">
        <v>876</v>
      </c>
      <c r="DO443">
        <v>4000041336</v>
      </c>
      <c r="DQ443" s="6">
        <v>45073</v>
      </c>
      <c r="DR443" s="5"/>
      <c r="DS443" s="5">
        <v>45098</v>
      </c>
      <c r="DT443" s="5"/>
      <c r="DU443" s="1" t="s">
        <v>877</v>
      </c>
      <c r="DV443" t="s">
        <v>876</v>
      </c>
      <c r="DZ443" s="11" t="s">
        <v>192</v>
      </c>
      <c r="EA443" s="11" t="s">
        <v>338</v>
      </c>
      <c r="EB443" s="5">
        <v>45091</v>
      </c>
      <c r="EC443" s="5"/>
      <c r="ED443" s="5"/>
      <c r="EF443" t="s">
        <v>193</v>
      </c>
      <c r="EI443" t="s">
        <v>217</v>
      </c>
      <c r="EJ443" t="s">
        <v>407</v>
      </c>
      <c r="EK443" t="s">
        <v>663</v>
      </c>
      <c r="EL443" t="s">
        <v>496</v>
      </c>
      <c r="EN443">
        <v>0</v>
      </c>
      <c r="EO443">
        <v>0.3</v>
      </c>
      <c r="EP443">
        <v>0.55000000000000004</v>
      </c>
      <c r="EQ443">
        <v>0.15</v>
      </c>
      <c r="ER443" s="5"/>
      <c r="ES443" s="5"/>
      <c r="ET443" s="5"/>
      <c r="EU443" s="5"/>
      <c r="EX443" t="s">
        <v>878</v>
      </c>
      <c r="EY443" s="5">
        <v>45009</v>
      </c>
      <c r="EZ443" s="71" t="s">
        <v>264</v>
      </c>
      <c r="FA443" t="s">
        <v>408</v>
      </c>
    </row>
    <row r="444" spans="1:157" x14ac:dyDescent="0.3">
      <c r="A444" t="s">
        <v>169</v>
      </c>
      <c r="B444">
        <v>19622</v>
      </c>
      <c r="C444" t="s">
        <v>879</v>
      </c>
      <c r="D444">
        <v>337374</v>
      </c>
      <c r="F444" t="s">
        <v>170</v>
      </c>
      <c r="G444" t="s">
        <v>195</v>
      </c>
      <c r="H444" s="13" t="s">
        <v>906</v>
      </c>
      <c r="I444">
        <v>4000041336</v>
      </c>
      <c r="J444" s="13"/>
      <c r="L444" t="s">
        <v>337</v>
      </c>
      <c r="M444" t="s">
        <v>246</v>
      </c>
      <c r="N444" t="s">
        <v>174</v>
      </c>
      <c r="O444" t="s">
        <v>175</v>
      </c>
      <c r="P444" t="s">
        <v>176</v>
      </c>
      <c r="Q444">
        <v>1000705649</v>
      </c>
      <c r="R444">
        <v>7410</v>
      </c>
      <c r="S444">
        <v>4100000512</v>
      </c>
      <c r="T444" t="s">
        <v>248</v>
      </c>
      <c r="U444">
        <v>1</v>
      </c>
      <c r="W444" t="s">
        <v>327</v>
      </c>
      <c r="X444" t="s">
        <v>178</v>
      </c>
      <c r="Y444" t="s">
        <v>880</v>
      </c>
      <c r="Z444" t="s">
        <v>881</v>
      </c>
      <c r="AD444" t="s">
        <v>880</v>
      </c>
      <c r="AE444" t="s">
        <v>881</v>
      </c>
      <c r="AQ444"/>
      <c r="AR444" s="6">
        <v>44883</v>
      </c>
      <c r="AS444"/>
      <c r="AV444" s="5">
        <v>45063</v>
      </c>
      <c r="AW444"/>
      <c r="AX444" s="6">
        <v>44988</v>
      </c>
      <c r="BB444" t="s">
        <v>179</v>
      </c>
      <c r="BD444" t="s">
        <v>180</v>
      </c>
      <c r="BF444" t="s">
        <v>882</v>
      </c>
      <c r="BG444" s="68" t="s">
        <v>181</v>
      </c>
      <c r="BH444" s="6">
        <v>45071</v>
      </c>
      <c r="BI444" s="6">
        <v>45071</v>
      </c>
      <c r="BL444" t="s">
        <v>182</v>
      </c>
      <c r="BM444" s="10">
        <v>72844301.000192001</v>
      </c>
      <c r="BN444" s="10">
        <v>25539211.930624001</v>
      </c>
      <c r="BO444" s="10">
        <v>72844301.000192001</v>
      </c>
      <c r="BP444" s="10">
        <v>25539211.930624001</v>
      </c>
      <c r="BQ444" s="69"/>
      <c r="BS444" s="5"/>
      <c r="BT444" s="5"/>
      <c r="BU444" s="70"/>
      <c r="BX444" t="s">
        <v>183</v>
      </c>
      <c r="BY444" t="s">
        <v>789</v>
      </c>
      <c r="CG444" t="s">
        <v>639</v>
      </c>
      <c r="CL444" t="s">
        <v>184</v>
      </c>
      <c r="CM444" t="s">
        <v>185</v>
      </c>
      <c r="CN444" t="s">
        <v>186</v>
      </c>
      <c r="CO444" t="s">
        <v>187</v>
      </c>
      <c r="CP444" t="s">
        <v>188</v>
      </c>
      <c r="CQ444" t="s">
        <v>189</v>
      </c>
      <c r="CR444" t="s">
        <v>190</v>
      </c>
      <c r="CT444" t="s">
        <v>427</v>
      </c>
      <c r="CU444" s="5">
        <v>0</v>
      </c>
      <c r="CV444" s="5">
        <v>0</v>
      </c>
      <c r="DA444" s="5"/>
      <c r="DB444" s="5"/>
      <c r="DF444">
        <v>1130416223</v>
      </c>
      <c r="DK444" t="s">
        <v>647</v>
      </c>
      <c r="DL444" t="s">
        <v>191</v>
      </c>
      <c r="DM444" t="s">
        <v>879</v>
      </c>
      <c r="DN444" t="s">
        <v>883</v>
      </c>
      <c r="DO444">
        <v>4000041336</v>
      </c>
      <c r="DQ444" s="6">
        <v>45073</v>
      </c>
      <c r="DR444" s="5"/>
      <c r="DS444" s="5">
        <v>45098</v>
      </c>
      <c r="DT444" s="5"/>
      <c r="DU444" s="1" t="s">
        <v>884</v>
      </c>
      <c r="DV444" t="s">
        <v>883</v>
      </c>
      <c r="DZ444" s="11" t="s">
        <v>192</v>
      </c>
      <c r="EA444" s="11" t="s">
        <v>338</v>
      </c>
      <c r="EB444" s="5">
        <v>45091</v>
      </c>
      <c r="EC444" s="5"/>
      <c r="ED444" s="5"/>
      <c r="EF444" t="s">
        <v>193</v>
      </c>
      <c r="EI444" t="s">
        <v>217</v>
      </c>
      <c r="EJ444" t="s">
        <v>407</v>
      </c>
      <c r="EK444" t="s">
        <v>663</v>
      </c>
      <c r="EL444" t="s">
        <v>496</v>
      </c>
      <c r="EN444">
        <v>0</v>
      </c>
      <c r="EO444">
        <v>0.3</v>
      </c>
      <c r="EP444">
        <v>0.55000000000000004</v>
      </c>
      <c r="EQ444">
        <v>0.15</v>
      </c>
      <c r="ER444" s="5"/>
      <c r="ES444" s="5"/>
      <c r="ET444" s="5"/>
      <c r="EU444" s="5"/>
      <c r="EX444" t="s">
        <v>885</v>
      </c>
      <c r="EY444" s="5">
        <v>45092</v>
      </c>
      <c r="EZ444" s="71" t="s">
        <v>452</v>
      </c>
      <c r="FA444" t="s">
        <v>408</v>
      </c>
    </row>
    <row r="445" spans="1:157" x14ac:dyDescent="0.3">
      <c r="A445" t="s">
        <v>169</v>
      </c>
      <c r="B445">
        <v>19623</v>
      </c>
      <c r="C445" t="s">
        <v>879</v>
      </c>
      <c r="D445">
        <v>337375</v>
      </c>
      <c r="F445" t="s">
        <v>170</v>
      </c>
      <c r="G445" t="s">
        <v>195</v>
      </c>
      <c r="H445" s="13" t="s">
        <v>906</v>
      </c>
      <c r="I445">
        <v>4000041336</v>
      </c>
      <c r="J445" s="13"/>
      <c r="L445" t="s">
        <v>337</v>
      </c>
      <c r="M445" t="s">
        <v>246</v>
      </c>
      <c r="N445" t="s">
        <v>174</v>
      </c>
      <c r="O445" t="s">
        <v>175</v>
      </c>
      <c r="P445" t="s">
        <v>176</v>
      </c>
      <c r="Q445">
        <v>1000705649</v>
      </c>
      <c r="R445">
        <v>7410</v>
      </c>
      <c r="S445">
        <v>4100000512</v>
      </c>
      <c r="T445" t="s">
        <v>247</v>
      </c>
      <c r="U445">
        <v>1</v>
      </c>
      <c r="W445" t="s">
        <v>327</v>
      </c>
      <c r="X445" t="s">
        <v>178</v>
      </c>
      <c r="Y445" t="s">
        <v>880</v>
      </c>
      <c r="Z445" t="s">
        <v>881</v>
      </c>
      <c r="AD445" t="s">
        <v>880</v>
      </c>
      <c r="AE445" t="s">
        <v>881</v>
      </c>
      <c r="AQ445"/>
      <c r="AR445" s="6">
        <v>44883</v>
      </c>
      <c r="AS445"/>
      <c r="AV445" s="5">
        <v>45063</v>
      </c>
      <c r="AW445"/>
      <c r="AX445" s="6">
        <v>44988</v>
      </c>
      <c r="BB445" t="s">
        <v>179</v>
      </c>
      <c r="BD445" t="s">
        <v>180</v>
      </c>
      <c r="BF445" t="s">
        <v>882</v>
      </c>
      <c r="BG445" s="68" t="s">
        <v>181</v>
      </c>
      <c r="BH445" s="6">
        <v>45071</v>
      </c>
      <c r="BI445" s="6">
        <v>45071</v>
      </c>
      <c r="BL445" t="s">
        <v>182</v>
      </c>
      <c r="BM445" s="10">
        <v>10201888.999936</v>
      </c>
      <c r="BN445" s="10">
        <v>3576782.283264</v>
      </c>
      <c r="BO445" s="10">
        <v>10201888.999936</v>
      </c>
      <c r="BP445" s="10">
        <v>3576782.283264</v>
      </c>
      <c r="BQ445" s="69"/>
      <c r="BS445" s="5"/>
      <c r="BT445" s="5"/>
      <c r="BU445" s="70"/>
      <c r="BX445" t="s">
        <v>183</v>
      </c>
      <c r="BY445" t="s">
        <v>789</v>
      </c>
      <c r="CG445" t="s">
        <v>639</v>
      </c>
      <c r="CL445" t="s">
        <v>184</v>
      </c>
      <c r="CM445" t="s">
        <v>185</v>
      </c>
      <c r="CN445" t="s">
        <v>186</v>
      </c>
      <c r="CO445" t="s">
        <v>187</v>
      </c>
      <c r="CP445" t="s">
        <v>188</v>
      </c>
      <c r="CQ445" t="s">
        <v>189</v>
      </c>
      <c r="CR445" t="s">
        <v>190</v>
      </c>
      <c r="CT445" t="s">
        <v>427</v>
      </c>
      <c r="CU445" s="5">
        <v>0</v>
      </c>
      <c r="CV445" s="5">
        <v>0</v>
      </c>
      <c r="DA445" s="5"/>
      <c r="DB445" s="5"/>
      <c r="DF445">
        <v>1130416223</v>
      </c>
      <c r="DK445" t="s">
        <v>647</v>
      </c>
      <c r="DL445" t="s">
        <v>191</v>
      </c>
      <c r="DM445" t="s">
        <v>879</v>
      </c>
      <c r="DN445" t="s">
        <v>883</v>
      </c>
      <c r="DO445">
        <v>4000041336</v>
      </c>
      <c r="DQ445" s="6">
        <v>45073</v>
      </c>
      <c r="DR445" s="5"/>
      <c r="DS445" s="5">
        <v>45098</v>
      </c>
      <c r="DT445" s="5"/>
      <c r="DU445" s="1" t="s">
        <v>884</v>
      </c>
      <c r="DV445" t="s">
        <v>883</v>
      </c>
      <c r="DZ445" s="11" t="s">
        <v>192</v>
      </c>
      <c r="EA445" s="11" t="s">
        <v>338</v>
      </c>
      <c r="EB445" s="5">
        <v>45091</v>
      </c>
      <c r="EC445" s="5"/>
      <c r="ED445" s="5"/>
      <c r="EF445" t="s">
        <v>193</v>
      </c>
      <c r="EI445" t="s">
        <v>217</v>
      </c>
      <c r="EJ445" t="s">
        <v>407</v>
      </c>
      <c r="EK445" t="s">
        <v>663</v>
      </c>
      <c r="EL445" t="s">
        <v>496</v>
      </c>
      <c r="EN445">
        <v>0</v>
      </c>
      <c r="EO445">
        <v>0.3</v>
      </c>
      <c r="EP445">
        <v>0.55000000000000004</v>
      </c>
      <c r="EQ445">
        <v>0.15</v>
      </c>
      <c r="ER445" s="5"/>
      <c r="ES445" s="5"/>
      <c r="ET445" s="5"/>
      <c r="EU445" s="5"/>
      <c r="EX445" t="s">
        <v>885</v>
      </c>
      <c r="EY445" s="5">
        <v>45092</v>
      </c>
      <c r="EZ445" s="71" t="s">
        <v>452</v>
      </c>
      <c r="FA445" t="s">
        <v>408</v>
      </c>
    </row>
    <row r="446" spans="1:157" x14ac:dyDescent="0.3">
      <c r="A446" t="s">
        <v>169</v>
      </c>
      <c r="B446">
        <v>19628</v>
      </c>
      <c r="C446" t="s">
        <v>844</v>
      </c>
      <c r="D446">
        <v>337434</v>
      </c>
      <c r="F446" t="s">
        <v>170</v>
      </c>
      <c r="G446" t="s">
        <v>195</v>
      </c>
      <c r="H446" s="13" t="s">
        <v>907</v>
      </c>
      <c r="I446">
        <v>4000041336</v>
      </c>
      <c r="J446" s="13"/>
      <c r="L446" t="s">
        <v>500</v>
      </c>
      <c r="M446" t="s">
        <v>246</v>
      </c>
      <c r="N446" t="s">
        <v>174</v>
      </c>
      <c r="O446" t="s">
        <v>175</v>
      </c>
      <c r="P446" t="s">
        <v>176</v>
      </c>
      <c r="Q446">
        <v>1000705674</v>
      </c>
      <c r="R446">
        <v>7660</v>
      </c>
      <c r="S446">
        <v>4100000512</v>
      </c>
      <c r="T446" t="s">
        <v>248</v>
      </c>
      <c r="U446">
        <v>1</v>
      </c>
      <c r="W446" t="s">
        <v>327</v>
      </c>
      <c r="X446" t="s">
        <v>178</v>
      </c>
      <c r="Y446" t="s">
        <v>845</v>
      </c>
      <c r="Z446" t="s">
        <v>846</v>
      </c>
      <c r="AD446" t="s">
        <v>845</v>
      </c>
      <c r="AE446" t="s">
        <v>846</v>
      </c>
      <c r="AQ446"/>
      <c r="AR446" s="6">
        <v>44981</v>
      </c>
      <c r="AS446"/>
      <c r="AV446" s="5">
        <v>45016</v>
      </c>
      <c r="AW446"/>
      <c r="AX446" s="6">
        <v>44981</v>
      </c>
      <c r="BB446" t="s">
        <v>179</v>
      </c>
      <c r="BD446" t="s">
        <v>180</v>
      </c>
      <c r="BF446" t="s">
        <v>847</v>
      </c>
      <c r="BG446" s="68" t="s">
        <v>181</v>
      </c>
      <c r="BH446" s="6">
        <v>45071</v>
      </c>
      <c r="BI446" s="6">
        <v>45071</v>
      </c>
      <c r="BL446" t="s">
        <v>182</v>
      </c>
      <c r="BM446" s="10">
        <v>72844301.000192001</v>
      </c>
      <c r="BN446" s="10">
        <v>25539211.930624001</v>
      </c>
      <c r="BO446" s="10">
        <v>72844301.000192001</v>
      </c>
      <c r="BP446" s="10">
        <v>25539211.930624001</v>
      </c>
      <c r="BQ446" s="69"/>
      <c r="BS446" s="5"/>
      <c r="BT446" s="5"/>
      <c r="BU446" s="70"/>
      <c r="BX446" t="s">
        <v>183</v>
      </c>
      <c r="BY446" t="s">
        <v>636</v>
      </c>
      <c r="CG446" t="s">
        <v>498</v>
      </c>
      <c r="CL446" t="s">
        <v>184</v>
      </c>
      <c r="CM446" t="s">
        <v>185</v>
      </c>
      <c r="CN446" t="s">
        <v>186</v>
      </c>
      <c r="CO446" t="s">
        <v>187</v>
      </c>
      <c r="CP446" t="s">
        <v>188</v>
      </c>
      <c r="CQ446" t="s">
        <v>189</v>
      </c>
      <c r="CR446" t="s">
        <v>190</v>
      </c>
      <c r="CT446" t="s">
        <v>255</v>
      </c>
      <c r="CU446" s="5">
        <v>45076</v>
      </c>
      <c r="CV446" s="5">
        <v>45076</v>
      </c>
      <c r="DA446" s="5"/>
      <c r="DB446" s="5"/>
      <c r="DF446">
        <v>1130385643</v>
      </c>
      <c r="DK446" t="s">
        <v>490</v>
      </c>
      <c r="DL446" t="s">
        <v>191</v>
      </c>
      <c r="DM446" t="s">
        <v>844</v>
      </c>
      <c r="DN446" t="s">
        <v>848</v>
      </c>
      <c r="DO446">
        <v>4000041336</v>
      </c>
      <c r="DQ446" s="6">
        <v>45073</v>
      </c>
      <c r="DR446" s="5"/>
      <c r="DS446" s="5">
        <v>45098</v>
      </c>
      <c r="DT446" s="5"/>
      <c r="DU446" s="1" t="s">
        <v>849</v>
      </c>
      <c r="DV446" t="s">
        <v>848</v>
      </c>
      <c r="DZ446" s="11" t="s">
        <v>192</v>
      </c>
      <c r="EA446" s="11" t="s">
        <v>501</v>
      </c>
      <c r="EB446" s="5">
        <v>45091</v>
      </c>
      <c r="EC446" s="5"/>
      <c r="ED446" s="5"/>
      <c r="EF446" t="s">
        <v>193</v>
      </c>
      <c r="EI446" t="s">
        <v>217</v>
      </c>
      <c r="EJ446" t="s">
        <v>407</v>
      </c>
      <c r="EK446" t="s">
        <v>663</v>
      </c>
      <c r="EL446" t="s">
        <v>496</v>
      </c>
      <c r="EN446">
        <v>0</v>
      </c>
      <c r="EO446">
        <v>0.3</v>
      </c>
      <c r="EP446">
        <v>0.55000000000000004</v>
      </c>
      <c r="EQ446">
        <v>0.15</v>
      </c>
      <c r="ER446" s="5"/>
      <c r="ES446" s="5"/>
      <c r="ET446" s="5"/>
      <c r="EU446" s="5"/>
      <c r="EX446" t="s">
        <v>850</v>
      </c>
      <c r="EY446" s="5">
        <v>45076</v>
      </c>
      <c r="EZ446" s="71" t="s">
        <v>252</v>
      </c>
      <c r="FA446" t="s">
        <v>408</v>
      </c>
    </row>
    <row r="447" spans="1:157" x14ac:dyDescent="0.3">
      <c r="A447" t="s">
        <v>169</v>
      </c>
      <c r="B447">
        <v>19629</v>
      </c>
      <c r="C447" t="s">
        <v>844</v>
      </c>
      <c r="D447">
        <v>337435</v>
      </c>
      <c r="F447" t="s">
        <v>170</v>
      </c>
      <c r="G447" t="s">
        <v>195</v>
      </c>
      <c r="H447" s="13" t="s">
        <v>907</v>
      </c>
      <c r="I447">
        <v>4000041336</v>
      </c>
      <c r="J447" s="13"/>
      <c r="L447" t="s">
        <v>500</v>
      </c>
      <c r="M447" t="s">
        <v>246</v>
      </c>
      <c r="N447" t="s">
        <v>174</v>
      </c>
      <c r="O447" t="s">
        <v>175</v>
      </c>
      <c r="P447" t="s">
        <v>176</v>
      </c>
      <c r="Q447">
        <v>1000705674</v>
      </c>
      <c r="R447">
        <v>7660</v>
      </c>
      <c r="S447">
        <v>4100000512</v>
      </c>
      <c r="T447" t="s">
        <v>247</v>
      </c>
      <c r="U447">
        <v>1</v>
      </c>
      <c r="W447" t="s">
        <v>327</v>
      </c>
      <c r="X447" t="s">
        <v>178</v>
      </c>
      <c r="Y447" t="s">
        <v>845</v>
      </c>
      <c r="Z447" t="s">
        <v>846</v>
      </c>
      <c r="AD447" t="s">
        <v>845</v>
      </c>
      <c r="AE447" t="s">
        <v>846</v>
      </c>
      <c r="AQ447"/>
      <c r="AR447" s="6">
        <v>44981</v>
      </c>
      <c r="AS447"/>
      <c r="AV447" s="5">
        <v>45016</v>
      </c>
      <c r="AW447"/>
      <c r="AX447" s="6">
        <v>44981</v>
      </c>
      <c r="BB447" t="s">
        <v>179</v>
      </c>
      <c r="BD447" t="s">
        <v>180</v>
      </c>
      <c r="BF447" t="s">
        <v>847</v>
      </c>
      <c r="BG447" s="68" t="s">
        <v>181</v>
      </c>
      <c r="BH447" s="6">
        <v>45071</v>
      </c>
      <c r="BI447" s="6">
        <v>45071</v>
      </c>
      <c r="BL447" t="s">
        <v>182</v>
      </c>
      <c r="BM447" s="10">
        <v>10201888.999936</v>
      </c>
      <c r="BN447" s="10">
        <v>3576782.283264</v>
      </c>
      <c r="BO447" s="10">
        <v>10201888.999936</v>
      </c>
      <c r="BP447" s="10">
        <v>3576782.283264</v>
      </c>
      <c r="BQ447" s="69"/>
      <c r="BS447" s="5"/>
      <c r="BT447" s="5"/>
      <c r="BU447" s="70"/>
      <c r="BX447" t="s">
        <v>183</v>
      </c>
      <c r="BY447" t="s">
        <v>636</v>
      </c>
      <c r="CG447" t="s">
        <v>498</v>
      </c>
      <c r="CL447" t="s">
        <v>184</v>
      </c>
      <c r="CM447" t="s">
        <v>185</v>
      </c>
      <c r="CN447" t="s">
        <v>186</v>
      </c>
      <c r="CO447" t="s">
        <v>187</v>
      </c>
      <c r="CP447" t="s">
        <v>188</v>
      </c>
      <c r="CQ447" t="s">
        <v>189</v>
      </c>
      <c r="CR447" t="s">
        <v>190</v>
      </c>
      <c r="CT447" t="s">
        <v>255</v>
      </c>
      <c r="CU447" s="5">
        <v>45076</v>
      </c>
      <c r="CV447" s="5">
        <v>45076</v>
      </c>
      <c r="DA447" s="5"/>
      <c r="DB447" s="5"/>
      <c r="DF447">
        <v>1130385643</v>
      </c>
      <c r="DK447" t="s">
        <v>490</v>
      </c>
      <c r="DL447" t="s">
        <v>191</v>
      </c>
      <c r="DM447" t="s">
        <v>844</v>
      </c>
      <c r="DN447" t="s">
        <v>848</v>
      </c>
      <c r="DO447">
        <v>4000041336</v>
      </c>
      <c r="DQ447" s="6">
        <v>45073</v>
      </c>
      <c r="DR447" s="5"/>
      <c r="DS447" s="5">
        <v>45098</v>
      </c>
      <c r="DT447" s="5"/>
      <c r="DU447" s="1" t="s">
        <v>849</v>
      </c>
      <c r="DV447" t="s">
        <v>848</v>
      </c>
      <c r="DZ447" s="11" t="s">
        <v>192</v>
      </c>
      <c r="EA447" s="11" t="s">
        <v>501</v>
      </c>
      <c r="EB447" s="5">
        <v>45091</v>
      </c>
      <c r="EC447" s="5"/>
      <c r="ED447" s="5"/>
      <c r="EF447" t="s">
        <v>193</v>
      </c>
      <c r="EI447" t="s">
        <v>217</v>
      </c>
      <c r="EJ447" t="s">
        <v>407</v>
      </c>
      <c r="EK447" t="s">
        <v>663</v>
      </c>
      <c r="EL447" t="s">
        <v>496</v>
      </c>
      <c r="EN447">
        <v>0</v>
      </c>
      <c r="EO447">
        <v>0.3</v>
      </c>
      <c r="EP447">
        <v>0.55000000000000004</v>
      </c>
      <c r="EQ447">
        <v>0.15</v>
      </c>
      <c r="ER447" s="5"/>
      <c r="ES447" s="5"/>
      <c r="ET447" s="5"/>
      <c r="EU447" s="5"/>
      <c r="EX447" t="s">
        <v>850</v>
      </c>
      <c r="EY447" s="5">
        <v>45076</v>
      </c>
      <c r="EZ447" s="71" t="s">
        <v>252</v>
      </c>
      <c r="FA447" t="s">
        <v>408</v>
      </c>
    </row>
    <row r="448" spans="1:157" x14ac:dyDescent="0.3">
      <c r="A448" t="s">
        <v>169</v>
      </c>
      <c r="B448">
        <v>19630</v>
      </c>
      <c r="C448" t="s">
        <v>837</v>
      </c>
      <c r="D448">
        <v>337483</v>
      </c>
      <c r="F448" t="s">
        <v>170</v>
      </c>
      <c r="G448" t="s">
        <v>195</v>
      </c>
      <c r="H448" s="13" t="s">
        <v>908</v>
      </c>
      <c r="I448">
        <v>4000041336</v>
      </c>
      <c r="J448" s="13"/>
      <c r="L448" t="s">
        <v>500</v>
      </c>
      <c r="M448" t="s">
        <v>246</v>
      </c>
      <c r="N448" t="s">
        <v>174</v>
      </c>
      <c r="O448" t="s">
        <v>175</v>
      </c>
      <c r="P448" t="s">
        <v>176</v>
      </c>
      <c r="Q448">
        <v>1000705692</v>
      </c>
      <c r="R448">
        <v>7840</v>
      </c>
      <c r="S448">
        <v>4100000512</v>
      </c>
      <c r="T448" t="s">
        <v>248</v>
      </c>
      <c r="U448">
        <v>1</v>
      </c>
      <c r="W448" t="s">
        <v>327</v>
      </c>
      <c r="X448" t="s">
        <v>178</v>
      </c>
      <c r="Y448" t="s">
        <v>838</v>
      </c>
      <c r="Z448" t="s">
        <v>839</v>
      </c>
      <c r="AD448" t="s">
        <v>838</v>
      </c>
      <c r="AE448" t="s">
        <v>839</v>
      </c>
      <c r="AQ448"/>
      <c r="AR448" s="6">
        <v>45044</v>
      </c>
      <c r="AS448"/>
      <c r="AV448" s="5">
        <v>45026</v>
      </c>
      <c r="AW448"/>
      <c r="AX448" s="6">
        <v>45044</v>
      </c>
      <c r="BB448" t="s">
        <v>179</v>
      </c>
      <c r="BD448" t="s">
        <v>180</v>
      </c>
      <c r="BF448" t="s">
        <v>840</v>
      </c>
      <c r="BG448" s="68" t="s">
        <v>181</v>
      </c>
      <c r="BH448" s="6">
        <v>45071</v>
      </c>
      <c r="BI448" s="6">
        <v>45071</v>
      </c>
      <c r="BL448" t="s">
        <v>182</v>
      </c>
      <c r="BM448" s="10">
        <v>72844301.000192001</v>
      </c>
      <c r="BN448" s="10">
        <v>25539211.930624001</v>
      </c>
      <c r="BO448" s="10">
        <v>72844301.000192001</v>
      </c>
      <c r="BP448" s="10">
        <v>25539211.930624001</v>
      </c>
      <c r="BQ448" s="69"/>
      <c r="BS448" s="5"/>
      <c r="BT448" s="5"/>
      <c r="BU448" s="70"/>
      <c r="BX448" t="s">
        <v>183</v>
      </c>
      <c r="BY448" t="s">
        <v>652</v>
      </c>
      <c r="CG448" t="s">
        <v>498</v>
      </c>
      <c r="CL448" t="s">
        <v>184</v>
      </c>
      <c r="CM448" t="s">
        <v>185</v>
      </c>
      <c r="CN448" t="s">
        <v>186</v>
      </c>
      <c r="CO448" t="s">
        <v>187</v>
      </c>
      <c r="CP448" t="s">
        <v>188</v>
      </c>
      <c r="CQ448" t="s">
        <v>189</v>
      </c>
      <c r="CR448" t="s">
        <v>190</v>
      </c>
      <c r="CT448" t="s">
        <v>255</v>
      </c>
      <c r="CU448" s="5">
        <v>45076</v>
      </c>
      <c r="CV448" s="5">
        <v>45076</v>
      </c>
      <c r="DA448" s="5"/>
      <c r="DB448" s="5"/>
      <c r="DF448">
        <v>1130386318</v>
      </c>
      <c r="DK448" t="s">
        <v>594</v>
      </c>
      <c r="DL448" t="s">
        <v>191</v>
      </c>
      <c r="DM448" t="s">
        <v>837</v>
      </c>
      <c r="DN448" t="s">
        <v>841</v>
      </c>
      <c r="DO448">
        <v>4000041336</v>
      </c>
      <c r="DQ448" s="6">
        <v>45073</v>
      </c>
      <c r="DR448" s="5"/>
      <c r="DS448" s="5">
        <v>45098</v>
      </c>
      <c r="DT448" s="5"/>
      <c r="DU448" s="1" t="s">
        <v>842</v>
      </c>
      <c r="DV448" t="s">
        <v>841</v>
      </c>
      <c r="DZ448" s="11" t="s">
        <v>192</v>
      </c>
      <c r="EA448" s="11" t="s">
        <v>501</v>
      </c>
      <c r="EB448" s="5">
        <v>45091</v>
      </c>
      <c r="EC448" s="5"/>
      <c r="ED448" s="5"/>
      <c r="EF448" t="s">
        <v>193</v>
      </c>
      <c r="EI448" t="s">
        <v>217</v>
      </c>
      <c r="EJ448" t="s">
        <v>407</v>
      </c>
      <c r="EK448" t="s">
        <v>663</v>
      </c>
      <c r="EL448" t="s">
        <v>486</v>
      </c>
      <c r="EN448">
        <v>0</v>
      </c>
      <c r="EO448">
        <v>0.3</v>
      </c>
      <c r="EP448">
        <v>0.55000000000000004</v>
      </c>
      <c r="EQ448">
        <v>0.15</v>
      </c>
      <c r="ER448" s="5"/>
      <c r="ES448" s="5"/>
      <c r="ET448" s="5"/>
      <c r="EU448" s="5"/>
      <c r="EX448" t="s">
        <v>843</v>
      </c>
      <c r="EY448" s="5">
        <v>45076</v>
      </c>
      <c r="EZ448" s="71" t="s">
        <v>262</v>
      </c>
      <c r="FA448" t="s">
        <v>408</v>
      </c>
    </row>
    <row r="449" spans="1:157" x14ac:dyDescent="0.3">
      <c r="A449" t="s">
        <v>169</v>
      </c>
      <c r="B449">
        <v>19631</v>
      </c>
      <c r="C449" t="s">
        <v>837</v>
      </c>
      <c r="D449">
        <v>337484</v>
      </c>
      <c r="F449" t="s">
        <v>170</v>
      </c>
      <c r="G449" t="s">
        <v>195</v>
      </c>
      <c r="H449" s="13" t="s">
        <v>908</v>
      </c>
      <c r="I449">
        <v>4000041336</v>
      </c>
      <c r="J449" s="13"/>
      <c r="L449" t="s">
        <v>500</v>
      </c>
      <c r="M449" t="s">
        <v>246</v>
      </c>
      <c r="N449" t="s">
        <v>174</v>
      </c>
      <c r="O449" t="s">
        <v>175</v>
      </c>
      <c r="P449" t="s">
        <v>176</v>
      </c>
      <c r="Q449">
        <v>1000705692</v>
      </c>
      <c r="R449">
        <v>7840</v>
      </c>
      <c r="S449">
        <v>4100000512</v>
      </c>
      <c r="T449" t="s">
        <v>247</v>
      </c>
      <c r="U449">
        <v>1</v>
      </c>
      <c r="W449" t="s">
        <v>327</v>
      </c>
      <c r="X449" t="s">
        <v>178</v>
      </c>
      <c r="Y449" t="s">
        <v>838</v>
      </c>
      <c r="Z449" t="s">
        <v>839</v>
      </c>
      <c r="AD449" t="s">
        <v>838</v>
      </c>
      <c r="AE449" t="s">
        <v>839</v>
      </c>
      <c r="AQ449"/>
      <c r="AR449" s="6">
        <v>45044</v>
      </c>
      <c r="AS449"/>
      <c r="AV449" s="5">
        <v>45026</v>
      </c>
      <c r="AW449"/>
      <c r="AX449" s="6">
        <v>45044</v>
      </c>
      <c r="BB449" t="s">
        <v>179</v>
      </c>
      <c r="BD449" t="s">
        <v>180</v>
      </c>
      <c r="BF449" t="s">
        <v>840</v>
      </c>
      <c r="BG449" s="68" t="s">
        <v>181</v>
      </c>
      <c r="BH449" s="6">
        <v>45071</v>
      </c>
      <c r="BI449" s="6">
        <v>45071</v>
      </c>
      <c r="BL449" t="s">
        <v>182</v>
      </c>
      <c r="BM449" s="10">
        <v>10201888.999936</v>
      </c>
      <c r="BN449" s="10">
        <v>3576782.283264</v>
      </c>
      <c r="BO449" s="10">
        <v>10201888.999936</v>
      </c>
      <c r="BP449" s="10">
        <v>3576782.283264</v>
      </c>
      <c r="BQ449" s="69"/>
      <c r="BS449" s="5"/>
      <c r="BT449" s="5"/>
      <c r="BU449" s="70"/>
      <c r="BX449" t="s">
        <v>183</v>
      </c>
      <c r="BY449" t="s">
        <v>652</v>
      </c>
      <c r="CG449" t="s">
        <v>498</v>
      </c>
      <c r="CL449" t="s">
        <v>184</v>
      </c>
      <c r="CM449" t="s">
        <v>185</v>
      </c>
      <c r="CN449" t="s">
        <v>186</v>
      </c>
      <c r="CO449" t="s">
        <v>187</v>
      </c>
      <c r="CP449" t="s">
        <v>188</v>
      </c>
      <c r="CQ449" t="s">
        <v>189</v>
      </c>
      <c r="CR449" t="s">
        <v>190</v>
      </c>
      <c r="CT449" t="s">
        <v>255</v>
      </c>
      <c r="CU449" s="5">
        <v>45076</v>
      </c>
      <c r="CV449" s="5">
        <v>45076</v>
      </c>
      <c r="DA449" s="5"/>
      <c r="DB449" s="5"/>
      <c r="DF449">
        <v>1130386318</v>
      </c>
      <c r="DK449" t="s">
        <v>594</v>
      </c>
      <c r="DL449" t="s">
        <v>191</v>
      </c>
      <c r="DM449" t="s">
        <v>837</v>
      </c>
      <c r="DN449" t="s">
        <v>841</v>
      </c>
      <c r="DO449">
        <v>4000041336</v>
      </c>
      <c r="DQ449" s="6">
        <v>45073</v>
      </c>
      <c r="DR449" s="5"/>
      <c r="DS449" s="5">
        <v>45098</v>
      </c>
      <c r="DT449" s="5"/>
      <c r="DU449" s="1" t="s">
        <v>842</v>
      </c>
      <c r="DV449" t="s">
        <v>841</v>
      </c>
      <c r="DZ449" s="11" t="s">
        <v>192</v>
      </c>
      <c r="EA449" s="11" t="s">
        <v>501</v>
      </c>
      <c r="EB449" s="5">
        <v>45091</v>
      </c>
      <c r="EC449" s="5"/>
      <c r="ED449" s="5"/>
      <c r="EF449" t="s">
        <v>193</v>
      </c>
      <c r="EI449" t="s">
        <v>217</v>
      </c>
      <c r="EJ449" t="s">
        <v>407</v>
      </c>
      <c r="EK449" t="s">
        <v>663</v>
      </c>
      <c r="EL449" t="s">
        <v>486</v>
      </c>
      <c r="EN449">
        <v>0</v>
      </c>
      <c r="EO449">
        <v>0.3</v>
      </c>
      <c r="EP449">
        <v>0.55000000000000004</v>
      </c>
      <c r="EQ449">
        <v>0.15</v>
      </c>
      <c r="ER449" s="5"/>
      <c r="ES449" s="5"/>
      <c r="ET449" s="5"/>
      <c r="EU449" s="5"/>
      <c r="EX449" t="s">
        <v>843</v>
      </c>
      <c r="EY449" s="5">
        <v>45076</v>
      </c>
      <c r="EZ449" s="71" t="s">
        <v>262</v>
      </c>
      <c r="FA449" t="s">
        <v>408</v>
      </c>
    </row>
    <row r="450" spans="1:157" x14ac:dyDescent="0.3">
      <c r="A450" t="s">
        <v>169</v>
      </c>
      <c r="B450">
        <v>19632</v>
      </c>
      <c r="C450" t="s">
        <v>865</v>
      </c>
      <c r="D450">
        <v>337509</v>
      </c>
      <c r="F450" t="s">
        <v>170</v>
      </c>
      <c r="G450" t="s">
        <v>195</v>
      </c>
      <c r="H450" s="13" t="s">
        <v>909</v>
      </c>
      <c r="I450">
        <v>4000041336</v>
      </c>
      <c r="J450" s="13"/>
      <c r="L450" t="s">
        <v>337</v>
      </c>
      <c r="M450" t="s">
        <v>246</v>
      </c>
      <c r="N450" t="s">
        <v>174</v>
      </c>
      <c r="O450" t="s">
        <v>175</v>
      </c>
      <c r="P450" t="s">
        <v>176</v>
      </c>
      <c r="Q450">
        <v>1000705702</v>
      </c>
      <c r="R450">
        <v>7940</v>
      </c>
      <c r="S450">
        <v>4100000512</v>
      </c>
      <c r="T450" t="s">
        <v>248</v>
      </c>
      <c r="U450">
        <v>1</v>
      </c>
      <c r="W450" t="s">
        <v>327</v>
      </c>
      <c r="X450" t="s">
        <v>178</v>
      </c>
      <c r="Y450" t="s">
        <v>866</v>
      </c>
      <c r="Z450" t="s">
        <v>867</v>
      </c>
      <c r="AD450" t="s">
        <v>866</v>
      </c>
      <c r="AE450" t="s">
        <v>867</v>
      </c>
      <c r="AQ450"/>
      <c r="AR450" s="6">
        <v>44883</v>
      </c>
      <c r="AS450"/>
      <c r="AV450" s="5">
        <v>45063</v>
      </c>
      <c r="AW450"/>
      <c r="AX450" s="6">
        <v>44988</v>
      </c>
      <c r="BB450" t="s">
        <v>179</v>
      </c>
      <c r="BD450" t="s">
        <v>180</v>
      </c>
      <c r="BF450" t="s">
        <v>868</v>
      </c>
      <c r="BG450" s="68" t="s">
        <v>181</v>
      </c>
      <c r="BH450" s="6">
        <v>45071</v>
      </c>
      <c r="BI450" s="6">
        <v>45071</v>
      </c>
      <c r="BL450" t="s">
        <v>182</v>
      </c>
      <c r="BM450" s="10">
        <v>72844301.000192001</v>
      </c>
      <c r="BN450" s="10">
        <v>25539211.930624001</v>
      </c>
      <c r="BO450" s="10">
        <v>72844301.000192001</v>
      </c>
      <c r="BP450" s="10">
        <v>25539211.930624001</v>
      </c>
      <c r="BQ450" s="69"/>
      <c r="BS450" s="5"/>
      <c r="BT450" s="5"/>
      <c r="BU450" s="70"/>
      <c r="BX450" t="s">
        <v>183</v>
      </c>
      <c r="BY450" t="s">
        <v>789</v>
      </c>
      <c r="CG450" t="s">
        <v>639</v>
      </c>
      <c r="CL450" t="s">
        <v>184</v>
      </c>
      <c r="CM450" t="s">
        <v>185</v>
      </c>
      <c r="CN450" t="s">
        <v>186</v>
      </c>
      <c r="CO450" t="s">
        <v>187</v>
      </c>
      <c r="CP450" t="s">
        <v>188</v>
      </c>
      <c r="CQ450" t="s">
        <v>189</v>
      </c>
      <c r="CR450" t="s">
        <v>190</v>
      </c>
      <c r="CT450" t="s">
        <v>427</v>
      </c>
      <c r="CU450" s="5">
        <v>0</v>
      </c>
      <c r="CV450" s="5">
        <v>0</v>
      </c>
      <c r="DA450" s="5"/>
      <c r="DB450" s="5"/>
      <c r="DF450">
        <v>1130416116</v>
      </c>
      <c r="DK450" t="s">
        <v>647</v>
      </c>
      <c r="DL450" t="s">
        <v>191</v>
      </c>
      <c r="DM450" t="s">
        <v>865</v>
      </c>
      <c r="DN450" t="s">
        <v>869</v>
      </c>
      <c r="DO450">
        <v>4000041336</v>
      </c>
      <c r="DQ450" s="6">
        <v>45073</v>
      </c>
      <c r="DR450" s="5"/>
      <c r="DS450" s="5">
        <v>45098</v>
      </c>
      <c r="DT450" s="5"/>
      <c r="DU450" s="1" t="s">
        <v>870</v>
      </c>
      <c r="DV450" t="s">
        <v>869</v>
      </c>
      <c r="DZ450" s="11" t="s">
        <v>192</v>
      </c>
      <c r="EA450" s="11" t="s">
        <v>338</v>
      </c>
      <c r="EB450" s="5">
        <v>45091</v>
      </c>
      <c r="EC450" s="5"/>
      <c r="ED450" s="5"/>
      <c r="EF450" t="s">
        <v>193</v>
      </c>
      <c r="EI450" t="s">
        <v>217</v>
      </c>
      <c r="EJ450" t="s">
        <v>407</v>
      </c>
      <c r="EK450" t="s">
        <v>663</v>
      </c>
      <c r="EL450" t="s">
        <v>496</v>
      </c>
      <c r="EN450">
        <v>0</v>
      </c>
      <c r="EO450">
        <v>0.3</v>
      </c>
      <c r="EP450">
        <v>0.55000000000000004</v>
      </c>
      <c r="EQ450">
        <v>0.15</v>
      </c>
      <c r="ER450" s="5"/>
      <c r="ES450" s="5"/>
      <c r="ET450" s="5"/>
      <c r="EU450" s="5"/>
      <c r="EX450" t="s">
        <v>871</v>
      </c>
      <c r="EY450" s="5">
        <v>45092</v>
      </c>
      <c r="EZ450" s="71" t="s">
        <v>452</v>
      </c>
      <c r="FA450" t="s">
        <v>408</v>
      </c>
    </row>
    <row r="451" spans="1:157" x14ac:dyDescent="0.3">
      <c r="A451" t="s">
        <v>169</v>
      </c>
      <c r="B451">
        <v>19633</v>
      </c>
      <c r="C451" t="s">
        <v>865</v>
      </c>
      <c r="D451">
        <v>337510</v>
      </c>
      <c r="F451" t="s">
        <v>170</v>
      </c>
      <c r="G451" t="s">
        <v>195</v>
      </c>
      <c r="H451" s="13" t="s">
        <v>909</v>
      </c>
      <c r="I451">
        <v>4000041336</v>
      </c>
      <c r="J451" s="13"/>
      <c r="L451" t="s">
        <v>337</v>
      </c>
      <c r="M451" t="s">
        <v>246</v>
      </c>
      <c r="N451" t="s">
        <v>174</v>
      </c>
      <c r="O451" t="s">
        <v>175</v>
      </c>
      <c r="P451" t="s">
        <v>176</v>
      </c>
      <c r="Q451">
        <v>1000705702</v>
      </c>
      <c r="R451">
        <v>7940</v>
      </c>
      <c r="S451">
        <v>4100000512</v>
      </c>
      <c r="T451" t="s">
        <v>247</v>
      </c>
      <c r="U451">
        <v>1</v>
      </c>
      <c r="W451" t="s">
        <v>327</v>
      </c>
      <c r="X451" t="s">
        <v>178</v>
      </c>
      <c r="Y451" t="s">
        <v>866</v>
      </c>
      <c r="Z451" t="s">
        <v>867</v>
      </c>
      <c r="AD451" t="s">
        <v>866</v>
      </c>
      <c r="AE451" t="s">
        <v>867</v>
      </c>
      <c r="AQ451"/>
      <c r="AR451" s="6">
        <v>44883</v>
      </c>
      <c r="AS451"/>
      <c r="AV451" s="5">
        <v>45063</v>
      </c>
      <c r="AW451"/>
      <c r="AX451" s="6">
        <v>44988</v>
      </c>
      <c r="BB451" t="s">
        <v>179</v>
      </c>
      <c r="BD451" t="s">
        <v>180</v>
      </c>
      <c r="BF451" t="s">
        <v>868</v>
      </c>
      <c r="BG451" s="68" t="s">
        <v>181</v>
      </c>
      <c r="BH451" s="6">
        <v>45071</v>
      </c>
      <c r="BI451" s="6">
        <v>45071</v>
      </c>
      <c r="BL451" t="s">
        <v>182</v>
      </c>
      <c r="BM451" s="10">
        <v>10201888.999936</v>
      </c>
      <c r="BN451" s="10">
        <v>3576782.283264</v>
      </c>
      <c r="BO451" s="10">
        <v>10201888.999936</v>
      </c>
      <c r="BP451" s="10">
        <v>3576782.283264</v>
      </c>
      <c r="BQ451" s="69"/>
      <c r="BS451" s="5"/>
      <c r="BT451" s="5"/>
      <c r="BU451" s="70"/>
      <c r="BX451" t="s">
        <v>183</v>
      </c>
      <c r="BY451" t="s">
        <v>789</v>
      </c>
      <c r="CG451" t="s">
        <v>639</v>
      </c>
      <c r="CL451" t="s">
        <v>184</v>
      </c>
      <c r="CM451" t="s">
        <v>185</v>
      </c>
      <c r="CN451" t="s">
        <v>186</v>
      </c>
      <c r="CO451" t="s">
        <v>187</v>
      </c>
      <c r="CP451" t="s">
        <v>188</v>
      </c>
      <c r="CQ451" t="s">
        <v>189</v>
      </c>
      <c r="CR451" t="s">
        <v>190</v>
      </c>
      <c r="CT451" t="s">
        <v>427</v>
      </c>
      <c r="CU451" s="5">
        <v>0</v>
      </c>
      <c r="CV451" s="5">
        <v>0</v>
      </c>
      <c r="DA451" s="5"/>
      <c r="DB451" s="5"/>
      <c r="DF451">
        <v>1130416116</v>
      </c>
      <c r="DK451" t="s">
        <v>647</v>
      </c>
      <c r="DL451" t="s">
        <v>191</v>
      </c>
      <c r="DM451" t="s">
        <v>865</v>
      </c>
      <c r="DN451" t="s">
        <v>869</v>
      </c>
      <c r="DO451">
        <v>4000041336</v>
      </c>
      <c r="DQ451" s="6">
        <v>45073</v>
      </c>
      <c r="DR451" s="5"/>
      <c r="DS451" s="5">
        <v>45098</v>
      </c>
      <c r="DT451" s="5"/>
      <c r="DU451" s="1" t="s">
        <v>870</v>
      </c>
      <c r="DV451" t="s">
        <v>869</v>
      </c>
      <c r="DZ451" s="11" t="s">
        <v>192</v>
      </c>
      <c r="EA451" s="11" t="s">
        <v>338</v>
      </c>
      <c r="EB451" s="5">
        <v>45091</v>
      </c>
      <c r="EC451" s="5"/>
      <c r="ED451" s="5"/>
      <c r="EF451" t="s">
        <v>193</v>
      </c>
      <c r="EI451" t="s">
        <v>217</v>
      </c>
      <c r="EJ451" t="s">
        <v>407</v>
      </c>
      <c r="EK451" t="s">
        <v>663</v>
      </c>
      <c r="EL451" t="s">
        <v>496</v>
      </c>
      <c r="EN451">
        <v>0</v>
      </c>
      <c r="EO451">
        <v>0.3</v>
      </c>
      <c r="EP451">
        <v>0.55000000000000004</v>
      </c>
      <c r="EQ451">
        <v>0.15</v>
      </c>
      <c r="ER451" s="5"/>
      <c r="ES451" s="5"/>
      <c r="ET451" s="5"/>
      <c r="EU451" s="5"/>
      <c r="EX451" t="s">
        <v>871</v>
      </c>
      <c r="EY451" s="5">
        <v>45092</v>
      </c>
      <c r="EZ451" s="71" t="s">
        <v>452</v>
      </c>
      <c r="FA451" t="s">
        <v>408</v>
      </c>
    </row>
    <row r="452" spans="1:157" x14ac:dyDescent="0.3">
      <c r="A452" t="s">
        <v>169</v>
      </c>
      <c r="B452">
        <v>19634</v>
      </c>
      <c r="C452" t="s">
        <v>865</v>
      </c>
      <c r="D452">
        <v>337511</v>
      </c>
      <c r="F452" t="s">
        <v>170</v>
      </c>
      <c r="G452" t="s">
        <v>195</v>
      </c>
      <c r="H452" s="13" t="s">
        <v>909</v>
      </c>
      <c r="I452">
        <v>4000041336</v>
      </c>
      <c r="J452" s="13"/>
      <c r="L452" t="s">
        <v>337</v>
      </c>
      <c r="M452" t="s">
        <v>246</v>
      </c>
      <c r="N452" t="s">
        <v>174</v>
      </c>
      <c r="O452" t="s">
        <v>175</v>
      </c>
      <c r="P452" t="s">
        <v>176</v>
      </c>
      <c r="Q452">
        <v>1000705702</v>
      </c>
      <c r="R452">
        <v>7940</v>
      </c>
      <c r="S452">
        <v>4100000512</v>
      </c>
      <c r="T452" t="s">
        <v>294</v>
      </c>
      <c r="U452">
        <v>1</v>
      </c>
      <c r="W452" t="s">
        <v>327</v>
      </c>
      <c r="X452" t="s">
        <v>178</v>
      </c>
      <c r="Y452" t="s">
        <v>866</v>
      </c>
      <c r="Z452" t="s">
        <v>867</v>
      </c>
      <c r="AD452" t="s">
        <v>866</v>
      </c>
      <c r="AE452" t="s">
        <v>867</v>
      </c>
      <c r="AQ452"/>
      <c r="AR452" s="6">
        <v>44883</v>
      </c>
      <c r="AS452"/>
      <c r="AV452" s="5">
        <v>45063</v>
      </c>
      <c r="AW452"/>
      <c r="AX452" s="6">
        <v>44988</v>
      </c>
      <c r="BB452" t="s">
        <v>179</v>
      </c>
      <c r="BD452" t="s">
        <v>180</v>
      </c>
      <c r="BF452" t="s">
        <v>868</v>
      </c>
      <c r="BG452" s="68" t="s">
        <v>181</v>
      </c>
      <c r="BH452" s="6">
        <v>45071</v>
      </c>
      <c r="BI452" s="6">
        <v>45071</v>
      </c>
      <c r="BL452" t="s">
        <v>182</v>
      </c>
      <c r="BM452" s="10">
        <v>5733695.0000639996</v>
      </c>
      <c r="BN452" s="10">
        <v>2010233.46688</v>
      </c>
      <c r="BO452" s="10">
        <v>5733695.0000639996</v>
      </c>
      <c r="BP452" s="10">
        <v>2010233.46688</v>
      </c>
      <c r="BQ452" s="69"/>
      <c r="BS452" s="5"/>
      <c r="BT452" s="5"/>
      <c r="BU452" s="70"/>
      <c r="BX452" t="s">
        <v>183</v>
      </c>
      <c r="BY452" t="s">
        <v>789</v>
      </c>
      <c r="CG452" t="s">
        <v>639</v>
      </c>
      <c r="CL452" t="s">
        <v>184</v>
      </c>
      <c r="CM452" t="s">
        <v>185</v>
      </c>
      <c r="CN452" t="s">
        <v>186</v>
      </c>
      <c r="CO452" t="s">
        <v>187</v>
      </c>
      <c r="CP452" t="s">
        <v>188</v>
      </c>
      <c r="CQ452" t="s">
        <v>189</v>
      </c>
      <c r="CR452" t="s">
        <v>190</v>
      </c>
      <c r="CT452" t="s">
        <v>427</v>
      </c>
      <c r="CU452" s="5">
        <v>0</v>
      </c>
      <c r="CV452" s="5">
        <v>0</v>
      </c>
      <c r="DA452" s="5"/>
      <c r="DB452" s="5"/>
      <c r="DF452">
        <v>1130416116</v>
      </c>
      <c r="DK452" t="s">
        <v>647</v>
      </c>
      <c r="DL452" t="s">
        <v>191</v>
      </c>
      <c r="DM452" t="s">
        <v>865</v>
      </c>
      <c r="DN452" t="s">
        <v>869</v>
      </c>
      <c r="DO452">
        <v>4000041336</v>
      </c>
      <c r="DQ452" s="6">
        <v>45073</v>
      </c>
      <c r="DR452" s="5"/>
      <c r="DS452" s="5">
        <v>45098</v>
      </c>
      <c r="DT452" s="5"/>
      <c r="DU452" s="1" t="s">
        <v>870</v>
      </c>
      <c r="DV452" t="s">
        <v>869</v>
      </c>
      <c r="DZ452" s="11" t="s">
        <v>192</v>
      </c>
      <c r="EA452" s="11" t="s">
        <v>338</v>
      </c>
      <c r="EB452" s="5">
        <v>45091</v>
      </c>
      <c r="EC452" s="5"/>
      <c r="ED452" s="5"/>
      <c r="EF452" t="s">
        <v>193</v>
      </c>
      <c r="EI452" t="s">
        <v>217</v>
      </c>
      <c r="EJ452" t="s">
        <v>407</v>
      </c>
      <c r="EK452" t="s">
        <v>663</v>
      </c>
      <c r="EL452" t="s">
        <v>496</v>
      </c>
      <c r="EN452">
        <v>0</v>
      </c>
      <c r="EO452">
        <v>0.3</v>
      </c>
      <c r="EP452">
        <v>0.55000000000000004</v>
      </c>
      <c r="EQ452">
        <v>0.15</v>
      </c>
      <c r="ER452" s="5"/>
      <c r="ES452" s="5"/>
      <c r="ET452" s="5"/>
      <c r="EU452" s="5"/>
      <c r="EX452" t="s">
        <v>871</v>
      </c>
      <c r="EY452" s="5">
        <v>45092</v>
      </c>
      <c r="EZ452" s="71" t="s">
        <v>452</v>
      </c>
      <c r="FA452" t="s">
        <v>408</v>
      </c>
    </row>
    <row r="453" spans="1:157" x14ac:dyDescent="0.3">
      <c r="A453" t="s">
        <v>169</v>
      </c>
      <c r="B453">
        <v>19646</v>
      </c>
      <c r="C453" t="s">
        <v>815</v>
      </c>
      <c r="D453">
        <v>419835</v>
      </c>
      <c r="F453" t="s">
        <v>170</v>
      </c>
      <c r="G453" t="s">
        <v>195</v>
      </c>
      <c r="H453" s="13" t="s">
        <v>573</v>
      </c>
      <c r="I453">
        <v>4000041367</v>
      </c>
      <c r="J453" s="13"/>
      <c r="L453" t="s">
        <v>634</v>
      </c>
      <c r="M453" t="s">
        <v>173</v>
      </c>
      <c r="N453" t="s">
        <v>174</v>
      </c>
      <c r="O453" t="s">
        <v>175</v>
      </c>
      <c r="P453" t="s">
        <v>176</v>
      </c>
      <c r="Q453">
        <v>1000705083</v>
      </c>
      <c r="R453">
        <v>80</v>
      </c>
      <c r="S453">
        <v>1100000124</v>
      </c>
      <c r="T453" t="s">
        <v>273</v>
      </c>
      <c r="U453">
        <v>2</v>
      </c>
      <c r="W453" t="s">
        <v>554</v>
      </c>
      <c r="X453" t="s">
        <v>178</v>
      </c>
      <c r="Y453" t="s">
        <v>816</v>
      </c>
      <c r="Z453" t="s">
        <v>817</v>
      </c>
      <c r="AD453" t="s">
        <v>816</v>
      </c>
      <c r="AE453" t="s">
        <v>817</v>
      </c>
      <c r="AQ453"/>
      <c r="AR453" s="6">
        <v>44939</v>
      </c>
      <c r="AS453"/>
      <c r="AV453" s="5">
        <v>45063</v>
      </c>
      <c r="AW453"/>
      <c r="AX453" s="6">
        <v>44939</v>
      </c>
      <c r="BB453" t="s">
        <v>179</v>
      </c>
      <c r="BD453" t="s">
        <v>180</v>
      </c>
      <c r="BF453" t="s">
        <v>818</v>
      </c>
      <c r="BG453" s="68" t="s">
        <v>181</v>
      </c>
      <c r="BH453" s="6">
        <v>45071</v>
      </c>
      <c r="BI453" s="6">
        <v>45071</v>
      </c>
      <c r="BL453" t="s">
        <v>182</v>
      </c>
      <c r="BM453" s="10">
        <v>21838451.999988001</v>
      </c>
      <c r="BN453" s="10">
        <v>8648026.9919639993</v>
      </c>
      <c r="BO453" s="10">
        <v>43676903.999975987</v>
      </c>
      <c r="BP453" s="10">
        <v>17296053.983927999</v>
      </c>
      <c r="BQ453" s="69"/>
      <c r="BR453" t="s">
        <v>574</v>
      </c>
      <c r="BS453" s="5">
        <v>44799</v>
      </c>
      <c r="BT453" s="5">
        <v>44803</v>
      </c>
      <c r="BU453" s="70"/>
      <c r="BX453" t="s">
        <v>183</v>
      </c>
      <c r="BY453" t="s">
        <v>789</v>
      </c>
      <c r="CG453" t="s">
        <v>648</v>
      </c>
      <c r="CL453" t="s">
        <v>184</v>
      </c>
      <c r="CM453" t="s">
        <v>185</v>
      </c>
      <c r="CN453" t="s">
        <v>186</v>
      </c>
      <c r="CO453" t="s">
        <v>187</v>
      </c>
      <c r="CP453" t="s">
        <v>802</v>
      </c>
      <c r="CQ453" t="s">
        <v>803</v>
      </c>
      <c r="CR453" t="s">
        <v>804</v>
      </c>
      <c r="CT453" t="s">
        <v>427</v>
      </c>
      <c r="CU453" s="5">
        <v>0</v>
      </c>
      <c r="CV453" s="5">
        <v>0</v>
      </c>
      <c r="DA453" s="5"/>
      <c r="DB453" s="5"/>
      <c r="DF453">
        <v>1130966478</v>
      </c>
      <c r="DK453" t="s">
        <v>442</v>
      </c>
      <c r="DL453" t="s">
        <v>191</v>
      </c>
      <c r="DM453" t="s">
        <v>815</v>
      </c>
      <c r="DN453" t="s">
        <v>819</v>
      </c>
      <c r="DO453">
        <v>4000041367</v>
      </c>
      <c r="DQ453" s="6">
        <v>45073</v>
      </c>
      <c r="DR453" s="5"/>
      <c r="DS453" s="5">
        <v>45098</v>
      </c>
      <c r="DT453" s="5"/>
      <c r="DU453" s="1" t="s">
        <v>820</v>
      </c>
      <c r="DV453" t="s">
        <v>819</v>
      </c>
      <c r="DZ453" s="11" t="s">
        <v>192</v>
      </c>
      <c r="EA453" s="11" t="s">
        <v>635</v>
      </c>
      <c r="EB453" s="5">
        <v>45093</v>
      </c>
      <c r="EC453" s="5"/>
      <c r="ED453" s="5"/>
      <c r="EE453">
        <v>5001040531</v>
      </c>
      <c r="EF453" t="s">
        <v>193</v>
      </c>
      <c r="EI453" t="s">
        <v>406</v>
      </c>
      <c r="EJ453" t="s">
        <v>407</v>
      </c>
      <c r="EK453" t="s">
        <v>663</v>
      </c>
      <c r="EL453" t="s">
        <v>486</v>
      </c>
      <c r="EN453">
        <v>0.5</v>
      </c>
      <c r="EO453">
        <v>0.15</v>
      </c>
      <c r="EP453">
        <v>0.25</v>
      </c>
      <c r="EQ453">
        <v>0.1</v>
      </c>
      <c r="ER453" s="5"/>
      <c r="ES453" s="5"/>
      <c r="ET453" s="5"/>
      <c r="EU453" s="5"/>
      <c r="EX453" t="s">
        <v>821</v>
      </c>
      <c r="EY453" s="5">
        <v>45092</v>
      </c>
      <c r="EZ453" s="71" t="s">
        <v>452</v>
      </c>
      <c r="FA453" t="s">
        <v>408</v>
      </c>
    </row>
    <row r="454" spans="1:157" x14ac:dyDescent="0.3">
      <c r="A454" t="s">
        <v>169</v>
      </c>
      <c r="B454">
        <v>19648</v>
      </c>
      <c r="C454" t="s">
        <v>851</v>
      </c>
      <c r="D454">
        <v>422737</v>
      </c>
      <c r="F454" t="s">
        <v>170</v>
      </c>
      <c r="G454" t="s">
        <v>195</v>
      </c>
      <c r="H454" s="13" t="s">
        <v>377</v>
      </c>
      <c r="I454">
        <v>4000041222</v>
      </c>
      <c r="J454" s="13"/>
      <c r="L454" t="s">
        <v>497</v>
      </c>
      <c r="M454" t="s">
        <v>203</v>
      </c>
      <c r="N454" t="s">
        <v>174</v>
      </c>
      <c r="O454" t="s">
        <v>175</v>
      </c>
      <c r="P454" t="s">
        <v>176</v>
      </c>
      <c r="Q454">
        <v>1000704803</v>
      </c>
      <c r="R454">
        <v>290</v>
      </c>
      <c r="S454">
        <v>1300000007</v>
      </c>
      <c r="T454" t="s">
        <v>378</v>
      </c>
      <c r="U454">
        <v>3</v>
      </c>
      <c r="W454" t="s">
        <v>327</v>
      </c>
      <c r="X454" t="s">
        <v>178</v>
      </c>
      <c r="Y454" t="s">
        <v>852</v>
      </c>
      <c r="Z454" t="s">
        <v>853</v>
      </c>
      <c r="AD454" t="s">
        <v>852</v>
      </c>
      <c r="AE454" t="s">
        <v>853</v>
      </c>
      <c r="AQ454"/>
      <c r="AR454" s="6">
        <v>44981</v>
      </c>
      <c r="AS454"/>
      <c r="AV454" s="5">
        <v>44987</v>
      </c>
      <c r="AW454"/>
      <c r="AX454" s="6">
        <v>44981</v>
      </c>
      <c r="BB454" t="s">
        <v>179</v>
      </c>
      <c r="BD454" t="s">
        <v>180</v>
      </c>
      <c r="BF454" t="s">
        <v>854</v>
      </c>
      <c r="BG454" s="68" t="s">
        <v>181</v>
      </c>
      <c r="BH454" s="6">
        <v>45071</v>
      </c>
      <c r="BI454" s="6">
        <v>45071</v>
      </c>
      <c r="BL454" t="s">
        <v>182</v>
      </c>
      <c r="BM454" s="10">
        <v>2408959</v>
      </c>
      <c r="BN454" s="10">
        <v>2294292.9999990002</v>
      </c>
      <c r="BO454" s="10">
        <v>7226877</v>
      </c>
      <c r="BP454" s="10">
        <v>6882878.9999969993</v>
      </c>
      <c r="BQ454" s="69"/>
      <c r="BR454" t="s">
        <v>426</v>
      </c>
      <c r="BS454" s="5">
        <v>44799</v>
      </c>
      <c r="BT454" s="5">
        <v>44803</v>
      </c>
      <c r="BU454" s="70"/>
      <c r="BX454" t="s">
        <v>183</v>
      </c>
      <c r="BY454" t="s">
        <v>625</v>
      </c>
      <c r="CG454" t="s">
        <v>632</v>
      </c>
      <c r="CL454" t="s">
        <v>184</v>
      </c>
      <c r="CM454" t="s">
        <v>446</v>
      </c>
      <c r="CN454" t="s">
        <v>447</v>
      </c>
      <c r="CO454" t="s">
        <v>448</v>
      </c>
      <c r="CP454" t="s">
        <v>696</v>
      </c>
      <c r="CQ454" t="s">
        <v>697</v>
      </c>
      <c r="CR454" t="s">
        <v>698</v>
      </c>
      <c r="CT454" t="s">
        <v>263</v>
      </c>
      <c r="CU454" s="5">
        <v>45009</v>
      </c>
      <c r="CV454" s="5">
        <v>45009</v>
      </c>
      <c r="DA454" s="5"/>
      <c r="DB454" s="5"/>
      <c r="DF454">
        <v>1131378552</v>
      </c>
      <c r="DK454" t="s">
        <v>608</v>
      </c>
      <c r="DL454" t="s">
        <v>191</v>
      </c>
      <c r="DM454" t="s">
        <v>851</v>
      </c>
      <c r="DN454" t="s">
        <v>855</v>
      </c>
      <c r="DO454">
        <v>4000041222</v>
      </c>
      <c r="DQ454" s="6">
        <v>45074</v>
      </c>
      <c r="DR454" s="5"/>
      <c r="DS454" s="5">
        <v>45098</v>
      </c>
      <c r="DT454" s="5"/>
      <c r="DU454" s="1" t="s">
        <v>856</v>
      </c>
      <c r="DV454" t="s">
        <v>855</v>
      </c>
      <c r="DZ454" s="11" t="s">
        <v>192</v>
      </c>
      <c r="EA454" s="11" t="s">
        <v>499</v>
      </c>
      <c r="EB454" s="5">
        <v>45093</v>
      </c>
      <c r="EC454" s="5"/>
      <c r="ED454" s="5"/>
      <c r="EE454">
        <v>5001040528</v>
      </c>
      <c r="EF454" t="s">
        <v>193</v>
      </c>
      <c r="EI454" t="s">
        <v>406</v>
      </c>
      <c r="EJ454" t="s">
        <v>407</v>
      </c>
      <c r="EK454" t="s">
        <v>663</v>
      </c>
      <c r="EL454" t="s">
        <v>496</v>
      </c>
      <c r="EN454">
        <v>0.5</v>
      </c>
      <c r="EO454">
        <v>0.15</v>
      </c>
      <c r="EP454">
        <v>0.25</v>
      </c>
      <c r="EQ454">
        <v>0.1</v>
      </c>
      <c r="ER454" s="5"/>
      <c r="ES454" s="5"/>
      <c r="ET454" s="5"/>
      <c r="EU454" s="5"/>
      <c r="EX454" t="s">
        <v>857</v>
      </c>
      <c r="EY454" s="5">
        <v>45009</v>
      </c>
      <c r="EZ454" s="71" t="s">
        <v>454</v>
      </c>
      <c r="FA454" t="s">
        <v>408</v>
      </c>
    </row>
    <row r="455" spans="1:157" x14ac:dyDescent="0.3">
      <c r="A455" t="s">
        <v>205</v>
      </c>
      <c r="B455">
        <v>1319</v>
      </c>
      <c r="C455" t="s">
        <v>886</v>
      </c>
      <c r="D455">
        <v>422884</v>
      </c>
      <c r="F455" t="s">
        <v>170</v>
      </c>
      <c r="G455" t="s">
        <v>195</v>
      </c>
      <c r="H455" s="13" t="s">
        <v>565</v>
      </c>
      <c r="I455">
        <v>4000041231</v>
      </c>
      <c r="J455" s="13"/>
      <c r="L455" t="s">
        <v>337</v>
      </c>
      <c r="M455" t="s">
        <v>173</v>
      </c>
      <c r="N455" t="s">
        <v>208</v>
      </c>
      <c r="O455" t="s">
        <v>175</v>
      </c>
      <c r="P455" t="s">
        <v>176</v>
      </c>
      <c r="Q455">
        <v>1000704768</v>
      </c>
      <c r="R455">
        <v>390</v>
      </c>
      <c r="S455">
        <v>1100001340</v>
      </c>
      <c r="T455" t="s">
        <v>342</v>
      </c>
      <c r="U455">
        <v>1</v>
      </c>
      <c r="W455" t="s">
        <v>327</v>
      </c>
      <c r="X455" t="s">
        <v>178</v>
      </c>
      <c r="Y455" t="s">
        <v>887</v>
      </c>
      <c r="Z455" t="s">
        <v>888</v>
      </c>
      <c r="AD455" t="s">
        <v>887</v>
      </c>
      <c r="AE455" t="s">
        <v>888</v>
      </c>
      <c r="AQ455"/>
      <c r="AR455" s="6">
        <v>44911</v>
      </c>
      <c r="AS455"/>
      <c r="AV455" s="5">
        <v>44999</v>
      </c>
      <c r="AW455"/>
      <c r="AX455" s="6">
        <v>44911</v>
      </c>
      <c r="BB455" t="s">
        <v>179</v>
      </c>
      <c r="BD455" t="s">
        <v>180</v>
      </c>
      <c r="BF455" t="s">
        <v>889</v>
      </c>
      <c r="BG455" s="68" t="s">
        <v>181</v>
      </c>
      <c r="BH455" s="6">
        <v>45071</v>
      </c>
      <c r="BI455" s="6">
        <v>45071</v>
      </c>
      <c r="BL455" t="s">
        <v>182</v>
      </c>
      <c r="BM455" s="10">
        <v>34114367.999880001</v>
      </c>
      <c r="BN455" s="10">
        <v>13509289.99934</v>
      </c>
      <c r="BO455" s="10">
        <v>34114367.999880001</v>
      </c>
      <c r="BP455" s="10">
        <v>13509289.99934</v>
      </c>
      <c r="BQ455" s="69"/>
      <c r="BR455" t="s">
        <v>566</v>
      </c>
      <c r="BS455" s="5">
        <v>44844</v>
      </c>
      <c r="BT455" s="5">
        <v>44846</v>
      </c>
      <c r="BU455" s="70"/>
      <c r="BX455" t="s">
        <v>183</v>
      </c>
      <c r="BY455" t="s">
        <v>612</v>
      </c>
      <c r="CG455" t="s">
        <v>715</v>
      </c>
      <c r="CL455" t="s">
        <v>184</v>
      </c>
      <c r="CM455" t="s">
        <v>446</v>
      </c>
      <c r="CN455" t="s">
        <v>447</v>
      </c>
      <c r="CO455" t="s">
        <v>448</v>
      </c>
      <c r="CP455" t="s">
        <v>890</v>
      </c>
      <c r="CQ455" t="s">
        <v>891</v>
      </c>
      <c r="CR455" t="s">
        <v>892</v>
      </c>
      <c r="CT455" t="s">
        <v>427</v>
      </c>
      <c r="CU455" s="5">
        <v>0</v>
      </c>
      <c r="CV455" s="5">
        <v>0</v>
      </c>
      <c r="DA455" s="5"/>
      <c r="DB455" s="5"/>
      <c r="DF455">
        <v>1131345754</v>
      </c>
      <c r="DK455" t="s">
        <v>357</v>
      </c>
      <c r="DL455" t="s">
        <v>191</v>
      </c>
      <c r="DM455" t="s">
        <v>886</v>
      </c>
      <c r="DN455" t="s">
        <v>893</v>
      </c>
      <c r="DQ455" s="6">
        <v>45074</v>
      </c>
      <c r="DR455" s="5"/>
      <c r="DS455" s="5">
        <v>45098</v>
      </c>
      <c r="DT455" s="5"/>
      <c r="DU455" s="1" t="s">
        <v>894</v>
      </c>
      <c r="DV455" t="s">
        <v>893</v>
      </c>
      <c r="DZ455" s="11" t="s">
        <v>192</v>
      </c>
      <c r="EA455" s="11" t="s">
        <v>338</v>
      </c>
      <c r="EB455" s="5">
        <v>45093</v>
      </c>
      <c r="EC455" s="5"/>
      <c r="ED455" s="5"/>
      <c r="EE455">
        <v>5001055144</v>
      </c>
      <c r="EF455" t="s">
        <v>193</v>
      </c>
      <c r="EI455" t="s">
        <v>406</v>
      </c>
      <c r="EJ455" t="s">
        <v>407</v>
      </c>
      <c r="EK455" t="s">
        <v>663</v>
      </c>
      <c r="EL455" t="s">
        <v>496</v>
      </c>
      <c r="EN455">
        <v>0.5</v>
      </c>
      <c r="EO455">
        <v>0.15</v>
      </c>
      <c r="EP455">
        <v>0.25</v>
      </c>
      <c r="EQ455">
        <v>0.1</v>
      </c>
      <c r="ER455" s="5"/>
      <c r="ES455" s="5"/>
      <c r="ET455" s="5"/>
      <c r="EU455" s="5"/>
      <c r="EX455" t="s">
        <v>895</v>
      </c>
      <c r="EY455" s="5">
        <v>45092</v>
      </c>
      <c r="EZ455" s="71" t="s">
        <v>452</v>
      </c>
      <c r="FA455" t="s">
        <v>408</v>
      </c>
    </row>
    <row r="456" spans="1:157" x14ac:dyDescent="0.3">
      <c r="A456" t="s">
        <v>205</v>
      </c>
      <c r="B456">
        <v>1320</v>
      </c>
      <c r="C456" t="s">
        <v>886</v>
      </c>
      <c r="D456">
        <v>422885</v>
      </c>
      <c r="F456" t="s">
        <v>170</v>
      </c>
      <c r="G456" t="s">
        <v>195</v>
      </c>
      <c r="H456" s="13" t="s">
        <v>227</v>
      </c>
      <c r="I456">
        <v>4000041232</v>
      </c>
      <c r="J456" s="13"/>
      <c r="L456" t="s">
        <v>337</v>
      </c>
      <c r="M456" t="s">
        <v>203</v>
      </c>
      <c r="N456" t="s">
        <v>208</v>
      </c>
      <c r="O456" t="s">
        <v>175</v>
      </c>
      <c r="P456" t="s">
        <v>176</v>
      </c>
      <c r="Q456">
        <v>1000704768</v>
      </c>
      <c r="R456">
        <v>170</v>
      </c>
      <c r="S456">
        <v>1300000820</v>
      </c>
      <c r="T456" t="s">
        <v>228</v>
      </c>
      <c r="U456">
        <v>3</v>
      </c>
      <c r="W456" t="s">
        <v>327</v>
      </c>
      <c r="X456" t="s">
        <v>178</v>
      </c>
      <c r="Y456" t="s">
        <v>887</v>
      </c>
      <c r="Z456" t="s">
        <v>888</v>
      </c>
      <c r="AD456" t="s">
        <v>887</v>
      </c>
      <c r="AE456" t="s">
        <v>888</v>
      </c>
      <c r="AQ456"/>
      <c r="AR456" s="6">
        <v>44911</v>
      </c>
      <c r="AS456"/>
      <c r="AV456" s="5">
        <v>44999</v>
      </c>
      <c r="AW456"/>
      <c r="AX456" s="6">
        <v>44911</v>
      </c>
      <c r="BB456" t="s">
        <v>179</v>
      </c>
      <c r="BD456" t="s">
        <v>180</v>
      </c>
      <c r="BF456" t="s">
        <v>889</v>
      </c>
      <c r="BG456" s="68" t="s">
        <v>181</v>
      </c>
      <c r="BH456" s="6">
        <v>45071</v>
      </c>
      <c r="BI456" s="6">
        <v>45071</v>
      </c>
      <c r="BL456" t="s">
        <v>182</v>
      </c>
      <c r="BM456" s="10">
        <v>71181.000360000005</v>
      </c>
      <c r="BN456" s="10">
        <v>68333.760280000002</v>
      </c>
      <c r="BO456" s="10">
        <v>213543.00107999999</v>
      </c>
      <c r="BP456" s="10">
        <v>205001.28083999999</v>
      </c>
      <c r="BQ456" s="69"/>
      <c r="BR456" t="s">
        <v>722</v>
      </c>
      <c r="BS456" s="5">
        <v>44888</v>
      </c>
      <c r="BT456" s="5">
        <v>44895</v>
      </c>
      <c r="BU456" s="70"/>
      <c r="BX456" t="s">
        <v>183</v>
      </c>
      <c r="BY456" t="s">
        <v>612</v>
      </c>
      <c r="CG456" t="s">
        <v>715</v>
      </c>
      <c r="CL456" t="s">
        <v>184</v>
      </c>
      <c r="CM456" t="s">
        <v>446</v>
      </c>
      <c r="CN456" t="s">
        <v>447</v>
      </c>
      <c r="CO456" t="s">
        <v>448</v>
      </c>
      <c r="CP456" t="s">
        <v>890</v>
      </c>
      <c r="CQ456" t="s">
        <v>891</v>
      </c>
      <c r="CR456" t="s">
        <v>892</v>
      </c>
      <c r="CT456" t="s">
        <v>427</v>
      </c>
      <c r="CU456" s="5">
        <v>0</v>
      </c>
      <c r="CV456" s="5">
        <v>0</v>
      </c>
      <c r="DA456" s="5"/>
      <c r="DB456" s="5"/>
      <c r="DF456">
        <v>1131394376</v>
      </c>
      <c r="DK456" t="s">
        <v>357</v>
      </c>
      <c r="DL456" t="s">
        <v>191</v>
      </c>
      <c r="DM456" t="s">
        <v>886</v>
      </c>
      <c r="DN456" t="s">
        <v>893</v>
      </c>
      <c r="DQ456" s="6">
        <v>45074</v>
      </c>
      <c r="DR456" s="5"/>
      <c r="DS456" s="5">
        <v>45098</v>
      </c>
      <c r="DT456" s="5"/>
      <c r="DU456" s="1" t="s">
        <v>894</v>
      </c>
      <c r="DV456" t="s">
        <v>893</v>
      </c>
      <c r="DZ456" s="11" t="s">
        <v>192</v>
      </c>
      <c r="EA456" s="11" t="s">
        <v>338</v>
      </c>
      <c r="EB456" s="5">
        <v>45093</v>
      </c>
      <c r="EC456" s="5"/>
      <c r="ED456" s="5"/>
      <c r="EE456">
        <v>5001079471</v>
      </c>
      <c r="EF456" t="s">
        <v>193</v>
      </c>
      <c r="EI456" t="s">
        <v>406</v>
      </c>
      <c r="EJ456" t="s">
        <v>407</v>
      </c>
      <c r="EK456" t="s">
        <v>663</v>
      </c>
      <c r="EL456" t="s">
        <v>496</v>
      </c>
      <c r="EN456">
        <v>0.5</v>
      </c>
      <c r="EO456">
        <v>0.15</v>
      </c>
      <c r="EP456">
        <v>0.25</v>
      </c>
      <c r="EQ456">
        <v>0.1</v>
      </c>
      <c r="ER456" s="5"/>
      <c r="ES456" s="5"/>
      <c r="ET456" s="5"/>
      <c r="EU456" s="5"/>
      <c r="EX456" t="s">
        <v>895</v>
      </c>
      <c r="EY456" s="5">
        <v>45092</v>
      </c>
      <c r="EZ456" s="71" t="s">
        <v>452</v>
      </c>
      <c r="FA456" t="s">
        <v>408</v>
      </c>
    </row>
    <row r="457" spans="1:157" x14ac:dyDescent="0.3">
      <c r="A457" t="s">
        <v>205</v>
      </c>
      <c r="B457">
        <v>1321</v>
      </c>
      <c r="C457" t="s">
        <v>808</v>
      </c>
      <c r="D457">
        <v>423247</v>
      </c>
      <c r="F457" t="s">
        <v>170</v>
      </c>
      <c r="G457" t="s">
        <v>195</v>
      </c>
      <c r="H457" s="13" t="s">
        <v>565</v>
      </c>
      <c r="I457">
        <v>4000041231</v>
      </c>
      <c r="J457" s="13"/>
      <c r="L457" t="s">
        <v>500</v>
      </c>
      <c r="M457" t="s">
        <v>173</v>
      </c>
      <c r="N457" t="s">
        <v>208</v>
      </c>
      <c r="O457" t="s">
        <v>175</v>
      </c>
      <c r="P457" t="s">
        <v>176</v>
      </c>
      <c r="Q457">
        <v>1000704058</v>
      </c>
      <c r="R457">
        <v>390</v>
      </c>
      <c r="S457">
        <v>1100001340</v>
      </c>
      <c r="T457" t="s">
        <v>342</v>
      </c>
      <c r="U457">
        <v>1</v>
      </c>
      <c r="W457" t="s">
        <v>327</v>
      </c>
      <c r="X457" t="s">
        <v>178</v>
      </c>
      <c r="Y457" t="s">
        <v>809</v>
      </c>
      <c r="Z457" t="s">
        <v>810</v>
      </c>
      <c r="AD457" t="s">
        <v>809</v>
      </c>
      <c r="AE457" t="s">
        <v>810</v>
      </c>
      <c r="AQ457"/>
      <c r="AR457" s="6">
        <v>45016</v>
      </c>
      <c r="AS457"/>
      <c r="AV457" s="5">
        <v>45020</v>
      </c>
      <c r="AW457"/>
      <c r="AX457" s="6">
        <v>45016</v>
      </c>
      <c r="BB457" t="s">
        <v>179</v>
      </c>
      <c r="BD457" t="s">
        <v>180</v>
      </c>
      <c r="BF457" t="s">
        <v>811</v>
      </c>
      <c r="BG457" s="68" t="s">
        <v>181</v>
      </c>
      <c r="BH457" s="6">
        <v>45071</v>
      </c>
      <c r="BI457" s="6">
        <v>45071</v>
      </c>
      <c r="BL457" t="s">
        <v>182</v>
      </c>
      <c r="BM457" s="10">
        <v>34114367.999880001</v>
      </c>
      <c r="BN457" s="10">
        <v>13509289.99934</v>
      </c>
      <c r="BO457" s="10">
        <v>34114367.999880001</v>
      </c>
      <c r="BP457" s="10">
        <v>13509289.99934</v>
      </c>
      <c r="BQ457" s="69"/>
      <c r="BR457" t="s">
        <v>566</v>
      </c>
      <c r="BS457" s="5">
        <v>44844</v>
      </c>
      <c r="BT457" s="5">
        <v>44846</v>
      </c>
      <c r="BU457" s="70"/>
      <c r="BX457" t="s">
        <v>183</v>
      </c>
      <c r="BY457" t="s">
        <v>716</v>
      </c>
      <c r="CG457" t="s">
        <v>599</v>
      </c>
      <c r="CL457" t="s">
        <v>184</v>
      </c>
      <c r="CM457" t="s">
        <v>446</v>
      </c>
      <c r="CN457" t="s">
        <v>447</v>
      </c>
      <c r="CO457" t="s">
        <v>448</v>
      </c>
      <c r="CP457" t="s">
        <v>696</v>
      </c>
      <c r="CQ457" t="s">
        <v>697</v>
      </c>
      <c r="CR457" t="s">
        <v>698</v>
      </c>
      <c r="CT457" t="s">
        <v>255</v>
      </c>
      <c r="CU457" s="5">
        <v>45076</v>
      </c>
      <c r="CV457" s="5">
        <v>45076</v>
      </c>
      <c r="DA457" s="5"/>
      <c r="DB457" s="5"/>
      <c r="DF457">
        <v>1131415879</v>
      </c>
      <c r="DK457" t="s">
        <v>684</v>
      </c>
      <c r="DL457" t="s">
        <v>191</v>
      </c>
      <c r="DM457" t="s">
        <v>808</v>
      </c>
      <c r="DN457" t="s">
        <v>812</v>
      </c>
      <c r="DQ457" s="6">
        <v>45073</v>
      </c>
      <c r="DR457" s="5"/>
      <c r="DS457" s="5">
        <v>45098</v>
      </c>
      <c r="DT457" s="5"/>
      <c r="DU457" s="1" t="s">
        <v>813</v>
      </c>
      <c r="DV457" t="s">
        <v>812</v>
      </c>
      <c r="DZ457" s="11" t="s">
        <v>192</v>
      </c>
      <c r="EA457" s="11" t="s">
        <v>501</v>
      </c>
      <c r="EB457" s="5">
        <v>45093</v>
      </c>
      <c r="EC457" s="5"/>
      <c r="ED457" s="5"/>
      <c r="EE457">
        <v>5001055144</v>
      </c>
      <c r="EF457" t="s">
        <v>193</v>
      </c>
      <c r="EI457" t="s">
        <v>406</v>
      </c>
      <c r="EJ457" t="s">
        <v>407</v>
      </c>
      <c r="EK457" t="s">
        <v>663</v>
      </c>
      <c r="EL457" t="s">
        <v>486</v>
      </c>
      <c r="EN457">
        <v>0.5</v>
      </c>
      <c r="EO457">
        <v>0.15</v>
      </c>
      <c r="EP457">
        <v>0.25</v>
      </c>
      <c r="EQ457">
        <v>0.1</v>
      </c>
      <c r="ER457" s="5"/>
      <c r="ES457" s="5"/>
      <c r="ET457" s="5"/>
      <c r="EU457" s="5"/>
      <c r="EX457" t="s">
        <v>814</v>
      </c>
      <c r="EY457" s="5">
        <v>45076</v>
      </c>
      <c r="EZ457" s="71" t="s">
        <v>252</v>
      </c>
      <c r="FA457" t="s">
        <v>408</v>
      </c>
    </row>
    <row r="458" spans="1:157" x14ac:dyDescent="0.3">
      <c r="A458" t="s">
        <v>169</v>
      </c>
      <c r="B458">
        <v>19649</v>
      </c>
      <c r="C458" t="s">
        <v>798</v>
      </c>
      <c r="D458">
        <v>423873</v>
      </c>
      <c r="F458" t="s">
        <v>170</v>
      </c>
      <c r="G458" t="s">
        <v>414</v>
      </c>
      <c r="H458" s="13" t="s">
        <v>910</v>
      </c>
      <c r="I458">
        <v>4000041367</v>
      </c>
      <c r="J458" s="13"/>
      <c r="L458" t="s">
        <v>497</v>
      </c>
      <c r="M458" t="s">
        <v>173</v>
      </c>
      <c r="N458" t="s">
        <v>174</v>
      </c>
      <c r="O458" t="s">
        <v>175</v>
      </c>
      <c r="P458" t="s">
        <v>176</v>
      </c>
      <c r="Q458">
        <v>1000704391</v>
      </c>
      <c r="R458">
        <v>190</v>
      </c>
      <c r="S458">
        <v>1100001340</v>
      </c>
      <c r="T458" t="s">
        <v>224</v>
      </c>
      <c r="U458">
        <v>1</v>
      </c>
      <c r="W458" t="s">
        <v>554</v>
      </c>
      <c r="X458" t="s">
        <v>178</v>
      </c>
      <c r="Y458" t="s">
        <v>799</v>
      </c>
      <c r="Z458" t="s">
        <v>800</v>
      </c>
      <c r="AD458" t="s">
        <v>799</v>
      </c>
      <c r="AE458" t="s">
        <v>800</v>
      </c>
      <c r="AQ458"/>
      <c r="AR458" s="6">
        <v>44953</v>
      </c>
      <c r="AS458"/>
      <c r="AV458" s="5">
        <v>45034</v>
      </c>
      <c r="AW458"/>
      <c r="AX458" s="6">
        <v>44953</v>
      </c>
      <c r="BB458" t="s">
        <v>179</v>
      </c>
      <c r="BD458" t="s">
        <v>180</v>
      </c>
      <c r="BF458" t="s">
        <v>801</v>
      </c>
      <c r="BG458" s="68" t="s">
        <v>181</v>
      </c>
      <c r="BH458" s="6">
        <v>45071</v>
      </c>
      <c r="BI458" s="6">
        <v>45071</v>
      </c>
      <c r="BL458" t="s">
        <v>182</v>
      </c>
      <c r="BM458" s="10">
        <v>36374929.000019997</v>
      </c>
      <c r="BN458" s="10">
        <v>14404471.88456</v>
      </c>
      <c r="BO458" s="10">
        <v>36374929.000019997</v>
      </c>
      <c r="BP458" s="10">
        <v>14404471.88456</v>
      </c>
      <c r="BQ458" s="69"/>
      <c r="BR458" t="s">
        <v>911</v>
      </c>
      <c r="BS458" s="5">
        <v>44799</v>
      </c>
      <c r="BT458" s="5">
        <v>44803</v>
      </c>
      <c r="BU458" s="70"/>
      <c r="BX458" t="s">
        <v>183</v>
      </c>
      <c r="BY458" t="s">
        <v>690</v>
      </c>
      <c r="CG458" t="s">
        <v>632</v>
      </c>
      <c r="CL458" t="s">
        <v>184</v>
      </c>
      <c r="CM458" t="s">
        <v>446</v>
      </c>
      <c r="CN458" t="s">
        <v>447</v>
      </c>
      <c r="CO458" t="s">
        <v>448</v>
      </c>
      <c r="CP458" t="s">
        <v>802</v>
      </c>
      <c r="CQ458" t="s">
        <v>803</v>
      </c>
      <c r="CR458" t="s">
        <v>804</v>
      </c>
      <c r="CT458" t="s">
        <v>427</v>
      </c>
      <c r="CU458" s="5">
        <v>0</v>
      </c>
      <c r="CV458" s="5">
        <v>0</v>
      </c>
      <c r="DA458" s="5"/>
      <c r="DB458" s="5"/>
      <c r="DF458">
        <v>1131488758</v>
      </c>
      <c r="DK458" t="s">
        <v>687</v>
      </c>
      <c r="DL458" t="s">
        <v>191</v>
      </c>
      <c r="DM458" t="s">
        <v>798</v>
      </c>
      <c r="DN458" t="s">
        <v>805</v>
      </c>
      <c r="DO458">
        <v>4000041367</v>
      </c>
      <c r="DQ458" s="6">
        <v>45073</v>
      </c>
      <c r="DR458" s="5"/>
      <c r="DS458" s="5">
        <v>45098</v>
      </c>
      <c r="DT458" s="5"/>
      <c r="DU458" s="1" t="s">
        <v>806</v>
      </c>
      <c r="DV458" t="s">
        <v>805</v>
      </c>
      <c r="DZ458" s="11" t="s">
        <v>192</v>
      </c>
      <c r="EA458" s="11" t="s">
        <v>499</v>
      </c>
      <c r="EB458" s="5">
        <v>45093</v>
      </c>
      <c r="EC458" s="5"/>
      <c r="ED458" s="5"/>
      <c r="EE458">
        <v>5001040532</v>
      </c>
      <c r="EF458" t="s">
        <v>193</v>
      </c>
      <c r="EI458" t="s">
        <v>406</v>
      </c>
      <c r="EJ458" t="s">
        <v>407</v>
      </c>
      <c r="EK458" t="s">
        <v>663</v>
      </c>
      <c r="EL458" t="s">
        <v>486</v>
      </c>
      <c r="EN458">
        <v>0.5</v>
      </c>
      <c r="EO458">
        <v>0.15</v>
      </c>
      <c r="EP458">
        <v>0.25</v>
      </c>
      <c r="EQ458">
        <v>0.1</v>
      </c>
      <c r="ER458" s="5"/>
      <c r="ES458" s="5"/>
      <c r="ET458" s="5"/>
      <c r="EU458" s="5"/>
      <c r="EX458" t="s">
        <v>807</v>
      </c>
      <c r="EY458" s="5">
        <v>45092</v>
      </c>
      <c r="EZ458" s="71" t="s">
        <v>452</v>
      </c>
      <c r="FA458" t="s">
        <v>408</v>
      </c>
    </row>
    <row r="459" spans="1:157" x14ac:dyDescent="0.3">
      <c r="A459" t="s">
        <v>169</v>
      </c>
      <c r="B459">
        <v>19730</v>
      </c>
      <c r="C459" t="s">
        <v>914</v>
      </c>
      <c r="D459">
        <v>184982</v>
      </c>
      <c r="F459" t="s">
        <v>170</v>
      </c>
      <c r="G459" t="s">
        <v>195</v>
      </c>
      <c r="H459" s="13" t="s">
        <v>270</v>
      </c>
      <c r="I459">
        <v>4000041221</v>
      </c>
      <c r="J459" s="13"/>
      <c r="L459" t="s">
        <v>337</v>
      </c>
      <c r="M459" t="s">
        <v>173</v>
      </c>
      <c r="N459" t="s">
        <v>174</v>
      </c>
      <c r="O459" t="s">
        <v>175</v>
      </c>
      <c r="P459" t="s">
        <v>176</v>
      </c>
      <c r="Q459">
        <v>1000704817</v>
      </c>
      <c r="R459">
        <v>290</v>
      </c>
      <c r="S459">
        <v>1100000875</v>
      </c>
      <c r="T459" t="s">
        <v>271</v>
      </c>
      <c r="U459">
        <v>1</v>
      </c>
      <c r="W459" t="s">
        <v>327</v>
      </c>
      <c r="X459" t="s">
        <v>178</v>
      </c>
      <c r="Y459" t="s">
        <v>915</v>
      </c>
      <c r="Z459" t="s">
        <v>916</v>
      </c>
      <c r="AD459" t="s">
        <v>915</v>
      </c>
      <c r="AE459" t="s">
        <v>916</v>
      </c>
      <c r="AQ459"/>
      <c r="AR459" s="6">
        <v>44925</v>
      </c>
      <c r="AS459"/>
      <c r="AV459" s="5">
        <v>45069</v>
      </c>
      <c r="AW459"/>
      <c r="AX459" s="6">
        <v>45069</v>
      </c>
      <c r="BB459" t="s">
        <v>179</v>
      </c>
      <c r="BD459" t="s">
        <v>180</v>
      </c>
      <c r="BF459" t="s">
        <v>917</v>
      </c>
      <c r="BG459" s="68" t="s">
        <v>181</v>
      </c>
      <c r="BH459" s="6">
        <v>45075</v>
      </c>
      <c r="BI459" s="6">
        <v>45075</v>
      </c>
      <c r="BL459" t="s">
        <v>182</v>
      </c>
      <c r="BM459" s="10">
        <v>345823.00024999998</v>
      </c>
      <c r="BN459" s="10">
        <v>136945.99974999999</v>
      </c>
      <c r="BO459" s="10">
        <v>345823.00024999998</v>
      </c>
      <c r="BP459" s="10">
        <v>136945.99974999999</v>
      </c>
      <c r="BQ459" s="69"/>
      <c r="BR459" t="s">
        <v>700</v>
      </c>
      <c r="BS459" s="5">
        <v>44893</v>
      </c>
      <c r="BT459" s="5">
        <v>44895</v>
      </c>
      <c r="BU459" s="70"/>
      <c r="BX459" t="s">
        <v>183</v>
      </c>
      <c r="BY459" t="s">
        <v>918</v>
      </c>
      <c r="CG459" t="s">
        <v>919</v>
      </c>
      <c r="CL459" t="s">
        <v>184</v>
      </c>
      <c r="CM459" t="s">
        <v>446</v>
      </c>
      <c r="CN459" t="s">
        <v>447</v>
      </c>
      <c r="CO459" t="s">
        <v>448</v>
      </c>
      <c r="CP459" t="s">
        <v>696</v>
      </c>
      <c r="CQ459" t="s">
        <v>697</v>
      </c>
      <c r="CR459" t="s">
        <v>698</v>
      </c>
      <c r="CT459">
        <v>0</v>
      </c>
      <c r="CU459" s="5">
        <v>0</v>
      </c>
      <c r="CV459" s="5">
        <v>0</v>
      </c>
      <c r="DA459" s="5"/>
      <c r="DB459" s="5"/>
      <c r="DF459">
        <v>1130961003</v>
      </c>
      <c r="DK459" t="s">
        <v>647</v>
      </c>
      <c r="DL459" t="s">
        <v>191</v>
      </c>
      <c r="DM459" t="s">
        <v>914</v>
      </c>
      <c r="DN459" t="s">
        <v>920</v>
      </c>
      <c r="DO459">
        <v>4000041221</v>
      </c>
      <c r="DQ459" s="6">
        <v>45075</v>
      </c>
      <c r="DR459" s="5"/>
      <c r="DS459" s="5">
        <v>45098</v>
      </c>
      <c r="DT459" s="5"/>
      <c r="DU459" s="1" t="s">
        <v>921</v>
      </c>
      <c r="DV459" t="s">
        <v>920</v>
      </c>
      <c r="DZ459" s="11" t="s">
        <v>192</v>
      </c>
      <c r="EA459" s="11" t="s">
        <v>338</v>
      </c>
      <c r="EB459" s="5">
        <v>45093</v>
      </c>
      <c r="EC459" s="5"/>
      <c r="ED459" s="5"/>
      <c r="EF459" t="s">
        <v>193</v>
      </c>
      <c r="EI459" t="s">
        <v>406</v>
      </c>
      <c r="EJ459" t="s">
        <v>407</v>
      </c>
      <c r="EK459" t="s">
        <v>663</v>
      </c>
      <c r="EL459" t="s">
        <v>496</v>
      </c>
      <c r="EN459">
        <v>0.5</v>
      </c>
      <c r="EO459">
        <v>0.15</v>
      </c>
      <c r="EP459">
        <v>0.25</v>
      </c>
      <c r="EQ459">
        <v>0.1</v>
      </c>
      <c r="ER459" s="5"/>
      <c r="ES459" s="5"/>
      <c r="ET459" s="5"/>
      <c r="EU459" s="5"/>
      <c r="EX459" t="s">
        <v>922</v>
      </c>
      <c r="EY459" s="5"/>
      <c r="EZ459" s="71" t="s">
        <v>452</v>
      </c>
      <c r="FA459" t="s">
        <v>408</v>
      </c>
    </row>
    <row r="460" spans="1:157" x14ac:dyDescent="0.3">
      <c r="A460" t="s">
        <v>169</v>
      </c>
      <c r="B460">
        <v>19731</v>
      </c>
      <c r="C460" t="s">
        <v>914</v>
      </c>
      <c r="D460">
        <v>185110</v>
      </c>
      <c r="F460" t="s">
        <v>170</v>
      </c>
      <c r="G460" t="s">
        <v>195</v>
      </c>
      <c r="H460" s="13" t="s">
        <v>310</v>
      </c>
      <c r="I460">
        <v>4000041221</v>
      </c>
      <c r="J460" s="13"/>
      <c r="L460" t="s">
        <v>337</v>
      </c>
      <c r="M460" t="s">
        <v>173</v>
      </c>
      <c r="N460" t="s">
        <v>174</v>
      </c>
      <c r="O460" t="s">
        <v>175</v>
      </c>
      <c r="P460" t="s">
        <v>176</v>
      </c>
      <c r="Q460">
        <v>1000704817</v>
      </c>
      <c r="R460">
        <v>240</v>
      </c>
      <c r="S460">
        <v>1100001382</v>
      </c>
      <c r="T460" t="s">
        <v>219</v>
      </c>
      <c r="U460">
        <v>4</v>
      </c>
      <c r="W460" t="s">
        <v>327</v>
      </c>
      <c r="X460" t="s">
        <v>178</v>
      </c>
      <c r="Y460" t="s">
        <v>915</v>
      </c>
      <c r="Z460" t="s">
        <v>916</v>
      </c>
      <c r="AD460" t="s">
        <v>915</v>
      </c>
      <c r="AE460" t="s">
        <v>916</v>
      </c>
      <c r="AQ460"/>
      <c r="AR460" s="6">
        <v>44925</v>
      </c>
      <c r="AS460"/>
      <c r="AV460" s="5">
        <v>45069</v>
      </c>
      <c r="AW460"/>
      <c r="AX460" s="6">
        <v>45069</v>
      </c>
      <c r="BB460" t="s">
        <v>179</v>
      </c>
      <c r="BD460" t="s">
        <v>180</v>
      </c>
      <c r="BF460" t="s">
        <v>917</v>
      </c>
      <c r="BG460" s="68" t="s">
        <v>181</v>
      </c>
      <c r="BH460" s="6">
        <v>45075</v>
      </c>
      <c r="BI460" s="6">
        <v>45075</v>
      </c>
      <c r="BL460" t="s">
        <v>182</v>
      </c>
      <c r="BM460" s="10">
        <v>750111.99992600002</v>
      </c>
      <c r="BN460" s="10">
        <v>297043.99952200003</v>
      </c>
      <c r="BO460" s="10">
        <v>3000447.9997040001</v>
      </c>
      <c r="BP460" s="10">
        <v>1188175.9980880001</v>
      </c>
      <c r="BQ460" s="69"/>
      <c r="BR460" t="s">
        <v>423</v>
      </c>
      <c r="BS460" s="5">
        <v>44799</v>
      </c>
      <c r="BT460" s="5">
        <v>44803</v>
      </c>
      <c r="BU460" s="70"/>
      <c r="BX460" t="s">
        <v>183</v>
      </c>
      <c r="BY460" t="s">
        <v>918</v>
      </c>
      <c r="CG460" t="s">
        <v>919</v>
      </c>
      <c r="CL460" t="s">
        <v>184</v>
      </c>
      <c r="CM460" t="s">
        <v>446</v>
      </c>
      <c r="CN460" t="s">
        <v>447</v>
      </c>
      <c r="CO460" t="s">
        <v>448</v>
      </c>
      <c r="CP460" t="s">
        <v>696</v>
      </c>
      <c r="CQ460" t="s">
        <v>697</v>
      </c>
      <c r="CR460" t="s">
        <v>698</v>
      </c>
      <c r="CT460">
        <v>0</v>
      </c>
      <c r="CU460" s="5">
        <v>0</v>
      </c>
      <c r="CV460" s="5">
        <v>0</v>
      </c>
      <c r="DA460" s="5"/>
      <c r="DB460" s="5"/>
      <c r="DF460">
        <v>1130961003</v>
      </c>
      <c r="DK460" t="s">
        <v>647</v>
      </c>
      <c r="DL460" t="s">
        <v>191</v>
      </c>
      <c r="DM460" t="s">
        <v>914</v>
      </c>
      <c r="DN460" t="s">
        <v>920</v>
      </c>
      <c r="DO460">
        <v>4000041221</v>
      </c>
      <c r="DQ460" s="6">
        <v>45075</v>
      </c>
      <c r="DR460" s="5"/>
      <c r="DS460" s="5">
        <v>45098</v>
      </c>
      <c r="DT460" s="5"/>
      <c r="DU460" s="1" t="s">
        <v>921</v>
      </c>
      <c r="DV460" t="s">
        <v>920</v>
      </c>
      <c r="DZ460" s="11" t="s">
        <v>192</v>
      </c>
      <c r="EA460" s="11" t="s">
        <v>338</v>
      </c>
      <c r="EB460" s="5">
        <v>45093</v>
      </c>
      <c r="EC460" s="5"/>
      <c r="ED460" s="5"/>
      <c r="EF460" t="s">
        <v>193</v>
      </c>
      <c r="EI460" t="s">
        <v>406</v>
      </c>
      <c r="EJ460" t="s">
        <v>407</v>
      </c>
      <c r="EK460" t="s">
        <v>663</v>
      </c>
      <c r="EL460" t="s">
        <v>496</v>
      </c>
      <c r="EN460">
        <v>0.5</v>
      </c>
      <c r="EO460">
        <v>0.15</v>
      </c>
      <c r="EP460">
        <v>0.25</v>
      </c>
      <c r="EQ460">
        <v>0.1</v>
      </c>
      <c r="ER460" s="5"/>
      <c r="ES460" s="5"/>
      <c r="ET460" s="5"/>
      <c r="EU460" s="5"/>
      <c r="EX460" t="s">
        <v>922</v>
      </c>
      <c r="EY460" s="5"/>
      <c r="EZ460" s="71" t="s">
        <v>452</v>
      </c>
      <c r="FA460" t="s">
        <v>408</v>
      </c>
    </row>
    <row r="461" spans="1:157" x14ac:dyDescent="0.3">
      <c r="A461" t="s">
        <v>169</v>
      </c>
      <c r="B461">
        <v>19732</v>
      </c>
      <c r="C461" t="s">
        <v>914</v>
      </c>
      <c r="D461">
        <v>185111</v>
      </c>
      <c r="F461" t="s">
        <v>170</v>
      </c>
      <c r="G461" t="s">
        <v>195</v>
      </c>
      <c r="H461" s="13" t="s">
        <v>311</v>
      </c>
      <c r="I461">
        <v>4000041221</v>
      </c>
      <c r="J461" s="13"/>
      <c r="L461" t="s">
        <v>337</v>
      </c>
      <c r="M461" t="s">
        <v>173</v>
      </c>
      <c r="N461" t="s">
        <v>174</v>
      </c>
      <c r="O461" t="s">
        <v>175</v>
      </c>
      <c r="P461" t="s">
        <v>176</v>
      </c>
      <c r="Q461">
        <v>1000704817</v>
      </c>
      <c r="R461">
        <v>260</v>
      </c>
      <c r="S461">
        <v>1100001382</v>
      </c>
      <c r="T461" t="s">
        <v>221</v>
      </c>
      <c r="U461">
        <v>4</v>
      </c>
      <c r="W461" t="s">
        <v>327</v>
      </c>
      <c r="X461" t="s">
        <v>178</v>
      </c>
      <c r="Y461" t="s">
        <v>915</v>
      </c>
      <c r="Z461" t="s">
        <v>916</v>
      </c>
      <c r="AD461" t="s">
        <v>915</v>
      </c>
      <c r="AE461" t="s">
        <v>916</v>
      </c>
      <c r="AQ461"/>
      <c r="AR461" s="6">
        <v>44925</v>
      </c>
      <c r="AS461"/>
      <c r="AV461" s="5">
        <v>45069</v>
      </c>
      <c r="AW461"/>
      <c r="AX461" s="6">
        <v>45069</v>
      </c>
      <c r="BB461" t="s">
        <v>179</v>
      </c>
      <c r="BD461" t="s">
        <v>180</v>
      </c>
      <c r="BF461" t="s">
        <v>917</v>
      </c>
      <c r="BG461" s="68" t="s">
        <v>181</v>
      </c>
      <c r="BH461" s="6">
        <v>45075</v>
      </c>
      <c r="BI461" s="6">
        <v>45075</v>
      </c>
      <c r="BL461" t="s">
        <v>182</v>
      </c>
      <c r="BM461" s="10">
        <v>68561.999838000003</v>
      </c>
      <c r="BN461" s="10">
        <v>27151.000029999999</v>
      </c>
      <c r="BO461" s="10">
        <v>274247.99935200001</v>
      </c>
      <c r="BP461" s="10">
        <v>108604.00012</v>
      </c>
      <c r="BQ461" s="69"/>
      <c r="BR461" t="s">
        <v>424</v>
      </c>
      <c r="BS461" s="5">
        <v>44799</v>
      </c>
      <c r="BT461" s="5">
        <v>44803</v>
      </c>
      <c r="BU461" s="70"/>
      <c r="BX461" t="s">
        <v>183</v>
      </c>
      <c r="BY461" t="s">
        <v>918</v>
      </c>
      <c r="CG461" t="s">
        <v>919</v>
      </c>
      <c r="CL461" t="s">
        <v>184</v>
      </c>
      <c r="CM461" t="s">
        <v>446</v>
      </c>
      <c r="CN461" t="s">
        <v>447</v>
      </c>
      <c r="CO461" t="s">
        <v>448</v>
      </c>
      <c r="CP461" t="s">
        <v>696</v>
      </c>
      <c r="CQ461" t="s">
        <v>697</v>
      </c>
      <c r="CR461" t="s">
        <v>698</v>
      </c>
      <c r="CT461">
        <v>0</v>
      </c>
      <c r="CU461" s="5">
        <v>0</v>
      </c>
      <c r="CV461" s="5">
        <v>0</v>
      </c>
      <c r="DA461" s="5"/>
      <c r="DB461" s="5"/>
      <c r="DF461">
        <v>1130961003</v>
      </c>
      <c r="DK461" t="s">
        <v>647</v>
      </c>
      <c r="DL461" t="s">
        <v>191</v>
      </c>
      <c r="DM461" t="s">
        <v>914</v>
      </c>
      <c r="DN461" t="s">
        <v>920</v>
      </c>
      <c r="DO461">
        <v>4000041221</v>
      </c>
      <c r="DQ461" s="6">
        <v>45075</v>
      </c>
      <c r="DR461" s="5"/>
      <c r="DS461" s="5">
        <v>45098</v>
      </c>
      <c r="DT461" s="5"/>
      <c r="DU461" s="1" t="s">
        <v>921</v>
      </c>
      <c r="DV461" t="s">
        <v>920</v>
      </c>
      <c r="DZ461" s="11" t="s">
        <v>192</v>
      </c>
      <c r="EA461" s="11" t="s">
        <v>338</v>
      </c>
      <c r="EB461" s="5">
        <v>45093</v>
      </c>
      <c r="EC461" s="5"/>
      <c r="ED461" s="5"/>
      <c r="EF461" t="s">
        <v>193</v>
      </c>
      <c r="EI461" t="s">
        <v>406</v>
      </c>
      <c r="EJ461" t="s">
        <v>407</v>
      </c>
      <c r="EK461" t="s">
        <v>663</v>
      </c>
      <c r="EL461" t="s">
        <v>496</v>
      </c>
      <c r="EN461">
        <v>0.5</v>
      </c>
      <c r="EO461">
        <v>0.15</v>
      </c>
      <c r="EP461">
        <v>0.25</v>
      </c>
      <c r="EQ461">
        <v>0.1</v>
      </c>
      <c r="ER461" s="5"/>
      <c r="ES461" s="5"/>
      <c r="ET461" s="5"/>
      <c r="EU461" s="5"/>
      <c r="EX461" t="s">
        <v>922</v>
      </c>
      <c r="EY461" s="5"/>
      <c r="EZ461" s="71" t="s">
        <v>452</v>
      </c>
      <c r="FA461" t="s">
        <v>408</v>
      </c>
    </row>
    <row r="462" spans="1:157" x14ac:dyDescent="0.3">
      <c r="A462" t="s">
        <v>169</v>
      </c>
      <c r="B462">
        <v>19733</v>
      </c>
      <c r="C462" t="s">
        <v>914</v>
      </c>
      <c r="D462">
        <v>185112</v>
      </c>
      <c r="F462" t="s">
        <v>170</v>
      </c>
      <c r="G462" t="s">
        <v>195</v>
      </c>
      <c r="H462" s="13" t="s">
        <v>312</v>
      </c>
      <c r="I462">
        <v>4000041221</v>
      </c>
      <c r="J462" s="13"/>
      <c r="L462" t="s">
        <v>337</v>
      </c>
      <c r="M462" t="s">
        <v>173</v>
      </c>
      <c r="N462" t="s">
        <v>174</v>
      </c>
      <c r="O462" t="s">
        <v>175</v>
      </c>
      <c r="P462" t="s">
        <v>176</v>
      </c>
      <c r="Q462">
        <v>1000704817</v>
      </c>
      <c r="R462">
        <v>270</v>
      </c>
      <c r="S462">
        <v>1100000046</v>
      </c>
      <c r="T462" t="s">
        <v>223</v>
      </c>
      <c r="U462">
        <v>2</v>
      </c>
      <c r="W462" t="s">
        <v>327</v>
      </c>
      <c r="X462" t="s">
        <v>178</v>
      </c>
      <c r="Y462" t="s">
        <v>915</v>
      </c>
      <c r="Z462" t="s">
        <v>916</v>
      </c>
      <c r="AD462" t="s">
        <v>915</v>
      </c>
      <c r="AE462" t="s">
        <v>916</v>
      </c>
      <c r="AQ462"/>
      <c r="AR462" s="6">
        <v>44925</v>
      </c>
      <c r="AS462"/>
      <c r="AV462" s="5">
        <v>45069</v>
      </c>
      <c r="AW462"/>
      <c r="AX462" s="6">
        <v>45069</v>
      </c>
      <c r="BB462" t="s">
        <v>179</v>
      </c>
      <c r="BD462" t="s">
        <v>180</v>
      </c>
      <c r="BF462" t="s">
        <v>917</v>
      </c>
      <c r="BG462" s="68" t="s">
        <v>181</v>
      </c>
      <c r="BH462" s="6">
        <v>45075</v>
      </c>
      <c r="BI462" s="6">
        <v>45075</v>
      </c>
      <c r="BL462" t="s">
        <v>182</v>
      </c>
      <c r="BM462" s="10">
        <v>226179.00001799999</v>
      </c>
      <c r="BN462" s="10">
        <v>89567.000016000005</v>
      </c>
      <c r="BO462" s="10">
        <v>452358.00003599998</v>
      </c>
      <c r="BP462" s="10">
        <v>179134.00003200001</v>
      </c>
      <c r="BQ462" s="69"/>
      <c r="BR462" t="s">
        <v>449</v>
      </c>
      <c r="BS462" s="5">
        <v>44799</v>
      </c>
      <c r="BT462" s="5">
        <v>44803</v>
      </c>
      <c r="BU462" s="70"/>
      <c r="BX462" t="s">
        <v>183</v>
      </c>
      <c r="BY462" t="s">
        <v>918</v>
      </c>
      <c r="CG462" t="s">
        <v>919</v>
      </c>
      <c r="CL462" t="s">
        <v>184</v>
      </c>
      <c r="CM462" t="s">
        <v>446</v>
      </c>
      <c r="CN462" t="s">
        <v>447</v>
      </c>
      <c r="CO462" t="s">
        <v>448</v>
      </c>
      <c r="CP462" t="s">
        <v>696</v>
      </c>
      <c r="CQ462" t="s">
        <v>697</v>
      </c>
      <c r="CR462" t="s">
        <v>698</v>
      </c>
      <c r="CT462">
        <v>0</v>
      </c>
      <c r="CU462" s="5">
        <v>0</v>
      </c>
      <c r="CV462" s="5">
        <v>0</v>
      </c>
      <c r="DA462" s="5"/>
      <c r="DB462" s="5"/>
      <c r="DF462">
        <v>1130961003</v>
      </c>
      <c r="DK462" t="s">
        <v>647</v>
      </c>
      <c r="DL462" t="s">
        <v>191</v>
      </c>
      <c r="DM462" t="s">
        <v>914</v>
      </c>
      <c r="DN462" t="s">
        <v>920</v>
      </c>
      <c r="DO462">
        <v>4000041221</v>
      </c>
      <c r="DQ462" s="6">
        <v>45075</v>
      </c>
      <c r="DR462" s="5"/>
      <c r="DS462" s="5">
        <v>45098</v>
      </c>
      <c r="DT462" s="5"/>
      <c r="DU462" s="1" t="s">
        <v>921</v>
      </c>
      <c r="DV462" t="s">
        <v>920</v>
      </c>
      <c r="DZ462" s="11" t="s">
        <v>192</v>
      </c>
      <c r="EA462" s="11" t="s">
        <v>338</v>
      </c>
      <c r="EB462" s="5">
        <v>45093</v>
      </c>
      <c r="EC462" s="5"/>
      <c r="ED462" s="5"/>
      <c r="EF462" t="s">
        <v>193</v>
      </c>
      <c r="EI462" t="s">
        <v>406</v>
      </c>
      <c r="EJ462" t="s">
        <v>407</v>
      </c>
      <c r="EK462" t="s">
        <v>663</v>
      </c>
      <c r="EL462" t="s">
        <v>496</v>
      </c>
      <c r="EN462">
        <v>0.5</v>
      </c>
      <c r="EO462">
        <v>0.15</v>
      </c>
      <c r="EP462">
        <v>0.25</v>
      </c>
      <c r="EQ462">
        <v>0.1</v>
      </c>
      <c r="ER462" s="5"/>
      <c r="ES462" s="5"/>
      <c r="ET462" s="5"/>
      <c r="EU462" s="5"/>
      <c r="EX462" t="s">
        <v>922</v>
      </c>
      <c r="EY462" s="5"/>
      <c r="EZ462" s="71" t="s">
        <v>452</v>
      </c>
      <c r="FA462" t="s">
        <v>408</v>
      </c>
    </row>
    <row r="463" spans="1:157" x14ac:dyDescent="0.3">
      <c r="A463" t="s">
        <v>169</v>
      </c>
      <c r="B463">
        <v>19734</v>
      </c>
      <c r="C463" t="s">
        <v>914</v>
      </c>
      <c r="D463">
        <v>185113</v>
      </c>
      <c r="F463" t="s">
        <v>170</v>
      </c>
      <c r="G463" t="s">
        <v>195</v>
      </c>
      <c r="H463" s="13" t="s">
        <v>265</v>
      </c>
      <c r="I463">
        <v>4000041221</v>
      </c>
      <c r="J463" s="13"/>
      <c r="L463" t="s">
        <v>337</v>
      </c>
      <c r="M463" t="s">
        <v>173</v>
      </c>
      <c r="N463" t="s">
        <v>174</v>
      </c>
      <c r="O463" t="s">
        <v>175</v>
      </c>
      <c r="P463" t="s">
        <v>176</v>
      </c>
      <c r="Q463">
        <v>1000704817</v>
      </c>
      <c r="R463">
        <v>230</v>
      </c>
      <c r="S463">
        <v>1100000300</v>
      </c>
      <c r="T463" t="s">
        <v>210</v>
      </c>
      <c r="U463">
        <v>4</v>
      </c>
      <c r="W463" t="s">
        <v>327</v>
      </c>
      <c r="X463" t="s">
        <v>178</v>
      </c>
      <c r="Y463" t="s">
        <v>915</v>
      </c>
      <c r="Z463" t="s">
        <v>916</v>
      </c>
      <c r="AD463" t="s">
        <v>915</v>
      </c>
      <c r="AE463" t="s">
        <v>916</v>
      </c>
      <c r="AQ463"/>
      <c r="AR463" s="6">
        <v>44925</v>
      </c>
      <c r="AS463"/>
      <c r="AV463" s="5">
        <v>45069</v>
      </c>
      <c r="AW463"/>
      <c r="AX463" s="6">
        <v>45069</v>
      </c>
      <c r="BB463" t="s">
        <v>179</v>
      </c>
      <c r="BD463" t="s">
        <v>180</v>
      </c>
      <c r="BF463" t="s">
        <v>917</v>
      </c>
      <c r="BG463" s="68" t="s">
        <v>181</v>
      </c>
      <c r="BH463" s="6">
        <v>45075</v>
      </c>
      <c r="BI463" s="6">
        <v>45075</v>
      </c>
      <c r="BL463" t="s">
        <v>182</v>
      </c>
      <c r="BM463" s="10">
        <v>410166</v>
      </c>
      <c r="BN463" s="10">
        <v>162426</v>
      </c>
      <c r="BO463" s="10">
        <v>1640664</v>
      </c>
      <c r="BP463" s="10">
        <v>649704</v>
      </c>
      <c r="BQ463" s="69"/>
      <c r="BR463" t="s">
        <v>423</v>
      </c>
      <c r="BS463" s="5">
        <v>44799</v>
      </c>
      <c r="BT463" s="5">
        <v>44803</v>
      </c>
      <c r="BU463" s="70"/>
      <c r="BX463" t="s">
        <v>183</v>
      </c>
      <c r="BY463" t="s">
        <v>918</v>
      </c>
      <c r="CG463" t="s">
        <v>919</v>
      </c>
      <c r="CL463" t="s">
        <v>184</v>
      </c>
      <c r="CM463" t="s">
        <v>446</v>
      </c>
      <c r="CN463" t="s">
        <v>447</v>
      </c>
      <c r="CO463" t="s">
        <v>448</v>
      </c>
      <c r="CP463" t="s">
        <v>696</v>
      </c>
      <c r="CQ463" t="s">
        <v>697</v>
      </c>
      <c r="CR463" t="s">
        <v>698</v>
      </c>
      <c r="CT463">
        <v>0</v>
      </c>
      <c r="CU463" s="5">
        <v>0</v>
      </c>
      <c r="CV463" s="5">
        <v>0</v>
      </c>
      <c r="DA463" s="5"/>
      <c r="DB463" s="5"/>
      <c r="DF463">
        <v>1130961003</v>
      </c>
      <c r="DK463" t="s">
        <v>647</v>
      </c>
      <c r="DL463" t="s">
        <v>191</v>
      </c>
      <c r="DM463" t="s">
        <v>914</v>
      </c>
      <c r="DN463" t="s">
        <v>920</v>
      </c>
      <c r="DO463">
        <v>4000041221</v>
      </c>
      <c r="DQ463" s="6">
        <v>45075</v>
      </c>
      <c r="DR463" s="5"/>
      <c r="DS463" s="5">
        <v>45098</v>
      </c>
      <c r="DT463" s="5"/>
      <c r="DU463" s="1" t="s">
        <v>921</v>
      </c>
      <c r="DV463" t="s">
        <v>920</v>
      </c>
      <c r="DZ463" s="11" t="s">
        <v>192</v>
      </c>
      <c r="EA463" s="11" t="s">
        <v>338</v>
      </c>
      <c r="EB463" s="5">
        <v>45093</v>
      </c>
      <c r="EC463" s="5"/>
      <c r="ED463" s="5"/>
      <c r="EF463" t="s">
        <v>193</v>
      </c>
      <c r="EI463" t="s">
        <v>406</v>
      </c>
      <c r="EJ463" t="s">
        <v>407</v>
      </c>
      <c r="EK463" t="s">
        <v>663</v>
      </c>
      <c r="EL463" t="s">
        <v>496</v>
      </c>
      <c r="EN463">
        <v>0.5</v>
      </c>
      <c r="EO463">
        <v>0.15</v>
      </c>
      <c r="EP463">
        <v>0.25</v>
      </c>
      <c r="EQ463">
        <v>0.1</v>
      </c>
      <c r="ER463" s="5"/>
      <c r="ES463" s="5"/>
      <c r="ET463" s="5"/>
      <c r="EU463" s="5"/>
      <c r="EX463" t="s">
        <v>922</v>
      </c>
      <c r="EY463" s="5"/>
      <c r="EZ463" s="71" t="s">
        <v>452</v>
      </c>
      <c r="FA463" t="s">
        <v>408</v>
      </c>
    </row>
    <row r="464" spans="1:157" x14ac:dyDescent="0.3">
      <c r="A464" t="s">
        <v>169</v>
      </c>
      <c r="B464">
        <v>19735</v>
      </c>
      <c r="C464" t="s">
        <v>914</v>
      </c>
      <c r="D464">
        <v>185114</v>
      </c>
      <c r="F464" t="s">
        <v>170</v>
      </c>
      <c r="G464" t="s">
        <v>195</v>
      </c>
      <c r="H464" s="13" t="s">
        <v>268</v>
      </c>
      <c r="I464">
        <v>4000041221</v>
      </c>
      <c r="J464" s="13"/>
      <c r="L464" t="s">
        <v>337</v>
      </c>
      <c r="M464" t="s">
        <v>173</v>
      </c>
      <c r="N464" t="s">
        <v>174</v>
      </c>
      <c r="O464" t="s">
        <v>175</v>
      </c>
      <c r="P464" t="s">
        <v>176</v>
      </c>
      <c r="Q464">
        <v>1000704817</v>
      </c>
      <c r="R464">
        <v>280</v>
      </c>
      <c r="S464">
        <v>1100001510</v>
      </c>
      <c r="T464" t="s">
        <v>269</v>
      </c>
      <c r="U464">
        <v>1</v>
      </c>
      <c r="W464" t="s">
        <v>327</v>
      </c>
      <c r="X464" t="s">
        <v>178</v>
      </c>
      <c r="Y464" t="s">
        <v>915</v>
      </c>
      <c r="Z464" t="s">
        <v>916</v>
      </c>
      <c r="AD464" t="s">
        <v>915</v>
      </c>
      <c r="AE464" t="s">
        <v>916</v>
      </c>
      <c r="AQ464"/>
      <c r="AR464" s="6">
        <v>44925</v>
      </c>
      <c r="AS464"/>
      <c r="AV464" s="5">
        <v>45069</v>
      </c>
      <c r="AW464"/>
      <c r="AX464" s="6">
        <v>45069</v>
      </c>
      <c r="BB464" t="s">
        <v>179</v>
      </c>
      <c r="BD464" t="s">
        <v>180</v>
      </c>
      <c r="BF464" t="s">
        <v>917</v>
      </c>
      <c r="BG464" s="68" t="s">
        <v>181</v>
      </c>
      <c r="BH464" s="6">
        <v>45075</v>
      </c>
      <c r="BI464" s="6">
        <v>45075</v>
      </c>
      <c r="BL464" t="s">
        <v>182</v>
      </c>
      <c r="BM464" s="10">
        <v>34658.000180000003</v>
      </c>
      <c r="BN464" s="10">
        <v>13725.000040000001</v>
      </c>
      <c r="BO464" s="10">
        <v>34658.000180000003</v>
      </c>
      <c r="BP464" s="10">
        <v>13725.000040000001</v>
      </c>
      <c r="BQ464" s="69"/>
      <c r="BR464" t="s">
        <v>449</v>
      </c>
      <c r="BS464" s="5">
        <v>44799</v>
      </c>
      <c r="BT464" s="5">
        <v>44803</v>
      </c>
      <c r="BU464" s="70"/>
      <c r="BX464" t="s">
        <v>183</v>
      </c>
      <c r="BY464" t="s">
        <v>918</v>
      </c>
      <c r="CG464" t="s">
        <v>919</v>
      </c>
      <c r="CL464" t="s">
        <v>184</v>
      </c>
      <c r="CM464" t="s">
        <v>446</v>
      </c>
      <c r="CN464" t="s">
        <v>447</v>
      </c>
      <c r="CO464" t="s">
        <v>448</v>
      </c>
      <c r="CP464" t="s">
        <v>696</v>
      </c>
      <c r="CQ464" t="s">
        <v>697</v>
      </c>
      <c r="CR464" t="s">
        <v>698</v>
      </c>
      <c r="CT464">
        <v>0</v>
      </c>
      <c r="CU464" s="5">
        <v>0</v>
      </c>
      <c r="CV464" s="5">
        <v>0</v>
      </c>
      <c r="DA464" s="5"/>
      <c r="DB464" s="5"/>
      <c r="DF464">
        <v>1130961003</v>
      </c>
      <c r="DK464" t="s">
        <v>647</v>
      </c>
      <c r="DL464" t="s">
        <v>191</v>
      </c>
      <c r="DM464" t="s">
        <v>914</v>
      </c>
      <c r="DN464" t="s">
        <v>920</v>
      </c>
      <c r="DO464">
        <v>4000041221</v>
      </c>
      <c r="DQ464" s="6">
        <v>45075</v>
      </c>
      <c r="DR464" s="5"/>
      <c r="DS464" s="5">
        <v>45098</v>
      </c>
      <c r="DT464" s="5"/>
      <c r="DU464" s="1" t="s">
        <v>921</v>
      </c>
      <c r="DV464" t="s">
        <v>920</v>
      </c>
      <c r="DZ464" s="11" t="s">
        <v>192</v>
      </c>
      <c r="EA464" s="11" t="s">
        <v>338</v>
      </c>
      <c r="EB464" s="5">
        <v>45093</v>
      </c>
      <c r="EC464" s="5"/>
      <c r="ED464" s="5"/>
      <c r="EF464" t="s">
        <v>193</v>
      </c>
      <c r="EI464" t="s">
        <v>406</v>
      </c>
      <c r="EJ464" t="s">
        <v>407</v>
      </c>
      <c r="EK464" t="s">
        <v>663</v>
      </c>
      <c r="EL464" t="s">
        <v>496</v>
      </c>
      <c r="EN464">
        <v>0.5</v>
      </c>
      <c r="EO464">
        <v>0.15</v>
      </c>
      <c r="EP464">
        <v>0.25</v>
      </c>
      <c r="EQ464">
        <v>0.1</v>
      </c>
      <c r="ER464" s="5"/>
      <c r="ES464" s="5"/>
      <c r="ET464" s="5"/>
      <c r="EU464" s="5"/>
      <c r="EX464" t="s">
        <v>922</v>
      </c>
      <c r="EY464" s="5"/>
      <c r="EZ464" s="71" t="s">
        <v>452</v>
      </c>
      <c r="FA464" t="s">
        <v>408</v>
      </c>
    </row>
    <row r="465" spans="1:157" x14ac:dyDescent="0.3">
      <c r="A465" t="s">
        <v>169</v>
      </c>
      <c r="B465">
        <v>19736</v>
      </c>
      <c r="C465" t="s">
        <v>914</v>
      </c>
      <c r="D465">
        <v>185115</v>
      </c>
      <c r="F465" t="s">
        <v>170</v>
      </c>
      <c r="G465" t="s">
        <v>195</v>
      </c>
      <c r="H465" s="13" t="s">
        <v>282</v>
      </c>
      <c r="I465">
        <v>4000041221</v>
      </c>
      <c r="J465" s="13"/>
      <c r="L465" t="s">
        <v>337</v>
      </c>
      <c r="M465" t="s">
        <v>173</v>
      </c>
      <c r="N465" t="s">
        <v>174</v>
      </c>
      <c r="O465" t="s">
        <v>175</v>
      </c>
      <c r="P465" t="s">
        <v>176</v>
      </c>
      <c r="Q465">
        <v>1000704817</v>
      </c>
      <c r="R465">
        <v>420</v>
      </c>
      <c r="S465">
        <v>1100001034</v>
      </c>
      <c r="T465" t="s">
        <v>283</v>
      </c>
      <c r="U465">
        <v>14</v>
      </c>
      <c r="W465" t="s">
        <v>327</v>
      </c>
      <c r="X465" t="s">
        <v>178</v>
      </c>
      <c r="Y465" t="s">
        <v>915</v>
      </c>
      <c r="Z465" t="s">
        <v>916</v>
      </c>
      <c r="AD465" t="s">
        <v>915</v>
      </c>
      <c r="AE465" t="s">
        <v>916</v>
      </c>
      <c r="AQ465"/>
      <c r="AR465" s="6">
        <v>44925</v>
      </c>
      <c r="AS465"/>
      <c r="AV465" s="5">
        <v>45069</v>
      </c>
      <c r="AW465"/>
      <c r="AX465" s="6">
        <v>45069</v>
      </c>
      <c r="BB465" t="s">
        <v>179</v>
      </c>
      <c r="BD465" t="s">
        <v>180</v>
      </c>
      <c r="BF465" t="s">
        <v>917</v>
      </c>
      <c r="BG465" s="68" t="s">
        <v>181</v>
      </c>
      <c r="BH465" s="6">
        <v>45075</v>
      </c>
      <c r="BI465" s="6">
        <v>45075</v>
      </c>
      <c r="BL465" t="s">
        <v>182</v>
      </c>
      <c r="BM465" s="10">
        <v>636323.00027999992</v>
      </c>
      <c r="BN465" s="10">
        <v>251983.99980600001</v>
      </c>
      <c r="BO465" s="10">
        <v>8908522.0039199982</v>
      </c>
      <c r="BP465" s="10">
        <v>3527775.9972839998</v>
      </c>
      <c r="BQ465" s="69"/>
      <c r="BR465" t="s">
        <v>343</v>
      </c>
      <c r="BS465" s="5">
        <v>44799</v>
      </c>
      <c r="BT465" s="5">
        <v>44803</v>
      </c>
      <c r="BU465" s="70"/>
      <c r="BX465" t="s">
        <v>183</v>
      </c>
      <c r="BY465" t="s">
        <v>918</v>
      </c>
      <c r="CG465" t="s">
        <v>919</v>
      </c>
      <c r="CL465" t="s">
        <v>184</v>
      </c>
      <c r="CM465" t="s">
        <v>446</v>
      </c>
      <c r="CN465" t="s">
        <v>447</v>
      </c>
      <c r="CO465" t="s">
        <v>448</v>
      </c>
      <c r="CP465" t="s">
        <v>696</v>
      </c>
      <c r="CQ465" t="s">
        <v>697</v>
      </c>
      <c r="CR465" t="s">
        <v>698</v>
      </c>
      <c r="CT465">
        <v>0</v>
      </c>
      <c r="CU465" s="5">
        <v>0</v>
      </c>
      <c r="CV465" s="5">
        <v>0</v>
      </c>
      <c r="DA465" s="5"/>
      <c r="DB465" s="5"/>
      <c r="DF465">
        <v>1130961003</v>
      </c>
      <c r="DK465" t="s">
        <v>647</v>
      </c>
      <c r="DL465" t="s">
        <v>191</v>
      </c>
      <c r="DM465" t="s">
        <v>914</v>
      </c>
      <c r="DN465" t="s">
        <v>920</v>
      </c>
      <c r="DO465">
        <v>4000041221</v>
      </c>
      <c r="DQ465" s="6">
        <v>45075</v>
      </c>
      <c r="DR465" s="5"/>
      <c r="DS465" s="5">
        <v>45098</v>
      </c>
      <c r="DT465" s="5"/>
      <c r="DU465" s="1" t="s">
        <v>921</v>
      </c>
      <c r="DV465" t="s">
        <v>920</v>
      </c>
      <c r="DZ465" s="11" t="s">
        <v>192</v>
      </c>
      <c r="EA465" s="11" t="s">
        <v>338</v>
      </c>
      <c r="EB465" s="5">
        <v>45093</v>
      </c>
      <c r="EC465" s="5"/>
      <c r="ED465" s="5"/>
      <c r="EF465" t="s">
        <v>193</v>
      </c>
      <c r="EI465" t="s">
        <v>406</v>
      </c>
      <c r="EJ465" t="s">
        <v>407</v>
      </c>
      <c r="EK465" t="s">
        <v>663</v>
      </c>
      <c r="EL465" t="s">
        <v>496</v>
      </c>
      <c r="EN465">
        <v>0.5</v>
      </c>
      <c r="EO465">
        <v>0.15</v>
      </c>
      <c r="EP465">
        <v>0.25</v>
      </c>
      <c r="EQ465">
        <v>0.1</v>
      </c>
      <c r="ER465" s="5"/>
      <c r="ES465" s="5"/>
      <c r="ET465" s="5"/>
      <c r="EU465" s="5"/>
      <c r="EX465" t="s">
        <v>922</v>
      </c>
      <c r="EY465" s="5"/>
      <c r="EZ465" s="71" t="s">
        <v>452</v>
      </c>
      <c r="FA465" t="s">
        <v>408</v>
      </c>
    </row>
    <row r="466" spans="1:157" x14ac:dyDescent="0.3">
      <c r="A466" t="s">
        <v>169</v>
      </c>
      <c r="B466">
        <v>19737</v>
      </c>
      <c r="C466" t="s">
        <v>914</v>
      </c>
      <c r="D466">
        <v>185116</v>
      </c>
      <c r="F466" t="s">
        <v>170</v>
      </c>
      <c r="G466" t="s">
        <v>195</v>
      </c>
      <c r="H466" s="13" t="s">
        <v>276</v>
      </c>
      <c r="I466">
        <v>4000041221</v>
      </c>
      <c r="J466" s="13"/>
      <c r="L466" t="s">
        <v>337</v>
      </c>
      <c r="M466" t="s">
        <v>173</v>
      </c>
      <c r="N466" t="s">
        <v>174</v>
      </c>
      <c r="O466" t="s">
        <v>175</v>
      </c>
      <c r="P466" t="s">
        <v>176</v>
      </c>
      <c r="Q466">
        <v>1000704817</v>
      </c>
      <c r="R466">
        <v>320</v>
      </c>
      <c r="S466">
        <v>1100000126</v>
      </c>
      <c r="T466" t="s">
        <v>277</v>
      </c>
      <c r="U466">
        <v>1</v>
      </c>
      <c r="W466" t="s">
        <v>327</v>
      </c>
      <c r="X466" t="s">
        <v>178</v>
      </c>
      <c r="Y466" t="s">
        <v>915</v>
      </c>
      <c r="Z466" t="s">
        <v>916</v>
      </c>
      <c r="AD466" t="s">
        <v>915</v>
      </c>
      <c r="AE466" t="s">
        <v>916</v>
      </c>
      <c r="AQ466"/>
      <c r="AR466" s="6">
        <v>44925</v>
      </c>
      <c r="AS466"/>
      <c r="AV466" s="5">
        <v>45069</v>
      </c>
      <c r="AW466"/>
      <c r="AX466" s="6">
        <v>45069</v>
      </c>
      <c r="BB466" t="s">
        <v>179</v>
      </c>
      <c r="BD466" t="s">
        <v>180</v>
      </c>
      <c r="BF466" t="s">
        <v>917</v>
      </c>
      <c r="BG466" s="68" t="s">
        <v>181</v>
      </c>
      <c r="BH466" s="6">
        <v>45075</v>
      </c>
      <c r="BI466" s="6">
        <v>45075</v>
      </c>
      <c r="BL466" t="s">
        <v>182</v>
      </c>
      <c r="BM466" s="10">
        <v>112260.99994199999</v>
      </c>
      <c r="BN466" s="10">
        <v>44454.999960000001</v>
      </c>
      <c r="BO466" s="10">
        <v>112260.99994199999</v>
      </c>
      <c r="BP466" s="10">
        <v>44454.999960000001</v>
      </c>
      <c r="BQ466" s="69"/>
      <c r="BR466" t="s">
        <v>410</v>
      </c>
      <c r="BS466" s="5">
        <v>44799</v>
      </c>
      <c r="BT466" s="5">
        <v>44803</v>
      </c>
      <c r="BU466" s="70"/>
      <c r="BX466" t="s">
        <v>183</v>
      </c>
      <c r="BY466" t="s">
        <v>918</v>
      </c>
      <c r="CG466" t="s">
        <v>919</v>
      </c>
      <c r="CL466" t="s">
        <v>184</v>
      </c>
      <c r="CM466" t="s">
        <v>446</v>
      </c>
      <c r="CN466" t="s">
        <v>447</v>
      </c>
      <c r="CO466" t="s">
        <v>448</v>
      </c>
      <c r="CP466" t="s">
        <v>696</v>
      </c>
      <c r="CQ466" t="s">
        <v>697</v>
      </c>
      <c r="CR466" t="s">
        <v>698</v>
      </c>
      <c r="CT466">
        <v>0</v>
      </c>
      <c r="CU466" s="5">
        <v>0</v>
      </c>
      <c r="CV466" s="5">
        <v>0</v>
      </c>
      <c r="DA466" s="5"/>
      <c r="DB466" s="5"/>
      <c r="DF466">
        <v>1130961003</v>
      </c>
      <c r="DK466" t="s">
        <v>647</v>
      </c>
      <c r="DL466" t="s">
        <v>191</v>
      </c>
      <c r="DM466" t="s">
        <v>914</v>
      </c>
      <c r="DN466" t="s">
        <v>920</v>
      </c>
      <c r="DO466">
        <v>4000041221</v>
      </c>
      <c r="DQ466" s="6">
        <v>45075</v>
      </c>
      <c r="DR466" s="5"/>
      <c r="DS466" s="5">
        <v>45098</v>
      </c>
      <c r="DT466" s="5"/>
      <c r="DU466" s="1" t="s">
        <v>921</v>
      </c>
      <c r="DV466" t="s">
        <v>920</v>
      </c>
      <c r="DZ466" s="11" t="s">
        <v>192</v>
      </c>
      <c r="EA466" s="11" t="s">
        <v>338</v>
      </c>
      <c r="EB466" s="5">
        <v>45093</v>
      </c>
      <c r="EC466" s="5"/>
      <c r="ED466" s="5"/>
      <c r="EF466" t="s">
        <v>193</v>
      </c>
      <c r="EI466" t="s">
        <v>406</v>
      </c>
      <c r="EJ466" t="s">
        <v>407</v>
      </c>
      <c r="EK466" t="s">
        <v>663</v>
      </c>
      <c r="EL466" t="s">
        <v>496</v>
      </c>
      <c r="EN466">
        <v>0.5</v>
      </c>
      <c r="EO466">
        <v>0.15</v>
      </c>
      <c r="EP466">
        <v>0.25</v>
      </c>
      <c r="EQ466">
        <v>0.1</v>
      </c>
      <c r="ER466" s="5"/>
      <c r="ES466" s="5"/>
      <c r="ET466" s="5"/>
      <c r="EU466" s="5"/>
      <c r="EX466" t="s">
        <v>922</v>
      </c>
      <c r="EY466" s="5"/>
      <c r="EZ466" s="71" t="s">
        <v>452</v>
      </c>
      <c r="FA466" t="s">
        <v>408</v>
      </c>
    </row>
    <row r="467" spans="1:157" x14ac:dyDescent="0.3">
      <c r="A467" t="s">
        <v>169</v>
      </c>
      <c r="B467">
        <v>19738</v>
      </c>
      <c r="C467" t="s">
        <v>914</v>
      </c>
      <c r="D467">
        <v>185117</v>
      </c>
      <c r="F467" t="s">
        <v>170</v>
      </c>
      <c r="G467" t="s">
        <v>195</v>
      </c>
      <c r="H467" s="13" t="s">
        <v>450</v>
      </c>
      <c r="I467">
        <v>4000041221</v>
      </c>
      <c r="J467" s="13"/>
      <c r="L467" t="s">
        <v>337</v>
      </c>
      <c r="M467" t="s">
        <v>173</v>
      </c>
      <c r="N467" t="s">
        <v>174</v>
      </c>
      <c r="O467" t="s">
        <v>175</v>
      </c>
      <c r="P467" t="s">
        <v>176</v>
      </c>
      <c r="Q467">
        <v>1000704817</v>
      </c>
      <c r="R467">
        <v>330</v>
      </c>
      <c r="S467">
        <v>1100000126</v>
      </c>
      <c r="T467" t="s">
        <v>348</v>
      </c>
      <c r="U467">
        <v>6</v>
      </c>
      <c r="W467" t="s">
        <v>327</v>
      </c>
      <c r="X467" t="s">
        <v>178</v>
      </c>
      <c r="Y467" t="s">
        <v>915</v>
      </c>
      <c r="Z467" t="s">
        <v>916</v>
      </c>
      <c r="AD467" t="s">
        <v>915</v>
      </c>
      <c r="AE467" t="s">
        <v>916</v>
      </c>
      <c r="AQ467"/>
      <c r="AR467" s="6">
        <v>44925</v>
      </c>
      <c r="AS467"/>
      <c r="AV467" s="5">
        <v>45069</v>
      </c>
      <c r="AW467"/>
      <c r="AX467" s="6">
        <v>45069</v>
      </c>
      <c r="BB467" t="s">
        <v>179</v>
      </c>
      <c r="BD467" t="s">
        <v>180</v>
      </c>
      <c r="BF467" t="s">
        <v>917</v>
      </c>
      <c r="BG467" s="68" t="s">
        <v>181</v>
      </c>
      <c r="BH467" s="6">
        <v>45075</v>
      </c>
      <c r="BI467" s="6">
        <v>45075</v>
      </c>
      <c r="BL467" t="s">
        <v>182</v>
      </c>
      <c r="BM467" s="10">
        <v>272589.99994800001</v>
      </c>
      <c r="BN467" s="10">
        <v>107946.000036</v>
      </c>
      <c r="BO467" s="10">
        <v>1635539.999688</v>
      </c>
      <c r="BP467" s="10">
        <v>647676.00021600001</v>
      </c>
      <c r="BQ467" s="69"/>
      <c r="BR467" t="s">
        <v>435</v>
      </c>
      <c r="BS467" s="5">
        <v>44821</v>
      </c>
      <c r="BT467" s="5">
        <v>44825</v>
      </c>
      <c r="BU467" s="70"/>
      <c r="BX467" t="s">
        <v>183</v>
      </c>
      <c r="BY467" t="s">
        <v>918</v>
      </c>
      <c r="CG467" t="s">
        <v>919</v>
      </c>
      <c r="CL467" t="s">
        <v>184</v>
      </c>
      <c r="CM467" t="s">
        <v>446</v>
      </c>
      <c r="CN467" t="s">
        <v>447</v>
      </c>
      <c r="CO467" t="s">
        <v>448</v>
      </c>
      <c r="CP467" t="s">
        <v>696</v>
      </c>
      <c r="CQ467" t="s">
        <v>697</v>
      </c>
      <c r="CR467" t="s">
        <v>698</v>
      </c>
      <c r="CT467">
        <v>0</v>
      </c>
      <c r="CU467" s="5">
        <v>0</v>
      </c>
      <c r="CV467" s="5">
        <v>0</v>
      </c>
      <c r="DA467" s="5"/>
      <c r="DB467" s="5"/>
      <c r="DF467">
        <v>1130961003</v>
      </c>
      <c r="DK467" t="s">
        <v>647</v>
      </c>
      <c r="DL467" t="s">
        <v>191</v>
      </c>
      <c r="DM467" t="s">
        <v>914</v>
      </c>
      <c r="DN467" t="s">
        <v>920</v>
      </c>
      <c r="DO467">
        <v>4000041221</v>
      </c>
      <c r="DQ467" s="6">
        <v>45075</v>
      </c>
      <c r="DR467" s="5"/>
      <c r="DS467" s="5">
        <v>45098</v>
      </c>
      <c r="DT467" s="5"/>
      <c r="DU467" s="1" t="s">
        <v>921</v>
      </c>
      <c r="DV467" t="s">
        <v>920</v>
      </c>
      <c r="DZ467" s="11" t="s">
        <v>192</v>
      </c>
      <c r="EA467" s="11" t="s">
        <v>338</v>
      </c>
      <c r="EB467" s="5">
        <v>45093</v>
      </c>
      <c r="EC467" s="5"/>
      <c r="ED467" s="5"/>
      <c r="EF467" t="s">
        <v>193</v>
      </c>
      <c r="EI467" t="s">
        <v>406</v>
      </c>
      <c r="EJ467" t="s">
        <v>407</v>
      </c>
      <c r="EK467" t="s">
        <v>663</v>
      </c>
      <c r="EL467" t="s">
        <v>496</v>
      </c>
      <c r="EN467">
        <v>0.5</v>
      </c>
      <c r="EO467">
        <v>0.15</v>
      </c>
      <c r="EP467">
        <v>0.25</v>
      </c>
      <c r="EQ467">
        <v>0.1</v>
      </c>
      <c r="ER467" s="5"/>
      <c r="ES467" s="5"/>
      <c r="ET467" s="5"/>
      <c r="EU467" s="5"/>
      <c r="EX467" t="s">
        <v>922</v>
      </c>
      <c r="EY467" s="5"/>
      <c r="EZ467" s="71" t="s">
        <v>452</v>
      </c>
      <c r="FA467" t="s">
        <v>408</v>
      </c>
    </row>
    <row r="468" spans="1:157" x14ac:dyDescent="0.3">
      <c r="A468" t="s">
        <v>169</v>
      </c>
      <c r="B468">
        <v>19739</v>
      </c>
      <c r="C468" t="s">
        <v>914</v>
      </c>
      <c r="D468">
        <v>185118</v>
      </c>
      <c r="F468" t="s">
        <v>170</v>
      </c>
      <c r="G468" t="s">
        <v>195</v>
      </c>
      <c r="H468" s="13" t="s">
        <v>200</v>
      </c>
      <c r="I468">
        <v>4000041221</v>
      </c>
      <c r="J468" s="13"/>
      <c r="L468" t="s">
        <v>337</v>
      </c>
      <c r="M468" t="s">
        <v>173</v>
      </c>
      <c r="N468" t="s">
        <v>174</v>
      </c>
      <c r="O468" t="s">
        <v>175</v>
      </c>
      <c r="P468" t="s">
        <v>176</v>
      </c>
      <c r="Q468">
        <v>1000704817</v>
      </c>
      <c r="R468">
        <v>440</v>
      </c>
      <c r="S468">
        <v>1200000321</v>
      </c>
      <c r="T468" t="s">
        <v>201</v>
      </c>
      <c r="U468">
        <v>24</v>
      </c>
      <c r="W468" t="s">
        <v>327</v>
      </c>
      <c r="X468" t="s">
        <v>178</v>
      </c>
      <c r="Y468" t="s">
        <v>915</v>
      </c>
      <c r="Z468" t="s">
        <v>916</v>
      </c>
      <c r="AD468" t="s">
        <v>915</v>
      </c>
      <c r="AE468" t="s">
        <v>916</v>
      </c>
      <c r="AQ468"/>
      <c r="AR468" s="6">
        <v>44925</v>
      </c>
      <c r="AS468"/>
      <c r="AV468" s="5">
        <v>45069</v>
      </c>
      <c r="AW468"/>
      <c r="AX468" s="6">
        <v>45069</v>
      </c>
      <c r="BB468" t="s">
        <v>179</v>
      </c>
      <c r="BD468" t="s">
        <v>180</v>
      </c>
      <c r="BF468" t="s">
        <v>917</v>
      </c>
      <c r="BG468" s="68" t="s">
        <v>181</v>
      </c>
      <c r="BH468" s="6">
        <v>45075</v>
      </c>
      <c r="BI468" s="6">
        <v>45075</v>
      </c>
      <c r="BL468" t="s">
        <v>182</v>
      </c>
      <c r="BM468" s="10">
        <v>442010.99986799998</v>
      </c>
      <c r="BN468" s="10">
        <v>175035.999969</v>
      </c>
      <c r="BO468" s="10">
        <v>10608263.996832</v>
      </c>
      <c r="BP468" s="10">
        <v>4200863.9992559999</v>
      </c>
      <c r="BQ468" s="69"/>
      <c r="BR468" t="s">
        <v>343</v>
      </c>
      <c r="BS468" s="5">
        <v>44799</v>
      </c>
      <c r="BT468" s="5">
        <v>44803</v>
      </c>
      <c r="BU468" s="70"/>
      <c r="BX468" t="s">
        <v>183</v>
      </c>
      <c r="BY468" t="s">
        <v>918</v>
      </c>
      <c r="CG468" t="s">
        <v>919</v>
      </c>
      <c r="CL468" t="s">
        <v>184</v>
      </c>
      <c r="CM468" t="s">
        <v>446</v>
      </c>
      <c r="CN468" t="s">
        <v>447</v>
      </c>
      <c r="CO468" t="s">
        <v>448</v>
      </c>
      <c r="CP468" t="s">
        <v>696</v>
      </c>
      <c r="CQ468" t="s">
        <v>697</v>
      </c>
      <c r="CR468" t="s">
        <v>698</v>
      </c>
      <c r="CT468">
        <v>0</v>
      </c>
      <c r="CU468" s="5">
        <v>0</v>
      </c>
      <c r="CV468" s="5">
        <v>0</v>
      </c>
      <c r="DA468" s="5"/>
      <c r="DB468" s="5"/>
      <c r="DF468">
        <v>1130961003</v>
      </c>
      <c r="DK468" t="s">
        <v>647</v>
      </c>
      <c r="DL468" t="s">
        <v>191</v>
      </c>
      <c r="DM468" t="s">
        <v>914</v>
      </c>
      <c r="DN468" t="s">
        <v>920</v>
      </c>
      <c r="DO468">
        <v>4000041221</v>
      </c>
      <c r="DQ468" s="6">
        <v>45075</v>
      </c>
      <c r="DR468" s="5"/>
      <c r="DS468" s="5">
        <v>45098</v>
      </c>
      <c r="DT468" s="5"/>
      <c r="DU468" s="1" t="s">
        <v>921</v>
      </c>
      <c r="DV468" t="s">
        <v>920</v>
      </c>
      <c r="DZ468" s="11" t="s">
        <v>192</v>
      </c>
      <c r="EA468" s="11" t="s">
        <v>338</v>
      </c>
      <c r="EB468" s="5">
        <v>45093</v>
      </c>
      <c r="EC468" s="5"/>
      <c r="ED468" s="5"/>
      <c r="EF468" t="s">
        <v>193</v>
      </c>
      <c r="EI468" t="s">
        <v>406</v>
      </c>
      <c r="EJ468" t="s">
        <v>407</v>
      </c>
      <c r="EK468" t="s">
        <v>663</v>
      </c>
      <c r="EL468" t="s">
        <v>496</v>
      </c>
      <c r="EN468">
        <v>0.5</v>
      </c>
      <c r="EO468">
        <v>0.15</v>
      </c>
      <c r="EP468">
        <v>0.25</v>
      </c>
      <c r="EQ468">
        <v>0.1</v>
      </c>
      <c r="ER468" s="5"/>
      <c r="ES468" s="5"/>
      <c r="ET468" s="5"/>
      <c r="EU468" s="5"/>
      <c r="EX468" t="s">
        <v>922</v>
      </c>
      <c r="EY468" s="5"/>
      <c r="EZ468" s="71" t="s">
        <v>452</v>
      </c>
      <c r="FA468" t="s">
        <v>408</v>
      </c>
    </row>
    <row r="469" spans="1:157" x14ac:dyDescent="0.3">
      <c r="A469" t="s">
        <v>169</v>
      </c>
      <c r="B469">
        <v>19740</v>
      </c>
      <c r="C469" t="s">
        <v>914</v>
      </c>
      <c r="D469">
        <v>185119</v>
      </c>
      <c r="F469" t="s">
        <v>170</v>
      </c>
      <c r="G469" t="s">
        <v>195</v>
      </c>
      <c r="H469" s="13" t="s">
        <v>321</v>
      </c>
      <c r="I469">
        <v>4000041222</v>
      </c>
      <c r="J469" s="13"/>
      <c r="L469" t="s">
        <v>337</v>
      </c>
      <c r="M469" t="s">
        <v>203</v>
      </c>
      <c r="N469" t="s">
        <v>174</v>
      </c>
      <c r="O469" t="s">
        <v>175</v>
      </c>
      <c r="P469" t="s">
        <v>176</v>
      </c>
      <c r="Q469">
        <v>1000704817</v>
      </c>
      <c r="R469">
        <v>330</v>
      </c>
      <c r="S469">
        <v>1300000401</v>
      </c>
      <c r="T469" t="s">
        <v>322</v>
      </c>
      <c r="U469">
        <v>3</v>
      </c>
      <c r="W469" t="s">
        <v>327</v>
      </c>
      <c r="X469" t="s">
        <v>178</v>
      </c>
      <c r="Y469" t="s">
        <v>915</v>
      </c>
      <c r="Z469" t="s">
        <v>916</v>
      </c>
      <c r="AD469" t="s">
        <v>915</v>
      </c>
      <c r="AE469" t="s">
        <v>916</v>
      </c>
      <c r="AQ469"/>
      <c r="AR469" s="6">
        <v>44925</v>
      </c>
      <c r="AS469"/>
      <c r="AV469" s="5">
        <v>45069</v>
      </c>
      <c r="AW469"/>
      <c r="AX469" s="6">
        <v>45069</v>
      </c>
      <c r="BB469" t="s">
        <v>179</v>
      </c>
      <c r="BD469" t="s">
        <v>180</v>
      </c>
      <c r="BF469" t="s">
        <v>917</v>
      </c>
      <c r="BG469" s="68" t="s">
        <v>181</v>
      </c>
      <c r="BH469" s="6">
        <v>45075</v>
      </c>
      <c r="BI469" s="6">
        <v>45075</v>
      </c>
      <c r="BL469" t="s">
        <v>182</v>
      </c>
      <c r="BM469" s="10">
        <v>10121759.999957999</v>
      </c>
      <c r="BN469" s="10">
        <v>9639964.000074001</v>
      </c>
      <c r="BO469" s="10">
        <v>30365279.999874</v>
      </c>
      <c r="BP469" s="10">
        <v>28919892.000222001</v>
      </c>
      <c r="BQ469" s="69"/>
      <c r="BR469" t="s">
        <v>437</v>
      </c>
      <c r="BS469" s="5">
        <v>44799</v>
      </c>
      <c r="BT469" s="5">
        <v>44803</v>
      </c>
      <c r="BU469" s="70"/>
      <c r="BX469" t="s">
        <v>183</v>
      </c>
      <c r="BY469" t="s">
        <v>918</v>
      </c>
      <c r="CG469" t="s">
        <v>919</v>
      </c>
      <c r="CL469" t="s">
        <v>184</v>
      </c>
      <c r="CM469" t="s">
        <v>446</v>
      </c>
      <c r="CN469" t="s">
        <v>447</v>
      </c>
      <c r="CO469" t="s">
        <v>448</v>
      </c>
      <c r="CP469" t="s">
        <v>696</v>
      </c>
      <c r="CQ469" t="s">
        <v>697</v>
      </c>
      <c r="CR469" t="s">
        <v>698</v>
      </c>
      <c r="CT469">
        <v>0</v>
      </c>
      <c r="CU469" s="5">
        <v>0</v>
      </c>
      <c r="CV469" s="5">
        <v>0</v>
      </c>
      <c r="DA469" s="5"/>
      <c r="DB469" s="5"/>
      <c r="DF469">
        <v>1130958472</v>
      </c>
      <c r="DK469" t="s">
        <v>647</v>
      </c>
      <c r="DL469" t="s">
        <v>191</v>
      </c>
      <c r="DM469" t="s">
        <v>914</v>
      </c>
      <c r="DN469" t="s">
        <v>920</v>
      </c>
      <c r="DO469">
        <v>4000041222</v>
      </c>
      <c r="DQ469" s="6">
        <v>45075</v>
      </c>
      <c r="DR469" s="5"/>
      <c r="DS469" s="5">
        <v>45098</v>
      </c>
      <c r="DT469" s="5"/>
      <c r="DU469" s="1" t="s">
        <v>921</v>
      </c>
      <c r="DV469" t="s">
        <v>920</v>
      </c>
      <c r="DZ469" s="11" t="s">
        <v>192</v>
      </c>
      <c r="EA469" s="11" t="s">
        <v>338</v>
      </c>
      <c r="EB469" s="5">
        <v>45093</v>
      </c>
      <c r="EC469" s="5"/>
      <c r="ED469" s="5"/>
      <c r="EF469" t="s">
        <v>193</v>
      </c>
      <c r="EI469" t="s">
        <v>406</v>
      </c>
      <c r="EJ469" t="s">
        <v>407</v>
      </c>
      <c r="EK469" t="s">
        <v>663</v>
      </c>
      <c r="EL469" t="s">
        <v>496</v>
      </c>
      <c r="EN469">
        <v>0.5</v>
      </c>
      <c r="EO469">
        <v>0.15</v>
      </c>
      <c r="EP469">
        <v>0.25</v>
      </c>
      <c r="EQ469">
        <v>0.1</v>
      </c>
      <c r="ER469" s="5"/>
      <c r="ES469" s="5"/>
      <c r="ET469" s="5"/>
      <c r="EU469" s="5"/>
      <c r="EX469" t="s">
        <v>922</v>
      </c>
      <c r="EY469" s="5"/>
      <c r="EZ469" s="71" t="s">
        <v>452</v>
      </c>
      <c r="FA469" t="s">
        <v>408</v>
      </c>
    </row>
    <row r="470" spans="1:157" x14ac:dyDescent="0.3">
      <c r="A470" t="s">
        <v>169</v>
      </c>
      <c r="B470">
        <v>19741</v>
      </c>
      <c r="C470" t="s">
        <v>914</v>
      </c>
      <c r="D470">
        <v>185120</v>
      </c>
      <c r="F470" t="s">
        <v>170</v>
      </c>
      <c r="G470" t="s">
        <v>195</v>
      </c>
      <c r="H470" s="13" t="s">
        <v>377</v>
      </c>
      <c r="I470">
        <v>4000041222</v>
      </c>
      <c r="J470" s="13"/>
      <c r="L470" t="s">
        <v>337</v>
      </c>
      <c r="M470" t="s">
        <v>203</v>
      </c>
      <c r="N470" t="s">
        <v>174</v>
      </c>
      <c r="O470" t="s">
        <v>175</v>
      </c>
      <c r="P470" t="s">
        <v>176</v>
      </c>
      <c r="Q470">
        <v>1000704817</v>
      </c>
      <c r="R470">
        <v>290</v>
      </c>
      <c r="S470">
        <v>1300000007</v>
      </c>
      <c r="T470" t="s">
        <v>378</v>
      </c>
      <c r="U470">
        <v>3</v>
      </c>
      <c r="W470" t="s">
        <v>327</v>
      </c>
      <c r="X470" t="s">
        <v>178</v>
      </c>
      <c r="Y470" t="s">
        <v>915</v>
      </c>
      <c r="Z470" t="s">
        <v>916</v>
      </c>
      <c r="AD470" t="s">
        <v>915</v>
      </c>
      <c r="AE470" t="s">
        <v>916</v>
      </c>
      <c r="AQ470"/>
      <c r="AR470" s="6">
        <v>44925</v>
      </c>
      <c r="AS470"/>
      <c r="AV470" s="5">
        <v>45069</v>
      </c>
      <c r="AW470"/>
      <c r="AX470" s="6">
        <v>45069</v>
      </c>
      <c r="BB470" t="s">
        <v>179</v>
      </c>
      <c r="BD470" t="s">
        <v>180</v>
      </c>
      <c r="BF470" t="s">
        <v>917</v>
      </c>
      <c r="BG470" s="68" t="s">
        <v>181</v>
      </c>
      <c r="BH470" s="6">
        <v>45075</v>
      </c>
      <c r="BI470" s="6">
        <v>45075</v>
      </c>
      <c r="BL470" t="s">
        <v>182</v>
      </c>
      <c r="BM470" s="10">
        <v>2408959</v>
      </c>
      <c r="BN470" s="10">
        <v>2294292.9999990002</v>
      </c>
      <c r="BO470" s="10">
        <v>7226877</v>
      </c>
      <c r="BP470" s="10">
        <v>6882878.9999969993</v>
      </c>
      <c r="BQ470" s="69"/>
      <c r="BR470" t="s">
        <v>426</v>
      </c>
      <c r="BS470" s="5">
        <v>44799</v>
      </c>
      <c r="BT470" s="5">
        <v>44803</v>
      </c>
      <c r="BU470" s="70"/>
      <c r="BX470" t="s">
        <v>183</v>
      </c>
      <c r="BY470" t="s">
        <v>918</v>
      </c>
      <c r="CG470" t="s">
        <v>919</v>
      </c>
      <c r="CL470" t="s">
        <v>184</v>
      </c>
      <c r="CM470" t="s">
        <v>446</v>
      </c>
      <c r="CN470" t="s">
        <v>447</v>
      </c>
      <c r="CO470" t="s">
        <v>448</v>
      </c>
      <c r="CP470" t="s">
        <v>696</v>
      </c>
      <c r="CQ470" t="s">
        <v>697</v>
      </c>
      <c r="CR470" t="s">
        <v>698</v>
      </c>
      <c r="CT470">
        <v>0</v>
      </c>
      <c r="CU470" s="5">
        <v>0</v>
      </c>
      <c r="CV470" s="5">
        <v>0</v>
      </c>
      <c r="DA470" s="5"/>
      <c r="DB470" s="5"/>
      <c r="DF470">
        <v>1130958472</v>
      </c>
      <c r="DK470" t="s">
        <v>647</v>
      </c>
      <c r="DL470" t="s">
        <v>191</v>
      </c>
      <c r="DM470" t="s">
        <v>914</v>
      </c>
      <c r="DN470" t="s">
        <v>920</v>
      </c>
      <c r="DO470">
        <v>4000041222</v>
      </c>
      <c r="DQ470" s="6">
        <v>45075</v>
      </c>
      <c r="DR470" s="5"/>
      <c r="DS470" s="5">
        <v>45098</v>
      </c>
      <c r="DT470" s="5"/>
      <c r="DU470" s="1" t="s">
        <v>921</v>
      </c>
      <c r="DV470" t="s">
        <v>920</v>
      </c>
      <c r="DZ470" s="11" t="s">
        <v>192</v>
      </c>
      <c r="EA470" s="11" t="s">
        <v>338</v>
      </c>
      <c r="EB470" s="5">
        <v>45093</v>
      </c>
      <c r="EC470" s="5"/>
      <c r="ED470" s="5"/>
      <c r="EF470" t="s">
        <v>193</v>
      </c>
      <c r="EI470" t="s">
        <v>406</v>
      </c>
      <c r="EJ470" t="s">
        <v>407</v>
      </c>
      <c r="EK470" t="s">
        <v>663</v>
      </c>
      <c r="EL470" t="s">
        <v>496</v>
      </c>
      <c r="EN470">
        <v>0.5</v>
      </c>
      <c r="EO470">
        <v>0.15</v>
      </c>
      <c r="EP470">
        <v>0.25</v>
      </c>
      <c r="EQ470">
        <v>0.1</v>
      </c>
      <c r="ER470" s="5"/>
      <c r="ES470" s="5"/>
      <c r="ET470" s="5"/>
      <c r="EU470" s="5"/>
      <c r="EX470" t="s">
        <v>922</v>
      </c>
      <c r="EY470" s="5"/>
      <c r="EZ470" s="71" t="s">
        <v>452</v>
      </c>
      <c r="FA470" t="s">
        <v>408</v>
      </c>
    </row>
    <row r="471" spans="1:157" x14ac:dyDescent="0.3">
      <c r="A471" t="s">
        <v>169</v>
      </c>
      <c r="B471">
        <v>19742</v>
      </c>
      <c r="C471" t="s">
        <v>914</v>
      </c>
      <c r="D471">
        <v>185121</v>
      </c>
      <c r="F471" t="s">
        <v>170</v>
      </c>
      <c r="G471" t="s">
        <v>195</v>
      </c>
      <c r="H471" s="13" t="s">
        <v>316</v>
      </c>
      <c r="I471">
        <v>4000041222</v>
      </c>
      <c r="J471" s="13"/>
      <c r="L471" t="s">
        <v>337</v>
      </c>
      <c r="M471" t="s">
        <v>203</v>
      </c>
      <c r="N471" t="s">
        <v>174</v>
      </c>
      <c r="O471" t="s">
        <v>175</v>
      </c>
      <c r="P471" t="s">
        <v>176</v>
      </c>
      <c r="Q471">
        <v>1000704817</v>
      </c>
      <c r="R471">
        <v>310</v>
      </c>
      <c r="S471">
        <v>1300000820</v>
      </c>
      <c r="T471" t="s">
        <v>236</v>
      </c>
      <c r="U471">
        <v>1</v>
      </c>
      <c r="W471" t="s">
        <v>327</v>
      </c>
      <c r="X471" t="s">
        <v>178</v>
      </c>
      <c r="Y471" t="s">
        <v>915</v>
      </c>
      <c r="Z471" t="s">
        <v>916</v>
      </c>
      <c r="AD471" t="s">
        <v>915</v>
      </c>
      <c r="AE471" t="s">
        <v>916</v>
      </c>
      <c r="AQ471"/>
      <c r="AR471" s="6">
        <v>44925</v>
      </c>
      <c r="AS471"/>
      <c r="AV471" s="5">
        <v>45069</v>
      </c>
      <c r="AW471"/>
      <c r="AX471" s="6">
        <v>45069</v>
      </c>
      <c r="BB471" t="s">
        <v>179</v>
      </c>
      <c r="BD471" t="s">
        <v>180</v>
      </c>
      <c r="BF471" t="s">
        <v>917</v>
      </c>
      <c r="BG471" s="68" t="s">
        <v>181</v>
      </c>
      <c r="BH471" s="6">
        <v>45075</v>
      </c>
      <c r="BI471" s="6">
        <v>45075</v>
      </c>
      <c r="BL471" t="s">
        <v>182</v>
      </c>
      <c r="BM471" s="10">
        <v>1956902.00028</v>
      </c>
      <c r="BN471" s="10">
        <v>1863752.9998399999</v>
      </c>
      <c r="BO471" s="10">
        <v>1956902.00028</v>
      </c>
      <c r="BP471" s="10">
        <v>1863752.9998399999</v>
      </c>
      <c r="BQ471" s="69"/>
      <c r="BR471" t="s">
        <v>437</v>
      </c>
      <c r="BS471" s="5">
        <v>44799</v>
      </c>
      <c r="BT471" s="5">
        <v>44803</v>
      </c>
      <c r="BU471" s="70"/>
      <c r="BX471" t="s">
        <v>183</v>
      </c>
      <c r="BY471" t="s">
        <v>918</v>
      </c>
      <c r="CG471" t="s">
        <v>919</v>
      </c>
      <c r="CL471" t="s">
        <v>184</v>
      </c>
      <c r="CM471" t="s">
        <v>446</v>
      </c>
      <c r="CN471" t="s">
        <v>447</v>
      </c>
      <c r="CO471" t="s">
        <v>448</v>
      </c>
      <c r="CP471" t="s">
        <v>696</v>
      </c>
      <c r="CQ471" t="s">
        <v>697</v>
      </c>
      <c r="CR471" t="s">
        <v>698</v>
      </c>
      <c r="CT471">
        <v>0</v>
      </c>
      <c r="CU471" s="5">
        <v>0</v>
      </c>
      <c r="CV471" s="5">
        <v>0</v>
      </c>
      <c r="DA471" s="5"/>
      <c r="DB471" s="5"/>
      <c r="DF471">
        <v>1130958472</v>
      </c>
      <c r="DK471" t="s">
        <v>647</v>
      </c>
      <c r="DL471" t="s">
        <v>191</v>
      </c>
      <c r="DM471" t="s">
        <v>914</v>
      </c>
      <c r="DN471" t="s">
        <v>920</v>
      </c>
      <c r="DO471">
        <v>4000041222</v>
      </c>
      <c r="DQ471" s="6">
        <v>45075</v>
      </c>
      <c r="DR471" s="5"/>
      <c r="DS471" s="5">
        <v>45098</v>
      </c>
      <c r="DT471" s="5"/>
      <c r="DU471" s="1" t="s">
        <v>921</v>
      </c>
      <c r="DV471" t="s">
        <v>920</v>
      </c>
      <c r="DZ471" s="11" t="s">
        <v>192</v>
      </c>
      <c r="EA471" s="11" t="s">
        <v>338</v>
      </c>
      <c r="EB471" s="5">
        <v>45093</v>
      </c>
      <c r="EC471" s="5"/>
      <c r="ED471" s="5"/>
      <c r="EF471" t="s">
        <v>193</v>
      </c>
      <c r="EI471" t="s">
        <v>406</v>
      </c>
      <c r="EJ471" t="s">
        <v>407</v>
      </c>
      <c r="EK471" t="s">
        <v>663</v>
      </c>
      <c r="EL471" t="s">
        <v>496</v>
      </c>
      <c r="EN471">
        <v>0.5</v>
      </c>
      <c r="EO471">
        <v>0.15</v>
      </c>
      <c r="EP471">
        <v>0.25</v>
      </c>
      <c r="EQ471">
        <v>0.1</v>
      </c>
      <c r="ER471" s="5"/>
      <c r="ES471" s="5"/>
      <c r="ET471" s="5"/>
      <c r="EU471" s="5"/>
      <c r="EX471" t="s">
        <v>922</v>
      </c>
      <c r="EY471" s="5"/>
      <c r="EZ471" s="71" t="s">
        <v>452</v>
      </c>
      <c r="FA471" t="s">
        <v>408</v>
      </c>
    </row>
    <row r="472" spans="1:157" x14ac:dyDescent="0.3">
      <c r="A472" t="s">
        <v>169</v>
      </c>
      <c r="B472">
        <v>19743</v>
      </c>
      <c r="C472" t="s">
        <v>914</v>
      </c>
      <c r="D472">
        <v>185122</v>
      </c>
      <c r="F472" t="s">
        <v>170</v>
      </c>
      <c r="G472" t="s">
        <v>195</v>
      </c>
      <c r="H472" s="13" t="s">
        <v>286</v>
      </c>
      <c r="I472">
        <v>4000041222</v>
      </c>
      <c r="J472" s="13"/>
      <c r="L472" t="s">
        <v>337</v>
      </c>
      <c r="M472" t="s">
        <v>203</v>
      </c>
      <c r="N472" t="s">
        <v>174</v>
      </c>
      <c r="O472" t="s">
        <v>175</v>
      </c>
      <c r="P472" t="s">
        <v>176</v>
      </c>
      <c r="Q472">
        <v>1000704817</v>
      </c>
      <c r="R472">
        <v>220</v>
      </c>
      <c r="S472">
        <v>1300000820</v>
      </c>
      <c r="T472" t="s">
        <v>287</v>
      </c>
      <c r="U472">
        <v>10</v>
      </c>
      <c r="W472" t="s">
        <v>327</v>
      </c>
      <c r="X472" t="s">
        <v>178</v>
      </c>
      <c r="Y472" t="s">
        <v>915</v>
      </c>
      <c r="Z472" t="s">
        <v>916</v>
      </c>
      <c r="AD472" t="s">
        <v>915</v>
      </c>
      <c r="AE472" t="s">
        <v>916</v>
      </c>
      <c r="AQ472"/>
      <c r="AR472" s="6">
        <v>44925</v>
      </c>
      <c r="AS472"/>
      <c r="AV472" s="5">
        <v>45069</v>
      </c>
      <c r="AW472"/>
      <c r="AX472" s="6">
        <v>45069</v>
      </c>
      <c r="BB472" t="s">
        <v>179</v>
      </c>
      <c r="BD472" t="s">
        <v>180</v>
      </c>
      <c r="BF472" t="s">
        <v>917</v>
      </c>
      <c r="BG472" s="68" t="s">
        <v>181</v>
      </c>
      <c r="BH472" s="6">
        <v>45075</v>
      </c>
      <c r="BI472" s="6">
        <v>45075</v>
      </c>
      <c r="BL472" t="s">
        <v>182</v>
      </c>
      <c r="BM472" s="10">
        <v>73620.999739999999</v>
      </c>
      <c r="BN472" s="10">
        <v>70117.000339999999</v>
      </c>
      <c r="BO472" s="10">
        <v>736209.99739999999</v>
      </c>
      <c r="BP472" s="10">
        <v>701170.00340000005</v>
      </c>
      <c r="BQ472" s="69"/>
      <c r="BR472" t="s">
        <v>425</v>
      </c>
      <c r="BS472" s="5">
        <v>44799</v>
      </c>
      <c r="BT472" s="5">
        <v>44803</v>
      </c>
      <c r="BU472" s="70"/>
      <c r="BX472" t="s">
        <v>183</v>
      </c>
      <c r="BY472" t="s">
        <v>918</v>
      </c>
      <c r="CG472" t="s">
        <v>919</v>
      </c>
      <c r="CL472" t="s">
        <v>184</v>
      </c>
      <c r="CM472" t="s">
        <v>446</v>
      </c>
      <c r="CN472" t="s">
        <v>447</v>
      </c>
      <c r="CO472" t="s">
        <v>448</v>
      </c>
      <c r="CP472" t="s">
        <v>696</v>
      </c>
      <c r="CQ472" t="s">
        <v>697</v>
      </c>
      <c r="CR472" t="s">
        <v>698</v>
      </c>
      <c r="CT472">
        <v>0</v>
      </c>
      <c r="CU472" s="5">
        <v>0</v>
      </c>
      <c r="CV472" s="5">
        <v>0</v>
      </c>
      <c r="DA472" s="5"/>
      <c r="DB472" s="5"/>
      <c r="DF472">
        <v>1130958472</v>
      </c>
      <c r="DK472" t="s">
        <v>647</v>
      </c>
      <c r="DL472" t="s">
        <v>191</v>
      </c>
      <c r="DM472" t="s">
        <v>914</v>
      </c>
      <c r="DN472" t="s">
        <v>920</v>
      </c>
      <c r="DO472">
        <v>4000041222</v>
      </c>
      <c r="DQ472" s="6">
        <v>45075</v>
      </c>
      <c r="DR472" s="5"/>
      <c r="DS472" s="5">
        <v>45098</v>
      </c>
      <c r="DT472" s="5"/>
      <c r="DU472" s="1" t="s">
        <v>921</v>
      </c>
      <c r="DV472" t="s">
        <v>920</v>
      </c>
      <c r="DZ472" s="11" t="s">
        <v>192</v>
      </c>
      <c r="EA472" s="11" t="s">
        <v>338</v>
      </c>
      <c r="EB472" s="5">
        <v>45093</v>
      </c>
      <c r="EC472" s="5"/>
      <c r="ED472" s="5"/>
      <c r="EF472" t="s">
        <v>193</v>
      </c>
      <c r="EI472" t="s">
        <v>406</v>
      </c>
      <c r="EJ472" t="s">
        <v>407</v>
      </c>
      <c r="EK472" t="s">
        <v>663</v>
      </c>
      <c r="EL472" t="s">
        <v>496</v>
      </c>
      <c r="EN472">
        <v>0.5</v>
      </c>
      <c r="EO472">
        <v>0.15</v>
      </c>
      <c r="EP472">
        <v>0.25</v>
      </c>
      <c r="EQ472">
        <v>0.1</v>
      </c>
      <c r="ER472" s="5"/>
      <c r="ES472" s="5"/>
      <c r="ET472" s="5"/>
      <c r="EU472" s="5"/>
      <c r="EX472" t="s">
        <v>922</v>
      </c>
      <c r="EY472" s="5"/>
      <c r="EZ472" s="71" t="s">
        <v>452</v>
      </c>
      <c r="FA472" t="s">
        <v>408</v>
      </c>
    </row>
    <row r="473" spans="1:157" x14ac:dyDescent="0.3">
      <c r="A473" t="s">
        <v>169</v>
      </c>
      <c r="B473">
        <v>19744</v>
      </c>
      <c r="C473" t="s">
        <v>914</v>
      </c>
      <c r="D473">
        <v>185123</v>
      </c>
      <c r="F473" t="s">
        <v>170</v>
      </c>
      <c r="G473" t="s">
        <v>195</v>
      </c>
      <c r="H473" s="13" t="s">
        <v>288</v>
      </c>
      <c r="I473">
        <v>4000041222</v>
      </c>
      <c r="J473" s="13"/>
      <c r="L473" t="s">
        <v>337</v>
      </c>
      <c r="M473" t="s">
        <v>203</v>
      </c>
      <c r="N473" t="s">
        <v>174</v>
      </c>
      <c r="O473" t="s">
        <v>175</v>
      </c>
      <c r="P473" t="s">
        <v>176</v>
      </c>
      <c r="Q473">
        <v>1000704817</v>
      </c>
      <c r="R473">
        <v>230</v>
      </c>
      <c r="S473">
        <v>1300000820</v>
      </c>
      <c r="T473" t="s">
        <v>230</v>
      </c>
      <c r="U473">
        <v>10</v>
      </c>
      <c r="W473" t="s">
        <v>327</v>
      </c>
      <c r="X473" t="s">
        <v>178</v>
      </c>
      <c r="Y473" t="s">
        <v>915</v>
      </c>
      <c r="Z473" t="s">
        <v>916</v>
      </c>
      <c r="AD473" t="s">
        <v>915</v>
      </c>
      <c r="AE473" t="s">
        <v>916</v>
      </c>
      <c r="AQ473"/>
      <c r="AR473" s="6">
        <v>44925</v>
      </c>
      <c r="AS473"/>
      <c r="AV473" s="5">
        <v>45069</v>
      </c>
      <c r="AW473"/>
      <c r="AX473" s="6">
        <v>45069</v>
      </c>
      <c r="BB473" t="s">
        <v>179</v>
      </c>
      <c r="BD473" t="s">
        <v>180</v>
      </c>
      <c r="BF473" t="s">
        <v>917</v>
      </c>
      <c r="BG473" s="68" t="s">
        <v>181</v>
      </c>
      <c r="BH473" s="6">
        <v>45075</v>
      </c>
      <c r="BI473" s="6">
        <v>45075</v>
      </c>
      <c r="BL473" t="s">
        <v>182</v>
      </c>
      <c r="BM473" s="10">
        <v>34873.000180000003</v>
      </c>
      <c r="BN473" s="10">
        <v>33213.000379999998</v>
      </c>
      <c r="BO473" s="10">
        <v>348730.00180000003</v>
      </c>
      <c r="BP473" s="10">
        <v>332130.00379999989</v>
      </c>
      <c r="BQ473" s="69"/>
      <c r="BR473" t="s">
        <v>425</v>
      </c>
      <c r="BS473" s="5">
        <v>44799</v>
      </c>
      <c r="BT473" s="5">
        <v>44803</v>
      </c>
      <c r="BU473" s="70"/>
      <c r="BX473" t="s">
        <v>183</v>
      </c>
      <c r="BY473" t="s">
        <v>918</v>
      </c>
      <c r="CG473" t="s">
        <v>919</v>
      </c>
      <c r="CL473" t="s">
        <v>184</v>
      </c>
      <c r="CM473" t="s">
        <v>446</v>
      </c>
      <c r="CN473" t="s">
        <v>447</v>
      </c>
      <c r="CO473" t="s">
        <v>448</v>
      </c>
      <c r="CP473" t="s">
        <v>696</v>
      </c>
      <c r="CQ473" t="s">
        <v>697</v>
      </c>
      <c r="CR473" t="s">
        <v>698</v>
      </c>
      <c r="CT473">
        <v>0</v>
      </c>
      <c r="CU473" s="5">
        <v>0</v>
      </c>
      <c r="CV473" s="5">
        <v>0</v>
      </c>
      <c r="DA473" s="5"/>
      <c r="DB473" s="5"/>
      <c r="DF473">
        <v>1130958472</v>
      </c>
      <c r="DK473" t="s">
        <v>647</v>
      </c>
      <c r="DL473" t="s">
        <v>191</v>
      </c>
      <c r="DM473" t="s">
        <v>914</v>
      </c>
      <c r="DN473" t="s">
        <v>920</v>
      </c>
      <c r="DO473">
        <v>4000041222</v>
      </c>
      <c r="DQ473" s="6">
        <v>45075</v>
      </c>
      <c r="DR473" s="5"/>
      <c r="DS473" s="5">
        <v>45098</v>
      </c>
      <c r="DT473" s="5"/>
      <c r="DU473" s="1" t="s">
        <v>921</v>
      </c>
      <c r="DV473" t="s">
        <v>920</v>
      </c>
      <c r="DZ473" s="11" t="s">
        <v>192</v>
      </c>
      <c r="EA473" s="11" t="s">
        <v>338</v>
      </c>
      <c r="EB473" s="5">
        <v>45093</v>
      </c>
      <c r="EC473" s="5"/>
      <c r="ED473" s="5"/>
      <c r="EF473" t="s">
        <v>193</v>
      </c>
      <c r="EI473" t="s">
        <v>406</v>
      </c>
      <c r="EJ473" t="s">
        <v>407</v>
      </c>
      <c r="EK473" t="s">
        <v>663</v>
      </c>
      <c r="EL473" t="s">
        <v>496</v>
      </c>
      <c r="EN473">
        <v>0.5</v>
      </c>
      <c r="EO473">
        <v>0.15</v>
      </c>
      <c r="EP473">
        <v>0.25</v>
      </c>
      <c r="EQ473">
        <v>0.1</v>
      </c>
      <c r="ER473" s="5"/>
      <c r="ES473" s="5"/>
      <c r="ET473" s="5"/>
      <c r="EU473" s="5"/>
      <c r="EX473" t="s">
        <v>922</v>
      </c>
      <c r="EY473" s="5"/>
      <c r="EZ473" s="71" t="s">
        <v>452</v>
      </c>
      <c r="FA473" t="s">
        <v>408</v>
      </c>
    </row>
    <row r="474" spans="1:157" x14ac:dyDescent="0.3">
      <c r="A474" t="s">
        <v>169</v>
      </c>
      <c r="B474">
        <v>19745</v>
      </c>
      <c r="C474" t="s">
        <v>914</v>
      </c>
      <c r="D474">
        <v>185124</v>
      </c>
      <c r="F474" t="s">
        <v>170</v>
      </c>
      <c r="G474" t="s">
        <v>195</v>
      </c>
      <c r="H474" s="13" t="s">
        <v>202</v>
      </c>
      <c r="I474">
        <v>4000041222</v>
      </c>
      <c r="J474" s="13"/>
      <c r="L474" t="s">
        <v>337</v>
      </c>
      <c r="M474" t="s">
        <v>203</v>
      </c>
      <c r="N474" t="s">
        <v>174</v>
      </c>
      <c r="O474" t="s">
        <v>175</v>
      </c>
      <c r="P474" t="s">
        <v>176</v>
      </c>
      <c r="Q474">
        <v>1000704817</v>
      </c>
      <c r="R474">
        <v>270</v>
      </c>
      <c r="S474">
        <v>1300000820</v>
      </c>
      <c r="T474" t="s">
        <v>204</v>
      </c>
      <c r="U474">
        <v>1</v>
      </c>
      <c r="W474" t="s">
        <v>327</v>
      </c>
      <c r="X474" t="s">
        <v>178</v>
      </c>
      <c r="Y474" t="s">
        <v>915</v>
      </c>
      <c r="Z474" t="s">
        <v>916</v>
      </c>
      <c r="AD474" t="s">
        <v>915</v>
      </c>
      <c r="AE474" t="s">
        <v>916</v>
      </c>
      <c r="AQ474"/>
      <c r="AR474" s="6">
        <v>44925</v>
      </c>
      <c r="AS474"/>
      <c r="AV474" s="5">
        <v>45069</v>
      </c>
      <c r="AW474"/>
      <c r="AX474" s="6">
        <v>45069</v>
      </c>
      <c r="BB474" t="s">
        <v>179</v>
      </c>
      <c r="BD474" t="s">
        <v>180</v>
      </c>
      <c r="BF474" t="s">
        <v>917</v>
      </c>
      <c r="BG474" s="68" t="s">
        <v>181</v>
      </c>
      <c r="BH474" s="6">
        <v>45075</v>
      </c>
      <c r="BI474" s="6">
        <v>45075</v>
      </c>
      <c r="BL474" t="s">
        <v>182</v>
      </c>
      <c r="BM474" s="10">
        <v>80795.999739999999</v>
      </c>
      <c r="BN474" s="10">
        <v>76949.999660000001</v>
      </c>
      <c r="BO474" s="10">
        <v>80795.999739999999</v>
      </c>
      <c r="BP474" s="10">
        <v>76949.999660000001</v>
      </c>
      <c r="BQ474" s="69"/>
      <c r="BR474" t="s">
        <v>426</v>
      </c>
      <c r="BS474" s="5">
        <v>44799</v>
      </c>
      <c r="BT474" s="5">
        <v>44803</v>
      </c>
      <c r="BU474" s="70"/>
      <c r="BX474" t="s">
        <v>183</v>
      </c>
      <c r="BY474" t="s">
        <v>918</v>
      </c>
      <c r="CG474" t="s">
        <v>919</v>
      </c>
      <c r="CL474" t="s">
        <v>184</v>
      </c>
      <c r="CM474" t="s">
        <v>446</v>
      </c>
      <c r="CN474" t="s">
        <v>447</v>
      </c>
      <c r="CO474" t="s">
        <v>448</v>
      </c>
      <c r="CP474" t="s">
        <v>696</v>
      </c>
      <c r="CQ474" t="s">
        <v>697</v>
      </c>
      <c r="CR474" t="s">
        <v>698</v>
      </c>
      <c r="CT474">
        <v>0</v>
      </c>
      <c r="CU474" s="5">
        <v>0</v>
      </c>
      <c r="CV474" s="5">
        <v>0</v>
      </c>
      <c r="DA474" s="5"/>
      <c r="DB474" s="5"/>
      <c r="DF474">
        <v>1130958472</v>
      </c>
      <c r="DK474" t="s">
        <v>647</v>
      </c>
      <c r="DL474" t="s">
        <v>191</v>
      </c>
      <c r="DM474" t="s">
        <v>914</v>
      </c>
      <c r="DN474" t="s">
        <v>920</v>
      </c>
      <c r="DO474">
        <v>4000041222</v>
      </c>
      <c r="DQ474" s="6">
        <v>45075</v>
      </c>
      <c r="DR474" s="5"/>
      <c r="DS474" s="5">
        <v>45098</v>
      </c>
      <c r="DT474" s="5"/>
      <c r="DU474" s="1" t="s">
        <v>921</v>
      </c>
      <c r="DV474" t="s">
        <v>920</v>
      </c>
      <c r="DZ474" s="11" t="s">
        <v>192</v>
      </c>
      <c r="EA474" s="11" t="s">
        <v>338</v>
      </c>
      <c r="EB474" s="5">
        <v>45093</v>
      </c>
      <c r="EC474" s="5"/>
      <c r="ED474" s="5"/>
      <c r="EF474" t="s">
        <v>193</v>
      </c>
      <c r="EI474" t="s">
        <v>406</v>
      </c>
      <c r="EJ474" t="s">
        <v>407</v>
      </c>
      <c r="EK474" t="s">
        <v>663</v>
      </c>
      <c r="EL474" t="s">
        <v>496</v>
      </c>
      <c r="EN474">
        <v>0.5</v>
      </c>
      <c r="EO474">
        <v>0.15</v>
      </c>
      <c r="EP474">
        <v>0.25</v>
      </c>
      <c r="EQ474">
        <v>0.1</v>
      </c>
      <c r="ER474" s="5"/>
      <c r="ES474" s="5"/>
      <c r="ET474" s="5"/>
      <c r="EU474" s="5"/>
      <c r="EX474" t="s">
        <v>922</v>
      </c>
      <c r="EY474" s="5"/>
      <c r="EZ474" s="71" t="s">
        <v>452</v>
      </c>
      <c r="FA474" t="s">
        <v>408</v>
      </c>
    </row>
    <row r="475" spans="1:157" x14ac:dyDescent="0.3">
      <c r="A475" t="s">
        <v>169</v>
      </c>
      <c r="B475">
        <v>19746</v>
      </c>
      <c r="C475" t="s">
        <v>914</v>
      </c>
      <c r="D475">
        <v>185125</v>
      </c>
      <c r="F475" t="s">
        <v>170</v>
      </c>
      <c r="G475" t="s">
        <v>195</v>
      </c>
      <c r="H475" s="13" t="s">
        <v>293</v>
      </c>
      <c r="I475">
        <v>4000041222</v>
      </c>
      <c r="J475" s="13"/>
      <c r="L475" t="s">
        <v>337</v>
      </c>
      <c r="M475" t="s">
        <v>203</v>
      </c>
      <c r="N475" t="s">
        <v>174</v>
      </c>
      <c r="O475" t="s">
        <v>175</v>
      </c>
      <c r="P475" t="s">
        <v>176</v>
      </c>
      <c r="Q475">
        <v>1000704817</v>
      </c>
      <c r="R475">
        <v>280</v>
      </c>
      <c r="S475">
        <v>1300000820</v>
      </c>
      <c r="T475" t="s">
        <v>231</v>
      </c>
      <c r="U475">
        <v>1</v>
      </c>
      <c r="W475" t="s">
        <v>327</v>
      </c>
      <c r="X475" t="s">
        <v>178</v>
      </c>
      <c r="Y475" t="s">
        <v>915</v>
      </c>
      <c r="Z475" t="s">
        <v>916</v>
      </c>
      <c r="AD475" t="s">
        <v>915</v>
      </c>
      <c r="AE475" t="s">
        <v>916</v>
      </c>
      <c r="AQ475"/>
      <c r="AR475" s="6">
        <v>44925</v>
      </c>
      <c r="AS475"/>
      <c r="AV475" s="5">
        <v>45069</v>
      </c>
      <c r="AW475"/>
      <c r="AX475" s="6">
        <v>45069</v>
      </c>
      <c r="BB475" t="s">
        <v>179</v>
      </c>
      <c r="BD475" t="s">
        <v>180</v>
      </c>
      <c r="BF475" t="s">
        <v>917</v>
      </c>
      <c r="BG475" s="68" t="s">
        <v>181</v>
      </c>
      <c r="BH475" s="6">
        <v>45075</v>
      </c>
      <c r="BI475" s="6">
        <v>45075</v>
      </c>
      <c r="BL475" t="s">
        <v>182</v>
      </c>
      <c r="BM475" s="10">
        <v>80795.999739999999</v>
      </c>
      <c r="BN475" s="10">
        <v>76949.999660000001</v>
      </c>
      <c r="BO475" s="10">
        <v>80795.999739999999</v>
      </c>
      <c r="BP475" s="10">
        <v>76949.999660000001</v>
      </c>
      <c r="BQ475" s="69"/>
      <c r="BR475" t="s">
        <v>426</v>
      </c>
      <c r="BS475" s="5">
        <v>44799</v>
      </c>
      <c r="BT475" s="5">
        <v>44803</v>
      </c>
      <c r="BU475" s="70"/>
      <c r="BX475" t="s">
        <v>183</v>
      </c>
      <c r="BY475" t="s">
        <v>918</v>
      </c>
      <c r="CG475" t="s">
        <v>919</v>
      </c>
      <c r="CL475" t="s">
        <v>184</v>
      </c>
      <c r="CM475" t="s">
        <v>446</v>
      </c>
      <c r="CN475" t="s">
        <v>447</v>
      </c>
      <c r="CO475" t="s">
        <v>448</v>
      </c>
      <c r="CP475" t="s">
        <v>696</v>
      </c>
      <c r="CQ475" t="s">
        <v>697</v>
      </c>
      <c r="CR475" t="s">
        <v>698</v>
      </c>
      <c r="CT475">
        <v>0</v>
      </c>
      <c r="CU475" s="5">
        <v>0</v>
      </c>
      <c r="CV475" s="5">
        <v>0</v>
      </c>
      <c r="DA475" s="5"/>
      <c r="DB475" s="5"/>
      <c r="DF475">
        <v>1130958472</v>
      </c>
      <c r="DK475" t="s">
        <v>647</v>
      </c>
      <c r="DL475" t="s">
        <v>191</v>
      </c>
      <c r="DM475" t="s">
        <v>914</v>
      </c>
      <c r="DN475" t="s">
        <v>920</v>
      </c>
      <c r="DO475">
        <v>4000041222</v>
      </c>
      <c r="DQ475" s="6">
        <v>45075</v>
      </c>
      <c r="DR475" s="5"/>
      <c r="DS475" s="5">
        <v>45098</v>
      </c>
      <c r="DT475" s="5"/>
      <c r="DU475" s="1" t="s">
        <v>921</v>
      </c>
      <c r="DV475" t="s">
        <v>920</v>
      </c>
      <c r="DZ475" s="11" t="s">
        <v>192</v>
      </c>
      <c r="EA475" s="11" t="s">
        <v>338</v>
      </c>
      <c r="EB475" s="5">
        <v>45093</v>
      </c>
      <c r="EC475" s="5"/>
      <c r="ED475" s="5"/>
      <c r="EF475" t="s">
        <v>193</v>
      </c>
      <c r="EI475" t="s">
        <v>406</v>
      </c>
      <c r="EJ475" t="s">
        <v>407</v>
      </c>
      <c r="EK475" t="s">
        <v>663</v>
      </c>
      <c r="EL475" t="s">
        <v>496</v>
      </c>
      <c r="EN475">
        <v>0.5</v>
      </c>
      <c r="EO475">
        <v>0.15</v>
      </c>
      <c r="EP475">
        <v>0.25</v>
      </c>
      <c r="EQ475">
        <v>0.1</v>
      </c>
      <c r="ER475" s="5"/>
      <c r="ES475" s="5"/>
      <c r="ET475" s="5"/>
      <c r="EU475" s="5"/>
      <c r="EX475" t="s">
        <v>922</v>
      </c>
      <c r="EY475" s="5"/>
      <c r="EZ475" s="71" t="s">
        <v>452</v>
      </c>
      <c r="FA475" t="s">
        <v>408</v>
      </c>
    </row>
    <row r="476" spans="1:157" x14ac:dyDescent="0.3">
      <c r="A476" t="s">
        <v>169</v>
      </c>
      <c r="B476">
        <v>19747</v>
      </c>
      <c r="C476" t="s">
        <v>914</v>
      </c>
      <c r="D476">
        <v>185126</v>
      </c>
      <c r="F476" t="s">
        <v>170</v>
      </c>
      <c r="G476" t="s">
        <v>195</v>
      </c>
      <c r="H476" s="13" t="s">
        <v>319</v>
      </c>
      <c r="I476">
        <v>4000041222</v>
      </c>
      <c r="J476" s="13"/>
      <c r="L476" t="s">
        <v>337</v>
      </c>
      <c r="M476" t="s">
        <v>203</v>
      </c>
      <c r="N476" t="s">
        <v>174</v>
      </c>
      <c r="O476" t="s">
        <v>175</v>
      </c>
      <c r="P476" t="s">
        <v>176</v>
      </c>
      <c r="Q476">
        <v>1000704817</v>
      </c>
      <c r="R476">
        <v>360</v>
      </c>
      <c r="S476">
        <v>1300000725</v>
      </c>
      <c r="T476" t="s">
        <v>242</v>
      </c>
      <c r="U476">
        <v>8</v>
      </c>
      <c r="W476" t="s">
        <v>327</v>
      </c>
      <c r="X476" t="s">
        <v>178</v>
      </c>
      <c r="Y476" t="s">
        <v>915</v>
      </c>
      <c r="Z476" t="s">
        <v>916</v>
      </c>
      <c r="AD476" t="s">
        <v>915</v>
      </c>
      <c r="AE476" t="s">
        <v>916</v>
      </c>
      <c r="AQ476"/>
      <c r="AR476" s="6">
        <v>44925</v>
      </c>
      <c r="AS476"/>
      <c r="AV476" s="5">
        <v>45069</v>
      </c>
      <c r="AW476"/>
      <c r="AX476" s="6">
        <v>45069</v>
      </c>
      <c r="BB476" t="s">
        <v>179</v>
      </c>
      <c r="BD476" t="s">
        <v>180</v>
      </c>
      <c r="BF476" t="s">
        <v>917</v>
      </c>
      <c r="BG476" s="68" t="s">
        <v>181</v>
      </c>
      <c r="BH476" s="6">
        <v>45075</v>
      </c>
      <c r="BI476" s="6">
        <v>45075</v>
      </c>
      <c r="BL476" t="s">
        <v>182</v>
      </c>
      <c r="BM476" s="10">
        <v>323185.00014999998</v>
      </c>
      <c r="BN476" s="10">
        <v>307800.99967500003</v>
      </c>
      <c r="BO476" s="10">
        <v>2585480.0011999998</v>
      </c>
      <c r="BP476" s="10">
        <v>2462407.9974000002</v>
      </c>
      <c r="BQ476" s="69"/>
      <c r="BR476" t="s">
        <v>437</v>
      </c>
      <c r="BS476" s="5">
        <v>44799</v>
      </c>
      <c r="BT476" s="5">
        <v>44803</v>
      </c>
      <c r="BU476" s="70"/>
      <c r="BX476" t="s">
        <v>183</v>
      </c>
      <c r="BY476" t="s">
        <v>918</v>
      </c>
      <c r="CG476" t="s">
        <v>919</v>
      </c>
      <c r="CL476" t="s">
        <v>184</v>
      </c>
      <c r="CM476" t="s">
        <v>446</v>
      </c>
      <c r="CN476" t="s">
        <v>447</v>
      </c>
      <c r="CO476" t="s">
        <v>448</v>
      </c>
      <c r="CP476" t="s">
        <v>696</v>
      </c>
      <c r="CQ476" t="s">
        <v>697</v>
      </c>
      <c r="CR476" t="s">
        <v>698</v>
      </c>
      <c r="CT476">
        <v>0</v>
      </c>
      <c r="CU476" s="5">
        <v>0</v>
      </c>
      <c r="CV476" s="5">
        <v>0</v>
      </c>
      <c r="DA476" s="5"/>
      <c r="DB476" s="5"/>
      <c r="DF476">
        <v>1130958472</v>
      </c>
      <c r="DK476" t="s">
        <v>647</v>
      </c>
      <c r="DL476" t="s">
        <v>191</v>
      </c>
      <c r="DM476" t="s">
        <v>914</v>
      </c>
      <c r="DN476" t="s">
        <v>920</v>
      </c>
      <c r="DO476">
        <v>4000041222</v>
      </c>
      <c r="DQ476" s="6">
        <v>45075</v>
      </c>
      <c r="DR476" s="5"/>
      <c r="DS476" s="5">
        <v>45098</v>
      </c>
      <c r="DT476" s="5"/>
      <c r="DU476" s="1" t="s">
        <v>921</v>
      </c>
      <c r="DV476" t="s">
        <v>920</v>
      </c>
      <c r="DZ476" s="11" t="s">
        <v>192</v>
      </c>
      <c r="EA476" s="11" t="s">
        <v>338</v>
      </c>
      <c r="EB476" s="5">
        <v>45093</v>
      </c>
      <c r="EC476" s="5"/>
      <c r="ED476" s="5"/>
      <c r="EF476" t="s">
        <v>193</v>
      </c>
      <c r="EI476" t="s">
        <v>406</v>
      </c>
      <c r="EJ476" t="s">
        <v>407</v>
      </c>
      <c r="EK476" t="s">
        <v>663</v>
      </c>
      <c r="EL476" t="s">
        <v>496</v>
      </c>
      <c r="EN476">
        <v>0.5</v>
      </c>
      <c r="EO476">
        <v>0.15</v>
      </c>
      <c r="EP476">
        <v>0.25</v>
      </c>
      <c r="EQ476">
        <v>0.1</v>
      </c>
      <c r="ER476" s="5"/>
      <c r="ES476" s="5"/>
      <c r="ET476" s="5"/>
      <c r="EU476" s="5"/>
      <c r="EX476" t="s">
        <v>922</v>
      </c>
      <c r="EY476" s="5"/>
      <c r="EZ476" s="71" t="s">
        <v>452</v>
      </c>
      <c r="FA476" t="s">
        <v>408</v>
      </c>
    </row>
    <row r="477" spans="1:157" x14ac:dyDescent="0.3">
      <c r="A477" t="s">
        <v>169</v>
      </c>
      <c r="B477">
        <v>19748</v>
      </c>
      <c r="C477" t="s">
        <v>914</v>
      </c>
      <c r="D477">
        <v>185127</v>
      </c>
      <c r="F477" t="s">
        <v>170</v>
      </c>
      <c r="G477" t="s">
        <v>195</v>
      </c>
      <c r="H477" s="13" t="s">
        <v>318</v>
      </c>
      <c r="I477">
        <v>4000041222</v>
      </c>
      <c r="J477" s="13"/>
      <c r="L477" t="s">
        <v>337</v>
      </c>
      <c r="M477" t="s">
        <v>203</v>
      </c>
      <c r="N477" t="s">
        <v>174</v>
      </c>
      <c r="O477" t="s">
        <v>175</v>
      </c>
      <c r="P477" t="s">
        <v>176</v>
      </c>
      <c r="Q477">
        <v>1000704817</v>
      </c>
      <c r="R477">
        <v>350</v>
      </c>
      <c r="S477">
        <v>1300000725</v>
      </c>
      <c r="T477" t="s">
        <v>240</v>
      </c>
      <c r="U477">
        <v>4</v>
      </c>
      <c r="W477" t="s">
        <v>327</v>
      </c>
      <c r="X477" t="s">
        <v>178</v>
      </c>
      <c r="Y477" t="s">
        <v>915</v>
      </c>
      <c r="Z477" t="s">
        <v>916</v>
      </c>
      <c r="AD477" t="s">
        <v>915</v>
      </c>
      <c r="AE477" t="s">
        <v>916</v>
      </c>
      <c r="AQ477"/>
      <c r="AR477" s="6">
        <v>44925</v>
      </c>
      <c r="AS477"/>
      <c r="AV477" s="5">
        <v>45069</v>
      </c>
      <c r="AW477"/>
      <c r="AX477" s="6">
        <v>45069</v>
      </c>
      <c r="BB477" t="s">
        <v>179</v>
      </c>
      <c r="BD477" t="s">
        <v>180</v>
      </c>
      <c r="BF477" t="s">
        <v>917</v>
      </c>
      <c r="BG477" s="68" t="s">
        <v>181</v>
      </c>
      <c r="BH477" s="6">
        <v>45075</v>
      </c>
      <c r="BI477" s="6">
        <v>45075</v>
      </c>
      <c r="BL477" t="s">
        <v>182</v>
      </c>
      <c r="BM477" s="10">
        <v>186707.000325</v>
      </c>
      <c r="BN477" s="10">
        <v>177820.00034999999</v>
      </c>
      <c r="BO477" s="10">
        <v>746828.0013</v>
      </c>
      <c r="BP477" s="10">
        <v>711280.00140000007</v>
      </c>
      <c r="BQ477" s="69"/>
      <c r="BR477" t="s">
        <v>437</v>
      </c>
      <c r="BS477" s="5">
        <v>44799</v>
      </c>
      <c r="BT477" s="5">
        <v>44803</v>
      </c>
      <c r="BU477" s="70"/>
      <c r="BX477" t="s">
        <v>183</v>
      </c>
      <c r="BY477" t="s">
        <v>918</v>
      </c>
      <c r="CG477" t="s">
        <v>919</v>
      </c>
      <c r="CL477" t="s">
        <v>184</v>
      </c>
      <c r="CM477" t="s">
        <v>446</v>
      </c>
      <c r="CN477" t="s">
        <v>447</v>
      </c>
      <c r="CO477" t="s">
        <v>448</v>
      </c>
      <c r="CP477" t="s">
        <v>696</v>
      </c>
      <c r="CQ477" t="s">
        <v>697</v>
      </c>
      <c r="CR477" t="s">
        <v>698</v>
      </c>
      <c r="CT477">
        <v>0</v>
      </c>
      <c r="CU477" s="5">
        <v>0</v>
      </c>
      <c r="CV477" s="5">
        <v>0</v>
      </c>
      <c r="DA477" s="5"/>
      <c r="DB477" s="5"/>
      <c r="DF477">
        <v>1130958472</v>
      </c>
      <c r="DK477" t="s">
        <v>647</v>
      </c>
      <c r="DL477" t="s">
        <v>191</v>
      </c>
      <c r="DM477" t="s">
        <v>914</v>
      </c>
      <c r="DN477" t="s">
        <v>920</v>
      </c>
      <c r="DO477">
        <v>4000041222</v>
      </c>
      <c r="DQ477" s="6">
        <v>45075</v>
      </c>
      <c r="DR477" s="5"/>
      <c r="DS477" s="5">
        <v>45098</v>
      </c>
      <c r="DT477" s="5"/>
      <c r="DU477" s="1" t="s">
        <v>921</v>
      </c>
      <c r="DV477" t="s">
        <v>920</v>
      </c>
      <c r="DZ477" s="11" t="s">
        <v>192</v>
      </c>
      <c r="EA477" s="11" t="s">
        <v>338</v>
      </c>
      <c r="EB477" s="5">
        <v>45093</v>
      </c>
      <c r="EC477" s="5"/>
      <c r="ED477" s="5"/>
      <c r="EF477" t="s">
        <v>193</v>
      </c>
      <c r="EI477" t="s">
        <v>406</v>
      </c>
      <c r="EJ477" t="s">
        <v>407</v>
      </c>
      <c r="EK477" t="s">
        <v>663</v>
      </c>
      <c r="EL477" t="s">
        <v>496</v>
      </c>
      <c r="EN477">
        <v>0.5</v>
      </c>
      <c r="EO477">
        <v>0.15</v>
      </c>
      <c r="EP477">
        <v>0.25</v>
      </c>
      <c r="EQ477">
        <v>0.1</v>
      </c>
      <c r="ER477" s="5"/>
      <c r="ES477" s="5"/>
      <c r="ET477" s="5"/>
      <c r="EU477" s="5"/>
      <c r="EX477" t="s">
        <v>922</v>
      </c>
      <c r="EY477" s="5"/>
      <c r="EZ477" s="71" t="s">
        <v>452</v>
      </c>
      <c r="FA477" t="s">
        <v>408</v>
      </c>
    </row>
    <row r="478" spans="1:157" x14ac:dyDescent="0.3">
      <c r="A478" t="s">
        <v>169</v>
      </c>
      <c r="B478">
        <v>19749</v>
      </c>
      <c r="C478" t="s">
        <v>914</v>
      </c>
      <c r="D478">
        <v>185128</v>
      </c>
      <c r="F478" t="s">
        <v>170</v>
      </c>
      <c r="G478" t="s">
        <v>195</v>
      </c>
      <c r="H478" s="13" t="s">
        <v>315</v>
      </c>
      <c r="I478">
        <v>4000041222</v>
      </c>
      <c r="J478" s="13"/>
      <c r="L478" t="s">
        <v>337</v>
      </c>
      <c r="M478" t="s">
        <v>203</v>
      </c>
      <c r="N478" t="s">
        <v>174</v>
      </c>
      <c r="O478" t="s">
        <v>175</v>
      </c>
      <c r="P478" t="s">
        <v>176</v>
      </c>
      <c r="Q478">
        <v>1000704817</v>
      </c>
      <c r="R478">
        <v>300</v>
      </c>
      <c r="S478">
        <v>1300000820</v>
      </c>
      <c r="T478" t="s">
        <v>233</v>
      </c>
      <c r="U478">
        <v>100</v>
      </c>
      <c r="W478" t="s">
        <v>327</v>
      </c>
      <c r="X478" t="s">
        <v>178</v>
      </c>
      <c r="Y478" t="s">
        <v>915</v>
      </c>
      <c r="Z478" t="s">
        <v>916</v>
      </c>
      <c r="AD478" t="s">
        <v>915</v>
      </c>
      <c r="AE478" t="s">
        <v>916</v>
      </c>
      <c r="AQ478"/>
      <c r="AR478" s="6">
        <v>44925</v>
      </c>
      <c r="AS478"/>
      <c r="AV478" s="5">
        <v>45069</v>
      </c>
      <c r="AW478"/>
      <c r="AX478" s="6">
        <v>45069</v>
      </c>
      <c r="BB478" t="s">
        <v>179</v>
      </c>
      <c r="BD478" t="s">
        <v>180</v>
      </c>
      <c r="BF478" t="s">
        <v>917</v>
      </c>
      <c r="BG478" s="68" t="s">
        <v>181</v>
      </c>
      <c r="BH478" s="6">
        <v>45075</v>
      </c>
      <c r="BI478" s="6">
        <v>45075</v>
      </c>
      <c r="BL478" t="s">
        <v>182</v>
      </c>
      <c r="BM478" s="10">
        <v>136047.00031999999</v>
      </c>
      <c r="BN478" s="10">
        <v>129571.0003</v>
      </c>
      <c r="BO478" s="10">
        <v>13604700.032</v>
      </c>
      <c r="BP478" s="10">
        <v>12957100.029999999</v>
      </c>
      <c r="BQ478" s="69"/>
      <c r="BR478" t="s">
        <v>437</v>
      </c>
      <c r="BS478" s="5">
        <v>44799</v>
      </c>
      <c r="BT478" s="5">
        <v>44803</v>
      </c>
      <c r="BU478" s="70"/>
      <c r="BX478" t="s">
        <v>183</v>
      </c>
      <c r="BY478" t="s">
        <v>918</v>
      </c>
      <c r="CG478" t="s">
        <v>919</v>
      </c>
      <c r="CL478" t="s">
        <v>184</v>
      </c>
      <c r="CM478" t="s">
        <v>446</v>
      </c>
      <c r="CN478" t="s">
        <v>447</v>
      </c>
      <c r="CO478" t="s">
        <v>448</v>
      </c>
      <c r="CP478" t="s">
        <v>696</v>
      </c>
      <c r="CQ478" t="s">
        <v>697</v>
      </c>
      <c r="CR478" t="s">
        <v>698</v>
      </c>
      <c r="CT478">
        <v>0</v>
      </c>
      <c r="CU478" s="5">
        <v>0</v>
      </c>
      <c r="CV478" s="5">
        <v>0</v>
      </c>
      <c r="DA478" s="5"/>
      <c r="DB478" s="5"/>
      <c r="DF478">
        <v>1130958472</v>
      </c>
      <c r="DK478" t="s">
        <v>647</v>
      </c>
      <c r="DL478" t="s">
        <v>191</v>
      </c>
      <c r="DM478" t="s">
        <v>914</v>
      </c>
      <c r="DN478" t="s">
        <v>920</v>
      </c>
      <c r="DO478">
        <v>4000041222</v>
      </c>
      <c r="DQ478" s="6">
        <v>45075</v>
      </c>
      <c r="DR478" s="5"/>
      <c r="DS478" s="5">
        <v>45098</v>
      </c>
      <c r="DT478" s="5"/>
      <c r="DU478" s="1" t="s">
        <v>921</v>
      </c>
      <c r="DV478" t="s">
        <v>920</v>
      </c>
      <c r="DZ478" s="11" t="s">
        <v>192</v>
      </c>
      <c r="EA478" s="11" t="s">
        <v>338</v>
      </c>
      <c r="EB478" s="5">
        <v>45093</v>
      </c>
      <c r="EC478" s="5"/>
      <c r="ED478" s="5"/>
      <c r="EF478" t="s">
        <v>193</v>
      </c>
      <c r="EI478" t="s">
        <v>406</v>
      </c>
      <c r="EJ478" t="s">
        <v>407</v>
      </c>
      <c r="EK478" t="s">
        <v>663</v>
      </c>
      <c r="EL478" t="s">
        <v>496</v>
      </c>
      <c r="EN478">
        <v>0.5</v>
      </c>
      <c r="EO478">
        <v>0.15</v>
      </c>
      <c r="EP478">
        <v>0.25</v>
      </c>
      <c r="EQ478">
        <v>0.1</v>
      </c>
      <c r="ER478" s="5"/>
      <c r="ES478" s="5"/>
      <c r="ET478" s="5"/>
      <c r="EU478" s="5"/>
      <c r="EX478" t="s">
        <v>922</v>
      </c>
      <c r="EY478" s="5"/>
      <c r="EZ478" s="71" t="s">
        <v>452</v>
      </c>
      <c r="FA478" t="s">
        <v>408</v>
      </c>
    </row>
    <row r="479" spans="1:157" x14ac:dyDescent="0.3">
      <c r="A479" t="s">
        <v>169</v>
      </c>
      <c r="B479">
        <v>19750</v>
      </c>
      <c r="C479" t="s">
        <v>914</v>
      </c>
      <c r="D479">
        <v>185129</v>
      </c>
      <c r="F479" t="s">
        <v>170</v>
      </c>
      <c r="G479" t="s">
        <v>195</v>
      </c>
      <c r="H479" s="13" t="s">
        <v>317</v>
      </c>
      <c r="I479">
        <v>4000041222</v>
      </c>
      <c r="J479" s="13"/>
      <c r="L479" t="s">
        <v>337</v>
      </c>
      <c r="M479" t="s">
        <v>203</v>
      </c>
      <c r="N479" t="s">
        <v>174</v>
      </c>
      <c r="O479" t="s">
        <v>175</v>
      </c>
      <c r="P479" t="s">
        <v>176</v>
      </c>
      <c r="Q479">
        <v>1000704817</v>
      </c>
      <c r="R479">
        <v>320</v>
      </c>
      <c r="S479">
        <v>1300000820</v>
      </c>
      <c r="T479" t="s">
        <v>238</v>
      </c>
      <c r="U479">
        <v>2</v>
      </c>
      <c r="W479" t="s">
        <v>327</v>
      </c>
      <c r="X479" t="s">
        <v>178</v>
      </c>
      <c r="Y479" t="s">
        <v>915</v>
      </c>
      <c r="Z479" t="s">
        <v>916</v>
      </c>
      <c r="AD479" t="s">
        <v>915</v>
      </c>
      <c r="AE479" t="s">
        <v>916</v>
      </c>
      <c r="AQ479"/>
      <c r="AR479" s="6">
        <v>44925</v>
      </c>
      <c r="AS479"/>
      <c r="AV479" s="5">
        <v>45069</v>
      </c>
      <c r="AW479"/>
      <c r="AX479" s="6">
        <v>45069</v>
      </c>
      <c r="BB479" t="s">
        <v>179</v>
      </c>
      <c r="BD479" t="s">
        <v>180</v>
      </c>
      <c r="BF479" t="s">
        <v>917</v>
      </c>
      <c r="BG479" s="68" t="s">
        <v>181</v>
      </c>
      <c r="BH479" s="6">
        <v>45075</v>
      </c>
      <c r="BI479" s="6">
        <v>45075</v>
      </c>
      <c r="BL479" t="s">
        <v>182</v>
      </c>
      <c r="BM479" s="10">
        <v>265205.99982000003</v>
      </c>
      <c r="BN479" s="10">
        <v>252581.99978000001</v>
      </c>
      <c r="BO479" s="10">
        <v>530411.99963999994</v>
      </c>
      <c r="BP479" s="10">
        <v>505163.99956000003</v>
      </c>
      <c r="BQ479" s="69"/>
      <c r="BR479" t="s">
        <v>437</v>
      </c>
      <c r="BS479" s="5">
        <v>44799</v>
      </c>
      <c r="BT479" s="5">
        <v>44803</v>
      </c>
      <c r="BU479" s="70"/>
      <c r="BX479" t="s">
        <v>183</v>
      </c>
      <c r="BY479" t="s">
        <v>918</v>
      </c>
      <c r="CG479" t="s">
        <v>919</v>
      </c>
      <c r="CL479" t="s">
        <v>184</v>
      </c>
      <c r="CM479" t="s">
        <v>446</v>
      </c>
      <c r="CN479" t="s">
        <v>447</v>
      </c>
      <c r="CO479" t="s">
        <v>448</v>
      </c>
      <c r="CP479" t="s">
        <v>696</v>
      </c>
      <c r="CQ479" t="s">
        <v>697</v>
      </c>
      <c r="CR479" t="s">
        <v>698</v>
      </c>
      <c r="CT479">
        <v>0</v>
      </c>
      <c r="CU479" s="5">
        <v>0</v>
      </c>
      <c r="CV479" s="5">
        <v>0</v>
      </c>
      <c r="DA479" s="5"/>
      <c r="DB479" s="5"/>
      <c r="DF479">
        <v>1130958472</v>
      </c>
      <c r="DK479" t="s">
        <v>647</v>
      </c>
      <c r="DL479" t="s">
        <v>191</v>
      </c>
      <c r="DM479" t="s">
        <v>914</v>
      </c>
      <c r="DN479" t="s">
        <v>920</v>
      </c>
      <c r="DO479">
        <v>4000041222</v>
      </c>
      <c r="DQ479" s="6">
        <v>45075</v>
      </c>
      <c r="DR479" s="5"/>
      <c r="DS479" s="5">
        <v>45098</v>
      </c>
      <c r="DT479" s="5"/>
      <c r="DU479" s="1" t="s">
        <v>921</v>
      </c>
      <c r="DV479" t="s">
        <v>920</v>
      </c>
      <c r="DZ479" s="11" t="s">
        <v>192</v>
      </c>
      <c r="EA479" s="11" t="s">
        <v>338</v>
      </c>
      <c r="EB479" s="5">
        <v>45093</v>
      </c>
      <c r="EC479" s="5"/>
      <c r="ED479" s="5"/>
      <c r="EF479" t="s">
        <v>193</v>
      </c>
      <c r="EI479" t="s">
        <v>406</v>
      </c>
      <c r="EJ479" t="s">
        <v>407</v>
      </c>
      <c r="EK479" t="s">
        <v>663</v>
      </c>
      <c r="EL479" t="s">
        <v>496</v>
      </c>
      <c r="EN479">
        <v>0.5</v>
      </c>
      <c r="EO479">
        <v>0.15</v>
      </c>
      <c r="EP479">
        <v>0.25</v>
      </c>
      <c r="EQ479">
        <v>0.1</v>
      </c>
      <c r="ER479" s="5"/>
      <c r="ES479" s="5"/>
      <c r="ET479" s="5"/>
      <c r="EU479" s="5"/>
      <c r="EX479" t="s">
        <v>922</v>
      </c>
      <c r="EY479" s="5"/>
      <c r="EZ479" s="71" t="s">
        <v>452</v>
      </c>
      <c r="FA479" t="s">
        <v>408</v>
      </c>
    </row>
    <row r="480" spans="1:157" x14ac:dyDescent="0.3">
      <c r="A480" t="s">
        <v>169</v>
      </c>
      <c r="B480">
        <v>19751</v>
      </c>
      <c r="C480" t="s">
        <v>914</v>
      </c>
      <c r="D480">
        <v>185130</v>
      </c>
      <c r="F480" t="s">
        <v>170</v>
      </c>
      <c r="G480" t="s">
        <v>195</v>
      </c>
      <c r="H480" s="13" t="s">
        <v>344</v>
      </c>
      <c r="I480">
        <v>4000041222</v>
      </c>
      <c r="J480" s="13"/>
      <c r="L480" t="s">
        <v>337</v>
      </c>
      <c r="M480" t="s">
        <v>203</v>
      </c>
      <c r="N480" t="s">
        <v>174</v>
      </c>
      <c r="O480" t="s">
        <v>175</v>
      </c>
      <c r="P480" t="s">
        <v>176</v>
      </c>
      <c r="Q480">
        <v>1000704817</v>
      </c>
      <c r="R480">
        <v>190</v>
      </c>
      <c r="S480">
        <v>1300000820</v>
      </c>
      <c r="T480" t="s">
        <v>345</v>
      </c>
      <c r="U480">
        <v>2</v>
      </c>
      <c r="W480" t="s">
        <v>327</v>
      </c>
      <c r="X480" t="s">
        <v>178</v>
      </c>
      <c r="Y480" t="s">
        <v>915</v>
      </c>
      <c r="Z480" t="s">
        <v>916</v>
      </c>
      <c r="AD480" t="s">
        <v>915</v>
      </c>
      <c r="AE480" t="s">
        <v>916</v>
      </c>
      <c r="AQ480"/>
      <c r="AR480" s="6">
        <v>44925</v>
      </c>
      <c r="AS480"/>
      <c r="AV480" s="5">
        <v>45069</v>
      </c>
      <c r="AW480"/>
      <c r="AX480" s="6">
        <v>45069</v>
      </c>
      <c r="BB480" t="s">
        <v>179</v>
      </c>
      <c r="BD480" t="s">
        <v>180</v>
      </c>
      <c r="BF480" t="s">
        <v>917</v>
      </c>
      <c r="BG480" s="68" t="s">
        <v>181</v>
      </c>
      <c r="BH480" s="6">
        <v>45075</v>
      </c>
      <c r="BI480" s="6">
        <v>45075</v>
      </c>
      <c r="BL480" t="s">
        <v>182</v>
      </c>
      <c r="BM480" s="10">
        <v>1111154.9998600001</v>
      </c>
      <c r="BN480" s="10">
        <v>1058264.00028</v>
      </c>
      <c r="BO480" s="10">
        <v>2222309.9997200002</v>
      </c>
      <c r="BP480" s="10">
        <v>2116528.0005600001</v>
      </c>
      <c r="BQ480" s="69"/>
      <c r="BR480" t="s">
        <v>436</v>
      </c>
      <c r="BS480" s="5">
        <v>44813</v>
      </c>
      <c r="BT480" s="5">
        <v>44818</v>
      </c>
      <c r="BU480" s="70"/>
      <c r="BX480" t="s">
        <v>183</v>
      </c>
      <c r="BY480" t="s">
        <v>918</v>
      </c>
      <c r="CG480" t="s">
        <v>919</v>
      </c>
      <c r="CL480" t="s">
        <v>184</v>
      </c>
      <c r="CM480" t="s">
        <v>446</v>
      </c>
      <c r="CN480" t="s">
        <v>447</v>
      </c>
      <c r="CO480" t="s">
        <v>448</v>
      </c>
      <c r="CP480" t="s">
        <v>696</v>
      </c>
      <c r="CQ480" t="s">
        <v>697</v>
      </c>
      <c r="CR480" t="s">
        <v>698</v>
      </c>
      <c r="CT480">
        <v>0</v>
      </c>
      <c r="CU480" s="5">
        <v>0</v>
      </c>
      <c r="CV480" s="5">
        <v>0</v>
      </c>
      <c r="DA480" s="5"/>
      <c r="DB480" s="5"/>
      <c r="DF480">
        <v>1130958472</v>
      </c>
      <c r="DK480" t="s">
        <v>647</v>
      </c>
      <c r="DL480" t="s">
        <v>191</v>
      </c>
      <c r="DM480" t="s">
        <v>914</v>
      </c>
      <c r="DN480" t="s">
        <v>920</v>
      </c>
      <c r="DO480">
        <v>4000041222</v>
      </c>
      <c r="DQ480" s="6">
        <v>45075</v>
      </c>
      <c r="DR480" s="5"/>
      <c r="DS480" s="5">
        <v>45098</v>
      </c>
      <c r="DT480" s="5"/>
      <c r="DU480" s="1" t="s">
        <v>921</v>
      </c>
      <c r="DV480" t="s">
        <v>920</v>
      </c>
      <c r="DZ480" s="11" t="s">
        <v>192</v>
      </c>
      <c r="EA480" s="11" t="s">
        <v>338</v>
      </c>
      <c r="EB480" s="5">
        <v>45093</v>
      </c>
      <c r="EC480" s="5"/>
      <c r="ED480" s="5"/>
      <c r="EF480" t="s">
        <v>193</v>
      </c>
      <c r="EI480" t="s">
        <v>406</v>
      </c>
      <c r="EJ480" t="s">
        <v>407</v>
      </c>
      <c r="EK480" t="s">
        <v>663</v>
      </c>
      <c r="EL480" t="s">
        <v>496</v>
      </c>
      <c r="EN480">
        <v>0.5</v>
      </c>
      <c r="EO480">
        <v>0.15</v>
      </c>
      <c r="EP480">
        <v>0.25</v>
      </c>
      <c r="EQ480">
        <v>0.1</v>
      </c>
      <c r="ER480" s="5"/>
      <c r="ES480" s="5"/>
      <c r="ET480" s="5"/>
      <c r="EU480" s="5"/>
      <c r="EX480" t="s">
        <v>922</v>
      </c>
      <c r="EY480" s="5"/>
      <c r="EZ480" s="71" t="s">
        <v>452</v>
      </c>
      <c r="FA480" t="s">
        <v>408</v>
      </c>
    </row>
    <row r="481" spans="1:157" x14ac:dyDescent="0.3">
      <c r="A481" t="s">
        <v>169</v>
      </c>
      <c r="B481">
        <v>19752</v>
      </c>
      <c r="C481" t="s">
        <v>914</v>
      </c>
      <c r="D481">
        <v>185375</v>
      </c>
      <c r="F481" t="s">
        <v>170</v>
      </c>
      <c r="G481" t="s">
        <v>195</v>
      </c>
      <c r="H481" s="13" t="s">
        <v>266</v>
      </c>
      <c r="I481">
        <v>4000041221</v>
      </c>
      <c r="J481" s="13"/>
      <c r="L481" t="s">
        <v>337</v>
      </c>
      <c r="M481" t="s">
        <v>173</v>
      </c>
      <c r="N481" t="s">
        <v>174</v>
      </c>
      <c r="O481" t="s">
        <v>175</v>
      </c>
      <c r="P481" t="s">
        <v>176</v>
      </c>
      <c r="Q481">
        <v>1000704817</v>
      </c>
      <c r="R481">
        <v>250</v>
      </c>
      <c r="S481">
        <v>1100000308</v>
      </c>
      <c r="T481" t="s">
        <v>267</v>
      </c>
      <c r="U481">
        <v>1</v>
      </c>
      <c r="W481" t="s">
        <v>327</v>
      </c>
      <c r="X481" t="s">
        <v>178</v>
      </c>
      <c r="Y481" t="s">
        <v>915</v>
      </c>
      <c r="Z481" t="s">
        <v>916</v>
      </c>
      <c r="AD481" t="s">
        <v>915</v>
      </c>
      <c r="AE481" t="s">
        <v>916</v>
      </c>
      <c r="AQ481"/>
      <c r="AR481" s="6">
        <v>44925</v>
      </c>
      <c r="AS481"/>
      <c r="AV481" s="5">
        <v>45069</v>
      </c>
      <c r="AW481"/>
      <c r="AX481" s="6">
        <v>45069</v>
      </c>
      <c r="BB481" t="s">
        <v>179</v>
      </c>
      <c r="BD481" t="s">
        <v>180</v>
      </c>
      <c r="BF481" t="s">
        <v>917</v>
      </c>
      <c r="BG481" s="68" t="s">
        <v>181</v>
      </c>
      <c r="BH481" s="6">
        <v>45075</v>
      </c>
      <c r="BI481" s="6">
        <v>45075</v>
      </c>
      <c r="BL481" t="s">
        <v>182</v>
      </c>
      <c r="BM481" s="10">
        <v>44904.000064</v>
      </c>
      <c r="BN481" s="10">
        <v>17781.999928000001</v>
      </c>
      <c r="BO481" s="10">
        <v>44904.000064</v>
      </c>
      <c r="BP481" s="10">
        <v>17781.999928000001</v>
      </c>
      <c r="BQ481" s="69"/>
      <c r="BR481" t="s">
        <v>713</v>
      </c>
      <c r="BS481" s="5">
        <v>44888</v>
      </c>
      <c r="BT481" s="5">
        <v>44895</v>
      </c>
      <c r="BU481" s="70"/>
      <c r="BX481" t="s">
        <v>183</v>
      </c>
      <c r="BY481" t="s">
        <v>918</v>
      </c>
      <c r="CG481" t="s">
        <v>919</v>
      </c>
      <c r="CL481" t="s">
        <v>184</v>
      </c>
      <c r="CM481" t="s">
        <v>446</v>
      </c>
      <c r="CN481" t="s">
        <v>447</v>
      </c>
      <c r="CO481" t="s">
        <v>448</v>
      </c>
      <c r="CP481" t="s">
        <v>696</v>
      </c>
      <c r="CQ481" t="s">
        <v>697</v>
      </c>
      <c r="CR481" t="s">
        <v>698</v>
      </c>
      <c r="CT481">
        <v>0</v>
      </c>
      <c r="CU481" s="5">
        <v>0</v>
      </c>
      <c r="CV481" s="5">
        <v>0</v>
      </c>
      <c r="DA481" s="5"/>
      <c r="DB481" s="5"/>
      <c r="DF481">
        <v>1130961003</v>
      </c>
      <c r="DK481" t="s">
        <v>647</v>
      </c>
      <c r="DL481" t="s">
        <v>191</v>
      </c>
      <c r="DM481" t="s">
        <v>914</v>
      </c>
      <c r="DN481" t="s">
        <v>920</v>
      </c>
      <c r="DO481">
        <v>4000041221</v>
      </c>
      <c r="DQ481" s="6">
        <v>45075</v>
      </c>
      <c r="DR481" s="5"/>
      <c r="DS481" s="5">
        <v>45098</v>
      </c>
      <c r="DT481" s="5"/>
      <c r="DU481" s="1" t="s">
        <v>921</v>
      </c>
      <c r="DV481" t="s">
        <v>920</v>
      </c>
      <c r="DZ481" s="11" t="s">
        <v>192</v>
      </c>
      <c r="EA481" s="11" t="s">
        <v>338</v>
      </c>
      <c r="EB481" s="5">
        <v>45093</v>
      </c>
      <c r="EC481" s="5"/>
      <c r="ED481" s="5"/>
      <c r="EF481" t="s">
        <v>193</v>
      </c>
      <c r="EI481" t="s">
        <v>406</v>
      </c>
      <c r="EJ481" t="s">
        <v>407</v>
      </c>
      <c r="EK481" t="s">
        <v>663</v>
      </c>
      <c r="EL481" t="s">
        <v>496</v>
      </c>
      <c r="EN481">
        <v>0.5</v>
      </c>
      <c r="EO481">
        <v>0.15</v>
      </c>
      <c r="EP481">
        <v>0.25</v>
      </c>
      <c r="EQ481">
        <v>0.1</v>
      </c>
      <c r="ER481" s="5"/>
      <c r="ES481" s="5"/>
      <c r="ET481" s="5"/>
      <c r="EU481" s="5"/>
      <c r="EX481" t="s">
        <v>922</v>
      </c>
      <c r="EY481" s="5"/>
      <c r="EZ481" s="71" t="s">
        <v>452</v>
      </c>
      <c r="FA481" t="s">
        <v>408</v>
      </c>
    </row>
    <row r="482" spans="1:157" x14ac:dyDescent="0.3">
      <c r="A482" t="s">
        <v>205</v>
      </c>
      <c r="B482">
        <v>1324</v>
      </c>
      <c r="C482" t="s">
        <v>914</v>
      </c>
      <c r="D482">
        <v>215640</v>
      </c>
      <c r="F482" t="s">
        <v>170</v>
      </c>
      <c r="G482" t="s">
        <v>195</v>
      </c>
      <c r="H482" s="13" t="s">
        <v>226</v>
      </c>
      <c r="I482">
        <v>4000041231</v>
      </c>
      <c r="J482" s="13"/>
      <c r="L482" t="s">
        <v>337</v>
      </c>
      <c r="M482" t="s">
        <v>173</v>
      </c>
      <c r="N482" t="s">
        <v>208</v>
      </c>
      <c r="O482" t="s">
        <v>175</v>
      </c>
      <c r="P482" t="s">
        <v>176</v>
      </c>
      <c r="Q482">
        <v>1000704817</v>
      </c>
      <c r="R482">
        <v>420</v>
      </c>
      <c r="S482">
        <v>1200000321</v>
      </c>
      <c r="T482" t="s">
        <v>201</v>
      </c>
      <c r="U482">
        <v>3</v>
      </c>
      <c r="W482" t="s">
        <v>327</v>
      </c>
      <c r="X482" t="s">
        <v>178</v>
      </c>
      <c r="Y482" t="s">
        <v>915</v>
      </c>
      <c r="Z482" t="s">
        <v>916</v>
      </c>
      <c r="AD482" t="s">
        <v>915</v>
      </c>
      <c r="AE482" t="s">
        <v>916</v>
      </c>
      <c r="AQ482"/>
      <c r="AR482" s="6">
        <v>44925</v>
      </c>
      <c r="AS482"/>
      <c r="AV482" s="5">
        <v>45069</v>
      </c>
      <c r="AW482"/>
      <c r="AX482" s="6">
        <v>45069</v>
      </c>
      <c r="BB482" t="s">
        <v>179</v>
      </c>
      <c r="BD482" t="s">
        <v>180</v>
      </c>
      <c r="BF482" t="s">
        <v>917</v>
      </c>
      <c r="BG482" s="68" t="s">
        <v>181</v>
      </c>
      <c r="BH482" s="6">
        <v>45075</v>
      </c>
      <c r="BI482" s="6">
        <v>45075</v>
      </c>
      <c r="BL482" t="s">
        <v>182</v>
      </c>
      <c r="BM482" s="10">
        <v>442010.99986799998</v>
      </c>
      <c r="BN482" s="10">
        <v>175035.999969</v>
      </c>
      <c r="BO482" s="10">
        <v>1326032.999604</v>
      </c>
      <c r="BP482" s="10">
        <v>525107.99990699999</v>
      </c>
      <c r="BQ482" s="69"/>
      <c r="BR482" t="s">
        <v>491</v>
      </c>
      <c r="BS482" s="5">
        <v>44810</v>
      </c>
      <c r="BT482" s="5">
        <v>44817</v>
      </c>
      <c r="BU482" s="70"/>
      <c r="BX482" t="s">
        <v>183</v>
      </c>
      <c r="BY482" t="s">
        <v>918</v>
      </c>
      <c r="CG482" t="s">
        <v>919</v>
      </c>
      <c r="CL482" t="s">
        <v>184</v>
      </c>
      <c r="CM482" t="s">
        <v>446</v>
      </c>
      <c r="CN482" t="s">
        <v>447</v>
      </c>
      <c r="CO482" t="s">
        <v>448</v>
      </c>
      <c r="CP482" t="s">
        <v>696</v>
      </c>
      <c r="CQ482" t="s">
        <v>697</v>
      </c>
      <c r="CR482" t="s">
        <v>698</v>
      </c>
      <c r="CT482">
        <v>0</v>
      </c>
      <c r="CU482" s="5">
        <v>0</v>
      </c>
      <c r="CV482" s="5">
        <v>0</v>
      </c>
      <c r="DA482" s="5"/>
      <c r="DB482" s="5"/>
      <c r="DF482">
        <v>1131007589</v>
      </c>
      <c r="DK482" t="s">
        <v>647</v>
      </c>
      <c r="DL482" t="s">
        <v>191</v>
      </c>
      <c r="DM482" t="s">
        <v>914</v>
      </c>
      <c r="DN482" t="s">
        <v>920</v>
      </c>
      <c r="DQ482" s="6">
        <v>45075</v>
      </c>
      <c r="DR482" s="5"/>
      <c r="DS482" s="5">
        <v>45098</v>
      </c>
      <c r="DT482" s="5"/>
      <c r="DU482" s="1" t="s">
        <v>921</v>
      </c>
      <c r="DV482" t="s">
        <v>920</v>
      </c>
      <c r="DZ482" s="11" t="s">
        <v>192</v>
      </c>
      <c r="EA482" s="11" t="s">
        <v>338</v>
      </c>
      <c r="EB482" s="5">
        <v>45093</v>
      </c>
      <c r="EC482" s="5"/>
      <c r="ED482" s="5"/>
      <c r="EF482" t="s">
        <v>193</v>
      </c>
      <c r="EI482" t="s">
        <v>406</v>
      </c>
      <c r="EJ482" t="s">
        <v>407</v>
      </c>
      <c r="EK482" t="s">
        <v>663</v>
      </c>
      <c r="EL482" t="s">
        <v>496</v>
      </c>
      <c r="EN482">
        <v>0.5</v>
      </c>
      <c r="EO482">
        <v>0.15</v>
      </c>
      <c r="EP482">
        <v>0.25</v>
      </c>
      <c r="EQ482">
        <v>0.1</v>
      </c>
      <c r="ER482" s="5"/>
      <c r="ES482" s="5"/>
      <c r="ET482" s="5"/>
      <c r="EU482" s="5"/>
      <c r="EX482" t="s">
        <v>922</v>
      </c>
      <c r="EY482" s="5"/>
      <c r="EZ482" s="71" t="s">
        <v>452</v>
      </c>
      <c r="FA482" t="s">
        <v>408</v>
      </c>
    </row>
    <row r="483" spans="1:157" x14ac:dyDescent="0.3">
      <c r="A483" t="s">
        <v>169</v>
      </c>
      <c r="B483">
        <v>19757</v>
      </c>
      <c r="C483" t="s">
        <v>914</v>
      </c>
      <c r="D483">
        <v>334886</v>
      </c>
      <c r="F483" t="s">
        <v>170</v>
      </c>
      <c r="G483" t="s">
        <v>195</v>
      </c>
      <c r="H483" s="13" t="s">
        <v>923</v>
      </c>
      <c r="I483">
        <v>4000041335</v>
      </c>
      <c r="J483" s="13"/>
      <c r="L483" t="s">
        <v>337</v>
      </c>
      <c r="M483" t="s">
        <v>246</v>
      </c>
      <c r="N483" t="s">
        <v>174</v>
      </c>
      <c r="O483" t="s">
        <v>175</v>
      </c>
      <c r="P483" t="s">
        <v>176</v>
      </c>
      <c r="Q483">
        <v>1000704817</v>
      </c>
      <c r="R483">
        <v>9080</v>
      </c>
      <c r="S483">
        <v>4100000512</v>
      </c>
      <c r="T483" t="s">
        <v>320</v>
      </c>
      <c r="U483">
        <v>1</v>
      </c>
      <c r="W483" t="s">
        <v>327</v>
      </c>
      <c r="X483" t="s">
        <v>178</v>
      </c>
      <c r="Y483" t="s">
        <v>915</v>
      </c>
      <c r="Z483" t="s">
        <v>916</v>
      </c>
      <c r="AD483" t="s">
        <v>915</v>
      </c>
      <c r="AE483" t="s">
        <v>916</v>
      </c>
      <c r="AQ483"/>
      <c r="AR483" s="6">
        <v>44925</v>
      </c>
      <c r="AS483"/>
      <c r="AV483" s="5">
        <v>45069</v>
      </c>
      <c r="AW483"/>
      <c r="AX483" s="6">
        <v>45069</v>
      </c>
      <c r="BB483" t="s">
        <v>179</v>
      </c>
      <c r="BD483" t="s">
        <v>180</v>
      </c>
      <c r="BF483" t="s">
        <v>917</v>
      </c>
      <c r="BG483" s="68" t="s">
        <v>181</v>
      </c>
      <c r="BH483" s="6">
        <v>45075</v>
      </c>
      <c r="BI483" s="6">
        <v>45075</v>
      </c>
      <c r="BL483" t="s">
        <v>182</v>
      </c>
      <c r="BM483" s="10">
        <v>83250456</v>
      </c>
      <c r="BN483" s="10">
        <v>29187609.873408001</v>
      </c>
      <c r="BO483" s="10">
        <v>83250456</v>
      </c>
      <c r="BP483" s="10">
        <v>29187609.873408001</v>
      </c>
      <c r="BQ483" s="69"/>
      <c r="BS483" s="5"/>
      <c r="BT483" s="5"/>
      <c r="BU483" s="70"/>
      <c r="BX483" t="s">
        <v>183</v>
      </c>
      <c r="BY483" t="s">
        <v>918</v>
      </c>
      <c r="CG483" t="s">
        <v>919</v>
      </c>
      <c r="CL483" t="s">
        <v>184</v>
      </c>
      <c r="CM483" t="s">
        <v>446</v>
      </c>
      <c r="CN483" t="s">
        <v>447</v>
      </c>
      <c r="CO483" t="s">
        <v>448</v>
      </c>
      <c r="CP483" t="s">
        <v>696</v>
      </c>
      <c r="CQ483" t="s">
        <v>697</v>
      </c>
      <c r="CR483" t="s">
        <v>698</v>
      </c>
      <c r="CT483">
        <v>0</v>
      </c>
      <c r="CU483" s="5">
        <v>0</v>
      </c>
      <c r="CV483" s="5">
        <v>0</v>
      </c>
      <c r="DA483" s="5"/>
      <c r="DB483" s="5"/>
      <c r="DF483">
        <v>1130415967</v>
      </c>
      <c r="DK483" t="s">
        <v>647</v>
      </c>
      <c r="DL483" t="s">
        <v>191</v>
      </c>
      <c r="DM483" t="s">
        <v>914</v>
      </c>
      <c r="DN483" t="s">
        <v>920</v>
      </c>
      <c r="DO483">
        <v>4000041335</v>
      </c>
      <c r="DQ483" s="6">
        <v>45075</v>
      </c>
      <c r="DR483" s="5"/>
      <c r="DS483" s="5">
        <v>45098</v>
      </c>
      <c r="DT483" s="5"/>
      <c r="DU483" s="1" t="s">
        <v>921</v>
      </c>
      <c r="DV483" t="s">
        <v>920</v>
      </c>
      <c r="DZ483" s="11" t="s">
        <v>192</v>
      </c>
      <c r="EA483" s="11" t="s">
        <v>338</v>
      </c>
      <c r="EB483" s="5">
        <v>45093</v>
      </c>
      <c r="EC483" s="5"/>
      <c r="ED483" s="5"/>
      <c r="EF483" t="s">
        <v>193</v>
      </c>
      <c r="EI483" t="s">
        <v>217</v>
      </c>
      <c r="EJ483" t="s">
        <v>407</v>
      </c>
      <c r="EK483" t="s">
        <v>663</v>
      </c>
      <c r="EL483" t="s">
        <v>496</v>
      </c>
      <c r="EN483">
        <v>0</v>
      </c>
      <c r="EO483">
        <v>0.3</v>
      </c>
      <c r="EP483">
        <v>0.55000000000000004</v>
      </c>
      <c r="EQ483">
        <v>0.15</v>
      </c>
      <c r="ER483" s="5"/>
      <c r="ES483" s="5"/>
      <c r="ET483" s="5"/>
      <c r="EU483" s="5"/>
      <c r="EX483" t="s">
        <v>922</v>
      </c>
      <c r="EY483" s="5"/>
      <c r="EZ483" s="71" t="s">
        <v>452</v>
      </c>
      <c r="FA483" t="s">
        <v>408</v>
      </c>
    </row>
    <row r="484" spans="1:157" x14ac:dyDescent="0.3">
      <c r="A484" t="s">
        <v>169</v>
      </c>
      <c r="B484">
        <v>19758</v>
      </c>
      <c r="C484" t="s">
        <v>914</v>
      </c>
      <c r="D484">
        <v>334887</v>
      </c>
      <c r="F484" t="s">
        <v>170</v>
      </c>
      <c r="G484" t="s">
        <v>195</v>
      </c>
      <c r="H484" s="13" t="s">
        <v>923</v>
      </c>
      <c r="I484">
        <v>4000041335</v>
      </c>
      <c r="J484" s="13"/>
      <c r="L484" t="s">
        <v>337</v>
      </c>
      <c r="M484" t="s">
        <v>246</v>
      </c>
      <c r="N484" t="s">
        <v>174</v>
      </c>
      <c r="O484" t="s">
        <v>175</v>
      </c>
      <c r="P484" t="s">
        <v>176</v>
      </c>
      <c r="Q484">
        <v>1000704817</v>
      </c>
      <c r="R484">
        <v>9080</v>
      </c>
      <c r="S484">
        <v>4100000512</v>
      </c>
      <c r="T484" t="s">
        <v>247</v>
      </c>
      <c r="U484">
        <v>1</v>
      </c>
      <c r="W484" t="s">
        <v>327</v>
      </c>
      <c r="X484" t="s">
        <v>178</v>
      </c>
      <c r="Y484" t="s">
        <v>915</v>
      </c>
      <c r="Z484" t="s">
        <v>916</v>
      </c>
      <c r="AD484" t="s">
        <v>915</v>
      </c>
      <c r="AE484" t="s">
        <v>916</v>
      </c>
      <c r="AQ484"/>
      <c r="AR484" s="6">
        <v>44925</v>
      </c>
      <c r="AS484"/>
      <c r="AV484" s="5">
        <v>45069</v>
      </c>
      <c r="AW484"/>
      <c r="AX484" s="6">
        <v>45069</v>
      </c>
      <c r="BB484" t="s">
        <v>179</v>
      </c>
      <c r="BD484" t="s">
        <v>180</v>
      </c>
      <c r="BF484" t="s">
        <v>917</v>
      </c>
      <c r="BG484" s="68" t="s">
        <v>181</v>
      </c>
      <c r="BH484" s="6">
        <v>45075</v>
      </c>
      <c r="BI484" s="6">
        <v>45075</v>
      </c>
      <c r="BL484" t="s">
        <v>182</v>
      </c>
      <c r="BM484" s="10">
        <v>10201888.999936</v>
      </c>
      <c r="BN484" s="10">
        <v>3576782.283264</v>
      </c>
      <c r="BO484" s="10">
        <v>10201888.999936</v>
      </c>
      <c r="BP484" s="10">
        <v>3576782.283264</v>
      </c>
      <c r="BQ484" s="69"/>
      <c r="BS484" s="5"/>
      <c r="BT484" s="5"/>
      <c r="BU484" s="70"/>
      <c r="BX484" t="s">
        <v>183</v>
      </c>
      <c r="BY484" t="s">
        <v>918</v>
      </c>
      <c r="CG484" t="s">
        <v>919</v>
      </c>
      <c r="CL484" t="s">
        <v>184</v>
      </c>
      <c r="CM484" t="s">
        <v>446</v>
      </c>
      <c r="CN484" t="s">
        <v>447</v>
      </c>
      <c r="CO484" t="s">
        <v>448</v>
      </c>
      <c r="CP484" t="s">
        <v>696</v>
      </c>
      <c r="CQ484" t="s">
        <v>697</v>
      </c>
      <c r="CR484" t="s">
        <v>698</v>
      </c>
      <c r="CT484">
        <v>0</v>
      </c>
      <c r="CU484" s="5">
        <v>0</v>
      </c>
      <c r="CV484" s="5">
        <v>0</v>
      </c>
      <c r="DA484" s="5"/>
      <c r="DB484" s="5"/>
      <c r="DF484">
        <v>1130415967</v>
      </c>
      <c r="DK484" t="s">
        <v>647</v>
      </c>
      <c r="DL484" t="s">
        <v>191</v>
      </c>
      <c r="DM484" t="s">
        <v>914</v>
      </c>
      <c r="DN484" t="s">
        <v>920</v>
      </c>
      <c r="DO484">
        <v>4000041335</v>
      </c>
      <c r="DQ484" s="6">
        <v>45075</v>
      </c>
      <c r="DR484" s="5"/>
      <c r="DS484" s="5">
        <v>45098</v>
      </c>
      <c r="DT484" s="5"/>
      <c r="DU484" s="1" t="s">
        <v>921</v>
      </c>
      <c r="DV484" t="s">
        <v>920</v>
      </c>
      <c r="DZ484" s="11" t="s">
        <v>192</v>
      </c>
      <c r="EA484" s="11" t="s">
        <v>338</v>
      </c>
      <c r="EB484" s="5">
        <v>45093</v>
      </c>
      <c r="EC484" s="5"/>
      <c r="ED484" s="5"/>
      <c r="EF484" t="s">
        <v>193</v>
      </c>
      <c r="EI484" t="s">
        <v>217</v>
      </c>
      <c r="EJ484" t="s">
        <v>407</v>
      </c>
      <c r="EK484" t="s">
        <v>663</v>
      </c>
      <c r="EL484" t="s">
        <v>496</v>
      </c>
      <c r="EN484">
        <v>0</v>
      </c>
      <c r="EO484">
        <v>0.3</v>
      </c>
      <c r="EP484">
        <v>0.55000000000000004</v>
      </c>
      <c r="EQ484">
        <v>0.15</v>
      </c>
      <c r="ER484" s="5"/>
      <c r="ES484" s="5"/>
      <c r="ET484" s="5"/>
      <c r="EU484" s="5"/>
      <c r="EX484" t="s">
        <v>922</v>
      </c>
      <c r="EY484" s="5"/>
      <c r="EZ484" s="71" t="s">
        <v>452</v>
      </c>
      <c r="FA484" t="s">
        <v>408</v>
      </c>
    </row>
    <row r="485" spans="1:157" x14ac:dyDescent="0.3">
      <c r="A485" t="s">
        <v>169</v>
      </c>
      <c r="B485">
        <v>19759</v>
      </c>
      <c r="C485" t="s">
        <v>914</v>
      </c>
      <c r="D485">
        <v>334888</v>
      </c>
      <c r="F485" t="s">
        <v>170</v>
      </c>
      <c r="G485" t="s">
        <v>195</v>
      </c>
      <c r="H485" s="13" t="s">
        <v>923</v>
      </c>
      <c r="I485">
        <v>4000041335</v>
      </c>
      <c r="J485" s="13"/>
      <c r="L485" t="s">
        <v>337</v>
      </c>
      <c r="M485" t="s">
        <v>246</v>
      </c>
      <c r="N485" t="s">
        <v>174</v>
      </c>
      <c r="O485" t="s">
        <v>175</v>
      </c>
      <c r="P485" t="s">
        <v>176</v>
      </c>
      <c r="Q485">
        <v>1000704817</v>
      </c>
      <c r="R485">
        <v>9080</v>
      </c>
      <c r="S485">
        <v>4100000512</v>
      </c>
      <c r="T485" t="s">
        <v>326</v>
      </c>
      <c r="U485">
        <v>1</v>
      </c>
      <c r="W485" t="s">
        <v>327</v>
      </c>
      <c r="X485" t="s">
        <v>178</v>
      </c>
      <c r="Y485" t="s">
        <v>915</v>
      </c>
      <c r="Z485" t="s">
        <v>916</v>
      </c>
      <c r="AD485" t="s">
        <v>915</v>
      </c>
      <c r="AE485" t="s">
        <v>916</v>
      </c>
      <c r="AQ485"/>
      <c r="AR485" s="6">
        <v>44925</v>
      </c>
      <c r="AS485"/>
      <c r="AV485" s="5">
        <v>45069</v>
      </c>
      <c r="AW485"/>
      <c r="AX485" s="6">
        <v>45069</v>
      </c>
      <c r="BB485" t="s">
        <v>179</v>
      </c>
      <c r="BD485" t="s">
        <v>180</v>
      </c>
      <c r="BF485" t="s">
        <v>917</v>
      </c>
      <c r="BG485" s="68" t="s">
        <v>181</v>
      </c>
      <c r="BH485" s="6">
        <v>45075</v>
      </c>
      <c r="BI485" s="6">
        <v>45075</v>
      </c>
      <c r="BL485" t="s">
        <v>182</v>
      </c>
      <c r="BM485" s="10">
        <v>14871605.000192</v>
      </c>
      <c r="BN485" s="10">
        <v>5213984.7132160002</v>
      </c>
      <c r="BO485" s="10">
        <v>14871605.000192</v>
      </c>
      <c r="BP485" s="10">
        <v>5213984.7132160002</v>
      </c>
      <c r="BQ485" s="69"/>
      <c r="BS485" s="5"/>
      <c r="BT485" s="5"/>
      <c r="BU485" s="70"/>
      <c r="BX485" t="s">
        <v>183</v>
      </c>
      <c r="BY485" t="s">
        <v>918</v>
      </c>
      <c r="CG485" t="s">
        <v>919</v>
      </c>
      <c r="CL485" t="s">
        <v>184</v>
      </c>
      <c r="CM485" t="s">
        <v>446</v>
      </c>
      <c r="CN485" t="s">
        <v>447</v>
      </c>
      <c r="CO485" t="s">
        <v>448</v>
      </c>
      <c r="CP485" t="s">
        <v>696</v>
      </c>
      <c r="CQ485" t="s">
        <v>697</v>
      </c>
      <c r="CR485" t="s">
        <v>698</v>
      </c>
      <c r="CT485">
        <v>0</v>
      </c>
      <c r="CU485" s="5">
        <v>0</v>
      </c>
      <c r="CV485" s="5">
        <v>0</v>
      </c>
      <c r="DA485" s="5"/>
      <c r="DB485" s="5"/>
      <c r="DF485">
        <v>1130415967</v>
      </c>
      <c r="DK485" t="s">
        <v>647</v>
      </c>
      <c r="DL485" t="s">
        <v>191</v>
      </c>
      <c r="DM485" t="s">
        <v>914</v>
      </c>
      <c r="DN485" t="s">
        <v>920</v>
      </c>
      <c r="DO485">
        <v>4000041335</v>
      </c>
      <c r="DQ485" s="6">
        <v>45075</v>
      </c>
      <c r="DR485" s="5"/>
      <c r="DS485" s="5">
        <v>45098</v>
      </c>
      <c r="DT485" s="5"/>
      <c r="DU485" s="1" t="s">
        <v>921</v>
      </c>
      <c r="DV485" t="s">
        <v>920</v>
      </c>
      <c r="DZ485" s="11" t="s">
        <v>192</v>
      </c>
      <c r="EA485" s="11" t="s">
        <v>338</v>
      </c>
      <c r="EB485" s="5">
        <v>45093</v>
      </c>
      <c r="EC485" s="5"/>
      <c r="ED485" s="5"/>
      <c r="EF485" t="s">
        <v>193</v>
      </c>
      <c r="EI485" t="s">
        <v>217</v>
      </c>
      <c r="EJ485" t="s">
        <v>407</v>
      </c>
      <c r="EK485" t="s">
        <v>663</v>
      </c>
      <c r="EL485" t="s">
        <v>496</v>
      </c>
      <c r="EN485">
        <v>0</v>
      </c>
      <c r="EO485">
        <v>0.3</v>
      </c>
      <c r="EP485">
        <v>0.55000000000000004</v>
      </c>
      <c r="EQ485">
        <v>0.15</v>
      </c>
      <c r="ER485" s="5"/>
      <c r="ES485" s="5"/>
      <c r="ET485" s="5"/>
      <c r="EU485" s="5"/>
      <c r="EX485" t="s">
        <v>922</v>
      </c>
      <c r="EY485" s="5"/>
      <c r="EZ485" s="71" t="s">
        <v>452</v>
      </c>
      <c r="FA485" t="s">
        <v>408</v>
      </c>
    </row>
    <row r="486" spans="1:157" x14ac:dyDescent="0.3">
      <c r="A486" t="s">
        <v>169</v>
      </c>
      <c r="B486">
        <v>19760</v>
      </c>
      <c r="C486" t="s">
        <v>914</v>
      </c>
      <c r="D486">
        <v>334889</v>
      </c>
      <c r="F486" t="s">
        <v>170</v>
      </c>
      <c r="G486" t="s">
        <v>195</v>
      </c>
      <c r="H486" s="13" t="s">
        <v>923</v>
      </c>
      <c r="I486">
        <v>4000041335</v>
      </c>
      <c r="J486" s="13"/>
      <c r="L486" t="s">
        <v>337</v>
      </c>
      <c r="M486" t="s">
        <v>246</v>
      </c>
      <c r="N486" t="s">
        <v>174</v>
      </c>
      <c r="O486" t="s">
        <v>175</v>
      </c>
      <c r="P486" t="s">
        <v>176</v>
      </c>
      <c r="Q486">
        <v>1000704817</v>
      </c>
      <c r="R486">
        <v>9080</v>
      </c>
      <c r="S486">
        <v>4100000512</v>
      </c>
      <c r="T486" t="s">
        <v>336</v>
      </c>
      <c r="U486">
        <v>1</v>
      </c>
      <c r="W486" t="s">
        <v>327</v>
      </c>
      <c r="X486" t="s">
        <v>178</v>
      </c>
      <c r="Y486" t="s">
        <v>915</v>
      </c>
      <c r="Z486" t="s">
        <v>916</v>
      </c>
      <c r="AD486" t="s">
        <v>915</v>
      </c>
      <c r="AE486" t="s">
        <v>916</v>
      </c>
      <c r="AQ486"/>
      <c r="AR486" s="6">
        <v>44925</v>
      </c>
      <c r="AS486"/>
      <c r="AV486" s="5">
        <v>45069</v>
      </c>
      <c r="AW486"/>
      <c r="AX486" s="6">
        <v>45069</v>
      </c>
      <c r="BB486" t="s">
        <v>179</v>
      </c>
      <c r="BD486" t="s">
        <v>180</v>
      </c>
      <c r="BF486" t="s">
        <v>917</v>
      </c>
      <c r="BG486" s="68" t="s">
        <v>181</v>
      </c>
      <c r="BH486" s="6">
        <v>45075</v>
      </c>
      <c r="BI486" s="6">
        <v>45075</v>
      </c>
      <c r="BL486" t="s">
        <v>182</v>
      </c>
      <c r="BM486" s="10">
        <v>23229344</v>
      </c>
      <c r="BN486" s="10">
        <v>8144208.0066560004</v>
      </c>
      <c r="BO486" s="10">
        <v>23229344</v>
      </c>
      <c r="BP486" s="10">
        <v>8144208.0066560004</v>
      </c>
      <c r="BQ486" s="69"/>
      <c r="BS486" s="5"/>
      <c r="BT486" s="5"/>
      <c r="BU486" s="70"/>
      <c r="BX486" t="s">
        <v>183</v>
      </c>
      <c r="BY486" t="s">
        <v>918</v>
      </c>
      <c r="CG486" t="s">
        <v>919</v>
      </c>
      <c r="CL486" t="s">
        <v>184</v>
      </c>
      <c r="CM486" t="s">
        <v>446</v>
      </c>
      <c r="CN486" t="s">
        <v>447</v>
      </c>
      <c r="CO486" t="s">
        <v>448</v>
      </c>
      <c r="CP486" t="s">
        <v>696</v>
      </c>
      <c r="CQ486" t="s">
        <v>697</v>
      </c>
      <c r="CR486" t="s">
        <v>698</v>
      </c>
      <c r="CT486">
        <v>0</v>
      </c>
      <c r="CU486" s="5">
        <v>0</v>
      </c>
      <c r="CV486" s="5">
        <v>0</v>
      </c>
      <c r="DA486" s="5"/>
      <c r="DB486" s="5"/>
      <c r="DF486">
        <v>1130415967</v>
      </c>
      <c r="DK486" t="s">
        <v>647</v>
      </c>
      <c r="DL486" t="s">
        <v>191</v>
      </c>
      <c r="DM486" t="s">
        <v>914</v>
      </c>
      <c r="DN486" t="s">
        <v>920</v>
      </c>
      <c r="DO486">
        <v>4000041335</v>
      </c>
      <c r="DQ486" s="6">
        <v>45075</v>
      </c>
      <c r="DR486" s="5"/>
      <c r="DS486" s="5">
        <v>45098</v>
      </c>
      <c r="DT486" s="5"/>
      <c r="DU486" s="1" t="s">
        <v>921</v>
      </c>
      <c r="DV486" t="s">
        <v>920</v>
      </c>
      <c r="DZ486" s="11" t="s">
        <v>192</v>
      </c>
      <c r="EA486" s="11" t="s">
        <v>338</v>
      </c>
      <c r="EB486" s="5">
        <v>45093</v>
      </c>
      <c r="EC486" s="5"/>
      <c r="ED486" s="5"/>
      <c r="EF486" t="s">
        <v>193</v>
      </c>
      <c r="EI486" t="s">
        <v>217</v>
      </c>
      <c r="EJ486" t="s">
        <v>407</v>
      </c>
      <c r="EK486" t="s">
        <v>663</v>
      </c>
      <c r="EL486" t="s">
        <v>496</v>
      </c>
      <c r="EN486">
        <v>0</v>
      </c>
      <c r="EO486">
        <v>0.3</v>
      </c>
      <c r="EP486">
        <v>0.55000000000000004</v>
      </c>
      <c r="EQ486">
        <v>0.15</v>
      </c>
      <c r="ER486" s="5"/>
      <c r="ES486" s="5"/>
      <c r="ET486" s="5"/>
      <c r="EU486" s="5"/>
      <c r="EX486" t="s">
        <v>922</v>
      </c>
      <c r="EY486" s="5"/>
      <c r="EZ486" s="71" t="s">
        <v>452</v>
      </c>
      <c r="FA486" t="s">
        <v>408</v>
      </c>
    </row>
    <row r="487" spans="1:157" x14ac:dyDescent="0.3">
      <c r="A487" t="s">
        <v>169</v>
      </c>
      <c r="B487">
        <v>19761</v>
      </c>
      <c r="C487" t="s">
        <v>914</v>
      </c>
      <c r="D487">
        <v>419771</v>
      </c>
      <c r="F487" t="s">
        <v>170</v>
      </c>
      <c r="G487" t="s">
        <v>195</v>
      </c>
      <c r="H487" s="13" t="s">
        <v>314</v>
      </c>
      <c r="I487">
        <v>4000041222</v>
      </c>
      <c r="J487" s="13"/>
      <c r="L487" t="s">
        <v>337</v>
      </c>
      <c r="M487" t="s">
        <v>203</v>
      </c>
      <c r="N487" t="s">
        <v>174</v>
      </c>
      <c r="O487" t="s">
        <v>175</v>
      </c>
      <c r="P487" t="s">
        <v>176</v>
      </c>
      <c r="Q487">
        <v>1000704817</v>
      </c>
      <c r="R487">
        <v>200</v>
      </c>
      <c r="S487">
        <v>1300000820</v>
      </c>
      <c r="T487" t="s">
        <v>228</v>
      </c>
      <c r="U487">
        <v>2</v>
      </c>
      <c r="W487" t="s">
        <v>327</v>
      </c>
      <c r="X487" t="s">
        <v>178</v>
      </c>
      <c r="Y487" t="s">
        <v>915</v>
      </c>
      <c r="Z487" t="s">
        <v>916</v>
      </c>
      <c r="AD487" t="s">
        <v>915</v>
      </c>
      <c r="AE487" t="s">
        <v>916</v>
      </c>
      <c r="AQ487"/>
      <c r="AR487" s="6">
        <v>44925</v>
      </c>
      <c r="AS487"/>
      <c r="AV487" s="5">
        <v>45069</v>
      </c>
      <c r="AW487"/>
      <c r="AX487" s="6">
        <v>45069</v>
      </c>
      <c r="BB487" t="s">
        <v>179</v>
      </c>
      <c r="BD487" t="s">
        <v>180</v>
      </c>
      <c r="BF487" t="s">
        <v>917</v>
      </c>
      <c r="BG487" s="68" t="s">
        <v>181</v>
      </c>
      <c r="BH487" s="6">
        <v>45075</v>
      </c>
      <c r="BI487" s="6">
        <v>45075</v>
      </c>
      <c r="BL487" t="s">
        <v>182</v>
      </c>
      <c r="BM487" s="10">
        <v>71181.000360000005</v>
      </c>
      <c r="BN487" s="10">
        <v>67792.999800000005</v>
      </c>
      <c r="BO487" s="10">
        <v>142362.00072000001</v>
      </c>
      <c r="BP487" s="10">
        <v>135585.99960000001</v>
      </c>
      <c r="BQ487" s="69"/>
      <c r="BR487" t="s">
        <v>615</v>
      </c>
      <c r="BS487" s="5">
        <v>44844</v>
      </c>
      <c r="BT487" s="5">
        <v>44846</v>
      </c>
      <c r="BU487" s="70"/>
      <c r="BX487" t="s">
        <v>183</v>
      </c>
      <c r="BY487" t="s">
        <v>918</v>
      </c>
      <c r="CG487" t="s">
        <v>919</v>
      </c>
      <c r="CL487" t="s">
        <v>184</v>
      </c>
      <c r="CM487" t="s">
        <v>446</v>
      </c>
      <c r="CN487" t="s">
        <v>447</v>
      </c>
      <c r="CO487" t="s">
        <v>448</v>
      </c>
      <c r="CP487" t="s">
        <v>696</v>
      </c>
      <c r="CQ487" t="s">
        <v>697</v>
      </c>
      <c r="CR487" t="s">
        <v>698</v>
      </c>
      <c r="CT487">
        <v>0</v>
      </c>
      <c r="CU487" s="5">
        <v>0</v>
      </c>
      <c r="CV487" s="5">
        <v>0</v>
      </c>
      <c r="DA487" s="5"/>
      <c r="DB487" s="5"/>
      <c r="DF487">
        <v>1130958472</v>
      </c>
      <c r="DK487" t="s">
        <v>647</v>
      </c>
      <c r="DL487" t="s">
        <v>191</v>
      </c>
      <c r="DM487" t="s">
        <v>914</v>
      </c>
      <c r="DN487" t="s">
        <v>920</v>
      </c>
      <c r="DO487">
        <v>4000041222</v>
      </c>
      <c r="DQ487" s="6">
        <v>45075</v>
      </c>
      <c r="DR487" s="5"/>
      <c r="DS487" s="5">
        <v>45098</v>
      </c>
      <c r="DT487" s="5"/>
      <c r="DU487" s="1" t="s">
        <v>921</v>
      </c>
      <c r="DV487" t="s">
        <v>920</v>
      </c>
      <c r="DZ487" s="11" t="s">
        <v>192</v>
      </c>
      <c r="EA487" s="11" t="s">
        <v>338</v>
      </c>
      <c r="EB487" s="5">
        <v>45093</v>
      </c>
      <c r="EC487" s="5"/>
      <c r="ED487" s="5"/>
      <c r="EF487" t="s">
        <v>193</v>
      </c>
      <c r="EI487" t="s">
        <v>406</v>
      </c>
      <c r="EJ487" t="s">
        <v>407</v>
      </c>
      <c r="EK487" t="s">
        <v>663</v>
      </c>
      <c r="EL487" t="s">
        <v>496</v>
      </c>
      <c r="EN487">
        <v>0.5</v>
      </c>
      <c r="EO487">
        <v>0.15</v>
      </c>
      <c r="EP487">
        <v>0.25</v>
      </c>
      <c r="EQ487">
        <v>0.1</v>
      </c>
      <c r="ER487" s="5"/>
      <c r="ES487" s="5"/>
      <c r="ET487" s="5"/>
      <c r="EU487" s="5"/>
      <c r="EX487" t="s">
        <v>922</v>
      </c>
      <c r="EY487" s="5"/>
      <c r="EZ487" s="71" t="s">
        <v>452</v>
      </c>
      <c r="FA487" t="s">
        <v>408</v>
      </c>
    </row>
    <row r="488" spans="1:157" x14ac:dyDescent="0.3">
      <c r="A488" t="s">
        <v>205</v>
      </c>
      <c r="B488">
        <v>1325</v>
      </c>
      <c r="C488" t="s">
        <v>924</v>
      </c>
      <c r="D488">
        <v>110511</v>
      </c>
      <c r="F488" t="s">
        <v>170</v>
      </c>
      <c r="G488" t="s">
        <v>171</v>
      </c>
      <c r="H488" s="13" t="s">
        <v>218</v>
      </c>
      <c r="I488">
        <v>4000041231</v>
      </c>
      <c r="J488" s="13"/>
      <c r="L488" t="s">
        <v>679</v>
      </c>
      <c r="M488" t="s">
        <v>173</v>
      </c>
      <c r="N488" t="s">
        <v>208</v>
      </c>
      <c r="O488" t="s">
        <v>209</v>
      </c>
      <c r="P488" t="s">
        <v>176</v>
      </c>
      <c r="Q488">
        <v>1000691248</v>
      </c>
      <c r="R488">
        <v>230</v>
      </c>
      <c r="S488">
        <v>1100001382</v>
      </c>
      <c r="T488" t="s">
        <v>219</v>
      </c>
      <c r="U488">
        <v>1</v>
      </c>
      <c r="W488" t="s">
        <v>327</v>
      </c>
      <c r="X488" t="s">
        <v>178</v>
      </c>
      <c r="Y488" t="s">
        <v>925</v>
      </c>
      <c r="Z488" t="s">
        <v>926</v>
      </c>
      <c r="AD488" t="s">
        <v>925</v>
      </c>
      <c r="AE488" t="s">
        <v>926</v>
      </c>
      <c r="AQ488"/>
      <c r="AR488" s="6">
        <v>44890</v>
      </c>
      <c r="AS488"/>
      <c r="AV488" s="5">
        <v>45019</v>
      </c>
      <c r="AW488"/>
      <c r="AX488" s="6">
        <v>45062</v>
      </c>
      <c r="BB488" t="s">
        <v>179</v>
      </c>
      <c r="BD488" t="s">
        <v>180</v>
      </c>
      <c r="BF488" t="s">
        <v>927</v>
      </c>
      <c r="BG488" s="68" t="s">
        <v>181</v>
      </c>
      <c r="BH488" s="6">
        <v>45076</v>
      </c>
      <c r="BI488" s="6">
        <v>45076</v>
      </c>
      <c r="BL488" t="s">
        <v>182</v>
      </c>
      <c r="BM488" s="10">
        <v>750111.99992600002</v>
      </c>
      <c r="BN488" s="10">
        <v>297043.99952200003</v>
      </c>
      <c r="BO488" s="10">
        <v>750111.99992600002</v>
      </c>
      <c r="BP488" s="10">
        <v>297043.99952200003</v>
      </c>
      <c r="BQ488" s="69"/>
      <c r="BR488" t="s">
        <v>566</v>
      </c>
      <c r="BS488" s="5">
        <v>44844</v>
      </c>
      <c r="BT488" s="5">
        <v>44846</v>
      </c>
      <c r="BU488" s="70"/>
      <c r="BX488" t="s">
        <v>183</v>
      </c>
      <c r="BY488" t="s">
        <v>638</v>
      </c>
      <c r="CG488" t="s">
        <v>928</v>
      </c>
      <c r="CL488" t="s">
        <v>184</v>
      </c>
      <c r="CM488" t="s">
        <v>213</v>
      </c>
      <c r="CN488" t="s">
        <v>214</v>
      </c>
      <c r="CO488" t="s">
        <v>215</v>
      </c>
      <c r="CP488" t="s">
        <v>562</v>
      </c>
      <c r="CQ488" t="s">
        <v>563</v>
      </c>
      <c r="CR488" t="s">
        <v>564</v>
      </c>
      <c r="CT488" t="s">
        <v>427</v>
      </c>
      <c r="CU488" s="5">
        <v>0</v>
      </c>
      <c r="CV488" s="5">
        <v>0</v>
      </c>
      <c r="DA488" s="5"/>
      <c r="DB488" s="5"/>
      <c r="DF488">
        <v>1131596572</v>
      </c>
      <c r="DL488" t="s">
        <v>216</v>
      </c>
      <c r="DQ488" s="6">
        <v>45079</v>
      </c>
      <c r="DR488" s="5"/>
      <c r="DS488" s="5">
        <v>45098</v>
      </c>
      <c r="DT488" s="5"/>
      <c r="DU488" s="1" t="s">
        <v>929</v>
      </c>
      <c r="DV488" t="s">
        <v>930</v>
      </c>
      <c r="DZ488" s="11" t="s">
        <v>192</v>
      </c>
      <c r="EA488" s="11" t="s">
        <v>680</v>
      </c>
      <c r="EB488" s="5">
        <v>45090</v>
      </c>
      <c r="EC488" s="5"/>
      <c r="ED488" s="5"/>
      <c r="EF488" t="s">
        <v>180</v>
      </c>
      <c r="EI488" t="s">
        <v>618</v>
      </c>
      <c r="EJ488" t="s">
        <v>655</v>
      </c>
      <c r="EK488" t="s">
        <v>663</v>
      </c>
      <c r="EL488" t="s">
        <v>494</v>
      </c>
      <c r="EN488">
        <v>0.5</v>
      </c>
      <c r="EO488">
        <v>0.15</v>
      </c>
      <c r="EP488">
        <v>0.25</v>
      </c>
      <c r="EQ488">
        <v>0.1</v>
      </c>
      <c r="ER488" s="5"/>
      <c r="ES488" s="5"/>
      <c r="ET488" s="5"/>
      <c r="EU488" s="5"/>
      <c r="EX488" t="s">
        <v>931</v>
      </c>
      <c r="EY488" s="5">
        <v>45092</v>
      </c>
      <c r="EZ488" s="71" t="s">
        <v>932</v>
      </c>
      <c r="FA488" t="s">
        <v>408</v>
      </c>
    </row>
    <row r="489" spans="1:157" x14ac:dyDescent="0.3">
      <c r="A489" t="s">
        <v>205</v>
      </c>
      <c r="B489">
        <v>1326</v>
      </c>
      <c r="C489" t="s">
        <v>924</v>
      </c>
      <c r="D489">
        <v>110512</v>
      </c>
      <c r="F489" t="s">
        <v>170</v>
      </c>
      <c r="G489" t="s">
        <v>171</v>
      </c>
      <c r="H489" s="13" t="s">
        <v>220</v>
      </c>
      <c r="I489">
        <v>4000041231</v>
      </c>
      <c r="J489" s="13"/>
      <c r="L489" t="s">
        <v>679</v>
      </c>
      <c r="M489" t="s">
        <v>173</v>
      </c>
      <c r="N489" t="s">
        <v>208</v>
      </c>
      <c r="O489" t="s">
        <v>209</v>
      </c>
      <c r="P489" t="s">
        <v>176</v>
      </c>
      <c r="Q489">
        <v>1000691248</v>
      </c>
      <c r="R489">
        <v>250</v>
      </c>
      <c r="S489">
        <v>1100001382</v>
      </c>
      <c r="T489" t="s">
        <v>221</v>
      </c>
      <c r="U489">
        <v>1</v>
      </c>
      <c r="W489" t="s">
        <v>327</v>
      </c>
      <c r="X489" t="s">
        <v>178</v>
      </c>
      <c r="Y489" t="s">
        <v>925</v>
      </c>
      <c r="Z489" t="s">
        <v>926</v>
      </c>
      <c r="AD489" t="s">
        <v>925</v>
      </c>
      <c r="AE489" t="s">
        <v>926</v>
      </c>
      <c r="AQ489"/>
      <c r="AR489" s="6">
        <v>44890</v>
      </c>
      <c r="AS489"/>
      <c r="AV489" s="5">
        <v>45019</v>
      </c>
      <c r="AW489"/>
      <c r="AX489" s="6">
        <v>45062</v>
      </c>
      <c r="BB489" t="s">
        <v>179</v>
      </c>
      <c r="BD489" t="s">
        <v>180</v>
      </c>
      <c r="BF489" t="s">
        <v>927</v>
      </c>
      <c r="BG489" s="68" t="s">
        <v>181</v>
      </c>
      <c r="BH489" s="6">
        <v>45076</v>
      </c>
      <c r="BI489" s="6">
        <v>45076</v>
      </c>
      <c r="BL489" t="s">
        <v>182</v>
      </c>
      <c r="BM489" s="10">
        <v>68561.999838000003</v>
      </c>
      <c r="BN489" s="10">
        <v>27151.000029999999</v>
      </c>
      <c r="BO489" s="10">
        <v>68561.999838000003</v>
      </c>
      <c r="BP489" s="10">
        <v>27151.000029999999</v>
      </c>
      <c r="BQ489" s="69"/>
      <c r="BR489" t="s">
        <v>566</v>
      </c>
      <c r="BS489" s="5">
        <v>44844</v>
      </c>
      <c r="BT489" s="5">
        <v>44846</v>
      </c>
      <c r="BU489" s="70"/>
      <c r="BX489" t="s">
        <v>183</v>
      </c>
      <c r="BY489" t="s">
        <v>638</v>
      </c>
      <c r="CG489" t="s">
        <v>928</v>
      </c>
      <c r="CL489" t="s">
        <v>184</v>
      </c>
      <c r="CM489" t="s">
        <v>213</v>
      </c>
      <c r="CN489" t="s">
        <v>214</v>
      </c>
      <c r="CO489" t="s">
        <v>215</v>
      </c>
      <c r="CP489" t="s">
        <v>562</v>
      </c>
      <c r="CQ489" t="s">
        <v>563</v>
      </c>
      <c r="CR489" t="s">
        <v>564</v>
      </c>
      <c r="CT489" t="s">
        <v>427</v>
      </c>
      <c r="CU489" s="5">
        <v>0</v>
      </c>
      <c r="CV489" s="5">
        <v>0</v>
      </c>
      <c r="DA489" s="5"/>
      <c r="DB489" s="5"/>
      <c r="DF489">
        <v>1131596572</v>
      </c>
      <c r="DL489" t="s">
        <v>216</v>
      </c>
      <c r="DQ489" s="6">
        <v>45079</v>
      </c>
      <c r="DR489" s="5"/>
      <c r="DS489" s="5">
        <v>45098</v>
      </c>
      <c r="DT489" s="5"/>
      <c r="DU489" s="1" t="s">
        <v>929</v>
      </c>
      <c r="DV489" t="s">
        <v>930</v>
      </c>
      <c r="DZ489" s="11" t="s">
        <v>192</v>
      </c>
      <c r="EA489" s="11" t="s">
        <v>680</v>
      </c>
      <c r="EB489" s="5">
        <v>45090</v>
      </c>
      <c r="EC489" s="5"/>
      <c r="ED489" s="5"/>
      <c r="EF489" t="s">
        <v>180</v>
      </c>
      <c r="EI489" t="s">
        <v>618</v>
      </c>
      <c r="EJ489" t="s">
        <v>655</v>
      </c>
      <c r="EK489" t="s">
        <v>663</v>
      </c>
      <c r="EL489" t="s">
        <v>494</v>
      </c>
      <c r="EN489">
        <v>0.5</v>
      </c>
      <c r="EO489">
        <v>0.15</v>
      </c>
      <c r="EP489">
        <v>0.25</v>
      </c>
      <c r="EQ489">
        <v>0.1</v>
      </c>
      <c r="ER489" s="5"/>
      <c r="ES489" s="5"/>
      <c r="ET489" s="5"/>
      <c r="EU489" s="5"/>
      <c r="EX489" t="s">
        <v>931</v>
      </c>
      <c r="EY489" s="5">
        <v>45092</v>
      </c>
      <c r="EZ489" s="71" t="s">
        <v>932</v>
      </c>
      <c r="FA489" t="s">
        <v>408</v>
      </c>
    </row>
    <row r="490" spans="1:157" x14ac:dyDescent="0.3">
      <c r="A490" t="s">
        <v>205</v>
      </c>
      <c r="B490">
        <v>1327</v>
      </c>
      <c r="C490" t="s">
        <v>924</v>
      </c>
      <c r="D490">
        <v>110513</v>
      </c>
      <c r="F490" t="s">
        <v>170</v>
      </c>
      <c r="G490" t="s">
        <v>171</v>
      </c>
      <c r="H490" s="13" t="s">
        <v>222</v>
      </c>
      <c r="I490">
        <v>4000041231</v>
      </c>
      <c r="J490" s="13"/>
      <c r="L490" t="s">
        <v>679</v>
      </c>
      <c r="M490" t="s">
        <v>173</v>
      </c>
      <c r="N490" t="s">
        <v>208</v>
      </c>
      <c r="O490" t="s">
        <v>209</v>
      </c>
      <c r="P490" t="s">
        <v>176</v>
      </c>
      <c r="Q490">
        <v>1000691248</v>
      </c>
      <c r="R490">
        <v>260</v>
      </c>
      <c r="S490">
        <v>1100000046</v>
      </c>
      <c r="T490" t="s">
        <v>223</v>
      </c>
      <c r="U490">
        <v>2</v>
      </c>
      <c r="W490" t="s">
        <v>327</v>
      </c>
      <c r="X490" t="s">
        <v>178</v>
      </c>
      <c r="Y490" t="s">
        <v>925</v>
      </c>
      <c r="Z490" t="s">
        <v>926</v>
      </c>
      <c r="AD490" t="s">
        <v>925</v>
      </c>
      <c r="AE490" t="s">
        <v>926</v>
      </c>
      <c r="AQ490"/>
      <c r="AR490" s="6">
        <v>44890</v>
      </c>
      <c r="AS490"/>
      <c r="AV490" s="5">
        <v>45019</v>
      </c>
      <c r="AW490"/>
      <c r="AX490" s="6">
        <v>45062</v>
      </c>
      <c r="BB490" t="s">
        <v>179</v>
      </c>
      <c r="BD490" t="s">
        <v>180</v>
      </c>
      <c r="BF490" t="s">
        <v>927</v>
      </c>
      <c r="BG490" s="68" t="s">
        <v>181</v>
      </c>
      <c r="BH490" s="6">
        <v>45076</v>
      </c>
      <c r="BI490" s="6">
        <v>45076</v>
      </c>
      <c r="BL490" t="s">
        <v>182</v>
      </c>
      <c r="BM490" s="10">
        <v>226179.00001799999</v>
      </c>
      <c r="BN490" s="10">
        <v>89567.000016000005</v>
      </c>
      <c r="BO490" s="10">
        <v>452358.00003599998</v>
      </c>
      <c r="BP490" s="10">
        <v>179134.00003200001</v>
      </c>
      <c r="BQ490" s="69"/>
      <c r="BR490" t="s">
        <v>566</v>
      </c>
      <c r="BS490" s="5">
        <v>44844</v>
      </c>
      <c r="BT490" s="5">
        <v>44846</v>
      </c>
      <c r="BU490" s="70"/>
      <c r="BX490" t="s">
        <v>183</v>
      </c>
      <c r="BY490" t="s">
        <v>638</v>
      </c>
      <c r="CG490" t="s">
        <v>928</v>
      </c>
      <c r="CL490" t="s">
        <v>184</v>
      </c>
      <c r="CM490" t="s">
        <v>213</v>
      </c>
      <c r="CN490" t="s">
        <v>214</v>
      </c>
      <c r="CO490" t="s">
        <v>215</v>
      </c>
      <c r="CP490" t="s">
        <v>562</v>
      </c>
      <c r="CQ490" t="s">
        <v>563</v>
      </c>
      <c r="CR490" t="s">
        <v>564</v>
      </c>
      <c r="CT490" t="s">
        <v>427</v>
      </c>
      <c r="CU490" s="5">
        <v>0</v>
      </c>
      <c r="CV490" s="5">
        <v>0</v>
      </c>
      <c r="DA490" s="5"/>
      <c r="DB490" s="5"/>
      <c r="DF490">
        <v>1131596572</v>
      </c>
      <c r="DL490" t="s">
        <v>216</v>
      </c>
      <c r="DQ490" s="6">
        <v>45079</v>
      </c>
      <c r="DR490" s="5"/>
      <c r="DS490" s="5">
        <v>45098</v>
      </c>
      <c r="DT490" s="5"/>
      <c r="DU490" s="1" t="s">
        <v>929</v>
      </c>
      <c r="DV490" t="s">
        <v>930</v>
      </c>
      <c r="DZ490" s="11" t="s">
        <v>192</v>
      </c>
      <c r="EA490" s="11" t="s">
        <v>680</v>
      </c>
      <c r="EB490" s="5">
        <v>45090</v>
      </c>
      <c r="EC490" s="5"/>
      <c r="ED490" s="5"/>
      <c r="EF490" t="s">
        <v>180</v>
      </c>
      <c r="EI490" t="s">
        <v>618</v>
      </c>
      <c r="EJ490" t="s">
        <v>655</v>
      </c>
      <c r="EK490" t="s">
        <v>663</v>
      </c>
      <c r="EL490" t="s">
        <v>494</v>
      </c>
      <c r="EN490">
        <v>0.5</v>
      </c>
      <c r="EO490">
        <v>0.15</v>
      </c>
      <c r="EP490">
        <v>0.25</v>
      </c>
      <c r="EQ490">
        <v>0.1</v>
      </c>
      <c r="ER490" s="5"/>
      <c r="ES490" s="5"/>
      <c r="ET490" s="5"/>
      <c r="EU490" s="5"/>
      <c r="EX490" t="s">
        <v>931</v>
      </c>
      <c r="EY490" s="5">
        <v>45092</v>
      </c>
      <c r="EZ490" s="71" t="s">
        <v>932</v>
      </c>
      <c r="FA490" t="s">
        <v>408</v>
      </c>
    </row>
    <row r="491" spans="1:157" x14ac:dyDescent="0.3">
      <c r="A491" t="s">
        <v>205</v>
      </c>
      <c r="B491">
        <v>1328</v>
      </c>
      <c r="C491" t="s">
        <v>924</v>
      </c>
      <c r="D491">
        <v>110514</v>
      </c>
      <c r="F491" t="s">
        <v>170</v>
      </c>
      <c r="G491" t="s">
        <v>171</v>
      </c>
      <c r="H491" s="13" t="s">
        <v>207</v>
      </c>
      <c r="I491">
        <v>4000041231</v>
      </c>
      <c r="J491" s="13"/>
      <c r="L491" t="s">
        <v>679</v>
      </c>
      <c r="M491" t="s">
        <v>173</v>
      </c>
      <c r="N491" t="s">
        <v>208</v>
      </c>
      <c r="O491" t="s">
        <v>209</v>
      </c>
      <c r="P491" t="s">
        <v>176</v>
      </c>
      <c r="Q491">
        <v>1000691248</v>
      </c>
      <c r="R491">
        <v>220</v>
      </c>
      <c r="S491">
        <v>1100000300</v>
      </c>
      <c r="T491" t="s">
        <v>210</v>
      </c>
      <c r="U491">
        <v>1</v>
      </c>
      <c r="W491" t="s">
        <v>327</v>
      </c>
      <c r="X491" t="s">
        <v>178</v>
      </c>
      <c r="Y491" t="s">
        <v>925</v>
      </c>
      <c r="Z491" t="s">
        <v>926</v>
      </c>
      <c r="AD491" t="s">
        <v>925</v>
      </c>
      <c r="AE491" t="s">
        <v>926</v>
      </c>
      <c r="AQ491"/>
      <c r="AR491" s="6">
        <v>44890</v>
      </c>
      <c r="AS491"/>
      <c r="AV491" s="5">
        <v>45019</v>
      </c>
      <c r="AW491"/>
      <c r="AX491" s="6">
        <v>45062</v>
      </c>
      <c r="BB491" t="s">
        <v>179</v>
      </c>
      <c r="BD491" t="s">
        <v>180</v>
      </c>
      <c r="BF491" t="s">
        <v>927</v>
      </c>
      <c r="BG491" s="68" t="s">
        <v>181</v>
      </c>
      <c r="BH491" s="6">
        <v>45076</v>
      </c>
      <c r="BI491" s="6">
        <v>45076</v>
      </c>
      <c r="BL491" t="s">
        <v>182</v>
      </c>
      <c r="BM491" s="10">
        <v>410166</v>
      </c>
      <c r="BN491" s="10">
        <v>162426</v>
      </c>
      <c r="BO491" s="10">
        <v>410166</v>
      </c>
      <c r="BP491" s="10">
        <v>162426</v>
      </c>
      <c r="BQ491" s="69"/>
      <c r="BR491" t="s">
        <v>566</v>
      </c>
      <c r="BS491" s="5">
        <v>44844</v>
      </c>
      <c r="BT491" s="5">
        <v>44846</v>
      </c>
      <c r="BU491" s="70"/>
      <c r="BX491" t="s">
        <v>183</v>
      </c>
      <c r="BY491" t="s">
        <v>638</v>
      </c>
      <c r="CG491" t="s">
        <v>928</v>
      </c>
      <c r="CL491" t="s">
        <v>184</v>
      </c>
      <c r="CM491" t="s">
        <v>213</v>
      </c>
      <c r="CN491" t="s">
        <v>214</v>
      </c>
      <c r="CO491" t="s">
        <v>215</v>
      </c>
      <c r="CP491" t="s">
        <v>562</v>
      </c>
      <c r="CQ491" t="s">
        <v>563</v>
      </c>
      <c r="CR491" t="s">
        <v>564</v>
      </c>
      <c r="CT491" t="s">
        <v>427</v>
      </c>
      <c r="CU491" s="5">
        <v>0</v>
      </c>
      <c r="CV491" s="5">
        <v>0</v>
      </c>
      <c r="DA491" s="5"/>
      <c r="DB491" s="5"/>
      <c r="DF491">
        <v>1131596572</v>
      </c>
      <c r="DL491" t="s">
        <v>216</v>
      </c>
      <c r="DQ491" s="6">
        <v>45079</v>
      </c>
      <c r="DR491" s="5"/>
      <c r="DS491" s="5">
        <v>45098</v>
      </c>
      <c r="DT491" s="5"/>
      <c r="DU491" s="1" t="s">
        <v>929</v>
      </c>
      <c r="DV491" t="s">
        <v>930</v>
      </c>
      <c r="DZ491" s="11" t="s">
        <v>192</v>
      </c>
      <c r="EA491" s="11" t="s">
        <v>680</v>
      </c>
      <c r="EB491" s="5">
        <v>45090</v>
      </c>
      <c r="EC491" s="5"/>
      <c r="ED491" s="5"/>
      <c r="EF491" t="s">
        <v>180</v>
      </c>
      <c r="EI491" t="s">
        <v>618</v>
      </c>
      <c r="EJ491" t="s">
        <v>655</v>
      </c>
      <c r="EK491" t="s">
        <v>663</v>
      </c>
      <c r="EL491" t="s">
        <v>494</v>
      </c>
      <c r="EN491">
        <v>0.5</v>
      </c>
      <c r="EO491">
        <v>0.15</v>
      </c>
      <c r="EP491">
        <v>0.25</v>
      </c>
      <c r="EQ491">
        <v>0.1</v>
      </c>
      <c r="ER491" s="5"/>
      <c r="ES491" s="5"/>
      <c r="ET491" s="5"/>
      <c r="EU491" s="5"/>
      <c r="EX491" t="s">
        <v>931</v>
      </c>
      <c r="EY491" s="5">
        <v>45092</v>
      </c>
      <c r="EZ491" s="71" t="s">
        <v>932</v>
      </c>
      <c r="FA491" t="s">
        <v>408</v>
      </c>
    </row>
    <row r="492" spans="1:157" x14ac:dyDescent="0.3">
      <c r="A492" t="s">
        <v>205</v>
      </c>
      <c r="B492">
        <v>1329</v>
      </c>
      <c r="C492" t="s">
        <v>924</v>
      </c>
      <c r="D492">
        <v>110516</v>
      </c>
      <c r="F492" t="s">
        <v>170</v>
      </c>
      <c r="G492" t="s">
        <v>171</v>
      </c>
      <c r="H492" s="13" t="s">
        <v>567</v>
      </c>
      <c r="I492">
        <v>4000041231</v>
      </c>
      <c r="J492" s="13"/>
      <c r="L492" t="s">
        <v>679</v>
      </c>
      <c r="M492" t="s">
        <v>173</v>
      </c>
      <c r="N492" t="s">
        <v>208</v>
      </c>
      <c r="O492" t="s">
        <v>209</v>
      </c>
      <c r="P492" t="s">
        <v>176</v>
      </c>
      <c r="Q492">
        <v>1000691248</v>
      </c>
      <c r="R492">
        <v>400</v>
      </c>
      <c r="S492">
        <v>1100001034</v>
      </c>
      <c r="T492" t="s">
        <v>283</v>
      </c>
      <c r="U492">
        <v>2</v>
      </c>
      <c r="W492" t="s">
        <v>327</v>
      </c>
      <c r="X492" t="s">
        <v>178</v>
      </c>
      <c r="Y492" t="s">
        <v>925</v>
      </c>
      <c r="Z492" t="s">
        <v>926</v>
      </c>
      <c r="AD492" t="s">
        <v>925</v>
      </c>
      <c r="AE492" t="s">
        <v>926</v>
      </c>
      <c r="AQ492"/>
      <c r="AR492" s="6">
        <v>44890</v>
      </c>
      <c r="AS492"/>
      <c r="AV492" s="5">
        <v>45019</v>
      </c>
      <c r="AW492"/>
      <c r="AX492" s="6">
        <v>45062</v>
      </c>
      <c r="BB492" t="s">
        <v>179</v>
      </c>
      <c r="BD492" t="s">
        <v>180</v>
      </c>
      <c r="BF492" t="s">
        <v>927</v>
      </c>
      <c r="BG492" s="68" t="s">
        <v>181</v>
      </c>
      <c r="BH492" s="6">
        <v>45076</v>
      </c>
      <c r="BI492" s="6">
        <v>45076</v>
      </c>
      <c r="BL492" t="s">
        <v>182</v>
      </c>
      <c r="BM492" s="10">
        <v>636323.00027999992</v>
      </c>
      <c r="BN492" s="10">
        <v>251983.99980600001</v>
      </c>
      <c r="BO492" s="10">
        <v>1272646.0005600001</v>
      </c>
      <c r="BP492" s="10">
        <v>503967.99961200001</v>
      </c>
      <c r="BQ492" s="69"/>
      <c r="BR492" t="s">
        <v>692</v>
      </c>
      <c r="BS492" s="5">
        <v>44848</v>
      </c>
      <c r="BT492" s="5">
        <v>44853</v>
      </c>
      <c r="BU492" s="70"/>
      <c r="BX492" t="s">
        <v>183</v>
      </c>
      <c r="BY492" t="s">
        <v>638</v>
      </c>
      <c r="CG492" t="s">
        <v>928</v>
      </c>
      <c r="CL492" t="s">
        <v>184</v>
      </c>
      <c r="CM492" t="s">
        <v>213</v>
      </c>
      <c r="CN492" t="s">
        <v>214</v>
      </c>
      <c r="CO492" t="s">
        <v>215</v>
      </c>
      <c r="CP492" t="s">
        <v>562</v>
      </c>
      <c r="CQ492" t="s">
        <v>563</v>
      </c>
      <c r="CR492" t="s">
        <v>564</v>
      </c>
      <c r="CT492" t="s">
        <v>427</v>
      </c>
      <c r="CU492" s="5">
        <v>0</v>
      </c>
      <c r="CV492" s="5">
        <v>0</v>
      </c>
      <c r="DA492" s="5"/>
      <c r="DB492" s="5"/>
      <c r="DF492">
        <v>1131596572</v>
      </c>
      <c r="DL492" t="s">
        <v>216</v>
      </c>
      <c r="DQ492" s="6">
        <v>45079</v>
      </c>
      <c r="DR492" s="5"/>
      <c r="DS492" s="5">
        <v>45098</v>
      </c>
      <c r="DT492" s="5"/>
      <c r="DU492" s="1" t="s">
        <v>929</v>
      </c>
      <c r="DV492" t="s">
        <v>930</v>
      </c>
      <c r="DZ492" s="11" t="s">
        <v>192</v>
      </c>
      <c r="EA492" s="11" t="s">
        <v>680</v>
      </c>
      <c r="EB492" s="5">
        <v>45090</v>
      </c>
      <c r="EC492" s="5"/>
      <c r="ED492" s="5"/>
      <c r="EF492" t="s">
        <v>180</v>
      </c>
      <c r="EI492" t="s">
        <v>618</v>
      </c>
      <c r="EJ492" t="s">
        <v>655</v>
      </c>
      <c r="EK492" t="s">
        <v>663</v>
      </c>
      <c r="EL492" t="s">
        <v>494</v>
      </c>
      <c r="EN492">
        <v>0.5</v>
      </c>
      <c r="EO492">
        <v>0.15</v>
      </c>
      <c r="EP492">
        <v>0.25</v>
      </c>
      <c r="EQ492">
        <v>0.1</v>
      </c>
      <c r="ER492" s="5"/>
      <c r="ES492" s="5"/>
      <c r="ET492" s="5"/>
      <c r="EU492" s="5"/>
      <c r="EX492" t="s">
        <v>931</v>
      </c>
      <c r="EY492" s="5">
        <v>45092</v>
      </c>
      <c r="EZ492" s="71" t="s">
        <v>932</v>
      </c>
      <c r="FA492" t="s">
        <v>408</v>
      </c>
    </row>
    <row r="493" spans="1:157" x14ac:dyDescent="0.3">
      <c r="A493" t="s">
        <v>205</v>
      </c>
      <c r="B493">
        <v>1330</v>
      </c>
      <c r="C493" t="s">
        <v>924</v>
      </c>
      <c r="D493">
        <v>110517</v>
      </c>
      <c r="F493" t="s">
        <v>170</v>
      </c>
      <c r="G493" t="s">
        <v>171</v>
      </c>
      <c r="H493" s="13" t="s">
        <v>693</v>
      </c>
      <c r="I493">
        <v>4000041231</v>
      </c>
      <c r="J493" s="13"/>
      <c r="L493" t="s">
        <v>679</v>
      </c>
      <c r="M493" t="s">
        <v>173</v>
      </c>
      <c r="N493" t="s">
        <v>208</v>
      </c>
      <c r="O493" t="s">
        <v>209</v>
      </c>
      <c r="P493" t="s">
        <v>176</v>
      </c>
      <c r="Q493">
        <v>1000691248</v>
      </c>
      <c r="R493">
        <v>360</v>
      </c>
      <c r="S493">
        <v>1100000126</v>
      </c>
      <c r="T493" t="s">
        <v>331</v>
      </c>
      <c r="U493">
        <v>1</v>
      </c>
      <c r="W493" t="s">
        <v>327</v>
      </c>
      <c r="X493" t="s">
        <v>178</v>
      </c>
      <c r="Y493" t="s">
        <v>925</v>
      </c>
      <c r="Z493" t="s">
        <v>926</v>
      </c>
      <c r="AD493" t="s">
        <v>925</v>
      </c>
      <c r="AE493" t="s">
        <v>926</v>
      </c>
      <c r="AQ493"/>
      <c r="AR493" s="6">
        <v>44890</v>
      </c>
      <c r="AS493"/>
      <c r="AV493" s="5">
        <v>45019</v>
      </c>
      <c r="AW493"/>
      <c r="AX493" s="6">
        <v>45062</v>
      </c>
      <c r="BB493" t="s">
        <v>179</v>
      </c>
      <c r="BD493" t="s">
        <v>180</v>
      </c>
      <c r="BF493" t="s">
        <v>927</v>
      </c>
      <c r="BG493" s="68" t="s">
        <v>181</v>
      </c>
      <c r="BH493" s="6">
        <v>45076</v>
      </c>
      <c r="BI493" s="6">
        <v>45076</v>
      </c>
      <c r="BL493" t="s">
        <v>182</v>
      </c>
      <c r="BM493" s="10">
        <v>822311.99996399996</v>
      </c>
      <c r="BN493" s="10">
        <v>325635.99994800001</v>
      </c>
      <c r="BO493" s="10">
        <v>822311.99996399996</v>
      </c>
      <c r="BP493" s="10">
        <v>325635.99994800001</v>
      </c>
      <c r="BQ493" s="69"/>
      <c r="BR493" t="s">
        <v>694</v>
      </c>
      <c r="BS493" s="5">
        <v>44858</v>
      </c>
      <c r="BT493" s="5">
        <v>44861</v>
      </c>
      <c r="BU493" s="70"/>
      <c r="BX493" t="s">
        <v>183</v>
      </c>
      <c r="BY493" t="s">
        <v>638</v>
      </c>
      <c r="CG493" t="s">
        <v>928</v>
      </c>
      <c r="CL493" t="s">
        <v>184</v>
      </c>
      <c r="CM493" t="s">
        <v>213</v>
      </c>
      <c r="CN493" t="s">
        <v>214</v>
      </c>
      <c r="CO493" t="s">
        <v>215</v>
      </c>
      <c r="CP493" t="s">
        <v>562</v>
      </c>
      <c r="CQ493" t="s">
        <v>563</v>
      </c>
      <c r="CR493" t="s">
        <v>564</v>
      </c>
      <c r="CT493" t="s">
        <v>427</v>
      </c>
      <c r="CU493" s="5">
        <v>0</v>
      </c>
      <c r="CV493" s="5">
        <v>0</v>
      </c>
      <c r="DA493" s="5"/>
      <c r="DB493" s="5"/>
      <c r="DF493">
        <v>1131596572</v>
      </c>
      <c r="DL493" t="s">
        <v>216</v>
      </c>
      <c r="DQ493" s="6">
        <v>45079</v>
      </c>
      <c r="DR493" s="5"/>
      <c r="DS493" s="5">
        <v>45098</v>
      </c>
      <c r="DT493" s="5"/>
      <c r="DU493" s="1" t="s">
        <v>929</v>
      </c>
      <c r="DV493" t="s">
        <v>930</v>
      </c>
      <c r="DZ493" s="11" t="s">
        <v>192</v>
      </c>
      <c r="EA493" s="11" t="s">
        <v>680</v>
      </c>
      <c r="EB493" s="5">
        <v>45090</v>
      </c>
      <c r="EC493" s="5"/>
      <c r="ED493" s="5"/>
      <c r="EF493" t="s">
        <v>180</v>
      </c>
      <c r="EI493" t="s">
        <v>618</v>
      </c>
      <c r="EJ493" t="s">
        <v>655</v>
      </c>
      <c r="EK493" t="s">
        <v>663</v>
      </c>
      <c r="EL493" t="s">
        <v>494</v>
      </c>
      <c r="EN493">
        <v>0.5</v>
      </c>
      <c r="EO493">
        <v>0.15</v>
      </c>
      <c r="EP493">
        <v>0.25</v>
      </c>
      <c r="EQ493">
        <v>0.1</v>
      </c>
      <c r="ER493" s="5"/>
      <c r="ES493" s="5"/>
      <c r="ET493" s="5"/>
      <c r="EU493" s="5"/>
      <c r="EX493" t="s">
        <v>931</v>
      </c>
      <c r="EY493" s="5">
        <v>45092</v>
      </c>
      <c r="EZ493" s="71" t="s">
        <v>932</v>
      </c>
      <c r="FA493" t="s">
        <v>408</v>
      </c>
    </row>
    <row r="494" spans="1:157" x14ac:dyDescent="0.3">
      <c r="A494" t="s">
        <v>205</v>
      </c>
      <c r="B494">
        <v>1331</v>
      </c>
      <c r="C494" t="s">
        <v>924</v>
      </c>
      <c r="D494">
        <v>110518</v>
      </c>
      <c r="F494" t="s">
        <v>170</v>
      </c>
      <c r="G494" t="s">
        <v>171</v>
      </c>
      <c r="H494" s="13" t="s">
        <v>226</v>
      </c>
      <c r="I494">
        <v>4000041231</v>
      </c>
      <c r="J494" s="13"/>
      <c r="L494" t="s">
        <v>679</v>
      </c>
      <c r="M494" t="s">
        <v>173</v>
      </c>
      <c r="N494" t="s">
        <v>208</v>
      </c>
      <c r="O494" t="s">
        <v>209</v>
      </c>
      <c r="P494" t="s">
        <v>176</v>
      </c>
      <c r="Q494">
        <v>1000691248</v>
      </c>
      <c r="R494">
        <v>420</v>
      </c>
      <c r="S494">
        <v>1200000321</v>
      </c>
      <c r="T494" t="s">
        <v>201</v>
      </c>
      <c r="U494">
        <v>11</v>
      </c>
      <c r="W494" t="s">
        <v>327</v>
      </c>
      <c r="X494" t="s">
        <v>178</v>
      </c>
      <c r="Y494" t="s">
        <v>925</v>
      </c>
      <c r="Z494" t="s">
        <v>926</v>
      </c>
      <c r="AD494" t="s">
        <v>925</v>
      </c>
      <c r="AE494" t="s">
        <v>926</v>
      </c>
      <c r="AQ494"/>
      <c r="AR494" s="6">
        <v>44890</v>
      </c>
      <c r="AS494"/>
      <c r="AV494" s="5">
        <v>45019</v>
      </c>
      <c r="AW494"/>
      <c r="AX494" s="6">
        <v>45062</v>
      </c>
      <c r="BB494" t="s">
        <v>179</v>
      </c>
      <c r="BD494" t="s">
        <v>180</v>
      </c>
      <c r="BF494" t="s">
        <v>927</v>
      </c>
      <c r="BG494" s="68" t="s">
        <v>181</v>
      </c>
      <c r="BH494" s="6">
        <v>45076</v>
      </c>
      <c r="BI494" s="6">
        <v>45076</v>
      </c>
      <c r="BL494" t="s">
        <v>182</v>
      </c>
      <c r="BM494" s="10">
        <v>442010.99986799998</v>
      </c>
      <c r="BN494" s="10">
        <v>175035.999969</v>
      </c>
      <c r="BO494" s="10">
        <v>4862120.9985480001</v>
      </c>
      <c r="BP494" s="10">
        <v>1925395.999659</v>
      </c>
      <c r="BQ494" s="69"/>
      <c r="BR494" t="s">
        <v>694</v>
      </c>
      <c r="BS494" s="5">
        <v>44858</v>
      </c>
      <c r="BT494" s="5">
        <v>44861</v>
      </c>
      <c r="BU494" s="70"/>
      <c r="BX494" t="s">
        <v>183</v>
      </c>
      <c r="BY494" t="s">
        <v>638</v>
      </c>
      <c r="CG494" t="s">
        <v>928</v>
      </c>
      <c r="CL494" t="s">
        <v>184</v>
      </c>
      <c r="CM494" t="s">
        <v>213</v>
      </c>
      <c r="CN494" t="s">
        <v>214</v>
      </c>
      <c r="CO494" t="s">
        <v>215</v>
      </c>
      <c r="CP494" t="s">
        <v>562</v>
      </c>
      <c r="CQ494" t="s">
        <v>563</v>
      </c>
      <c r="CR494" t="s">
        <v>564</v>
      </c>
      <c r="CT494" t="s">
        <v>427</v>
      </c>
      <c r="CU494" s="5">
        <v>0</v>
      </c>
      <c r="CV494" s="5">
        <v>0</v>
      </c>
      <c r="DA494" s="5"/>
      <c r="DB494" s="5"/>
      <c r="DF494">
        <v>1131596572</v>
      </c>
      <c r="DL494" t="s">
        <v>216</v>
      </c>
      <c r="DQ494" s="6">
        <v>45079</v>
      </c>
      <c r="DR494" s="5"/>
      <c r="DS494" s="5">
        <v>45098</v>
      </c>
      <c r="DT494" s="5"/>
      <c r="DU494" s="1" t="s">
        <v>929</v>
      </c>
      <c r="DV494" t="s">
        <v>930</v>
      </c>
      <c r="DZ494" s="11" t="s">
        <v>192</v>
      </c>
      <c r="EA494" s="11" t="s">
        <v>680</v>
      </c>
      <c r="EB494" s="5">
        <v>45090</v>
      </c>
      <c r="EC494" s="5"/>
      <c r="ED494" s="5"/>
      <c r="EF494" t="s">
        <v>180</v>
      </c>
      <c r="EI494" t="s">
        <v>618</v>
      </c>
      <c r="EJ494" t="s">
        <v>655</v>
      </c>
      <c r="EK494" t="s">
        <v>663</v>
      </c>
      <c r="EL494" t="s">
        <v>494</v>
      </c>
      <c r="EN494">
        <v>0.5</v>
      </c>
      <c r="EO494">
        <v>0.15</v>
      </c>
      <c r="EP494">
        <v>0.25</v>
      </c>
      <c r="EQ494">
        <v>0.1</v>
      </c>
      <c r="ER494" s="5"/>
      <c r="ES494" s="5"/>
      <c r="ET494" s="5"/>
      <c r="EU494" s="5"/>
      <c r="EX494" t="s">
        <v>931</v>
      </c>
      <c r="EY494" s="5">
        <v>45092</v>
      </c>
      <c r="EZ494" s="71" t="s">
        <v>932</v>
      </c>
      <c r="FA494" t="s">
        <v>408</v>
      </c>
    </row>
    <row r="495" spans="1:157" x14ac:dyDescent="0.3">
      <c r="A495" t="s">
        <v>205</v>
      </c>
      <c r="B495">
        <v>1332</v>
      </c>
      <c r="C495" t="s">
        <v>924</v>
      </c>
      <c r="D495">
        <v>110520</v>
      </c>
      <c r="F495" t="s">
        <v>170</v>
      </c>
      <c r="G495" t="s">
        <v>171</v>
      </c>
      <c r="H495" s="13" t="s">
        <v>235</v>
      </c>
      <c r="I495">
        <v>4000041232</v>
      </c>
      <c r="J495" s="13"/>
      <c r="L495" t="s">
        <v>679</v>
      </c>
      <c r="M495" t="s">
        <v>203</v>
      </c>
      <c r="N495" t="s">
        <v>208</v>
      </c>
      <c r="O495" t="s">
        <v>209</v>
      </c>
      <c r="P495" t="s">
        <v>176</v>
      </c>
      <c r="Q495">
        <v>1000691248</v>
      </c>
      <c r="R495">
        <v>270</v>
      </c>
      <c r="S495">
        <v>1300000820</v>
      </c>
      <c r="T495" t="s">
        <v>236</v>
      </c>
      <c r="U495">
        <v>1</v>
      </c>
      <c r="W495" t="s">
        <v>327</v>
      </c>
      <c r="X495" t="s">
        <v>178</v>
      </c>
      <c r="Y495" t="s">
        <v>925</v>
      </c>
      <c r="Z495" t="s">
        <v>926</v>
      </c>
      <c r="AD495" t="s">
        <v>925</v>
      </c>
      <c r="AE495" t="s">
        <v>926</v>
      </c>
      <c r="AQ495"/>
      <c r="AR495" s="6">
        <v>44890</v>
      </c>
      <c r="AS495"/>
      <c r="AV495" s="5">
        <v>45019</v>
      </c>
      <c r="AW495"/>
      <c r="AX495" s="6">
        <v>45062</v>
      </c>
      <c r="BB495" t="s">
        <v>179</v>
      </c>
      <c r="BD495" t="s">
        <v>180</v>
      </c>
      <c r="BF495" t="s">
        <v>927</v>
      </c>
      <c r="BG495" s="68" t="s">
        <v>181</v>
      </c>
      <c r="BH495" s="6">
        <v>45076</v>
      </c>
      <c r="BI495" s="6">
        <v>45076</v>
      </c>
      <c r="BL495" t="s">
        <v>182</v>
      </c>
      <c r="BM495" s="10">
        <v>1956902.00028</v>
      </c>
      <c r="BN495" s="10">
        <v>1878625.9203999999</v>
      </c>
      <c r="BO495" s="10">
        <v>1956902.00028</v>
      </c>
      <c r="BP495" s="10">
        <v>1878625.9203999999</v>
      </c>
      <c r="BQ495" s="69"/>
      <c r="BR495" t="s">
        <v>569</v>
      </c>
      <c r="BS495" s="5">
        <v>44848</v>
      </c>
      <c r="BT495" s="5">
        <v>44853</v>
      </c>
      <c r="BU495" s="70"/>
      <c r="BX495" t="s">
        <v>183</v>
      </c>
      <c r="BY495" t="s">
        <v>638</v>
      </c>
      <c r="CG495" t="s">
        <v>928</v>
      </c>
      <c r="CL495" t="s">
        <v>184</v>
      </c>
      <c r="CM495" t="s">
        <v>213</v>
      </c>
      <c r="CN495" t="s">
        <v>214</v>
      </c>
      <c r="CO495" t="s">
        <v>215</v>
      </c>
      <c r="CP495" t="s">
        <v>562</v>
      </c>
      <c r="CQ495" t="s">
        <v>563</v>
      </c>
      <c r="CR495" t="s">
        <v>564</v>
      </c>
      <c r="CT495" t="s">
        <v>427</v>
      </c>
      <c r="CU495" s="5">
        <v>0</v>
      </c>
      <c r="CV495" s="5">
        <v>0</v>
      </c>
      <c r="DA495" s="5"/>
      <c r="DB495" s="5"/>
      <c r="DF495">
        <v>1131581290</v>
      </c>
      <c r="DL495" t="s">
        <v>216</v>
      </c>
      <c r="DQ495" s="6">
        <v>45079</v>
      </c>
      <c r="DR495" s="5"/>
      <c r="DS495" s="5">
        <v>45098</v>
      </c>
      <c r="DT495" s="5"/>
      <c r="DU495" s="1" t="s">
        <v>929</v>
      </c>
      <c r="DV495" t="s">
        <v>930</v>
      </c>
      <c r="DZ495" s="11" t="s">
        <v>192</v>
      </c>
      <c r="EA495" s="11" t="s">
        <v>680</v>
      </c>
      <c r="EB495" s="5">
        <v>45090</v>
      </c>
      <c r="EC495" s="5"/>
      <c r="ED495" s="5"/>
      <c r="EF495" t="s">
        <v>180</v>
      </c>
      <c r="EI495" t="s">
        <v>618</v>
      </c>
      <c r="EJ495" t="s">
        <v>655</v>
      </c>
      <c r="EK495" t="s">
        <v>663</v>
      </c>
      <c r="EL495" t="s">
        <v>494</v>
      </c>
      <c r="EN495">
        <v>0.5</v>
      </c>
      <c r="EO495">
        <v>0.15</v>
      </c>
      <c r="EP495">
        <v>0.25</v>
      </c>
      <c r="EQ495">
        <v>0.1</v>
      </c>
      <c r="ER495" s="5"/>
      <c r="ES495" s="5"/>
      <c r="ET495" s="5"/>
      <c r="EU495" s="5"/>
      <c r="EX495" t="s">
        <v>931</v>
      </c>
      <c r="EY495" s="5">
        <v>45092</v>
      </c>
      <c r="EZ495" s="71" t="s">
        <v>932</v>
      </c>
      <c r="FA495" t="s">
        <v>408</v>
      </c>
    </row>
    <row r="496" spans="1:157" x14ac:dyDescent="0.3">
      <c r="A496" t="s">
        <v>205</v>
      </c>
      <c r="B496">
        <v>1333</v>
      </c>
      <c r="C496" t="s">
        <v>924</v>
      </c>
      <c r="D496">
        <v>110521</v>
      </c>
      <c r="F496" t="s">
        <v>170</v>
      </c>
      <c r="G496" t="s">
        <v>171</v>
      </c>
      <c r="H496" s="13" t="s">
        <v>229</v>
      </c>
      <c r="I496">
        <v>4000041232</v>
      </c>
      <c r="J496" s="13"/>
      <c r="L496" t="s">
        <v>679</v>
      </c>
      <c r="M496" t="s">
        <v>203</v>
      </c>
      <c r="N496" t="s">
        <v>208</v>
      </c>
      <c r="O496" t="s">
        <v>209</v>
      </c>
      <c r="P496" t="s">
        <v>176</v>
      </c>
      <c r="Q496">
        <v>1000691248</v>
      </c>
      <c r="R496">
        <v>190</v>
      </c>
      <c r="S496">
        <v>1300000820</v>
      </c>
      <c r="T496" t="s">
        <v>230</v>
      </c>
      <c r="U496">
        <v>5</v>
      </c>
      <c r="W496" t="s">
        <v>327</v>
      </c>
      <c r="X496" t="s">
        <v>178</v>
      </c>
      <c r="Y496" t="s">
        <v>925</v>
      </c>
      <c r="Z496" t="s">
        <v>926</v>
      </c>
      <c r="AD496" t="s">
        <v>925</v>
      </c>
      <c r="AE496" t="s">
        <v>926</v>
      </c>
      <c r="AQ496"/>
      <c r="AR496" s="6">
        <v>44890</v>
      </c>
      <c r="AS496"/>
      <c r="AV496" s="5">
        <v>45019</v>
      </c>
      <c r="AW496"/>
      <c r="AX496" s="6">
        <v>45062</v>
      </c>
      <c r="BB496" t="s">
        <v>179</v>
      </c>
      <c r="BD496" t="s">
        <v>180</v>
      </c>
      <c r="BF496" t="s">
        <v>927</v>
      </c>
      <c r="BG496" s="68" t="s">
        <v>181</v>
      </c>
      <c r="BH496" s="6">
        <v>45076</v>
      </c>
      <c r="BI496" s="6">
        <v>45076</v>
      </c>
      <c r="BL496" t="s">
        <v>182</v>
      </c>
      <c r="BM496" s="10">
        <v>34873.000180000003</v>
      </c>
      <c r="BN496" s="10">
        <v>33478.080139999998</v>
      </c>
      <c r="BO496" s="10">
        <v>174365.00090000001</v>
      </c>
      <c r="BP496" s="10">
        <v>167390.4007</v>
      </c>
      <c r="BQ496" s="69"/>
      <c r="BR496" t="s">
        <v>695</v>
      </c>
      <c r="BS496" s="5">
        <v>44851</v>
      </c>
      <c r="BT496" s="5">
        <v>44854</v>
      </c>
      <c r="BU496" s="70"/>
      <c r="BX496" t="s">
        <v>183</v>
      </c>
      <c r="BY496" t="s">
        <v>638</v>
      </c>
      <c r="CG496" t="s">
        <v>928</v>
      </c>
      <c r="CL496" t="s">
        <v>184</v>
      </c>
      <c r="CM496" t="s">
        <v>213</v>
      </c>
      <c r="CN496" t="s">
        <v>214</v>
      </c>
      <c r="CO496" t="s">
        <v>215</v>
      </c>
      <c r="CP496" t="s">
        <v>562</v>
      </c>
      <c r="CQ496" t="s">
        <v>563</v>
      </c>
      <c r="CR496" t="s">
        <v>564</v>
      </c>
      <c r="CT496" t="s">
        <v>427</v>
      </c>
      <c r="CU496" s="5">
        <v>0</v>
      </c>
      <c r="CV496" s="5">
        <v>0</v>
      </c>
      <c r="DA496" s="5"/>
      <c r="DB496" s="5"/>
      <c r="DF496">
        <v>1131581290</v>
      </c>
      <c r="DL496" t="s">
        <v>216</v>
      </c>
      <c r="DQ496" s="6">
        <v>45079</v>
      </c>
      <c r="DR496" s="5"/>
      <c r="DS496" s="5">
        <v>45098</v>
      </c>
      <c r="DT496" s="5"/>
      <c r="DU496" s="1" t="s">
        <v>929</v>
      </c>
      <c r="DV496" t="s">
        <v>930</v>
      </c>
      <c r="DZ496" s="11" t="s">
        <v>192</v>
      </c>
      <c r="EA496" s="11" t="s">
        <v>680</v>
      </c>
      <c r="EB496" s="5">
        <v>45090</v>
      </c>
      <c r="EC496" s="5"/>
      <c r="ED496" s="5"/>
      <c r="EF496" t="s">
        <v>180</v>
      </c>
      <c r="EI496" t="s">
        <v>618</v>
      </c>
      <c r="EJ496" t="s">
        <v>655</v>
      </c>
      <c r="EK496" t="s">
        <v>663</v>
      </c>
      <c r="EL496" t="s">
        <v>494</v>
      </c>
      <c r="EN496">
        <v>0.5</v>
      </c>
      <c r="EO496">
        <v>0.15</v>
      </c>
      <c r="EP496">
        <v>0.25</v>
      </c>
      <c r="EQ496">
        <v>0.1</v>
      </c>
      <c r="ER496" s="5"/>
      <c r="ES496" s="5"/>
      <c r="ET496" s="5"/>
      <c r="EU496" s="5"/>
      <c r="EX496" t="s">
        <v>931</v>
      </c>
      <c r="EY496" s="5">
        <v>45092</v>
      </c>
      <c r="EZ496" s="71" t="s">
        <v>932</v>
      </c>
      <c r="FA496" t="s">
        <v>408</v>
      </c>
    </row>
    <row r="497" spans="1:157" x14ac:dyDescent="0.3">
      <c r="A497" t="s">
        <v>205</v>
      </c>
      <c r="B497">
        <v>1334</v>
      </c>
      <c r="C497" t="s">
        <v>924</v>
      </c>
      <c r="D497">
        <v>110522</v>
      </c>
      <c r="F497" t="s">
        <v>170</v>
      </c>
      <c r="G497" t="s">
        <v>171</v>
      </c>
      <c r="H497" s="13" t="s">
        <v>568</v>
      </c>
      <c r="I497">
        <v>4000041232</v>
      </c>
      <c r="J497" s="13"/>
      <c r="L497" t="s">
        <v>679</v>
      </c>
      <c r="M497" t="s">
        <v>203</v>
      </c>
      <c r="N497" t="s">
        <v>208</v>
      </c>
      <c r="O497" t="s">
        <v>209</v>
      </c>
      <c r="P497" t="s">
        <v>176</v>
      </c>
      <c r="Q497">
        <v>1000691248</v>
      </c>
      <c r="R497">
        <v>200</v>
      </c>
      <c r="S497">
        <v>1300000820</v>
      </c>
      <c r="T497" t="s">
        <v>290</v>
      </c>
      <c r="U497">
        <v>1</v>
      </c>
      <c r="W497" t="s">
        <v>327</v>
      </c>
      <c r="X497" t="s">
        <v>178</v>
      </c>
      <c r="Y497" t="s">
        <v>925</v>
      </c>
      <c r="Z497" t="s">
        <v>926</v>
      </c>
      <c r="AD497" t="s">
        <v>925</v>
      </c>
      <c r="AE497" t="s">
        <v>926</v>
      </c>
      <c r="AQ497"/>
      <c r="AR497" s="6">
        <v>44890</v>
      </c>
      <c r="AS497"/>
      <c r="AV497" s="5">
        <v>45019</v>
      </c>
      <c r="AW497"/>
      <c r="AX497" s="6">
        <v>45062</v>
      </c>
      <c r="BB497" t="s">
        <v>179</v>
      </c>
      <c r="BD497" t="s">
        <v>180</v>
      </c>
      <c r="BF497" t="s">
        <v>927</v>
      </c>
      <c r="BG497" s="68" t="s">
        <v>181</v>
      </c>
      <c r="BH497" s="6">
        <v>45076</v>
      </c>
      <c r="BI497" s="6">
        <v>45076</v>
      </c>
      <c r="BL497" t="s">
        <v>182</v>
      </c>
      <c r="BM497" s="10">
        <v>80795.999739999999</v>
      </c>
      <c r="BN497" s="10">
        <v>77564.159979999997</v>
      </c>
      <c r="BO497" s="10">
        <v>80795.999739999999</v>
      </c>
      <c r="BP497" s="10">
        <v>77564.159979999997</v>
      </c>
      <c r="BQ497" s="69"/>
      <c r="BR497" t="s">
        <v>569</v>
      </c>
      <c r="BS497" s="5">
        <v>44848</v>
      </c>
      <c r="BT497" s="5">
        <v>44853</v>
      </c>
      <c r="BU497" s="70"/>
      <c r="BX497" t="s">
        <v>183</v>
      </c>
      <c r="BY497" t="s">
        <v>638</v>
      </c>
      <c r="CG497" t="s">
        <v>928</v>
      </c>
      <c r="CL497" t="s">
        <v>184</v>
      </c>
      <c r="CM497" t="s">
        <v>213</v>
      </c>
      <c r="CN497" t="s">
        <v>214</v>
      </c>
      <c r="CO497" t="s">
        <v>215</v>
      </c>
      <c r="CP497" t="s">
        <v>562</v>
      </c>
      <c r="CQ497" t="s">
        <v>563</v>
      </c>
      <c r="CR497" t="s">
        <v>564</v>
      </c>
      <c r="CT497" t="s">
        <v>427</v>
      </c>
      <c r="CU497" s="5">
        <v>0</v>
      </c>
      <c r="CV497" s="5">
        <v>0</v>
      </c>
      <c r="DA497" s="5"/>
      <c r="DB497" s="5"/>
      <c r="DF497">
        <v>1131581290</v>
      </c>
      <c r="DL497" t="s">
        <v>216</v>
      </c>
      <c r="DQ497" s="6">
        <v>45079</v>
      </c>
      <c r="DR497" s="5"/>
      <c r="DS497" s="5">
        <v>45098</v>
      </c>
      <c r="DT497" s="5"/>
      <c r="DU497" s="1" t="s">
        <v>929</v>
      </c>
      <c r="DV497" t="s">
        <v>930</v>
      </c>
      <c r="DZ497" s="11" t="s">
        <v>192</v>
      </c>
      <c r="EA497" s="11" t="s">
        <v>680</v>
      </c>
      <c r="EB497" s="5">
        <v>45090</v>
      </c>
      <c r="EC497" s="5"/>
      <c r="ED497" s="5"/>
      <c r="EF497" t="s">
        <v>180</v>
      </c>
      <c r="EI497" t="s">
        <v>618</v>
      </c>
      <c r="EJ497" t="s">
        <v>655</v>
      </c>
      <c r="EK497" t="s">
        <v>663</v>
      </c>
      <c r="EL497" t="s">
        <v>494</v>
      </c>
      <c r="EN497">
        <v>0.5</v>
      </c>
      <c r="EO497">
        <v>0.15</v>
      </c>
      <c r="EP497">
        <v>0.25</v>
      </c>
      <c r="EQ497">
        <v>0.1</v>
      </c>
      <c r="ER497" s="5"/>
      <c r="ES497" s="5"/>
      <c r="ET497" s="5"/>
      <c r="EU497" s="5"/>
      <c r="EX497" t="s">
        <v>931</v>
      </c>
      <c r="EY497" s="5">
        <v>45092</v>
      </c>
      <c r="EZ497" s="71" t="s">
        <v>932</v>
      </c>
      <c r="FA497" t="s">
        <v>408</v>
      </c>
    </row>
    <row r="498" spans="1:157" x14ac:dyDescent="0.3">
      <c r="A498" t="s">
        <v>205</v>
      </c>
      <c r="B498">
        <v>1335</v>
      </c>
      <c r="C498" t="s">
        <v>924</v>
      </c>
      <c r="D498">
        <v>110523</v>
      </c>
      <c r="F498" t="s">
        <v>170</v>
      </c>
      <c r="G498" t="s">
        <v>171</v>
      </c>
      <c r="H498" s="13" t="s">
        <v>570</v>
      </c>
      <c r="I498">
        <v>4000041232</v>
      </c>
      <c r="J498" s="13"/>
      <c r="L498" t="s">
        <v>679</v>
      </c>
      <c r="M498" t="s">
        <v>203</v>
      </c>
      <c r="N498" t="s">
        <v>208</v>
      </c>
      <c r="O498" t="s">
        <v>209</v>
      </c>
      <c r="P498" t="s">
        <v>176</v>
      </c>
      <c r="Q498">
        <v>1000691248</v>
      </c>
      <c r="R498">
        <v>210</v>
      </c>
      <c r="S498">
        <v>1300000820</v>
      </c>
      <c r="T498" t="s">
        <v>292</v>
      </c>
      <c r="U498">
        <v>1</v>
      </c>
      <c r="W498" t="s">
        <v>327</v>
      </c>
      <c r="X498" t="s">
        <v>178</v>
      </c>
      <c r="Y498" t="s">
        <v>925</v>
      </c>
      <c r="Z498" t="s">
        <v>926</v>
      </c>
      <c r="AD498" t="s">
        <v>925</v>
      </c>
      <c r="AE498" t="s">
        <v>926</v>
      </c>
      <c r="AQ498"/>
      <c r="AR498" s="6">
        <v>44890</v>
      </c>
      <c r="AS498"/>
      <c r="AV498" s="5">
        <v>45019</v>
      </c>
      <c r="AW498"/>
      <c r="AX498" s="6">
        <v>45062</v>
      </c>
      <c r="BB498" t="s">
        <v>179</v>
      </c>
      <c r="BD498" t="s">
        <v>180</v>
      </c>
      <c r="BF498" t="s">
        <v>927</v>
      </c>
      <c r="BG498" s="68" t="s">
        <v>181</v>
      </c>
      <c r="BH498" s="6">
        <v>45076</v>
      </c>
      <c r="BI498" s="6">
        <v>45076</v>
      </c>
      <c r="BL498" t="s">
        <v>182</v>
      </c>
      <c r="BM498" s="10">
        <v>80795.999739999999</v>
      </c>
      <c r="BN498" s="10">
        <v>77564.159979999997</v>
      </c>
      <c r="BO498" s="10">
        <v>80795.999739999999</v>
      </c>
      <c r="BP498" s="10">
        <v>77564.159979999997</v>
      </c>
      <c r="BQ498" s="69"/>
      <c r="BR498" t="s">
        <v>569</v>
      </c>
      <c r="BS498" s="5">
        <v>44848</v>
      </c>
      <c r="BT498" s="5">
        <v>44853</v>
      </c>
      <c r="BU498" s="70"/>
      <c r="BX498" t="s">
        <v>183</v>
      </c>
      <c r="BY498" t="s">
        <v>638</v>
      </c>
      <c r="CG498" t="s">
        <v>928</v>
      </c>
      <c r="CL498" t="s">
        <v>184</v>
      </c>
      <c r="CM498" t="s">
        <v>213</v>
      </c>
      <c r="CN498" t="s">
        <v>214</v>
      </c>
      <c r="CO498" t="s">
        <v>215</v>
      </c>
      <c r="CP498" t="s">
        <v>562</v>
      </c>
      <c r="CQ498" t="s">
        <v>563</v>
      </c>
      <c r="CR498" t="s">
        <v>564</v>
      </c>
      <c r="CT498" t="s">
        <v>427</v>
      </c>
      <c r="CU498" s="5">
        <v>0</v>
      </c>
      <c r="CV498" s="5">
        <v>0</v>
      </c>
      <c r="DA498" s="5"/>
      <c r="DB498" s="5"/>
      <c r="DF498">
        <v>1131581290</v>
      </c>
      <c r="DL498" t="s">
        <v>216</v>
      </c>
      <c r="DQ498" s="6">
        <v>45079</v>
      </c>
      <c r="DR498" s="5"/>
      <c r="DS498" s="5">
        <v>45098</v>
      </c>
      <c r="DT498" s="5"/>
      <c r="DU498" s="1" t="s">
        <v>929</v>
      </c>
      <c r="DV498" t="s">
        <v>930</v>
      </c>
      <c r="DZ498" s="11" t="s">
        <v>192</v>
      </c>
      <c r="EA498" s="11" t="s">
        <v>680</v>
      </c>
      <c r="EB498" s="5">
        <v>45090</v>
      </c>
      <c r="EC498" s="5"/>
      <c r="ED498" s="5"/>
      <c r="EF498" t="s">
        <v>180</v>
      </c>
      <c r="EI498" t="s">
        <v>618</v>
      </c>
      <c r="EJ498" t="s">
        <v>655</v>
      </c>
      <c r="EK498" t="s">
        <v>663</v>
      </c>
      <c r="EL498" t="s">
        <v>494</v>
      </c>
      <c r="EN498">
        <v>0.5</v>
      </c>
      <c r="EO498">
        <v>0.15</v>
      </c>
      <c r="EP498">
        <v>0.25</v>
      </c>
      <c r="EQ498">
        <v>0.1</v>
      </c>
      <c r="ER498" s="5"/>
      <c r="ES498" s="5"/>
      <c r="ET498" s="5"/>
      <c r="EU498" s="5"/>
      <c r="EX498" t="s">
        <v>931</v>
      </c>
      <c r="EY498" s="5">
        <v>45092</v>
      </c>
      <c r="EZ498" s="71" t="s">
        <v>932</v>
      </c>
      <c r="FA498" t="s">
        <v>408</v>
      </c>
    </row>
    <row r="499" spans="1:157" x14ac:dyDescent="0.3">
      <c r="A499" t="s">
        <v>205</v>
      </c>
      <c r="B499">
        <v>1336</v>
      </c>
      <c r="C499" t="s">
        <v>924</v>
      </c>
      <c r="D499">
        <v>110524</v>
      </c>
      <c r="F499" t="s">
        <v>170</v>
      </c>
      <c r="G499" t="s">
        <v>171</v>
      </c>
      <c r="H499" s="13" t="s">
        <v>571</v>
      </c>
      <c r="I499">
        <v>4000041232</v>
      </c>
      <c r="J499" s="13"/>
      <c r="L499" t="s">
        <v>679</v>
      </c>
      <c r="M499" t="s">
        <v>203</v>
      </c>
      <c r="N499" t="s">
        <v>208</v>
      </c>
      <c r="O499" t="s">
        <v>209</v>
      </c>
      <c r="P499" t="s">
        <v>176</v>
      </c>
      <c r="Q499">
        <v>1000691248</v>
      </c>
      <c r="R499">
        <v>220</v>
      </c>
      <c r="S499">
        <v>1300000820</v>
      </c>
      <c r="T499" t="s">
        <v>325</v>
      </c>
      <c r="U499">
        <v>1</v>
      </c>
      <c r="W499" t="s">
        <v>327</v>
      </c>
      <c r="X499" t="s">
        <v>178</v>
      </c>
      <c r="Y499" t="s">
        <v>925</v>
      </c>
      <c r="Z499" t="s">
        <v>926</v>
      </c>
      <c r="AD499" t="s">
        <v>925</v>
      </c>
      <c r="AE499" t="s">
        <v>926</v>
      </c>
      <c r="AQ499"/>
      <c r="AR499" s="6">
        <v>44890</v>
      </c>
      <c r="AS499"/>
      <c r="AV499" s="5">
        <v>45019</v>
      </c>
      <c r="AW499"/>
      <c r="AX499" s="6">
        <v>45062</v>
      </c>
      <c r="BB499" t="s">
        <v>179</v>
      </c>
      <c r="BD499" t="s">
        <v>180</v>
      </c>
      <c r="BF499" t="s">
        <v>927</v>
      </c>
      <c r="BG499" s="68" t="s">
        <v>181</v>
      </c>
      <c r="BH499" s="6">
        <v>45076</v>
      </c>
      <c r="BI499" s="6">
        <v>45076</v>
      </c>
      <c r="BL499" t="s">
        <v>182</v>
      </c>
      <c r="BM499" s="10">
        <v>85623.000260000001</v>
      </c>
      <c r="BN499" s="10">
        <v>82198.080020000009</v>
      </c>
      <c r="BO499" s="10">
        <v>85623.000260000001</v>
      </c>
      <c r="BP499" s="10">
        <v>82198.080020000009</v>
      </c>
      <c r="BQ499" s="69"/>
      <c r="BR499" t="s">
        <v>569</v>
      </c>
      <c r="BS499" s="5">
        <v>44848</v>
      </c>
      <c r="BT499" s="5">
        <v>44853</v>
      </c>
      <c r="BU499" s="70"/>
      <c r="BX499" t="s">
        <v>183</v>
      </c>
      <c r="BY499" t="s">
        <v>638</v>
      </c>
      <c r="CG499" t="s">
        <v>928</v>
      </c>
      <c r="CL499" t="s">
        <v>184</v>
      </c>
      <c r="CM499" t="s">
        <v>213</v>
      </c>
      <c r="CN499" t="s">
        <v>214</v>
      </c>
      <c r="CO499" t="s">
        <v>215</v>
      </c>
      <c r="CP499" t="s">
        <v>562</v>
      </c>
      <c r="CQ499" t="s">
        <v>563</v>
      </c>
      <c r="CR499" t="s">
        <v>564</v>
      </c>
      <c r="CT499" t="s">
        <v>427</v>
      </c>
      <c r="CU499" s="5">
        <v>0</v>
      </c>
      <c r="CV499" s="5">
        <v>0</v>
      </c>
      <c r="DA499" s="5"/>
      <c r="DB499" s="5"/>
      <c r="DF499">
        <v>1131581290</v>
      </c>
      <c r="DL499" t="s">
        <v>216</v>
      </c>
      <c r="DQ499" s="6">
        <v>45079</v>
      </c>
      <c r="DR499" s="5"/>
      <c r="DS499" s="5">
        <v>45098</v>
      </c>
      <c r="DT499" s="5"/>
      <c r="DU499" s="1" t="s">
        <v>929</v>
      </c>
      <c r="DV499" t="s">
        <v>930</v>
      </c>
      <c r="DZ499" s="11" t="s">
        <v>192</v>
      </c>
      <c r="EA499" s="11" t="s">
        <v>680</v>
      </c>
      <c r="EB499" s="5">
        <v>45090</v>
      </c>
      <c r="EC499" s="5"/>
      <c r="ED499" s="5"/>
      <c r="EF499" t="s">
        <v>180</v>
      </c>
      <c r="EI499" t="s">
        <v>618</v>
      </c>
      <c r="EJ499" t="s">
        <v>655</v>
      </c>
      <c r="EK499" t="s">
        <v>663</v>
      </c>
      <c r="EL499" t="s">
        <v>494</v>
      </c>
      <c r="EN499">
        <v>0.5</v>
      </c>
      <c r="EO499">
        <v>0.15</v>
      </c>
      <c r="EP499">
        <v>0.25</v>
      </c>
      <c r="EQ499">
        <v>0.1</v>
      </c>
      <c r="ER499" s="5"/>
      <c r="ES499" s="5"/>
      <c r="ET499" s="5"/>
      <c r="EU499" s="5"/>
      <c r="EX499" t="s">
        <v>931</v>
      </c>
      <c r="EY499" s="5">
        <v>45092</v>
      </c>
      <c r="EZ499" s="71" t="s">
        <v>932</v>
      </c>
      <c r="FA499" t="s">
        <v>408</v>
      </c>
    </row>
    <row r="500" spans="1:157" x14ac:dyDescent="0.3">
      <c r="A500" t="s">
        <v>205</v>
      </c>
      <c r="B500">
        <v>1337</v>
      </c>
      <c r="C500" t="s">
        <v>924</v>
      </c>
      <c r="D500">
        <v>110525</v>
      </c>
      <c r="F500" t="s">
        <v>170</v>
      </c>
      <c r="G500" t="s">
        <v>171</v>
      </c>
      <c r="H500" s="13" t="s">
        <v>241</v>
      </c>
      <c r="I500">
        <v>4000041232</v>
      </c>
      <c r="J500" s="13"/>
      <c r="L500" t="s">
        <v>679</v>
      </c>
      <c r="M500" t="s">
        <v>203</v>
      </c>
      <c r="N500" t="s">
        <v>208</v>
      </c>
      <c r="O500" t="s">
        <v>209</v>
      </c>
      <c r="P500" t="s">
        <v>176</v>
      </c>
      <c r="Q500">
        <v>1000691248</v>
      </c>
      <c r="R500">
        <v>300</v>
      </c>
      <c r="S500">
        <v>1300000725</v>
      </c>
      <c r="T500" t="s">
        <v>242</v>
      </c>
      <c r="U500">
        <v>4</v>
      </c>
      <c r="W500" t="s">
        <v>327</v>
      </c>
      <c r="X500" t="s">
        <v>178</v>
      </c>
      <c r="Y500" t="s">
        <v>925</v>
      </c>
      <c r="Z500" t="s">
        <v>926</v>
      </c>
      <c r="AD500" t="s">
        <v>925</v>
      </c>
      <c r="AE500" t="s">
        <v>926</v>
      </c>
      <c r="AQ500"/>
      <c r="AR500" s="6">
        <v>44890</v>
      </c>
      <c r="AS500"/>
      <c r="AV500" s="5">
        <v>45019</v>
      </c>
      <c r="AW500"/>
      <c r="AX500" s="6">
        <v>45062</v>
      </c>
      <c r="BB500" t="s">
        <v>179</v>
      </c>
      <c r="BD500" t="s">
        <v>180</v>
      </c>
      <c r="BF500" t="s">
        <v>927</v>
      </c>
      <c r="BG500" s="68" t="s">
        <v>181</v>
      </c>
      <c r="BH500" s="6">
        <v>45076</v>
      </c>
      <c r="BI500" s="6">
        <v>45076</v>
      </c>
      <c r="BL500" t="s">
        <v>182</v>
      </c>
      <c r="BM500" s="10">
        <v>323185.00014999998</v>
      </c>
      <c r="BN500" s="10">
        <v>310257.59982499998</v>
      </c>
      <c r="BO500" s="10">
        <v>1292740.0005999999</v>
      </c>
      <c r="BP500" s="10">
        <v>1241030.3992999999</v>
      </c>
      <c r="BQ500" s="69"/>
      <c r="BR500" t="s">
        <v>234</v>
      </c>
      <c r="BS500" s="5">
        <v>44826</v>
      </c>
      <c r="BT500" s="5">
        <v>44832</v>
      </c>
      <c r="BU500" s="70"/>
      <c r="BX500" t="s">
        <v>183</v>
      </c>
      <c r="BY500" t="s">
        <v>638</v>
      </c>
      <c r="CG500" t="s">
        <v>928</v>
      </c>
      <c r="CL500" t="s">
        <v>184</v>
      </c>
      <c r="CM500" t="s">
        <v>213</v>
      </c>
      <c r="CN500" t="s">
        <v>214</v>
      </c>
      <c r="CO500" t="s">
        <v>215</v>
      </c>
      <c r="CP500" t="s">
        <v>562</v>
      </c>
      <c r="CQ500" t="s">
        <v>563</v>
      </c>
      <c r="CR500" t="s">
        <v>564</v>
      </c>
      <c r="CT500" t="s">
        <v>427</v>
      </c>
      <c r="CU500" s="5">
        <v>0</v>
      </c>
      <c r="CV500" s="5">
        <v>0</v>
      </c>
      <c r="DA500" s="5"/>
      <c r="DB500" s="5"/>
      <c r="DF500">
        <v>1131581290</v>
      </c>
      <c r="DL500" t="s">
        <v>216</v>
      </c>
      <c r="DQ500" s="6">
        <v>45079</v>
      </c>
      <c r="DR500" s="5"/>
      <c r="DS500" s="5">
        <v>45098</v>
      </c>
      <c r="DT500" s="5"/>
      <c r="DU500" s="1" t="s">
        <v>929</v>
      </c>
      <c r="DV500" t="s">
        <v>930</v>
      </c>
      <c r="DZ500" s="11" t="s">
        <v>192</v>
      </c>
      <c r="EA500" s="11" t="s">
        <v>680</v>
      </c>
      <c r="EB500" s="5">
        <v>45090</v>
      </c>
      <c r="EC500" s="5"/>
      <c r="ED500" s="5"/>
      <c r="EF500" t="s">
        <v>180</v>
      </c>
      <c r="EI500" t="s">
        <v>618</v>
      </c>
      <c r="EJ500" t="s">
        <v>655</v>
      </c>
      <c r="EK500" t="s">
        <v>663</v>
      </c>
      <c r="EL500" t="s">
        <v>494</v>
      </c>
      <c r="EN500">
        <v>0.5</v>
      </c>
      <c r="EO500">
        <v>0.15</v>
      </c>
      <c r="EP500">
        <v>0.25</v>
      </c>
      <c r="EQ500">
        <v>0.1</v>
      </c>
      <c r="ER500" s="5"/>
      <c r="ES500" s="5"/>
      <c r="ET500" s="5"/>
      <c r="EU500" s="5"/>
      <c r="EX500" t="s">
        <v>931</v>
      </c>
      <c r="EY500" s="5">
        <v>45092</v>
      </c>
      <c r="EZ500" s="71" t="s">
        <v>932</v>
      </c>
      <c r="FA500" t="s">
        <v>408</v>
      </c>
    </row>
    <row r="501" spans="1:157" x14ac:dyDescent="0.3">
      <c r="A501" t="s">
        <v>205</v>
      </c>
      <c r="B501">
        <v>1338</v>
      </c>
      <c r="C501" t="s">
        <v>924</v>
      </c>
      <c r="D501">
        <v>110526</v>
      </c>
      <c r="F501" t="s">
        <v>170</v>
      </c>
      <c r="G501" t="s">
        <v>171</v>
      </c>
      <c r="H501" s="13" t="s">
        <v>239</v>
      </c>
      <c r="I501">
        <v>4000041232</v>
      </c>
      <c r="J501" s="13"/>
      <c r="L501" t="s">
        <v>679</v>
      </c>
      <c r="M501" t="s">
        <v>203</v>
      </c>
      <c r="N501" t="s">
        <v>208</v>
      </c>
      <c r="O501" t="s">
        <v>209</v>
      </c>
      <c r="P501" t="s">
        <v>176</v>
      </c>
      <c r="Q501">
        <v>1000691248</v>
      </c>
      <c r="R501">
        <v>290</v>
      </c>
      <c r="S501">
        <v>1300000725</v>
      </c>
      <c r="T501" t="s">
        <v>240</v>
      </c>
      <c r="U501">
        <v>2</v>
      </c>
      <c r="W501" t="s">
        <v>327</v>
      </c>
      <c r="X501" t="s">
        <v>178</v>
      </c>
      <c r="Y501" t="s">
        <v>925</v>
      </c>
      <c r="Z501" t="s">
        <v>926</v>
      </c>
      <c r="AD501" t="s">
        <v>925</v>
      </c>
      <c r="AE501" t="s">
        <v>926</v>
      </c>
      <c r="AQ501"/>
      <c r="AR501" s="6">
        <v>44890</v>
      </c>
      <c r="AS501"/>
      <c r="AV501" s="5">
        <v>45019</v>
      </c>
      <c r="AW501"/>
      <c r="AX501" s="6">
        <v>45062</v>
      </c>
      <c r="BB501" t="s">
        <v>179</v>
      </c>
      <c r="BD501" t="s">
        <v>180</v>
      </c>
      <c r="BF501" t="s">
        <v>927</v>
      </c>
      <c r="BG501" s="68" t="s">
        <v>181</v>
      </c>
      <c r="BH501" s="6">
        <v>45076</v>
      </c>
      <c r="BI501" s="6">
        <v>45076</v>
      </c>
      <c r="BL501" t="s">
        <v>182</v>
      </c>
      <c r="BM501" s="10">
        <v>186707.000325</v>
      </c>
      <c r="BN501" s="10">
        <v>179238.720225</v>
      </c>
      <c r="BO501" s="10">
        <v>373414.00065</v>
      </c>
      <c r="BP501" s="10">
        <v>358477.44044999999</v>
      </c>
      <c r="BQ501" s="69"/>
      <c r="BR501" t="s">
        <v>234</v>
      </c>
      <c r="BS501" s="5">
        <v>44826</v>
      </c>
      <c r="BT501" s="5">
        <v>44832</v>
      </c>
      <c r="BU501" s="70"/>
      <c r="BX501" t="s">
        <v>183</v>
      </c>
      <c r="BY501" t="s">
        <v>638</v>
      </c>
      <c r="CG501" t="s">
        <v>928</v>
      </c>
      <c r="CL501" t="s">
        <v>184</v>
      </c>
      <c r="CM501" t="s">
        <v>213</v>
      </c>
      <c r="CN501" t="s">
        <v>214</v>
      </c>
      <c r="CO501" t="s">
        <v>215</v>
      </c>
      <c r="CP501" t="s">
        <v>562</v>
      </c>
      <c r="CQ501" t="s">
        <v>563</v>
      </c>
      <c r="CR501" t="s">
        <v>564</v>
      </c>
      <c r="CT501" t="s">
        <v>427</v>
      </c>
      <c r="CU501" s="5">
        <v>0</v>
      </c>
      <c r="CV501" s="5">
        <v>0</v>
      </c>
      <c r="DA501" s="5"/>
      <c r="DB501" s="5"/>
      <c r="DF501">
        <v>1131581290</v>
      </c>
      <c r="DL501" t="s">
        <v>216</v>
      </c>
      <c r="DQ501" s="6">
        <v>45079</v>
      </c>
      <c r="DR501" s="5"/>
      <c r="DS501" s="5">
        <v>45098</v>
      </c>
      <c r="DT501" s="5"/>
      <c r="DU501" s="1" t="s">
        <v>929</v>
      </c>
      <c r="DV501" t="s">
        <v>930</v>
      </c>
      <c r="DZ501" s="11" t="s">
        <v>192</v>
      </c>
      <c r="EA501" s="11" t="s">
        <v>680</v>
      </c>
      <c r="EB501" s="5">
        <v>45090</v>
      </c>
      <c r="EC501" s="5"/>
      <c r="ED501" s="5"/>
      <c r="EF501" t="s">
        <v>180</v>
      </c>
      <c r="EI501" t="s">
        <v>618</v>
      </c>
      <c r="EJ501" t="s">
        <v>655</v>
      </c>
      <c r="EK501" t="s">
        <v>663</v>
      </c>
      <c r="EL501" t="s">
        <v>494</v>
      </c>
      <c r="EN501">
        <v>0.5</v>
      </c>
      <c r="EO501">
        <v>0.15</v>
      </c>
      <c r="EP501">
        <v>0.25</v>
      </c>
      <c r="EQ501">
        <v>0.1</v>
      </c>
      <c r="ER501" s="5"/>
      <c r="ES501" s="5"/>
      <c r="ET501" s="5"/>
      <c r="EU501" s="5"/>
      <c r="EX501" t="s">
        <v>931</v>
      </c>
      <c r="EY501" s="5">
        <v>45092</v>
      </c>
      <c r="EZ501" s="71" t="s">
        <v>932</v>
      </c>
      <c r="FA501" t="s">
        <v>408</v>
      </c>
    </row>
    <row r="502" spans="1:157" x14ac:dyDescent="0.3">
      <c r="A502" t="s">
        <v>205</v>
      </c>
      <c r="B502">
        <v>1339</v>
      </c>
      <c r="C502" t="s">
        <v>924</v>
      </c>
      <c r="D502">
        <v>110527</v>
      </c>
      <c r="F502" t="s">
        <v>170</v>
      </c>
      <c r="G502" t="s">
        <v>171</v>
      </c>
      <c r="H502" s="13" t="s">
        <v>232</v>
      </c>
      <c r="I502">
        <v>4000041232</v>
      </c>
      <c r="J502" s="13"/>
      <c r="L502" t="s">
        <v>679</v>
      </c>
      <c r="M502" t="s">
        <v>203</v>
      </c>
      <c r="N502" t="s">
        <v>208</v>
      </c>
      <c r="O502" t="s">
        <v>209</v>
      </c>
      <c r="P502" t="s">
        <v>176</v>
      </c>
      <c r="Q502">
        <v>1000691248</v>
      </c>
      <c r="R502">
        <v>260</v>
      </c>
      <c r="S502">
        <v>1300000820</v>
      </c>
      <c r="T502" t="s">
        <v>233</v>
      </c>
      <c r="U502">
        <v>60</v>
      </c>
      <c r="W502" t="s">
        <v>327</v>
      </c>
      <c r="X502" t="s">
        <v>178</v>
      </c>
      <c r="Y502" t="s">
        <v>925</v>
      </c>
      <c r="Z502" t="s">
        <v>926</v>
      </c>
      <c r="AD502" t="s">
        <v>925</v>
      </c>
      <c r="AE502" t="s">
        <v>926</v>
      </c>
      <c r="AQ502"/>
      <c r="AR502" s="6">
        <v>44890</v>
      </c>
      <c r="AS502"/>
      <c r="AV502" s="5">
        <v>45019</v>
      </c>
      <c r="AW502"/>
      <c r="AX502" s="6">
        <v>45062</v>
      </c>
      <c r="BB502" t="s">
        <v>179</v>
      </c>
      <c r="BD502" t="s">
        <v>180</v>
      </c>
      <c r="BF502" t="s">
        <v>927</v>
      </c>
      <c r="BG502" s="68" t="s">
        <v>181</v>
      </c>
      <c r="BH502" s="6">
        <v>45076</v>
      </c>
      <c r="BI502" s="6">
        <v>45076</v>
      </c>
      <c r="BL502" t="s">
        <v>182</v>
      </c>
      <c r="BM502" s="10">
        <v>136047.00031999999</v>
      </c>
      <c r="BN502" s="10">
        <v>130605.12033999999</v>
      </c>
      <c r="BO502" s="10">
        <v>8162820.019199999</v>
      </c>
      <c r="BP502" s="10">
        <v>7836307.2204000009</v>
      </c>
      <c r="BQ502" s="69"/>
      <c r="BR502" t="s">
        <v>234</v>
      </c>
      <c r="BS502" s="5">
        <v>44826</v>
      </c>
      <c r="BT502" s="5">
        <v>44832</v>
      </c>
      <c r="BU502" s="70"/>
      <c r="BX502" t="s">
        <v>183</v>
      </c>
      <c r="BY502" t="s">
        <v>638</v>
      </c>
      <c r="CG502" t="s">
        <v>928</v>
      </c>
      <c r="CL502" t="s">
        <v>184</v>
      </c>
      <c r="CM502" t="s">
        <v>213</v>
      </c>
      <c r="CN502" t="s">
        <v>214</v>
      </c>
      <c r="CO502" t="s">
        <v>215</v>
      </c>
      <c r="CP502" t="s">
        <v>562</v>
      </c>
      <c r="CQ502" t="s">
        <v>563</v>
      </c>
      <c r="CR502" t="s">
        <v>564</v>
      </c>
      <c r="CT502" t="s">
        <v>427</v>
      </c>
      <c r="CU502" s="5">
        <v>0</v>
      </c>
      <c r="CV502" s="5">
        <v>0</v>
      </c>
      <c r="DA502" s="5"/>
      <c r="DB502" s="5"/>
      <c r="DF502">
        <v>1131581290</v>
      </c>
      <c r="DL502" t="s">
        <v>216</v>
      </c>
      <c r="DQ502" s="6">
        <v>45079</v>
      </c>
      <c r="DR502" s="5"/>
      <c r="DS502" s="5">
        <v>45098</v>
      </c>
      <c r="DT502" s="5"/>
      <c r="DU502" s="1" t="s">
        <v>929</v>
      </c>
      <c r="DV502" t="s">
        <v>930</v>
      </c>
      <c r="DZ502" s="11" t="s">
        <v>192</v>
      </c>
      <c r="EA502" s="11" t="s">
        <v>680</v>
      </c>
      <c r="EB502" s="5">
        <v>45090</v>
      </c>
      <c r="EC502" s="5"/>
      <c r="ED502" s="5"/>
      <c r="EF502" t="s">
        <v>180</v>
      </c>
      <c r="EI502" t="s">
        <v>618</v>
      </c>
      <c r="EJ502" t="s">
        <v>655</v>
      </c>
      <c r="EK502" t="s">
        <v>663</v>
      </c>
      <c r="EL502" t="s">
        <v>494</v>
      </c>
      <c r="EN502">
        <v>0.5</v>
      </c>
      <c r="EO502">
        <v>0.15</v>
      </c>
      <c r="EP502">
        <v>0.25</v>
      </c>
      <c r="EQ502">
        <v>0.1</v>
      </c>
      <c r="ER502" s="5"/>
      <c r="ES502" s="5"/>
      <c r="ET502" s="5"/>
      <c r="EU502" s="5"/>
      <c r="EX502" t="s">
        <v>931</v>
      </c>
      <c r="EY502" s="5">
        <v>45092</v>
      </c>
      <c r="EZ502" s="71" t="s">
        <v>932</v>
      </c>
      <c r="FA502" t="s">
        <v>408</v>
      </c>
    </row>
    <row r="503" spans="1:157" x14ac:dyDescent="0.3">
      <c r="A503" t="s">
        <v>205</v>
      </c>
      <c r="B503">
        <v>1340</v>
      </c>
      <c r="C503" t="s">
        <v>924</v>
      </c>
      <c r="D503">
        <v>110528</v>
      </c>
      <c r="F503" t="s">
        <v>170</v>
      </c>
      <c r="G503" t="s">
        <v>171</v>
      </c>
      <c r="H503" s="13" t="s">
        <v>237</v>
      </c>
      <c r="I503">
        <v>4000041232</v>
      </c>
      <c r="J503" s="13"/>
      <c r="L503" t="s">
        <v>679</v>
      </c>
      <c r="M503" t="s">
        <v>203</v>
      </c>
      <c r="N503" t="s">
        <v>208</v>
      </c>
      <c r="O503" t="s">
        <v>209</v>
      </c>
      <c r="P503" t="s">
        <v>176</v>
      </c>
      <c r="Q503">
        <v>1000691248</v>
      </c>
      <c r="R503">
        <v>280</v>
      </c>
      <c r="S503">
        <v>1300000820</v>
      </c>
      <c r="T503" t="s">
        <v>238</v>
      </c>
      <c r="U503">
        <v>1</v>
      </c>
      <c r="W503" t="s">
        <v>327</v>
      </c>
      <c r="X503" t="s">
        <v>178</v>
      </c>
      <c r="Y503" t="s">
        <v>925</v>
      </c>
      <c r="Z503" t="s">
        <v>926</v>
      </c>
      <c r="AD503" t="s">
        <v>925</v>
      </c>
      <c r="AE503" t="s">
        <v>926</v>
      </c>
      <c r="AQ503"/>
      <c r="AR503" s="6">
        <v>44890</v>
      </c>
      <c r="AS503"/>
      <c r="AV503" s="5">
        <v>45019</v>
      </c>
      <c r="AW503"/>
      <c r="AX503" s="6">
        <v>45062</v>
      </c>
      <c r="BB503" t="s">
        <v>179</v>
      </c>
      <c r="BD503" t="s">
        <v>180</v>
      </c>
      <c r="BF503" t="s">
        <v>927</v>
      </c>
      <c r="BG503" s="68" t="s">
        <v>181</v>
      </c>
      <c r="BH503" s="6">
        <v>45076</v>
      </c>
      <c r="BI503" s="6">
        <v>45076</v>
      </c>
      <c r="BL503" t="s">
        <v>182</v>
      </c>
      <c r="BM503" s="10">
        <v>265205.99982000003</v>
      </c>
      <c r="BN503" s="10">
        <v>254597.75985999999</v>
      </c>
      <c r="BO503" s="10">
        <v>265205.99982000003</v>
      </c>
      <c r="BP503" s="10">
        <v>254597.75985999999</v>
      </c>
      <c r="BQ503" s="69"/>
      <c r="BR503" t="s">
        <v>695</v>
      </c>
      <c r="BS503" s="5">
        <v>44851</v>
      </c>
      <c r="BT503" s="5">
        <v>44854</v>
      </c>
      <c r="BU503" s="70"/>
      <c r="BX503" t="s">
        <v>183</v>
      </c>
      <c r="BY503" t="s">
        <v>638</v>
      </c>
      <c r="CG503" t="s">
        <v>928</v>
      </c>
      <c r="CL503" t="s">
        <v>184</v>
      </c>
      <c r="CM503" t="s">
        <v>213</v>
      </c>
      <c r="CN503" t="s">
        <v>214</v>
      </c>
      <c r="CO503" t="s">
        <v>215</v>
      </c>
      <c r="CP503" t="s">
        <v>562</v>
      </c>
      <c r="CQ503" t="s">
        <v>563</v>
      </c>
      <c r="CR503" t="s">
        <v>564</v>
      </c>
      <c r="CT503" t="s">
        <v>427</v>
      </c>
      <c r="CU503" s="5">
        <v>0</v>
      </c>
      <c r="CV503" s="5">
        <v>0</v>
      </c>
      <c r="DA503" s="5"/>
      <c r="DB503" s="5"/>
      <c r="DF503">
        <v>1131581290</v>
      </c>
      <c r="DL503" t="s">
        <v>216</v>
      </c>
      <c r="DQ503" s="6">
        <v>45079</v>
      </c>
      <c r="DR503" s="5"/>
      <c r="DS503" s="5">
        <v>45098</v>
      </c>
      <c r="DT503" s="5"/>
      <c r="DU503" s="1" t="s">
        <v>929</v>
      </c>
      <c r="DV503" t="s">
        <v>930</v>
      </c>
      <c r="DZ503" s="11" t="s">
        <v>192</v>
      </c>
      <c r="EA503" s="11" t="s">
        <v>680</v>
      </c>
      <c r="EB503" s="5">
        <v>45090</v>
      </c>
      <c r="EC503" s="5"/>
      <c r="ED503" s="5"/>
      <c r="EF503" t="s">
        <v>180</v>
      </c>
      <c r="EI503" t="s">
        <v>618</v>
      </c>
      <c r="EJ503" t="s">
        <v>655</v>
      </c>
      <c r="EK503" t="s">
        <v>663</v>
      </c>
      <c r="EL503" t="s">
        <v>494</v>
      </c>
      <c r="EN503">
        <v>0.5</v>
      </c>
      <c r="EO503">
        <v>0.15</v>
      </c>
      <c r="EP503">
        <v>0.25</v>
      </c>
      <c r="EQ503">
        <v>0.1</v>
      </c>
      <c r="ER503" s="5"/>
      <c r="ES503" s="5"/>
      <c r="ET503" s="5"/>
      <c r="EU503" s="5"/>
      <c r="EX503" t="s">
        <v>931</v>
      </c>
      <c r="EY503" s="5">
        <v>45092</v>
      </c>
      <c r="EZ503" s="71" t="s">
        <v>932</v>
      </c>
      <c r="FA503" t="s">
        <v>408</v>
      </c>
    </row>
    <row r="504" spans="1:157" x14ac:dyDescent="0.3">
      <c r="A504" t="s">
        <v>169</v>
      </c>
      <c r="B504">
        <v>19850</v>
      </c>
      <c r="C504" t="s">
        <v>933</v>
      </c>
      <c r="D504">
        <v>146152</v>
      </c>
      <c r="F504" t="s">
        <v>170</v>
      </c>
      <c r="G504" t="s">
        <v>195</v>
      </c>
      <c r="H504" s="13" t="s">
        <v>310</v>
      </c>
      <c r="I504">
        <v>4000041221</v>
      </c>
      <c r="J504" s="13"/>
      <c r="L504" t="s">
        <v>337</v>
      </c>
      <c r="M504" t="s">
        <v>173</v>
      </c>
      <c r="N504" t="s">
        <v>174</v>
      </c>
      <c r="O504" t="s">
        <v>175</v>
      </c>
      <c r="P504" t="s">
        <v>176</v>
      </c>
      <c r="Q504">
        <v>1000704538</v>
      </c>
      <c r="R504">
        <v>240</v>
      </c>
      <c r="S504">
        <v>1100001382</v>
      </c>
      <c r="T504" t="s">
        <v>219</v>
      </c>
      <c r="U504">
        <v>4</v>
      </c>
      <c r="W504" t="s">
        <v>327</v>
      </c>
      <c r="X504" t="s">
        <v>178</v>
      </c>
      <c r="Y504" t="s">
        <v>934</v>
      </c>
      <c r="Z504" t="s">
        <v>935</v>
      </c>
      <c r="AD504" t="s">
        <v>934</v>
      </c>
      <c r="AE504" t="s">
        <v>935</v>
      </c>
      <c r="AQ504"/>
      <c r="AR504" s="6">
        <v>44869</v>
      </c>
      <c r="AS504"/>
      <c r="AV504" s="5">
        <v>45051</v>
      </c>
      <c r="AW504"/>
      <c r="AX504" s="6">
        <v>45070</v>
      </c>
      <c r="BB504" t="s">
        <v>179</v>
      </c>
      <c r="BD504" t="s">
        <v>180</v>
      </c>
      <c r="BF504" t="s">
        <v>936</v>
      </c>
      <c r="BG504" s="68" t="s">
        <v>181</v>
      </c>
      <c r="BH504" s="6">
        <v>45076</v>
      </c>
      <c r="BI504" s="6">
        <v>45076</v>
      </c>
      <c r="BL504" t="s">
        <v>182</v>
      </c>
      <c r="BM504" s="10">
        <v>750111.99992600002</v>
      </c>
      <c r="BN504" s="10">
        <v>297043.99952200003</v>
      </c>
      <c r="BO504" s="10">
        <v>3000447.9997040001</v>
      </c>
      <c r="BP504" s="10">
        <v>1188175.9980880001</v>
      </c>
      <c r="BQ504" s="69"/>
      <c r="BR504" t="s">
        <v>423</v>
      </c>
      <c r="BS504" s="5">
        <v>44799</v>
      </c>
      <c r="BT504" s="5">
        <v>44803</v>
      </c>
      <c r="BU504" s="70"/>
      <c r="BX504" t="s">
        <v>183</v>
      </c>
      <c r="BY504" t="s">
        <v>769</v>
      </c>
      <c r="CG504" t="s">
        <v>403</v>
      </c>
      <c r="CL504" t="s">
        <v>184</v>
      </c>
      <c r="CM504" t="s">
        <v>446</v>
      </c>
      <c r="CN504" t="s">
        <v>447</v>
      </c>
      <c r="CO504" t="s">
        <v>448</v>
      </c>
      <c r="CP504" t="s">
        <v>696</v>
      </c>
      <c r="CQ504" t="s">
        <v>697</v>
      </c>
      <c r="CR504" t="s">
        <v>698</v>
      </c>
      <c r="CT504" t="s">
        <v>427</v>
      </c>
      <c r="CU504" s="5">
        <v>0</v>
      </c>
      <c r="CV504" s="5">
        <v>0</v>
      </c>
      <c r="DA504" s="5"/>
      <c r="DB504" s="5"/>
      <c r="DF504">
        <v>1131516666</v>
      </c>
      <c r="DK504" t="s">
        <v>455</v>
      </c>
      <c r="DL504" t="s">
        <v>191</v>
      </c>
      <c r="DM504" t="s">
        <v>933</v>
      </c>
      <c r="DN504" t="s">
        <v>937</v>
      </c>
      <c r="DO504">
        <v>4000041221</v>
      </c>
      <c r="DQ504" s="6">
        <v>45079</v>
      </c>
      <c r="DR504" s="5"/>
      <c r="DS504" s="5">
        <v>45098</v>
      </c>
      <c r="DT504" s="5"/>
      <c r="DU504" s="1" t="s">
        <v>938</v>
      </c>
      <c r="DV504" t="s">
        <v>937</v>
      </c>
      <c r="DZ504" s="11" t="s">
        <v>192</v>
      </c>
      <c r="EA504" s="11" t="s">
        <v>338</v>
      </c>
      <c r="EB504" s="5">
        <v>45093</v>
      </c>
      <c r="EC504" s="5"/>
      <c r="ED504" s="5"/>
      <c r="EF504" t="s">
        <v>193</v>
      </c>
      <c r="EI504" t="s">
        <v>406</v>
      </c>
      <c r="EJ504" t="s">
        <v>407</v>
      </c>
      <c r="EK504" t="s">
        <v>663</v>
      </c>
      <c r="EL504" t="s">
        <v>486</v>
      </c>
      <c r="EN504">
        <v>0.5</v>
      </c>
      <c r="EO504">
        <v>0.15</v>
      </c>
      <c r="EP504">
        <v>0.25</v>
      </c>
      <c r="EQ504">
        <v>0.1</v>
      </c>
      <c r="ER504" s="5"/>
      <c r="ES504" s="5"/>
      <c r="ET504" s="5"/>
      <c r="EU504" s="5"/>
      <c r="EX504" t="s">
        <v>939</v>
      </c>
      <c r="EY504" s="5">
        <v>45092</v>
      </c>
      <c r="EZ504" s="71" t="s">
        <v>452</v>
      </c>
      <c r="FA504" t="s">
        <v>408</v>
      </c>
    </row>
    <row r="505" spans="1:157" x14ac:dyDescent="0.3">
      <c r="A505" t="s">
        <v>169</v>
      </c>
      <c r="B505">
        <v>19851</v>
      </c>
      <c r="C505" t="s">
        <v>933</v>
      </c>
      <c r="D505">
        <v>146153</v>
      </c>
      <c r="F505" t="s">
        <v>170</v>
      </c>
      <c r="G505" t="s">
        <v>195</v>
      </c>
      <c r="H505" s="13" t="s">
        <v>311</v>
      </c>
      <c r="I505">
        <v>4000041221</v>
      </c>
      <c r="J505" s="13"/>
      <c r="L505" t="s">
        <v>337</v>
      </c>
      <c r="M505" t="s">
        <v>173</v>
      </c>
      <c r="N505" t="s">
        <v>174</v>
      </c>
      <c r="O505" t="s">
        <v>175</v>
      </c>
      <c r="P505" t="s">
        <v>176</v>
      </c>
      <c r="Q505">
        <v>1000704538</v>
      </c>
      <c r="R505">
        <v>260</v>
      </c>
      <c r="S505">
        <v>1100001382</v>
      </c>
      <c r="T505" t="s">
        <v>221</v>
      </c>
      <c r="U505">
        <v>4</v>
      </c>
      <c r="W505" t="s">
        <v>327</v>
      </c>
      <c r="X505" t="s">
        <v>178</v>
      </c>
      <c r="Y505" t="s">
        <v>934</v>
      </c>
      <c r="Z505" t="s">
        <v>935</v>
      </c>
      <c r="AD505" t="s">
        <v>934</v>
      </c>
      <c r="AE505" t="s">
        <v>935</v>
      </c>
      <c r="AQ505"/>
      <c r="AR505" s="6">
        <v>44869</v>
      </c>
      <c r="AS505"/>
      <c r="AV505" s="5">
        <v>45051</v>
      </c>
      <c r="AW505"/>
      <c r="AX505" s="6">
        <v>45070</v>
      </c>
      <c r="BB505" t="s">
        <v>179</v>
      </c>
      <c r="BD505" t="s">
        <v>180</v>
      </c>
      <c r="BF505" t="s">
        <v>936</v>
      </c>
      <c r="BG505" s="68" t="s">
        <v>181</v>
      </c>
      <c r="BH505" s="6">
        <v>45076</v>
      </c>
      <c r="BI505" s="6">
        <v>45076</v>
      </c>
      <c r="BL505" t="s">
        <v>182</v>
      </c>
      <c r="BM505" s="10">
        <v>68561.999838000003</v>
      </c>
      <c r="BN505" s="10">
        <v>27151.000029999999</v>
      </c>
      <c r="BO505" s="10">
        <v>274247.99935200001</v>
      </c>
      <c r="BP505" s="10">
        <v>108604.00012</v>
      </c>
      <c r="BQ505" s="69"/>
      <c r="BR505" t="s">
        <v>424</v>
      </c>
      <c r="BS505" s="5">
        <v>44799</v>
      </c>
      <c r="BT505" s="5">
        <v>44803</v>
      </c>
      <c r="BU505" s="70"/>
      <c r="BX505" t="s">
        <v>183</v>
      </c>
      <c r="BY505" t="s">
        <v>769</v>
      </c>
      <c r="CG505" t="s">
        <v>403</v>
      </c>
      <c r="CL505" t="s">
        <v>184</v>
      </c>
      <c r="CM505" t="s">
        <v>446</v>
      </c>
      <c r="CN505" t="s">
        <v>447</v>
      </c>
      <c r="CO505" t="s">
        <v>448</v>
      </c>
      <c r="CP505" t="s">
        <v>696</v>
      </c>
      <c r="CQ505" t="s">
        <v>697</v>
      </c>
      <c r="CR505" t="s">
        <v>698</v>
      </c>
      <c r="CT505" t="s">
        <v>427</v>
      </c>
      <c r="CU505" s="5">
        <v>0</v>
      </c>
      <c r="CV505" s="5">
        <v>0</v>
      </c>
      <c r="DA505" s="5"/>
      <c r="DB505" s="5"/>
      <c r="DF505">
        <v>1131516666</v>
      </c>
      <c r="DK505" t="s">
        <v>455</v>
      </c>
      <c r="DL505" t="s">
        <v>191</v>
      </c>
      <c r="DM505" t="s">
        <v>933</v>
      </c>
      <c r="DN505" t="s">
        <v>937</v>
      </c>
      <c r="DO505">
        <v>4000041221</v>
      </c>
      <c r="DQ505" s="6">
        <v>45079</v>
      </c>
      <c r="DR505" s="5"/>
      <c r="DS505" s="5">
        <v>45098</v>
      </c>
      <c r="DT505" s="5"/>
      <c r="DU505" s="1" t="s">
        <v>938</v>
      </c>
      <c r="DV505" t="s">
        <v>937</v>
      </c>
      <c r="DZ505" s="11" t="s">
        <v>192</v>
      </c>
      <c r="EA505" s="11" t="s">
        <v>338</v>
      </c>
      <c r="EB505" s="5">
        <v>45093</v>
      </c>
      <c r="EC505" s="5"/>
      <c r="ED505" s="5"/>
      <c r="EF505" t="s">
        <v>193</v>
      </c>
      <c r="EI505" t="s">
        <v>406</v>
      </c>
      <c r="EJ505" t="s">
        <v>407</v>
      </c>
      <c r="EK505" t="s">
        <v>663</v>
      </c>
      <c r="EL505" t="s">
        <v>486</v>
      </c>
      <c r="EN505">
        <v>0.5</v>
      </c>
      <c r="EO505">
        <v>0.15</v>
      </c>
      <c r="EP505">
        <v>0.25</v>
      </c>
      <c r="EQ505">
        <v>0.1</v>
      </c>
      <c r="ER505" s="5"/>
      <c r="ES505" s="5"/>
      <c r="ET505" s="5"/>
      <c r="EU505" s="5"/>
      <c r="EX505" t="s">
        <v>939</v>
      </c>
      <c r="EY505" s="5">
        <v>45092</v>
      </c>
      <c r="EZ505" s="71" t="s">
        <v>452</v>
      </c>
      <c r="FA505" t="s">
        <v>408</v>
      </c>
    </row>
    <row r="506" spans="1:157" x14ac:dyDescent="0.3">
      <c r="A506" t="s">
        <v>169</v>
      </c>
      <c r="B506">
        <v>19852</v>
      </c>
      <c r="C506" t="s">
        <v>933</v>
      </c>
      <c r="D506">
        <v>146154</v>
      </c>
      <c r="F506" t="s">
        <v>170</v>
      </c>
      <c r="G506" t="s">
        <v>195</v>
      </c>
      <c r="H506" s="13" t="s">
        <v>312</v>
      </c>
      <c r="I506">
        <v>4000041221</v>
      </c>
      <c r="J506" s="13"/>
      <c r="L506" t="s">
        <v>337</v>
      </c>
      <c r="M506" t="s">
        <v>173</v>
      </c>
      <c r="N506" t="s">
        <v>174</v>
      </c>
      <c r="O506" t="s">
        <v>175</v>
      </c>
      <c r="P506" t="s">
        <v>176</v>
      </c>
      <c r="Q506">
        <v>1000704538</v>
      </c>
      <c r="R506">
        <v>270</v>
      </c>
      <c r="S506">
        <v>1100000046</v>
      </c>
      <c r="T506" t="s">
        <v>223</v>
      </c>
      <c r="U506">
        <v>2</v>
      </c>
      <c r="W506" t="s">
        <v>327</v>
      </c>
      <c r="X506" t="s">
        <v>178</v>
      </c>
      <c r="Y506" t="s">
        <v>934</v>
      </c>
      <c r="Z506" t="s">
        <v>935</v>
      </c>
      <c r="AD506" t="s">
        <v>934</v>
      </c>
      <c r="AE506" t="s">
        <v>935</v>
      </c>
      <c r="AQ506"/>
      <c r="AR506" s="6">
        <v>44869</v>
      </c>
      <c r="AS506"/>
      <c r="AV506" s="5">
        <v>45051</v>
      </c>
      <c r="AW506"/>
      <c r="AX506" s="6">
        <v>45070</v>
      </c>
      <c r="BB506" t="s">
        <v>179</v>
      </c>
      <c r="BD506" t="s">
        <v>180</v>
      </c>
      <c r="BF506" t="s">
        <v>936</v>
      </c>
      <c r="BG506" s="68" t="s">
        <v>181</v>
      </c>
      <c r="BH506" s="6">
        <v>45076</v>
      </c>
      <c r="BI506" s="6">
        <v>45076</v>
      </c>
      <c r="BL506" t="s">
        <v>182</v>
      </c>
      <c r="BM506" s="10">
        <v>226179.00001799999</v>
      </c>
      <c r="BN506" s="10">
        <v>89567.000016000005</v>
      </c>
      <c r="BO506" s="10">
        <v>452358.00003599998</v>
      </c>
      <c r="BP506" s="10">
        <v>179134.00003200001</v>
      </c>
      <c r="BQ506" s="69"/>
      <c r="BR506" t="s">
        <v>449</v>
      </c>
      <c r="BS506" s="5">
        <v>44799</v>
      </c>
      <c r="BT506" s="5">
        <v>44803</v>
      </c>
      <c r="BU506" s="70"/>
      <c r="BX506" t="s">
        <v>183</v>
      </c>
      <c r="BY506" t="s">
        <v>769</v>
      </c>
      <c r="CG506" t="s">
        <v>403</v>
      </c>
      <c r="CL506" t="s">
        <v>184</v>
      </c>
      <c r="CM506" t="s">
        <v>446</v>
      </c>
      <c r="CN506" t="s">
        <v>447</v>
      </c>
      <c r="CO506" t="s">
        <v>448</v>
      </c>
      <c r="CP506" t="s">
        <v>696</v>
      </c>
      <c r="CQ506" t="s">
        <v>697</v>
      </c>
      <c r="CR506" t="s">
        <v>698</v>
      </c>
      <c r="CT506" t="s">
        <v>427</v>
      </c>
      <c r="CU506" s="5">
        <v>0</v>
      </c>
      <c r="CV506" s="5">
        <v>0</v>
      </c>
      <c r="DA506" s="5"/>
      <c r="DB506" s="5"/>
      <c r="DF506">
        <v>1131516666</v>
      </c>
      <c r="DK506" t="s">
        <v>455</v>
      </c>
      <c r="DL506" t="s">
        <v>191</v>
      </c>
      <c r="DM506" t="s">
        <v>933</v>
      </c>
      <c r="DN506" t="s">
        <v>937</v>
      </c>
      <c r="DO506">
        <v>4000041221</v>
      </c>
      <c r="DQ506" s="6">
        <v>45079</v>
      </c>
      <c r="DR506" s="5"/>
      <c r="DS506" s="5">
        <v>45098</v>
      </c>
      <c r="DT506" s="5"/>
      <c r="DU506" s="1" t="s">
        <v>938</v>
      </c>
      <c r="DV506" t="s">
        <v>937</v>
      </c>
      <c r="DZ506" s="11" t="s">
        <v>192</v>
      </c>
      <c r="EA506" s="11" t="s">
        <v>338</v>
      </c>
      <c r="EB506" s="5">
        <v>45093</v>
      </c>
      <c r="EC506" s="5"/>
      <c r="ED506" s="5"/>
      <c r="EF506" t="s">
        <v>193</v>
      </c>
      <c r="EI506" t="s">
        <v>406</v>
      </c>
      <c r="EJ506" t="s">
        <v>407</v>
      </c>
      <c r="EK506" t="s">
        <v>663</v>
      </c>
      <c r="EL506" t="s">
        <v>486</v>
      </c>
      <c r="EN506">
        <v>0.5</v>
      </c>
      <c r="EO506">
        <v>0.15</v>
      </c>
      <c r="EP506">
        <v>0.25</v>
      </c>
      <c r="EQ506">
        <v>0.1</v>
      </c>
      <c r="ER506" s="5"/>
      <c r="ES506" s="5"/>
      <c r="ET506" s="5"/>
      <c r="EU506" s="5"/>
      <c r="EX506" t="s">
        <v>939</v>
      </c>
      <c r="EY506" s="5">
        <v>45092</v>
      </c>
      <c r="EZ506" s="71" t="s">
        <v>452</v>
      </c>
      <c r="FA506" t="s">
        <v>408</v>
      </c>
    </row>
    <row r="507" spans="1:157" x14ac:dyDescent="0.3">
      <c r="A507" t="s">
        <v>169</v>
      </c>
      <c r="B507">
        <v>19853</v>
      </c>
      <c r="C507" t="s">
        <v>933</v>
      </c>
      <c r="D507">
        <v>146155</v>
      </c>
      <c r="F507" t="s">
        <v>170</v>
      </c>
      <c r="G507" t="s">
        <v>195</v>
      </c>
      <c r="H507" s="13" t="s">
        <v>265</v>
      </c>
      <c r="I507">
        <v>4000041221</v>
      </c>
      <c r="J507" s="13"/>
      <c r="L507" t="s">
        <v>337</v>
      </c>
      <c r="M507" t="s">
        <v>173</v>
      </c>
      <c r="N507" t="s">
        <v>174</v>
      </c>
      <c r="O507" t="s">
        <v>175</v>
      </c>
      <c r="P507" t="s">
        <v>176</v>
      </c>
      <c r="Q507">
        <v>1000704538</v>
      </c>
      <c r="R507">
        <v>230</v>
      </c>
      <c r="S507">
        <v>1100000300</v>
      </c>
      <c r="T507" t="s">
        <v>210</v>
      </c>
      <c r="U507">
        <v>4</v>
      </c>
      <c r="W507" t="s">
        <v>327</v>
      </c>
      <c r="X507" t="s">
        <v>178</v>
      </c>
      <c r="Y507" t="s">
        <v>934</v>
      </c>
      <c r="Z507" t="s">
        <v>935</v>
      </c>
      <c r="AD507" t="s">
        <v>934</v>
      </c>
      <c r="AE507" t="s">
        <v>935</v>
      </c>
      <c r="AQ507"/>
      <c r="AR507" s="6">
        <v>44869</v>
      </c>
      <c r="AS507"/>
      <c r="AV507" s="5">
        <v>45051</v>
      </c>
      <c r="AW507"/>
      <c r="AX507" s="6">
        <v>45070</v>
      </c>
      <c r="BB507" t="s">
        <v>179</v>
      </c>
      <c r="BD507" t="s">
        <v>180</v>
      </c>
      <c r="BF507" t="s">
        <v>936</v>
      </c>
      <c r="BG507" s="68" t="s">
        <v>181</v>
      </c>
      <c r="BH507" s="6">
        <v>45076</v>
      </c>
      <c r="BI507" s="6">
        <v>45076</v>
      </c>
      <c r="BL507" t="s">
        <v>182</v>
      </c>
      <c r="BM507" s="10">
        <v>410166</v>
      </c>
      <c r="BN507" s="10">
        <v>162426</v>
      </c>
      <c r="BO507" s="10">
        <v>1640664</v>
      </c>
      <c r="BP507" s="10">
        <v>649704</v>
      </c>
      <c r="BQ507" s="69"/>
      <c r="BR507" t="s">
        <v>423</v>
      </c>
      <c r="BS507" s="5">
        <v>44799</v>
      </c>
      <c r="BT507" s="5">
        <v>44803</v>
      </c>
      <c r="BU507" s="70"/>
      <c r="BX507" t="s">
        <v>183</v>
      </c>
      <c r="BY507" t="s">
        <v>769</v>
      </c>
      <c r="CG507" t="s">
        <v>403</v>
      </c>
      <c r="CL507" t="s">
        <v>184</v>
      </c>
      <c r="CM507" t="s">
        <v>446</v>
      </c>
      <c r="CN507" t="s">
        <v>447</v>
      </c>
      <c r="CO507" t="s">
        <v>448</v>
      </c>
      <c r="CP507" t="s">
        <v>696</v>
      </c>
      <c r="CQ507" t="s">
        <v>697</v>
      </c>
      <c r="CR507" t="s">
        <v>698</v>
      </c>
      <c r="CT507" t="s">
        <v>427</v>
      </c>
      <c r="CU507" s="5">
        <v>0</v>
      </c>
      <c r="CV507" s="5">
        <v>0</v>
      </c>
      <c r="DA507" s="5"/>
      <c r="DB507" s="5"/>
      <c r="DF507">
        <v>1131516666</v>
      </c>
      <c r="DK507" t="s">
        <v>455</v>
      </c>
      <c r="DL507" t="s">
        <v>191</v>
      </c>
      <c r="DM507" t="s">
        <v>933</v>
      </c>
      <c r="DN507" t="s">
        <v>937</v>
      </c>
      <c r="DO507">
        <v>4000041221</v>
      </c>
      <c r="DQ507" s="6">
        <v>45079</v>
      </c>
      <c r="DR507" s="5"/>
      <c r="DS507" s="5">
        <v>45098</v>
      </c>
      <c r="DT507" s="5"/>
      <c r="DU507" s="1" t="s">
        <v>938</v>
      </c>
      <c r="DV507" t="s">
        <v>937</v>
      </c>
      <c r="DZ507" s="11" t="s">
        <v>192</v>
      </c>
      <c r="EA507" s="11" t="s">
        <v>338</v>
      </c>
      <c r="EB507" s="5">
        <v>45093</v>
      </c>
      <c r="EC507" s="5"/>
      <c r="ED507" s="5"/>
      <c r="EF507" t="s">
        <v>193</v>
      </c>
      <c r="EI507" t="s">
        <v>406</v>
      </c>
      <c r="EJ507" t="s">
        <v>407</v>
      </c>
      <c r="EK507" t="s">
        <v>663</v>
      </c>
      <c r="EL507" t="s">
        <v>486</v>
      </c>
      <c r="EN507">
        <v>0.5</v>
      </c>
      <c r="EO507">
        <v>0.15</v>
      </c>
      <c r="EP507">
        <v>0.25</v>
      </c>
      <c r="EQ507">
        <v>0.1</v>
      </c>
      <c r="ER507" s="5"/>
      <c r="ES507" s="5"/>
      <c r="ET507" s="5"/>
      <c r="EU507" s="5"/>
      <c r="EX507" t="s">
        <v>939</v>
      </c>
      <c r="EY507" s="5">
        <v>45092</v>
      </c>
      <c r="EZ507" s="71" t="s">
        <v>452</v>
      </c>
      <c r="FA507" t="s">
        <v>408</v>
      </c>
    </row>
    <row r="508" spans="1:157" x14ac:dyDescent="0.3">
      <c r="A508" t="s">
        <v>169</v>
      </c>
      <c r="B508">
        <v>19854</v>
      </c>
      <c r="C508" t="s">
        <v>933</v>
      </c>
      <c r="D508">
        <v>146156</v>
      </c>
      <c r="F508" t="s">
        <v>170</v>
      </c>
      <c r="G508" t="s">
        <v>195</v>
      </c>
      <c r="H508" s="13" t="s">
        <v>268</v>
      </c>
      <c r="I508">
        <v>4000041221</v>
      </c>
      <c r="J508" s="13"/>
      <c r="L508" t="s">
        <v>337</v>
      </c>
      <c r="M508" t="s">
        <v>173</v>
      </c>
      <c r="N508" t="s">
        <v>174</v>
      </c>
      <c r="O508" t="s">
        <v>175</v>
      </c>
      <c r="P508" t="s">
        <v>176</v>
      </c>
      <c r="Q508">
        <v>1000704538</v>
      </c>
      <c r="R508">
        <v>280</v>
      </c>
      <c r="S508">
        <v>1100001510</v>
      </c>
      <c r="T508" t="s">
        <v>269</v>
      </c>
      <c r="U508">
        <v>1</v>
      </c>
      <c r="W508" t="s">
        <v>327</v>
      </c>
      <c r="X508" t="s">
        <v>178</v>
      </c>
      <c r="Y508" t="s">
        <v>934</v>
      </c>
      <c r="Z508" t="s">
        <v>935</v>
      </c>
      <c r="AD508" t="s">
        <v>934</v>
      </c>
      <c r="AE508" t="s">
        <v>935</v>
      </c>
      <c r="AQ508"/>
      <c r="AR508" s="6">
        <v>44869</v>
      </c>
      <c r="AS508"/>
      <c r="AV508" s="5">
        <v>45051</v>
      </c>
      <c r="AW508"/>
      <c r="AX508" s="6">
        <v>45070</v>
      </c>
      <c r="BB508" t="s">
        <v>179</v>
      </c>
      <c r="BD508" t="s">
        <v>180</v>
      </c>
      <c r="BF508" t="s">
        <v>936</v>
      </c>
      <c r="BG508" s="68" t="s">
        <v>181</v>
      </c>
      <c r="BH508" s="6">
        <v>45076</v>
      </c>
      <c r="BI508" s="6">
        <v>45076</v>
      </c>
      <c r="BL508" t="s">
        <v>182</v>
      </c>
      <c r="BM508" s="10">
        <v>34658.000180000003</v>
      </c>
      <c r="BN508" s="10">
        <v>13725.000040000001</v>
      </c>
      <c r="BO508" s="10">
        <v>34658.000180000003</v>
      </c>
      <c r="BP508" s="10">
        <v>13725.000040000001</v>
      </c>
      <c r="BQ508" s="69"/>
      <c r="BR508" t="s">
        <v>449</v>
      </c>
      <c r="BS508" s="5">
        <v>44799</v>
      </c>
      <c r="BT508" s="5">
        <v>44803</v>
      </c>
      <c r="BU508" s="70"/>
      <c r="BX508" t="s">
        <v>183</v>
      </c>
      <c r="BY508" t="s">
        <v>769</v>
      </c>
      <c r="CG508" t="s">
        <v>403</v>
      </c>
      <c r="CL508" t="s">
        <v>184</v>
      </c>
      <c r="CM508" t="s">
        <v>446</v>
      </c>
      <c r="CN508" t="s">
        <v>447</v>
      </c>
      <c r="CO508" t="s">
        <v>448</v>
      </c>
      <c r="CP508" t="s">
        <v>696</v>
      </c>
      <c r="CQ508" t="s">
        <v>697</v>
      </c>
      <c r="CR508" t="s">
        <v>698</v>
      </c>
      <c r="CT508" t="s">
        <v>427</v>
      </c>
      <c r="CU508" s="5">
        <v>0</v>
      </c>
      <c r="CV508" s="5">
        <v>0</v>
      </c>
      <c r="DA508" s="5"/>
      <c r="DB508" s="5"/>
      <c r="DF508">
        <v>1131516666</v>
      </c>
      <c r="DK508" t="s">
        <v>455</v>
      </c>
      <c r="DL508" t="s">
        <v>191</v>
      </c>
      <c r="DM508" t="s">
        <v>933</v>
      </c>
      <c r="DN508" t="s">
        <v>937</v>
      </c>
      <c r="DO508">
        <v>4000041221</v>
      </c>
      <c r="DQ508" s="6">
        <v>45079</v>
      </c>
      <c r="DR508" s="5"/>
      <c r="DS508" s="5">
        <v>45098</v>
      </c>
      <c r="DT508" s="5"/>
      <c r="DU508" s="1" t="s">
        <v>938</v>
      </c>
      <c r="DV508" t="s">
        <v>937</v>
      </c>
      <c r="DZ508" s="11" t="s">
        <v>192</v>
      </c>
      <c r="EA508" s="11" t="s">
        <v>338</v>
      </c>
      <c r="EB508" s="5">
        <v>45093</v>
      </c>
      <c r="EC508" s="5"/>
      <c r="ED508" s="5"/>
      <c r="EF508" t="s">
        <v>193</v>
      </c>
      <c r="EI508" t="s">
        <v>406</v>
      </c>
      <c r="EJ508" t="s">
        <v>407</v>
      </c>
      <c r="EK508" t="s">
        <v>663</v>
      </c>
      <c r="EL508" t="s">
        <v>486</v>
      </c>
      <c r="EN508">
        <v>0.5</v>
      </c>
      <c r="EO508">
        <v>0.15</v>
      </c>
      <c r="EP508">
        <v>0.25</v>
      </c>
      <c r="EQ508">
        <v>0.1</v>
      </c>
      <c r="ER508" s="5"/>
      <c r="ES508" s="5"/>
      <c r="ET508" s="5"/>
      <c r="EU508" s="5"/>
      <c r="EX508" t="s">
        <v>939</v>
      </c>
      <c r="EY508" s="5">
        <v>45092</v>
      </c>
      <c r="EZ508" s="71" t="s">
        <v>452</v>
      </c>
      <c r="FA508" t="s">
        <v>408</v>
      </c>
    </row>
    <row r="509" spans="1:157" x14ac:dyDescent="0.3">
      <c r="A509" t="s">
        <v>169</v>
      </c>
      <c r="B509">
        <v>19855</v>
      </c>
      <c r="C509" t="s">
        <v>933</v>
      </c>
      <c r="D509">
        <v>146157</v>
      </c>
      <c r="F509" t="s">
        <v>170</v>
      </c>
      <c r="G509" t="s">
        <v>195</v>
      </c>
      <c r="H509" s="13" t="s">
        <v>282</v>
      </c>
      <c r="I509">
        <v>4000041221</v>
      </c>
      <c r="J509" s="13"/>
      <c r="L509" t="s">
        <v>337</v>
      </c>
      <c r="M509" t="s">
        <v>173</v>
      </c>
      <c r="N509" t="s">
        <v>174</v>
      </c>
      <c r="O509" t="s">
        <v>175</v>
      </c>
      <c r="P509" t="s">
        <v>176</v>
      </c>
      <c r="Q509">
        <v>1000704538</v>
      </c>
      <c r="R509">
        <v>420</v>
      </c>
      <c r="S509">
        <v>1100001034</v>
      </c>
      <c r="T509" t="s">
        <v>283</v>
      </c>
      <c r="U509">
        <v>14</v>
      </c>
      <c r="W509" t="s">
        <v>327</v>
      </c>
      <c r="X509" t="s">
        <v>178</v>
      </c>
      <c r="Y509" t="s">
        <v>934</v>
      </c>
      <c r="Z509" t="s">
        <v>935</v>
      </c>
      <c r="AD509" t="s">
        <v>934</v>
      </c>
      <c r="AE509" t="s">
        <v>935</v>
      </c>
      <c r="AQ509"/>
      <c r="AR509" s="6">
        <v>44869</v>
      </c>
      <c r="AS509"/>
      <c r="AV509" s="5">
        <v>45051</v>
      </c>
      <c r="AW509"/>
      <c r="AX509" s="6">
        <v>45070</v>
      </c>
      <c r="BB509" t="s">
        <v>179</v>
      </c>
      <c r="BD509" t="s">
        <v>180</v>
      </c>
      <c r="BF509" t="s">
        <v>936</v>
      </c>
      <c r="BG509" s="68" t="s">
        <v>181</v>
      </c>
      <c r="BH509" s="6">
        <v>45076</v>
      </c>
      <c r="BI509" s="6">
        <v>45076</v>
      </c>
      <c r="BL509" t="s">
        <v>182</v>
      </c>
      <c r="BM509" s="10">
        <v>636323.00027999992</v>
      </c>
      <c r="BN509" s="10">
        <v>251983.99980600001</v>
      </c>
      <c r="BO509" s="10">
        <v>8908522.0039199982</v>
      </c>
      <c r="BP509" s="10">
        <v>3527775.9972839998</v>
      </c>
      <c r="BQ509" s="69"/>
      <c r="BR509" t="s">
        <v>343</v>
      </c>
      <c r="BS509" s="5">
        <v>44799</v>
      </c>
      <c r="BT509" s="5">
        <v>44803</v>
      </c>
      <c r="BU509" s="70"/>
      <c r="BX509" t="s">
        <v>183</v>
      </c>
      <c r="BY509" t="s">
        <v>769</v>
      </c>
      <c r="CG509" t="s">
        <v>403</v>
      </c>
      <c r="CL509" t="s">
        <v>184</v>
      </c>
      <c r="CM509" t="s">
        <v>446</v>
      </c>
      <c r="CN509" t="s">
        <v>447</v>
      </c>
      <c r="CO509" t="s">
        <v>448</v>
      </c>
      <c r="CP509" t="s">
        <v>696</v>
      </c>
      <c r="CQ509" t="s">
        <v>697</v>
      </c>
      <c r="CR509" t="s">
        <v>698</v>
      </c>
      <c r="CT509" t="s">
        <v>427</v>
      </c>
      <c r="CU509" s="5">
        <v>0</v>
      </c>
      <c r="CV509" s="5">
        <v>0</v>
      </c>
      <c r="DA509" s="5"/>
      <c r="DB509" s="5"/>
      <c r="DF509">
        <v>1131516666</v>
      </c>
      <c r="DK509" t="s">
        <v>455</v>
      </c>
      <c r="DL509" t="s">
        <v>191</v>
      </c>
      <c r="DM509" t="s">
        <v>933</v>
      </c>
      <c r="DN509" t="s">
        <v>937</v>
      </c>
      <c r="DO509">
        <v>4000041221</v>
      </c>
      <c r="DQ509" s="6">
        <v>45079</v>
      </c>
      <c r="DR509" s="5"/>
      <c r="DS509" s="5">
        <v>45098</v>
      </c>
      <c r="DT509" s="5"/>
      <c r="DU509" s="1" t="s">
        <v>938</v>
      </c>
      <c r="DV509" t="s">
        <v>937</v>
      </c>
      <c r="DZ509" s="11" t="s">
        <v>192</v>
      </c>
      <c r="EA509" s="11" t="s">
        <v>338</v>
      </c>
      <c r="EB509" s="5">
        <v>45093</v>
      </c>
      <c r="EC509" s="5"/>
      <c r="ED509" s="5"/>
      <c r="EF509" t="s">
        <v>193</v>
      </c>
      <c r="EI509" t="s">
        <v>406</v>
      </c>
      <c r="EJ509" t="s">
        <v>407</v>
      </c>
      <c r="EK509" t="s">
        <v>663</v>
      </c>
      <c r="EL509" t="s">
        <v>486</v>
      </c>
      <c r="EN509">
        <v>0.5</v>
      </c>
      <c r="EO509">
        <v>0.15</v>
      </c>
      <c r="EP509">
        <v>0.25</v>
      </c>
      <c r="EQ509">
        <v>0.1</v>
      </c>
      <c r="ER509" s="5"/>
      <c r="ES509" s="5"/>
      <c r="ET509" s="5"/>
      <c r="EU509" s="5"/>
      <c r="EX509" t="s">
        <v>939</v>
      </c>
      <c r="EY509" s="5">
        <v>45092</v>
      </c>
      <c r="EZ509" s="71" t="s">
        <v>452</v>
      </c>
      <c r="FA509" t="s">
        <v>408</v>
      </c>
    </row>
    <row r="510" spans="1:157" x14ac:dyDescent="0.3">
      <c r="A510" t="s">
        <v>169</v>
      </c>
      <c r="B510">
        <v>19856</v>
      </c>
      <c r="C510" t="s">
        <v>933</v>
      </c>
      <c r="D510">
        <v>146158</v>
      </c>
      <c r="F510" t="s">
        <v>170</v>
      </c>
      <c r="G510" t="s">
        <v>195</v>
      </c>
      <c r="H510" s="13" t="s">
        <v>276</v>
      </c>
      <c r="I510">
        <v>4000041221</v>
      </c>
      <c r="J510" s="13"/>
      <c r="L510" t="s">
        <v>337</v>
      </c>
      <c r="M510" t="s">
        <v>173</v>
      </c>
      <c r="N510" t="s">
        <v>174</v>
      </c>
      <c r="O510" t="s">
        <v>175</v>
      </c>
      <c r="P510" t="s">
        <v>176</v>
      </c>
      <c r="Q510">
        <v>1000704538</v>
      </c>
      <c r="R510">
        <v>320</v>
      </c>
      <c r="S510">
        <v>1100000126</v>
      </c>
      <c r="T510" t="s">
        <v>277</v>
      </c>
      <c r="U510">
        <v>1</v>
      </c>
      <c r="W510" t="s">
        <v>327</v>
      </c>
      <c r="X510" t="s">
        <v>178</v>
      </c>
      <c r="Y510" t="s">
        <v>934</v>
      </c>
      <c r="Z510" t="s">
        <v>935</v>
      </c>
      <c r="AD510" t="s">
        <v>934</v>
      </c>
      <c r="AE510" t="s">
        <v>935</v>
      </c>
      <c r="AQ510"/>
      <c r="AR510" s="6">
        <v>44869</v>
      </c>
      <c r="AS510"/>
      <c r="AV510" s="5">
        <v>45051</v>
      </c>
      <c r="AW510"/>
      <c r="AX510" s="6">
        <v>45070</v>
      </c>
      <c r="BB510" t="s">
        <v>179</v>
      </c>
      <c r="BD510" t="s">
        <v>180</v>
      </c>
      <c r="BF510" t="s">
        <v>936</v>
      </c>
      <c r="BG510" s="68" t="s">
        <v>181</v>
      </c>
      <c r="BH510" s="6">
        <v>45076</v>
      </c>
      <c r="BI510" s="6">
        <v>45076</v>
      </c>
      <c r="BL510" t="s">
        <v>182</v>
      </c>
      <c r="BM510" s="10">
        <v>112260.99994199999</v>
      </c>
      <c r="BN510" s="10">
        <v>44454.999960000001</v>
      </c>
      <c r="BO510" s="10">
        <v>112260.99994199999</v>
      </c>
      <c r="BP510" s="10">
        <v>44454.999960000001</v>
      </c>
      <c r="BQ510" s="69"/>
      <c r="BR510" t="s">
        <v>410</v>
      </c>
      <c r="BS510" s="5">
        <v>44799</v>
      </c>
      <c r="BT510" s="5">
        <v>44803</v>
      </c>
      <c r="BU510" s="70"/>
      <c r="BX510" t="s">
        <v>183</v>
      </c>
      <c r="BY510" t="s">
        <v>769</v>
      </c>
      <c r="CG510" t="s">
        <v>403</v>
      </c>
      <c r="CL510" t="s">
        <v>184</v>
      </c>
      <c r="CM510" t="s">
        <v>446</v>
      </c>
      <c r="CN510" t="s">
        <v>447</v>
      </c>
      <c r="CO510" t="s">
        <v>448</v>
      </c>
      <c r="CP510" t="s">
        <v>696</v>
      </c>
      <c r="CQ510" t="s">
        <v>697</v>
      </c>
      <c r="CR510" t="s">
        <v>698</v>
      </c>
      <c r="CT510" t="s">
        <v>427</v>
      </c>
      <c r="CU510" s="5">
        <v>0</v>
      </c>
      <c r="CV510" s="5">
        <v>0</v>
      </c>
      <c r="DA510" s="5"/>
      <c r="DB510" s="5"/>
      <c r="DF510">
        <v>1131516666</v>
      </c>
      <c r="DK510" t="s">
        <v>455</v>
      </c>
      <c r="DL510" t="s">
        <v>191</v>
      </c>
      <c r="DM510" t="s">
        <v>933</v>
      </c>
      <c r="DN510" t="s">
        <v>937</v>
      </c>
      <c r="DO510">
        <v>4000041221</v>
      </c>
      <c r="DQ510" s="6">
        <v>45079</v>
      </c>
      <c r="DR510" s="5"/>
      <c r="DS510" s="5">
        <v>45098</v>
      </c>
      <c r="DT510" s="5"/>
      <c r="DU510" s="1" t="s">
        <v>938</v>
      </c>
      <c r="DV510" t="s">
        <v>937</v>
      </c>
      <c r="DZ510" s="11" t="s">
        <v>192</v>
      </c>
      <c r="EA510" s="11" t="s">
        <v>338</v>
      </c>
      <c r="EB510" s="5">
        <v>45093</v>
      </c>
      <c r="EC510" s="5"/>
      <c r="ED510" s="5"/>
      <c r="EF510" t="s">
        <v>193</v>
      </c>
      <c r="EI510" t="s">
        <v>406</v>
      </c>
      <c r="EJ510" t="s">
        <v>407</v>
      </c>
      <c r="EK510" t="s">
        <v>663</v>
      </c>
      <c r="EL510" t="s">
        <v>486</v>
      </c>
      <c r="EN510">
        <v>0.5</v>
      </c>
      <c r="EO510">
        <v>0.15</v>
      </c>
      <c r="EP510">
        <v>0.25</v>
      </c>
      <c r="EQ510">
        <v>0.1</v>
      </c>
      <c r="ER510" s="5"/>
      <c r="ES510" s="5"/>
      <c r="ET510" s="5"/>
      <c r="EU510" s="5"/>
      <c r="EX510" t="s">
        <v>939</v>
      </c>
      <c r="EY510" s="5">
        <v>45092</v>
      </c>
      <c r="EZ510" s="71" t="s">
        <v>452</v>
      </c>
      <c r="FA510" t="s">
        <v>408</v>
      </c>
    </row>
    <row r="511" spans="1:157" x14ac:dyDescent="0.3">
      <c r="A511" t="s">
        <v>169</v>
      </c>
      <c r="B511">
        <v>19857</v>
      </c>
      <c r="C511" t="s">
        <v>933</v>
      </c>
      <c r="D511">
        <v>146159</v>
      </c>
      <c r="F511" t="s">
        <v>170</v>
      </c>
      <c r="G511" t="s">
        <v>195</v>
      </c>
      <c r="H511" s="13" t="s">
        <v>450</v>
      </c>
      <c r="I511">
        <v>4000041221</v>
      </c>
      <c r="J511" s="13"/>
      <c r="L511" t="s">
        <v>337</v>
      </c>
      <c r="M511" t="s">
        <v>173</v>
      </c>
      <c r="N511" t="s">
        <v>174</v>
      </c>
      <c r="O511" t="s">
        <v>175</v>
      </c>
      <c r="P511" t="s">
        <v>176</v>
      </c>
      <c r="Q511">
        <v>1000704538</v>
      </c>
      <c r="R511">
        <v>330</v>
      </c>
      <c r="S511">
        <v>1100000126</v>
      </c>
      <c r="T511" t="s">
        <v>348</v>
      </c>
      <c r="U511">
        <v>6</v>
      </c>
      <c r="W511" t="s">
        <v>327</v>
      </c>
      <c r="X511" t="s">
        <v>178</v>
      </c>
      <c r="Y511" t="s">
        <v>934</v>
      </c>
      <c r="Z511" t="s">
        <v>935</v>
      </c>
      <c r="AD511" t="s">
        <v>934</v>
      </c>
      <c r="AE511" t="s">
        <v>935</v>
      </c>
      <c r="AQ511"/>
      <c r="AR511" s="6">
        <v>44869</v>
      </c>
      <c r="AS511"/>
      <c r="AV511" s="5">
        <v>45051</v>
      </c>
      <c r="AW511"/>
      <c r="AX511" s="6">
        <v>45070</v>
      </c>
      <c r="BB511" t="s">
        <v>179</v>
      </c>
      <c r="BD511" t="s">
        <v>180</v>
      </c>
      <c r="BF511" t="s">
        <v>936</v>
      </c>
      <c r="BG511" s="68" t="s">
        <v>181</v>
      </c>
      <c r="BH511" s="6">
        <v>45076</v>
      </c>
      <c r="BI511" s="6">
        <v>45076</v>
      </c>
      <c r="BL511" t="s">
        <v>182</v>
      </c>
      <c r="BM511" s="10">
        <v>272589.99994800001</v>
      </c>
      <c r="BN511" s="10">
        <v>107946.000036</v>
      </c>
      <c r="BO511" s="10">
        <v>1635539.999688</v>
      </c>
      <c r="BP511" s="10">
        <v>647676.00021600001</v>
      </c>
      <c r="BQ511" s="69"/>
      <c r="BR511" t="s">
        <v>435</v>
      </c>
      <c r="BS511" s="5">
        <v>44821</v>
      </c>
      <c r="BT511" s="5">
        <v>44825</v>
      </c>
      <c r="BU511" s="70"/>
      <c r="BX511" t="s">
        <v>183</v>
      </c>
      <c r="BY511" t="s">
        <v>769</v>
      </c>
      <c r="CG511" t="s">
        <v>403</v>
      </c>
      <c r="CL511" t="s">
        <v>184</v>
      </c>
      <c r="CM511" t="s">
        <v>446</v>
      </c>
      <c r="CN511" t="s">
        <v>447</v>
      </c>
      <c r="CO511" t="s">
        <v>448</v>
      </c>
      <c r="CP511" t="s">
        <v>696</v>
      </c>
      <c r="CQ511" t="s">
        <v>697</v>
      </c>
      <c r="CR511" t="s">
        <v>698</v>
      </c>
      <c r="CT511" t="s">
        <v>427</v>
      </c>
      <c r="CU511" s="5">
        <v>0</v>
      </c>
      <c r="CV511" s="5">
        <v>0</v>
      </c>
      <c r="DA511" s="5"/>
      <c r="DB511" s="5"/>
      <c r="DF511">
        <v>1131516666</v>
      </c>
      <c r="DK511" t="s">
        <v>455</v>
      </c>
      <c r="DL511" t="s">
        <v>191</v>
      </c>
      <c r="DM511" t="s">
        <v>933</v>
      </c>
      <c r="DN511" t="s">
        <v>937</v>
      </c>
      <c r="DO511">
        <v>4000041221</v>
      </c>
      <c r="DQ511" s="6">
        <v>45079</v>
      </c>
      <c r="DR511" s="5"/>
      <c r="DS511" s="5">
        <v>45098</v>
      </c>
      <c r="DT511" s="5"/>
      <c r="DU511" s="1" t="s">
        <v>938</v>
      </c>
      <c r="DV511" t="s">
        <v>937</v>
      </c>
      <c r="DZ511" s="11" t="s">
        <v>192</v>
      </c>
      <c r="EA511" s="11" t="s">
        <v>338</v>
      </c>
      <c r="EB511" s="5">
        <v>45093</v>
      </c>
      <c r="EC511" s="5"/>
      <c r="ED511" s="5"/>
      <c r="EF511" t="s">
        <v>193</v>
      </c>
      <c r="EI511" t="s">
        <v>406</v>
      </c>
      <c r="EJ511" t="s">
        <v>407</v>
      </c>
      <c r="EK511" t="s">
        <v>663</v>
      </c>
      <c r="EL511" t="s">
        <v>486</v>
      </c>
      <c r="EN511">
        <v>0.5</v>
      </c>
      <c r="EO511">
        <v>0.15</v>
      </c>
      <c r="EP511">
        <v>0.25</v>
      </c>
      <c r="EQ511">
        <v>0.1</v>
      </c>
      <c r="ER511" s="5"/>
      <c r="ES511" s="5"/>
      <c r="ET511" s="5"/>
      <c r="EU511" s="5"/>
      <c r="EX511" t="s">
        <v>939</v>
      </c>
      <c r="EY511" s="5">
        <v>45092</v>
      </c>
      <c r="EZ511" s="71" t="s">
        <v>452</v>
      </c>
      <c r="FA511" t="s">
        <v>408</v>
      </c>
    </row>
    <row r="512" spans="1:157" x14ac:dyDescent="0.3">
      <c r="A512" t="s">
        <v>169</v>
      </c>
      <c r="B512">
        <v>19858</v>
      </c>
      <c r="C512" t="s">
        <v>933</v>
      </c>
      <c r="D512">
        <v>146160</v>
      </c>
      <c r="F512" t="s">
        <v>170</v>
      </c>
      <c r="G512" t="s">
        <v>195</v>
      </c>
      <c r="H512" s="13" t="s">
        <v>200</v>
      </c>
      <c r="I512">
        <v>4000041221</v>
      </c>
      <c r="J512" s="13"/>
      <c r="L512" t="s">
        <v>337</v>
      </c>
      <c r="M512" t="s">
        <v>173</v>
      </c>
      <c r="N512" t="s">
        <v>174</v>
      </c>
      <c r="O512" t="s">
        <v>175</v>
      </c>
      <c r="P512" t="s">
        <v>176</v>
      </c>
      <c r="Q512">
        <v>1000704538</v>
      </c>
      <c r="R512">
        <v>440</v>
      </c>
      <c r="S512">
        <v>1200000321</v>
      </c>
      <c r="T512" t="s">
        <v>201</v>
      </c>
      <c r="U512">
        <v>18</v>
      </c>
      <c r="W512" t="s">
        <v>327</v>
      </c>
      <c r="X512" t="s">
        <v>178</v>
      </c>
      <c r="Y512" t="s">
        <v>934</v>
      </c>
      <c r="Z512" t="s">
        <v>935</v>
      </c>
      <c r="AD512" t="s">
        <v>934</v>
      </c>
      <c r="AE512" t="s">
        <v>935</v>
      </c>
      <c r="AQ512"/>
      <c r="AR512" s="6">
        <v>44869</v>
      </c>
      <c r="AS512"/>
      <c r="AV512" s="5">
        <v>45051</v>
      </c>
      <c r="AW512"/>
      <c r="AX512" s="6">
        <v>45070</v>
      </c>
      <c r="BB512" t="s">
        <v>179</v>
      </c>
      <c r="BD512" t="s">
        <v>180</v>
      </c>
      <c r="BF512" t="s">
        <v>936</v>
      </c>
      <c r="BG512" s="68" t="s">
        <v>181</v>
      </c>
      <c r="BH512" s="6">
        <v>45076</v>
      </c>
      <c r="BI512" s="6">
        <v>45076</v>
      </c>
      <c r="BL512" t="s">
        <v>182</v>
      </c>
      <c r="BM512" s="10">
        <v>442010.99986799998</v>
      </c>
      <c r="BN512" s="10">
        <v>175035.999969</v>
      </c>
      <c r="BO512" s="10">
        <v>7956197.9976239996</v>
      </c>
      <c r="BP512" s="10">
        <v>3150647.9994419999</v>
      </c>
      <c r="BQ512" s="69"/>
      <c r="BR512" t="s">
        <v>343</v>
      </c>
      <c r="BS512" s="5">
        <v>44799</v>
      </c>
      <c r="BT512" s="5">
        <v>44803</v>
      </c>
      <c r="BU512" s="70"/>
      <c r="BX512" t="s">
        <v>183</v>
      </c>
      <c r="BY512" t="s">
        <v>769</v>
      </c>
      <c r="CG512" t="s">
        <v>403</v>
      </c>
      <c r="CL512" t="s">
        <v>184</v>
      </c>
      <c r="CM512" t="s">
        <v>446</v>
      </c>
      <c r="CN512" t="s">
        <v>447</v>
      </c>
      <c r="CO512" t="s">
        <v>448</v>
      </c>
      <c r="CP512" t="s">
        <v>696</v>
      </c>
      <c r="CQ512" t="s">
        <v>697</v>
      </c>
      <c r="CR512" t="s">
        <v>698</v>
      </c>
      <c r="CT512" t="s">
        <v>427</v>
      </c>
      <c r="CU512" s="5">
        <v>0</v>
      </c>
      <c r="CV512" s="5">
        <v>0</v>
      </c>
      <c r="DA512" s="5"/>
      <c r="DB512" s="5"/>
      <c r="DF512">
        <v>1131516666</v>
      </c>
      <c r="DK512" t="s">
        <v>455</v>
      </c>
      <c r="DL512" t="s">
        <v>191</v>
      </c>
      <c r="DM512" t="s">
        <v>933</v>
      </c>
      <c r="DN512" t="s">
        <v>937</v>
      </c>
      <c r="DO512">
        <v>4000041221</v>
      </c>
      <c r="DQ512" s="6">
        <v>45079</v>
      </c>
      <c r="DR512" s="5"/>
      <c r="DS512" s="5">
        <v>45098</v>
      </c>
      <c r="DT512" s="5"/>
      <c r="DU512" s="1" t="s">
        <v>938</v>
      </c>
      <c r="DV512" t="s">
        <v>937</v>
      </c>
      <c r="DZ512" s="11" t="s">
        <v>192</v>
      </c>
      <c r="EA512" s="11" t="s">
        <v>338</v>
      </c>
      <c r="EB512" s="5">
        <v>45093</v>
      </c>
      <c r="EC512" s="5"/>
      <c r="ED512" s="5"/>
      <c r="EF512" t="s">
        <v>193</v>
      </c>
      <c r="EI512" t="s">
        <v>406</v>
      </c>
      <c r="EJ512" t="s">
        <v>407</v>
      </c>
      <c r="EK512" t="s">
        <v>663</v>
      </c>
      <c r="EL512" t="s">
        <v>486</v>
      </c>
      <c r="EN512">
        <v>0.5</v>
      </c>
      <c r="EO512">
        <v>0.15</v>
      </c>
      <c r="EP512">
        <v>0.25</v>
      </c>
      <c r="EQ512">
        <v>0.1</v>
      </c>
      <c r="ER512" s="5"/>
      <c r="ES512" s="5"/>
      <c r="ET512" s="5"/>
      <c r="EU512" s="5"/>
      <c r="EX512" t="s">
        <v>939</v>
      </c>
      <c r="EY512" s="5">
        <v>45092</v>
      </c>
      <c r="EZ512" s="71" t="s">
        <v>452</v>
      </c>
      <c r="FA512" t="s">
        <v>408</v>
      </c>
    </row>
    <row r="513" spans="1:157" x14ac:dyDescent="0.3">
      <c r="A513" t="s">
        <v>169</v>
      </c>
      <c r="B513">
        <v>19859</v>
      </c>
      <c r="C513" t="s">
        <v>933</v>
      </c>
      <c r="D513">
        <v>146161</v>
      </c>
      <c r="F513" t="s">
        <v>170</v>
      </c>
      <c r="G513" t="s">
        <v>195</v>
      </c>
      <c r="H513" s="13" t="s">
        <v>316</v>
      </c>
      <c r="I513">
        <v>4000041222</v>
      </c>
      <c r="J513" s="13"/>
      <c r="L513" t="s">
        <v>337</v>
      </c>
      <c r="M513" t="s">
        <v>203</v>
      </c>
      <c r="N513" t="s">
        <v>174</v>
      </c>
      <c r="O513" t="s">
        <v>175</v>
      </c>
      <c r="P513" t="s">
        <v>176</v>
      </c>
      <c r="Q513">
        <v>1000704538</v>
      </c>
      <c r="R513">
        <v>310</v>
      </c>
      <c r="S513">
        <v>1300000820</v>
      </c>
      <c r="T513" t="s">
        <v>236</v>
      </c>
      <c r="U513">
        <v>1</v>
      </c>
      <c r="W513" t="s">
        <v>327</v>
      </c>
      <c r="X513" t="s">
        <v>178</v>
      </c>
      <c r="Y513" t="s">
        <v>934</v>
      </c>
      <c r="Z513" t="s">
        <v>935</v>
      </c>
      <c r="AD513" t="s">
        <v>934</v>
      </c>
      <c r="AE513" t="s">
        <v>935</v>
      </c>
      <c r="AQ513"/>
      <c r="AR513" s="6">
        <v>44869</v>
      </c>
      <c r="AS513"/>
      <c r="AV513" s="5">
        <v>45051</v>
      </c>
      <c r="AW513"/>
      <c r="AX513" s="6">
        <v>45070</v>
      </c>
      <c r="BB513" t="s">
        <v>179</v>
      </c>
      <c r="BD513" t="s">
        <v>180</v>
      </c>
      <c r="BF513" t="s">
        <v>936</v>
      </c>
      <c r="BG513" s="68" t="s">
        <v>181</v>
      </c>
      <c r="BH513" s="6">
        <v>45076</v>
      </c>
      <c r="BI513" s="6">
        <v>45076</v>
      </c>
      <c r="BL513" t="s">
        <v>182</v>
      </c>
      <c r="BM513" s="10">
        <v>1956902.00028</v>
      </c>
      <c r="BN513" s="10">
        <v>1863752.9998399999</v>
      </c>
      <c r="BO513" s="10">
        <v>1956902.00028</v>
      </c>
      <c r="BP513" s="10">
        <v>1863752.9998399999</v>
      </c>
      <c r="BQ513" s="69"/>
      <c r="BR513" t="s">
        <v>437</v>
      </c>
      <c r="BS513" s="5">
        <v>44799</v>
      </c>
      <c r="BT513" s="5">
        <v>44803</v>
      </c>
      <c r="BU513" s="70"/>
      <c r="BX513" t="s">
        <v>183</v>
      </c>
      <c r="BY513" t="s">
        <v>769</v>
      </c>
      <c r="CG513" t="s">
        <v>403</v>
      </c>
      <c r="CL513" t="s">
        <v>184</v>
      </c>
      <c r="CM513" t="s">
        <v>446</v>
      </c>
      <c r="CN513" t="s">
        <v>447</v>
      </c>
      <c r="CO513" t="s">
        <v>448</v>
      </c>
      <c r="CP513" t="s">
        <v>696</v>
      </c>
      <c r="CQ513" t="s">
        <v>697</v>
      </c>
      <c r="CR513" t="s">
        <v>698</v>
      </c>
      <c r="CT513" t="s">
        <v>427</v>
      </c>
      <c r="CU513" s="5">
        <v>0</v>
      </c>
      <c r="CV513" s="5">
        <v>0</v>
      </c>
      <c r="DA513" s="5"/>
      <c r="DB513" s="5"/>
      <c r="DF513">
        <v>1131444589</v>
      </c>
      <c r="DK513" t="s">
        <v>455</v>
      </c>
      <c r="DL513" t="s">
        <v>191</v>
      </c>
      <c r="DM513" t="s">
        <v>933</v>
      </c>
      <c r="DN513" t="s">
        <v>937</v>
      </c>
      <c r="DO513">
        <v>4000041222</v>
      </c>
      <c r="DQ513" s="6">
        <v>45079</v>
      </c>
      <c r="DR513" s="5"/>
      <c r="DS513" s="5">
        <v>45098</v>
      </c>
      <c r="DT513" s="5"/>
      <c r="DU513" s="1" t="s">
        <v>938</v>
      </c>
      <c r="DV513" t="s">
        <v>937</v>
      </c>
      <c r="DZ513" s="11" t="s">
        <v>192</v>
      </c>
      <c r="EA513" s="11" t="s">
        <v>338</v>
      </c>
      <c r="EB513" s="5">
        <v>45093</v>
      </c>
      <c r="EC513" s="5"/>
      <c r="ED513" s="5"/>
      <c r="EF513" t="s">
        <v>193</v>
      </c>
      <c r="EI513" t="s">
        <v>406</v>
      </c>
      <c r="EJ513" t="s">
        <v>407</v>
      </c>
      <c r="EK513" t="s">
        <v>663</v>
      </c>
      <c r="EL513" t="s">
        <v>486</v>
      </c>
      <c r="EN513">
        <v>0.5</v>
      </c>
      <c r="EO513">
        <v>0.15</v>
      </c>
      <c r="EP513">
        <v>0.25</v>
      </c>
      <c r="EQ513">
        <v>0.1</v>
      </c>
      <c r="ER513" s="5"/>
      <c r="ES513" s="5"/>
      <c r="ET513" s="5"/>
      <c r="EU513" s="5"/>
      <c r="EX513" t="s">
        <v>939</v>
      </c>
      <c r="EY513" s="5">
        <v>45092</v>
      </c>
      <c r="EZ513" s="71" t="s">
        <v>452</v>
      </c>
      <c r="FA513" t="s">
        <v>408</v>
      </c>
    </row>
    <row r="514" spans="1:157" x14ac:dyDescent="0.3">
      <c r="A514" t="s">
        <v>169</v>
      </c>
      <c r="B514">
        <v>19860</v>
      </c>
      <c r="C514" t="s">
        <v>933</v>
      </c>
      <c r="D514">
        <v>146162</v>
      </c>
      <c r="F514" t="s">
        <v>170</v>
      </c>
      <c r="G514" t="s">
        <v>195</v>
      </c>
      <c r="H514" s="13" t="s">
        <v>286</v>
      </c>
      <c r="I514">
        <v>4000041222</v>
      </c>
      <c r="J514" s="13"/>
      <c r="L514" t="s">
        <v>337</v>
      </c>
      <c r="M514" t="s">
        <v>203</v>
      </c>
      <c r="N514" t="s">
        <v>174</v>
      </c>
      <c r="O514" t="s">
        <v>175</v>
      </c>
      <c r="P514" t="s">
        <v>176</v>
      </c>
      <c r="Q514">
        <v>1000704538</v>
      </c>
      <c r="R514">
        <v>220</v>
      </c>
      <c r="S514">
        <v>1300000820</v>
      </c>
      <c r="T514" t="s">
        <v>287</v>
      </c>
      <c r="U514">
        <v>10</v>
      </c>
      <c r="W514" t="s">
        <v>327</v>
      </c>
      <c r="X514" t="s">
        <v>178</v>
      </c>
      <c r="Y514" t="s">
        <v>934</v>
      </c>
      <c r="Z514" t="s">
        <v>935</v>
      </c>
      <c r="AD514" t="s">
        <v>934</v>
      </c>
      <c r="AE514" t="s">
        <v>935</v>
      </c>
      <c r="AQ514"/>
      <c r="AR514" s="6">
        <v>44869</v>
      </c>
      <c r="AS514"/>
      <c r="AV514" s="5">
        <v>45051</v>
      </c>
      <c r="AW514"/>
      <c r="AX514" s="6">
        <v>45070</v>
      </c>
      <c r="BB514" t="s">
        <v>179</v>
      </c>
      <c r="BD514" t="s">
        <v>180</v>
      </c>
      <c r="BF514" t="s">
        <v>936</v>
      </c>
      <c r="BG514" s="68" t="s">
        <v>181</v>
      </c>
      <c r="BH514" s="6">
        <v>45076</v>
      </c>
      <c r="BI514" s="6">
        <v>45076</v>
      </c>
      <c r="BL514" t="s">
        <v>182</v>
      </c>
      <c r="BM514" s="10">
        <v>73620.999739999999</v>
      </c>
      <c r="BN514" s="10">
        <v>70117.000339999999</v>
      </c>
      <c r="BO514" s="10">
        <v>736209.99739999999</v>
      </c>
      <c r="BP514" s="10">
        <v>701170.00340000005</v>
      </c>
      <c r="BQ514" s="69"/>
      <c r="BR514" t="s">
        <v>425</v>
      </c>
      <c r="BS514" s="5">
        <v>44799</v>
      </c>
      <c r="BT514" s="5">
        <v>44803</v>
      </c>
      <c r="BU514" s="70"/>
      <c r="BX514" t="s">
        <v>183</v>
      </c>
      <c r="BY514" t="s">
        <v>769</v>
      </c>
      <c r="CG514" t="s">
        <v>403</v>
      </c>
      <c r="CL514" t="s">
        <v>184</v>
      </c>
      <c r="CM514" t="s">
        <v>446</v>
      </c>
      <c r="CN514" t="s">
        <v>447</v>
      </c>
      <c r="CO514" t="s">
        <v>448</v>
      </c>
      <c r="CP514" t="s">
        <v>696</v>
      </c>
      <c r="CQ514" t="s">
        <v>697</v>
      </c>
      <c r="CR514" t="s">
        <v>698</v>
      </c>
      <c r="CT514" t="s">
        <v>427</v>
      </c>
      <c r="CU514" s="5">
        <v>0</v>
      </c>
      <c r="CV514" s="5">
        <v>0</v>
      </c>
      <c r="DA514" s="5"/>
      <c r="DB514" s="5"/>
      <c r="DF514">
        <v>1131444589</v>
      </c>
      <c r="DK514" t="s">
        <v>455</v>
      </c>
      <c r="DL514" t="s">
        <v>191</v>
      </c>
      <c r="DM514" t="s">
        <v>933</v>
      </c>
      <c r="DN514" t="s">
        <v>937</v>
      </c>
      <c r="DO514">
        <v>4000041222</v>
      </c>
      <c r="DQ514" s="6">
        <v>45079</v>
      </c>
      <c r="DR514" s="5"/>
      <c r="DS514" s="5">
        <v>45098</v>
      </c>
      <c r="DT514" s="5"/>
      <c r="DU514" s="1" t="s">
        <v>938</v>
      </c>
      <c r="DV514" t="s">
        <v>937</v>
      </c>
      <c r="DZ514" s="11" t="s">
        <v>192</v>
      </c>
      <c r="EA514" s="11" t="s">
        <v>338</v>
      </c>
      <c r="EB514" s="5">
        <v>45093</v>
      </c>
      <c r="EC514" s="5"/>
      <c r="ED514" s="5"/>
      <c r="EF514" t="s">
        <v>193</v>
      </c>
      <c r="EI514" t="s">
        <v>406</v>
      </c>
      <c r="EJ514" t="s">
        <v>407</v>
      </c>
      <c r="EK514" t="s">
        <v>663</v>
      </c>
      <c r="EL514" t="s">
        <v>486</v>
      </c>
      <c r="EN514">
        <v>0.5</v>
      </c>
      <c r="EO514">
        <v>0.15</v>
      </c>
      <c r="EP514">
        <v>0.25</v>
      </c>
      <c r="EQ514">
        <v>0.1</v>
      </c>
      <c r="ER514" s="5"/>
      <c r="ES514" s="5"/>
      <c r="ET514" s="5"/>
      <c r="EU514" s="5"/>
      <c r="EX514" t="s">
        <v>939</v>
      </c>
      <c r="EY514" s="5">
        <v>45092</v>
      </c>
      <c r="EZ514" s="71" t="s">
        <v>452</v>
      </c>
      <c r="FA514" t="s">
        <v>408</v>
      </c>
    </row>
    <row r="515" spans="1:157" x14ac:dyDescent="0.3">
      <c r="A515" t="s">
        <v>169</v>
      </c>
      <c r="B515">
        <v>19861</v>
      </c>
      <c r="C515" t="s">
        <v>933</v>
      </c>
      <c r="D515">
        <v>146163</v>
      </c>
      <c r="F515" t="s">
        <v>170</v>
      </c>
      <c r="G515" t="s">
        <v>195</v>
      </c>
      <c r="H515" s="13" t="s">
        <v>288</v>
      </c>
      <c r="I515">
        <v>4000041222</v>
      </c>
      <c r="J515" s="13"/>
      <c r="L515" t="s">
        <v>337</v>
      </c>
      <c r="M515" t="s">
        <v>203</v>
      </c>
      <c r="N515" t="s">
        <v>174</v>
      </c>
      <c r="O515" t="s">
        <v>175</v>
      </c>
      <c r="P515" t="s">
        <v>176</v>
      </c>
      <c r="Q515">
        <v>1000704538</v>
      </c>
      <c r="R515">
        <v>230</v>
      </c>
      <c r="S515">
        <v>1300000820</v>
      </c>
      <c r="T515" t="s">
        <v>230</v>
      </c>
      <c r="U515">
        <v>10</v>
      </c>
      <c r="W515" t="s">
        <v>327</v>
      </c>
      <c r="X515" t="s">
        <v>178</v>
      </c>
      <c r="Y515" t="s">
        <v>934</v>
      </c>
      <c r="Z515" t="s">
        <v>935</v>
      </c>
      <c r="AD515" t="s">
        <v>934</v>
      </c>
      <c r="AE515" t="s">
        <v>935</v>
      </c>
      <c r="AQ515"/>
      <c r="AR515" s="6">
        <v>44869</v>
      </c>
      <c r="AS515"/>
      <c r="AV515" s="5">
        <v>45051</v>
      </c>
      <c r="AW515"/>
      <c r="AX515" s="6">
        <v>45070</v>
      </c>
      <c r="BB515" t="s">
        <v>179</v>
      </c>
      <c r="BD515" t="s">
        <v>180</v>
      </c>
      <c r="BF515" t="s">
        <v>936</v>
      </c>
      <c r="BG515" s="68" t="s">
        <v>181</v>
      </c>
      <c r="BH515" s="6">
        <v>45076</v>
      </c>
      <c r="BI515" s="6">
        <v>45076</v>
      </c>
      <c r="BL515" t="s">
        <v>182</v>
      </c>
      <c r="BM515" s="10">
        <v>34873.000180000003</v>
      </c>
      <c r="BN515" s="10">
        <v>33213.000379999998</v>
      </c>
      <c r="BO515" s="10">
        <v>348730.00180000003</v>
      </c>
      <c r="BP515" s="10">
        <v>332130.00379999989</v>
      </c>
      <c r="BQ515" s="69"/>
      <c r="BR515" t="s">
        <v>425</v>
      </c>
      <c r="BS515" s="5">
        <v>44799</v>
      </c>
      <c r="BT515" s="5">
        <v>44803</v>
      </c>
      <c r="BU515" s="70"/>
      <c r="BX515" t="s">
        <v>183</v>
      </c>
      <c r="BY515" t="s">
        <v>769</v>
      </c>
      <c r="CG515" t="s">
        <v>403</v>
      </c>
      <c r="CL515" t="s">
        <v>184</v>
      </c>
      <c r="CM515" t="s">
        <v>446</v>
      </c>
      <c r="CN515" t="s">
        <v>447</v>
      </c>
      <c r="CO515" t="s">
        <v>448</v>
      </c>
      <c r="CP515" t="s">
        <v>696</v>
      </c>
      <c r="CQ515" t="s">
        <v>697</v>
      </c>
      <c r="CR515" t="s">
        <v>698</v>
      </c>
      <c r="CT515" t="s">
        <v>427</v>
      </c>
      <c r="CU515" s="5">
        <v>0</v>
      </c>
      <c r="CV515" s="5">
        <v>0</v>
      </c>
      <c r="DA515" s="5"/>
      <c r="DB515" s="5"/>
      <c r="DF515">
        <v>1131444589</v>
      </c>
      <c r="DK515" t="s">
        <v>455</v>
      </c>
      <c r="DL515" t="s">
        <v>191</v>
      </c>
      <c r="DM515" t="s">
        <v>933</v>
      </c>
      <c r="DN515" t="s">
        <v>937</v>
      </c>
      <c r="DO515">
        <v>4000041222</v>
      </c>
      <c r="DQ515" s="6">
        <v>45079</v>
      </c>
      <c r="DR515" s="5"/>
      <c r="DS515" s="5">
        <v>45098</v>
      </c>
      <c r="DT515" s="5"/>
      <c r="DU515" s="1" t="s">
        <v>938</v>
      </c>
      <c r="DV515" t="s">
        <v>937</v>
      </c>
      <c r="DZ515" s="11" t="s">
        <v>192</v>
      </c>
      <c r="EA515" s="11" t="s">
        <v>338</v>
      </c>
      <c r="EB515" s="5">
        <v>45093</v>
      </c>
      <c r="EC515" s="5"/>
      <c r="ED515" s="5"/>
      <c r="EF515" t="s">
        <v>193</v>
      </c>
      <c r="EI515" t="s">
        <v>406</v>
      </c>
      <c r="EJ515" t="s">
        <v>407</v>
      </c>
      <c r="EK515" t="s">
        <v>663</v>
      </c>
      <c r="EL515" t="s">
        <v>486</v>
      </c>
      <c r="EN515">
        <v>0.5</v>
      </c>
      <c r="EO515">
        <v>0.15</v>
      </c>
      <c r="EP515">
        <v>0.25</v>
      </c>
      <c r="EQ515">
        <v>0.1</v>
      </c>
      <c r="ER515" s="5"/>
      <c r="ES515" s="5"/>
      <c r="ET515" s="5"/>
      <c r="EU515" s="5"/>
      <c r="EX515" t="s">
        <v>939</v>
      </c>
      <c r="EY515" s="5">
        <v>45092</v>
      </c>
      <c r="EZ515" s="71" t="s">
        <v>452</v>
      </c>
      <c r="FA515" t="s">
        <v>408</v>
      </c>
    </row>
    <row r="516" spans="1:157" x14ac:dyDescent="0.3">
      <c r="A516" t="s">
        <v>169</v>
      </c>
      <c r="B516">
        <v>19862</v>
      </c>
      <c r="C516" t="s">
        <v>933</v>
      </c>
      <c r="D516">
        <v>146164</v>
      </c>
      <c r="F516" t="s">
        <v>170</v>
      </c>
      <c r="G516" t="s">
        <v>195</v>
      </c>
      <c r="H516" s="13" t="s">
        <v>202</v>
      </c>
      <c r="I516">
        <v>4000041222</v>
      </c>
      <c r="J516" s="13"/>
      <c r="L516" t="s">
        <v>337</v>
      </c>
      <c r="M516" t="s">
        <v>203</v>
      </c>
      <c r="N516" t="s">
        <v>174</v>
      </c>
      <c r="O516" t="s">
        <v>175</v>
      </c>
      <c r="P516" t="s">
        <v>176</v>
      </c>
      <c r="Q516">
        <v>1000704538</v>
      </c>
      <c r="R516">
        <v>270</v>
      </c>
      <c r="S516">
        <v>1300000820</v>
      </c>
      <c r="T516" t="s">
        <v>204</v>
      </c>
      <c r="U516">
        <v>1</v>
      </c>
      <c r="W516" t="s">
        <v>327</v>
      </c>
      <c r="X516" t="s">
        <v>178</v>
      </c>
      <c r="Y516" t="s">
        <v>934</v>
      </c>
      <c r="Z516" t="s">
        <v>935</v>
      </c>
      <c r="AD516" t="s">
        <v>934</v>
      </c>
      <c r="AE516" t="s">
        <v>935</v>
      </c>
      <c r="AQ516"/>
      <c r="AR516" s="6">
        <v>44869</v>
      </c>
      <c r="AS516"/>
      <c r="AV516" s="5">
        <v>45051</v>
      </c>
      <c r="AW516"/>
      <c r="AX516" s="6">
        <v>45070</v>
      </c>
      <c r="BB516" t="s">
        <v>179</v>
      </c>
      <c r="BD516" t="s">
        <v>180</v>
      </c>
      <c r="BF516" t="s">
        <v>936</v>
      </c>
      <c r="BG516" s="68" t="s">
        <v>181</v>
      </c>
      <c r="BH516" s="6">
        <v>45076</v>
      </c>
      <c r="BI516" s="6">
        <v>45076</v>
      </c>
      <c r="BL516" t="s">
        <v>182</v>
      </c>
      <c r="BM516" s="10">
        <v>80795.999739999999</v>
      </c>
      <c r="BN516" s="10">
        <v>76949.999660000001</v>
      </c>
      <c r="BO516" s="10">
        <v>80795.999739999999</v>
      </c>
      <c r="BP516" s="10">
        <v>76949.999660000001</v>
      </c>
      <c r="BQ516" s="69"/>
      <c r="BR516" t="s">
        <v>426</v>
      </c>
      <c r="BS516" s="5">
        <v>44799</v>
      </c>
      <c r="BT516" s="5">
        <v>44803</v>
      </c>
      <c r="BU516" s="70"/>
      <c r="BX516" t="s">
        <v>183</v>
      </c>
      <c r="BY516" t="s">
        <v>769</v>
      </c>
      <c r="CG516" t="s">
        <v>403</v>
      </c>
      <c r="CL516" t="s">
        <v>184</v>
      </c>
      <c r="CM516" t="s">
        <v>446</v>
      </c>
      <c r="CN516" t="s">
        <v>447</v>
      </c>
      <c r="CO516" t="s">
        <v>448</v>
      </c>
      <c r="CP516" t="s">
        <v>696</v>
      </c>
      <c r="CQ516" t="s">
        <v>697</v>
      </c>
      <c r="CR516" t="s">
        <v>698</v>
      </c>
      <c r="CT516" t="s">
        <v>427</v>
      </c>
      <c r="CU516" s="5">
        <v>0</v>
      </c>
      <c r="CV516" s="5">
        <v>0</v>
      </c>
      <c r="DA516" s="5"/>
      <c r="DB516" s="5"/>
      <c r="DF516">
        <v>1131444589</v>
      </c>
      <c r="DK516" t="s">
        <v>455</v>
      </c>
      <c r="DL516" t="s">
        <v>191</v>
      </c>
      <c r="DM516" t="s">
        <v>933</v>
      </c>
      <c r="DN516" t="s">
        <v>937</v>
      </c>
      <c r="DO516">
        <v>4000041222</v>
      </c>
      <c r="DQ516" s="6">
        <v>45079</v>
      </c>
      <c r="DR516" s="5"/>
      <c r="DS516" s="5">
        <v>45098</v>
      </c>
      <c r="DT516" s="5"/>
      <c r="DU516" s="1" t="s">
        <v>938</v>
      </c>
      <c r="DV516" t="s">
        <v>937</v>
      </c>
      <c r="DZ516" s="11" t="s">
        <v>192</v>
      </c>
      <c r="EA516" s="11" t="s">
        <v>338</v>
      </c>
      <c r="EB516" s="5">
        <v>45093</v>
      </c>
      <c r="EC516" s="5"/>
      <c r="ED516" s="5"/>
      <c r="EF516" t="s">
        <v>193</v>
      </c>
      <c r="EI516" t="s">
        <v>406</v>
      </c>
      <c r="EJ516" t="s">
        <v>407</v>
      </c>
      <c r="EK516" t="s">
        <v>663</v>
      </c>
      <c r="EL516" t="s">
        <v>486</v>
      </c>
      <c r="EN516">
        <v>0.5</v>
      </c>
      <c r="EO516">
        <v>0.15</v>
      </c>
      <c r="EP516">
        <v>0.25</v>
      </c>
      <c r="EQ516">
        <v>0.1</v>
      </c>
      <c r="ER516" s="5"/>
      <c r="ES516" s="5"/>
      <c r="ET516" s="5"/>
      <c r="EU516" s="5"/>
      <c r="EX516" t="s">
        <v>939</v>
      </c>
      <c r="EY516" s="5">
        <v>45092</v>
      </c>
      <c r="EZ516" s="71" t="s">
        <v>452</v>
      </c>
      <c r="FA516" t="s">
        <v>408</v>
      </c>
    </row>
    <row r="517" spans="1:157" x14ac:dyDescent="0.3">
      <c r="A517" t="s">
        <v>169</v>
      </c>
      <c r="B517">
        <v>19863</v>
      </c>
      <c r="C517" t="s">
        <v>933</v>
      </c>
      <c r="D517">
        <v>146165</v>
      </c>
      <c r="F517" t="s">
        <v>170</v>
      </c>
      <c r="G517" t="s">
        <v>195</v>
      </c>
      <c r="H517" s="13" t="s">
        <v>293</v>
      </c>
      <c r="I517">
        <v>4000041222</v>
      </c>
      <c r="J517" s="13"/>
      <c r="L517" t="s">
        <v>337</v>
      </c>
      <c r="M517" t="s">
        <v>203</v>
      </c>
      <c r="N517" t="s">
        <v>174</v>
      </c>
      <c r="O517" t="s">
        <v>175</v>
      </c>
      <c r="P517" t="s">
        <v>176</v>
      </c>
      <c r="Q517">
        <v>1000704538</v>
      </c>
      <c r="R517">
        <v>280</v>
      </c>
      <c r="S517">
        <v>1300000820</v>
      </c>
      <c r="T517" t="s">
        <v>231</v>
      </c>
      <c r="U517">
        <v>1</v>
      </c>
      <c r="W517" t="s">
        <v>327</v>
      </c>
      <c r="X517" t="s">
        <v>178</v>
      </c>
      <c r="Y517" t="s">
        <v>934</v>
      </c>
      <c r="Z517" t="s">
        <v>935</v>
      </c>
      <c r="AD517" t="s">
        <v>934</v>
      </c>
      <c r="AE517" t="s">
        <v>935</v>
      </c>
      <c r="AQ517"/>
      <c r="AR517" s="6">
        <v>44869</v>
      </c>
      <c r="AS517"/>
      <c r="AV517" s="5">
        <v>45051</v>
      </c>
      <c r="AW517"/>
      <c r="AX517" s="6">
        <v>45070</v>
      </c>
      <c r="BB517" t="s">
        <v>179</v>
      </c>
      <c r="BD517" t="s">
        <v>180</v>
      </c>
      <c r="BF517" t="s">
        <v>936</v>
      </c>
      <c r="BG517" s="68" t="s">
        <v>181</v>
      </c>
      <c r="BH517" s="6">
        <v>45076</v>
      </c>
      <c r="BI517" s="6">
        <v>45076</v>
      </c>
      <c r="BL517" t="s">
        <v>182</v>
      </c>
      <c r="BM517" s="10">
        <v>80795.999739999999</v>
      </c>
      <c r="BN517" s="10">
        <v>76949.999660000001</v>
      </c>
      <c r="BO517" s="10">
        <v>80795.999739999999</v>
      </c>
      <c r="BP517" s="10">
        <v>76949.999660000001</v>
      </c>
      <c r="BQ517" s="69"/>
      <c r="BR517" t="s">
        <v>426</v>
      </c>
      <c r="BS517" s="5">
        <v>44799</v>
      </c>
      <c r="BT517" s="5">
        <v>44803</v>
      </c>
      <c r="BU517" s="70"/>
      <c r="BX517" t="s">
        <v>183</v>
      </c>
      <c r="BY517" t="s">
        <v>769</v>
      </c>
      <c r="CG517" t="s">
        <v>403</v>
      </c>
      <c r="CL517" t="s">
        <v>184</v>
      </c>
      <c r="CM517" t="s">
        <v>446</v>
      </c>
      <c r="CN517" t="s">
        <v>447</v>
      </c>
      <c r="CO517" t="s">
        <v>448</v>
      </c>
      <c r="CP517" t="s">
        <v>696</v>
      </c>
      <c r="CQ517" t="s">
        <v>697</v>
      </c>
      <c r="CR517" t="s">
        <v>698</v>
      </c>
      <c r="CT517" t="s">
        <v>427</v>
      </c>
      <c r="CU517" s="5">
        <v>0</v>
      </c>
      <c r="CV517" s="5">
        <v>0</v>
      </c>
      <c r="DA517" s="5"/>
      <c r="DB517" s="5"/>
      <c r="DF517">
        <v>1131444589</v>
      </c>
      <c r="DK517" t="s">
        <v>455</v>
      </c>
      <c r="DL517" t="s">
        <v>191</v>
      </c>
      <c r="DM517" t="s">
        <v>933</v>
      </c>
      <c r="DN517" t="s">
        <v>937</v>
      </c>
      <c r="DO517">
        <v>4000041222</v>
      </c>
      <c r="DQ517" s="6">
        <v>45079</v>
      </c>
      <c r="DR517" s="5"/>
      <c r="DS517" s="5">
        <v>45098</v>
      </c>
      <c r="DT517" s="5"/>
      <c r="DU517" s="1" t="s">
        <v>938</v>
      </c>
      <c r="DV517" t="s">
        <v>937</v>
      </c>
      <c r="DZ517" s="11" t="s">
        <v>192</v>
      </c>
      <c r="EA517" s="11" t="s">
        <v>338</v>
      </c>
      <c r="EB517" s="5">
        <v>45093</v>
      </c>
      <c r="EC517" s="5"/>
      <c r="ED517" s="5"/>
      <c r="EF517" t="s">
        <v>193</v>
      </c>
      <c r="EI517" t="s">
        <v>406</v>
      </c>
      <c r="EJ517" t="s">
        <v>407</v>
      </c>
      <c r="EK517" t="s">
        <v>663</v>
      </c>
      <c r="EL517" t="s">
        <v>486</v>
      </c>
      <c r="EN517">
        <v>0.5</v>
      </c>
      <c r="EO517">
        <v>0.15</v>
      </c>
      <c r="EP517">
        <v>0.25</v>
      </c>
      <c r="EQ517">
        <v>0.1</v>
      </c>
      <c r="ER517" s="5"/>
      <c r="ES517" s="5"/>
      <c r="ET517" s="5"/>
      <c r="EU517" s="5"/>
      <c r="EX517" t="s">
        <v>939</v>
      </c>
      <c r="EY517" s="5">
        <v>45092</v>
      </c>
      <c r="EZ517" s="71" t="s">
        <v>452</v>
      </c>
      <c r="FA517" t="s">
        <v>408</v>
      </c>
    </row>
    <row r="518" spans="1:157" x14ac:dyDescent="0.3">
      <c r="A518" t="s">
        <v>169</v>
      </c>
      <c r="B518">
        <v>19864</v>
      </c>
      <c r="C518" t="s">
        <v>933</v>
      </c>
      <c r="D518">
        <v>146166</v>
      </c>
      <c r="F518" t="s">
        <v>170</v>
      </c>
      <c r="G518" t="s">
        <v>195</v>
      </c>
      <c r="H518" s="13" t="s">
        <v>319</v>
      </c>
      <c r="I518">
        <v>4000041222</v>
      </c>
      <c r="J518" s="13"/>
      <c r="L518" t="s">
        <v>337</v>
      </c>
      <c r="M518" t="s">
        <v>203</v>
      </c>
      <c r="N518" t="s">
        <v>174</v>
      </c>
      <c r="O518" t="s">
        <v>175</v>
      </c>
      <c r="P518" t="s">
        <v>176</v>
      </c>
      <c r="Q518">
        <v>1000704538</v>
      </c>
      <c r="R518">
        <v>360</v>
      </c>
      <c r="S518">
        <v>1300000725</v>
      </c>
      <c r="T518" t="s">
        <v>242</v>
      </c>
      <c r="U518">
        <v>8</v>
      </c>
      <c r="W518" t="s">
        <v>327</v>
      </c>
      <c r="X518" t="s">
        <v>178</v>
      </c>
      <c r="Y518" t="s">
        <v>934</v>
      </c>
      <c r="Z518" t="s">
        <v>935</v>
      </c>
      <c r="AD518" t="s">
        <v>934</v>
      </c>
      <c r="AE518" t="s">
        <v>935</v>
      </c>
      <c r="AQ518"/>
      <c r="AR518" s="6">
        <v>44869</v>
      </c>
      <c r="AS518"/>
      <c r="AV518" s="5">
        <v>45051</v>
      </c>
      <c r="AW518"/>
      <c r="AX518" s="6">
        <v>45070</v>
      </c>
      <c r="BB518" t="s">
        <v>179</v>
      </c>
      <c r="BD518" t="s">
        <v>180</v>
      </c>
      <c r="BF518" t="s">
        <v>936</v>
      </c>
      <c r="BG518" s="68" t="s">
        <v>181</v>
      </c>
      <c r="BH518" s="6">
        <v>45076</v>
      </c>
      <c r="BI518" s="6">
        <v>45076</v>
      </c>
      <c r="BL518" t="s">
        <v>182</v>
      </c>
      <c r="BM518" s="10">
        <v>323185.00014999998</v>
      </c>
      <c r="BN518" s="10">
        <v>307800.99967500003</v>
      </c>
      <c r="BO518" s="10">
        <v>2585480.0011999998</v>
      </c>
      <c r="BP518" s="10">
        <v>2462407.9974000002</v>
      </c>
      <c r="BQ518" s="69"/>
      <c r="BR518" t="s">
        <v>437</v>
      </c>
      <c r="BS518" s="5">
        <v>44799</v>
      </c>
      <c r="BT518" s="5">
        <v>44803</v>
      </c>
      <c r="BU518" s="70"/>
      <c r="BX518" t="s">
        <v>183</v>
      </c>
      <c r="BY518" t="s">
        <v>769</v>
      </c>
      <c r="CG518" t="s">
        <v>403</v>
      </c>
      <c r="CL518" t="s">
        <v>184</v>
      </c>
      <c r="CM518" t="s">
        <v>446</v>
      </c>
      <c r="CN518" t="s">
        <v>447</v>
      </c>
      <c r="CO518" t="s">
        <v>448</v>
      </c>
      <c r="CP518" t="s">
        <v>696</v>
      </c>
      <c r="CQ518" t="s">
        <v>697</v>
      </c>
      <c r="CR518" t="s">
        <v>698</v>
      </c>
      <c r="CT518" t="s">
        <v>427</v>
      </c>
      <c r="CU518" s="5">
        <v>0</v>
      </c>
      <c r="CV518" s="5">
        <v>0</v>
      </c>
      <c r="DA518" s="5"/>
      <c r="DB518" s="5"/>
      <c r="DF518">
        <v>1131444589</v>
      </c>
      <c r="DK518" t="s">
        <v>455</v>
      </c>
      <c r="DL518" t="s">
        <v>191</v>
      </c>
      <c r="DM518" t="s">
        <v>933</v>
      </c>
      <c r="DN518" t="s">
        <v>937</v>
      </c>
      <c r="DO518">
        <v>4000041222</v>
      </c>
      <c r="DQ518" s="6">
        <v>45079</v>
      </c>
      <c r="DR518" s="5"/>
      <c r="DS518" s="5">
        <v>45098</v>
      </c>
      <c r="DT518" s="5"/>
      <c r="DU518" s="1" t="s">
        <v>938</v>
      </c>
      <c r="DV518" t="s">
        <v>937</v>
      </c>
      <c r="DZ518" s="11" t="s">
        <v>192</v>
      </c>
      <c r="EA518" s="11" t="s">
        <v>338</v>
      </c>
      <c r="EB518" s="5">
        <v>45093</v>
      </c>
      <c r="EC518" s="5"/>
      <c r="ED518" s="5"/>
      <c r="EF518" t="s">
        <v>193</v>
      </c>
      <c r="EI518" t="s">
        <v>406</v>
      </c>
      <c r="EJ518" t="s">
        <v>407</v>
      </c>
      <c r="EK518" t="s">
        <v>663</v>
      </c>
      <c r="EL518" t="s">
        <v>486</v>
      </c>
      <c r="EN518">
        <v>0.5</v>
      </c>
      <c r="EO518">
        <v>0.15</v>
      </c>
      <c r="EP518">
        <v>0.25</v>
      </c>
      <c r="EQ518">
        <v>0.1</v>
      </c>
      <c r="ER518" s="5"/>
      <c r="ES518" s="5"/>
      <c r="ET518" s="5"/>
      <c r="EU518" s="5"/>
      <c r="EX518" t="s">
        <v>939</v>
      </c>
      <c r="EY518" s="5">
        <v>45092</v>
      </c>
      <c r="EZ518" s="71" t="s">
        <v>452</v>
      </c>
      <c r="FA518" t="s">
        <v>408</v>
      </c>
    </row>
    <row r="519" spans="1:157" x14ac:dyDescent="0.3">
      <c r="A519" t="s">
        <v>169</v>
      </c>
      <c r="B519">
        <v>19865</v>
      </c>
      <c r="C519" t="s">
        <v>933</v>
      </c>
      <c r="D519">
        <v>146167</v>
      </c>
      <c r="F519" t="s">
        <v>170</v>
      </c>
      <c r="G519" t="s">
        <v>195</v>
      </c>
      <c r="H519" s="13" t="s">
        <v>318</v>
      </c>
      <c r="I519">
        <v>4000041222</v>
      </c>
      <c r="J519" s="13"/>
      <c r="L519" t="s">
        <v>337</v>
      </c>
      <c r="M519" t="s">
        <v>203</v>
      </c>
      <c r="N519" t="s">
        <v>174</v>
      </c>
      <c r="O519" t="s">
        <v>175</v>
      </c>
      <c r="P519" t="s">
        <v>176</v>
      </c>
      <c r="Q519">
        <v>1000704538</v>
      </c>
      <c r="R519">
        <v>350</v>
      </c>
      <c r="S519">
        <v>1300000725</v>
      </c>
      <c r="T519" t="s">
        <v>240</v>
      </c>
      <c r="U519">
        <v>4</v>
      </c>
      <c r="W519" t="s">
        <v>327</v>
      </c>
      <c r="X519" t="s">
        <v>178</v>
      </c>
      <c r="Y519" t="s">
        <v>934</v>
      </c>
      <c r="Z519" t="s">
        <v>935</v>
      </c>
      <c r="AD519" t="s">
        <v>934</v>
      </c>
      <c r="AE519" t="s">
        <v>935</v>
      </c>
      <c r="AQ519"/>
      <c r="AR519" s="6">
        <v>44869</v>
      </c>
      <c r="AS519"/>
      <c r="AV519" s="5">
        <v>45051</v>
      </c>
      <c r="AW519"/>
      <c r="AX519" s="6">
        <v>45070</v>
      </c>
      <c r="BB519" t="s">
        <v>179</v>
      </c>
      <c r="BD519" t="s">
        <v>180</v>
      </c>
      <c r="BF519" t="s">
        <v>936</v>
      </c>
      <c r="BG519" s="68" t="s">
        <v>181</v>
      </c>
      <c r="BH519" s="6">
        <v>45076</v>
      </c>
      <c r="BI519" s="6">
        <v>45076</v>
      </c>
      <c r="BL519" t="s">
        <v>182</v>
      </c>
      <c r="BM519" s="10">
        <v>186707.000325</v>
      </c>
      <c r="BN519" s="10">
        <v>177820.00034999999</v>
      </c>
      <c r="BO519" s="10">
        <v>746828.0013</v>
      </c>
      <c r="BP519" s="10">
        <v>711280.00140000007</v>
      </c>
      <c r="BQ519" s="69"/>
      <c r="BR519" t="s">
        <v>437</v>
      </c>
      <c r="BS519" s="5">
        <v>44799</v>
      </c>
      <c r="BT519" s="5">
        <v>44803</v>
      </c>
      <c r="BU519" s="70"/>
      <c r="BX519" t="s">
        <v>183</v>
      </c>
      <c r="BY519" t="s">
        <v>769</v>
      </c>
      <c r="CG519" t="s">
        <v>403</v>
      </c>
      <c r="CL519" t="s">
        <v>184</v>
      </c>
      <c r="CM519" t="s">
        <v>446</v>
      </c>
      <c r="CN519" t="s">
        <v>447</v>
      </c>
      <c r="CO519" t="s">
        <v>448</v>
      </c>
      <c r="CP519" t="s">
        <v>696</v>
      </c>
      <c r="CQ519" t="s">
        <v>697</v>
      </c>
      <c r="CR519" t="s">
        <v>698</v>
      </c>
      <c r="CT519" t="s">
        <v>427</v>
      </c>
      <c r="CU519" s="5">
        <v>0</v>
      </c>
      <c r="CV519" s="5">
        <v>0</v>
      </c>
      <c r="DA519" s="5"/>
      <c r="DB519" s="5"/>
      <c r="DF519">
        <v>1131444589</v>
      </c>
      <c r="DK519" t="s">
        <v>455</v>
      </c>
      <c r="DL519" t="s">
        <v>191</v>
      </c>
      <c r="DM519" t="s">
        <v>933</v>
      </c>
      <c r="DN519" t="s">
        <v>937</v>
      </c>
      <c r="DO519">
        <v>4000041222</v>
      </c>
      <c r="DQ519" s="6">
        <v>45079</v>
      </c>
      <c r="DR519" s="5"/>
      <c r="DS519" s="5">
        <v>45098</v>
      </c>
      <c r="DT519" s="5"/>
      <c r="DU519" s="1" t="s">
        <v>938</v>
      </c>
      <c r="DV519" t="s">
        <v>937</v>
      </c>
      <c r="DZ519" s="11" t="s">
        <v>192</v>
      </c>
      <c r="EA519" s="11" t="s">
        <v>338</v>
      </c>
      <c r="EB519" s="5">
        <v>45093</v>
      </c>
      <c r="EC519" s="5"/>
      <c r="ED519" s="5"/>
      <c r="EF519" t="s">
        <v>193</v>
      </c>
      <c r="EI519" t="s">
        <v>406</v>
      </c>
      <c r="EJ519" t="s">
        <v>407</v>
      </c>
      <c r="EK519" t="s">
        <v>663</v>
      </c>
      <c r="EL519" t="s">
        <v>486</v>
      </c>
      <c r="EN519">
        <v>0.5</v>
      </c>
      <c r="EO519">
        <v>0.15</v>
      </c>
      <c r="EP519">
        <v>0.25</v>
      </c>
      <c r="EQ519">
        <v>0.1</v>
      </c>
      <c r="ER519" s="5"/>
      <c r="ES519" s="5"/>
      <c r="ET519" s="5"/>
      <c r="EU519" s="5"/>
      <c r="EX519" t="s">
        <v>939</v>
      </c>
      <c r="EY519" s="5">
        <v>45092</v>
      </c>
      <c r="EZ519" s="71" t="s">
        <v>452</v>
      </c>
      <c r="FA519" t="s">
        <v>408</v>
      </c>
    </row>
    <row r="520" spans="1:157" x14ac:dyDescent="0.3">
      <c r="A520" t="s">
        <v>169</v>
      </c>
      <c r="B520">
        <v>19866</v>
      </c>
      <c r="C520" t="s">
        <v>933</v>
      </c>
      <c r="D520">
        <v>146168</v>
      </c>
      <c r="F520" t="s">
        <v>170</v>
      </c>
      <c r="G520" t="s">
        <v>195</v>
      </c>
      <c r="H520" s="13" t="s">
        <v>315</v>
      </c>
      <c r="I520">
        <v>4000041222</v>
      </c>
      <c r="J520" s="13"/>
      <c r="L520" t="s">
        <v>337</v>
      </c>
      <c r="M520" t="s">
        <v>203</v>
      </c>
      <c r="N520" t="s">
        <v>174</v>
      </c>
      <c r="O520" t="s">
        <v>175</v>
      </c>
      <c r="P520" t="s">
        <v>176</v>
      </c>
      <c r="Q520">
        <v>1000704538</v>
      </c>
      <c r="R520">
        <v>300</v>
      </c>
      <c r="S520">
        <v>1300000820</v>
      </c>
      <c r="T520" t="s">
        <v>233</v>
      </c>
      <c r="U520">
        <v>100</v>
      </c>
      <c r="W520" t="s">
        <v>327</v>
      </c>
      <c r="X520" t="s">
        <v>178</v>
      </c>
      <c r="Y520" t="s">
        <v>934</v>
      </c>
      <c r="Z520" t="s">
        <v>935</v>
      </c>
      <c r="AD520" t="s">
        <v>934</v>
      </c>
      <c r="AE520" t="s">
        <v>935</v>
      </c>
      <c r="AQ520"/>
      <c r="AR520" s="6">
        <v>44869</v>
      </c>
      <c r="AS520"/>
      <c r="AV520" s="5">
        <v>45051</v>
      </c>
      <c r="AW520"/>
      <c r="AX520" s="6">
        <v>45070</v>
      </c>
      <c r="BB520" t="s">
        <v>179</v>
      </c>
      <c r="BD520" t="s">
        <v>180</v>
      </c>
      <c r="BF520" t="s">
        <v>936</v>
      </c>
      <c r="BG520" s="68" t="s">
        <v>181</v>
      </c>
      <c r="BH520" s="6">
        <v>45076</v>
      </c>
      <c r="BI520" s="6">
        <v>45076</v>
      </c>
      <c r="BL520" t="s">
        <v>182</v>
      </c>
      <c r="BM520" s="10">
        <v>136047.00031999999</v>
      </c>
      <c r="BN520" s="10">
        <v>129571.0003</v>
      </c>
      <c r="BO520" s="10">
        <v>13604700.032</v>
      </c>
      <c r="BP520" s="10">
        <v>12957100.029999999</v>
      </c>
      <c r="BQ520" s="69"/>
      <c r="BR520" t="s">
        <v>437</v>
      </c>
      <c r="BS520" s="5">
        <v>44799</v>
      </c>
      <c r="BT520" s="5">
        <v>44803</v>
      </c>
      <c r="BU520" s="70"/>
      <c r="BX520" t="s">
        <v>183</v>
      </c>
      <c r="BY520" t="s">
        <v>769</v>
      </c>
      <c r="CG520" t="s">
        <v>403</v>
      </c>
      <c r="CL520" t="s">
        <v>184</v>
      </c>
      <c r="CM520" t="s">
        <v>446</v>
      </c>
      <c r="CN520" t="s">
        <v>447</v>
      </c>
      <c r="CO520" t="s">
        <v>448</v>
      </c>
      <c r="CP520" t="s">
        <v>696</v>
      </c>
      <c r="CQ520" t="s">
        <v>697</v>
      </c>
      <c r="CR520" t="s">
        <v>698</v>
      </c>
      <c r="CT520" t="s">
        <v>427</v>
      </c>
      <c r="CU520" s="5">
        <v>0</v>
      </c>
      <c r="CV520" s="5">
        <v>0</v>
      </c>
      <c r="DA520" s="5"/>
      <c r="DB520" s="5"/>
      <c r="DF520">
        <v>1131444589</v>
      </c>
      <c r="DK520" t="s">
        <v>455</v>
      </c>
      <c r="DL520" t="s">
        <v>191</v>
      </c>
      <c r="DM520" t="s">
        <v>933</v>
      </c>
      <c r="DN520" t="s">
        <v>937</v>
      </c>
      <c r="DO520">
        <v>4000041222</v>
      </c>
      <c r="DQ520" s="6">
        <v>45079</v>
      </c>
      <c r="DR520" s="5"/>
      <c r="DS520" s="5">
        <v>45098</v>
      </c>
      <c r="DT520" s="5"/>
      <c r="DU520" s="1" t="s">
        <v>938</v>
      </c>
      <c r="DV520" t="s">
        <v>937</v>
      </c>
      <c r="DZ520" s="11" t="s">
        <v>192</v>
      </c>
      <c r="EA520" s="11" t="s">
        <v>338</v>
      </c>
      <c r="EB520" s="5">
        <v>45093</v>
      </c>
      <c r="EC520" s="5"/>
      <c r="ED520" s="5"/>
      <c r="EF520" t="s">
        <v>193</v>
      </c>
      <c r="EI520" t="s">
        <v>406</v>
      </c>
      <c r="EJ520" t="s">
        <v>407</v>
      </c>
      <c r="EK520" t="s">
        <v>663</v>
      </c>
      <c r="EL520" t="s">
        <v>486</v>
      </c>
      <c r="EN520">
        <v>0.5</v>
      </c>
      <c r="EO520">
        <v>0.15</v>
      </c>
      <c r="EP520">
        <v>0.25</v>
      </c>
      <c r="EQ520">
        <v>0.1</v>
      </c>
      <c r="ER520" s="5"/>
      <c r="ES520" s="5"/>
      <c r="ET520" s="5"/>
      <c r="EU520" s="5"/>
      <c r="EX520" t="s">
        <v>939</v>
      </c>
      <c r="EY520" s="5">
        <v>45092</v>
      </c>
      <c r="EZ520" s="71" t="s">
        <v>452</v>
      </c>
      <c r="FA520" t="s">
        <v>408</v>
      </c>
    </row>
    <row r="521" spans="1:157" x14ac:dyDescent="0.3">
      <c r="A521" t="s">
        <v>169</v>
      </c>
      <c r="B521">
        <v>19867</v>
      </c>
      <c r="C521" t="s">
        <v>933</v>
      </c>
      <c r="D521">
        <v>146169</v>
      </c>
      <c r="F521" t="s">
        <v>170</v>
      </c>
      <c r="G521" t="s">
        <v>195</v>
      </c>
      <c r="H521" s="13" t="s">
        <v>317</v>
      </c>
      <c r="I521">
        <v>4000041222</v>
      </c>
      <c r="J521" s="13"/>
      <c r="L521" t="s">
        <v>337</v>
      </c>
      <c r="M521" t="s">
        <v>203</v>
      </c>
      <c r="N521" t="s">
        <v>174</v>
      </c>
      <c r="O521" t="s">
        <v>175</v>
      </c>
      <c r="P521" t="s">
        <v>176</v>
      </c>
      <c r="Q521">
        <v>1000704538</v>
      </c>
      <c r="R521">
        <v>320</v>
      </c>
      <c r="S521">
        <v>1300000820</v>
      </c>
      <c r="T521" t="s">
        <v>238</v>
      </c>
      <c r="U521">
        <v>2</v>
      </c>
      <c r="W521" t="s">
        <v>327</v>
      </c>
      <c r="X521" t="s">
        <v>178</v>
      </c>
      <c r="Y521" t="s">
        <v>934</v>
      </c>
      <c r="Z521" t="s">
        <v>935</v>
      </c>
      <c r="AD521" t="s">
        <v>934</v>
      </c>
      <c r="AE521" t="s">
        <v>935</v>
      </c>
      <c r="AQ521"/>
      <c r="AR521" s="6">
        <v>44869</v>
      </c>
      <c r="AS521"/>
      <c r="AV521" s="5">
        <v>45051</v>
      </c>
      <c r="AW521"/>
      <c r="AX521" s="6">
        <v>45070</v>
      </c>
      <c r="BB521" t="s">
        <v>179</v>
      </c>
      <c r="BD521" t="s">
        <v>180</v>
      </c>
      <c r="BF521" t="s">
        <v>936</v>
      </c>
      <c r="BG521" s="68" t="s">
        <v>181</v>
      </c>
      <c r="BH521" s="6">
        <v>45076</v>
      </c>
      <c r="BI521" s="6">
        <v>45076</v>
      </c>
      <c r="BL521" t="s">
        <v>182</v>
      </c>
      <c r="BM521" s="10">
        <v>265205.99982000003</v>
      </c>
      <c r="BN521" s="10">
        <v>252581.99978000001</v>
      </c>
      <c r="BO521" s="10">
        <v>530411.99963999994</v>
      </c>
      <c r="BP521" s="10">
        <v>505163.99956000003</v>
      </c>
      <c r="BQ521" s="69"/>
      <c r="BR521" t="s">
        <v>437</v>
      </c>
      <c r="BS521" s="5">
        <v>44799</v>
      </c>
      <c r="BT521" s="5">
        <v>44803</v>
      </c>
      <c r="BU521" s="70"/>
      <c r="BX521" t="s">
        <v>183</v>
      </c>
      <c r="BY521" t="s">
        <v>769</v>
      </c>
      <c r="CG521" t="s">
        <v>403</v>
      </c>
      <c r="CL521" t="s">
        <v>184</v>
      </c>
      <c r="CM521" t="s">
        <v>446</v>
      </c>
      <c r="CN521" t="s">
        <v>447</v>
      </c>
      <c r="CO521" t="s">
        <v>448</v>
      </c>
      <c r="CP521" t="s">
        <v>696</v>
      </c>
      <c r="CQ521" t="s">
        <v>697</v>
      </c>
      <c r="CR521" t="s">
        <v>698</v>
      </c>
      <c r="CT521" t="s">
        <v>427</v>
      </c>
      <c r="CU521" s="5">
        <v>0</v>
      </c>
      <c r="CV521" s="5">
        <v>0</v>
      </c>
      <c r="DA521" s="5"/>
      <c r="DB521" s="5"/>
      <c r="DF521">
        <v>1131444589</v>
      </c>
      <c r="DK521" t="s">
        <v>455</v>
      </c>
      <c r="DL521" t="s">
        <v>191</v>
      </c>
      <c r="DM521" t="s">
        <v>933</v>
      </c>
      <c r="DN521" t="s">
        <v>937</v>
      </c>
      <c r="DO521">
        <v>4000041222</v>
      </c>
      <c r="DQ521" s="6">
        <v>45079</v>
      </c>
      <c r="DR521" s="5"/>
      <c r="DS521" s="5">
        <v>45098</v>
      </c>
      <c r="DT521" s="5"/>
      <c r="DU521" s="1" t="s">
        <v>938</v>
      </c>
      <c r="DV521" t="s">
        <v>937</v>
      </c>
      <c r="DZ521" s="11" t="s">
        <v>192</v>
      </c>
      <c r="EA521" s="11" t="s">
        <v>338</v>
      </c>
      <c r="EB521" s="5">
        <v>45093</v>
      </c>
      <c r="EC521" s="5"/>
      <c r="ED521" s="5"/>
      <c r="EF521" t="s">
        <v>193</v>
      </c>
      <c r="EI521" t="s">
        <v>406</v>
      </c>
      <c r="EJ521" t="s">
        <v>407</v>
      </c>
      <c r="EK521" t="s">
        <v>663</v>
      </c>
      <c r="EL521" t="s">
        <v>486</v>
      </c>
      <c r="EN521">
        <v>0.5</v>
      </c>
      <c r="EO521">
        <v>0.15</v>
      </c>
      <c r="EP521">
        <v>0.25</v>
      </c>
      <c r="EQ521">
        <v>0.1</v>
      </c>
      <c r="ER521" s="5"/>
      <c r="ES521" s="5"/>
      <c r="ET521" s="5"/>
      <c r="EU521" s="5"/>
      <c r="EX521" t="s">
        <v>939</v>
      </c>
      <c r="EY521" s="5">
        <v>45092</v>
      </c>
      <c r="EZ521" s="71" t="s">
        <v>452</v>
      </c>
      <c r="FA521" t="s">
        <v>408</v>
      </c>
    </row>
    <row r="522" spans="1:157" x14ac:dyDescent="0.3">
      <c r="A522" t="s">
        <v>169</v>
      </c>
      <c r="B522">
        <v>19868</v>
      </c>
      <c r="C522" t="s">
        <v>933</v>
      </c>
      <c r="D522">
        <v>146170</v>
      </c>
      <c r="F522" t="s">
        <v>170</v>
      </c>
      <c r="G522" t="s">
        <v>195</v>
      </c>
      <c r="H522" s="13" t="s">
        <v>344</v>
      </c>
      <c r="I522">
        <v>4000041222</v>
      </c>
      <c r="J522" s="13"/>
      <c r="L522" t="s">
        <v>337</v>
      </c>
      <c r="M522" t="s">
        <v>203</v>
      </c>
      <c r="N522" t="s">
        <v>174</v>
      </c>
      <c r="O522" t="s">
        <v>175</v>
      </c>
      <c r="P522" t="s">
        <v>176</v>
      </c>
      <c r="Q522">
        <v>1000704538</v>
      </c>
      <c r="R522">
        <v>190</v>
      </c>
      <c r="S522">
        <v>1300000820</v>
      </c>
      <c r="T522" t="s">
        <v>345</v>
      </c>
      <c r="U522">
        <v>2</v>
      </c>
      <c r="W522" t="s">
        <v>327</v>
      </c>
      <c r="X522" t="s">
        <v>178</v>
      </c>
      <c r="Y522" t="s">
        <v>934</v>
      </c>
      <c r="Z522" t="s">
        <v>935</v>
      </c>
      <c r="AD522" t="s">
        <v>934</v>
      </c>
      <c r="AE522" t="s">
        <v>935</v>
      </c>
      <c r="AQ522"/>
      <c r="AR522" s="6">
        <v>44869</v>
      </c>
      <c r="AS522"/>
      <c r="AV522" s="5">
        <v>45051</v>
      </c>
      <c r="AW522"/>
      <c r="AX522" s="6">
        <v>45070</v>
      </c>
      <c r="BB522" t="s">
        <v>179</v>
      </c>
      <c r="BD522" t="s">
        <v>180</v>
      </c>
      <c r="BF522" t="s">
        <v>936</v>
      </c>
      <c r="BG522" s="68" t="s">
        <v>181</v>
      </c>
      <c r="BH522" s="6">
        <v>45076</v>
      </c>
      <c r="BI522" s="6">
        <v>45076</v>
      </c>
      <c r="BL522" t="s">
        <v>182</v>
      </c>
      <c r="BM522" s="10">
        <v>1111154.9998600001</v>
      </c>
      <c r="BN522" s="10">
        <v>1058264.00028</v>
      </c>
      <c r="BO522" s="10">
        <v>2222309.9997200002</v>
      </c>
      <c r="BP522" s="10">
        <v>2116528.0005600001</v>
      </c>
      <c r="BQ522" s="69"/>
      <c r="BR522" t="s">
        <v>436</v>
      </c>
      <c r="BS522" s="5">
        <v>44813</v>
      </c>
      <c r="BT522" s="5">
        <v>44818</v>
      </c>
      <c r="BU522" s="70"/>
      <c r="BX522" t="s">
        <v>183</v>
      </c>
      <c r="BY522" t="s">
        <v>769</v>
      </c>
      <c r="CG522" t="s">
        <v>403</v>
      </c>
      <c r="CL522" t="s">
        <v>184</v>
      </c>
      <c r="CM522" t="s">
        <v>446</v>
      </c>
      <c r="CN522" t="s">
        <v>447</v>
      </c>
      <c r="CO522" t="s">
        <v>448</v>
      </c>
      <c r="CP522" t="s">
        <v>696</v>
      </c>
      <c r="CQ522" t="s">
        <v>697</v>
      </c>
      <c r="CR522" t="s">
        <v>698</v>
      </c>
      <c r="CT522" t="s">
        <v>427</v>
      </c>
      <c r="CU522" s="5">
        <v>0</v>
      </c>
      <c r="CV522" s="5">
        <v>0</v>
      </c>
      <c r="DA522" s="5"/>
      <c r="DB522" s="5"/>
      <c r="DF522">
        <v>1131444589</v>
      </c>
      <c r="DK522" t="s">
        <v>455</v>
      </c>
      <c r="DL522" t="s">
        <v>191</v>
      </c>
      <c r="DM522" t="s">
        <v>933</v>
      </c>
      <c r="DN522" t="s">
        <v>937</v>
      </c>
      <c r="DO522">
        <v>4000041222</v>
      </c>
      <c r="DQ522" s="6">
        <v>45079</v>
      </c>
      <c r="DR522" s="5"/>
      <c r="DS522" s="5">
        <v>45098</v>
      </c>
      <c r="DT522" s="5"/>
      <c r="DU522" s="1" t="s">
        <v>938</v>
      </c>
      <c r="DV522" t="s">
        <v>937</v>
      </c>
      <c r="DZ522" s="11" t="s">
        <v>192</v>
      </c>
      <c r="EA522" s="11" t="s">
        <v>338</v>
      </c>
      <c r="EB522" s="5">
        <v>45093</v>
      </c>
      <c r="EC522" s="5"/>
      <c r="ED522" s="5"/>
      <c r="EF522" t="s">
        <v>193</v>
      </c>
      <c r="EI522" t="s">
        <v>406</v>
      </c>
      <c r="EJ522" t="s">
        <v>407</v>
      </c>
      <c r="EK522" t="s">
        <v>663</v>
      </c>
      <c r="EL522" t="s">
        <v>486</v>
      </c>
      <c r="EN522">
        <v>0.5</v>
      </c>
      <c r="EO522">
        <v>0.15</v>
      </c>
      <c r="EP522">
        <v>0.25</v>
      </c>
      <c r="EQ522">
        <v>0.1</v>
      </c>
      <c r="ER522" s="5"/>
      <c r="ES522" s="5"/>
      <c r="ET522" s="5"/>
      <c r="EU522" s="5"/>
      <c r="EX522" t="s">
        <v>939</v>
      </c>
      <c r="EY522" s="5">
        <v>45092</v>
      </c>
      <c r="EZ522" s="71" t="s">
        <v>452</v>
      </c>
      <c r="FA522" t="s">
        <v>408</v>
      </c>
    </row>
    <row r="523" spans="1:157" x14ac:dyDescent="0.3">
      <c r="A523" t="s">
        <v>169</v>
      </c>
      <c r="B523">
        <v>19888</v>
      </c>
      <c r="C523" t="s">
        <v>940</v>
      </c>
      <c r="D523">
        <v>146533</v>
      </c>
      <c r="F523" t="s">
        <v>170</v>
      </c>
      <c r="G523" t="s">
        <v>195</v>
      </c>
      <c r="H523" s="13" t="s">
        <v>310</v>
      </c>
      <c r="I523">
        <v>4000041221</v>
      </c>
      <c r="J523" s="13"/>
      <c r="L523" t="s">
        <v>497</v>
      </c>
      <c r="M523" t="s">
        <v>173</v>
      </c>
      <c r="N523" t="s">
        <v>174</v>
      </c>
      <c r="O523" t="s">
        <v>175</v>
      </c>
      <c r="P523" t="s">
        <v>176</v>
      </c>
      <c r="Q523">
        <v>1000704573</v>
      </c>
      <c r="R523">
        <v>240</v>
      </c>
      <c r="S523">
        <v>1100001382</v>
      </c>
      <c r="T523" t="s">
        <v>219</v>
      </c>
      <c r="U523">
        <v>4</v>
      </c>
      <c r="W523" t="s">
        <v>327</v>
      </c>
      <c r="X523" t="s">
        <v>178</v>
      </c>
      <c r="Y523" t="s">
        <v>941</v>
      </c>
      <c r="Z523" t="s">
        <v>942</v>
      </c>
      <c r="AD523" t="s">
        <v>941</v>
      </c>
      <c r="AE523" t="s">
        <v>942</v>
      </c>
      <c r="AQ523"/>
      <c r="AR523" s="6">
        <v>44939</v>
      </c>
      <c r="AS523"/>
      <c r="AV523" s="5">
        <v>45019</v>
      </c>
      <c r="AW523"/>
      <c r="AX523" s="6">
        <v>45062</v>
      </c>
      <c r="BB523" t="s">
        <v>179</v>
      </c>
      <c r="BD523" t="s">
        <v>180</v>
      </c>
      <c r="BF523" t="s">
        <v>943</v>
      </c>
      <c r="BG523" s="68" t="s">
        <v>181</v>
      </c>
      <c r="BH523" s="6">
        <v>45076</v>
      </c>
      <c r="BI523" s="6">
        <v>45076</v>
      </c>
      <c r="BL523" t="s">
        <v>182</v>
      </c>
      <c r="BM523" s="10">
        <v>750111.99992600002</v>
      </c>
      <c r="BN523" s="10">
        <v>297043.99952200003</v>
      </c>
      <c r="BO523" s="10">
        <v>3000447.9997040001</v>
      </c>
      <c r="BP523" s="10">
        <v>1188175.9980880001</v>
      </c>
      <c r="BQ523" s="69"/>
      <c r="BR523" t="s">
        <v>423</v>
      </c>
      <c r="BS523" s="5">
        <v>44799</v>
      </c>
      <c r="BT523" s="5">
        <v>44803</v>
      </c>
      <c r="BU523" s="70"/>
      <c r="BX523" t="s">
        <v>183</v>
      </c>
      <c r="BY523" t="s">
        <v>638</v>
      </c>
      <c r="CG523" t="s">
        <v>606</v>
      </c>
      <c r="CL523" t="s">
        <v>184</v>
      </c>
      <c r="CM523" t="s">
        <v>446</v>
      </c>
      <c r="CN523" t="s">
        <v>447</v>
      </c>
      <c r="CO523" t="s">
        <v>448</v>
      </c>
      <c r="CP523" t="s">
        <v>944</v>
      </c>
      <c r="CQ523" t="s">
        <v>945</v>
      </c>
      <c r="CR523" t="s">
        <v>946</v>
      </c>
      <c r="CT523" t="s">
        <v>427</v>
      </c>
      <c r="CU523" s="5">
        <v>0</v>
      </c>
      <c r="CV523" s="5">
        <v>0</v>
      </c>
      <c r="DA523" s="5"/>
      <c r="DB523" s="5"/>
      <c r="DF523">
        <v>1131595733</v>
      </c>
      <c r="DK523" t="s">
        <v>654</v>
      </c>
      <c r="DL523" t="s">
        <v>191</v>
      </c>
      <c r="DM523" t="s">
        <v>940</v>
      </c>
      <c r="DN523" t="s">
        <v>947</v>
      </c>
      <c r="DO523">
        <v>4000041221</v>
      </c>
      <c r="DQ523" s="6">
        <v>45079</v>
      </c>
      <c r="DR523" s="5"/>
      <c r="DS523" s="5">
        <v>45098</v>
      </c>
      <c r="DT523" s="5"/>
      <c r="DU523" s="1" t="s">
        <v>948</v>
      </c>
      <c r="DV523" t="s">
        <v>947</v>
      </c>
      <c r="DZ523" s="11" t="s">
        <v>192</v>
      </c>
      <c r="EA523" s="11" t="s">
        <v>499</v>
      </c>
      <c r="EB523" s="5">
        <v>45093</v>
      </c>
      <c r="EC523" s="5"/>
      <c r="ED523" s="5"/>
      <c r="EF523" t="s">
        <v>193</v>
      </c>
      <c r="EI523" t="s">
        <v>406</v>
      </c>
      <c r="EJ523" t="s">
        <v>407</v>
      </c>
      <c r="EK523" t="s">
        <v>663</v>
      </c>
      <c r="EL523" t="s">
        <v>486</v>
      </c>
      <c r="EN523">
        <v>0.5</v>
      </c>
      <c r="EO523">
        <v>0.15</v>
      </c>
      <c r="EP523">
        <v>0.25</v>
      </c>
      <c r="EQ523">
        <v>0.1</v>
      </c>
      <c r="ER523" s="5"/>
      <c r="ES523" s="5"/>
      <c r="ET523" s="5"/>
      <c r="EU523" s="5"/>
      <c r="EX523" t="s">
        <v>949</v>
      </c>
      <c r="EY523" s="5">
        <v>45092</v>
      </c>
      <c r="EZ523" s="71" t="s">
        <v>452</v>
      </c>
      <c r="FA523" t="s">
        <v>408</v>
      </c>
    </row>
    <row r="524" spans="1:157" x14ac:dyDescent="0.3">
      <c r="A524" t="s">
        <v>169</v>
      </c>
      <c r="B524">
        <v>19889</v>
      </c>
      <c r="C524" t="s">
        <v>940</v>
      </c>
      <c r="D524">
        <v>146534</v>
      </c>
      <c r="F524" t="s">
        <v>170</v>
      </c>
      <c r="G524" t="s">
        <v>195</v>
      </c>
      <c r="H524" s="13" t="s">
        <v>311</v>
      </c>
      <c r="I524">
        <v>4000041221</v>
      </c>
      <c r="J524" s="13"/>
      <c r="L524" t="s">
        <v>497</v>
      </c>
      <c r="M524" t="s">
        <v>173</v>
      </c>
      <c r="N524" t="s">
        <v>174</v>
      </c>
      <c r="O524" t="s">
        <v>175</v>
      </c>
      <c r="P524" t="s">
        <v>176</v>
      </c>
      <c r="Q524">
        <v>1000704573</v>
      </c>
      <c r="R524">
        <v>260</v>
      </c>
      <c r="S524">
        <v>1100001382</v>
      </c>
      <c r="T524" t="s">
        <v>221</v>
      </c>
      <c r="U524">
        <v>4</v>
      </c>
      <c r="W524" t="s">
        <v>327</v>
      </c>
      <c r="X524" t="s">
        <v>178</v>
      </c>
      <c r="Y524" t="s">
        <v>941</v>
      </c>
      <c r="Z524" t="s">
        <v>942</v>
      </c>
      <c r="AD524" t="s">
        <v>941</v>
      </c>
      <c r="AE524" t="s">
        <v>942</v>
      </c>
      <c r="AQ524"/>
      <c r="AR524" s="6">
        <v>44939</v>
      </c>
      <c r="AS524"/>
      <c r="AV524" s="5">
        <v>45019</v>
      </c>
      <c r="AW524"/>
      <c r="AX524" s="6">
        <v>45062</v>
      </c>
      <c r="BB524" t="s">
        <v>179</v>
      </c>
      <c r="BD524" t="s">
        <v>180</v>
      </c>
      <c r="BF524" t="s">
        <v>943</v>
      </c>
      <c r="BG524" s="68" t="s">
        <v>181</v>
      </c>
      <c r="BH524" s="6">
        <v>45076</v>
      </c>
      <c r="BI524" s="6">
        <v>45076</v>
      </c>
      <c r="BL524" t="s">
        <v>182</v>
      </c>
      <c r="BM524" s="10">
        <v>68561.999838000003</v>
      </c>
      <c r="BN524" s="10">
        <v>27151.000029999999</v>
      </c>
      <c r="BO524" s="10">
        <v>274247.99935200001</v>
      </c>
      <c r="BP524" s="10">
        <v>108604.00012</v>
      </c>
      <c r="BQ524" s="69"/>
      <c r="BR524" t="s">
        <v>424</v>
      </c>
      <c r="BS524" s="5">
        <v>44799</v>
      </c>
      <c r="BT524" s="5">
        <v>44803</v>
      </c>
      <c r="BU524" s="70"/>
      <c r="BX524" t="s">
        <v>183</v>
      </c>
      <c r="BY524" t="s">
        <v>638</v>
      </c>
      <c r="CG524" t="s">
        <v>606</v>
      </c>
      <c r="CL524" t="s">
        <v>184</v>
      </c>
      <c r="CM524" t="s">
        <v>446</v>
      </c>
      <c r="CN524" t="s">
        <v>447</v>
      </c>
      <c r="CO524" t="s">
        <v>448</v>
      </c>
      <c r="CP524" t="s">
        <v>944</v>
      </c>
      <c r="CQ524" t="s">
        <v>945</v>
      </c>
      <c r="CR524" t="s">
        <v>946</v>
      </c>
      <c r="CT524" t="s">
        <v>427</v>
      </c>
      <c r="CU524" s="5">
        <v>0</v>
      </c>
      <c r="CV524" s="5">
        <v>0</v>
      </c>
      <c r="DA524" s="5"/>
      <c r="DB524" s="5"/>
      <c r="DF524">
        <v>1131595733</v>
      </c>
      <c r="DK524" t="s">
        <v>654</v>
      </c>
      <c r="DL524" t="s">
        <v>191</v>
      </c>
      <c r="DM524" t="s">
        <v>940</v>
      </c>
      <c r="DN524" t="s">
        <v>947</v>
      </c>
      <c r="DO524">
        <v>4000041221</v>
      </c>
      <c r="DQ524" s="6">
        <v>45079</v>
      </c>
      <c r="DR524" s="5"/>
      <c r="DS524" s="5">
        <v>45098</v>
      </c>
      <c r="DT524" s="5"/>
      <c r="DU524" s="1" t="s">
        <v>948</v>
      </c>
      <c r="DV524" t="s">
        <v>947</v>
      </c>
      <c r="DZ524" s="11" t="s">
        <v>192</v>
      </c>
      <c r="EA524" s="11" t="s">
        <v>499</v>
      </c>
      <c r="EB524" s="5">
        <v>45093</v>
      </c>
      <c r="EC524" s="5"/>
      <c r="ED524" s="5"/>
      <c r="EF524" t="s">
        <v>193</v>
      </c>
      <c r="EI524" t="s">
        <v>406</v>
      </c>
      <c r="EJ524" t="s">
        <v>407</v>
      </c>
      <c r="EK524" t="s">
        <v>663</v>
      </c>
      <c r="EL524" t="s">
        <v>486</v>
      </c>
      <c r="EN524">
        <v>0.5</v>
      </c>
      <c r="EO524">
        <v>0.15</v>
      </c>
      <c r="EP524">
        <v>0.25</v>
      </c>
      <c r="EQ524">
        <v>0.1</v>
      </c>
      <c r="ER524" s="5"/>
      <c r="ES524" s="5"/>
      <c r="ET524" s="5"/>
      <c r="EU524" s="5"/>
      <c r="EX524" t="s">
        <v>949</v>
      </c>
      <c r="EY524" s="5">
        <v>45092</v>
      </c>
      <c r="EZ524" s="71" t="s">
        <v>452</v>
      </c>
      <c r="FA524" t="s">
        <v>408</v>
      </c>
    </row>
    <row r="525" spans="1:157" x14ac:dyDescent="0.3">
      <c r="A525" t="s">
        <v>169</v>
      </c>
      <c r="B525">
        <v>19890</v>
      </c>
      <c r="C525" t="s">
        <v>940</v>
      </c>
      <c r="D525">
        <v>146535</v>
      </c>
      <c r="F525" t="s">
        <v>170</v>
      </c>
      <c r="G525" t="s">
        <v>195</v>
      </c>
      <c r="H525" s="13" t="s">
        <v>312</v>
      </c>
      <c r="I525">
        <v>4000041221</v>
      </c>
      <c r="J525" s="13"/>
      <c r="L525" t="s">
        <v>497</v>
      </c>
      <c r="M525" t="s">
        <v>173</v>
      </c>
      <c r="N525" t="s">
        <v>174</v>
      </c>
      <c r="O525" t="s">
        <v>175</v>
      </c>
      <c r="P525" t="s">
        <v>176</v>
      </c>
      <c r="Q525">
        <v>1000704573</v>
      </c>
      <c r="R525">
        <v>270</v>
      </c>
      <c r="S525">
        <v>1100000046</v>
      </c>
      <c r="T525" t="s">
        <v>223</v>
      </c>
      <c r="U525">
        <v>2</v>
      </c>
      <c r="W525" t="s">
        <v>327</v>
      </c>
      <c r="X525" t="s">
        <v>178</v>
      </c>
      <c r="Y525" t="s">
        <v>941</v>
      </c>
      <c r="Z525" t="s">
        <v>942</v>
      </c>
      <c r="AD525" t="s">
        <v>941</v>
      </c>
      <c r="AE525" t="s">
        <v>942</v>
      </c>
      <c r="AQ525"/>
      <c r="AR525" s="6">
        <v>44939</v>
      </c>
      <c r="AS525"/>
      <c r="AV525" s="5">
        <v>45019</v>
      </c>
      <c r="AW525"/>
      <c r="AX525" s="6">
        <v>45062</v>
      </c>
      <c r="BB525" t="s">
        <v>179</v>
      </c>
      <c r="BD525" t="s">
        <v>180</v>
      </c>
      <c r="BF525" t="s">
        <v>943</v>
      </c>
      <c r="BG525" s="68" t="s">
        <v>181</v>
      </c>
      <c r="BH525" s="6">
        <v>45076</v>
      </c>
      <c r="BI525" s="6">
        <v>45076</v>
      </c>
      <c r="BL525" t="s">
        <v>182</v>
      </c>
      <c r="BM525" s="10">
        <v>226179.00001799999</v>
      </c>
      <c r="BN525" s="10">
        <v>89567.000016000005</v>
      </c>
      <c r="BO525" s="10">
        <v>452358.00003599998</v>
      </c>
      <c r="BP525" s="10">
        <v>179134.00003200001</v>
      </c>
      <c r="BQ525" s="69"/>
      <c r="BR525" t="s">
        <v>449</v>
      </c>
      <c r="BS525" s="5">
        <v>44799</v>
      </c>
      <c r="BT525" s="5">
        <v>44803</v>
      </c>
      <c r="BU525" s="70"/>
      <c r="BX525" t="s">
        <v>183</v>
      </c>
      <c r="BY525" t="s">
        <v>638</v>
      </c>
      <c r="CG525" t="s">
        <v>606</v>
      </c>
      <c r="CL525" t="s">
        <v>184</v>
      </c>
      <c r="CM525" t="s">
        <v>446</v>
      </c>
      <c r="CN525" t="s">
        <v>447</v>
      </c>
      <c r="CO525" t="s">
        <v>448</v>
      </c>
      <c r="CP525" t="s">
        <v>944</v>
      </c>
      <c r="CQ525" t="s">
        <v>945</v>
      </c>
      <c r="CR525" t="s">
        <v>946</v>
      </c>
      <c r="CT525" t="s">
        <v>427</v>
      </c>
      <c r="CU525" s="5">
        <v>0</v>
      </c>
      <c r="CV525" s="5">
        <v>0</v>
      </c>
      <c r="DA525" s="5"/>
      <c r="DB525" s="5"/>
      <c r="DF525">
        <v>1131595733</v>
      </c>
      <c r="DK525" t="s">
        <v>654</v>
      </c>
      <c r="DL525" t="s">
        <v>191</v>
      </c>
      <c r="DM525" t="s">
        <v>940</v>
      </c>
      <c r="DN525" t="s">
        <v>947</v>
      </c>
      <c r="DO525">
        <v>4000041221</v>
      </c>
      <c r="DQ525" s="6">
        <v>45079</v>
      </c>
      <c r="DR525" s="5"/>
      <c r="DS525" s="5">
        <v>45098</v>
      </c>
      <c r="DT525" s="5"/>
      <c r="DU525" s="1" t="s">
        <v>948</v>
      </c>
      <c r="DV525" t="s">
        <v>947</v>
      </c>
      <c r="DZ525" s="11" t="s">
        <v>192</v>
      </c>
      <c r="EA525" s="11" t="s">
        <v>499</v>
      </c>
      <c r="EB525" s="5">
        <v>45093</v>
      </c>
      <c r="EC525" s="5"/>
      <c r="ED525" s="5"/>
      <c r="EF525" t="s">
        <v>193</v>
      </c>
      <c r="EI525" t="s">
        <v>406</v>
      </c>
      <c r="EJ525" t="s">
        <v>407</v>
      </c>
      <c r="EK525" t="s">
        <v>663</v>
      </c>
      <c r="EL525" t="s">
        <v>486</v>
      </c>
      <c r="EN525">
        <v>0.5</v>
      </c>
      <c r="EO525">
        <v>0.15</v>
      </c>
      <c r="EP525">
        <v>0.25</v>
      </c>
      <c r="EQ525">
        <v>0.1</v>
      </c>
      <c r="ER525" s="5"/>
      <c r="ES525" s="5"/>
      <c r="ET525" s="5"/>
      <c r="EU525" s="5"/>
      <c r="EX525" t="s">
        <v>949</v>
      </c>
      <c r="EY525" s="5">
        <v>45092</v>
      </c>
      <c r="EZ525" s="71" t="s">
        <v>452</v>
      </c>
      <c r="FA525" t="s">
        <v>408</v>
      </c>
    </row>
    <row r="526" spans="1:157" x14ac:dyDescent="0.3">
      <c r="A526" t="s">
        <v>169</v>
      </c>
      <c r="B526">
        <v>19891</v>
      </c>
      <c r="C526" t="s">
        <v>940</v>
      </c>
      <c r="D526">
        <v>146536</v>
      </c>
      <c r="F526" t="s">
        <v>170</v>
      </c>
      <c r="G526" t="s">
        <v>195</v>
      </c>
      <c r="H526" s="13" t="s">
        <v>265</v>
      </c>
      <c r="I526">
        <v>4000041221</v>
      </c>
      <c r="J526" s="13"/>
      <c r="L526" t="s">
        <v>497</v>
      </c>
      <c r="M526" t="s">
        <v>173</v>
      </c>
      <c r="N526" t="s">
        <v>174</v>
      </c>
      <c r="O526" t="s">
        <v>175</v>
      </c>
      <c r="P526" t="s">
        <v>176</v>
      </c>
      <c r="Q526">
        <v>1000704573</v>
      </c>
      <c r="R526">
        <v>230</v>
      </c>
      <c r="S526">
        <v>1100000300</v>
      </c>
      <c r="T526" t="s">
        <v>210</v>
      </c>
      <c r="U526">
        <v>3</v>
      </c>
      <c r="W526" t="s">
        <v>327</v>
      </c>
      <c r="X526" t="s">
        <v>178</v>
      </c>
      <c r="Y526" t="s">
        <v>941</v>
      </c>
      <c r="Z526" t="s">
        <v>942</v>
      </c>
      <c r="AD526" t="s">
        <v>941</v>
      </c>
      <c r="AE526" t="s">
        <v>942</v>
      </c>
      <c r="AQ526"/>
      <c r="AR526" s="6">
        <v>44939</v>
      </c>
      <c r="AS526"/>
      <c r="AV526" s="5">
        <v>45019</v>
      </c>
      <c r="AW526"/>
      <c r="AX526" s="6">
        <v>45062</v>
      </c>
      <c r="BB526" t="s">
        <v>179</v>
      </c>
      <c r="BD526" t="s">
        <v>180</v>
      </c>
      <c r="BF526" t="s">
        <v>943</v>
      </c>
      <c r="BG526" s="68" t="s">
        <v>181</v>
      </c>
      <c r="BH526" s="6">
        <v>45076</v>
      </c>
      <c r="BI526" s="6">
        <v>45076</v>
      </c>
      <c r="BL526" t="s">
        <v>182</v>
      </c>
      <c r="BM526" s="10">
        <v>410166</v>
      </c>
      <c r="BN526" s="10">
        <v>162426</v>
      </c>
      <c r="BO526" s="10">
        <v>1230498</v>
      </c>
      <c r="BP526" s="10">
        <v>487278</v>
      </c>
      <c r="BQ526" s="69"/>
      <c r="BR526" t="s">
        <v>423</v>
      </c>
      <c r="BS526" s="5">
        <v>44799</v>
      </c>
      <c r="BT526" s="5">
        <v>44803</v>
      </c>
      <c r="BU526" s="70"/>
      <c r="BX526" t="s">
        <v>183</v>
      </c>
      <c r="BY526" t="s">
        <v>638</v>
      </c>
      <c r="CG526" t="s">
        <v>606</v>
      </c>
      <c r="CL526" t="s">
        <v>184</v>
      </c>
      <c r="CM526" t="s">
        <v>446</v>
      </c>
      <c r="CN526" t="s">
        <v>447</v>
      </c>
      <c r="CO526" t="s">
        <v>448</v>
      </c>
      <c r="CP526" t="s">
        <v>944</v>
      </c>
      <c r="CQ526" t="s">
        <v>945</v>
      </c>
      <c r="CR526" t="s">
        <v>946</v>
      </c>
      <c r="CT526" t="s">
        <v>427</v>
      </c>
      <c r="CU526" s="5">
        <v>0</v>
      </c>
      <c r="CV526" s="5">
        <v>0</v>
      </c>
      <c r="DA526" s="5"/>
      <c r="DB526" s="5"/>
      <c r="DF526">
        <v>1131595733</v>
      </c>
      <c r="DK526" t="s">
        <v>654</v>
      </c>
      <c r="DL526" t="s">
        <v>191</v>
      </c>
      <c r="DM526" t="s">
        <v>940</v>
      </c>
      <c r="DN526" t="s">
        <v>947</v>
      </c>
      <c r="DO526">
        <v>4000041221</v>
      </c>
      <c r="DQ526" s="6">
        <v>45079</v>
      </c>
      <c r="DR526" s="5"/>
      <c r="DS526" s="5">
        <v>45098</v>
      </c>
      <c r="DT526" s="5"/>
      <c r="DU526" s="1" t="s">
        <v>948</v>
      </c>
      <c r="DV526" t="s">
        <v>947</v>
      </c>
      <c r="DZ526" s="11" t="s">
        <v>192</v>
      </c>
      <c r="EA526" s="11" t="s">
        <v>499</v>
      </c>
      <c r="EB526" s="5">
        <v>45093</v>
      </c>
      <c r="EC526" s="5"/>
      <c r="ED526" s="5"/>
      <c r="EF526" t="s">
        <v>193</v>
      </c>
      <c r="EI526" t="s">
        <v>406</v>
      </c>
      <c r="EJ526" t="s">
        <v>407</v>
      </c>
      <c r="EK526" t="s">
        <v>663</v>
      </c>
      <c r="EL526" t="s">
        <v>486</v>
      </c>
      <c r="EN526">
        <v>0.5</v>
      </c>
      <c r="EO526">
        <v>0.15</v>
      </c>
      <c r="EP526">
        <v>0.25</v>
      </c>
      <c r="EQ526">
        <v>0.1</v>
      </c>
      <c r="ER526" s="5"/>
      <c r="ES526" s="5"/>
      <c r="ET526" s="5"/>
      <c r="EU526" s="5"/>
      <c r="EX526" t="s">
        <v>949</v>
      </c>
      <c r="EY526" s="5">
        <v>45092</v>
      </c>
      <c r="EZ526" s="71" t="s">
        <v>452</v>
      </c>
      <c r="FA526" t="s">
        <v>408</v>
      </c>
    </row>
    <row r="527" spans="1:157" x14ac:dyDescent="0.3">
      <c r="A527" t="s">
        <v>169</v>
      </c>
      <c r="B527">
        <v>19892</v>
      </c>
      <c r="C527" t="s">
        <v>940</v>
      </c>
      <c r="D527">
        <v>146537</v>
      </c>
      <c r="F527" t="s">
        <v>170</v>
      </c>
      <c r="G527" t="s">
        <v>195</v>
      </c>
      <c r="H527" s="13" t="s">
        <v>268</v>
      </c>
      <c r="I527">
        <v>4000041221</v>
      </c>
      <c r="J527" s="13"/>
      <c r="L527" t="s">
        <v>497</v>
      </c>
      <c r="M527" t="s">
        <v>173</v>
      </c>
      <c r="N527" t="s">
        <v>174</v>
      </c>
      <c r="O527" t="s">
        <v>175</v>
      </c>
      <c r="P527" t="s">
        <v>176</v>
      </c>
      <c r="Q527">
        <v>1000704573</v>
      </c>
      <c r="R527">
        <v>280</v>
      </c>
      <c r="S527">
        <v>1100001510</v>
      </c>
      <c r="T527" t="s">
        <v>269</v>
      </c>
      <c r="U527">
        <v>1</v>
      </c>
      <c r="W527" t="s">
        <v>327</v>
      </c>
      <c r="X527" t="s">
        <v>178</v>
      </c>
      <c r="Y527" t="s">
        <v>941</v>
      </c>
      <c r="Z527" t="s">
        <v>942</v>
      </c>
      <c r="AD527" t="s">
        <v>941</v>
      </c>
      <c r="AE527" t="s">
        <v>942</v>
      </c>
      <c r="AQ527"/>
      <c r="AR527" s="6">
        <v>44939</v>
      </c>
      <c r="AS527"/>
      <c r="AV527" s="5">
        <v>45019</v>
      </c>
      <c r="AW527"/>
      <c r="AX527" s="6">
        <v>45062</v>
      </c>
      <c r="BB527" t="s">
        <v>179</v>
      </c>
      <c r="BD527" t="s">
        <v>180</v>
      </c>
      <c r="BF527" t="s">
        <v>943</v>
      </c>
      <c r="BG527" s="68" t="s">
        <v>181</v>
      </c>
      <c r="BH527" s="6">
        <v>45076</v>
      </c>
      <c r="BI527" s="6">
        <v>45076</v>
      </c>
      <c r="BL527" t="s">
        <v>182</v>
      </c>
      <c r="BM527" s="10">
        <v>34658.000180000003</v>
      </c>
      <c r="BN527" s="10">
        <v>13725.000040000001</v>
      </c>
      <c r="BO527" s="10">
        <v>34658.000180000003</v>
      </c>
      <c r="BP527" s="10">
        <v>13725.000040000001</v>
      </c>
      <c r="BQ527" s="69"/>
      <c r="BR527" t="s">
        <v>449</v>
      </c>
      <c r="BS527" s="5">
        <v>44799</v>
      </c>
      <c r="BT527" s="5">
        <v>44803</v>
      </c>
      <c r="BU527" s="70"/>
      <c r="BX527" t="s">
        <v>183</v>
      </c>
      <c r="BY527" t="s">
        <v>638</v>
      </c>
      <c r="CG527" t="s">
        <v>606</v>
      </c>
      <c r="CL527" t="s">
        <v>184</v>
      </c>
      <c r="CM527" t="s">
        <v>446</v>
      </c>
      <c r="CN527" t="s">
        <v>447</v>
      </c>
      <c r="CO527" t="s">
        <v>448</v>
      </c>
      <c r="CP527" t="s">
        <v>944</v>
      </c>
      <c r="CQ527" t="s">
        <v>945</v>
      </c>
      <c r="CR527" t="s">
        <v>946</v>
      </c>
      <c r="CT527" t="s">
        <v>427</v>
      </c>
      <c r="CU527" s="5">
        <v>0</v>
      </c>
      <c r="CV527" s="5">
        <v>0</v>
      </c>
      <c r="DA527" s="5"/>
      <c r="DB527" s="5"/>
      <c r="DF527">
        <v>1131595733</v>
      </c>
      <c r="DK527" t="s">
        <v>654</v>
      </c>
      <c r="DL527" t="s">
        <v>191</v>
      </c>
      <c r="DM527" t="s">
        <v>940</v>
      </c>
      <c r="DN527" t="s">
        <v>947</v>
      </c>
      <c r="DO527">
        <v>4000041221</v>
      </c>
      <c r="DQ527" s="6">
        <v>45079</v>
      </c>
      <c r="DR527" s="5"/>
      <c r="DS527" s="5">
        <v>45098</v>
      </c>
      <c r="DT527" s="5"/>
      <c r="DU527" s="1" t="s">
        <v>948</v>
      </c>
      <c r="DV527" t="s">
        <v>947</v>
      </c>
      <c r="DZ527" s="11" t="s">
        <v>192</v>
      </c>
      <c r="EA527" s="11" t="s">
        <v>499</v>
      </c>
      <c r="EB527" s="5">
        <v>45093</v>
      </c>
      <c r="EC527" s="5"/>
      <c r="ED527" s="5"/>
      <c r="EF527" t="s">
        <v>193</v>
      </c>
      <c r="EI527" t="s">
        <v>406</v>
      </c>
      <c r="EJ527" t="s">
        <v>407</v>
      </c>
      <c r="EK527" t="s">
        <v>663</v>
      </c>
      <c r="EL527" t="s">
        <v>486</v>
      </c>
      <c r="EN527">
        <v>0.5</v>
      </c>
      <c r="EO527">
        <v>0.15</v>
      </c>
      <c r="EP527">
        <v>0.25</v>
      </c>
      <c r="EQ527">
        <v>0.1</v>
      </c>
      <c r="ER527" s="5"/>
      <c r="ES527" s="5"/>
      <c r="ET527" s="5"/>
      <c r="EU527" s="5"/>
      <c r="EX527" t="s">
        <v>949</v>
      </c>
      <c r="EY527" s="5">
        <v>45092</v>
      </c>
      <c r="EZ527" s="71" t="s">
        <v>452</v>
      </c>
      <c r="FA527" t="s">
        <v>408</v>
      </c>
    </row>
    <row r="528" spans="1:157" x14ac:dyDescent="0.3">
      <c r="A528" t="s">
        <v>169</v>
      </c>
      <c r="B528">
        <v>19893</v>
      </c>
      <c r="C528" t="s">
        <v>940</v>
      </c>
      <c r="D528">
        <v>146538</v>
      </c>
      <c r="F528" t="s">
        <v>170</v>
      </c>
      <c r="G528" t="s">
        <v>195</v>
      </c>
      <c r="H528" s="13" t="s">
        <v>282</v>
      </c>
      <c r="I528">
        <v>4000041221</v>
      </c>
      <c r="J528" s="13"/>
      <c r="L528" t="s">
        <v>497</v>
      </c>
      <c r="M528" t="s">
        <v>173</v>
      </c>
      <c r="N528" t="s">
        <v>174</v>
      </c>
      <c r="O528" t="s">
        <v>175</v>
      </c>
      <c r="P528" t="s">
        <v>176</v>
      </c>
      <c r="Q528">
        <v>1000704573</v>
      </c>
      <c r="R528">
        <v>420</v>
      </c>
      <c r="S528">
        <v>1100001034</v>
      </c>
      <c r="T528" t="s">
        <v>283</v>
      </c>
      <c r="U528">
        <v>14</v>
      </c>
      <c r="W528" t="s">
        <v>327</v>
      </c>
      <c r="X528" t="s">
        <v>178</v>
      </c>
      <c r="Y528" t="s">
        <v>941</v>
      </c>
      <c r="Z528" t="s">
        <v>942</v>
      </c>
      <c r="AD528" t="s">
        <v>941</v>
      </c>
      <c r="AE528" t="s">
        <v>942</v>
      </c>
      <c r="AQ528"/>
      <c r="AR528" s="6">
        <v>44939</v>
      </c>
      <c r="AS528"/>
      <c r="AV528" s="5">
        <v>45019</v>
      </c>
      <c r="AW528"/>
      <c r="AX528" s="6">
        <v>45062</v>
      </c>
      <c r="BB528" t="s">
        <v>179</v>
      </c>
      <c r="BD528" t="s">
        <v>180</v>
      </c>
      <c r="BF528" t="s">
        <v>943</v>
      </c>
      <c r="BG528" s="68" t="s">
        <v>181</v>
      </c>
      <c r="BH528" s="6">
        <v>45076</v>
      </c>
      <c r="BI528" s="6">
        <v>45076</v>
      </c>
      <c r="BL528" t="s">
        <v>182</v>
      </c>
      <c r="BM528" s="10">
        <v>636323.00027999992</v>
      </c>
      <c r="BN528" s="10">
        <v>251983.99980600001</v>
      </c>
      <c r="BO528" s="10">
        <v>8908522.0039199982</v>
      </c>
      <c r="BP528" s="10">
        <v>3527775.9972839998</v>
      </c>
      <c r="BQ528" s="69"/>
      <c r="BR528" t="s">
        <v>343</v>
      </c>
      <c r="BS528" s="5">
        <v>44799</v>
      </c>
      <c r="BT528" s="5">
        <v>44803</v>
      </c>
      <c r="BU528" s="70"/>
      <c r="BX528" t="s">
        <v>183</v>
      </c>
      <c r="BY528" t="s">
        <v>638</v>
      </c>
      <c r="CG528" t="s">
        <v>606</v>
      </c>
      <c r="CL528" t="s">
        <v>184</v>
      </c>
      <c r="CM528" t="s">
        <v>446</v>
      </c>
      <c r="CN528" t="s">
        <v>447</v>
      </c>
      <c r="CO528" t="s">
        <v>448</v>
      </c>
      <c r="CP528" t="s">
        <v>944</v>
      </c>
      <c r="CQ528" t="s">
        <v>945</v>
      </c>
      <c r="CR528" t="s">
        <v>946</v>
      </c>
      <c r="CT528" t="s">
        <v>427</v>
      </c>
      <c r="CU528" s="5">
        <v>0</v>
      </c>
      <c r="CV528" s="5">
        <v>0</v>
      </c>
      <c r="DA528" s="5"/>
      <c r="DB528" s="5"/>
      <c r="DF528">
        <v>1131595733</v>
      </c>
      <c r="DK528" t="s">
        <v>654</v>
      </c>
      <c r="DL528" t="s">
        <v>191</v>
      </c>
      <c r="DM528" t="s">
        <v>940</v>
      </c>
      <c r="DN528" t="s">
        <v>947</v>
      </c>
      <c r="DO528">
        <v>4000041221</v>
      </c>
      <c r="DQ528" s="6">
        <v>45079</v>
      </c>
      <c r="DR528" s="5"/>
      <c r="DS528" s="5">
        <v>45098</v>
      </c>
      <c r="DT528" s="5"/>
      <c r="DU528" s="1" t="s">
        <v>948</v>
      </c>
      <c r="DV528" t="s">
        <v>947</v>
      </c>
      <c r="DZ528" s="11" t="s">
        <v>192</v>
      </c>
      <c r="EA528" s="11" t="s">
        <v>499</v>
      </c>
      <c r="EB528" s="5">
        <v>45093</v>
      </c>
      <c r="EC528" s="5"/>
      <c r="ED528" s="5"/>
      <c r="EF528" t="s">
        <v>193</v>
      </c>
      <c r="EI528" t="s">
        <v>406</v>
      </c>
      <c r="EJ528" t="s">
        <v>407</v>
      </c>
      <c r="EK528" t="s">
        <v>663</v>
      </c>
      <c r="EL528" t="s">
        <v>486</v>
      </c>
      <c r="EN528">
        <v>0.5</v>
      </c>
      <c r="EO528">
        <v>0.15</v>
      </c>
      <c r="EP528">
        <v>0.25</v>
      </c>
      <c r="EQ528">
        <v>0.1</v>
      </c>
      <c r="ER528" s="5"/>
      <c r="ES528" s="5"/>
      <c r="ET528" s="5"/>
      <c r="EU528" s="5"/>
      <c r="EX528" t="s">
        <v>949</v>
      </c>
      <c r="EY528" s="5">
        <v>45092</v>
      </c>
      <c r="EZ528" s="71" t="s">
        <v>452</v>
      </c>
      <c r="FA528" t="s">
        <v>408</v>
      </c>
    </row>
    <row r="529" spans="1:157" x14ac:dyDescent="0.3">
      <c r="A529" t="s">
        <v>169</v>
      </c>
      <c r="B529">
        <v>19894</v>
      </c>
      <c r="C529" t="s">
        <v>940</v>
      </c>
      <c r="D529">
        <v>146539</v>
      </c>
      <c r="F529" t="s">
        <v>170</v>
      </c>
      <c r="G529" t="s">
        <v>195</v>
      </c>
      <c r="H529" s="13" t="s">
        <v>276</v>
      </c>
      <c r="I529">
        <v>4000041221</v>
      </c>
      <c r="J529" s="13"/>
      <c r="L529" t="s">
        <v>497</v>
      </c>
      <c r="M529" t="s">
        <v>173</v>
      </c>
      <c r="N529" t="s">
        <v>174</v>
      </c>
      <c r="O529" t="s">
        <v>175</v>
      </c>
      <c r="P529" t="s">
        <v>176</v>
      </c>
      <c r="Q529">
        <v>1000704573</v>
      </c>
      <c r="R529">
        <v>320</v>
      </c>
      <c r="S529">
        <v>1100000126</v>
      </c>
      <c r="T529" t="s">
        <v>277</v>
      </c>
      <c r="U529">
        <v>1</v>
      </c>
      <c r="W529" t="s">
        <v>327</v>
      </c>
      <c r="X529" t="s">
        <v>178</v>
      </c>
      <c r="Y529" t="s">
        <v>941</v>
      </c>
      <c r="Z529" t="s">
        <v>942</v>
      </c>
      <c r="AD529" t="s">
        <v>941</v>
      </c>
      <c r="AE529" t="s">
        <v>942</v>
      </c>
      <c r="AQ529"/>
      <c r="AR529" s="6">
        <v>44939</v>
      </c>
      <c r="AS529"/>
      <c r="AV529" s="5">
        <v>45019</v>
      </c>
      <c r="AW529"/>
      <c r="AX529" s="6">
        <v>45062</v>
      </c>
      <c r="BB529" t="s">
        <v>179</v>
      </c>
      <c r="BD529" t="s">
        <v>180</v>
      </c>
      <c r="BF529" t="s">
        <v>943</v>
      </c>
      <c r="BG529" s="68" t="s">
        <v>181</v>
      </c>
      <c r="BH529" s="6">
        <v>45076</v>
      </c>
      <c r="BI529" s="6">
        <v>45076</v>
      </c>
      <c r="BL529" t="s">
        <v>182</v>
      </c>
      <c r="BM529" s="10">
        <v>112260.99994199999</v>
      </c>
      <c r="BN529" s="10">
        <v>44454.999960000001</v>
      </c>
      <c r="BO529" s="10">
        <v>112260.99994199999</v>
      </c>
      <c r="BP529" s="10">
        <v>44454.999960000001</v>
      </c>
      <c r="BQ529" s="69"/>
      <c r="BR529" t="s">
        <v>410</v>
      </c>
      <c r="BS529" s="5">
        <v>44799</v>
      </c>
      <c r="BT529" s="5">
        <v>44803</v>
      </c>
      <c r="BU529" s="70"/>
      <c r="BX529" t="s">
        <v>183</v>
      </c>
      <c r="BY529" t="s">
        <v>638</v>
      </c>
      <c r="CG529" t="s">
        <v>606</v>
      </c>
      <c r="CL529" t="s">
        <v>184</v>
      </c>
      <c r="CM529" t="s">
        <v>446</v>
      </c>
      <c r="CN529" t="s">
        <v>447</v>
      </c>
      <c r="CO529" t="s">
        <v>448</v>
      </c>
      <c r="CP529" t="s">
        <v>944</v>
      </c>
      <c r="CQ529" t="s">
        <v>945</v>
      </c>
      <c r="CR529" t="s">
        <v>946</v>
      </c>
      <c r="CT529" t="s">
        <v>427</v>
      </c>
      <c r="CU529" s="5">
        <v>0</v>
      </c>
      <c r="CV529" s="5">
        <v>0</v>
      </c>
      <c r="DA529" s="5"/>
      <c r="DB529" s="5"/>
      <c r="DF529">
        <v>1131595733</v>
      </c>
      <c r="DK529" t="s">
        <v>654</v>
      </c>
      <c r="DL529" t="s">
        <v>191</v>
      </c>
      <c r="DM529" t="s">
        <v>940</v>
      </c>
      <c r="DN529" t="s">
        <v>947</v>
      </c>
      <c r="DO529">
        <v>4000041221</v>
      </c>
      <c r="DQ529" s="6">
        <v>45079</v>
      </c>
      <c r="DR529" s="5"/>
      <c r="DS529" s="5">
        <v>45098</v>
      </c>
      <c r="DT529" s="5"/>
      <c r="DU529" s="1" t="s">
        <v>948</v>
      </c>
      <c r="DV529" t="s">
        <v>947</v>
      </c>
      <c r="DZ529" s="11" t="s">
        <v>192</v>
      </c>
      <c r="EA529" s="11" t="s">
        <v>499</v>
      </c>
      <c r="EB529" s="5">
        <v>45093</v>
      </c>
      <c r="EC529" s="5"/>
      <c r="ED529" s="5"/>
      <c r="EF529" t="s">
        <v>193</v>
      </c>
      <c r="EI529" t="s">
        <v>406</v>
      </c>
      <c r="EJ529" t="s">
        <v>407</v>
      </c>
      <c r="EK529" t="s">
        <v>663</v>
      </c>
      <c r="EL529" t="s">
        <v>486</v>
      </c>
      <c r="EN529">
        <v>0.5</v>
      </c>
      <c r="EO529">
        <v>0.15</v>
      </c>
      <c r="EP529">
        <v>0.25</v>
      </c>
      <c r="EQ529">
        <v>0.1</v>
      </c>
      <c r="ER529" s="5"/>
      <c r="ES529" s="5"/>
      <c r="ET529" s="5"/>
      <c r="EU529" s="5"/>
      <c r="EX529" t="s">
        <v>949</v>
      </c>
      <c r="EY529" s="5">
        <v>45092</v>
      </c>
      <c r="EZ529" s="71" t="s">
        <v>452</v>
      </c>
      <c r="FA529" t="s">
        <v>408</v>
      </c>
    </row>
    <row r="530" spans="1:157" x14ac:dyDescent="0.3">
      <c r="A530" t="s">
        <v>169</v>
      </c>
      <c r="B530">
        <v>19895</v>
      </c>
      <c r="C530" t="s">
        <v>940</v>
      </c>
      <c r="D530">
        <v>146540</v>
      </c>
      <c r="F530" t="s">
        <v>170</v>
      </c>
      <c r="G530" t="s">
        <v>195</v>
      </c>
      <c r="H530" s="13" t="s">
        <v>450</v>
      </c>
      <c r="I530">
        <v>4000041221</v>
      </c>
      <c r="J530" s="13"/>
      <c r="L530" t="s">
        <v>497</v>
      </c>
      <c r="M530" t="s">
        <v>173</v>
      </c>
      <c r="N530" t="s">
        <v>174</v>
      </c>
      <c r="O530" t="s">
        <v>175</v>
      </c>
      <c r="P530" t="s">
        <v>176</v>
      </c>
      <c r="Q530">
        <v>1000704573</v>
      </c>
      <c r="R530">
        <v>330</v>
      </c>
      <c r="S530">
        <v>1100000126</v>
      </c>
      <c r="T530" t="s">
        <v>348</v>
      </c>
      <c r="U530">
        <v>6</v>
      </c>
      <c r="W530" t="s">
        <v>327</v>
      </c>
      <c r="X530" t="s">
        <v>178</v>
      </c>
      <c r="Y530" t="s">
        <v>941</v>
      </c>
      <c r="Z530" t="s">
        <v>942</v>
      </c>
      <c r="AD530" t="s">
        <v>941</v>
      </c>
      <c r="AE530" t="s">
        <v>942</v>
      </c>
      <c r="AQ530"/>
      <c r="AR530" s="6">
        <v>44939</v>
      </c>
      <c r="AS530"/>
      <c r="AV530" s="5">
        <v>45019</v>
      </c>
      <c r="AW530"/>
      <c r="AX530" s="6">
        <v>45062</v>
      </c>
      <c r="BB530" t="s">
        <v>179</v>
      </c>
      <c r="BD530" t="s">
        <v>180</v>
      </c>
      <c r="BF530" t="s">
        <v>943</v>
      </c>
      <c r="BG530" s="68" t="s">
        <v>181</v>
      </c>
      <c r="BH530" s="6">
        <v>45076</v>
      </c>
      <c r="BI530" s="6">
        <v>45076</v>
      </c>
      <c r="BL530" t="s">
        <v>182</v>
      </c>
      <c r="BM530" s="10">
        <v>272589.99994800001</v>
      </c>
      <c r="BN530" s="10">
        <v>107946.000036</v>
      </c>
      <c r="BO530" s="10">
        <v>1635539.999688</v>
      </c>
      <c r="BP530" s="10">
        <v>647676.00021600001</v>
      </c>
      <c r="BQ530" s="69"/>
      <c r="BR530" t="s">
        <v>435</v>
      </c>
      <c r="BS530" s="5">
        <v>44821</v>
      </c>
      <c r="BT530" s="5">
        <v>44825</v>
      </c>
      <c r="BU530" s="70"/>
      <c r="BX530" t="s">
        <v>183</v>
      </c>
      <c r="BY530" t="s">
        <v>638</v>
      </c>
      <c r="CG530" t="s">
        <v>606</v>
      </c>
      <c r="CL530" t="s">
        <v>184</v>
      </c>
      <c r="CM530" t="s">
        <v>446</v>
      </c>
      <c r="CN530" t="s">
        <v>447</v>
      </c>
      <c r="CO530" t="s">
        <v>448</v>
      </c>
      <c r="CP530" t="s">
        <v>944</v>
      </c>
      <c r="CQ530" t="s">
        <v>945</v>
      </c>
      <c r="CR530" t="s">
        <v>946</v>
      </c>
      <c r="CT530" t="s">
        <v>427</v>
      </c>
      <c r="CU530" s="5">
        <v>0</v>
      </c>
      <c r="CV530" s="5">
        <v>0</v>
      </c>
      <c r="DA530" s="5"/>
      <c r="DB530" s="5"/>
      <c r="DF530">
        <v>1131595733</v>
      </c>
      <c r="DK530" t="s">
        <v>654</v>
      </c>
      <c r="DL530" t="s">
        <v>191</v>
      </c>
      <c r="DM530" t="s">
        <v>940</v>
      </c>
      <c r="DN530" t="s">
        <v>947</v>
      </c>
      <c r="DO530">
        <v>4000041221</v>
      </c>
      <c r="DQ530" s="6">
        <v>45079</v>
      </c>
      <c r="DR530" s="5"/>
      <c r="DS530" s="5">
        <v>45098</v>
      </c>
      <c r="DT530" s="5"/>
      <c r="DU530" s="1" t="s">
        <v>948</v>
      </c>
      <c r="DV530" t="s">
        <v>947</v>
      </c>
      <c r="DZ530" s="11" t="s">
        <v>192</v>
      </c>
      <c r="EA530" s="11" t="s">
        <v>499</v>
      </c>
      <c r="EB530" s="5">
        <v>45093</v>
      </c>
      <c r="EC530" s="5"/>
      <c r="ED530" s="5"/>
      <c r="EF530" t="s">
        <v>193</v>
      </c>
      <c r="EI530" t="s">
        <v>406</v>
      </c>
      <c r="EJ530" t="s">
        <v>407</v>
      </c>
      <c r="EK530" t="s">
        <v>663</v>
      </c>
      <c r="EL530" t="s">
        <v>486</v>
      </c>
      <c r="EN530">
        <v>0.5</v>
      </c>
      <c r="EO530">
        <v>0.15</v>
      </c>
      <c r="EP530">
        <v>0.25</v>
      </c>
      <c r="EQ530">
        <v>0.1</v>
      </c>
      <c r="ER530" s="5"/>
      <c r="ES530" s="5"/>
      <c r="ET530" s="5"/>
      <c r="EU530" s="5"/>
      <c r="EX530" t="s">
        <v>949</v>
      </c>
      <c r="EY530" s="5">
        <v>45092</v>
      </c>
      <c r="EZ530" s="71" t="s">
        <v>452</v>
      </c>
      <c r="FA530" t="s">
        <v>408</v>
      </c>
    </row>
    <row r="531" spans="1:157" x14ac:dyDescent="0.3">
      <c r="A531" t="s">
        <v>169</v>
      </c>
      <c r="B531">
        <v>19896</v>
      </c>
      <c r="C531" t="s">
        <v>940</v>
      </c>
      <c r="D531">
        <v>146541</v>
      </c>
      <c r="F531" t="s">
        <v>170</v>
      </c>
      <c r="G531" t="s">
        <v>195</v>
      </c>
      <c r="H531" s="13" t="s">
        <v>200</v>
      </c>
      <c r="I531">
        <v>4000041221</v>
      </c>
      <c r="J531" s="13"/>
      <c r="L531" t="s">
        <v>497</v>
      </c>
      <c r="M531" t="s">
        <v>173</v>
      </c>
      <c r="N531" t="s">
        <v>174</v>
      </c>
      <c r="O531" t="s">
        <v>175</v>
      </c>
      <c r="P531" t="s">
        <v>176</v>
      </c>
      <c r="Q531">
        <v>1000704573</v>
      </c>
      <c r="R531">
        <v>440</v>
      </c>
      <c r="S531">
        <v>1200000321</v>
      </c>
      <c r="T531" t="s">
        <v>201</v>
      </c>
      <c r="U531">
        <v>24</v>
      </c>
      <c r="W531" t="s">
        <v>327</v>
      </c>
      <c r="X531" t="s">
        <v>178</v>
      </c>
      <c r="Y531" t="s">
        <v>941</v>
      </c>
      <c r="Z531" t="s">
        <v>942</v>
      </c>
      <c r="AD531" t="s">
        <v>941</v>
      </c>
      <c r="AE531" t="s">
        <v>942</v>
      </c>
      <c r="AQ531"/>
      <c r="AR531" s="6">
        <v>44939</v>
      </c>
      <c r="AS531"/>
      <c r="AV531" s="5">
        <v>45019</v>
      </c>
      <c r="AW531"/>
      <c r="AX531" s="6">
        <v>45062</v>
      </c>
      <c r="BB531" t="s">
        <v>179</v>
      </c>
      <c r="BD531" t="s">
        <v>180</v>
      </c>
      <c r="BF531" t="s">
        <v>943</v>
      </c>
      <c r="BG531" s="68" t="s">
        <v>181</v>
      </c>
      <c r="BH531" s="6">
        <v>45076</v>
      </c>
      <c r="BI531" s="6">
        <v>45076</v>
      </c>
      <c r="BL531" t="s">
        <v>182</v>
      </c>
      <c r="BM531" s="10">
        <v>442010.99986799998</v>
      </c>
      <c r="BN531" s="10">
        <v>175035.999969</v>
      </c>
      <c r="BO531" s="10">
        <v>10608263.996832</v>
      </c>
      <c r="BP531" s="10">
        <v>4200863.9992559999</v>
      </c>
      <c r="BQ531" s="69"/>
      <c r="BR531" t="s">
        <v>343</v>
      </c>
      <c r="BS531" s="5">
        <v>44799</v>
      </c>
      <c r="BT531" s="5">
        <v>44803</v>
      </c>
      <c r="BU531" s="70"/>
      <c r="BX531" t="s">
        <v>183</v>
      </c>
      <c r="BY531" t="s">
        <v>638</v>
      </c>
      <c r="CG531" t="s">
        <v>606</v>
      </c>
      <c r="CL531" t="s">
        <v>184</v>
      </c>
      <c r="CM531" t="s">
        <v>446</v>
      </c>
      <c r="CN531" t="s">
        <v>447</v>
      </c>
      <c r="CO531" t="s">
        <v>448</v>
      </c>
      <c r="CP531" t="s">
        <v>944</v>
      </c>
      <c r="CQ531" t="s">
        <v>945</v>
      </c>
      <c r="CR531" t="s">
        <v>946</v>
      </c>
      <c r="CT531" t="s">
        <v>427</v>
      </c>
      <c r="CU531" s="5">
        <v>0</v>
      </c>
      <c r="CV531" s="5">
        <v>0</v>
      </c>
      <c r="DA531" s="5"/>
      <c r="DB531" s="5"/>
      <c r="DF531">
        <v>1131595733</v>
      </c>
      <c r="DK531" t="s">
        <v>654</v>
      </c>
      <c r="DL531" t="s">
        <v>191</v>
      </c>
      <c r="DM531" t="s">
        <v>940</v>
      </c>
      <c r="DN531" t="s">
        <v>947</v>
      </c>
      <c r="DO531">
        <v>4000041221</v>
      </c>
      <c r="DQ531" s="6">
        <v>45079</v>
      </c>
      <c r="DR531" s="5"/>
      <c r="DS531" s="5">
        <v>45098</v>
      </c>
      <c r="DT531" s="5"/>
      <c r="DU531" s="1" t="s">
        <v>948</v>
      </c>
      <c r="DV531" t="s">
        <v>947</v>
      </c>
      <c r="DZ531" s="11" t="s">
        <v>192</v>
      </c>
      <c r="EA531" s="11" t="s">
        <v>499</v>
      </c>
      <c r="EB531" s="5">
        <v>45093</v>
      </c>
      <c r="EC531" s="5"/>
      <c r="ED531" s="5"/>
      <c r="EF531" t="s">
        <v>193</v>
      </c>
      <c r="EI531" t="s">
        <v>406</v>
      </c>
      <c r="EJ531" t="s">
        <v>407</v>
      </c>
      <c r="EK531" t="s">
        <v>663</v>
      </c>
      <c r="EL531" t="s">
        <v>486</v>
      </c>
      <c r="EN531">
        <v>0.5</v>
      </c>
      <c r="EO531">
        <v>0.15</v>
      </c>
      <c r="EP531">
        <v>0.25</v>
      </c>
      <c r="EQ531">
        <v>0.1</v>
      </c>
      <c r="ER531" s="5"/>
      <c r="ES531" s="5"/>
      <c r="ET531" s="5"/>
      <c r="EU531" s="5"/>
      <c r="EX531" t="s">
        <v>949</v>
      </c>
      <c r="EY531" s="5">
        <v>45092</v>
      </c>
      <c r="EZ531" s="71" t="s">
        <v>452</v>
      </c>
      <c r="FA531" t="s">
        <v>408</v>
      </c>
    </row>
    <row r="532" spans="1:157" x14ac:dyDescent="0.3">
      <c r="A532" t="s">
        <v>169</v>
      </c>
      <c r="B532">
        <v>19897</v>
      </c>
      <c r="C532" t="s">
        <v>940</v>
      </c>
      <c r="D532">
        <v>146542</v>
      </c>
      <c r="F532" t="s">
        <v>170</v>
      </c>
      <c r="G532" t="s">
        <v>195</v>
      </c>
      <c r="H532" s="13" t="s">
        <v>321</v>
      </c>
      <c r="I532">
        <v>4000041222</v>
      </c>
      <c r="J532" s="13"/>
      <c r="L532" t="s">
        <v>497</v>
      </c>
      <c r="M532" t="s">
        <v>203</v>
      </c>
      <c r="N532" t="s">
        <v>174</v>
      </c>
      <c r="O532" t="s">
        <v>175</v>
      </c>
      <c r="P532" t="s">
        <v>176</v>
      </c>
      <c r="Q532">
        <v>1000704573</v>
      </c>
      <c r="R532">
        <v>330</v>
      </c>
      <c r="S532">
        <v>1300000401</v>
      </c>
      <c r="T532" t="s">
        <v>322</v>
      </c>
      <c r="U532">
        <v>3</v>
      </c>
      <c r="W532" t="s">
        <v>327</v>
      </c>
      <c r="X532" t="s">
        <v>178</v>
      </c>
      <c r="Y532" t="s">
        <v>941</v>
      </c>
      <c r="Z532" t="s">
        <v>942</v>
      </c>
      <c r="AD532" t="s">
        <v>941</v>
      </c>
      <c r="AE532" t="s">
        <v>942</v>
      </c>
      <c r="AQ532"/>
      <c r="AR532" s="6">
        <v>44939</v>
      </c>
      <c r="AS532"/>
      <c r="AV532" s="5">
        <v>45019</v>
      </c>
      <c r="AW532"/>
      <c r="AX532" s="6">
        <v>45062</v>
      </c>
      <c r="BB532" t="s">
        <v>179</v>
      </c>
      <c r="BD532" t="s">
        <v>180</v>
      </c>
      <c r="BF532" t="s">
        <v>943</v>
      </c>
      <c r="BG532" s="68" t="s">
        <v>181</v>
      </c>
      <c r="BH532" s="6">
        <v>45076</v>
      </c>
      <c r="BI532" s="6">
        <v>45076</v>
      </c>
      <c r="BL532" t="s">
        <v>182</v>
      </c>
      <c r="BM532" s="10">
        <v>10121759.999957999</v>
      </c>
      <c r="BN532" s="10">
        <v>9639964.000074001</v>
      </c>
      <c r="BO532" s="10">
        <v>30365279.999874</v>
      </c>
      <c r="BP532" s="10">
        <v>28919892.000222001</v>
      </c>
      <c r="BQ532" s="69"/>
      <c r="BR532" t="s">
        <v>437</v>
      </c>
      <c r="BS532" s="5">
        <v>44799</v>
      </c>
      <c r="BT532" s="5">
        <v>44803</v>
      </c>
      <c r="BU532" s="70"/>
      <c r="BX532" t="s">
        <v>183</v>
      </c>
      <c r="BY532" t="s">
        <v>638</v>
      </c>
      <c r="CG532" t="s">
        <v>606</v>
      </c>
      <c r="CL532" t="s">
        <v>184</v>
      </c>
      <c r="CM532" t="s">
        <v>446</v>
      </c>
      <c r="CN532" t="s">
        <v>447</v>
      </c>
      <c r="CO532" t="s">
        <v>448</v>
      </c>
      <c r="CP532" t="s">
        <v>944</v>
      </c>
      <c r="CQ532" t="s">
        <v>945</v>
      </c>
      <c r="CR532" t="s">
        <v>946</v>
      </c>
      <c r="CT532" t="s">
        <v>427</v>
      </c>
      <c r="CU532" s="5">
        <v>0</v>
      </c>
      <c r="CV532" s="5">
        <v>0</v>
      </c>
      <c r="DA532" s="5"/>
      <c r="DB532" s="5"/>
      <c r="DF532">
        <v>1131580431</v>
      </c>
      <c r="DK532" t="s">
        <v>654</v>
      </c>
      <c r="DL532" t="s">
        <v>191</v>
      </c>
      <c r="DM532" t="s">
        <v>940</v>
      </c>
      <c r="DN532" t="s">
        <v>947</v>
      </c>
      <c r="DO532">
        <v>4000041222</v>
      </c>
      <c r="DQ532" s="6">
        <v>45079</v>
      </c>
      <c r="DR532" s="5"/>
      <c r="DS532" s="5">
        <v>45098</v>
      </c>
      <c r="DT532" s="5"/>
      <c r="DU532" s="1" t="s">
        <v>948</v>
      </c>
      <c r="DV532" t="s">
        <v>947</v>
      </c>
      <c r="DZ532" s="11" t="s">
        <v>192</v>
      </c>
      <c r="EA532" s="11" t="s">
        <v>499</v>
      </c>
      <c r="EB532" s="5">
        <v>45093</v>
      </c>
      <c r="EC532" s="5"/>
      <c r="ED532" s="5"/>
      <c r="EF532" t="s">
        <v>193</v>
      </c>
      <c r="EI532" t="s">
        <v>406</v>
      </c>
      <c r="EJ532" t="s">
        <v>407</v>
      </c>
      <c r="EK532" t="s">
        <v>663</v>
      </c>
      <c r="EL532" t="s">
        <v>486</v>
      </c>
      <c r="EN532">
        <v>0.5</v>
      </c>
      <c r="EO532">
        <v>0.15</v>
      </c>
      <c r="EP532">
        <v>0.25</v>
      </c>
      <c r="EQ532">
        <v>0.1</v>
      </c>
      <c r="ER532" s="5"/>
      <c r="ES532" s="5"/>
      <c r="ET532" s="5"/>
      <c r="EU532" s="5"/>
      <c r="EX532" t="s">
        <v>949</v>
      </c>
      <c r="EY532" s="5">
        <v>45092</v>
      </c>
      <c r="EZ532" s="71" t="s">
        <v>452</v>
      </c>
      <c r="FA532" t="s">
        <v>408</v>
      </c>
    </row>
    <row r="533" spans="1:157" x14ac:dyDescent="0.3">
      <c r="A533" t="s">
        <v>169</v>
      </c>
      <c r="B533">
        <v>19898</v>
      </c>
      <c r="C533" t="s">
        <v>940</v>
      </c>
      <c r="D533">
        <v>146543</v>
      </c>
      <c r="F533" t="s">
        <v>170</v>
      </c>
      <c r="G533" t="s">
        <v>195</v>
      </c>
      <c r="H533" s="13" t="s">
        <v>377</v>
      </c>
      <c r="I533">
        <v>4000041222</v>
      </c>
      <c r="J533" s="13"/>
      <c r="L533" t="s">
        <v>497</v>
      </c>
      <c r="M533" t="s">
        <v>203</v>
      </c>
      <c r="N533" t="s">
        <v>174</v>
      </c>
      <c r="O533" t="s">
        <v>175</v>
      </c>
      <c r="P533" t="s">
        <v>176</v>
      </c>
      <c r="Q533">
        <v>1000704573</v>
      </c>
      <c r="R533">
        <v>290</v>
      </c>
      <c r="S533">
        <v>1300000007</v>
      </c>
      <c r="T533" t="s">
        <v>378</v>
      </c>
      <c r="U533">
        <v>3</v>
      </c>
      <c r="W533" t="s">
        <v>327</v>
      </c>
      <c r="X533" t="s">
        <v>178</v>
      </c>
      <c r="Y533" t="s">
        <v>941</v>
      </c>
      <c r="Z533" t="s">
        <v>942</v>
      </c>
      <c r="AD533" t="s">
        <v>941</v>
      </c>
      <c r="AE533" t="s">
        <v>942</v>
      </c>
      <c r="AQ533"/>
      <c r="AR533" s="6">
        <v>44939</v>
      </c>
      <c r="AS533"/>
      <c r="AV533" s="5">
        <v>45019</v>
      </c>
      <c r="AW533"/>
      <c r="AX533" s="6">
        <v>45062</v>
      </c>
      <c r="BB533" t="s">
        <v>179</v>
      </c>
      <c r="BD533" t="s">
        <v>180</v>
      </c>
      <c r="BF533" t="s">
        <v>943</v>
      </c>
      <c r="BG533" s="68" t="s">
        <v>181</v>
      </c>
      <c r="BH533" s="6">
        <v>45076</v>
      </c>
      <c r="BI533" s="6">
        <v>45076</v>
      </c>
      <c r="BL533" t="s">
        <v>182</v>
      </c>
      <c r="BM533" s="10">
        <v>2408959</v>
      </c>
      <c r="BN533" s="10">
        <v>2294292.9999990002</v>
      </c>
      <c r="BO533" s="10">
        <v>7226877</v>
      </c>
      <c r="BP533" s="10">
        <v>6882878.9999969993</v>
      </c>
      <c r="BQ533" s="69"/>
      <c r="BR533" t="s">
        <v>426</v>
      </c>
      <c r="BS533" s="5">
        <v>44799</v>
      </c>
      <c r="BT533" s="5">
        <v>44803</v>
      </c>
      <c r="BU533" s="70"/>
      <c r="BX533" t="s">
        <v>183</v>
      </c>
      <c r="BY533" t="s">
        <v>638</v>
      </c>
      <c r="CG533" t="s">
        <v>606</v>
      </c>
      <c r="CL533" t="s">
        <v>184</v>
      </c>
      <c r="CM533" t="s">
        <v>446</v>
      </c>
      <c r="CN533" t="s">
        <v>447</v>
      </c>
      <c r="CO533" t="s">
        <v>448</v>
      </c>
      <c r="CP533" t="s">
        <v>944</v>
      </c>
      <c r="CQ533" t="s">
        <v>945</v>
      </c>
      <c r="CR533" t="s">
        <v>946</v>
      </c>
      <c r="CT533" t="s">
        <v>427</v>
      </c>
      <c r="CU533" s="5">
        <v>0</v>
      </c>
      <c r="CV533" s="5">
        <v>0</v>
      </c>
      <c r="DA533" s="5"/>
      <c r="DB533" s="5"/>
      <c r="DF533">
        <v>1131580431</v>
      </c>
      <c r="DK533" t="s">
        <v>654</v>
      </c>
      <c r="DL533" t="s">
        <v>191</v>
      </c>
      <c r="DM533" t="s">
        <v>940</v>
      </c>
      <c r="DN533" t="s">
        <v>947</v>
      </c>
      <c r="DO533">
        <v>4000041222</v>
      </c>
      <c r="DQ533" s="6">
        <v>45079</v>
      </c>
      <c r="DR533" s="5"/>
      <c r="DS533" s="5">
        <v>45098</v>
      </c>
      <c r="DT533" s="5"/>
      <c r="DU533" s="1" t="s">
        <v>948</v>
      </c>
      <c r="DV533" t="s">
        <v>947</v>
      </c>
      <c r="DZ533" s="11" t="s">
        <v>192</v>
      </c>
      <c r="EA533" s="11" t="s">
        <v>499</v>
      </c>
      <c r="EB533" s="5">
        <v>45093</v>
      </c>
      <c r="EC533" s="5"/>
      <c r="ED533" s="5"/>
      <c r="EF533" t="s">
        <v>193</v>
      </c>
      <c r="EI533" t="s">
        <v>406</v>
      </c>
      <c r="EJ533" t="s">
        <v>407</v>
      </c>
      <c r="EK533" t="s">
        <v>663</v>
      </c>
      <c r="EL533" t="s">
        <v>486</v>
      </c>
      <c r="EN533">
        <v>0.5</v>
      </c>
      <c r="EO533">
        <v>0.15</v>
      </c>
      <c r="EP533">
        <v>0.25</v>
      </c>
      <c r="EQ533">
        <v>0.1</v>
      </c>
      <c r="ER533" s="5"/>
      <c r="ES533" s="5"/>
      <c r="ET533" s="5"/>
      <c r="EU533" s="5"/>
      <c r="EX533" t="s">
        <v>949</v>
      </c>
      <c r="EY533" s="5">
        <v>45092</v>
      </c>
      <c r="EZ533" s="71" t="s">
        <v>452</v>
      </c>
      <c r="FA533" t="s">
        <v>408</v>
      </c>
    </row>
    <row r="534" spans="1:157" x14ac:dyDescent="0.3">
      <c r="A534" t="s">
        <v>169</v>
      </c>
      <c r="B534">
        <v>19899</v>
      </c>
      <c r="C534" t="s">
        <v>940</v>
      </c>
      <c r="D534">
        <v>146544</v>
      </c>
      <c r="F534" t="s">
        <v>170</v>
      </c>
      <c r="G534" t="s">
        <v>195</v>
      </c>
      <c r="H534" s="13" t="s">
        <v>316</v>
      </c>
      <c r="I534">
        <v>4000041222</v>
      </c>
      <c r="J534" s="13"/>
      <c r="L534" t="s">
        <v>497</v>
      </c>
      <c r="M534" t="s">
        <v>203</v>
      </c>
      <c r="N534" t="s">
        <v>174</v>
      </c>
      <c r="O534" t="s">
        <v>175</v>
      </c>
      <c r="P534" t="s">
        <v>176</v>
      </c>
      <c r="Q534">
        <v>1000704573</v>
      </c>
      <c r="R534">
        <v>310</v>
      </c>
      <c r="S534">
        <v>1300000820</v>
      </c>
      <c r="T534" t="s">
        <v>236</v>
      </c>
      <c r="U534">
        <v>1</v>
      </c>
      <c r="W534" t="s">
        <v>327</v>
      </c>
      <c r="X534" t="s">
        <v>178</v>
      </c>
      <c r="Y534" t="s">
        <v>941</v>
      </c>
      <c r="Z534" t="s">
        <v>942</v>
      </c>
      <c r="AD534" t="s">
        <v>941</v>
      </c>
      <c r="AE534" t="s">
        <v>942</v>
      </c>
      <c r="AQ534"/>
      <c r="AR534" s="6">
        <v>44939</v>
      </c>
      <c r="AS534"/>
      <c r="AV534" s="5">
        <v>45019</v>
      </c>
      <c r="AW534"/>
      <c r="AX534" s="6">
        <v>45062</v>
      </c>
      <c r="BB534" t="s">
        <v>179</v>
      </c>
      <c r="BD534" t="s">
        <v>180</v>
      </c>
      <c r="BF534" t="s">
        <v>943</v>
      </c>
      <c r="BG534" s="68" t="s">
        <v>181</v>
      </c>
      <c r="BH534" s="6">
        <v>45076</v>
      </c>
      <c r="BI534" s="6">
        <v>45076</v>
      </c>
      <c r="BL534" t="s">
        <v>182</v>
      </c>
      <c r="BM534" s="10">
        <v>1956902.00028</v>
      </c>
      <c r="BN534" s="10">
        <v>1863752.9998399999</v>
      </c>
      <c r="BO534" s="10">
        <v>1956902.00028</v>
      </c>
      <c r="BP534" s="10">
        <v>1863752.9998399999</v>
      </c>
      <c r="BQ534" s="69"/>
      <c r="BR534" t="s">
        <v>437</v>
      </c>
      <c r="BS534" s="5">
        <v>44799</v>
      </c>
      <c r="BT534" s="5">
        <v>44803</v>
      </c>
      <c r="BU534" s="70"/>
      <c r="BX534" t="s">
        <v>183</v>
      </c>
      <c r="BY534" t="s">
        <v>638</v>
      </c>
      <c r="CG534" t="s">
        <v>606</v>
      </c>
      <c r="CL534" t="s">
        <v>184</v>
      </c>
      <c r="CM534" t="s">
        <v>446</v>
      </c>
      <c r="CN534" t="s">
        <v>447</v>
      </c>
      <c r="CO534" t="s">
        <v>448</v>
      </c>
      <c r="CP534" t="s">
        <v>944</v>
      </c>
      <c r="CQ534" t="s">
        <v>945</v>
      </c>
      <c r="CR534" t="s">
        <v>946</v>
      </c>
      <c r="CT534" t="s">
        <v>427</v>
      </c>
      <c r="CU534" s="5">
        <v>0</v>
      </c>
      <c r="CV534" s="5">
        <v>0</v>
      </c>
      <c r="DA534" s="5"/>
      <c r="DB534" s="5"/>
      <c r="DF534">
        <v>1131580431</v>
      </c>
      <c r="DK534" t="s">
        <v>654</v>
      </c>
      <c r="DL534" t="s">
        <v>191</v>
      </c>
      <c r="DM534" t="s">
        <v>940</v>
      </c>
      <c r="DN534" t="s">
        <v>947</v>
      </c>
      <c r="DO534">
        <v>4000041222</v>
      </c>
      <c r="DQ534" s="6">
        <v>45079</v>
      </c>
      <c r="DR534" s="5"/>
      <c r="DS534" s="5">
        <v>45098</v>
      </c>
      <c r="DT534" s="5"/>
      <c r="DU534" s="1" t="s">
        <v>948</v>
      </c>
      <c r="DV534" t="s">
        <v>947</v>
      </c>
      <c r="DZ534" s="11" t="s">
        <v>192</v>
      </c>
      <c r="EA534" s="11" t="s">
        <v>499</v>
      </c>
      <c r="EB534" s="5">
        <v>45093</v>
      </c>
      <c r="EC534" s="5"/>
      <c r="ED534" s="5"/>
      <c r="EF534" t="s">
        <v>193</v>
      </c>
      <c r="EI534" t="s">
        <v>406</v>
      </c>
      <c r="EJ534" t="s">
        <v>407</v>
      </c>
      <c r="EK534" t="s">
        <v>663</v>
      </c>
      <c r="EL534" t="s">
        <v>486</v>
      </c>
      <c r="EN534">
        <v>0.5</v>
      </c>
      <c r="EO534">
        <v>0.15</v>
      </c>
      <c r="EP534">
        <v>0.25</v>
      </c>
      <c r="EQ534">
        <v>0.1</v>
      </c>
      <c r="ER534" s="5"/>
      <c r="ES534" s="5"/>
      <c r="ET534" s="5"/>
      <c r="EU534" s="5"/>
      <c r="EX534" t="s">
        <v>949</v>
      </c>
      <c r="EY534" s="5">
        <v>45092</v>
      </c>
      <c r="EZ534" s="71" t="s">
        <v>452</v>
      </c>
      <c r="FA534" t="s">
        <v>408</v>
      </c>
    </row>
    <row r="535" spans="1:157" x14ac:dyDescent="0.3">
      <c r="A535" t="s">
        <v>169</v>
      </c>
      <c r="B535">
        <v>19900</v>
      </c>
      <c r="C535" t="s">
        <v>940</v>
      </c>
      <c r="D535">
        <v>146545</v>
      </c>
      <c r="F535" t="s">
        <v>170</v>
      </c>
      <c r="G535" t="s">
        <v>195</v>
      </c>
      <c r="H535" s="13" t="s">
        <v>286</v>
      </c>
      <c r="I535">
        <v>4000041222</v>
      </c>
      <c r="J535" s="13"/>
      <c r="L535" t="s">
        <v>497</v>
      </c>
      <c r="M535" t="s">
        <v>203</v>
      </c>
      <c r="N535" t="s">
        <v>174</v>
      </c>
      <c r="O535" t="s">
        <v>175</v>
      </c>
      <c r="P535" t="s">
        <v>176</v>
      </c>
      <c r="Q535">
        <v>1000704573</v>
      </c>
      <c r="R535">
        <v>220</v>
      </c>
      <c r="S535">
        <v>1300000820</v>
      </c>
      <c r="T535" t="s">
        <v>287</v>
      </c>
      <c r="U535">
        <v>10</v>
      </c>
      <c r="W535" t="s">
        <v>327</v>
      </c>
      <c r="X535" t="s">
        <v>178</v>
      </c>
      <c r="Y535" t="s">
        <v>941</v>
      </c>
      <c r="Z535" t="s">
        <v>942</v>
      </c>
      <c r="AD535" t="s">
        <v>941</v>
      </c>
      <c r="AE535" t="s">
        <v>942</v>
      </c>
      <c r="AQ535"/>
      <c r="AR535" s="6">
        <v>44939</v>
      </c>
      <c r="AS535"/>
      <c r="AV535" s="5">
        <v>45019</v>
      </c>
      <c r="AW535"/>
      <c r="AX535" s="6">
        <v>45062</v>
      </c>
      <c r="BB535" t="s">
        <v>179</v>
      </c>
      <c r="BD535" t="s">
        <v>180</v>
      </c>
      <c r="BF535" t="s">
        <v>943</v>
      </c>
      <c r="BG535" s="68" t="s">
        <v>181</v>
      </c>
      <c r="BH535" s="6">
        <v>45076</v>
      </c>
      <c r="BI535" s="6">
        <v>45076</v>
      </c>
      <c r="BL535" t="s">
        <v>182</v>
      </c>
      <c r="BM535" s="10">
        <v>73620.999739999999</v>
      </c>
      <c r="BN535" s="10">
        <v>70117.000339999999</v>
      </c>
      <c r="BO535" s="10">
        <v>736209.99739999999</v>
      </c>
      <c r="BP535" s="10">
        <v>701170.00340000005</v>
      </c>
      <c r="BQ535" s="69"/>
      <c r="BR535" t="s">
        <v>425</v>
      </c>
      <c r="BS535" s="5">
        <v>44799</v>
      </c>
      <c r="BT535" s="5">
        <v>44803</v>
      </c>
      <c r="BU535" s="70"/>
      <c r="BX535" t="s">
        <v>183</v>
      </c>
      <c r="BY535" t="s">
        <v>638</v>
      </c>
      <c r="CG535" t="s">
        <v>606</v>
      </c>
      <c r="CL535" t="s">
        <v>184</v>
      </c>
      <c r="CM535" t="s">
        <v>446</v>
      </c>
      <c r="CN535" t="s">
        <v>447</v>
      </c>
      <c r="CO535" t="s">
        <v>448</v>
      </c>
      <c r="CP535" t="s">
        <v>944</v>
      </c>
      <c r="CQ535" t="s">
        <v>945</v>
      </c>
      <c r="CR535" t="s">
        <v>946</v>
      </c>
      <c r="CT535" t="s">
        <v>427</v>
      </c>
      <c r="CU535" s="5">
        <v>0</v>
      </c>
      <c r="CV535" s="5">
        <v>0</v>
      </c>
      <c r="DA535" s="5"/>
      <c r="DB535" s="5"/>
      <c r="DF535">
        <v>1131580431</v>
      </c>
      <c r="DK535" t="s">
        <v>654</v>
      </c>
      <c r="DL535" t="s">
        <v>191</v>
      </c>
      <c r="DM535" t="s">
        <v>940</v>
      </c>
      <c r="DN535" t="s">
        <v>947</v>
      </c>
      <c r="DO535">
        <v>4000041222</v>
      </c>
      <c r="DQ535" s="6">
        <v>45079</v>
      </c>
      <c r="DR535" s="5"/>
      <c r="DS535" s="5">
        <v>45098</v>
      </c>
      <c r="DT535" s="5"/>
      <c r="DU535" s="1" t="s">
        <v>948</v>
      </c>
      <c r="DV535" t="s">
        <v>947</v>
      </c>
      <c r="DZ535" s="11" t="s">
        <v>192</v>
      </c>
      <c r="EA535" s="11" t="s">
        <v>499</v>
      </c>
      <c r="EB535" s="5">
        <v>45093</v>
      </c>
      <c r="EC535" s="5"/>
      <c r="ED535" s="5"/>
      <c r="EF535" t="s">
        <v>193</v>
      </c>
      <c r="EI535" t="s">
        <v>406</v>
      </c>
      <c r="EJ535" t="s">
        <v>407</v>
      </c>
      <c r="EK535" t="s">
        <v>663</v>
      </c>
      <c r="EL535" t="s">
        <v>486</v>
      </c>
      <c r="EN535">
        <v>0.5</v>
      </c>
      <c r="EO535">
        <v>0.15</v>
      </c>
      <c r="EP535">
        <v>0.25</v>
      </c>
      <c r="EQ535">
        <v>0.1</v>
      </c>
      <c r="ER535" s="5"/>
      <c r="ES535" s="5"/>
      <c r="ET535" s="5"/>
      <c r="EU535" s="5"/>
      <c r="EX535" t="s">
        <v>949</v>
      </c>
      <c r="EY535" s="5">
        <v>45092</v>
      </c>
      <c r="EZ535" s="71" t="s">
        <v>452</v>
      </c>
      <c r="FA535" t="s">
        <v>408</v>
      </c>
    </row>
    <row r="536" spans="1:157" x14ac:dyDescent="0.3">
      <c r="A536" t="s">
        <v>169</v>
      </c>
      <c r="B536">
        <v>19901</v>
      </c>
      <c r="C536" t="s">
        <v>940</v>
      </c>
      <c r="D536">
        <v>146546</v>
      </c>
      <c r="F536" t="s">
        <v>170</v>
      </c>
      <c r="G536" t="s">
        <v>195</v>
      </c>
      <c r="H536" s="13" t="s">
        <v>288</v>
      </c>
      <c r="I536">
        <v>4000041222</v>
      </c>
      <c r="J536" s="13"/>
      <c r="L536" t="s">
        <v>497</v>
      </c>
      <c r="M536" t="s">
        <v>203</v>
      </c>
      <c r="N536" t="s">
        <v>174</v>
      </c>
      <c r="O536" t="s">
        <v>175</v>
      </c>
      <c r="P536" t="s">
        <v>176</v>
      </c>
      <c r="Q536">
        <v>1000704573</v>
      </c>
      <c r="R536">
        <v>230</v>
      </c>
      <c r="S536">
        <v>1300000820</v>
      </c>
      <c r="T536" t="s">
        <v>230</v>
      </c>
      <c r="U536">
        <v>10</v>
      </c>
      <c r="W536" t="s">
        <v>327</v>
      </c>
      <c r="X536" t="s">
        <v>178</v>
      </c>
      <c r="Y536" t="s">
        <v>941</v>
      </c>
      <c r="Z536" t="s">
        <v>942</v>
      </c>
      <c r="AD536" t="s">
        <v>941</v>
      </c>
      <c r="AE536" t="s">
        <v>942</v>
      </c>
      <c r="AQ536"/>
      <c r="AR536" s="6">
        <v>44939</v>
      </c>
      <c r="AS536"/>
      <c r="AV536" s="5">
        <v>45019</v>
      </c>
      <c r="AW536"/>
      <c r="AX536" s="6">
        <v>45062</v>
      </c>
      <c r="BB536" t="s">
        <v>179</v>
      </c>
      <c r="BD536" t="s">
        <v>180</v>
      </c>
      <c r="BF536" t="s">
        <v>943</v>
      </c>
      <c r="BG536" s="68" t="s">
        <v>181</v>
      </c>
      <c r="BH536" s="6">
        <v>45076</v>
      </c>
      <c r="BI536" s="6">
        <v>45076</v>
      </c>
      <c r="BL536" t="s">
        <v>182</v>
      </c>
      <c r="BM536" s="10">
        <v>34873.000180000003</v>
      </c>
      <c r="BN536" s="10">
        <v>33213.000379999998</v>
      </c>
      <c r="BO536" s="10">
        <v>348730.00180000003</v>
      </c>
      <c r="BP536" s="10">
        <v>332130.00379999989</v>
      </c>
      <c r="BQ536" s="69"/>
      <c r="BR536" t="s">
        <v>425</v>
      </c>
      <c r="BS536" s="5">
        <v>44799</v>
      </c>
      <c r="BT536" s="5">
        <v>44803</v>
      </c>
      <c r="BU536" s="70"/>
      <c r="BX536" t="s">
        <v>183</v>
      </c>
      <c r="BY536" t="s">
        <v>638</v>
      </c>
      <c r="CG536" t="s">
        <v>606</v>
      </c>
      <c r="CL536" t="s">
        <v>184</v>
      </c>
      <c r="CM536" t="s">
        <v>446</v>
      </c>
      <c r="CN536" t="s">
        <v>447</v>
      </c>
      <c r="CO536" t="s">
        <v>448</v>
      </c>
      <c r="CP536" t="s">
        <v>944</v>
      </c>
      <c r="CQ536" t="s">
        <v>945</v>
      </c>
      <c r="CR536" t="s">
        <v>946</v>
      </c>
      <c r="CT536" t="s">
        <v>427</v>
      </c>
      <c r="CU536" s="5">
        <v>0</v>
      </c>
      <c r="CV536" s="5">
        <v>0</v>
      </c>
      <c r="DA536" s="5"/>
      <c r="DB536" s="5"/>
      <c r="DF536">
        <v>1131580431</v>
      </c>
      <c r="DK536" t="s">
        <v>654</v>
      </c>
      <c r="DL536" t="s">
        <v>191</v>
      </c>
      <c r="DM536" t="s">
        <v>940</v>
      </c>
      <c r="DN536" t="s">
        <v>947</v>
      </c>
      <c r="DO536">
        <v>4000041222</v>
      </c>
      <c r="DQ536" s="6">
        <v>45079</v>
      </c>
      <c r="DR536" s="5"/>
      <c r="DS536" s="5">
        <v>45098</v>
      </c>
      <c r="DT536" s="5"/>
      <c r="DU536" s="1" t="s">
        <v>948</v>
      </c>
      <c r="DV536" t="s">
        <v>947</v>
      </c>
      <c r="DZ536" s="11" t="s">
        <v>192</v>
      </c>
      <c r="EA536" s="11" t="s">
        <v>499</v>
      </c>
      <c r="EB536" s="5">
        <v>45093</v>
      </c>
      <c r="EC536" s="5"/>
      <c r="ED536" s="5"/>
      <c r="EF536" t="s">
        <v>193</v>
      </c>
      <c r="EI536" t="s">
        <v>406</v>
      </c>
      <c r="EJ536" t="s">
        <v>407</v>
      </c>
      <c r="EK536" t="s">
        <v>663</v>
      </c>
      <c r="EL536" t="s">
        <v>486</v>
      </c>
      <c r="EN536">
        <v>0.5</v>
      </c>
      <c r="EO536">
        <v>0.15</v>
      </c>
      <c r="EP536">
        <v>0.25</v>
      </c>
      <c r="EQ536">
        <v>0.1</v>
      </c>
      <c r="ER536" s="5"/>
      <c r="ES536" s="5"/>
      <c r="ET536" s="5"/>
      <c r="EU536" s="5"/>
      <c r="EX536" t="s">
        <v>949</v>
      </c>
      <c r="EY536" s="5">
        <v>45092</v>
      </c>
      <c r="EZ536" s="71" t="s">
        <v>452</v>
      </c>
      <c r="FA536" t="s">
        <v>408</v>
      </c>
    </row>
    <row r="537" spans="1:157" x14ac:dyDescent="0.3">
      <c r="A537" t="s">
        <v>169</v>
      </c>
      <c r="B537">
        <v>19902</v>
      </c>
      <c r="C537" t="s">
        <v>940</v>
      </c>
      <c r="D537">
        <v>146547</v>
      </c>
      <c r="F537" t="s">
        <v>170</v>
      </c>
      <c r="G537" t="s">
        <v>195</v>
      </c>
      <c r="H537" s="13" t="s">
        <v>202</v>
      </c>
      <c r="I537">
        <v>4000041222</v>
      </c>
      <c r="J537" s="13"/>
      <c r="L537" t="s">
        <v>497</v>
      </c>
      <c r="M537" t="s">
        <v>203</v>
      </c>
      <c r="N537" t="s">
        <v>174</v>
      </c>
      <c r="O537" t="s">
        <v>175</v>
      </c>
      <c r="P537" t="s">
        <v>176</v>
      </c>
      <c r="Q537">
        <v>1000704573</v>
      </c>
      <c r="R537">
        <v>270</v>
      </c>
      <c r="S537">
        <v>1300000820</v>
      </c>
      <c r="T537" t="s">
        <v>204</v>
      </c>
      <c r="U537">
        <v>1</v>
      </c>
      <c r="W537" t="s">
        <v>327</v>
      </c>
      <c r="X537" t="s">
        <v>178</v>
      </c>
      <c r="Y537" t="s">
        <v>941</v>
      </c>
      <c r="Z537" t="s">
        <v>942</v>
      </c>
      <c r="AD537" t="s">
        <v>941</v>
      </c>
      <c r="AE537" t="s">
        <v>942</v>
      </c>
      <c r="AQ537"/>
      <c r="AR537" s="6">
        <v>44939</v>
      </c>
      <c r="AS537"/>
      <c r="AV537" s="5">
        <v>45019</v>
      </c>
      <c r="AW537"/>
      <c r="AX537" s="6">
        <v>45062</v>
      </c>
      <c r="BB537" t="s">
        <v>179</v>
      </c>
      <c r="BD537" t="s">
        <v>180</v>
      </c>
      <c r="BF537" t="s">
        <v>943</v>
      </c>
      <c r="BG537" s="68" t="s">
        <v>181</v>
      </c>
      <c r="BH537" s="6">
        <v>45076</v>
      </c>
      <c r="BI537" s="6">
        <v>45076</v>
      </c>
      <c r="BL537" t="s">
        <v>182</v>
      </c>
      <c r="BM537" s="10">
        <v>80795.999739999999</v>
      </c>
      <c r="BN537" s="10">
        <v>76949.999660000001</v>
      </c>
      <c r="BO537" s="10">
        <v>80795.999739999999</v>
      </c>
      <c r="BP537" s="10">
        <v>76949.999660000001</v>
      </c>
      <c r="BQ537" s="69"/>
      <c r="BR537" t="s">
        <v>426</v>
      </c>
      <c r="BS537" s="5">
        <v>44799</v>
      </c>
      <c r="BT537" s="5">
        <v>44803</v>
      </c>
      <c r="BU537" s="70"/>
      <c r="BX537" t="s">
        <v>183</v>
      </c>
      <c r="BY537" t="s">
        <v>638</v>
      </c>
      <c r="CG537" t="s">
        <v>606</v>
      </c>
      <c r="CL537" t="s">
        <v>184</v>
      </c>
      <c r="CM537" t="s">
        <v>446</v>
      </c>
      <c r="CN537" t="s">
        <v>447</v>
      </c>
      <c r="CO537" t="s">
        <v>448</v>
      </c>
      <c r="CP537" t="s">
        <v>944</v>
      </c>
      <c r="CQ537" t="s">
        <v>945</v>
      </c>
      <c r="CR537" t="s">
        <v>946</v>
      </c>
      <c r="CT537" t="s">
        <v>427</v>
      </c>
      <c r="CU537" s="5">
        <v>0</v>
      </c>
      <c r="CV537" s="5">
        <v>0</v>
      </c>
      <c r="DA537" s="5"/>
      <c r="DB537" s="5"/>
      <c r="DF537">
        <v>1131580431</v>
      </c>
      <c r="DK537" t="s">
        <v>654</v>
      </c>
      <c r="DL537" t="s">
        <v>191</v>
      </c>
      <c r="DM537" t="s">
        <v>940</v>
      </c>
      <c r="DN537" t="s">
        <v>947</v>
      </c>
      <c r="DO537">
        <v>4000041222</v>
      </c>
      <c r="DQ537" s="6">
        <v>45079</v>
      </c>
      <c r="DR537" s="5"/>
      <c r="DS537" s="5">
        <v>45098</v>
      </c>
      <c r="DT537" s="5"/>
      <c r="DU537" s="1" t="s">
        <v>948</v>
      </c>
      <c r="DV537" t="s">
        <v>947</v>
      </c>
      <c r="DZ537" s="11" t="s">
        <v>192</v>
      </c>
      <c r="EA537" s="11" t="s">
        <v>499</v>
      </c>
      <c r="EB537" s="5">
        <v>45093</v>
      </c>
      <c r="EC537" s="5"/>
      <c r="ED537" s="5"/>
      <c r="EF537" t="s">
        <v>193</v>
      </c>
      <c r="EI537" t="s">
        <v>406</v>
      </c>
      <c r="EJ537" t="s">
        <v>407</v>
      </c>
      <c r="EK537" t="s">
        <v>663</v>
      </c>
      <c r="EL537" t="s">
        <v>486</v>
      </c>
      <c r="EN537">
        <v>0.5</v>
      </c>
      <c r="EO537">
        <v>0.15</v>
      </c>
      <c r="EP537">
        <v>0.25</v>
      </c>
      <c r="EQ537">
        <v>0.1</v>
      </c>
      <c r="ER537" s="5"/>
      <c r="ES537" s="5"/>
      <c r="ET537" s="5"/>
      <c r="EU537" s="5"/>
      <c r="EX537" t="s">
        <v>949</v>
      </c>
      <c r="EY537" s="5">
        <v>45092</v>
      </c>
      <c r="EZ537" s="71" t="s">
        <v>452</v>
      </c>
      <c r="FA537" t="s">
        <v>408</v>
      </c>
    </row>
    <row r="538" spans="1:157" x14ac:dyDescent="0.3">
      <c r="A538" t="s">
        <v>169</v>
      </c>
      <c r="B538">
        <v>19903</v>
      </c>
      <c r="C538" t="s">
        <v>940</v>
      </c>
      <c r="D538">
        <v>146548</v>
      </c>
      <c r="F538" t="s">
        <v>170</v>
      </c>
      <c r="G538" t="s">
        <v>195</v>
      </c>
      <c r="H538" s="13" t="s">
        <v>293</v>
      </c>
      <c r="I538">
        <v>4000041222</v>
      </c>
      <c r="J538" s="13"/>
      <c r="L538" t="s">
        <v>497</v>
      </c>
      <c r="M538" t="s">
        <v>203</v>
      </c>
      <c r="N538" t="s">
        <v>174</v>
      </c>
      <c r="O538" t="s">
        <v>175</v>
      </c>
      <c r="P538" t="s">
        <v>176</v>
      </c>
      <c r="Q538">
        <v>1000704573</v>
      </c>
      <c r="R538">
        <v>280</v>
      </c>
      <c r="S538">
        <v>1300000820</v>
      </c>
      <c r="T538" t="s">
        <v>231</v>
      </c>
      <c r="U538">
        <v>1</v>
      </c>
      <c r="W538" t="s">
        <v>327</v>
      </c>
      <c r="X538" t="s">
        <v>178</v>
      </c>
      <c r="Y538" t="s">
        <v>941</v>
      </c>
      <c r="Z538" t="s">
        <v>942</v>
      </c>
      <c r="AD538" t="s">
        <v>941</v>
      </c>
      <c r="AE538" t="s">
        <v>942</v>
      </c>
      <c r="AQ538"/>
      <c r="AR538" s="6">
        <v>44939</v>
      </c>
      <c r="AS538"/>
      <c r="AV538" s="5">
        <v>45019</v>
      </c>
      <c r="AW538"/>
      <c r="AX538" s="6">
        <v>45062</v>
      </c>
      <c r="BB538" t="s">
        <v>179</v>
      </c>
      <c r="BD538" t="s">
        <v>180</v>
      </c>
      <c r="BF538" t="s">
        <v>943</v>
      </c>
      <c r="BG538" s="68" t="s">
        <v>181</v>
      </c>
      <c r="BH538" s="6">
        <v>45076</v>
      </c>
      <c r="BI538" s="6">
        <v>45076</v>
      </c>
      <c r="BL538" t="s">
        <v>182</v>
      </c>
      <c r="BM538" s="10">
        <v>80795.999739999999</v>
      </c>
      <c r="BN538" s="10">
        <v>76949.999660000001</v>
      </c>
      <c r="BO538" s="10">
        <v>80795.999739999999</v>
      </c>
      <c r="BP538" s="10">
        <v>76949.999660000001</v>
      </c>
      <c r="BQ538" s="69"/>
      <c r="BR538" t="s">
        <v>426</v>
      </c>
      <c r="BS538" s="5">
        <v>44799</v>
      </c>
      <c r="BT538" s="5">
        <v>44803</v>
      </c>
      <c r="BU538" s="70"/>
      <c r="BX538" t="s">
        <v>183</v>
      </c>
      <c r="BY538" t="s">
        <v>638</v>
      </c>
      <c r="CG538" t="s">
        <v>606</v>
      </c>
      <c r="CL538" t="s">
        <v>184</v>
      </c>
      <c r="CM538" t="s">
        <v>446</v>
      </c>
      <c r="CN538" t="s">
        <v>447</v>
      </c>
      <c r="CO538" t="s">
        <v>448</v>
      </c>
      <c r="CP538" t="s">
        <v>944</v>
      </c>
      <c r="CQ538" t="s">
        <v>945</v>
      </c>
      <c r="CR538" t="s">
        <v>946</v>
      </c>
      <c r="CT538" t="s">
        <v>427</v>
      </c>
      <c r="CU538" s="5">
        <v>0</v>
      </c>
      <c r="CV538" s="5">
        <v>0</v>
      </c>
      <c r="DA538" s="5"/>
      <c r="DB538" s="5"/>
      <c r="DF538">
        <v>1131580431</v>
      </c>
      <c r="DK538" t="s">
        <v>654</v>
      </c>
      <c r="DL538" t="s">
        <v>191</v>
      </c>
      <c r="DM538" t="s">
        <v>940</v>
      </c>
      <c r="DN538" t="s">
        <v>947</v>
      </c>
      <c r="DO538">
        <v>4000041222</v>
      </c>
      <c r="DQ538" s="6">
        <v>45079</v>
      </c>
      <c r="DR538" s="5"/>
      <c r="DS538" s="5">
        <v>45098</v>
      </c>
      <c r="DT538" s="5"/>
      <c r="DU538" s="1" t="s">
        <v>948</v>
      </c>
      <c r="DV538" t="s">
        <v>947</v>
      </c>
      <c r="DZ538" s="11" t="s">
        <v>192</v>
      </c>
      <c r="EA538" s="11" t="s">
        <v>499</v>
      </c>
      <c r="EB538" s="5">
        <v>45093</v>
      </c>
      <c r="EC538" s="5"/>
      <c r="ED538" s="5"/>
      <c r="EF538" t="s">
        <v>193</v>
      </c>
      <c r="EI538" t="s">
        <v>406</v>
      </c>
      <c r="EJ538" t="s">
        <v>407</v>
      </c>
      <c r="EK538" t="s">
        <v>663</v>
      </c>
      <c r="EL538" t="s">
        <v>486</v>
      </c>
      <c r="EN538">
        <v>0.5</v>
      </c>
      <c r="EO538">
        <v>0.15</v>
      </c>
      <c r="EP538">
        <v>0.25</v>
      </c>
      <c r="EQ538">
        <v>0.1</v>
      </c>
      <c r="ER538" s="5"/>
      <c r="ES538" s="5"/>
      <c r="ET538" s="5"/>
      <c r="EU538" s="5"/>
      <c r="EX538" t="s">
        <v>949</v>
      </c>
      <c r="EY538" s="5">
        <v>45092</v>
      </c>
      <c r="EZ538" s="71" t="s">
        <v>452</v>
      </c>
      <c r="FA538" t="s">
        <v>408</v>
      </c>
    </row>
    <row r="539" spans="1:157" x14ac:dyDescent="0.3">
      <c r="A539" t="s">
        <v>169</v>
      </c>
      <c r="B539">
        <v>19904</v>
      </c>
      <c r="C539" t="s">
        <v>940</v>
      </c>
      <c r="D539">
        <v>146549</v>
      </c>
      <c r="F539" t="s">
        <v>170</v>
      </c>
      <c r="G539" t="s">
        <v>195</v>
      </c>
      <c r="H539" s="13" t="s">
        <v>319</v>
      </c>
      <c r="I539">
        <v>4000041222</v>
      </c>
      <c r="J539" s="13"/>
      <c r="L539" t="s">
        <v>497</v>
      </c>
      <c r="M539" t="s">
        <v>203</v>
      </c>
      <c r="N539" t="s">
        <v>174</v>
      </c>
      <c r="O539" t="s">
        <v>175</v>
      </c>
      <c r="P539" t="s">
        <v>176</v>
      </c>
      <c r="Q539">
        <v>1000704573</v>
      </c>
      <c r="R539">
        <v>360</v>
      </c>
      <c r="S539">
        <v>1300000725</v>
      </c>
      <c r="T539" t="s">
        <v>242</v>
      </c>
      <c r="U539">
        <v>8</v>
      </c>
      <c r="W539" t="s">
        <v>327</v>
      </c>
      <c r="X539" t="s">
        <v>178</v>
      </c>
      <c r="Y539" t="s">
        <v>941</v>
      </c>
      <c r="Z539" t="s">
        <v>942</v>
      </c>
      <c r="AD539" t="s">
        <v>941</v>
      </c>
      <c r="AE539" t="s">
        <v>942</v>
      </c>
      <c r="AQ539"/>
      <c r="AR539" s="6">
        <v>44939</v>
      </c>
      <c r="AS539"/>
      <c r="AV539" s="5">
        <v>45019</v>
      </c>
      <c r="AW539"/>
      <c r="AX539" s="6">
        <v>45062</v>
      </c>
      <c r="BB539" t="s">
        <v>179</v>
      </c>
      <c r="BD539" t="s">
        <v>180</v>
      </c>
      <c r="BF539" t="s">
        <v>943</v>
      </c>
      <c r="BG539" s="68" t="s">
        <v>181</v>
      </c>
      <c r="BH539" s="6">
        <v>45076</v>
      </c>
      <c r="BI539" s="6">
        <v>45076</v>
      </c>
      <c r="BL539" t="s">
        <v>182</v>
      </c>
      <c r="BM539" s="10">
        <v>323185.00014999998</v>
      </c>
      <c r="BN539" s="10">
        <v>307800.99967500003</v>
      </c>
      <c r="BO539" s="10">
        <v>2585480.0011999998</v>
      </c>
      <c r="BP539" s="10">
        <v>2462407.9974000002</v>
      </c>
      <c r="BQ539" s="69"/>
      <c r="BR539" t="s">
        <v>437</v>
      </c>
      <c r="BS539" s="5">
        <v>44799</v>
      </c>
      <c r="BT539" s="5">
        <v>44803</v>
      </c>
      <c r="BU539" s="70"/>
      <c r="BX539" t="s">
        <v>183</v>
      </c>
      <c r="BY539" t="s">
        <v>638</v>
      </c>
      <c r="CG539" t="s">
        <v>606</v>
      </c>
      <c r="CL539" t="s">
        <v>184</v>
      </c>
      <c r="CM539" t="s">
        <v>446</v>
      </c>
      <c r="CN539" t="s">
        <v>447</v>
      </c>
      <c r="CO539" t="s">
        <v>448</v>
      </c>
      <c r="CP539" t="s">
        <v>944</v>
      </c>
      <c r="CQ539" t="s">
        <v>945</v>
      </c>
      <c r="CR539" t="s">
        <v>946</v>
      </c>
      <c r="CT539" t="s">
        <v>427</v>
      </c>
      <c r="CU539" s="5">
        <v>0</v>
      </c>
      <c r="CV539" s="5">
        <v>0</v>
      </c>
      <c r="DA539" s="5"/>
      <c r="DB539" s="5"/>
      <c r="DF539">
        <v>1131580431</v>
      </c>
      <c r="DK539" t="s">
        <v>654</v>
      </c>
      <c r="DL539" t="s">
        <v>191</v>
      </c>
      <c r="DM539" t="s">
        <v>940</v>
      </c>
      <c r="DN539" t="s">
        <v>947</v>
      </c>
      <c r="DO539">
        <v>4000041222</v>
      </c>
      <c r="DQ539" s="6">
        <v>45079</v>
      </c>
      <c r="DR539" s="5"/>
      <c r="DS539" s="5">
        <v>45098</v>
      </c>
      <c r="DT539" s="5"/>
      <c r="DU539" s="1" t="s">
        <v>948</v>
      </c>
      <c r="DV539" t="s">
        <v>947</v>
      </c>
      <c r="DZ539" s="11" t="s">
        <v>192</v>
      </c>
      <c r="EA539" s="11" t="s">
        <v>499</v>
      </c>
      <c r="EB539" s="5">
        <v>45093</v>
      </c>
      <c r="EC539" s="5"/>
      <c r="ED539" s="5"/>
      <c r="EF539" t="s">
        <v>193</v>
      </c>
      <c r="EI539" t="s">
        <v>406</v>
      </c>
      <c r="EJ539" t="s">
        <v>407</v>
      </c>
      <c r="EK539" t="s">
        <v>663</v>
      </c>
      <c r="EL539" t="s">
        <v>486</v>
      </c>
      <c r="EN539">
        <v>0.5</v>
      </c>
      <c r="EO539">
        <v>0.15</v>
      </c>
      <c r="EP539">
        <v>0.25</v>
      </c>
      <c r="EQ539">
        <v>0.1</v>
      </c>
      <c r="ER539" s="5"/>
      <c r="ES539" s="5"/>
      <c r="ET539" s="5"/>
      <c r="EU539" s="5"/>
      <c r="EX539" t="s">
        <v>949</v>
      </c>
      <c r="EY539" s="5">
        <v>45092</v>
      </c>
      <c r="EZ539" s="71" t="s">
        <v>452</v>
      </c>
      <c r="FA539" t="s">
        <v>408</v>
      </c>
    </row>
    <row r="540" spans="1:157" x14ac:dyDescent="0.3">
      <c r="A540" t="s">
        <v>169</v>
      </c>
      <c r="B540">
        <v>19905</v>
      </c>
      <c r="C540" t="s">
        <v>940</v>
      </c>
      <c r="D540">
        <v>146550</v>
      </c>
      <c r="F540" t="s">
        <v>170</v>
      </c>
      <c r="G540" t="s">
        <v>195</v>
      </c>
      <c r="H540" s="13" t="s">
        <v>318</v>
      </c>
      <c r="I540">
        <v>4000041222</v>
      </c>
      <c r="J540" s="13"/>
      <c r="L540" t="s">
        <v>497</v>
      </c>
      <c r="M540" t="s">
        <v>203</v>
      </c>
      <c r="N540" t="s">
        <v>174</v>
      </c>
      <c r="O540" t="s">
        <v>175</v>
      </c>
      <c r="P540" t="s">
        <v>176</v>
      </c>
      <c r="Q540">
        <v>1000704573</v>
      </c>
      <c r="R540">
        <v>350</v>
      </c>
      <c r="S540">
        <v>1300000725</v>
      </c>
      <c r="T540" t="s">
        <v>240</v>
      </c>
      <c r="U540">
        <v>4</v>
      </c>
      <c r="W540" t="s">
        <v>327</v>
      </c>
      <c r="X540" t="s">
        <v>178</v>
      </c>
      <c r="Y540" t="s">
        <v>941</v>
      </c>
      <c r="Z540" t="s">
        <v>942</v>
      </c>
      <c r="AD540" t="s">
        <v>941</v>
      </c>
      <c r="AE540" t="s">
        <v>942</v>
      </c>
      <c r="AQ540"/>
      <c r="AR540" s="6">
        <v>44939</v>
      </c>
      <c r="AS540"/>
      <c r="AV540" s="5">
        <v>45019</v>
      </c>
      <c r="AW540"/>
      <c r="AX540" s="6">
        <v>45062</v>
      </c>
      <c r="BB540" t="s">
        <v>179</v>
      </c>
      <c r="BD540" t="s">
        <v>180</v>
      </c>
      <c r="BF540" t="s">
        <v>943</v>
      </c>
      <c r="BG540" s="68" t="s">
        <v>181</v>
      </c>
      <c r="BH540" s="6">
        <v>45076</v>
      </c>
      <c r="BI540" s="6">
        <v>45076</v>
      </c>
      <c r="BL540" t="s">
        <v>182</v>
      </c>
      <c r="BM540" s="10">
        <v>186707.000325</v>
      </c>
      <c r="BN540" s="10">
        <v>177820.00034999999</v>
      </c>
      <c r="BO540" s="10">
        <v>746828.0013</v>
      </c>
      <c r="BP540" s="10">
        <v>711280.00140000007</v>
      </c>
      <c r="BQ540" s="69"/>
      <c r="BR540" t="s">
        <v>437</v>
      </c>
      <c r="BS540" s="5">
        <v>44799</v>
      </c>
      <c r="BT540" s="5">
        <v>44803</v>
      </c>
      <c r="BU540" s="70"/>
      <c r="BX540" t="s">
        <v>183</v>
      </c>
      <c r="BY540" t="s">
        <v>638</v>
      </c>
      <c r="CG540" t="s">
        <v>606</v>
      </c>
      <c r="CL540" t="s">
        <v>184</v>
      </c>
      <c r="CM540" t="s">
        <v>446</v>
      </c>
      <c r="CN540" t="s">
        <v>447</v>
      </c>
      <c r="CO540" t="s">
        <v>448</v>
      </c>
      <c r="CP540" t="s">
        <v>944</v>
      </c>
      <c r="CQ540" t="s">
        <v>945</v>
      </c>
      <c r="CR540" t="s">
        <v>946</v>
      </c>
      <c r="CT540" t="s">
        <v>427</v>
      </c>
      <c r="CU540" s="5">
        <v>0</v>
      </c>
      <c r="CV540" s="5">
        <v>0</v>
      </c>
      <c r="DA540" s="5"/>
      <c r="DB540" s="5"/>
      <c r="DF540">
        <v>1131580431</v>
      </c>
      <c r="DK540" t="s">
        <v>654</v>
      </c>
      <c r="DL540" t="s">
        <v>191</v>
      </c>
      <c r="DM540" t="s">
        <v>940</v>
      </c>
      <c r="DN540" t="s">
        <v>947</v>
      </c>
      <c r="DO540">
        <v>4000041222</v>
      </c>
      <c r="DQ540" s="6">
        <v>45079</v>
      </c>
      <c r="DR540" s="5"/>
      <c r="DS540" s="5">
        <v>45098</v>
      </c>
      <c r="DT540" s="5"/>
      <c r="DU540" s="1" t="s">
        <v>948</v>
      </c>
      <c r="DV540" t="s">
        <v>947</v>
      </c>
      <c r="DZ540" s="11" t="s">
        <v>192</v>
      </c>
      <c r="EA540" s="11" t="s">
        <v>499</v>
      </c>
      <c r="EB540" s="5">
        <v>45093</v>
      </c>
      <c r="EC540" s="5"/>
      <c r="ED540" s="5"/>
      <c r="EF540" t="s">
        <v>193</v>
      </c>
      <c r="EI540" t="s">
        <v>406</v>
      </c>
      <c r="EJ540" t="s">
        <v>407</v>
      </c>
      <c r="EK540" t="s">
        <v>663</v>
      </c>
      <c r="EL540" t="s">
        <v>486</v>
      </c>
      <c r="EN540">
        <v>0.5</v>
      </c>
      <c r="EO540">
        <v>0.15</v>
      </c>
      <c r="EP540">
        <v>0.25</v>
      </c>
      <c r="EQ540">
        <v>0.1</v>
      </c>
      <c r="ER540" s="5"/>
      <c r="ES540" s="5"/>
      <c r="ET540" s="5"/>
      <c r="EU540" s="5"/>
      <c r="EX540" t="s">
        <v>949</v>
      </c>
      <c r="EY540" s="5">
        <v>45092</v>
      </c>
      <c r="EZ540" s="71" t="s">
        <v>452</v>
      </c>
      <c r="FA540" t="s">
        <v>408</v>
      </c>
    </row>
    <row r="541" spans="1:157" x14ac:dyDescent="0.3">
      <c r="A541" t="s">
        <v>169</v>
      </c>
      <c r="B541">
        <v>19906</v>
      </c>
      <c r="C541" t="s">
        <v>940</v>
      </c>
      <c r="D541">
        <v>146551</v>
      </c>
      <c r="F541" t="s">
        <v>170</v>
      </c>
      <c r="G541" t="s">
        <v>195</v>
      </c>
      <c r="H541" s="13" t="s">
        <v>315</v>
      </c>
      <c r="I541">
        <v>4000041222</v>
      </c>
      <c r="J541" s="13"/>
      <c r="L541" t="s">
        <v>497</v>
      </c>
      <c r="M541" t="s">
        <v>203</v>
      </c>
      <c r="N541" t="s">
        <v>174</v>
      </c>
      <c r="O541" t="s">
        <v>175</v>
      </c>
      <c r="P541" t="s">
        <v>176</v>
      </c>
      <c r="Q541">
        <v>1000704573</v>
      </c>
      <c r="R541">
        <v>300</v>
      </c>
      <c r="S541">
        <v>1300000820</v>
      </c>
      <c r="T541" t="s">
        <v>233</v>
      </c>
      <c r="U541">
        <v>120</v>
      </c>
      <c r="W541" t="s">
        <v>327</v>
      </c>
      <c r="X541" t="s">
        <v>178</v>
      </c>
      <c r="Y541" t="s">
        <v>941</v>
      </c>
      <c r="Z541" t="s">
        <v>942</v>
      </c>
      <c r="AD541" t="s">
        <v>941</v>
      </c>
      <c r="AE541" t="s">
        <v>942</v>
      </c>
      <c r="AQ541"/>
      <c r="AR541" s="6">
        <v>44939</v>
      </c>
      <c r="AS541"/>
      <c r="AV541" s="5">
        <v>45019</v>
      </c>
      <c r="AW541"/>
      <c r="AX541" s="6">
        <v>45062</v>
      </c>
      <c r="BB541" t="s">
        <v>179</v>
      </c>
      <c r="BD541" t="s">
        <v>180</v>
      </c>
      <c r="BF541" t="s">
        <v>943</v>
      </c>
      <c r="BG541" s="68" t="s">
        <v>181</v>
      </c>
      <c r="BH541" s="6">
        <v>45076</v>
      </c>
      <c r="BI541" s="6">
        <v>45076</v>
      </c>
      <c r="BL541" t="s">
        <v>182</v>
      </c>
      <c r="BM541" s="10">
        <v>136047.00031999999</v>
      </c>
      <c r="BN541" s="10">
        <v>129571.0003</v>
      </c>
      <c r="BO541" s="10">
        <v>16325640.0384</v>
      </c>
      <c r="BP541" s="10">
        <v>15548520.036</v>
      </c>
      <c r="BQ541" s="69"/>
      <c r="BR541" t="s">
        <v>437</v>
      </c>
      <c r="BS541" s="5">
        <v>44799</v>
      </c>
      <c r="BT541" s="5">
        <v>44803</v>
      </c>
      <c r="BU541" s="70"/>
      <c r="BX541" t="s">
        <v>183</v>
      </c>
      <c r="BY541" t="s">
        <v>638</v>
      </c>
      <c r="CG541" t="s">
        <v>606</v>
      </c>
      <c r="CL541" t="s">
        <v>184</v>
      </c>
      <c r="CM541" t="s">
        <v>446</v>
      </c>
      <c r="CN541" t="s">
        <v>447</v>
      </c>
      <c r="CO541" t="s">
        <v>448</v>
      </c>
      <c r="CP541" t="s">
        <v>944</v>
      </c>
      <c r="CQ541" t="s">
        <v>945</v>
      </c>
      <c r="CR541" t="s">
        <v>946</v>
      </c>
      <c r="CT541" t="s">
        <v>427</v>
      </c>
      <c r="CU541" s="5">
        <v>0</v>
      </c>
      <c r="CV541" s="5">
        <v>0</v>
      </c>
      <c r="DA541" s="5"/>
      <c r="DB541" s="5"/>
      <c r="DF541">
        <v>1131580431</v>
      </c>
      <c r="DK541" t="s">
        <v>654</v>
      </c>
      <c r="DL541" t="s">
        <v>191</v>
      </c>
      <c r="DM541" t="s">
        <v>940</v>
      </c>
      <c r="DN541" t="s">
        <v>947</v>
      </c>
      <c r="DO541">
        <v>4000041222</v>
      </c>
      <c r="DQ541" s="6">
        <v>45079</v>
      </c>
      <c r="DR541" s="5"/>
      <c r="DS541" s="5">
        <v>45098</v>
      </c>
      <c r="DT541" s="5"/>
      <c r="DU541" s="1" t="s">
        <v>948</v>
      </c>
      <c r="DV541" t="s">
        <v>947</v>
      </c>
      <c r="DZ541" s="11" t="s">
        <v>192</v>
      </c>
      <c r="EA541" s="11" t="s">
        <v>499</v>
      </c>
      <c r="EB541" s="5">
        <v>45093</v>
      </c>
      <c r="EC541" s="5"/>
      <c r="ED541" s="5"/>
      <c r="EF541" t="s">
        <v>193</v>
      </c>
      <c r="EI541" t="s">
        <v>406</v>
      </c>
      <c r="EJ541" t="s">
        <v>407</v>
      </c>
      <c r="EK541" t="s">
        <v>663</v>
      </c>
      <c r="EL541" t="s">
        <v>486</v>
      </c>
      <c r="EN541">
        <v>0.5</v>
      </c>
      <c r="EO541">
        <v>0.15</v>
      </c>
      <c r="EP541">
        <v>0.25</v>
      </c>
      <c r="EQ541">
        <v>0.1</v>
      </c>
      <c r="ER541" s="5"/>
      <c r="ES541" s="5"/>
      <c r="ET541" s="5"/>
      <c r="EU541" s="5"/>
      <c r="EX541" t="s">
        <v>949</v>
      </c>
      <c r="EY541" s="5">
        <v>45092</v>
      </c>
      <c r="EZ541" s="71" t="s">
        <v>452</v>
      </c>
      <c r="FA541" t="s">
        <v>408</v>
      </c>
    </row>
    <row r="542" spans="1:157" x14ac:dyDescent="0.3">
      <c r="A542" t="s">
        <v>169</v>
      </c>
      <c r="B542">
        <v>19907</v>
      </c>
      <c r="C542" t="s">
        <v>940</v>
      </c>
      <c r="D542">
        <v>146552</v>
      </c>
      <c r="F542" t="s">
        <v>170</v>
      </c>
      <c r="G542" t="s">
        <v>195</v>
      </c>
      <c r="H542" s="13" t="s">
        <v>317</v>
      </c>
      <c r="I542">
        <v>4000041222</v>
      </c>
      <c r="J542" s="13"/>
      <c r="L542" t="s">
        <v>497</v>
      </c>
      <c r="M542" t="s">
        <v>203</v>
      </c>
      <c r="N542" t="s">
        <v>174</v>
      </c>
      <c r="O542" t="s">
        <v>175</v>
      </c>
      <c r="P542" t="s">
        <v>176</v>
      </c>
      <c r="Q542">
        <v>1000704573</v>
      </c>
      <c r="R542">
        <v>320</v>
      </c>
      <c r="S542">
        <v>1300000820</v>
      </c>
      <c r="T542" t="s">
        <v>238</v>
      </c>
      <c r="U542">
        <v>2</v>
      </c>
      <c r="W542" t="s">
        <v>327</v>
      </c>
      <c r="X542" t="s">
        <v>178</v>
      </c>
      <c r="Y542" t="s">
        <v>941</v>
      </c>
      <c r="Z542" t="s">
        <v>942</v>
      </c>
      <c r="AD542" t="s">
        <v>941</v>
      </c>
      <c r="AE542" t="s">
        <v>942</v>
      </c>
      <c r="AQ542"/>
      <c r="AR542" s="6">
        <v>44939</v>
      </c>
      <c r="AS542"/>
      <c r="AV542" s="5">
        <v>45019</v>
      </c>
      <c r="AW542"/>
      <c r="AX542" s="6">
        <v>45062</v>
      </c>
      <c r="BB542" t="s">
        <v>179</v>
      </c>
      <c r="BD542" t="s">
        <v>180</v>
      </c>
      <c r="BF542" t="s">
        <v>943</v>
      </c>
      <c r="BG542" s="68" t="s">
        <v>181</v>
      </c>
      <c r="BH542" s="6">
        <v>45076</v>
      </c>
      <c r="BI542" s="6">
        <v>45076</v>
      </c>
      <c r="BL542" t="s">
        <v>182</v>
      </c>
      <c r="BM542" s="10">
        <v>265205.99982000003</v>
      </c>
      <c r="BN542" s="10">
        <v>252581.99978000001</v>
      </c>
      <c r="BO542" s="10">
        <v>530411.99963999994</v>
      </c>
      <c r="BP542" s="10">
        <v>505163.99956000003</v>
      </c>
      <c r="BQ542" s="69"/>
      <c r="BR542" t="s">
        <v>437</v>
      </c>
      <c r="BS542" s="5">
        <v>44799</v>
      </c>
      <c r="BT542" s="5">
        <v>44803</v>
      </c>
      <c r="BU542" s="70"/>
      <c r="BX542" t="s">
        <v>183</v>
      </c>
      <c r="BY542" t="s">
        <v>638</v>
      </c>
      <c r="CG542" t="s">
        <v>606</v>
      </c>
      <c r="CL542" t="s">
        <v>184</v>
      </c>
      <c r="CM542" t="s">
        <v>446</v>
      </c>
      <c r="CN542" t="s">
        <v>447</v>
      </c>
      <c r="CO542" t="s">
        <v>448</v>
      </c>
      <c r="CP542" t="s">
        <v>944</v>
      </c>
      <c r="CQ542" t="s">
        <v>945</v>
      </c>
      <c r="CR542" t="s">
        <v>946</v>
      </c>
      <c r="CT542" t="s">
        <v>427</v>
      </c>
      <c r="CU542" s="5">
        <v>0</v>
      </c>
      <c r="CV542" s="5">
        <v>0</v>
      </c>
      <c r="DA542" s="5"/>
      <c r="DB542" s="5"/>
      <c r="DF542">
        <v>1131580431</v>
      </c>
      <c r="DK542" t="s">
        <v>654</v>
      </c>
      <c r="DL542" t="s">
        <v>191</v>
      </c>
      <c r="DM542" t="s">
        <v>940</v>
      </c>
      <c r="DN542" t="s">
        <v>947</v>
      </c>
      <c r="DO542">
        <v>4000041222</v>
      </c>
      <c r="DQ542" s="6">
        <v>45079</v>
      </c>
      <c r="DR542" s="5"/>
      <c r="DS542" s="5">
        <v>45098</v>
      </c>
      <c r="DT542" s="5"/>
      <c r="DU542" s="1" t="s">
        <v>948</v>
      </c>
      <c r="DV542" t="s">
        <v>947</v>
      </c>
      <c r="DZ542" s="11" t="s">
        <v>192</v>
      </c>
      <c r="EA542" s="11" t="s">
        <v>499</v>
      </c>
      <c r="EB542" s="5">
        <v>45093</v>
      </c>
      <c r="EC542" s="5"/>
      <c r="ED542" s="5"/>
      <c r="EF542" t="s">
        <v>193</v>
      </c>
      <c r="EI542" t="s">
        <v>406</v>
      </c>
      <c r="EJ542" t="s">
        <v>407</v>
      </c>
      <c r="EK542" t="s">
        <v>663</v>
      </c>
      <c r="EL542" t="s">
        <v>486</v>
      </c>
      <c r="EN542">
        <v>0.5</v>
      </c>
      <c r="EO542">
        <v>0.15</v>
      </c>
      <c r="EP542">
        <v>0.25</v>
      </c>
      <c r="EQ542">
        <v>0.1</v>
      </c>
      <c r="ER542" s="5"/>
      <c r="ES542" s="5"/>
      <c r="ET542" s="5"/>
      <c r="EU542" s="5"/>
      <c r="EX542" t="s">
        <v>949</v>
      </c>
      <c r="EY542" s="5">
        <v>45092</v>
      </c>
      <c r="EZ542" s="71" t="s">
        <v>452</v>
      </c>
      <c r="FA542" t="s">
        <v>408</v>
      </c>
    </row>
    <row r="543" spans="1:157" x14ac:dyDescent="0.3">
      <c r="A543" t="s">
        <v>169</v>
      </c>
      <c r="B543">
        <v>19908</v>
      </c>
      <c r="C543" t="s">
        <v>940</v>
      </c>
      <c r="D543">
        <v>146553</v>
      </c>
      <c r="F543" t="s">
        <v>170</v>
      </c>
      <c r="G543" t="s">
        <v>195</v>
      </c>
      <c r="H543" s="13" t="s">
        <v>344</v>
      </c>
      <c r="I543">
        <v>4000041222</v>
      </c>
      <c r="J543" s="13"/>
      <c r="L543" t="s">
        <v>497</v>
      </c>
      <c r="M543" t="s">
        <v>203</v>
      </c>
      <c r="N543" t="s">
        <v>174</v>
      </c>
      <c r="O543" t="s">
        <v>175</v>
      </c>
      <c r="P543" t="s">
        <v>176</v>
      </c>
      <c r="Q543">
        <v>1000704573</v>
      </c>
      <c r="R543">
        <v>190</v>
      </c>
      <c r="S543">
        <v>1300000820</v>
      </c>
      <c r="T543" t="s">
        <v>345</v>
      </c>
      <c r="U543">
        <v>2</v>
      </c>
      <c r="W543" t="s">
        <v>327</v>
      </c>
      <c r="X543" t="s">
        <v>178</v>
      </c>
      <c r="Y543" t="s">
        <v>941</v>
      </c>
      <c r="Z543" t="s">
        <v>942</v>
      </c>
      <c r="AD543" t="s">
        <v>941</v>
      </c>
      <c r="AE543" t="s">
        <v>942</v>
      </c>
      <c r="AQ543"/>
      <c r="AR543" s="6">
        <v>44939</v>
      </c>
      <c r="AS543"/>
      <c r="AV543" s="5">
        <v>45019</v>
      </c>
      <c r="AW543"/>
      <c r="AX543" s="6">
        <v>45062</v>
      </c>
      <c r="BB543" t="s">
        <v>179</v>
      </c>
      <c r="BD543" t="s">
        <v>180</v>
      </c>
      <c r="BF543" t="s">
        <v>943</v>
      </c>
      <c r="BG543" s="68" t="s">
        <v>181</v>
      </c>
      <c r="BH543" s="6">
        <v>45076</v>
      </c>
      <c r="BI543" s="6">
        <v>45076</v>
      </c>
      <c r="BL543" t="s">
        <v>182</v>
      </c>
      <c r="BM543" s="10">
        <v>1111154.9998600001</v>
      </c>
      <c r="BN543" s="10">
        <v>1058264.00028</v>
      </c>
      <c r="BO543" s="10">
        <v>2222309.9997200002</v>
      </c>
      <c r="BP543" s="10">
        <v>2116528.0005600001</v>
      </c>
      <c r="BQ543" s="69"/>
      <c r="BR543" t="s">
        <v>436</v>
      </c>
      <c r="BS543" s="5">
        <v>44813</v>
      </c>
      <c r="BT543" s="5">
        <v>44818</v>
      </c>
      <c r="BU543" s="70"/>
      <c r="BX543" t="s">
        <v>183</v>
      </c>
      <c r="BY543" t="s">
        <v>638</v>
      </c>
      <c r="CG543" t="s">
        <v>606</v>
      </c>
      <c r="CL543" t="s">
        <v>184</v>
      </c>
      <c r="CM543" t="s">
        <v>446</v>
      </c>
      <c r="CN543" t="s">
        <v>447</v>
      </c>
      <c r="CO543" t="s">
        <v>448</v>
      </c>
      <c r="CP543" t="s">
        <v>944</v>
      </c>
      <c r="CQ543" t="s">
        <v>945</v>
      </c>
      <c r="CR543" t="s">
        <v>946</v>
      </c>
      <c r="CT543" t="s">
        <v>427</v>
      </c>
      <c r="CU543" s="5">
        <v>0</v>
      </c>
      <c r="CV543" s="5">
        <v>0</v>
      </c>
      <c r="DA543" s="5"/>
      <c r="DB543" s="5"/>
      <c r="DF543">
        <v>1131580431</v>
      </c>
      <c r="DK543" t="s">
        <v>654</v>
      </c>
      <c r="DL543" t="s">
        <v>191</v>
      </c>
      <c r="DM543" t="s">
        <v>940</v>
      </c>
      <c r="DN543" t="s">
        <v>947</v>
      </c>
      <c r="DO543">
        <v>4000041222</v>
      </c>
      <c r="DQ543" s="6">
        <v>45079</v>
      </c>
      <c r="DR543" s="5"/>
      <c r="DS543" s="5">
        <v>45098</v>
      </c>
      <c r="DT543" s="5"/>
      <c r="DU543" s="1" t="s">
        <v>948</v>
      </c>
      <c r="DV543" t="s">
        <v>947</v>
      </c>
      <c r="DZ543" s="11" t="s">
        <v>192</v>
      </c>
      <c r="EA543" s="11" t="s">
        <v>499</v>
      </c>
      <c r="EB543" s="5">
        <v>45093</v>
      </c>
      <c r="EC543" s="5"/>
      <c r="ED543" s="5"/>
      <c r="EF543" t="s">
        <v>193</v>
      </c>
      <c r="EI543" t="s">
        <v>406</v>
      </c>
      <c r="EJ543" t="s">
        <v>407</v>
      </c>
      <c r="EK543" t="s">
        <v>663</v>
      </c>
      <c r="EL543" t="s">
        <v>486</v>
      </c>
      <c r="EN543">
        <v>0.5</v>
      </c>
      <c r="EO543">
        <v>0.15</v>
      </c>
      <c r="EP543">
        <v>0.25</v>
      </c>
      <c r="EQ543">
        <v>0.1</v>
      </c>
      <c r="ER543" s="5"/>
      <c r="ES543" s="5"/>
      <c r="ET543" s="5"/>
      <c r="EU543" s="5"/>
      <c r="EX543" t="s">
        <v>949</v>
      </c>
      <c r="EY543" s="5">
        <v>45092</v>
      </c>
      <c r="EZ543" s="71" t="s">
        <v>452</v>
      </c>
      <c r="FA543" t="s">
        <v>408</v>
      </c>
    </row>
    <row r="544" spans="1:157" x14ac:dyDescent="0.3">
      <c r="A544" t="s">
        <v>169</v>
      </c>
      <c r="B544">
        <v>19909</v>
      </c>
      <c r="C544" t="s">
        <v>950</v>
      </c>
      <c r="D544">
        <v>146824</v>
      </c>
      <c r="F544" t="s">
        <v>170</v>
      </c>
      <c r="G544" t="s">
        <v>171</v>
      </c>
      <c r="H544" s="13" t="s">
        <v>310</v>
      </c>
      <c r="I544">
        <v>4000041221</v>
      </c>
      <c r="J544" s="13"/>
      <c r="L544" t="s">
        <v>497</v>
      </c>
      <c r="M544" t="s">
        <v>173</v>
      </c>
      <c r="N544" t="s">
        <v>174</v>
      </c>
      <c r="O544" t="s">
        <v>175</v>
      </c>
      <c r="P544" t="s">
        <v>176</v>
      </c>
      <c r="Q544">
        <v>1000704571</v>
      </c>
      <c r="R544">
        <v>240</v>
      </c>
      <c r="S544">
        <v>1100001382</v>
      </c>
      <c r="T544" t="s">
        <v>219</v>
      </c>
      <c r="U544">
        <v>4</v>
      </c>
      <c r="W544" t="s">
        <v>327</v>
      </c>
      <c r="X544" t="s">
        <v>178</v>
      </c>
      <c r="Y544" t="s">
        <v>951</v>
      </c>
      <c r="Z544" t="s">
        <v>952</v>
      </c>
      <c r="AD544" t="s">
        <v>951</v>
      </c>
      <c r="AE544" t="s">
        <v>952</v>
      </c>
      <c r="AQ544"/>
      <c r="AR544" s="6">
        <v>44939</v>
      </c>
      <c r="AS544"/>
      <c r="AV544" s="5">
        <v>45034</v>
      </c>
      <c r="AW544"/>
      <c r="AX544" s="6">
        <v>45062</v>
      </c>
      <c r="BB544" t="s">
        <v>179</v>
      </c>
      <c r="BD544" t="s">
        <v>180</v>
      </c>
      <c r="BF544" t="s">
        <v>953</v>
      </c>
      <c r="BG544" s="68" t="s">
        <v>181</v>
      </c>
      <c r="BH544" s="6">
        <v>45076</v>
      </c>
      <c r="BI544" s="6">
        <v>45076</v>
      </c>
      <c r="BL544" t="s">
        <v>182</v>
      </c>
      <c r="BM544" s="10">
        <v>750111.99992600002</v>
      </c>
      <c r="BN544" s="10">
        <v>297043.99952200003</v>
      </c>
      <c r="BO544" s="10">
        <v>3000447.9997040001</v>
      </c>
      <c r="BP544" s="10">
        <v>1188175.9980880001</v>
      </c>
      <c r="BQ544" s="69"/>
      <c r="BR544" t="s">
        <v>423</v>
      </c>
      <c r="BS544" s="5">
        <v>44799</v>
      </c>
      <c r="BT544" s="5">
        <v>44803</v>
      </c>
      <c r="BU544" s="70"/>
      <c r="BX544" t="s">
        <v>183</v>
      </c>
      <c r="BY544" t="s">
        <v>690</v>
      </c>
      <c r="CG544" t="s">
        <v>606</v>
      </c>
      <c r="CL544" t="s">
        <v>184</v>
      </c>
      <c r="CM544" t="s">
        <v>446</v>
      </c>
      <c r="CN544" t="s">
        <v>447</v>
      </c>
      <c r="CO544" t="s">
        <v>448</v>
      </c>
      <c r="CP544" t="s">
        <v>954</v>
      </c>
      <c r="CQ544" t="s">
        <v>955</v>
      </c>
      <c r="CR544" t="s">
        <v>956</v>
      </c>
      <c r="CT544" t="s">
        <v>427</v>
      </c>
      <c r="CU544" s="5">
        <v>0</v>
      </c>
      <c r="CV544" s="5">
        <v>0</v>
      </c>
      <c r="DA544" s="5"/>
      <c r="DB544" s="5"/>
      <c r="DF544">
        <v>1131595722</v>
      </c>
      <c r="DK544" t="s">
        <v>654</v>
      </c>
      <c r="DL544" t="s">
        <v>191</v>
      </c>
      <c r="DM544" t="s">
        <v>950</v>
      </c>
      <c r="DN544" t="s">
        <v>957</v>
      </c>
      <c r="DO544">
        <v>4000041221</v>
      </c>
      <c r="DQ544" s="6">
        <v>45079</v>
      </c>
      <c r="DR544" s="5"/>
      <c r="DS544" s="5">
        <v>45098</v>
      </c>
      <c r="DT544" s="5"/>
      <c r="DU544" s="1" t="s">
        <v>958</v>
      </c>
      <c r="DV544" t="s">
        <v>957</v>
      </c>
      <c r="DZ544" s="11" t="s">
        <v>192</v>
      </c>
      <c r="EA544" s="11" t="s">
        <v>499</v>
      </c>
      <c r="EB544" s="5">
        <v>45093</v>
      </c>
      <c r="EC544" s="5"/>
      <c r="ED544" s="5"/>
      <c r="EF544" t="s">
        <v>193</v>
      </c>
      <c r="EI544" t="s">
        <v>406</v>
      </c>
      <c r="EJ544" t="s">
        <v>407</v>
      </c>
      <c r="EK544" t="s">
        <v>663</v>
      </c>
      <c r="EL544" t="s">
        <v>486</v>
      </c>
      <c r="EN544">
        <v>0.5</v>
      </c>
      <c r="EO544">
        <v>0.15</v>
      </c>
      <c r="EP544">
        <v>0.25</v>
      </c>
      <c r="EQ544">
        <v>0.1</v>
      </c>
      <c r="ER544" s="5"/>
      <c r="ES544" s="5"/>
      <c r="ET544" s="5"/>
      <c r="EU544" s="5"/>
      <c r="EX544" t="s">
        <v>959</v>
      </c>
      <c r="EY544" s="5">
        <v>45092</v>
      </c>
      <c r="EZ544" s="71" t="s">
        <v>452</v>
      </c>
      <c r="FA544" t="s">
        <v>408</v>
      </c>
    </row>
    <row r="545" spans="1:157" x14ac:dyDescent="0.3">
      <c r="A545" t="s">
        <v>169</v>
      </c>
      <c r="B545">
        <v>19910</v>
      </c>
      <c r="C545" t="s">
        <v>950</v>
      </c>
      <c r="D545">
        <v>146825</v>
      </c>
      <c r="F545" t="s">
        <v>170</v>
      </c>
      <c r="G545" t="s">
        <v>171</v>
      </c>
      <c r="H545" s="13" t="s">
        <v>311</v>
      </c>
      <c r="I545">
        <v>4000041221</v>
      </c>
      <c r="J545" s="13"/>
      <c r="L545" t="s">
        <v>497</v>
      </c>
      <c r="M545" t="s">
        <v>173</v>
      </c>
      <c r="N545" t="s">
        <v>174</v>
      </c>
      <c r="O545" t="s">
        <v>175</v>
      </c>
      <c r="P545" t="s">
        <v>176</v>
      </c>
      <c r="Q545">
        <v>1000704571</v>
      </c>
      <c r="R545">
        <v>260</v>
      </c>
      <c r="S545">
        <v>1100001382</v>
      </c>
      <c r="T545" t="s">
        <v>221</v>
      </c>
      <c r="U545">
        <v>4</v>
      </c>
      <c r="W545" t="s">
        <v>327</v>
      </c>
      <c r="X545" t="s">
        <v>178</v>
      </c>
      <c r="Y545" t="s">
        <v>951</v>
      </c>
      <c r="Z545" t="s">
        <v>952</v>
      </c>
      <c r="AD545" t="s">
        <v>951</v>
      </c>
      <c r="AE545" t="s">
        <v>952</v>
      </c>
      <c r="AQ545"/>
      <c r="AR545" s="6">
        <v>44939</v>
      </c>
      <c r="AS545"/>
      <c r="AV545" s="5">
        <v>45034</v>
      </c>
      <c r="AW545"/>
      <c r="AX545" s="6">
        <v>45062</v>
      </c>
      <c r="BB545" t="s">
        <v>179</v>
      </c>
      <c r="BD545" t="s">
        <v>180</v>
      </c>
      <c r="BF545" t="s">
        <v>953</v>
      </c>
      <c r="BG545" s="68" t="s">
        <v>181</v>
      </c>
      <c r="BH545" s="6">
        <v>45076</v>
      </c>
      <c r="BI545" s="6">
        <v>45076</v>
      </c>
      <c r="BL545" t="s">
        <v>182</v>
      </c>
      <c r="BM545" s="10">
        <v>68561.999838000003</v>
      </c>
      <c r="BN545" s="10">
        <v>27151.000029999999</v>
      </c>
      <c r="BO545" s="10">
        <v>274247.99935200001</v>
      </c>
      <c r="BP545" s="10">
        <v>108604.00012</v>
      </c>
      <c r="BQ545" s="69"/>
      <c r="BR545" t="s">
        <v>424</v>
      </c>
      <c r="BS545" s="5">
        <v>44799</v>
      </c>
      <c r="BT545" s="5">
        <v>44803</v>
      </c>
      <c r="BU545" s="70"/>
      <c r="BX545" t="s">
        <v>183</v>
      </c>
      <c r="BY545" t="s">
        <v>690</v>
      </c>
      <c r="CG545" t="s">
        <v>606</v>
      </c>
      <c r="CL545" t="s">
        <v>184</v>
      </c>
      <c r="CM545" t="s">
        <v>446</v>
      </c>
      <c r="CN545" t="s">
        <v>447</v>
      </c>
      <c r="CO545" t="s">
        <v>448</v>
      </c>
      <c r="CP545" t="s">
        <v>954</v>
      </c>
      <c r="CQ545" t="s">
        <v>955</v>
      </c>
      <c r="CR545" t="s">
        <v>956</v>
      </c>
      <c r="CT545" t="s">
        <v>427</v>
      </c>
      <c r="CU545" s="5">
        <v>0</v>
      </c>
      <c r="CV545" s="5">
        <v>0</v>
      </c>
      <c r="DA545" s="5"/>
      <c r="DB545" s="5"/>
      <c r="DF545">
        <v>1131595722</v>
      </c>
      <c r="DK545" t="s">
        <v>654</v>
      </c>
      <c r="DL545" t="s">
        <v>191</v>
      </c>
      <c r="DM545" t="s">
        <v>950</v>
      </c>
      <c r="DN545" t="s">
        <v>957</v>
      </c>
      <c r="DO545">
        <v>4000041221</v>
      </c>
      <c r="DQ545" s="6">
        <v>45079</v>
      </c>
      <c r="DR545" s="5"/>
      <c r="DS545" s="5">
        <v>45098</v>
      </c>
      <c r="DT545" s="5"/>
      <c r="DU545" s="1" t="s">
        <v>958</v>
      </c>
      <c r="DV545" t="s">
        <v>957</v>
      </c>
      <c r="DZ545" s="11" t="s">
        <v>192</v>
      </c>
      <c r="EA545" s="11" t="s">
        <v>499</v>
      </c>
      <c r="EB545" s="5">
        <v>45093</v>
      </c>
      <c r="EC545" s="5"/>
      <c r="ED545" s="5"/>
      <c r="EF545" t="s">
        <v>193</v>
      </c>
      <c r="EI545" t="s">
        <v>406</v>
      </c>
      <c r="EJ545" t="s">
        <v>407</v>
      </c>
      <c r="EK545" t="s">
        <v>663</v>
      </c>
      <c r="EL545" t="s">
        <v>486</v>
      </c>
      <c r="EN545">
        <v>0.5</v>
      </c>
      <c r="EO545">
        <v>0.15</v>
      </c>
      <c r="EP545">
        <v>0.25</v>
      </c>
      <c r="EQ545">
        <v>0.1</v>
      </c>
      <c r="ER545" s="5"/>
      <c r="ES545" s="5"/>
      <c r="ET545" s="5"/>
      <c r="EU545" s="5"/>
      <c r="EX545" t="s">
        <v>959</v>
      </c>
      <c r="EY545" s="5">
        <v>45092</v>
      </c>
      <c r="EZ545" s="71" t="s">
        <v>452</v>
      </c>
      <c r="FA545" t="s">
        <v>408</v>
      </c>
    </row>
    <row r="546" spans="1:157" x14ac:dyDescent="0.3">
      <c r="A546" t="s">
        <v>169</v>
      </c>
      <c r="B546">
        <v>19911</v>
      </c>
      <c r="C546" t="s">
        <v>950</v>
      </c>
      <c r="D546">
        <v>146826</v>
      </c>
      <c r="F546" t="s">
        <v>170</v>
      </c>
      <c r="G546" t="s">
        <v>171</v>
      </c>
      <c r="H546" s="13" t="s">
        <v>312</v>
      </c>
      <c r="I546">
        <v>4000041221</v>
      </c>
      <c r="J546" s="13"/>
      <c r="L546" t="s">
        <v>497</v>
      </c>
      <c r="M546" t="s">
        <v>173</v>
      </c>
      <c r="N546" t="s">
        <v>174</v>
      </c>
      <c r="O546" t="s">
        <v>175</v>
      </c>
      <c r="P546" t="s">
        <v>176</v>
      </c>
      <c r="Q546">
        <v>1000704571</v>
      </c>
      <c r="R546">
        <v>270</v>
      </c>
      <c r="S546">
        <v>1100000046</v>
      </c>
      <c r="T546" t="s">
        <v>223</v>
      </c>
      <c r="U546">
        <v>2</v>
      </c>
      <c r="W546" t="s">
        <v>327</v>
      </c>
      <c r="X546" t="s">
        <v>178</v>
      </c>
      <c r="Y546" t="s">
        <v>951</v>
      </c>
      <c r="Z546" t="s">
        <v>952</v>
      </c>
      <c r="AD546" t="s">
        <v>951</v>
      </c>
      <c r="AE546" t="s">
        <v>952</v>
      </c>
      <c r="AQ546"/>
      <c r="AR546" s="6">
        <v>44939</v>
      </c>
      <c r="AS546"/>
      <c r="AV546" s="5">
        <v>45034</v>
      </c>
      <c r="AW546"/>
      <c r="AX546" s="6">
        <v>45062</v>
      </c>
      <c r="BB546" t="s">
        <v>179</v>
      </c>
      <c r="BD546" t="s">
        <v>180</v>
      </c>
      <c r="BF546" t="s">
        <v>953</v>
      </c>
      <c r="BG546" s="68" t="s">
        <v>181</v>
      </c>
      <c r="BH546" s="6">
        <v>45076</v>
      </c>
      <c r="BI546" s="6">
        <v>45076</v>
      </c>
      <c r="BL546" t="s">
        <v>182</v>
      </c>
      <c r="BM546" s="10">
        <v>226179.00001799999</v>
      </c>
      <c r="BN546" s="10">
        <v>89567.000016000005</v>
      </c>
      <c r="BO546" s="10">
        <v>452358.00003599998</v>
      </c>
      <c r="BP546" s="10">
        <v>179134.00003200001</v>
      </c>
      <c r="BQ546" s="69"/>
      <c r="BR546" t="s">
        <v>449</v>
      </c>
      <c r="BS546" s="5">
        <v>44799</v>
      </c>
      <c r="BT546" s="5">
        <v>44803</v>
      </c>
      <c r="BU546" s="70"/>
      <c r="BX546" t="s">
        <v>183</v>
      </c>
      <c r="BY546" t="s">
        <v>690</v>
      </c>
      <c r="CG546" t="s">
        <v>606</v>
      </c>
      <c r="CL546" t="s">
        <v>184</v>
      </c>
      <c r="CM546" t="s">
        <v>446</v>
      </c>
      <c r="CN546" t="s">
        <v>447</v>
      </c>
      <c r="CO546" t="s">
        <v>448</v>
      </c>
      <c r="CP546" t="s">
        <v>954</v>
      </c>
      <c r="CQ546" t="s">
        <v>955</v>
      </c>
      <c r="CR546" t="s">
        <v>956</v>
      </c>
      <c r="CT546" t="s">
        <v>427</v>
      </c>
      <c r="CU546" s="5">
        <v>0</v>
      </c>
      <c r="CV546" s="5">
        <v>0</v>
      </c>
      <c r="DA546" s="5"/>
      <c r="DB546" s="5"/>
      <c r="DF546">
        <v>1131595722</v>
      </c>
      <c r="DK546" t="s">
        <v>654</v>
      </c>
      <c r="DL546" t="s">
        <v>191</v>
      </c>
      <c r="DM546" t="s">
        <v>950</v>
      </c>
      <c r="DN546" t="s">
        <v>957</v>
      </c>
      <c r="DO546">
        <v>4000041221</v>
      </c>
      <c r="DQ546" s="6">
        <v>45079</v>
      </c>
      <c r="DR546" s="5"/>
      <c r="DS546" s="5">
        <v>45098</v>
      </c>
      <c r="DT546" s="5"/>
      <c r="DU546" s="1" t="s">
        <v>958</v>
      </c>
      <c r="DV546" t="s">
        <v>957</v>
      </c>
      <c r="DZ546" s="11" t="s">
        <v>192</v>
      </c>
      <c r="EA546" s="11" t="s">
        <v>499</v>
      </c>
      <c r="EB546" s="5">
        <v>45093</v>
      </c>
      <c r="EC546" s="5"/>
      <c r="ED546" s="5"/>
      <c r="EF546" t="s">
        <v>193</v>
      </c>
      <c r="EI546" t="s">
        <v>406</v>
      </c>
      <c r="EJ546" t="s">
        <v>407</v>
      </c>
      <c r="EK546" t="s">
        <v>663</v>
      </c>
      <c r="EL546" t="s">
        <v>486</v>
      </c>
      <c r="EN546">
        <v>0.5</v>
      </c>
      <c r="EO546">
        <v>0.15</v>
      </c>
      <c r="EP546">
        <v>0.25</v>
      </c>
      <c r="EQ546">
        <v>0.1</v>
      </c>
      <c r="ER546" s="5"/>
      <c r="ES546" s="5"/>
      <c r="ET546" s="5"/>
      <c r="EU546" s="5"/>
      <c r="EX546" t="s">
        <v>959</v>
      </c>
      <c r="EY546" s="5">
        <v>45092</v>
      </c>
      <c r="EZ546" s="71" t="s">
        <v>452</v>
      </c>
      <c r="FA546" t="s">
        <v>408</v>
      </c>
    </row>
    <row r="547" spans="1:157" x14ac:dyDescent="0.3">
      <c r="A547" t="s">
        <v>169</v>
      </c>
      <c r="B547">
        <v>19912</v>
      </c>
      <c r="C547" t="s">
        <v>950</v>
      </c>
      <c r="D547">
        <v>146827</v>
      </c>
      <c r="F547" t="s">
        <v>170</v>
      </c>
      <c r="G547" t="s">
        <v>171</v>
      </c>
      <c r="H547" s="13" t="s">
        <v>265</v>
      </c>
      <c r="I547">
        <v>4000041221</v>
      </c>
      <c r="J547" s="13"/>
      <c r="L547" t="s">
        <v>497</v>
      </c>
      <c r="M547" t="s">
        <v>173</v>
      </c>
      <c r="N547" t="s">
        <v>174</v>
      </c>
      <c r="O547" t="s">
        <v>175</v>
      </c>
      <c r="P547" t="s">
        <v>176</v>
      </c>
      <c r="Q547">
        <v>1000704571</v>
      </c>
      <c r="R547">
        <v>230</v>
      </c>
      <c r="S547">
        <v>1100000300</v>
      </c>
      <c r="T547" t="s">
        <v>210</v>
      </c>
      <c r="U547">
        <v>3</v>
      </c>
      <c r="W547" t="s">
        <v>327</v>
      </c>
      <c r="X547" t="s">
        <v>178</v>
      </c>
      <c r="Y547" t="s">
        <v>951</v>
      </c>
      <c r="Z547" t="s">
        <v>952</v>
      </c>
      <c r="AD547" t="s">
        <v>951</v>
      </c>
      <c r="AE547" t="s">
        <v>952</v>
      </c>
      <c r="AQ547"/>
      <c r="AR547" s="6">
        <v>44939</v>
      </c>
      <c r="AS547"/>
      <c r="AV547" s="5">
        <v>45034</v>
      </c>
      <c r="AW547"/>
      <c r="AX547" s="6">
        <v>45062</v>
      </c>
      <c r="BB547" t="s">
        <v>179</v>
      </c>
      <c r="BD547" t="s">
        <v>180</v>
      </c>
      <c r="BF547" t="s">
        <v>953</v>
      </c>
      <c r="BG547" s="68" t="s">
        <v>181</v>
      </c>
      <c r="BH547" s="6">
        <v>45076</v>
      </c>
      <c r="BI547" s="6">
        <v>45076</v>
      </c>
      <c r="BL547" t="s">
        <v>182</v>
      </c>
      <c r="BM547" s="10">
        <v>410166</v>
      </c>
      <c r="BN547" s="10">
        <v>162426</v>
      </c>
      <c r="BO547" s="10">
        <v>1230498</v>
      </c>
      <c r="BP547" s="10">
        <v>487278</v>
      </c>
      <c r="BQ547" s="69"/>
      <c r="BR547" t="s">
        <v>423</v>
      </c>
      <c r="BS547" s="5">
        <v>44799</v>
      </c>
      <c r="BT547" s="5">
        <v>44803</v>
      </c>
      <c r="BU547" s="70"/>
      <c r="BX547" t="s">
        <v>183</v>
      </c>
      <c r="BY547" t="s">
        <v>690</v>
      </c>
      <c r="CG547" t="s">
        <v>606</v>
      </c>
      <c r="CL547" t="s">
        <v>184</v>
      </c>
      <c r="CM547" t="s">
        <v>446</v>
      </c>
      <c r="CN547" t="s">
        <v>447</v>
      </c>
      <c r="CO547" t="s">
        <v>448</v>
      </c>
      <c r="CP547" t="s">
        <v>954</v>
      </c>
      <c r="CQ547" t="s">
        <v>955</v>
      </c>
      <c r="CR547" t="s">
        <v>956</v>
      </c>
      <c r="CT547" t="s">
        <v>427</v>
      </c>
      <c r="CU547" s="5">
        <v>0</v>
      </c>
      <c r="CV547" s="5">
        <v>0</v>
      </c>
      <c r="DA547" s="5"/>
      <c r="DB547" s="5"/>
      <c r="DF547">
        <v>1131595722</v>
      </c>
      <c r="DK547" t="s">
        <v>654</v>
      </c>
      <c r="DL547" t="s">
        <v>191</v>
      </c>
      <c r="DM547" t="s">
        <v>950</v>
      </c>
      <c r="DN547" t="s">
        <v>957</v>
      </c>
      <c r="DO547">
        <v>4000041221</v>
      </c>
      <c r="DQ547" s="6">
        <v>45079</v>
      </c>
      <c r="DR547" s="5"/>
      <c r="DS547" s="5">
        <v>45098</v>
      </c>
      <c r="DT547" s="5"/>
      <c r="DU547" s="1" t="s">
        <v>958</v>
      </c>
      <c r="DV547" t="s">
        <v>957</v>
      </c>
      <c r="DZ547" s="11" t="s">
        <v>192</v>
      </c>
      <c r="EA547" s="11" t="s">
        <v>499</v>
      </c>
      <c r="EB547" s="5">
        <v>45093</v>
      </c>
      <c r="EC547" s="5"/>
      <c r="ED547" s="5"/>
      <c r="EF547" t="s">
        <v>193</v>
      </c>
      <c r="EI547" t="s">
        <v>406</v>
      </c>
      <c r="EJ547" t="s">
        <v>407</v>
      </c>
      <c r="EK547" t="s">
        <v>663</v>
      </c>
      <c r="EL547" t="s">
        <v>486</v>
      </c>
      <c r="EN547">
        <v>0.5</v>
      </c>
      <c r="EO547">
        <v>0.15</v>
      </c>
      <c r="EP547">
        <v>0.25</v>
      </c>
      <c r="EQ547">
        <v>0.1</v>
      </c>
      <c r="ER547" s="5"/>
      <c r="ES547" s="5"/>
      <c r="ET547" s="5"/>
      <c r="EU547" s="5"/>
      <c r="EX547" t="s">
        <v>959</v>
      </c>
      <c r="EY547" s="5">
        <v>45092</v>
      </c>
      <c r="EZ547" s="71" t="s">
        <v>452</v>
      </c>
      <c r="FA547" t="s">
        <v>408</v>
      </c>
    </row>
    <row r="548" spans="1:157" x14ac:dyDescent="0.3">
      <c r="A548" t="s">
        <v>169</v>
      </c>
      <c r="B548">
        <v>19913</v>
      </c>
      <c r="C548" t="s">
        <v>950</v>
      </c>
      <c r="D548">
        <v>146828</v>
      </c>
      <c r="F548" t="s">
        <v>170</v>
      </c>
      <c r="G548" t="s">
        <v>171</v>
      </c>
      <c r="H548" s="13" t="s">
        <v>268</v>
      </c>
      <c r="I548">
        <v>4000041221</v>
      </c>
      <c r="J548" s="13"/>
      <c r="L548" t="s">
        <v>497</v>
      </c>
      <c r="M548" t="s">
        <v>173</v>
      </c>
      <c r="N548" t="s">
        <v>174</v>
      </c>
      <c r="O548" t="s">
        <v>175</v>
      </c>
      <c r="P548" t="s">
        <v>176</v>
      </c>
      <c r="Q548">
        <v>1000704571</v>
      </c>
      <c r="R548">
        <v>280</v>
      </c>
      <c r="S548">
        <v>1100001510</v>
      </c>
      <c r="T548" t="s">
        <v>269</v>
      </c>
      <c r="U548">
        <v>1</v>
      </c>
      <c r="W548" t="s">
        <v>327</v>
      </c>
      <c r="X548" t="s">
        <v>178</v>
      </c>
      <c r="Y548" t="s">
        <v>951</v>
      </c>
      <c r="Z548" t="s">
        <v>952</v>
      </c>
      <c r="AD548" t="s">
        <v>951</v>
      </c>
      <c r="AE548" t="s">
        <v>952</v>
      </c>
      <c r="AQ548"/>
      <c r="AR548" s="6">
        <v>44939</v>
      </c>
      <c r="AS548"/>
      <c r="AV548" s="5">
        <v>45034</v>
      </c>
      <c r="AW548"/>
      <c r="AX548" s="6">
        <v>45062</v>
      </c>
      <c r="BB548" t="s">
        <v>179</v>
      </c>
      <c r="BD548" t="s">
        <v>180</v>
      </c>
      <c r="BF548" t="s">
        <v>953</v>
      </c>
      <c r="BG548" s="68" t="s">
        <v>181</v>
      </c>
      <c r="BH548" s="6">
        <v>45076</v>
      </c>
      <c r="BI548" s="6">
        <v>45076</v>
      </c>
      <c r="BL548" t="s">
        <v>182</v>
      </c>
      <c r="BM548" s="10">
        <v>34658.000180000003</v>
      </c>
      <c r="BN548" s="10">
        <v>13725.000040000001</v>
      </c>
      <c r="BO548" s="10">
        <v>34658.000180000003</v>
      </c>
      <c r="BP548" s="10">
        <v>13725.000040000001</v>
      </c>
      <c r="BQ548" s="69"/>
      <c r="BR548" t="s">
        <v>449</v>
      </c>
      <c r="BS548" s="5">
        <v>44799</v>
      </c>
      <c r="BT548" s="5">
        <v>44803</v>
      </c>
      <c r="BU548" s="70"/>
      <c r="BX548" t="s">
        <v>183</v>
      </c>
      <c r="BY548" t="s">
        <v>690</v>
      </c>
      <c r="CG548" t="s">
        <v>606</v>
      </c>
      <c r="CL548" t="s">
        <v>184</v>
      </c>
      <c r="CM548" t="s">
        <v>446</v>
      </c>
      <c r="CN548" t="s">
        <v>447</v>
      </c>
      <c r="CO548" t="s">
        <v>448</v>
      </c>
      <c r="CP548" t="s">
        <v>954</v>
      </c>
      <c r="CQ548" t="s">
        <v>955</v>
      </c>
      <c r="CR548" t="s">
        <v>956</v>
      </c>
      <c r="CT548" t="s">
        <v>427</v>
      </c>
      <c r="CU548" s="5">
        <v>0</v>
      </c>
      <c r="CV548" s="5">
        <v>0</v>
      </c>
      <c r="DA548" s="5"/>
      <c r="DB548" s="5"/>
      <c r="DF548">
        <v>1131595722</v>
      </c>
      <c r="DK548" t="s">
        <v>654</v>
      </c>
      <c r="DL548" t="s">
        <v>191</v>
      </c>
      <c r="DM548" t="s">
        <v>950</v>
      </c>
      <c r="DN548" t="s">
        <v>957</v>
      </c>
      <c r="DO548">
        <v>4000041221</v>
      </c>
      <c r="DQ548" s="6">
        <v>45079</v>
      </c>
      <c r="DR548" s="5"/>
      <c r="DS548" s="5">
        <v>45098</v>
      </c>
      <c r="DT548" s="5"/>
      <c r="DU548" s="1" t="s">
        <v>958</v>
      </c>
      <c r="DV548" t="s">
        <v>957</v>
      </c>
      <c r="DZ548" s="11" t="s">
        <v>192</v>
      </c>
      <c r="EA548" s="11" t="s">
        <v>499</v>
      </c>
      <c r="EB548" s="5">
        <v>45093</v>
      </c>
      <c r="EC548" s="5"/>
      <c r="ED548" s="5"/>
      <c r="EF548" t="s">
        <v>193</v>
      </c>
      <c r="EI548" t="s">
        <v>406</v>
      </c>
      <c r="EJ548" t="s">
        <v>407</v>
      </c>
      <c r="EK548" t="s">
        <v>663</v>
      </c>
      <c r="EL548" t="s">
        <v>486</v>
      </c>
      <c r="EN548">
        <v>0.5</v>
      </c>
      <c r="EO548">
        <v>0.15</v>
      </c>
      <c r="EP548">
        <v>0.25</v>
      </c>
      <c r="EQ548">
        <v>0.1</v>
      </c>
      <c r="ER548" s="5"/>
      <c r="ES548" s="5"/>
      <c r="ET548" s="5"/>
      <c r="EU548" s="5"/>
      <c r="EX548" t="s">
        <v>959</v>
      </c>
      <c r="EY548" s="5">
        <v>45092</v>
      </c>
      <c r="EZ548" s="71" t="s">
        <v>452</v>
      </c>
      <c r="FA548" t="s">
        <v>408</v>
      </c>
    </row>
    <row r="549" spans="1:157" x14ac:dyDescent="0.3">
      <c r="A549" t="s">
        <v>169</v>
      </c>
      <c r="B549">
        <v>19914</v>
      </c>
      <c r="C549" t="s">
        <v>950</v>
      </c>
      <c r="D549">
        <v>146829</v>
      </c>
      <c r="F549" t="s">
        <v>170</v>
      </c>
      <c r="G549" t="s">
        <v>171</v>
      </c>
      <c r="H549" s="13" t="s">
        <v>282</v>
      </c>
      <c r="I549">
        <v>4000041221</v>
      </c>
      <c r="J549" s="13"/>
      <c r="L549" t="s">
        <v>497</v>
      </c>
      <c r="M549" t="s">
        <v>173</v>
      </c>
      <c r="N549" t="s">
        <v>174</v>
      </c>
      <c r="O549" t="s">
        <v>175</v>
      </c>
      <c r="P549" t="s">
        <v>176</v>
      </c>
      <c r="Q549">
        <v>1000704571</v>
      </c>
      <c r="R549">
        <v>420</v>
      </c>
      <c r="S549">
        <v>1100001034</v>
      </c>
      <c r="T549" t="s">
        <v>283</v>
      </c>
      <c r="U549">
        <v>14</v>
      </c>
      <c r="W549" t="s">
        <v>327</v>
      </c>
      <c r="X549" t="s">
        <v>178</v>
      </c>
      <c r="Y549" t="s">
        <v>951</v>
      </c>
      <c r="Z549" t="s">
        <v>952</v>
      </c>
      <c r="AD549" t="s">
        <v>951</v>
      </c>
      <c r="AE549" t="s">
        <v>952</v>
      </c>
      <c r="AQ549"/>
      <c r="AR549" s="6">
        <v>44939</v>
      </c>
      <c r="AS549"/>
      <c r="AV549" s="5">
        <v>45034</v>
      </c>
      <c r="AW549"/>
      <c r="AX549" s="6">
        <v>45062</v>
      </c>
      <c r="BB549" t="s">
        <v>179</v>
      </c>
      <c r="BD549" t="s">
        <v>180</v>
      </c>
      <c r="BF549" t="s">
        <v>953</v>
      </c>
      <c r="BG549" s="68" t="s">
        <v>181</v>
      </c>
      <c r="BH549" s="6">
        <v>45076</v>
      </c>
      <c r="BI549" s="6">
        <v>45076</v>
      </c>
      <c r="BL549" t="s">
        <v>182</v>
      </c>
      <c r="BM549" s="10">
        <v>636323.00027999992</v>
      </c>
      <c r="BN549" s="10">
        <v>251983.99980600001</v>
      </c>
      <c r="BO549" s="10">
        <v>8908522.0039199982</v>
      </c>
      <c r="BP549" s="10">
        <v>3527775.9972839998</v>
      </c>
      <c r="BQ549" s="69"/>
      <c r="BR549" t="s">
        <v>343</v>
      </c>
      <c r="BS549" s="5">
        <v>44799</v>
      </c>
      <c r="BT549" s="5">
        <v>44803</v>
      </c>
      <c r="BU549" s="70"/>
      <c r="BX549" t="s">
        <v>183</v>
      </c>
      <c r="BY549" t="s">
        <v>690</v>
      </c>
      <c r="CG549" t="s">
        <v>606</v>
      </c>
      <c r="CL549" t="s">
        <v>184</v>
      </c>
      <c r="CM549" t="s">
        <v>446</v>
      </c>
      <c r="CN549" t="s">
        <v>447</v>
      </c>
      <c r="CO549" t="s">
        <v>448</v>
      </c>
      <c r="CP549" t="s">
        <v>954</v>
      </c>
      <c r="CQ549" t="s">
        <v>955</v>
      </c>
      <c r="CR549" t="s">
        <v>956</v>
      </c>
      <c r="CT549" t="s">
        <v>427</v>
      </c>
      <c r="CU549" s="5">
        <v>0</v>
      </c>
      <c r="CV549" s="5">
        <v>0</v>
      </c>
      <c r="DA549" s="5"/>
      <c r="DB549" s="5"/>
      <c r="DF549">
        <v>1131595722</v>
      </c>
      <c r="DK549" t="s">
        <v>654</v>
      </c>
      <c r="DL549" t="s">
        <v>191</v>
      </c>
      <c r="DM549" t="s">
        <v>950</v>
      </c>
      <c r="DN549" t="s">
        <v>957</v>
      </c>
      <c r="DO549">
        <v>4000041221</v>
      </c>
      <c r="DQ549" s="6">
        <v>45079</v>
      </c>
      <c r="DR549" s="5"/>
      <c r="DS549" s="5">
        <v>45098</v>
      </c>
      <c r="DT549" s="5"/>
      <c r="DU549" s="1" t="s">
        <v>958</v>
      </c>
      <c r="DV549" t="s">
        <v>957</v>
      </c>
      <c r="DZ549" s="11" t="s">
        <v>192</v>
      </c>
      <c r="EA549" s="11" t="s">
        <v>499</v>
      </c>
      <c r="EB549" s="5">
        <v>45093</v>
      </c>
      <c r="EC549" s="5"/>
      <c r="ED549" s="5"/>
      <c r="EF549" t="s">
        <v>193</v>
      </c>
      <c r="EI549" t="s">
        <v>406</v>
      </c>
      <c r="EJ549" t="s">
        <v>407</v>
      </c>
      <c r="EK549" t="s">
        <v>663</v>
      </c>
      <c r="EL549" t="s">
        <v>486</v>
      </c>
      <c r="EN549">
        <v>0.5</v>
      </c>
      <c r="EO549">
        <v>0.15</v>
      </c>
      <c r="EP549">
        <v>0.25</v>
      </c>
      <c r="EQ549">
        <v>0.1</v>
      </c>
      <c r="ER549" s="5"/>
      <c r="ES549" s="5"/>
      <c r="ET549" s="5"/>
      <c r="EU549" s="5"/>
      <c r="EX549" t="s">
        <v>959</v>
      </c>
      <c r="EY549" s="5">
        <v>45092</v>
      </c>
      <c r="EZ549" s="71" t="s">
        <v>452</v>
      </c>
      <c r="FA549" t="s">
        <v>408</v>
      </c>
    </row>
    <row r="550" spans="1:157" x14ac:dyDescent="0.3">
      <c r="A550" t="s">
        <v>169</v>
      </c>
      <c r="B550">
        <v>19915</v>
      </c>
      <c r="C550" t="s">
        <v>950</v>
      </c>
      <c r="D550">
        <v>146830</v>
      </c>
      <c r="F550" t="s">
        <v>170</v>
      </c>
      <c r="G550" t="s">
        <v>171</v>
      </c>
      <c r="H550" s="13" t="s">
        <v>276</v>
      </c>
      <c r="I550">
        <v>4000041221</v>
      </c>
      <c r="J550" s="13"/>
      <c r="L550" t="s">
        <v>497</v>
      </c>
      <c r="M550" t="s">
        <v>173</v>
      </c>
      <c r="N550" t="s">
        <v>174</v>
      </c>
      <c r="O550" t="s">
        <v>175</v>
      </c>
      <c r="P550" t="s">
        <v>176</v>
      </c>
      <c r="Q550">
        <v>1000704571</v>
      </c>
      <c r="R550">
        <v>320</v>
      </c>
      <c r="S550">
        <v>1100000126</v>
      </c>
      <c r="T550" t="s">
        <v>277</v>
      </c>
      <c r="U550">
        <v>1</v>
      </c>
      <c r="W550" t="s">
        <v>327</v>
      </c>
      <c r="X550" t="s">
        <v>178</v>
      </c>
      <c r="Y550" t="s">
        <v>951</v>
      </c>
      <c r="Z550" t="s">
        <v>952</v>
      </c>
      <c r="AD550" t="s">
        <v>951</v>
      </c>
      <c r="AE550" t="s">
        <v>952</v>
      </c>
      <c r="AQ550"/>
      <c r="AR550" s="6">
        <v>44939</v>
      </c>
      <c r="AS550"/>
      <c r="AV550" s="5">
        <v>45034</v>
      </c>
      <c r="AW550"/>
      <c r="AX550" s="6">
        <v>45062</v>
      </c>
      <c r="BB550" t="s">
        <v>179</v>
      </c>
      <c r="BD550" t="s">
        <v>180</v>
      </c>
      <c r="BF550" t="s">
        <v>953</v>
      </c>
      <c r="BG550" s="68" t="s">
        <v>181</v>
      </c>
      <c r="BH550" s="6">
        <v>45076</v>
      </c>
      <c r="BI550" s="6">
        <v>45076</v>
      </c>
      <c r="BL550" t="s">
        <v>182</v>
      </c>
      <c r="BM550" s="10">
        <v>112260.99994199999</v>
      </c>
      <c r="BN550" s="10">
        <v>44454.999960000001</v>
      </c>
      <c r="BO550" s="10">
        <v>112260.99994199999</v>
      </c>
      <c r="BP550" s="10">
        <v>44454.999960000001</v>
      </c>
      <c r="BQ550" s="69"/>
      <c r="BR550" t="s">
        <v>410</v>
      </c>
      <c r="BS550" s="5">
        <v>44799</v>
      </c>
      <c r="BT550" s="5">
        <v>44803</v>
      </c>
      <c r="BU550" s="70"/>
      <c r="BX550" t="s">
        <v>183</v>
      </c>
      <c r="BY550" t="s">
        <v>690</v>
      </c>
      <c r="CG550" t="s">
        <v>606</v>
      </c>
      <c r="CL550" t="s">
        <v>184</v>
      </c>
      <c r="CM550" t="s">
        <v>446</v>
      </c>
      <c r="CN550" t="s">
        <v>447</v>
      </c>
      <c r="CO550" t="s">
        <v>448</v>
      </c>
      <c r="CP550" t="s">
        <v>954</v>
      </c>
      <c r="CQ550" t="s">
        <v>955</v>
      </c>
      <c r="CR550" t="s">
        <v>956</v>
      </c>
      <c r="CT550" t="s">
        <v>427</v>
      </c>
      <c r="CU550" s="5">
        <v>0</v>
      </c>
      <c r="CV550" s="5">
        <v>0</v>
      </c>
      <c r="DA550" s="5"/>
      <c r="DB550" s="5"/>
      <c r="DF550">
        <v>1131595722</v>
      </c>
      <c r="DK550" t="s">
        <v>654</v>
      </c>
      <c r="DL550" t="s">
        <v>191</v>
      </c>
      <c r="DM550" t="s">
        <v>950</v>
      </c>
      <c r="DN550" t="s">
        <v>957</v>
      </c>
      <c r="DO550">
        <v>4000041221</v>
      </c>
      <c r="DQ550" s="6">
        <v>45079</v>
      </c>
      <c r="DR550" s="5"/>
      <c r="DS550" s="5">
        <v>45098</v>
      </c>
      <c r="DT550" s="5"/>
      <c r="DU550" s="1" t="s">
        <v>958</v>
      </c>
      <c r="DV550" t="s">
        <v>957</v>
      </c>
      <c r="DZ550" s="11" t="s">
        <v>192</v>
      </c>
      <c r="EA550" s="11" t="s">
        <v>499</v>
      </c>
      <c r="EB550" s="5">
        <v>45093</v>
      </c>
      <c r="EC550" s="5"/>
      <c r="ED550" s="5"/>
      <c r="EF550" t="s">
        <v>193</v>
      </c>
      <c r="EI550" t="s">
        <v>406</v>
      </c>
      <c r="EJ550" t="s">
        <v>407</v>
      </c>
      <c r="EK550" t="s">
        <v>663</v>
      </c>
      <c r="EL550" t="s">
        <v>486</v>
      </c>
      <c r="EN550">
        <v>0.5</v>
      </c>
      <c r="EO550">
        <v>0.15</v>
      </c>
      <c r="EP550">
        <v>0.25</v>
      </c>
      <c r="EQ550">
        <v>0.1</v>
      </c>
      <c r="ER550" s="5"/>
      <c r="ES550" s="5"/>
      <c r="ET550" s="5"/>
      <c r="EU550" s="5"/>
      <c r="EX550" t="s">
        <v>959</v>
      </c>
      <c r="EY550" s="5">
        <v>45092</v>
      </c>
      <c r="EZ550" s="71" t="s">
        <v>452</v>
      </c>
      <c r="FA550" t="s">
        <v>408</v>
      </c>
    </row>
    <row r="551" spans="1:157" x14ac:dyDescent="0.3">
      <c r="A551" t="s">
        <v>169</v>
      </c>
      <c r="B551">
        <v>19916</v>
      </c>
      <c r="C551" t="s">
        <v>950</v>
      </c>
      <c r="D551">
        <v>146831</v>
      </c>
      <c r="F551" t="s">
        <v>170</v>
      </c>
      <c r="G551" t="s">
        <v>171</v>
      </c>
      <c r="H551" s="13" t="s">
        <v>434</v>
      </c>
      <c r="I551">
        <v>4000041221</v>
      </c>
      <c r="J551" s="13"/>
      <c r="L551" t="s">
        <v>497</v>
      </c>
      <c r="M551" t="s">
        <v>173</v>
      </c>
      <c r="N551" t="s">
        <v>174</v>
      </c>
      <c r="O551" t="s">
        <v>175</v>
      </c>
      <c r="P551" t="s">
        <v>176</v>
      </c>
      <c r="Q551">
        <v>1000704571</v>
      </c>
      <c r="R551">
        <v>380</v>
      </c>
      <c r="S551">
        <v>1100000126</v>
      </c>
      <c r="T551" t="s">
        <v>331</v>
      </c>
      <c r="U551">
        <v>6</v>
      </c>
      <c r="W551" t="s">
        <v>327</v>
      </c>
      <c r="X551" t="s">
        <v>178</v>
      </c>
      <c r="Y551" t="s">
        <v>951</v>
      </c>
      <c r="Z551" t="s">
        <v>952</v>
      </c>
      <c r="AD551" t="s">
        <v>951</v>
      </c>
      <c r="AE551" t="s">
        <v>952</v>
      </c>
      <c r="AQ551"/>
      <c r="AR551" s="6">
        <v>44939</v>
      </c>
      <c r="AS551"/>
      <c r="AV551" s="5">
        <v>45034</v>
      </c>
      <c r="AW551"/>
      <c r="AX551" s="6">
        <v>45062</v>
      </c>
      <c r="BB551" t="s">
        <v>179</v>
      </c>
      <c r="BD551" t="s">
        <v>180</v>
      </c>
      <c r="BF551" t="s">
        <v>953</v>
      </c>
      <c r="BG551" s="68" t="s">
        <v>181</v>
      </c>
      <c r="BH551" s="6">
        <v>45076</v>
      </c>
      <c r="BI551" s="6">
        <v>45076</v>
      </c>
      <c r="BL551" t="s">
        <v>182</v>
      </c>
      <c r="BM551" s="10">
        <v>822311.99996399996</v>
      </c>
      <c r="BN551" s="10">
        <v>325635.99994800001</v>
      </c>
      <c r="BO551" s="10">
        <v>4933871.9997840002</v>
      </c>
      <c r="BP551" s="10">
        <v>1953815.999688</v>
      </c>
      <c r="BQ551" s="69"/>
      <c r="BR551" t="s">
        <v>435</v>
      </c>
      <c r="BS551" s="5">
        <v>44821</v>
      </c>
      <c r="BT551" s="5">
        <v>44825</v>
      </c>
      <c r="BU551" s="70"/>
      <c r="BX551" t="s">
        <v>183</v>
      </c>
      <c r="BY551" t="s">
        <v>690</v>
      </c>
      <c r="CG551" t="s">
        <v>606</v>
      </c>
      <c r="CL551" t="s">
        <v>184</v>
      </c>
      <c r="CM551" t="s">
        <v>446</v>
      </c>
      <c r="CN551" t="s">
        <v>447</v>
      </c>
      <c r="CO551" t="s">
        <v>448</v>
      </c>
      <c r="CP551" t="s">
        <v>954</v>
      </c>
      <c r="CQ551" t="s">
        <v>955</v>
      </c>
      <c r="CR551" t="s">
        <v>956</v>
      </c>
      <c r="CT551" t="s">
        <v>427</v>
      </c>
      <c r="CU551" s="5">
        <v>0</v>
      </c>
      <c r="CV551" s="5">
        <v>0</v>
      </c>
      <c r="DA551" s="5"/>
      <c r="DB551" s="5"/>
      <c r="DF551">
        <v>1131595722</v>
      </c>
      <c r="DK551" t="s">
        <v>654</v>
      </c>
      <c r="DL551" t="s">
        <v>191</v>
      </c>
      <c r="DM551" t="s">
        <v>950</v>
      </c>
      <c r="DN551" t="s">
        <v>957</v>
      </c>
      <c r="DO551">
        <v>4000041221</v>
      </c>
      <c r="DQ551" s="6">
        <v>45079</v>
      </c>
      <c r="DR551" s="5"/>
      <c r="DS551" s="5">
        <v>45098</v>
      </c>
      <c r="DT551" s="5"/>
      <c r="DU551" s="1" t="s">
        <v>958</v>
      </c>
      <c r="DV551" t="s">
        <v>957</v>
      </c>
      <c r="DZ551" s="11" t="s">
        <v>192</v>
      </c>
      <c r="EA551" s="11" t="s">
        <v>499</v>
      </c>
      <c r="EB551" s="5">
        <v>45093</v>
      </c>
      <c r="EC551" s="5"/>
      <c r="ED551" s="5"/>
      <c r="EF551" t="s">
        <v>193</v>
      </c>
      <c r="EI551" t="s">
        <v>406</v>
      </c>
      <c r="EJ551" t="s">
        <v>407</v>
      </c>
      <c r="EK551" t="s">
        <v>663</v>
      </c>
      <c r="EL551" t="s">
        <v>486</v>
      </c>
      <c r="EN551">
        <v>0.5</v>
      </c>
      <c r="EO551">
        <v>0.15</v>
      </c>
      <c r="EP551">
        <v>0.25</v>
      </c>
      <c r="EQ551">
        <v>0.1</v>
      </c>
      <c r="ER551" s="5"/>
      <c r="ES551" s="5"/>
      <c r="ET551" s="5"/>
      <c r="EU551" s="5"/>
      <c r="EX551" t="s">
        <v>959</v>
      </c>
      <c r="EY551" s="5">
        <v>45092</v>
      </c>
      <c r="EZ551" s="71" t="s">
        <v>452</v>
      </c>
      <c r="FA551" t="s">
        <v>408</v>
      </c>
    </row>
    <row r="552" spans="1:157" x14ac:dyDescent="0.3">
      <c r="A552" t="s">
        <v>169</v>
      </c>
      <c r="B552">
        <v>19917</v>
      </c>
      <c r="C552" t="s">
        <v>950</v>
      </c>
      <c r="D552">
        <v>146832</v>
      </c>
      <c r="F552" t="s">
        <v>170</v>
      </c>
      <c r="G552" t="s">
        <v>171</v>
      </c>
      <c r="H552" s="13" t="s">
        <v>200</v>
      </c>
      <c r="I552">
        <v>4000041221</v>
      </c>
      <c r="J552" s="13"/>
      <c r="L552" t="s">
        <v>497</v>
      </c>
      <c r="M552" t="s">
        <v>173</v>
      </c>
      <c r="N552" t="s">
        <v>174</v>
      </c>
      <c r="O552" t="s">
        <v>175</v>
      </c>
      <c r="P552" t="s">
        <v>176</v>
      </c>
      <c r="Q552">
        <v>1000704571</v>
      </c>
      <c r="R552">
        <v>440</v>
      </c>
      <c r="S552">
        <v>1200000321</v>
      </c>
      <c r="T552" t="s">
        <v>201</v>
      </c>
      <c r="U552">
        <v>24</v>
      </c>
      <c r="W552" t="s">
        <v>327</v>
      </c>
      <c r="X552" t="s">
        <v>178</v>
      </c>
      <c r="Y552" t="s">
        <v>951</v>
      </c>
      <c r="Z552" t="s">
        <v>952</v>
      </c>
      <c r="AD552" t="s">
        <v>951</v>
      </c>
      <c r="AE552" t="s">
        <v>952</v>
      </c>
      <c r="AQ552"/>
      <c r="AR552" s="6">
        <v>44939</v>
      </c>
      <c r="AS552"/>
      <c r="AV552" s="5">
        <v>45034</v>
      </c>
      <c r="AW552"/>
      <c r="AX552" s="6">
        <v>45062</v>
      </c>
      <c r="BB552" t="s">
        <v>179</v>
      </c>
      <c r="BD552" t="s">
        <v>180</v>
      </c>
      <c r="BF552" t="s">
        <v>953</v>
      </c>
      <c r="BG552" s="68" t="s">
        <v>181</v>
      </c>
      <c r="BH552" s="6">
        <v>45076</v>
      </c>
      <c r="BI552" s="6">
        <v>45076</v>
      </c>
      <c r="BL552" t="s">
        <v>182</v>
      </c>
      <c r="BM552" s="10">
        <v>442010.99986799998</v>
      </c>
      <c r="BN552" s="10">
        <v>175035.999969</v>
      </c>
      <c r="BO552" s="10">
        <v>10608263.996832</v>
      </c>
      <c r="BP552" s="10">
        <v>4200863.9992559999</v>
      </c>
      <c r="BQ552" s="69"/>
      <c r="BR552" t="s">
        <v>343</v>
      </c>
      <c r="BS552" s="5">
        <v>44799</v>
      </c>
      <c r="BT552" s="5">
        <v>44803</v>
      </c>
      <c r="BU552" s="70"/>
      <c r="BX552" t="s">
        <v>183</v>
      </c>
      <c r="BY552" t="s">
        <v>690</v>
      </c>
      <c r="CG552" t="s">
        <v>606</v>
      </c>
      <c r="CL552" t="s">
        <v>184</v>
      </c>
      <c r="CM552" t="s">
        <v>446</v>
      </c>
      <c r="CN552" t="s">
        <v>447</v>
      </c>
      <c r="CO552" t="s">
        <v>448</v>
      </c>
      <c r="CP552" t="s">
        <v>954</v>
      </c>
      <c r="CQ552" t="s">
        <v>955</v>
      </c>
      <c r="CR552" t="s">
        <v>956</v>
      </c>
      <c r="CT552" t="s">
        <v>427</v>
      </c>
      <c r="CU552" s="5">
        <v>0</v>
      </c>
      <c r="CV552" s="5">
        <v>0</v>
      </c>
      <c r="DA552" s="5"/>
      <c r="DB552" s="5"/>
      <c r="DF552">
        <v>1131595722</v>
      </c>
      <c r="DK552" t="s">
        <v>654</v>
      </c>
      <c r="DL552" t="s">
        <v>191</v>
      </c>
      <c r="DM552" t="s">
        <v>950</v>
      </c>
      <c r="DN552" t="s">
        <v>957</v>
      </c>
      <c r="DO552">
        <v>4000041221</v>
      </c>
      <c r="DQ552" s="6">
        <v>45079</v>
      </c>
      <c r="DR552" s="5"/>
      <c r="DS552" s="5">
        <v>45098</v>
      </c>
      <c r="DT552" s="5"/>
      <c r="DU552" s="1" t="s">
        <v>958</v>
      </c>
      <c r="DV552" t="s">
        <v>957</v>
      </c>
      <c r="DZ552" s="11" t="s">
        <v>192</v>
      </c>
      <c r="EA552" s="11" t="s">
        <v>499</v>
      </c>
      <c r="EB552" s="5">
        <v>45093</v>
      </c>
      <c r="EC552" s="5"/>
      <c r="ED552" s="5"/>
      <c r="EF552" t="s">
        <v>193</v>
      </c>
      <c r="EI552" t="s">
        <v>406</v>
      </c>
      <c r="EJ552" t="s">
        <v>407</v>
      </c>
      <c r="EK552" t="s">
        <v>663</v>
      </c>
      <c r="EL552" t="s">
        <v>486</v>
      </c>
      <c r="EN552">
        <v>0.5</v>
      </c>
      <c r="EO552">
        <v>0.15</v>
      </c>
      <c r="EP552">
        <v>0.25</v>
      </c>
      <c r="EQ552">
        <v>0.1</v>
      </c>
      <c r="ER552" s="5"/>
      <c r="ES552" s="5"/>
      <c r="ET552" s="5"/>
      <c r="EU552" s="5"/>
      <c r="EX552" t="s">
        <v>959</v>
      </c>
      <c r="EY552" s="5">
        <v>45092</v>
      </c>
      <c r="EZ552" s="71" t="s">
        <v>452</v>
      </c>
      <c r="FA552" t="s">
        <v>408</v>
      </c>
    </row>
    <row r="553" spans="1:157" x14ac:dyDescent="0.3">
      <c r="A553" t="s">
        <v>169</v>
      </c>
      <c r="B553">
        <v>19918</v>
      </c>
      <c r="C553" t="s">
        <v>950</v>
      </c>
      <c r="D553">
        <v>146833</v>
      </c>
      <c r="F553" t="s">
        <v>170</v>
      </c>
      <c r="G553" t="s">
        <v>171</v>
      </c>
      <c r="H553" s="13" t="s">
        <v>321</v>
      </c>
      <c r="I553">
        <v>4000041222</v>
      </c>
      <c r="J553" s="13"/>
      <c r="L553" t="s">
        <v>497</v>
      </c>
      <c r="M553" t="s">
        <v>203</v>
      </c>
      <c r="N553" t="s">
        <v>174</v>
      </c>
      <c r="O553" t="s">
        <v>175</v>
      </c>
      <c r="P553" t="s">
        <v>176</v>
      </c>
      <c r="Q553">
        <v>1000704571</v>
      </c>
      <c r="R553">
        <v>330</v>
      </c>
      <c r="S553">
        <v>1300000401</v>
      </c>
      <c r="T553" t="s">
        <v>322</v>
      </c>
      <c r="U553">
        <v>3</v>
      </c>
      <c r="W553" t="s">
        <v>327</v>
      </c>
      <c r="X553" t="s">
        <v>178</v>
      </c>
      <c r="Y553" t="s">
        <v>951</v>
      </c>
      <c r="Z553" t="s">
        <v>952</v>
      </c>
      <c r="AD553" t="s">
        <v>951</v>
      </c>
      <c r="AE553" t="s">
        <v>952</v>
      </c>
      <c r="AQ553"/>
      <c r="AR553" s="6">
        <v>44939</v>
      </c>
      <c r="AS553"/>
      <c r="AV553" s="5">
        <v>45034</v>
      </c>
      <c r="AW553"/>
      <c r="AX553" s="6">
        <v>45062</v>
      </c>
      <c r="BB553" t="s">
        <v>179</v>
      </c>
      <c r="BD553" t="s">
        <v>180</v>
      </c>
      <c r="BF553" t="s">
        <v>953</v>
      </c>
      <c r="BG553" s="68" t="s">
        <v>181</v>
      </c>
      <c r="BH553" s="6">
        <v>45076</v>
      </c>
      <c r="BI553" s="6">
        <v>45076</v>
      </c>
      <c r="BL553" t="s">
        <v>182</v>
      </c>
      <c r="BM553" s="10">
        <v>10121759.999957999</v>
      </c>
      <c r="BN553" s="10">
        <v>9639964.000074001</v>
      </c>
      <c r="BO553" s="10">
        <v>30365279.999874</v>
      </c>
      <c r="BP553" s="10">
        <v>28919892.000222001</v>
      </c>
      <c r="BQ553" s="69"/>
      <c r="BR553" t="s">
        <v>437</v>
      </c>
      <c r="BS553" s="5">
        <v>44799</v>
      </c>
      <c r="BT553" s="5">
        <v>44803</v>
      </c>
      <c r="BU553" s="70"/>
      <c r="BX553" t="s">
        <v>183</v>
      </c>
      <c r="BY553" t="s">
        <v>690</v>
      </c>
      <c r="CG553" t="s">
        <v>606</v>
      </c>
      <c r="CL553" t="s">
        <v>184</v>
      </c>
      <c r="CM553" t="s">
        <v>446</v>
      </c>
      <c r="CN553" t="s">
        <v>447</v>
      </c>
      <c r="CO553" t="s">
        <v>448</v>
      </c>
      <c r="CP553" t="s">
        <v>954</v>
      </c>
      <c r="CQ553" t="s">
        <v>955</v>
      </c>
      <c r="CR553" t="s">
        <v>956</v>
      </c>
      <c r="CT553" t="s">
        <v>427</v>
      </c>
      <c r="CU553" s="5">
        <v>0</v>
      </c>
      <c r="CV553" s="5">
        <v>0</v>
      </c>
      <c r="DA553" s="5"/>
      <c r="DB553" s="5"/>
      <c r="DF553">
        <v>1131580483</v>
      </c>
      <c r="DK553" t="s">
        <v>654</v>
      </c>
      <c r="DL553" t="s">
        <v>191</v>
      </c>
      <c r="DM553" t="s">
        <v>950</v>
      </c>
      <c r="DN553" t="s">
        <v>957</v>
      </c>
      <c r="DO553">
        <v>4000041222</v>
      </c>
      <c r="DQ553" s="6">
        <v>45079</v>
      </c>
      <c r="DR553" s="5"/>
      <c r="DS553" s="5">
        <v>45098</v>
      </c>
      <c r="DT553" s="5"/>
      <c r="DU553" s="1" t="s">
        <v>958</v>
      </c>
      <c r="DV553" t="s">
        <v>957</v>
      </c>
      <c r="DZ553" s="11" t="s">
        <v>192</v>
      </c>
      <c r="EA553" s="11" t="s">
        <v>499</v>
      </c>
      <c r="EB553" s="5">
        <v>45093</v>
      </c>
      <c r="EC553" s="5"/>
      <c r="ED553" s="5"/>
      <c r="EF553" t="s">
        <v>193</v>
      </c>
      <c r="EI553" t="s">
        <v>406</v>
      </c>
      <c r="EJ553" t="s">
        <v>407</v>
      </c>
      <c r="EK553" t="s">
        <v>663</v>
      </c>
      <c r="EL553" t="s">
        <v>486</v>
      </c>
      <c r="EN553">
        <v>0.5</v>
      </c>
      <c r="EO553">
        <v>0.15</v>
      </c>
      <c r="EP553">
        <v>0.25</v>
      </c>
      <c r="EQ553">
        <v>0.1</v>
      </c>
      <c r="ER553" s="5"/>
      <c r="ES553" s="5"/>
      <c r="ET553" s="5"/>
      <c r="EU553" s="5"/>
      <c r="EX553" t="s">
        <v>959</v>
      </c>
      <c r="EY553" s="5">
        <v>45092</v>
      </c>
      <c r="EZ553" s="71" t="s">
        <v>452</v>
      </c>
      <c r="FA553" t="s">
        <v>408</v>
      </c>
    </row>
    <row r="554" spans="1:157" x14ac:dyDescent="0.3">
      <c r="A554" t="s">
        <v>169</v>
      </c>
      <c r="B554">
        <v>19919</v>
      </c>
      <c r="C554" t="s">
        <v>950</v>
      </c>
      <c r="D554">
        <v>146834</v>
      </c>
      <c r="F554" t="s">
        <v>170</v>
      </c>
      <c r="G554" t="s">
        <v>171</v>
      </c>
      <c r="H554" s="13" t="s">
        <v>377</v>
      </c>
      <c r="I554">
        <v>4000041222</v>
      </c>
      <c r="J554" s="13"/>
      <c r="L554" t="s">
        <v>497</v>
      </c>
      <c r="M554" t="s">
        <v>203</v>
      </c>
      <c r="N554" t="s">
        <v>174</v>
      </c>
      <c r="O554" t="s">
        <v>175</v>
      </c>
      <c r="P554" t="s">
        <v>176</v>
      </c>
      <c r="Q554">
        <v>1000704571</v>
      </c>
      <c r="R554">
        <v>290</v>
      </c>
      <c r="S554">
        <v>1300000007</v>
      </c>
      <c r="T554" t="s">
        <v>378</v>
      </c>
      <c r="U554">
        <v>3</v>
      </c>
      <c r="W554" t="s">
        <v>327</v>
      </c>
      <c r="X554" t="s">
        <v>178</v>
      </c>
      <c r="Y554" t="s">
        <v>951</v>
      </c>
      <c r="Z554" t="s">
        <v>952</v>
      </c>
      <c r="AD554" t="s">
        <v>951</v>
      </c>
      <c r="AE554" t="s">
        <v>952</v>
      </c>
      <c r="AQ554"/>
      <c r="AR554" s="6">
        <v>44939</v>
      </c>
      <c r="AS554"/>
      <c r="AV554" s="5">
        <v>45034</v>
      </c>
      <c r="AW554"/>
      <c r="AX554" s="6">
        <v>45062</v>
      </c>
      <c r="BB554" t="s">
        <v>179</v>
      </c>
      <c r="BD554" t="s">
        <v>180</v>
      </c>
      <c r="BF554" t="s">
        <v>953</v>
      </c>
      <c r="BG554" s="68" t="s">
        <v>181</v>
      </c>
      <c r="BH554" s="6">
        <v>45076</v>
      </c>
      <c r="BI554" s="6">
        <v>45076</v>
      </c>
      <c r="BL554" t="s">
        <v>182</v>
      </c>
      <c r="BM554" s="10">
        <v>2408959</v>
      </c>
      <c r="BN554" s="10">
        <v>2294292.9999990002</v>
      </c>
      <c r="BO554" s="10">
        <v>7226877</v>
      </c>
      <c r="BP554" s="10">
        <v>6882878.9999969993</v>
      </c>
      <c r="BQ554" s="69"/>
      <c r="BR554" t="s">
        <v>426</v>
      </c>
      <c r="BS554" s="5">
        <v>44799</v>
      </c>
      <c r="BT554" s="5">
        <v>44803</v>
      </c>
      <c r="BU554" s="70"/>
      <c r="BX554" t="s">
        <v>183</v>
      </c>
      <c r="BY554" t="s">
        <v>690</v>
      </c>
      <c r="CG554" t="s">
        <v>606</v>
      </c>
      <c r="CL554" t="s">
        <v>184</v>
      </c>
      <c r="CM554" t="s">
        <v>446</v>
      </c>
      <c r="CN554" t="s">
        <v>447</v>
      </c>
      <c r="CO554" t="s">
        <v>448</v>
      </c>
      <c r="CP554" t="s">
        <v>954</v>
      </c>
      <c r="CQ554" t="s">
        <v>955</v>
      </c>
      <c r="CR554" t="s">
        <v>956</v>
      </c>
      <c r="CT554" t="s">
        <v>427</v>
      </c>
      <c r="CU554" s="5">
        <v>0</v>
      </c>
      <c r="CV554" s="5">
        <v>0</v>
      </c>
      <c r="DA554" s="5"/>
      <c r="DB554" s="5"/>
      <c r="DF554">
        <v>1131580483</v>
      </c>
      <c r="DK554" t="s">
        <v>654</v>
      </c>
      <c r="DL554" t="s">
        <v>191</v>
      </c>
      <c r="DM554" t="s">
        <v>950</v>
      </c>
      <c r="DN554" t="s">
        <v>957</v>
      </c>
      <c r="DO554">
        <v>4000041222</v>
      </c>
      <c r="DQ554" s="6">
        <v>45079</v>
      </c>
      <c r="DR554" s="5"/>
      <c r="DS554" s="5">
        <v>45098</v>
      </c>
      <c r="DT554" s="5"/>
      <c r="DU554" s="1" t="s">
        <v>958</v>
      </c>
      <c r="DV554" t="s">
        <v>957</v>
      </c>
      <c r="DZ554" s="11" t="s">
        <v>192</v>
      </c>
      <c r="EA554" s="11" t="s">
        <v>499</v>
      </c>
      <c r="EB554" s="5">
        <v>45093</v>
      </c>
      <c r="EC554" s="5"/>
      <c r="ED554" s="5"/>
      <c r="EF554" t="s">
        <v>193</v>
      </c>
      <c r="EI554" t="s">
        <v>406</v>
      </c>
      <c r="EJ554" t="s">
        <v>407</v>
      </c>
      <c r="EK554" t="s">
        <v>663</v>
      </c>
      <c r="EL554" t="s">
        <v>486</v>
      </c>
      <c r="EN554">
        <v>0.5</v>
      </c>
      <c r="EO554">
        <v>0.15</v>
      </c>
      <c r="EP554">
        <v>0.25</v>
      </c>
      <c r="EQ554">
        <v>0.1</v>
      </c>
      <c r="ER554" s="5"/>
      <c r="ES554" s="5"/>
      <c r="ET554" s="5"/>
      <c r="EU554" s="5"/>
      <c r="EX554" t="s">
        <v>959</v>
      </c>
      <c r="EY554" s="5">
        <v>45092</v>
      </c>
      <c r="EZ554" s="71" t="s">
        <v>452</v>
      </c>
      <c r="FA554" t="s">
        <v>408</v>
      </c>
    </row>
    <row r="555" spans="1:157" x14ac:dyDescent="0.3">
      <c r="A555" t="s">
        <v>169</v>
      </c>
      <c r="B555">
        <v>19920</v>
      </c>
      <c r="C555" t="s">
        <v>950</v>
      </c>
      <c r="D555">
        <v>146835</v>
      </c>
      <c r="F555" t="s">
        <v>170</v>
      </c>
      <c r="G555" t="s">
        <v>171</v>
      </c>
      <c r="H555" s="13" t="s">
        <v>316</v>
      </c>
      <c r="I555">
        <v>4000041222</v>
      </c>
      <c r="J555" s="13"/>
      <c r="L555" t="s">
        <v>497</v>
      </c>
      <c r="M555" t="s">
        <v>203</v>
      </c>
      <c r="N555" t="s">
        <v>174</v>
      </c>
      <c r="O555" t="s">
        <v>175</v>
      </c>
      <c r="P555" t="s">
        <v>176</v>
      </c>
      <c r="Q555">
        <v>1000704571</v>
      </c>
      <c r="R555">
        <v>310</v>
      </c>
      <c r="S555">
        <v>1300000820</v>
      </c>
      <c r="T555" t="s">
        <v>236</v>
      </c>
      <c r="U555">
        <v>1</v>
      </c>
      <c r="W555" t="s">
        <v>327</v>
      </c>
      <c r="X555" t="s">
        <v>178</v>
      </c>
      <c r="Y555" t="s">
        <v>951</v>
      </c>
      <c r="Z555" t="s">
        <v>952</v>
      </c>
      <c r="AD555" t="s">
        <v>951</v>
      </c>
      <c r="AE555" t="s">
        <v>952</v>
      </c>
      <c r="AQ555"/>
      <c r="AR555" s="6">
        <v>44939</v>
      </c>
      <c r="AS555"/>
      <c r="AV555" s="5">
        <v>45034</v>
      </c>
      <c r="AW555"/>
      <c r="AX555" s="6">
        <v>45062</v>
      </c>
      <c r="BB555" t="s">
        <v>179</v>
      </c>
      <c r="BD555" t="s">
        <v>180</v>
      </c>
      <c r="BF555" t="s">
        <v>953</v>
      </c>
      <c r="BG555" s="68" t="s">
        <v>181</v>
      </c>
      <c r="BH555" s="6">
        <v>45076</v>
      </c>
      <c r="BI555" s="6">
        <v>45076</v>
      </c>
      <c r="BL555" t="s">
        <v>182</v>
      </c>
      <c r="BM555" s="10">
        <v>1956902.00028</v>
      </c>
      <c r="BN555" s="10">
        <v>1863752.9998399999</v>
      </c>
      <c r="BO555" s="10">
        <v>1956902.00028</v>
      </c>
      <c r="BP555" s="10">
        <v>1863752.9998399999</v>
      </c>
      <c r="BQ555" s="69"/>
      <c r="BR555" t="s">
        <v>437</v>
      </c>
      <c r="BS555" s="5">
        <v>44799</v>
      </c>
      <c r="BT555" s="5">
        <v>44803</v>
      </c>
      <c r="BU555" s="70"/>
      <c r="BX555" t="s">
        <v>183</v>
      </c>
      <c r="BY555" t="s">
        <v>690</v>
      </c>
      <c r="CG555" t="s">
        <v>606</v>
      </c>
      <c r="CL555" t="s">
        <v>184</v>
      </c>
      <c r="CM555" t="s">
        <v>446</v>
      </c>
      <c r="CN555" t="s">
        <v>447</v>
      </c>
      <c r="CO555" t="s">
        <v>448</v>
      </c>
      <c r="CP555" t="s">
        <v>954</v>
      </c>
      <c r="CQ555" t="s">
        <v>955</v>
      </c>
      <c r="CR555" t="s">
        <v>956</v>
      </c>
      <c r="CT555" t="s">
        <v>427</v>
      </c>
      <c r="CU555" s="5">
        <v>0</v>
      </c>
      <c r="CV555" s="5">
        <v>0</v>
      </c>
      <c r="DA555" s="5"/>
      <c r="DB555" s="5"/>
      <c r="DF555">
        <v>1131580483</v>
      </c>
      <c r="DK555" t="s">
        <v>654</v>
      </c>
      <c r="DL555" t="s">
        <v>191</v>
      </c>
      <c r="DM555" t="s">
        <v>950</v>
      </c>
      <c r="DN555" t="s">
        <v>957</v>
      </c>
      <c r="DO555">
        <v>4000041222</v>
      </c>
      <c r="DQ555" s="6">
        <v>45079</v>
      </c>
      <c r="DR555" s="5"/>
      <c r="DS555" s="5">
        <v>45098</v>
      </c>
      <c r="DT555" s="5"/>
      <c r="DU555" s="1" t="s">
        <v>958</v>
      </c>
      <c r="DV555" t="s">
        <v>957</v>
      </c>
      <c r="DZ555" s="11" t="s">
        <v>192</v>
      </c>
      <c r="EA555" s="11" t="s">
        <v>499</v>
      </c>
      <c r="EB555" s="5">
        <v>45093</v>
      </c>
      <c r="EC555" s="5"/>
      <c r="ED555" s="5"/>
      <c r="EF555" t="s">
        <v>193</v>
      </c>
      <c r="EI555" t="s">
        <v>406</v>
      </c>
      <c r="EJ555" t="s">
        <v>407</v>
      </c>
      <c r="EK555" t="s">
        <v>663</v>
      </c>
      <c r="EL555" t="s">
        <v>486</v>
      </c>
      <c r="EN555">
        <v>0.5</v>
      </c>
      <c r="EO555">
        <v>0.15</v>
      </c>
      <c r="EP555">
        <v>0.25</v>
      </c>
      <c r="EQ555">
        <v>0.1</v>
      </c>
      <c r="ER555" s="5"/>
      <c r="ES555" s="5"/>
      <c r="ET555" s="5"/>
      <c r="EU555" s="5"/>
      <c r="EX555" t="s">
        <v>959</v>
      </c>
      <c r="EY555" s="5">
        <v>45092</v>
      </c>
      <c r="EZ555" s="71" t="s">
        <v>452</v>
      </c>
      <c r="FA555" t="s">
        <v>408</v>
      </c>
    </row>
    <row r="556" spans="1:157" x14ac:dyDescent="0.3">
      <c r="A556" t="s">
        <v>169</v>
      </c>
      <c r="B556">
        <v>19921</v>
      </c>
      <c r="C556" t="s">
        <v>950</v>
      </c>
      <c r="D556">
        <v>146836</v>
      </c>
      <c r="F556" t="s">
        <v>170</v>
      </c>
      <c r="G556" t="s">
        <v>171</v>
      </c>
      <c r="H556" s="13" t="s">
        <v>286</v>
      </c>
      <c r="I556">
        <v>4000041222</v>
      </c>
      <c r="J556" s="13"/>
      <c r="L556" t="s">
        <v>497</v>
      </c>
      <c r="M556" t="s">
        <v>203</v>
      </c>
      <c r="N556" t="s">
        <v>174</v>
      </c>
      <c r="O556" t="s">
        <v>175</v>
      </c>
      <c r="P556" t="s">
        <v>176</v>
      </c>
      <c r="Q556">
        <v>1000704571</v>
      </c>
      <c r="R556">
        <v>220</v>
      </c>
      <c r="S556">
        <v>1300000820</v>
      </c>
      <c r="T556" t="s">
        <v>287</v>
      </c>
      <c r="U556">
        <v>10</v>
      </c>
      <c r="W556" t="s">
        <v>327</v>
      </c>
      <c r="X556" t="s">
        <v>178</v>
      </c>
      <c r="Y556" t="s">
        <v>951</v>
      </c>
      <c r="Z556" t="s">
        <v>952</v>
      </c>
      <c r="AD556" t="s">
        <v>951</v>
      </c>
      <c r="AE556" t="s">
        <v>952</v>
      </c>
      <c r="AQ556"/>
      <c r="AR556" s="6">
        <v>44939</v>
      </c>
      <c r="AS556"/>
      <c r="AV556" s="5">
        <v>45034</v>
      </c>
      <c r="AW556"/>
      <c r="AX556" s="6">
        <v>45062</v>
      </c>
      <c r="BB556" t="s">
        <v>179</v>
      </c>
      <c r="BD556" t="s">
        <v>180</v>
      </c>
      <c r="BF556" t="s">
        <v>953</v>
      </c>
      <c r="BG556" s="68" t="s">
        <v>181</v>
      </c>
      <c r="BH556" s="6">
        <v>45076</v>
      </c>
      <c r="BI556" s="6">
        <v>45076</v>
      </c>
      <c r="BL556" t="s">
        <v>182</v>
      </c>
      <c r="BM556" s="10">
        <v>73620.999739999999</v>
      </c>
      <c r="BN556" s="10">
        <v>70117.000339999999</v>
      </c>
      <c r="BO556" s="10">
        <v>736209.99739999999</v>
      </c>
      <c r="BP556" s="10">
        <v>701170.00340000005</v>
      </c>
      <c r="BQ556" s="69"/>
      <c r="BR556" t="s">
        <v>425</v>
      </c>
      <c r="BS556" s="5">
        <v>44799</v>
      </c>
      <c r="BT556" s="5">
        <v>44803</v>
      </c>
      <c r="BU556" s="70"/>
      <c r="BX556" t="s">
        <v>183</v>
      </c>
      <c r="BY556" t="s">
        <v>690</v>
      </c>
      <c r="CG556" t="s">
        <v>606</v>
      </c>
      <c r="CL556" t="s">
        <v>184</v>
      </c>
      <c r="CM556" t="s">
        <v>446</v>
      </c>
      <c r="CN556" t="s">
        <v>447</v>
      </c>
      <c r="CO556" t="s">
        <v>448</v>
      </c>
      <c r="CP556" t="s">
        <v>954</v>
      </c>
      <c r="CQ556" t="s">
        <v>955</v>
      </c>
      <c r="CR556" t="s">
        <v>956</v>
      </c>
      <c r="CT556" t="s">
        <v>427</v>
      </c>
      <c r="CU556" s="5">
        <v>0</v>
      </c>
      <c r="CV556" s="5">
        <v>0</v>
      </c>
      <c r="DA556" s="5"/>
      <c r="DB556" s="5"/>
      <c r="DF556">
        <v>1131580483</v>
      </c>
      <c r="DK556" t="s">
        <v>654</v>
      </c>
      <c r="DL556" t="s">
        <v>191</v>
      </c>
      <c r="DM556" t="s">
        <v>950</v>
      </c>
      <c r="DN556" t="s">
        <v>957</v>
      </c>
      <c r="DO556">
        <v>4000041222</v>
      </c>
      <c r="DQ556" s="6">
        <v>45079</v>
      </c>
      <c r="DR556" s="5"/>
      <c r="DS556" s="5">
        <v>45098</v>
      </c>
      <c r="DT556" s="5"/>
      <c r="DU556" s="1" t="s">
        <v>958</v>
      </c>
      <c r="DV556" t="s">
        <v>957</v>
      </c>
      <c r="DZ556" s="11" t="s">
        <v>192</v>
      </c>
      <c r="EA556" s="11" t="s">
        <v>499</v>
      </c>
      <c r="EB556" s="5">
        <v>45093</v>
      </c>
      <c r="EC556" s="5"/>
      <c r="ED556" s="5"/>
      <c r="EF556" t="s">
        <v>193</v>
      </c>
      <c r="EI556" t="s">
        <v>406</v>
      </c>
      <c r="EJ556" t="s">
        <v>407</v>
      </c>
      <c r="EK556" t="s">
        <v>663</v>
      </c>
      <c r="EL556" t="s">
        <v>486</v>
      </c>
      <c r="EN556">
        <v>0.5</v>
      </c>
      <c r="EO556">
        <v>0.15</v>
      </c>
      <c r="EP556">
        <v>0.25</v>
      </c>
      <c r="EQ556">
        <v>0.1</v>
      </c>
      <c r="ER556" s="5"/>
      <c r="ES556" s="5"/>
      <c r="ET556" s="5"/>
      <c r="EU556" s="5"/>
      <c r="EX556" t="s">
        <v>959</v>
      </c>
      <c r="EY556" s="5">
        <v>45092</v>
      </c>
      <c r="EZ556" s="71" t="s">
        <v>452</v>
      </c>
      <c r="FA556" t="s">
        <v>408</v>
      </c>
    </row>
    <row r="557" spans="1:157" x14ac:dyDescent="0.3">
      <c r="A557" t="s">
        <v>169</v>
      </c>
      <c r="B557">
        <v>19922</v>
      </c>
      <c r="C557" t="s">
        <v>950</v>
      </c>
      <c r="D557">
        <v>146837</v>
      </c>
      <c r="F557" t="s">
        <v>170</v>
      </c>
      <c r="G557" t="s">
        <v>171</v>
      </c>
      <c r="H557" s="13" t="s">
        <v>288</v>
      </c>
      <c r="I557">
        <v>4000041222</v>
      </c>
      <c r="J557" s="13"/>
      <c r="L557" t="s">
        <v>497</v>
      </c>
      <c r="M557" t="s">
        <v>203</v>
      </c>
      <c r="N557" t="s">
        <v>174</v>
      </c>
      <c r="O557" t="s">
        <v>175</v>
      </c>
      <c r="P557" t="s">
        <v>176</v>
      </c>
      <c r="Q557">
        <v>1000704571</v>
      </c>
      <c r="R557">
        <v>230</v>
      </c>
      <c r="S557">
        <v>1300000820</v>
      </c>
      <c r="T557" t="s">
        <v>230</v>
      </c>
      <c r="U557">
        <v>10</v>
      </c>
      <c r="W557" t="s">
        <v>327</v>
      </c>
      <c r="X557" t="s">
        <v>178</v>
      </c>
      <c r="Y557" t="s">
        <v>951</v>
      </c>
      <c r="Z557" t="s">
        <v>952</v>
      </c>
      <c r="AD557" t="s">
        <v>951</v>
      </c>
      <c r="AE557" t="s">
        <v>952</v>
      </c>
      <c r="AQ557"/>
      <c r="AR557" s="6">
        <v>44939</v>
      </c>
      <c r="AS557"/>
      <c r="AV557" s="5">
        <v>45034</v>
      </c>
      <c r="AW557"/>
      <c r="AX557" s="6">
        <v>45062</v>
      </c>
      <c r="BB557" t="s">
        <v>179</v>
      </c>
      <c r="BD557" t="s">
        <v>180</v>
      </c>
      <c r="BF557" t="s">
        <v>953</v>
      </c>
      <c r="BG557" s="68" t="s">
        <v>181</v>
      </c>
      <c r="BH557" s="6">
        <v>45076</v>
      </c>
      <c r="BI557" s="6">
        <v>45076</v>
      </c>
      <c r="BL557" t="s">
        <v>182</v>
      </c>
      <c r="BM557" s="10">
        <v>34873.000180000003</v>
      </c>
      <c r="BN557" s="10">
        <v>33213.000379999998</v>
      </c>
      <c r="BO557" s="10">
        <v>348730.00180000003</v>
      </c>
      <c r="BP557" s="10">
        <v>332130.00379999989</v>
      </c>
      <c r="BQ557" s="69"/>
      <c r="BR557" t="s">
        <v>425</v>
      </c>
      <c r="BS557" s="5">
        <v>44799</v>
      </c>
      <c r="BT557" s="5">
        <v>44803</v>
      </c>
      <c r="BU557" s="70"/>
      <c r="BX557" t="s">
        <v>183</v>
      </c>
      <c r="BY557" t="s">
        <v>690</v>
      </c>
      <c r="CG557" t="s">
        <v>606</v>
      </c>
      <c r="CL557" t="s">
        <v>184</v>
      </c>
      <c r="CM557" t="s">
        <v>446</v>
      </c>
      <c r="CN557" t="s">
        <v>447</v>
      </c>
      <c r="CO557" t="s">
        <v>448</v>
      </c>
      <c r="CP557" t="s">
        <v>954</v>
      </c>
      <c r="CQ557" t="s">
        <v>955</v>
      </c>
      <c r="CR557" t="s">
        <v>956</v>
      </c>
      <c r="CT557" t="s">
        <v>427</v>
      </c>
      <c r="CU557" s="5">
        <v>0</v>
      </c>
      <c r="CV557" s="5">
        <v>0</v>
      </c>
      <c r="DA557" s="5"/>
      <c r="DB557" s="5"/>
      <c r="DF557">
        <v>1131580483</v>
      </c>
      <c r="DK557" t="s">
        <v>654</v>
      </c>
      <c r="DL557" t="s">
        <v>191</v>
      </c>
      <c r="DM557" t="s">
        <v>950</v>
      </c>
      <c r="DN557" t="s">
        <v>957</v>
      </c>
      <c r="DO557">
        <v>4000041222</v>
      </c>
      <c r="DQ557" s="6">
        <v>45079</v>
      </c>
      <c r="DR557" s="5"/>
      <c r="DS557" s="5">
        <v>45098</v>
      </c>
      <c r="DT557" s="5"/>
      <c r="DU557" s="1" t="s">
        <v>958</v>
      </c>
      <c r="DV557" t="s">
        <v>957</v>
      </c>
      <c r="DZ557" s="11" t="s">
        <v>192</v>
      </c>
      <c r="EA557" s="11" t="s">
        <v>499</v>
      </c>
      <c r="EB557" s="5">
        <v>45093</v>
      </c>
      <c r="EC557" s="5"/>
      <c r="ED557" s="5"/>
      <c r="EF557" t="s">
        <v>193</v>
      </c>
      <c r="EI557" t="s">
        <v>406</v>
      </c>
      <c r="EJ557" t="s">
        <v>407</v>
      </c>
      <c r="EK557" t="s">
        <v>663</v>
      </c>
      <c r="EL557" t="s">
        <v>486</v>
      </c>
      <c r="EN557">
        <v>0.5</v>
      </c>
      <c r="EO557">
        <v>0.15</v>
      </c>
      <c r="EP557">
        <v>0.25</v>
      </c>
      <c r="EQ557">
        <v>0.1</v>
      </c>
      <c r="ER557" s="5"/>
      <c r="ES557" s="5"/>
      <c r="ET557" s="5"/>
      <c r="EU557" s="5"/>
      <c r="EX557" t="s">
        <v>959</v>
      </c>
      <c r="EY557" s="5">
        <v>45092</v>
      </c>
      <c r="EZ557" s="71" t="s">
        <v>452</v>
      </c>
      <c r="FA557" t="s">
        <v>408</v>
      </c>
    </row>
    <row r="558" spans="1:157" x14ac:dyDescent="0.3">
      <c r="A558" t="s">
        <v>169</v>
      </c>
      <c r="B558">
        <v>19923</v>
      </c>
      <c r="C558" t="s">
        <v>950</v>
      </c>
      <c r="D558">
        <v>146838</v>
      </c>
      <c r="F558" t="s">
        <v>170</v>
      </c>
      <c r="G558" t="s">
        <v>171</v>
      </c>
      <c r="H558" s="13" t="s">
        <v>202</v>
      </c>
      <c r="I558">
        <v>4000041222</v>
      </c>
      <c r="J558" s="13"/>
      <c r="L558" t="s">
        <v>497</v>
      </c>
      <c r="M558" t="s">
        <v>203</v>
      </c>
      <c r="N558" t="s">
        <v>174</v>
      </c>
      <c r="O558" t="s">
        <v>175</v>
      </c>
      <c r="P558" t="s">
        <v>176</v>
      </c>
      <c r="Q558">
        <v>1000704571</v>
      </c>
      <c r="R558">
        <v>270</v>
      </c>
      <c r="S558">
        <v>1300000820</v>
      </c>
      <c r="T558" t="s">
        <v>204</v>
      </c>
      <c r="U558">
        <v>1</v>
      </c>
      <c r="W558" t="s">
        <v>327</v>
      </c>
      <c r="X558" t="s">
        <v>178</v>
      </c>
      <c r="Y558" t="s">
        <v>951</v>
      </c>
      <c r="Z558" t="s">
        <v>952</v>
      </c>
      <c r="AD558" t="s">
        <v>951</v>
      </c>
      <c r="AE558" t="s">
        <v>952</v>
      </c>
      <c r="AQ558"/>
      <c r="AR558" s="6">
        <v>44939</v>
      </c>
      <c r="AS558"/>
      <c r="AV558" s="5">
        <v>45034</v>
      </c>
      <c r="AW558"/>
      <c r="AX558" s="6">
        <v>45062</v>
      </c>
      <c r="BB558" t="s">
        <v>179</v>
      </c>
      <c r="BD558" t="s">
        <v>180</v>
      </c>
      <c r="BF558" t="s">
        <v>953</v>
      </c>
      <c r="BG558" s="68" t="s">
        <v>181</v>
      </c>
      <c r="BH558" s="6">
        <v>45076</v>
      </c>
      <c r="BI558" s="6">
        <v>45076</v>
      </c>
      <c r="BL558" t="s">
        <v>182</v>
      </c>
      <c r="BM558" s="10">
        <v>80795.999739999999</v>
      </c>
      <c r="BN558" s="10">
        <v>76949.999660000001</v>
      </c>
      <c r="BO558" s="10">
        <v>80795.999739999999</v>
      </c>
      <c r="BP558" s="10">
        <v>76949.999660000001</v>
      </c>
      <c r="BQ558" s="69"/>
      <c r="BR558" t="s">
        <v>426</v>
      </c>
      <c r="BS558" s="5">
        <v>44799</v>
      </c>
      <c r="BT558" s="5">
        <v>44803</v>
      </c>
      <c r="BU558" s="70"/>
      <c r="BX558" t="s">
        <v>183</v>
      </c>
      <c r="BY558" t="s">
        <v>690</v>
      </c>
      <c r="CG558" t="s">
        <v>606</v>
      </c>
      <c r="CL558" t="s">
        <v>184</v>
      </c>
      <c r="CM558" t="s">
        <v>446</v>
      </c>
      <c r="CN558" t="s">
        <v>447</v>
      </c>
      <c r="CO558" t="s">
        <v>448</v>
      </c>
      <c r="CP558" t="s">
        <v>954</v>
      </c>
      <c r="CQ558" t="s">
        <v>955</v>
      </c>
      <c r="CR558" t="s">
        <v>956</v>
      </c>
      <c r="CT558" t="s">
        <v>427</v>
      </c>
      <c r="CU558" s="5">
        <v>0</v>
      </c>
      <c r="CV558" s="5">
        <v>0</v>
      </c>
      <c r="DA558" s="5"/>
      <c r="DB558" s="5"/>
      <c r="DF558">
        <v>1131580483</v>
      </c>
      <c r="DK558" t="s">
        <v>654</v>
      </c>
      <c r="DL558" t="s">
        <v>191</v>
      </c>
      <c r="DM558" t="s">
        <v>950</v>
      </c>
      <c r="DN558" t="s">
        <v>957</v>
      </c>
      <c r="DO558">
        <v>4000041222</v>
      </c>
      <c r="DQ558" s="6">
        <v>45079</v>
      </c>
      <c r="DR558" s="5"/>
      <c r="DS558" s="5">
        <v>45098</v>
      </c>
      <c r="DT558" s="5"/>
      <c r="DU558" s="1" t="s">
        <v>958</v>
      </c>
      <c r="DV558" t="s">
        <v>957</v>
      </c>
      <c r="DZ558" s="11" t="s">
        <v>192</v>
      </c>
      <c r="EA558" s="11" t="s">
        <v>499</v>
      </c>
      <c r="EB558" s="5">
        <v>45093</v>
      </c>
      <c r="EC558" s="5"/>
      <c r="ED558" s="5"/>
      <c r="EF558" t="s">
        <v>193</v>
      </c>
      <c r="EI558" t="s">
        <v>406</v>
      </c>
      <c r="EJ558" t="s">
        <v>407</v>
      </c>
      <c r="EK558" t="s">
        <v>663</v>
      </c>
      <c r="EL558" t="s">
        <v>486</v>
      </c>
      <c r="EN558">
        <v>0.5</v>
      </c>
      <c r="EO558">
        <v>0.15</v>
      </c>
      <c r="EP558">
        <v>0.25</v>
      </c>
      <c r="EQ558">
        <v>0.1</v>
      </c>
      <c r="ER558" s="5"/>
      <c r="ES558" s="5"/>
      <c r="ET558" s="5"/>
      <c r="EU558" s="5"/>
      <c r="EX558" t="s">
        <v>959</v>
      </c>
      <c r="EY558" s="5">
        <v>45092</v>
      </c>
      <c r="EZ558" s="71" t="s">
        <v>452</v>
      </c>
      <c r="FA558" t="s">
        <v>408</v>
      </c>
    </row>
    <row r="559" spans="1:157" x14ac:dyDescent="0.3">
      <c r="A559" t="s">
        <v>169</v>
      </c>
      <c r="B559">
        <v>19924</v>
      </c>
      <c r="C559" t="s">
        <v>950</v>
      </c>
      <c r="D559">
        <v>146839</v>
      </c>
      <c r="F559" t="s">
        <v>170</v>
      </c>
      <c r="G559" t="s">
        <v>171</v>
      </c>
      <c r="H559" s="13" t="s">
        <v>293</v>
      </c>
      <c r="I559">
        <v>4000041222</v>
      </c>
      <c r="J559" s="13"/>
      <c r="L559" t="s">
        <v>497</v>
      </c>
      <c r="M559" t="s">
        <v>203</v>
      </c>
      <c r="N559" t="s">
        <v>174</v>
      </c>
      <c r="O559" t="s">
        <v>175</v>
      </c>
      <c r="P559" t="s">
        <v>176</v>
      </c>
      <c r="Q559">
        <v>1000704571</v>
      </c>
      <c r="R559">
        <v>280</v>
      </c>
      <c r="S559">
        <v>1300000820</v>
      </c>
      <c r="T559" t="s">
        <v>231</v>
      </c>
      <c r="U559">
        <v>1</v>
      </c>
      <c r="W559" t="s">
        <v>327</v>
      </c>
      <c r="X559" t="s">
        <v>178</v>
      </c>
      <c r="Y559" t="s">
        <v>951</v>
      </c>
      <c r="Z559" t="s">
        <v>952</v>
      </c>
      <c r="AD559" t="s">
        <v>951</v>
      </c>
      <c r="AE559" t="s">
        <v>952</v>
      </c>
      <c r="AQ559"/>
      <c r="AR559" s="6">
        <v>44939</v>
      </c>
      <c r="AS559"/>
      <c r="AV559" s="5">
        <v>45034</v>
      </c>
      <c r="AW559"/>
      <c r="AX559" s="6">
        <v>45062</v>
      </c>
      <c r="BB559" t="s">
        <v>179</v>
      </c>
      <c r="BD559" t="s">
        <v>180</v>
      </c>
      <c r="BF559" t="s">
        <v>953</v>
      </c>
      <c r="BG559" s="68" t="s">
        <v>181</v>
      </c>
      <c r="BH559" s="6">
        <v>45076</v>
      </c>
      <c r="BI559" s="6">
        <v>45076</v>
      </c>
      <c r="BL559" t="s">
        <v>182</v>
      </c>
      <c r="BM559" s="10">
        <v>80795.999739999999</v>
      </c>
      <c r="BN559" s="10">
        <v>76949.999660000001</v>
      </c>
      <c r="BO559" s="10">
        <v>80795.999739999999</v>
      </c>
      <c r="BP559" s="10">
        <v>76949.999660000001</v>
      </c>
      <c r="BQ559" s="69"/>
      <c r="BR559" t="s">
        <v>426</v>
      </c>
      <c r="BS559" s="5">
        <v>44799</v>
      </c>
      <c r="BT559" s="5">
        <v>44803</v>
      </c>
      <c r="BU559" s="70"/>
      <c r="BX559" t="s">
        <v>183</v>
      </c>
      <c r="BY559" t="s">
        <v>690</v>
      </c>
      <c r="CG559" t="s">
        <v>606</v>
      </c>
      <c r="CL559" t="s">
        <v>184</v>
      </c>
      <c r="CM559" t="s">
        <v>446</v>
      </c>
      <c r="CN559" t="s">
        <v>447</v>
      </c>
      <c r="CO559" t="s">
        <v>448</v>
      </c>
      <c r="CP559" t="s">
        <v>954</v>
      </c>
      <c r="CQ559" t="s">
        <v>955</v>
      </c>
      <c r="CR559" t="s">
        <v>956</v>
      </c>
      <c r="CT559" t="s">
        <v>427</v>
      </c>
      <c r="CU559" s="5">
        <v>0</v>
      </c>
      <c r="CV559" s="5">
        <v>0</v>
      </c>
      <c r="DA559" s="5"/>
      <c r="DB559" s="5"/>
      <c r="DF559">
        <v>1131580483</v>
      </c>
      <c r="DK559" t="s">
        <v>654</v>
      </c>
      <c r="DL559" t="s">
        <v>191</v>
      </c>
      <c r="DM559" t="s">
        <v>950</v>
      </c>
      <c r="DN559" t="s">
        <v>957</v>
      </c>
      <c r="DO559">
        <v>4000041222</v>
      </c>
      <c r="DQ559" s="6">
        <v>45079</v>
      </c>
      <c r="DR559" s="5"/>
      <c r="DS559" s="5">
        <v>45098</v>
      </c>
      <c r="DT559" s="5"/>
      <c r="DU559" s="1" t="s">
        <v>958</v>
      </c>
      <c r="DV559" t="s">
        <v>957</v>
      </c>
      <c r="DZ559" s="11" t="s">
        <v>192</v>
      </c>
      <c r="EA559" s="11" t="s">
        <v>499</v>
      </c>
      <c r="EB559" s="5">
        <v>45093</v>
      </c>
      <c r="EC559" s="5"/>
      <c r="ED559" s="5"/>
      <c r="EF559" t="s">
        <v>193</v>
      </c>
      <c r="EI559" t="s">
        <v>406</v>
      </c>
      <c r="EJ559" t="s">
        <v>407</v>
      </c>
      <c r="EK559" t="s">
        <v>663</v>
      </c>
      <c r="EL559" t="s">
        <v>486</v>
      </c>
      <c r="EN559">
        <v>0.5</v>
      </c>
      <c r="EO559">
        <v>0.15</v>
      </c>
      <c r="EP559">
        <v>0.25</v>
      </c>
      <c r="EQ559">
        <v>0.1</v>
      </c>
      <c r="ER559" s="5"/>
      <c r="ES559" s="5"/>
      <c r="ET559" s="5"/>
      <c r="EU559" s="5"/>
      <c r="EX559" t="s">
        <v>959</v>
      </c>
      <c r="EY559" s="5">
        <v>45092</v>
      </c>
      <c r="EZ559" s="71" t="s">
        <v>452</v>
      </c>
      <c r="FA559" t="s">
        <v>408</v>
      </c>
    </row>
    <row r="560" spans="1:157" x14ac:dyDescent="0.3">
      <c r="A560" t="s">
        <v>169</v>
      </c>
      <c r="B560">
        <v>19925</v>
      </c>
      <c r="C560" t="s">
        <v>950</v>
      </c>
      <c r="D560">
        <v>146840</v>
      </c>
      <c r="F560" t="s">
        <v>170</v>
      </c>
      <c r="G560" t="s">
        <v>171</v>
      </c>
      <c r="H560" s="13" t="s">
        <v>319</v>
      </c>
      <c r="I560">
        <v>4000041222</v>
      </c>
      <c r="J560" s="13"/>
      <c r="L560" t="s">
        <v>497</v>
      </c>
      <c r="M560" t="s">
        <v>203</v>
      </c>
      <c r="N560" t="s">
        <v>174</v>
      </c>
      <c r="O560" t="s">
        <v>175</v>
      </c>
      <c r="P560" t="s">
        <v>176</v>
      </c>
      <c r="Q560">
        <v>1000704571</v>
      </c>
      <c r="R560">
        <v>360</v>
      </c>
      <c r="S560">
        <v>1300000725</v>
      </c>
      <c r="T560" t="s">
        <v>242</v>
      </c>
      <c r="U560">
        <v>8</v>
      </c>
      <c r="W560" t="s">
        <v>327</v>
      </c>
      <c r="X560" t="s">
        <v>178</v>
      </c>
      <c r="Y560" t="s">
        <v>951</v>
      </c>
      <c r="Z560" t="s">
        <v>952</v>
      </c>
      <c r="AD560" t="s">
        <v>951</v>
      </c>
      <c r="AE560" t="s">
        <v>952</v>
      </c>
      <c r="AQ560"/>
      <c r="AR560" s="6">
        <v>44939</v>
      </c>
      <c r="AS560"/>
      <c r="AV560" s="5">
        <v>45034</v>
      </c>
      <c r="AW560"/>
      <c r="AX560" s="6">
        <v>45062</v>
      </c>
      <c r="BB560" t="s">
        <v>179</v>
      </c>
      <c r="BD560" t="s">
        <v>180</v>
      </c>
      <c r="BF560" t="s">
        <v>953</v>
      </c>
      <c r="BG560" s="68" t="s">
        <v>181</v>
      </c>
      <c r="BH560" s="6">
        <v>45076</v>
      </c>
      <c r="BI560" s="6">
        <v>45076</v>
      </c>
      <c r="BL560" t="s">
        <v>182</v>
      </c>
      <c r="BM560" s="10">
        <v>323185.00014999998</v>
      </c>
      <c r="BN560" s="10">
        <v>307800.99967500003</v>
      </c>
      <c r="BO560" s="10">
        <v>2585480.0011999998</v>
      </c>
      <c r="BP560" s="10">
        <v>2462407.9974000002</v>
      </c>
      <c r="BQ560" s="69"/>
      <c r="BR560" t="s">
        <v>437</v>
      </c>
      <c r="BS560" s="5">
        <v>44799</v>
      </c>
      <c r="BT560" s="5">
        <v>44803</v>
      </c>
      <c r="BU560" s="70"/>
      <c r="BX560" t="s">
        <v>183</v>
      </c>
      <c r="BY560" t="s">
        <v>690</v>
      </c>
      <c r="CG560" t="s">
        <v>606</v>
      </c>
      <c r="CL560" t="s">
        <v>184</v>
      </c>
      <c r="CM560" t="s">
        <v>446</v>
      </c>
      <c r="CN560" t="s">
        <v>447</v>
      </c>
      <c r="CO560" t="s">
        <v>448</v>
      </c>
      <c r="CP560" t="s">
        <v>954</v>
      </c>
      <c r="CQ560" t="s">
        <v>955</v>
      </c>
      <c r="CR560" t="s">
        <v>956</v>
      </c>
      <c r="CT560" t="s">
        <v>427</v>
      </c>
      <c r="CU560" s="5">
        <v>0</v>
      </c>
      <c r="CV560" s="5">
        <v>0</v>
      </c>
      <c r="DA560" s="5"/>
      <c r="DB560" s="5"/>
      <c r="DF560">
        <v>1131580483</v>
      </c>
      <c r="DK560" t="s">
        <v>654</v>
      </c>
      <c r="DL560" t="s">
        <v>191</v>
      </c>
      <c r="DM560" t="s">
        <v>950</v>
      </c>
      <c r="DN560" t="s">
        <v>957</v>
      </c>
      <c r="DO560">
        <v>4000041222</v>
      </c>
      <c r="DQ560" s="6">
        <v>45079</v>
      </c>
      <c r="DR560" s="5"/>
      <c r="DS560" s="5">
        <v>45098</v>
      </c>
      <c r="DT560" s="5"/>
      <c r="DU560" s="1" t="s">
        <v>958</v>
      </c>
      <c r="DV560" t="s">
        <v>957</v>
      </c>
      <c r="DZ560" s="11" t="s">
        <v>192</v>
      </c>
      <c r="EA560" s="11" t="s">
        <v>499</v>
      </c>
      <c r="EB560" s="5">
        <v>45093</v>
      </c>
      <c r="EC560" s="5"/>
      <c r="ED560" s="5"/>
      <c r="EF560" t="s">
        <v>193</v>
      </c>
      <c r="EI560" t="s">
        <v>406</v>
      </c>
      <c r="EJ560" t="s">
        <v>407</v>
      </c>
      <c r="EK560" t="s">
        <v>663</v>
      </c>
      <c r="EL560" t="s">
        <v>486</v>
      </c>
      <c r="EN560">
        <v>0.5</v>
      </c>
      <c r="EO560">
        <v>0.15</v>
      </c>
      <c r="EP560">
        <v>0.25</v>
      </c>
      <c r="EQ560">
        <v>0.1</v>
      </c>
      <c r="ER560" s="5"/>
      <c r="ES560" s="5"/>
      <c r="ET560" s="5"/>
      <c r="EU560" s="5"/>
      <c r="EX560" t="s">
        <v>959</v>
      </c>
      <c r="EY560" s="5">
        <v>45092</v>
      </c>
      <c r="EZ560" s="71" t="s">
        <v>452</v>
      </c>
      <c r="FA560" t="s">
        <v>408</v>
      </c>
    </row>
    <row r="561" spans="1:157" x14ac:dyDescent="0.3">
      <c r="A561" t="s">
        <v>169</v>
      </c>
      <c r="B561">
        <v>19926</v>
      </c>
      <c r="C561" t="s">
        <v>950</v>
      </c>
      <c r="D561">
        <v>146841</v>
      </c>
      <c r="F561" t="s">
        <v>170</v>
      </c>
      <c r="G561" t="s">
        <v>171</v>
      </c>
      <c r="H561" s="13" t="s">
        <v>318</v>
      </c>
      <c r="I561">
        <v>4000041222</v>
      </c>
      <c r="J561" s="13"/>
      <c r="L561" t="s">
        <v>497</v>
      </c>
      <c r="M561" t="s">
        <v>203</v>
      </c>
      <c r="N561" t="s">
        <v>174</v>
      </c>
      <c r="O561" t="s">
        <v>175</v>
      </c>
      <c r="P561" t="s">
        <v>176</v>
      </c>
      <c r="Q561">
        <v>1000704571</v>
      </c>
      <c r="R561">
        <v>350</v>
      </c>
      <c r="S561">
        <v>1300000725</v>
      </c>
      <c r="T561" t="s">
        <v>240</v>
      </c>
      <c r="U561">
        <v>4</v>
      </c>
      <c r="W561" t="s">
        <v>327</v>
      </c>
      <c r="X561" t="s">
        <v>178</v>
      </c>
      <c r="Y561" t="s">
        <v>951</v>
      </c>
      <c r="Z561" t="s">
        <v>952</v>
      </c>
      <c r="AD561" t="s">
        <v>951</v>
      </c>
      <c r="AE561" t="s">
        <v>952</v>
      </c>
      <c r="AQ561"/>
      <c r="AR561" s="6">
        <v>44939</v>
      </c>
      <c r="AS561"/>
      <c r="AV561" s="5">
        <v>45034</v>
      </c>
      <c r="AW561"/>
      <c r="AX561" s="6">
        <v>45062</v>
      </c>
      <c r="BB561" t="s">
        <v>179</v>
      </c>
      <c r="BD561" t="s">
        <v>180</v>
      </c>
      <c r="BF561" t="s">
        <v>953</v>
      </c>
      <c r="BG561" s="68" t="s">
        <v>181</v>
      </c>
      <c r="BH561" s="6">
        <v>45076</v>
      </c>
      <c r="BI561" s="6">
        <v>45076</v>
      </c>
      <c r="BL561" t="s">
        <v>182</v>
      </c>
      <c r="BM561" s="10">
        <v>186707.000325</v>
      </c>
      <c r="BN561" s="10">
        <v>177820.00034999999</v>
      </c>
      <c r="BO561" s="10">
        <v>746828.0013</v>
      </c>
      <c r="BP561" s="10">
        <v>711280.00140000007</v>
      </c>
      <c r="BQ561" s="69"/>
      <c r="BR561" t="s">
        <v>437</v>
      </c>
      <c r="BS561" s="5">
        <v>44799</v>
      </c>
      <c r="BT561" s="5">
        <v>44803</v>
      </c>
      <c r="BU561" s="70"/>
      <c r="BX561" t="s">
        <v>183</v>
      </c>
      <c r="BY561" t="s">
        <v>690</v>
      </c>
      <c r="CG561" t="s">
        <v>606</v>
      </c>
      <c r="CL561" t="s">
        <v>184</v>
      </c>
      <c r="CM561" t="s">
        <v>446</v>
      </c>
      <c r="CN561" t="s">
        <v>447</v>
      </c>
      <c r="CO561" t="s">
        <v>448</v>
      </c>
      <c r="CP561" t="s">
        <v>954</v>
      </c>
      <c r="CQ561" t="s">
        <v>955</v>
      </c>
      <c r="CR561" t="s">
        <v>956</v>
      </c>
      <c r="CT561" t="s">
        <v>427</v>
      </c>
      <c r="CU561" s="5">
        <v>0</v>
      </c>
      <c r="CV561" s="5">
        <v>0</v>
      </c>
      <c r="DA561" s="5"/>
      <c r="DB561" s="5"/>
      <c r="DF561">
        <v>1131580483</v>
      </c>
      <c r="DK561" t="s">
        <v>654</v>
      </c>
      <c r="DL561" t="s">
        <v>191</v>
      </c>
      <c r="DM561" t="s">
        <v>950</v>
      </c>
      <c r="DN561" t="s">
        <v>957</v>
      </c>
      <c r="DO561">
        <v>4000041222</v>
      </c>
      <c r="DQ561" s="6">
        <v>45079</v>
      </c>
      <c r="DR561" s="5"/>
      <c r="DS561" s="5">
        <v>45098</v>
      </c>
      <c r="DT561" s="5"/>
      <c r="DU561" s="1" t="s">
        <v>958</v>
      </c>
      <c r="DV561" t="s">
        <v>957</v>
      </c>
      <c r="DZ561" s="11" t="s">
        <v>192</v>
      </c>
      <c r="EA561" s="11" t="s">
        <v>499</v>
      </c>
      <c r="EB561" s="5">
        <v>45093</v>
      </c>
      <c r="EC561" s="5"/>
      <c r="ED561" s="5"/>
      <c r="EF561" t="s">
        <v>193</v>
      </c>
      <c r="EI561" t="s">
        <v>406</v>
      </c>
      <c r="EJ561" t="s">
        <v>407</v>
      </c>
      <c r="EK561" t="s">
        <v>663</v>
      </c>
      <c r="EL561" t="s">
        <v>486</v>
      </c>
      <c r="EN561">
        <v>0.5</v>
      </c>
      <c r="EO561">
        <v>0.15</v>
      </c>
      <c r="EP561">
        <v>0.25</v>
      </c>
      <c r="EQ561">
        <v>0.1</v>
      </c>
      <c r="ER561" s="5"/>
      <c r="ES561" s="5"/>
      <c r="ET561" s="5"/>
      <c r="EU561" s="5"/>
      <c r="EX561" t="s">
        <v>959</v>
      </c>
      <c r="EY561" s="5">
        <v>45092</v>
      </c>
      <c r="EZ561" s="71" t="s">
        <v>452</v>
      </c>
      <c r="FA561" t="s">
        <v>408</v>
      </c>
    </row>
    <row r="562" spans="1:157" x14ac:dyDescent="0.3">
      <c r="A562" t="s">
        <v>169</v>
      </c>
      <c r="B562">
        <v>19927</v>
      </c>
      <c r="C562" t="s">
        <v>950</v>
      </c>
      <c r="D562">
        <v>146842</v>
      </c>
      <c r="F562" t="s">
        <v>170</v>
      </c>
      <c r="G562" t="s">
        <v>171</v>
      </c>
      <c r="H562" s="13" t="s">
        <v>315</v>
      </c>
      <c r="I562">
        <v>4000041222</v>
      </c>
      <c r="J562" s="13"/>
      <c r="L562" t="s">
        <v>497</v>
      </c>
      <c r="M562" t="s">
        <v>203</v>
      </c>
      <c r="N562" t="s">
        <v>174</v>
      </c>
      <c r="O562" t="s">
        <v>175</v>
      </c>
      <c r="P562" t="s">
        <v>176</v>
      </c>
      <c r="Q562">
        <v>1000704571</v>
      </c>
      <c r="R562">
        <v>300</v>
      </c>
      <c r="S562">
        <v>1300000820</v>
      </c>
      <c r="T562" t="s">
        <v>233</v>
      </c>
      <c r="U562">
        <v>120</v>
      </c>
      <c r="W562" t="s">
        <v>327</v>
      </c>
      <c r="X562" t="s">
        <v>178</v>
      </c>
      <c r="Y562" t="s">
        <v>951</v>
      </c>
      <c r="Z562" t="s">
        <v>952</v>
      </c>
      <c r="AD562" t="s">
        <v>951</v>
      </c>
      <c r="AE562" t="s">
        <v>952</v>
      </c>
      <c r="AQ562"/>
      <c r="AR562" s="6">
        <v>44939</v>
      </c>
      <c r="AS562"/>
      <c r="AV562" s="5">
        <v>45034</v>
      </c>
      <c r="AW562"/>
      <c r="AX562" s="6">
        <v>45062</v>
      </c>
      <c r="BB562" t="s">
        <v>179</v>
      </c>
      <c r="BD562" t="s">
        <v>180</v>
      </c>
      <c r="BF562" t="s">
        <v>953</v>
      </c>
      <c r="BG562" s="68" t="s">
        <v>181</v>
      </c>
      <c r="BH562" s="6">
        <v>45076</v>
      </c>
      <c r="BI562" s="6">
        <v>45076</v>
      </c>
      <c r="BL562" t="s">
        <v>182</v>
      </c>
      <c r="BM562" s="10">
        <v>136047.00031999999</v>
      </c>
      <c r="BN562" s="10">
        <v>129571.0003</v>
      </c>
      <c r="BO562" s="10">
        <v>16325640.0384</v>
      </c>
      <c r="BP562" s="10">
        <v>15548520.036</v>
      </c>
      <c r="BQ562" s="69"/>
      <c r="BR562" t="s">
        <v>437</v>
      </c>
      <c r="BS562" s="5">
        <v>44799</v>
      </c>
      <c r="BT562" s="5">
        <v>44803</v>
      </c>
      <c r="BU562" s="70"/>
      <c r="BX562" t="s">
        <v>183</v>
      </c>
      <c r="BY562" t="s">
        <v>690</v>
      </c>
      <c r="CG562" t="s">
        <v>606</v>
      </c>
      <c r="CL562" t="s">
        <v>184</v>
      </c>
      <c r="CM562" t="s">
        <v>446</v>
      </c>
      <c r="CN562" t="s">
        <v>447</v>
      </c>
      <c r="CO562" t="s">
        <v>448</v>
      </c>
      <c r="CP562" t="s">
        <v>954</v>
      </c>
      <c r="CQ562" t="s">
        <v>955</v>
      </c>
      <c r="CR562" t="s">
        <v>956</v>
      </c>
      <c r="CT562" t="s">
        <v>427</v>
      </c>
      <c r="CU562" s="5">
        <v>0</v>
      </c>
      <c r="CV562" s="5">
        <v>0</v>
      </c>
      <c r="DA562" s="5"/>
      <c r="DB562" s="5"/>
      <c r="DF562">
        <v>1131580483</v>
      </c>
      <c r="DK562" t="s">
        <v>654</v>
      </c>
      <c r="DL562" t="s">
        <v>191</v>
      </c>
      <c r="DM562" t="s">
        <v>950</v>
      </c>
      <c r="DN562" t="s">
        <v>957</v>
      </c>
      <c r="DO562">
        <v>4000041222</v>
      </c>
      <c r="DQ562" s="6">
        <v>45079</v>
      </c>
      <c r="DR562" s="5"/>
      <c r="DS562" s="5">
        <v>45098</v>
      </c>
      <c r="DT562" s="5"/>
      <c r="DU562" s="1" t="s">
        <v>958</v>
      </c>
      <c r="DV562" t="s">
        <v>957</v>
      </c>
      <c r="DZ562" s="11" t="s">
        <v>192</v>
      </c>
      <c r="EA562" s="11" t="s">
        <v>499</v>
      </c>
      <c r="EB562" s="5">
        <v>45093</v>
      </c>
      <c r="EC562" s="5"/>
      <c r="ED562" s="5"/>
      <c r="EF562" t="s">
        <v>193</v>
      </c>
      <c r="EI562" t="s">
        <v>406</v>
      </c>
      <c r="EJ562" t="s">
        <v>407</v>
      </c>
      <c r="EK562" t="s">
        <v>663</v>
      </c>
      <c r="EL562" t="s">
        <v>486</v>
      </c>
      <c r="EN562">
        <v>0.5</v>
      </c>
      <c r="EO562">
        <v>0.15</v>
      </c>
      <c r="EP562">
        <v>0.25</v>
      </c>
      <c r="EQ562">
        <v>0.1</v>
      </c>
      <c r="ER562" s="5"/>
      <c r="ES562" s="5"/>
      <c r="ET562" s="5"/>
      <c r="EU562" s="5"/>
      <c r="EX562" t="s">
        <v>959</v>
      </c>
      <c r="EY562" s="5">
        <v>45092</v>
      </c>
      <c r="EZ562" s="71" t="s">
        <v>452</v>
      </c>
      <c r="FA562" t="s">
        <v>408</v>
      </c>
    </row>
    <row r="563" spans="1:157" x14ac:dyDescent="0.3">
      <c r="A563" t="s">
        <v>169</v>
      </c>
      <c r="B563">
        <v>19928</v>
      </c>
      <c r="C563" t="s">
        <v>950</v>
      </c>
      <c r="D563">
        <v>146843</v>
      </c>
      <c r="F563" t="s">
        <v>170</v>
      </c>
      <c r="G563" t="s">
        <v>171</v>
      </c>
      <c r="H563" s="13" t="s">
        <v>317</v>
      </c>
      <c r="I563">
        <v>4000041222</v>
      </c>
      <c r="J563" s="13"/>
      <c r="L563" t="s">
        <v>497</v>
      </c>
      <c r="M563" t="s">
        <v>203</v>
      </c>
      <c r="N563" t="s">
        <v>174</v>
      </c>
      <c r="O563" t="s">
        <v>175</v>
      </c>
      <c r="P563" t="s">
        <v>176</v>
      </c>
      <c r="Q563">
        <v>1000704571</v>
      </c>
      <c r="R563">
        <v>320</v>
      </c>
      <c r="S563">
        <v>1300000820</v>
      </c>
      <c r="T563" t="s">
        <v>238</v>
      </c>
      <c r="U563">
        <v>2</v>
      </c>
      <c r="W563" t="s">
        <v>327</v>
      </c>
      <c r="X563" t="s">
        <v>178</v>
      </c>
      <c r="Y563" t="s">
        <v>951</v>
      </c>
      <c r="Z563" t="s">
        <v>952</v>
      </c>
      <c r="AD563" t="s">
        <v>951</v>
      </c>
      <c r="AE563" t="s">
        <v>952</v>
      </c>
      <c r="AQ563"/>
      <c r="AR563" s="6">
        <v>44939</v>
      </c>
      <c r="AS563"/>
      <c r="AV563" s="5">
        <v>45034</v>
      </c>
      <c r="AW563"/>
      <c r="AX563" s="6">
        <v>45062</v>
      </c>
      <c r="BB563" t="s">
        <v>179</v>
      </c>
      <c r="BD563" t="s">
        <v>180</v>
      </c>
      <c r="BF563" t="s">
        <v>953</v>
      </c>
      <c r="BG563" s="68" t="s">
        <v>181</v>
      </c>
      <c r="BH563" s="6">
        <v>45076</v>
      </c>
      <c r="BI563" s="6">
        <v>45076</v>
      </c>
      <c r="BL563" t="s">
        <v>182</v>
      </c>
      <c r="BM563" s="10">
        <v>265205.99982000003</v>
      </c>
      <c r="BN563" s="10">
        <v>252581.99978000001</v>
      </c>
      <c r="BO563" s="10">
        <v>530411.99963999994</v>
      </c>
      <c r="BP563" s="10">
        <v>505163.99956000003</v>
      </c>
      <c r="BQ563" s="69"/>
      <c r="BR563" t="s">
        <v>437</v>
      </c>
      <c r="BS563" s="5">
        <v>44799</v>
      </c>
      <c r="BT563" s="5">
        <v>44803</v>
      </c>
      <c r="BU563" s="70"/>
      <c r="BX563" t="s">
        <v>183</v>
      </c>
      <c r="BY563" t="s">
        <v>690</v>
      </c>
      <c r="CG563" t="s">
        <v>606</v>
      </c>
      <c r="CL563" t="s">
        <v>184</v>
      </c>
      <c r="CM563" t="s">
        <v>446</v>
      </c>
      <c r="CN563" t="s">
        <v>447</v>
      </c>
      <c r="CO563" t="s">
        <v>448</v>
      </c>
      <c r="CP563" t="s">
        <v>954</v>
      </c>
      <c r="CQ563" t="s">
        <v>955</v>
      </c>
      <c r="CR563" t="s">
        <v>956</v>
      </c>
      <c r="CT563" t="s">
        <v>427</v>
      </c>
      <c r="CU563" s="5">
        <v>0</v>
      </c>
      <c r="CV563" s="5">
        <v>0</v>
      </c>
      <c r="DA563" s="5"/>
      <c r="DB563" s="5"/>
      <c r="DF563">
        <v>1131580483</v>
      </c>
      <c r="DK563" t="s">
        <v>654</v>
      </c>
      <c r="DL563" t="s">
        <v>191</v>
      </c>
      <c r="DM563" t="s">
        <v>950</v>
      </c>
      <c r="DN563" t="s">
        <v>957</v>
      </c>
      <c r="DO563">
        <v>4000041222</v>
      </c>
      <c r="DQ563" s="6">
        <v>45079</v>
      </c>
      <c r="DR563" s="5"/>
      <c r="DS563" s="5">
        <v>45098</v>
      </c>
      <c r="DT563" s="5"/>
      <c r="DU563" s="1" t="s">
        <v>958</v>
      </c>
      <c r="DV563" t="s">
        <v>957</v>
      </c>
      <c r="DZ563" s="11" t="s">
        <v>192</v>
      </c>
      <c r="EA563" s="11" t="s">
        <v>499</v>
      </c>
      <c r="EB563" s="5">
        <v>45093</v>
      </c>
      <c r="EC563" s="5"/>
      <c r="ED563" s="5"/>
      <c r="EF563" t="s">
        <v>193</v>
      </c>
      <c r="EI563" t="s">
        <v>406</v>
      </c>
      <c r="EJ563" t="s">
        <v>407</v>
      </c>
      <c r="EK563" t="s">
        <v>663</v>
      </c>
      <c r="EL563" t="s">
        <v>486</v>
      </c>
      <c r="EN563">
        <v>0.5</v>
      </c>
      <c r="EO563">
        <v>0.15</v>
      </c>
      <c r="EP563">
        <v>0.25</v>
      </c>
      <c r="EQ563">
        <v>0.1</v>
      </c>
      <c r="ER563" s="5"/>
      <c r="ES563" s="5"/>
      <c r="ET563" s="5"/>
      <c r="EU563" s="5"/>
      <c r="EX563" t="s">
        <v>959</v>
      </c>
      <c r="EY563" s="5">
        <v>45092</v>
      </c>
      <c r="EZ563" s="71" t="s">
        <v>452</v>
      </c>
      <c r="FA563" t="s">
        <v>408</v>
      </c>
    </row>
    <row r="564" spans="1:157" x14ac:dyDescent="0.3">
      <c r="A564" t="s">
        <v>169</v>
      </c>
      <c r="B564">
        <v>19929</v>
      </c>
      <c r="C564" t="s">
        <v>950</v>
      </c>
      <c r="D564">
        <v>146844</v>
      </c>
      <c r="F564" t="s">
        <v>170</v>
      </c>
      <c r="G564" t="s">
        <v>171</v>
      </c>
      <c r="H564" s="13" t="s">
        <v>344</v>
      </c>
      <c r="I564">
        <v>4000041222</v>
      </c>
      <c r="J564" s="13"/>
      <c r="L564" t="s">
        <v>497</v>
      </c>
      <c r="M564" t="s">
        <v>203</v>
      </c>
      <c r="N564" t="s">
        <v>174</v>
      </c>
      <c r="O564" t="s">
        <v>175</v>
      </c>
      <c r="P564" t="s">
        <v>176</v>
      </c>
      <c r="Q564">
        <v>1000704571</v>
      </c>
      <c r="R564">
        <v>190</v>
      </c>
      <c r="S564">
        <v>1300000820</v>
      </c>
      <c r="T564" t="s">
        <v>345</v>
      </c>
      <c r="U564">
        <v>2</v>
      </c>
      <c r="W564" t="s">
        <v>327</v>
      </c>
      <c r="X564" t="s">
        <v>178</v>
      </c>
      <c r="Y564" t="s">
        <v>951</v>
      </c>
      <c r="Z564" t="s">
        <v>952</v>
      </c>
      <c r="AD564" t="s">
        <v>951</v>
      </c>
      <c r="AE564" t="s">
        <v>952</v>
      </c>
      <c r="AQ564"/>
      <c r="AR564" s="6">
        <v>44939</v>
      </c>
      <c r="AS564"/>
      <c r="AV564" s="5">
        <v>45034</v>
      </c>
      <c r="AW564"/>
      <c r="AX564" s="6">
        <v>45062</v>
      </c>
      <c r="BB564" t="s">
        <v>179</v>
      </c>
      <c r="BD564" t="s">
        <v>180</v>
      </c>
      <c r="BF564" t="s">
        <v>953</v>
      </c>
      <c r="BG564" s="68" t="s">
        <v>181</v>
      </c>
      <c r="BH564" s="6">
        <v>45076</v>
      </c>
      <c r="BI564" s="6">
        <v>45076</v>
      </c>
      <c r="BL564" t="s">
        <v>182</v>
      </c>
      <c r="BM564" s="10">
        <v>1111154.9998600001</v>
      </c>
      <c r="BN564" s="10">
        <v>1058264.00028</v>
      </c>
      <c r="BO564" s="10">
        <v>2222309.9997200002</v>
      </c>
      <c r="BP564" s="10">
        <v>2116528.0005600001</v>
      </c>
      <c r="BQ564" s="69"/>
      <c r="BR564" t="s">
        <v>436</v>
      </c>
      <c r="BS564" s="5">
        <v>44813</v>
      </c>
      <c r="BT564" s="5">
        <v>44818</v>
      </c>
      <c r="BU564" s="70"/>
      <c r="BX564" t="s">
        <v>183</v>
      </c>
      <c r="BY564" t="s">
        <v>690</v>
      </c>
      <c r="CG564" t="s">
        <v>606</v>
      </c>
      <c r="CL564" t="s">
        <v>184</v>
      </c>
      <c r="CM564" t="s">
        <v>446</v>
      </c>
      <c r="CN564" t="s">
        <v>447</v>
      </c>
      <c r="CO564" t="s">
        <v>448</v>
      </c>
      <c r="CP564" t="s">
        <v>954</v>
      </c>
      <c r="CQ564" t="s">
        <v>955</v>
      </c>
      <c r="CR564" t="s">
        <v>956</v>
      </c>
      <c r="CT564" t="s">
        <v>427</v>
      </c>
      <c r="CU564" s="5">
        <v>0</v>
      </c>
      <c r="CV564" s="5">
        <v>0</v>
      </c>
      <c r="DA564" s="5"/>
      <c r="DB564" s="5"/>
      <c r="DF564">
        <v>1131580483</v>
      </c>
      <c r="DK564" t="s">
        <v>654</v>
      </c>
      <c r="DL564" t="s">
        <v>191</v>
      </c>
      <c r="DM564" t="s">
        <v>950</v>
      </c>
      <c r="DN564" t="s">
        <v>957</v>
      </c>
      <c r="DO564">
        <v>4000041222</v>
      </c>
      <c r="DQ564" s="6">
        <v>45079</v>
      </c>
      <c r="DR564" s="5"/>
      <c r="DS564" s="5">
        <v>45098</v>
      </c>
      <c r="DT564" s="5"/>
      <c r="DU564" s="1" t="s">
        <v>958</v>
      </c>
      <c r="DV564" t="s">
        <v>957</v>
      </c>
      <c r="DZ564" s="11" t="s">
        <v>192</v>
      </c>
      <c r="EA564" s="11" t="s">
        <v>499</v>
      </c>
      <c r="EB564" s="5">
        <v>45093</v>
      </c>
      <c r="EC564" s="5"/>
      <c r="ED564" s="5"/>
      <c r="EF564" t="s">
        <v>193</v>
      </c>
      <c r="EI564" t="s">
        <v>406</v>
      </c>
      <c r="EJ564" t="s">
        <v>407</v>
      </c>
      <c r="EK564" t="s">
        <v>663</v>
      </c>
      <c r="EL564" t="s">
        <v>486</v>
      </c>
      <c r="EN564">
        <v>0.5</v>
      </c>
      <c r="EO564">
        <v>0.15</v>
      </c>
      <c r="EP564">
        <v>0.25</v>
      </c>
      <c r="EQ564">
        <v>0.1</v>
      </c>
      <c r="ER564" s="5"/>
      <c r="ES564" s="5"/>
      <c r="ET564" s="5"/>
      <c r="EU564" s="5"/>
      <c r="EX564" t="s">
        <v>959</v>
      </c>
      <c r="EY564" s="5">
        <v>45092</v>
      </c>
      <c r="EZ564" s="71" t="s">
        <v>452</v>
      </c>
      <c r="FA564" t="s">
        <v>408</v>
      </c>
    </row>
    <row r="565" spans="1:157" x14ac:dyDescent="0.3">
      <c r="A565" t="s">
        <v>169</v>
      </c>
      <c r="B565">
        <v>19930</v>
      </c>
      <c r="C565" t="s">
        <v>960</v>
      </c>
      <c r="D565">
        <v>146845</v>
      </c>
      <c r="F565" t="s">
        <v>170</v>
      </c>
      <c r="G565" t="s">
        <v>195</v>
      </c>
      <c r="H565" s="13" t="s">
        <v>310</v>
      </c>
      <c r="I565">
        <v>4000041221</v>
      </c>
      <c r="J565" s="13"/>
      <c r="L565" t="s">
        <v>497</v>
      </c>
      <c r="M565" t="s">
        <v>173</v>
      </c>
      <c r="N565" t="s">
        <v>174</v>
      </c>
      <c r="O565" t="s">
        <v>175</v>
      </c>
      <c r="P565" t="s">
        <v>176</v>
      </c>
      <c r="Q565">
        <v>1000704577</v>
      </c>
      <c r="R565">
        <v>240</v>
      </c>
      <c r="S565">
        <v>1100001382</v>
      </c>
      <c r="T565" t="s">
        <v>219</v>
      </c>
      <c r="U565">
        <v>4</v>
      </c>
      <c r="W565" t="s">
        <v>327</v>
      </c>
      <c r="X565" t="s">
        <v>178</v>
      </c>
      <c r="Y565" t="s">
        <v>961</v>
      </c>
      <c r="Z565" t="s">
        <v>962</v>
      </c>
      <c r="AD565" t="s">
        <v>961</v>
      </c>
      <c r="AE565" t="s">
        <v>962</v>
      </c>
      <c r="AQ565"/>
      <c r="AR565" s="6">
        <v>44939</v>
      </c>
      <c r="AS565"/>
      <c r="AV565" s="5">
        <v>45019</v>
      </c>
      <c r="AW565"/>
      <c r="AX565" s="6">
        <v>45062</v>
      </c>
      <c r="BB565" t="s">
        <v>179</v>
      </c>
      <c r="BD565" t="s">
        <v>180</v>
      </c>
      <c r="BF565" t="s">
        <v>963</v>
      </c>
      <c r="BG565" s="68" t="s">
        <v>181</v>
      </c>
      <c r="BH565" s="6">
        <v>45076</v>
      </c>
      <c r="BI565" s="6">
        <v>45076</v>
      </c>
      <c r="BL565" t="s">
        <v>182</v>
      </c>
      <c r="BM565" s="10">
        <v>750111.99992600002</v>
      </c>
      <c r="BN565" s="10">
        <v>297043.99952200003</v>
      </c>
      <c r="BO565" s="10">
        <v>3000447.9997040001</v>
      </c>
      <c r="BP565" s="10">
        <v>1188175.9980880001</v>
      </c>
      <c r="BQ565" s="69"/>
      <c r="BR565" t="s">
        <v>423</v>
      </c>
      <c r="BS565" s="5">
        <v>44799</v>
      </c>
      <c r="BT565" s="5">
        <v>44803</v>
      </c>
      <c r="BU565" s="70"/>
      <c r="BX565" t="s">
        <v>183</v>
      </c>
      <c r="BY565" t="s">
        <v>638</v>
      </c>
      <c r="CG565" t="s">
        <v>606</v>
      </c>
      <c r="CL565" t="s">
        <v>184</v>
      </c>
      <c r="CM565" t="s">
        <v>446</v>
      </c>
      <c r="CN565" t="s">
        <v>447</v>
      </c>
      <c r="CO565" t="s">
        <v>448</v>
      </c>
      <c r="CP565" t="s">
        <v>964</v>
      </c>
      <c r="CQ565" t="s">
        <v>965</v>
      </c>
      <c r="CR565" t="s">
        <v>966</v>
      </c>
      <c r="CT565" t="s">
        <v>427</v>
      </c>
      <c r="CU565" s="5">
        <v>0</v>
      </c>
      <c r="CV565" s="5">
        <v>0</v>
      </c>
      <c r="DA565" s="5"/>
      <c r="DB565" s="5"/>
      <c r="DF565">
        <v>1131488684</v>
      </c>
      <c r="DK565" t="s">
        <v>654</v>
      </c>
      <c r="DL565" t="s">
        <v>191</v>
      </c>
      <c r="DM565" t="s">
        <v>960</v>
      </c>
      <c r="DN565" t="s">
        <v>967</v>
      </c>
      <c r="DO565">
        <v>4000041221</v>
      </c>
      <c r="DQ565" s="6">
        <v>45079</v>
      </c>
      <c r="DR565" s="5"/>
      <c r="DS565" s="5">
        <v>45098</v>
      </c>
      <c r="DT565" s="5"/>
      <c r="DU565" s="1" t="s">
        <v>968</v>
      </c>
      <c r="DV565" t="s">
        <v>967</v>
      </c>
      <c r="DZ565" s="11" t="s">
        <v>192</v>
      </c>
      <c r="EA565" s="11" t="s">
        <v>499</v>
      </c>
      <c r="EB565" s="5">
        <v>45093</v>
      </c>
      <c r="EC565" s="5"/>
      <c r="ED565" s="5"/>
      <c r="EF565" t="s">
        <v>193</v>
      </c>
      <c r="EI565" t="s">
        <v>406</v>
      </c>
      <c r="EJ565" t="s">
        <v>407</v>
      </c>
      <c r="EK565" t="s">
        <v>663</v>
      </c>
      <c r="EL565" t="s">
        <v>486</v>
      </c>
      <c r="EN565">
        <v>0.5</v>
      </c>
      <c r="EO565">
        <v>0.15</v>
      </c>
      <c r="EP565">
        <v>0.25</v>
      </c>
      <c r="EQ565">
        <v>0.1</v>
      </c>
      <c r="ER565" s="5"/>
      <c r="ES565" s="5"/>
      <c r="ET565" s="5"/>
      <c r="EU565" s="5"/>
      <c r="EX565" t="s">
        <v>969</v>
      </c>
      <c r="EY565" s="5">
        <v>45092</v>
      </c>
      <c r="EZ565" s="71" t="s">
        <v>452</v>
      </c>
      <c r="FA565" t="s">
        <v>408</v>
      </c>
    </row>
    <row r="566" spans="1:157" x14ac:dyDescent="0.3">
      <c r="A566" t="s">
        <v>169</v>
      </c>
      <c r="B566">
        <v>19931</v>
      </c>
      <c r="C566" t="s">
        <v>960</v>
      </c>
      <c r="D566">
        <v>146846</v>
      </c>
      <c r="F566" t="s">
        <v>170</v>
      </c>
      <c r="G566" t="s">
        <v>195</v>
      </c>
      <c r="H566" s="13" t="s">
        <v>311</v>
      </c>
      <c r="I566">
        <v>4000041221</v>
      </c>
      <c r="J566" s="13"/>
      <c r="L566" t="s">
        <v>497</v>
      </c>
      <c r="M566" t="s">
        <v>173</v>
      </c>
      <c r="N566" t="s">
        <v>174</v>
      </c>
      <c r="O566" t="s">
        <v>175</v>
      </c>
      <c r="P566" t="s">
        <v>176</v>
      </c>
      <c r="Q566">
        <v>1000704577</v>
      </c>
      <c r="R566">
        <v>260</v>
      </c>
      <c r="S566">
        <v>1100001382</v>
      </c>
      <c r="T566" t="s">
        <v>221</v>
      </c>
      <c r="U566">
        <v>4</v>
      </c>
      <c r="W566" t="s">
        <v>327</v>
      </c>
      <c r="X566" t="s">
        <v>178</v>
      </c>
      <c r="Y566" t="s">
        <v>961</v>
      </c>
      <c r="Z566" t="s">
        <v>962</v>
      </c>
      <c r="AD566" t="s">
        <v>961</v>
      </c>
      <c r="AE566" t="s">
        <v>962</v>
      </c>
      <c r="AQ566"/>
      <c r="AR566" s="6">
        <v>44939</v>
      </c>
      <c r="AS566"/>
      <c r="AV566" s="5">
        <v>45019</v>
      </c>
      <c r="AW566"/>
      <c r="AX566" s="6">
        <v>45062</v>
      </c>
      <c r="BB566" t="s">
        <v>179</v>
      </c>
      <c r="BD566" t="s">
        <v>180</v>
      </c>
      <c r="BF566" t="s">
        <v>963</v>
      </c>
      <c r="BG566" s="68" t="s">
        <v>181</v>
      </c>
      <c r="BH566" s="6">
        <v>45076</v>
      </c>
      <c r="BI566" s="6">
        <v>45076</v>
      </c>
      <c r="BL566" t="s">
        <v>182</v>
      </c>
      <c r="BM566" s="10">
        <v>68561.999838000003</v>
      </c>
      <c r="BN566" s="10">
        <v>27151.000029999999</v>
      </c>
      <c r="BO566" s="10">
        <v>274247.99935200001</v>
      </c>
      <c r="BP566" s="10">
        <v>108604.00012</v>
      </c>
      <c r="BQ566" s="69"/>
      <c r="BR566" t="s">
        <v>424</v>
      </c>
      <c r="BS566" s="5">
        <v>44799</v>
      </c>
      <c r="BT566" s="5">
        <v>44803</v>
      </c>
      <c r="BU566" s="70"/>
      <c r="BX566" t="s">
        <v>183</v>
      </c>
      <c r="BY566" t="s">
        <v>638</v>
      </c>
      <c r="CG566" t="s">
        <v>606</v>
      </c>
      <c r="CL566" t="s">
        <v>184</v>
      </c>
      <c r="CM566" t="s">
        <v>446</v>
      </c>
      <c r="CN566" t="s">
        <v>447</v>
      </c>
      <c r="CO566" t="s">
        <v>448</v>
      </c>
      <c r="CP566" t="s">
        <v>964</v>
      </c>
      <c r="CQ566" t="s">
        <v>965</v>
      </c>
      <c r="CR566" t="s">
        <v>966</v>
      </c>
      <c r="CT566" t="s">
        <v>427</v>
      </c>
      <c r="CU566" s="5">
        <v>0</v>
      </c>
      <c r="CV566" s="5">
        <v>0</v>
      </c>
      <c r="DA566" s="5"/>
      <c r="DB566" s="5"/>
      <c r="DF566">
        <v>1131488684</v>
      </c>
      <c r="DK566" t="s">
        <v>654</v>
      </c>
      <c r="DL566" t="s">
        <v>191</v>
      </c>
      <c r="DM566" t="s">
        <v>960</v>
      </c>
      <c r="DN566" t="s">
        <v>967</v>
      </c>
      <c r="DO566">
        <v>4000041221</v>
      </c>
      <c r="DQ566" s="6">
        <v>45079</v>
      </c>
      <c r="DR566" s="5"/>
      <c r="DS566" s="5">
        <v>45098</v>
      </c>
      <c r="DT566" s="5"/>
      <c r="DU566" s="1" t="s">
        <v>968</v>
      </c>
      <c r="DV566" t="s">
        <v>967</v>
      </c>
      <c r="DZ566" s="11" t="s">
        <v>192</v>
      </c>
      <c r="EA566" s="11" t="s">
        <v>499</v>
      </c>
      <c r="EB566" s="5">
        <v>45093</v>
      </c>
      <c r="EC566" s="5"/>
      <c r="ED566" s="5"/>
      <c r="EF566" t="s">
        <v>193</v>
      </c>
      <c r="EI566" t="s">
        <v>406</v>
      </c>
      <c r="EJ566" t="s">
        <v>407</v>
      </c>
      <c r="EK566" t="s">
        <v>663</v>
      </c>
      <c r="EL566" t="s">
        <v>486</v>
      </c>
      <c r="EN566">
        <v>0.5</v>
      </c>
      <c r="EO566">
        <v>0.15</v>
      </c>
      <c r="EP566">
        <v>0.25</v>
      </c>
      <c r="EQ566">
        <v>0.1</v>
      </c>
      <c r="ER566" s="5"/>
      <c r="ES566" s="5"/>
      <c r="ET566" s="5"/>
      <c r="EU566" s="5"/>
      <c r="EX566" t="s">
        <v>969</v>
      </c>
      <c r="EY566" s="5">
        <v>45092</v>
      </c>
      <c r="EZ566" s="71" t="s">
        <v>452</v>
      </c>
      <c r="FA566" t="s">
        <v>408</v>
      </c>
    </row>
    <row r="567" spans="1:157" x14ac:dyDescent="0.3">
      <c r="A567" t="s">
        <v>169</v>
      </c>
      <c r="B567">
        <v>19932</v>
      </c>
      <c r="C567" t="s">
        <v>960</v>
      </c>
      <c r="D567">
        <v>146847</v>
      </c>
      <c r="F567" t="s">
        <v>170</v>
      </c>
      <c r="G567" t="s">
        <v>195</v>
      </c>
      <c r="H567" s="13" t="s">
        <v>312</v>
      </c>
      <c r="I567">
        <v>4000041221</v>
      </c>
      <c r="J567" s="13"/>
      <c r="L567" t="s">
        <v>497</v>
      </c>
      <c r="M567" t="s">
        <v>173</v>
      </c>
      <c r="N567" t="s">
        <v>174</v>
      </c>
      <c r="O567" t="s">
        <v>175</v>
      </c>
      <c r="P567" t="s">
        <v>176</v>
      </c>
      <c r="Q567">
        <v>1000704577</v>
      </c>
      <c r="R567">
        <v>270</v>
      </c>
      <c r="S567">
        <v>1100000046</v>
      </c>
      <c r="T567" t="s">
        <v>223</v>
      </c>
      <c r="U567">
        <v>2</v>
      </c>
      <c r="W567" t="s">
        <v>327</v>
      </c>
      <c r="X567" t="s">
        <v>178</v>
      </c>
      <c r="Y567" t="s">
        <v>961</v>
      </c>
      <c r="Z567" t="s">
        <v>962</v>
      </c>
      <c r="AD567" t="s">
        <v>961</v>
      </c>
      <c r="AE567" t="s">
        <v>962</v>
      </c>
      <c r="AQ567"/>
      <c r="AR567" s="6">
        <v>44939</v>
      </c>
      <c r="AS567"/>
      <c r="AV567" s="5">
        <v>45019</v>
      </c>
      <c r="AW567"/>
      <c r="AX567" s="6">
        <v>45062</v>
      </c>
      <c r="BB567" t="s">
        <v>179</v>
      </c>
      <c r="BD567" t="s">
        <v>180</v>
      </c>
      <c r="BF567" t="s">
        <v>963</v>
      </c>
      <c r="BG567" s="68" t="s">
        <v>181</v>
      </c>
      <c r="BH567" s="6">
        <v>45076</v>
      </c>
      <c r="BI567" s="6">
        <v>45076</v>
      </c>
      <c r="BL567" t="s">
        <v>182</v>
      </c>
      <c r="BM567" s="10">
        <v>226179.00001799999</v>
      </c>
      <c r="BN567" s="10">
        <v>89567.000016000005</v>
      </c>
      <c r="BO567" s="10">
        <v>452358.00003599998</v>
      </c>
      <c r="BP567" s="10">
        <v>179134.00003200001</v>
      </c>
      <c r="BQ567" s="69"/>
      <c r="BR567" t="s">
        <v>449</v>
      </c>
      <c r="BS567" s="5">
        <v>44799</v>
      </c>
      <c r="BT567" s="5">
        <v>44803</v>
      </c>
      <c r="BU567" s="70"/>
      <c r="BX567" t="s">
        <v>183</v>
      </c>
      <c r="BY567" t="s">
        <v>638</v>
      </c>
      <c r="CG567" t="s">
        <v>606</v>
      </c>
      <c r="CL567" t="s">
        <v>184</v>
      </c>
      <c r="CM567" t="s">
        <v>446</v>
      </c>
      <c r="CN567" t="s">
        <v>447</v>
      </c>
      <c r="CO567" t="s">
        <v>448</v>
      </c>
      <c r="CP567" t="s">
        <v>964</v>
      </c>
      <c r="CQ567" t="s">
        <v>965</v>
      </c>
      <c r="CR567" t="s">
        <v>966</v>
      </c>
      <c r="CT567" t="s">
        <v>427</v>
      </c>
      <c r="CU567" s="5">
        <v>0</v>
      </c>
      <c r="CV567" s="5">
        <v>0</v>
      </c>
      <c r="DA567" s="5"/>
      <c r="DB567" s="5"/>
      <c r="DF567">
        <v>1131488684</v>
      </c>
      <c r="DK567" t="s">
        <v>654</v>
      </c>
      <c r="DL567" t="s">
        <v>191</v>
      </c>
      <c r="DM567" t="s">
        <v>960</v>
      </c>
      <c r="DN567" t="s">
        <v>967</v>
      </c>
      <c r="DO567">
        <v>4000041221</v>
      </c>
      <c r="DQ567" s="6">
        <v>45079</v>
      </c>
      <c r="DR567" s="5"/>
      <c r="DS567" s="5">
        <v>45098</v>
      </c>
      <c r="DT567" s="5"/>
      <c r="DU567" s="1" t="s">
        <v>968</v>
      </c>
      <c r="DV567" t="s">
        <v>967</v>
      </c>
      <c r="DZ567" s="11" t="s">
        <v>192</v>
      </c>
      <c r="EA567" s="11" t="s">
        <v>499</v>
      </c>
      <c r="EB567" s="5">
        <v>45093</v>
      </c>
      <c r="EC567" s="5"/>
      <c r="ED567" s="5"/>
      <c r="EF567" t="s">
        <v>193</v>
      </c>
      <c r="EI567" t="s">
        <v>406</v>
      </c>
      <c r="EJ567" t="s">
        <v>407</v>
      </c>
      <c r="EK567" t="s">
        <v>663</v>
      </c>
      <c r="EL567" t="s">
        <v>486</v>
      </c>
      <c r="EN567">
        <v>0.5</v>
      </c>
      <c r="EO567">
        <v>0.15</v>
      </c>
      <c r="EP567">
        <v>0.25</v>
      </c>
      <c r="EQ567">
        <v>0.1</v>
      </c>
      <c r="ER567" s="5"/>
      <c r="ES567" s="5"/>
      <c r="ET567" s="5"/>
      <c r="EU567" s="5"/>
      <c r="EX567" t="s">
        <v>969</v>
      </c>
      <c r="EY567" s="5">
        <v>45092</v>
      </c>
      <c r="EZ567" s="71" t="s">
        <v>452</v>
      </c>
      <c r="FA567" t="s">
        <v>408</v>
      </c>
    </row>
    <row r="568" spans="1:157" x14ac:dyDescent="0.3">
      <c r="A568" t="s">
        <v>169</v>
      </c>
      <c r="B568">
        <v>19933</v>
      </c>
      <c r="C568" t="s">
        <v>960</v>
      </c>
      <c r="D568">
        <v>146848</v>
      </c>
      <c r="F568" t="s">
        <v>170</v>
      </c>
      <c r="G568" t="s">
        <v>195</v>
      </c>
      <c r="H568" s="13" t="s">
        <v>265</v>
      </c>
      <c r="I568">
        <v>4000041221</v>
      </c>
      <c r="J568" s="13"/>
      <c r="L568" t="s">
        <v>497</v>
      </c>
      <c r="M568" t="s">
        <v>173</v>
      </c>
      <c r="N568" t="s">
        <v>174</v>
      </c>
      <c r="O568" t="s">
        <v>175</v>
      </c>
      <c r="P568" t="s">
        <v>176</v>
      </c>
      <c r="Q568">
        <v>1000704577</v>
      </c>
      <c r="R568">
        <v>230</v>
      </c>
      <c r="S568">
        <v>1100000300</v>
      </c>
      <c r="T568" t="s">
        <v>210</v>
      </c>
      <c r="U568">
        <v>3</v>
      </c>
      <c r="W568" t="s">
        <v>327</v>
      </c>
      <c r="X568" t="s">
        <v>178</v>
      </c>
      <c r="Y568" t="s">
        <v>961</v>
      </c>
      <c r="Z568" t="s">
        <v>962</v>
      </c>
      <c r="AD568" t="s">
        <v>961</v>
      </c>
      <c r="AE568" t="s">
        <v>962</v>
      </c>
      <c r="AQ568"/>
      <c r="AR568" s="6">
        <v>44939</v>
      </c>
      <c r="AS568"/>
      <c r="AV568" s="5">
        <v>45019</v>
      </c>
      <c r="AW568"/>
      <c r="AX568" s="6">
        <v>45062</v>
      </c>
      <c r="BB568" t="s">
        <v>179</v>
      </c>
      <c r="BD568" t="s">
        <v>180</v>
      </c>
      <c r="BF568" t="s">
        <v>963</v>
      </c>
      <c r="BG568" s="68" t="s">
        <v>181</v>
      </c>
      <c r="BH568" s="6">
        <v>45076</v>
      </c>
      <c r="BI568" s="6">
        <v>45076</v>
      </c>
      <c r="BL568" t="s">
        <v>182</v>
      </c>
      <c r="BM568" s="10">
        <v>410166</v>
      </c>
      <c r="BN568" s="10">
        <v>162426</v>
      </c>
      <c r="BO568" s="10">
        <v>1230498</v>
      </c>
      <c r="BP568" s="10">
        <v>487278</v>
      </c>
      <c r="BQ568" s="69"/>
      <c r="BR568" t="s">
        <v>423</v>
      </c>
      <c r="BS568" s="5">
        <v>44799</v>
      </c>
      <c r="BT568" s="5">
        <v>44803</v>
      </c>
      <c r="BU568" s="70"/>
      <c r="BX568" t="s">
        <v>183</v>
      </c>
      <c r="BY568" t="s">
        <v>638</v>
      </c>
      <c r="CG568" t="s">
        <v>606</v>
      </c>
      <c r="CL568" t="s">
        <v>184</v>
      </c>
      <c r="CM568" t="s">
        <v>446</v>
      </c>
      <c r="CN568" t="s">
        <v>447</v>
      </c>
      <c r="CO568" t="s">
        <v>448</v>
      </c>
      <c r="CP568" t="s">
        <v>964</v>
      </c>
      <c r="CQ568" t="s">
        <v>965</v>
      </c>
      <c r="CR568" t="s">
        <v>966</v>
      </c>
      <c r="CT568" t="s">
        <v>427</v>
      </c>
      <c r="CU568" s="5">
        <v>0</v>
      </c>
      <c r="CV568" s="5">
        <v>0</v>
      </c>
      <c r="DA568" s="5"/>
      <c r="DB568" s="5"/>
      <c r="DF568">
        <v>1131488684</v>
      </c>
      <c r="DK568" t="s">
        <v>654</v>
      </c>
      <c r="DL568" t="s">
        <v>191</v>
      </c>
      <c r="DM568" t="s">
        <v>960</v>
      </c>
      <c r="DN568" t="s">
        <v>967</v>
      </c>
      <c r="DO568">
        <v>4000041221</v>
      </c>
      <c r="DQ568" s="6">
        <v>45079</v>
      </c>
      <c r="DR568" s="5"/>
      <c r="DS568" s="5">
        <v>45098</v>
      </c>
      <c r="DT568" s="5"/>
      <c r="DU568" s="1" t="s">
        <v>968</v>
      </c>
      <c r="DV568" t="s">
        <v>967</v>
      </c>
      <c r="DZ568" s="11" t="s">
        <v>192</v>
      </c>
      <c r="EA568" s="11" t="s">
        <v>499</v>
      </c>
      <c r="EB568" s="5">
        <v>45093</v>
      </c>
      <c r="EC568" s="5"/>
      <c r="ED568" s="5"/>
      <c r="EF568" t="s">
        <v>193</v>
      </c>
      <c r="EI568" t="s">
        <v>406</v>
      </c>
      <c r="EJ568" t="s">
        <v>407</v>
      </c>
      <c r="EK568" t="s">
        <v>663</v>
      </c>
      <c r="EL568" t="s">
        <v>486</v>
      </c>
      <c r="EN568">
        <v>0.5</v>
      </c>
      <c r="EO568">
        <v>0.15</v>
      </c>
      <c r="EP568">
        <v>0.25</v>
      </c>
      <c r="EQ568">
        <v>0.1</v>
      </c>
      <c r="ER568" s="5"/>
      <c r="ES568" s="5"/>
      <c r="ET568" s="5"/>
      <c r="EU568" s="5"/>
      <c r="EX568" t="s">
        <v>969</v>
      </c>
      <c r="EY568" s="5">
        <v>45092</v>
      </c>
      <c r="EZ568" s="71" t="s">
        <v>452</v>
      </c>
      <c r="FA568" t="s">
        <v>408</v>
      </c>
    </row>
    <row r="569" spans="1:157" x14ac:dyDescent="0.3">
      <c r="A569" t="s">
        <v>169</v>
      </c>
      <c r="B569">
        <v>19934</v>
      </c>
      <c r="C569" t="s">
        <v>960</v>
      </c>
      <c r="D569">
        <v>146849</v>
      </c>
      <c r="F569" t="s">
        <v>170</v>
      </c>
      <c r="G569" t="s">
        <v>195</v>
      </c>
      <c r="H569" s="13" t="s">
        <v>268</v>
      </c>
      <c r="I569">
        <v>4000041221</v>
      </c>
      <c r="J569" s="13"/>
      <c r="L569" t="s">
        <v>497</v>
      </c>
      <c r="M569" t="s">
        <v>173</v>
      </c>
      <c r="N569" t="s">
        <v>174</v>
      </c>
      <c r="O569" t="s">
        <v>175</v>
      </c>
      <c r="P569" t="s">
        <v>176</v>
      </c>
      <c r="Q569">
        <v>1000704577</v>
      </c>
      <c r="R569">
        <v>280</v>
      </c>
      <c r="S569">
        <v>1100001510</v>
      </c>
      <c r="T569" t="s">
        <v>269</v>
      </c>
      <c r="U569">
        <v>1</v>
      </c>
      <c r="W569" t="s">
        <v>327</v>
      </c>
      <c r="X569" t="s">
        <v>178</v>
      </c>
      <c r="Y569" t="s">
        <v>961</v>
      </c>
      <c r="Z569" t="s">
        <v>962</v>
      </c>
      <c r="AD569" t="s">
        <v>961</v>
      </c>
      <c r="AE569" t="s">
        <v>962</v>
      </c>
      <c r="AQ569"/>
      <c r="AR569" s="6">
        <v>44939</v>
      </c>
      <c r="AS569"/>
      <c r="AV569" s="5">
        <v>45019</v>
      </c>
      <c r="AW569"/>
      <c r="AX569" s="6">
        <v>45062</v>
      </c>
      <c r="BB569" t="s">
        <v>179</v>
      </c>
      <c r="BD569" t="s">
        <v>180</v>
      </c>
      <c r="BF569" t="s">
        <v>963</v>
      </c>
      <c r="BG569" s="68" t="s">
        <v>181</v>
      </c>
      <c r="BH569" s="6">
        <v>45076</v>
      </c>
      <c r="BI569" s="6">
        <v>45076</v>
      </c>
      <c r="BL569" t="s">
        <v>182</v>
      </c>
      <c r="BM569" s="10">
        <v>34658.000180000003</v>
      </c>
      <c r="BN569" s="10">
        <v>13725.000040000001</v>
      </c>
      <c r="BO569" s="10">
        <v>34658.000180000003</v>
      </c>
      <c r="BP569" s="10">
        <v>13725.000040000001</v>
      </c>
      <c r="BQ569" s="69"/>
      <c r="BR569" t="s">
        <v>449</v>
      </c>
      <c r="BS569" s="5">
        <v>44799</v>
      </c>
      <c r="BT569" s="5">
        <v>44803</v>
      </c>
      <c r="BU569" s="70"/>
      <c r="BX569" t="s">
        <v>183</v>
      </c>
      <c r="BY569" t="s">
        <v>638</v>
      </c>
      <c r="CG569" t="s">
        <v>606</v>
      </c>
      <c r="CL569" t="s">
        <v>184</v>
      </c>
      <c r="CM569" t="s">
        <v>446</v>
      </c>
      <c r="CN569" t="s">
        <v>447</v>
      </c>
      <c r="CO569" t="s">
        <v>448</v>
      </c>
      <c r="CP569" t="s">
        <v>964</v>
      </c>
      <c r="CQ569" t="s">
        <v>965</v>
      </c>
      <c r="CR569" t="s">
        <v>966</v>
      </c>
      <c r="CT569" t="s">
        <v>427</v>
      </c>
      <c r="CU569" s="5">
        <v>0</v>
      </c>
      <c r="CV569" s="5">
        <v>0</v>
      </c>
      <c r="DA569" s="5"/>
      <c r="DB569" s="5"/>
      <c r="DF569">
        <v>1131488684</v>
      </c>
      <c r="DK569" t="s">
        <v>654</v>
      </c>
      <c r="DL569" t="s">
        <v>191</v>
      </c>
      <c r="DM569" t="s">
        <v>960</v>
      </c>
      <c r="DN569" t="s">
        <v>967</v>
      </c>
      <c r="DO569">
        <v>4000041221</v>
      </c>
      <c r="DQ569" s="6">
        <v>45079</v>
      </c>
      <c r="DR569" s="5"/>
      <c r="DS569" s="5">
        <v>45098</v>
      </c>
      <c r="DT569" s="5"/>
      <c r="DU569" s="1" t="s">
        <v>968</v>
      </c>
      <c r="DV569" t="s">
        <v>967</v>
      </c>
      <c r="DZ569" s="11" t="s">
        <v>192</v>
      </c>
      <c r="EA569" s="11" t="s">
        <v>499</v>
      </c>
      <c r="EB569" s="5">
        <v>45093</v>
      </c>
      <c r="EC569" s="5"/>
      <c r="ED569" s="5"/>
      <c r="EF569" t="s">
        <v>193</v>
      </c>
      <c r="EI569" t="s">
        <v>406</v>
      </c>
      <c r="EJ569" t="s">
        <v>407</v>
      </c>
      <c r="EK569" t="s">
        <v>663</v>
      </c>
      <c r="EL569" t="s">
        <v>486</v>
      </c>
      <c r="EN569">
        <v>0.5</v>
      </c>
      <c r="EO569">
        <v>0.15</v>
      </c>
      <c r="EP569">
        <v>0.25</v>
      </c>
      <c r="EQ569">
        <v>0.1</v>
      </c>
      <c r="ER569" s="5"/>
      <c r="ES569" s="5"/>
      <c r="ET569" s="5"/>
      <c r="EU569" s="5"/>
      <c r="EX569" t="s">
        <v>969</v>
      </c>
      <c r="EY569" s="5">
        <v>45092</v>
      </c>
      <c r="EZ569" s="71" t="s">
        <v>452</v>
      </c>
      <c r="FA569" t="s">
        <v>408</v>
      </c>
    </row>
    <row r="570" spans="1:157" x14ac:dyDescent="0.3">
      <c r="A570" t="s">
        <v>169</v>
      </c>
      <c r="B570">
        <v>19935</v>
      </c>
      <c r="C570" t="s">
        <v>960</v>
      </c>
      <c r="D570">
        <v>146850</v>
      </c>
      <c r="F570" t="s">
        <v>170</v>
      </c>
      <c r="G570" t="s">
        <v>195</v>
      </c>
      <c r="H570" s="13" t="s">
        <v>282</v>
      </c>
      <c r="I570">
        <v>4000041221</v>
      </c>
      <c r="J570" s="13"/>
      <c r="L570" t="s">
        <v>497</v>
      </c>
      <c r="M570" t="s">
        <v>173</v>
      </c>
      <c r="N570" t="s">
        <v>174</v>
      </c>
      <c r="O570" t="s">
        <v>175</v>
      </c>
      <c r="P570" t="s">
        <v>176</v>
      </c>
      <c r="Q570">
        <v>1000704577</v>
      </c>
      <c r="R570">
        <v>420</v>
      </c>
      <c r="S570">
        <v>1100001034</v>
      </c>
      <c r="T570" t="s">
        <v>283</v>
      </c>
      <c r="U570">
        <v>14</v>
      </c>
      <c r="W570" t="s">
        <v>327</v>
      </c>
      <c r="X570" t="s">
        <v>178</v>
      </c>
      <c r="Y570" t="s">
        <v>961</v>
      </c>
      <c r="Z570" t="s">
        <v>962</v>
      </c>
      <c r="AD570" t="s">
        <v>961</v>
      </c>
      <c r="AE570" t="s">
        <v>962</v>
      </c>
      <c r="AQ570"/>
      <c r="AR570" s="6">
        <v>44939</v>
      </c>
      <c r="AS570"/>
      <c r="AV570" s="5">
        <v>45019</v>
      </c>
      <c r="AW570"/>
      <c r="AX570" s="6">
        <v>45062</v>
      </c>
      <c r="BB570" t="s">
        <v>179</v>
      </c>
      <c r="BD570" t="s">
        <v>180</v>
      </c>
      <c r="BF570" t="s">
        <v>963</v>
      </c>
      <c r="BG570" s="68" t="s">
        <v>181</v>
      </c>
      <c r="BH570" s="6">
        <v>45076</v>
      </c>
      <c r="BI570" s="6">
        <v>45076</v>
      </c>
      <c r="BL570" t="s">
        <v>182</v>
      </c>
      <c r="BM570" s="10">
        <v>636323.00027999992</v>
      </c>
      <c r="BN570" s="10">
        <v>251983.99980600001</v>
      </c>
      <c r="BO570" s="10">
        <v>8908522.0039199982</v>
      </c>
      <c r="BP570" s="10">
        <v>3527775.9972839998</v>
      </c>
      <c r="BQ570" s="69"/>
      <c r="BR570" t="s">
        <v>343</v>
      </c>
      <c r="BS570" s="5">
        <v>44799</v>
      </c>
      <c r="BT570" s="5">
        <v>44803</v>
      </c>
      <c r="BU570" s="70"/>
      <c r="BX570" t="s">
        <v>183</v>
      </c>
      <c r="BY570" t="s">
        <v>638</v>
      </c>
      <c r="CG570" t="s">
        <v>606</v>
      </c>
      <c r="CL570" t="s">
        <v>184</v>
      </c>
      <c r="CM570" t="s">
        <v>446</v>
      </c>
      <c r="CN570" t="s">
        <v>447</v>
      </c>
      <c r="CO570" t="s">
        <v>448</v>
      </c>
      <c r="CP570" t="s">
        <v>964</v>
      </c>
      <c r="CQ570" t="s">
        <v>965</v>
      </c>
      <c r="CR570" t="s">
        <v>966</v>
      </c>
      <c r="CT570" t="s">
        <v>427</v>
      </c>
      <c r="CU570" s="5">
        <v>0</v>
      </c>
      <c r="CV570" s="5">
        <v>0</v>
      </c>
      <c r="DA570" s="5"/>
      <c r="DB570" s="5"/>
      <c r="DF570">
        <v>1131488684</v>
      </c>
      <c r="DK570" t="s">
        <v>654</v>
      </c>
      <c r="DL570" t="s">
        <v>191</v>
      </c>
      <c r="DM570" t="s">
        <v>960</v>
      </c>
      <c r="DN570" t="s">
        <v>967</v>
      </c>
      <c r="DO570">
        <v>4000041221</v>
      </c>
      <c r="DQ570" s="6">
        <v>45079</v>
      </c>
      <c r="DR570" s="5"/>
      <c r="DS570" s="5">
        <v>45098</v>
      </c>
      <c r="DT570" s="5"/>
      <c r="DU570" s="1" t="s">
        <v>968</v>
      </c>
      <c r="DV570" t="s">
        <v>967</v>
      </c>
      <c r="DZ570" s="11" t="s">
        <v>192</v>
      </c>
      <c r="EA570" s="11" t="s">
        <v>499</v>
      </c>
      <c r="EB570" s="5">
        <v>45093</v>
      </c>
      <c r="EC570" s="5"/>
      <c r="ED570" s="5"/>
      <c r="EF570" t="s">
        <v>193</v>
      </c>
      <c r="EI570" t="s">
        <v>406</v>
      </c>
      <c r="EJ570" t="s">
        <v>407</v>
      </c>
      <c r="EK570" t="s">
        <v>663</v>
      </c>
      <c r="EL570" t="s">
        <v>486</v>
      </c>
      <c r="EN570">
        <v>0.5</v>
      </c>
      <c r="EO570">
        <v>0.15</v>
      </c>
      <c r="EP570">
        <v>0.25</v>
      </c>
      <c r="EQ570">
        <v>0.1</v>
      </c>
      <c r="ER570" s="5"/>
      <c r="ES570" s="5"/>
      <c r="ET570" s="5"/>
      <c r="EU570" s="5"/>
      <c r="EX570" t="s">
        <v>969</v>
      </c>
      <c r="EY570" s="5">
        <v>45092</v>
      </c>
      <c r="EZ570" s="71" t="s">
        <v>452</v>
      </c>
      <c r="FA570" t="s">
        <v>408</v>
      </c>
    </row>
    <row r="571" spans="1:157" x14ac:dyDescent="0.3">
      <c r="A571" t="s">
        <v>169</v>
      </c>
      <c r="B571">
        <v>19936</v>
      </c>
      <c r="C571" t="s">
        <v>960</v>
      </c>
      <c r="D571">
        <v>146851</v>
      </c>
      <c r="F571" t="s">
        <v>170</v>
      </c>
      <c r="G571" t="s">
        <v>195</v>
      </c>
      <c r="H571" s="13" t="s">
        <v>276</v>
      </c>
      <c r="I571">
        <v>4000041221</v>
      </c>
      <c r="J571" s="13"/>
      <c r="L571" t="s">
        <v>497</v>
      </c>
      <c r="M571" t="s">
        <v>173</v>
      </c>
      <c r="N571" t="s">
        <v>174</v>
      </c>
      <c r="O571" t="s">
        <v>175</v>
      </c>
      <c r="P571" t="s">
        <v>176</v>
      </c>
      <c r="Q571">
        <v>1000704577</v>
      </c>
      <c r="R571">
        <v>320</v>
      </c>
      <c r="S571">
        <v>1100000126</v>
      </c>
      <c r="T571" t="s">
        <v>277</v>
      </c>
      <c r="U571">
        <v>1</v>
      </c>
      <c r="W571" t="s">
        <v>327</v>
      </c>
      <c r="X571" t="s">
        <v>178</v>
      </c>
      <c r="Y571" t="s">
        <v>961</v>
      </c>
      <c r="Z571" t="s">
        <v>962</v>
      </c>
      <c r="AD571" t="s">
        <v>961</v>
      </c>
      <c r="AE571" t="s">
        <v>962</v>
      </c>
      <c r="AQ571"/>
      <c r="AR571" s="6">
        <v>44939</v>
      </c>
      <c r="AS571"/>
      <c r="AV571" s="5">
        <v>45019</v>
      </c>
      <c r="AW571"/>
      <c r="AX571" s="6">
        <v>45062</v>
      </c>
      <c r="BB571" t="s">
        <v>179</v>
      </c>
      <c r="BD571" t="s">
        <v>180</v>
      </c>
      <c r="BF571" t="s">
        <v>963</v>
      </c>
      <c r="BG571" s="68" t="s">
        <v>181</v>
      </c>
      <c r="BH571" s="6">
        <v>45076</v>
      </c>
      <c r="BI571" s="6">
        <v>45076</v>
      </c>
      <c r="BL571" t="s">
        <v>182</v>
      </c>
      <c r="BM571" s="10">
        <v>112260.99994199999</v>
      </c>
      <c r="BN571" s="10">
        <v>44454.999960000001</v>
      </c>
      <c r="BO571" s="10">
        <v>112260.99994199999</v>
      </c>
      <c r="BP571" s="10">
        <v>44454.999960000001</v>
      </c>
      <c r="BQ571" s="69"/>
      <c r="BR571" t="s">
        <v>410</v>
      </c>
      <c r="BS571" s="5">
        <v>44799</v>
      </c>
      <c r="BT571" s="5">
        <v>44803</v>
      </c>
      <c r="BU571" s="70"/>
      <c r="BX571" t="s">
        <v>183</v>
      </c>
      <c r="BY571" t="s">
        <v>638</v>
      </c>
      <c r="CG571" t="s">
        <v>606</v>
      </c>
      <c r="CL571" t="s">
        <v>184</v>
      </c>
      <c r="CM571" t="s">
        <v>446</v>
      </c>
      <c r="CN571" t="s">
        <v>447</v>
      </c>
      <c r="CO571" t="s">
        <v>448</v>
      </c>
      <c r="CP571" t="s">
        <v>964</v>
      </c>
      <c r="CQ571" t="s">
        <v>965</v>
      </c>
      <c r="CR571" t="s">
        <v>966</v>
      </c>
      <c r="CT571" t="s">
        <v>427</v>
      </c>
      <c r="CU571" s="5">
        <v>0</v>
      </c>
      <c r="CV571" s="5">
        <v>0</v>
      </c>
      <c r="DA571" s="5"/>
      <c r="DB571" s="5"/>
      <c r="DF571">
        <v>1131488684</v>
      </c>
      <c r="DK571" t="s">
        <v>654</v>
      </c>
      <c r="DL571" t="s">
        <v>191</v>
      </c>
      <c r="DM571" t="s">
        <v>960</v>
      </c>
      <c r="DN571" t="s">
        <v>967</v>
      </c>
      <c r="DO571">
        <v>4000041221</v>
      </c>
      <c r="DQ571" s="6">
        <v>45079</v>
      </c>
      <c r="DR571" s="5"/>
      <c r="DS571" s="5">
        <v>45098</v>
      </c>
      <c r="DT571" s="5"/>
      <c r="DU571" s="1" t="s">
        <v>968</v>
      </c>
      <c r="DV571" t="s">
        <v>967</v>
      </c>
      <c r="DZ571" s="11" t="s">
        <v>192</v>
      </c>
      <c r="EA571" s="11" t="s">
        <v>499</v>
      </c>
      <c r="EB571" s="5">
        <v>45093</v>
      </c>
      <c r="EC571" s="5"/>
      <c r="ED571" s="5"/>
      <c r="EF571" t="s">
        <v>193</v>
      </c>
      <c r="EI571" t="s">
        <v>406</v>
      </c>
      <c r="EJ571" t="s">
        <v>407</v>
      </c>
      <c r="EK571" t="s">
        <v>663</v>
      </c>
      <c r="EL571" t="s">
        <v>486</v>
      </c>
      <c r="EN571">
        <v>0.5</v>
      </c>
      <c r="EO571">
        <v>0.15</v>
      </c>
      <c r="EP571">
        <v>0.25</v>
      </c>
      <c r="EQ571">
        <v>0.1</v>
      </c>
      <c r="ER571" s="5"/>
      <c r="ES571" s="5"/>
      <c r="ET571" s="5"/>
      <c r="EU571" s="5"/>
      <c r="EX571" t="s">
        <v>969</v>
      </c>
      <c r="EY571" s="5">
        <v>45092</v>
      </c>
      <c r="EZ571" s="71" t="s">
        <v>452</v>
      </c>
      <c r="FA571" t="s">
        <v>408</v>
      </c>
    </row>
    <row r="572" spans="1:157" x14ac:dyDescent="0.3">
      <c r="A572" t="s">
        <v>169</v>
      </c>
      <c r="B572">
        <v>19937</v>
      </c>
      <c r="C572" t="s">
        <v>960</v>
      </c>
      <c r="D572">
        <v>146852</v>
      </c>
      <c r="F572" t="s">
        <v>170</v>
      </c>
      <c r="G572" t="s">
        <v>195</v>
      </c>
      <c r="H572" s="13" t="s">
        <v>434</v>
      </c>
      <c r="I572">
        <v>4000041221</v>
      </c>
      <c r="J572" s="13"/>
      <c r="L572" t="s">
        <v>497</v>
      </c>
      <c r="M572" t="s">
        <v>173</v>
      </c>
      <c r="N572" t="s">
        <v>174</v>
      </c>
      <c r="O572" t="s">
        <v>175</v>
      </c>
      <c r="P572" t="s">
        <v>176</v>
      </c>
      <c r="Q572">
        <v>1000704577</v>
      </c>
      <c r="R572">
        <v>380</v>
      </c>
      <c r="S572">
        <v>1100000126</v>
      </c>
      <c r="T572" t="s">
        <v>331</v>
      </c>
      <c r="U572">
        <v>6</v>
      </c>
      <c r="W572" t="s">
        <v>327</v>
      </c>
      <c r="X572" t="s">
        <v>178</v>
      </c>
      <c r="Y572" t="s">
        <v>961</v>
      </c>
      <c r="Z572" t="s">
        <v>962</v>
      </c>
      <c r="AD572" t="s">
        <v>961</v>
      </c>
      <c r="AE572" t="s">
        <v>962</v>
      </c>
      <c r="AQ572"/>
      <c r="AR572" s="6">
        <v>44939</v>
      </c>
      <c r="AS572"/>
      <c r="AV572" s="5">
        <v>45019</v>
      </c>
      <c r="AW572"/>
      <c r="AX572" s="6">
        <v>45062</v>
      </c>
      <c r="BB572" t="s">
        <v>179</v>
      </c>
      <c r="BD572" t="s">
        <v>180</v>
      </c>
      <c r="BF572" t="s">
        <v>963</v>
      </c>
      <c r="BG572" s="68" t="s">
        <v>181</v>
      </c>
      <c r="BH572" s="6">
        <v>45076</v>
      </c>
      <c r="BI572" s="6">
        <v>45076</v>
      </c>
      <c r="BL572" t="s">
        <v>182</v>
      </c>
      <c r="BM572" s="10">
        <v>822311.99996399996</v>
      </c>
      <c r="BN572" s="10">
        <v>325635.99994800001</v>
      </c>
      <c r="BO572" s="10">
        <v>4933871.9997840002</v>
      </c>
      <c r="BP572" s="10">
        <v>1953815.999688</v>
      </c>
      <c r="BQ572" s="69"/>
      <c r="BR572" t="s">
        <v>435</v>
      </c>
      <c r="BS572" s="5">
        <v>44821</v>
      </c>
      <c r="BT572" s="5">
        <v>44825</v>
      </c>
      <c r="BU572" s="70"/>
      <c r="BX572" t="s">
        <v>183</v>
      </c>
      <c r="BY572" t="s">
        <v>638</v>
      </c>
      <c r="CG572" t="s">
        <v>606</v>
      </c>
      <c r="CL572" t="s">
        <v>184</v>
      </c>
      <c r="CM572" t="s">
        <v>446</v>
      </c>
      <c r="CN572" t="s">
        <v>447</v>
      </c>
      <c r="CO572" t="s">
        <v>448</v>
      </c>
      <c r="CP572" t="s">
        <v>964</v>
      </c>
      <c r="CQ572" t="s">
        <v>965</v>
      </c>
      <c r="CR572" t="s">
        <v>966</v>
      </c>
      <c r="CT572" t="s">
        <v>427</v>
      </c>
      <c r="CU572" s="5">
        <v>0</v>
      </c>
      <c r="CV572" s="5">
        <v>0</v>
      </c>
      <c r="DA572" s="5"/>
      <c r="DB572" s="5"/>
      <c r="DF572">
        <v>1131488684</v>
      </c>
      <c r="DK572" t="s">
        <v>654</v>
      </c>
      <c r="DL572" t="s">
        <v>191</v>
      </c>
      <c r="DM572" t="s">
        <v>960</v>
      </c>
      <c r="DN572" t="s">
        <v>967</v>
      </c>
      <c r="DO572">
        <v>4000041221</v>
      </c>
      <c r="DQ572" s="6">
        <v>45079</v>
      </c>
      <c r="DR572" s="5"/>
      <c r="DS572" s="5">
        <v>45098</v>
      </c>
      <c r="DT572" s="5"/>
      <c r="DU572" s="1" t="s">
        <v>968</v>
      </c>
      <c r="DV572" t="s">
        <v>967</v>
      </c>
      <c r="DZ572" s="11" t="s">
        <v>192</v>
      </c>
      <c r="EA572" s="11" t="s">
        <v>499</v>
      </c>
      <c r="EB572" s="5">
        <v>45093</v>
      </c>
      <c r="EC572" s="5"/>
      <c r="ED572" s="5"/>
      <c r="EF572" t="s">
        <v>193</v>
      </c>
      <c r="EI572" t="s">
        <v>406</v>
      </c>
      <c r="EJ572" t="s">
        <v>407</v>
      </c>
      <c r="EK572" t="s">
        <v>663</v>
      </c>
      <c r="EL572" t="s">
        <v>486</v>
      </c>
      <c r="EN572">
        <v>0.5</v>
      </c>
      <c r="EO572">
        <v>0.15</v>
      </c>
      <c r="EP572">
        <v>0.25</v>
      </c>
      <c r="EQ572">
        <v>0.1</v>
      </c>
      <c r="ER572" s="5"/>
      <c r="ES572" s="5"/>
      <c r="ET572" s="5"/>
      <c r="EU572" s="5"/>
      <c r="EX572" t="s">
        <v>969</v>
      </c>
      <c r="EY572" s="5">
        <v>45092</v>
      </c>
      <c r="EZ572" s="71" t="s">
        <v>452</v>
      </c>
      <c r="FA572" t="s">
        <v>408</v>
      </c>
    </row>
    <row r="573" spans="1:157" x14ac:dyDescent="0.3">
      <c r="A573" t="s">
        <v>169</v>
      </c>
      <c r="B573">
        <v>19938</v>
      </c>
      <c r="C573" t="s">
        <v>960</v>
      </c>
      <c r="D573">
        <v>146853</v>
      </c>
      <c r="F573" t="s">
        <v>170</v>
      </c>
      <c r="G573" t="s">
        <v>195</v>
      </c>
      <c r="H573" s="13" t="s">
        <v>200</v>
      </c>
      <c r="I573">
        <v>4000041221</v>
      </c>
      <c r="J573" s="13"/>
      <c r="L573" t="s">
        <v>497</v>
      </c>
      <c r="M573" t="s">
        <v>173</v>
      </c>
      <c r="N573" t="s">
        <v>174</v>
      </c>
      <c r="O573" t="s">
        <v>175</v>
      </c>
      <c r="P573" t="s">
        <v>176</v>
      </c>
      <c r="Q573">
        <v>1000704577</v>
      </c>
      <c r="R573">
        <v>440</v>
      </c>
      <c r="S573">
        <v>1200000321</v>
      </c>
      <c r="T573" t="s">
        <v>201</v>
      </c>
      <c r="U573">
        <v>24</v>
      </c>
      <c r="W573" t="s">
        <v>327</v>
      </c>
      <c r="X573" t="s">
        <v>178</v>
      </c>
      <c r="Y573" t="s">
        <v>961</v>
      </c>
      <c r="Z573" t="s">
        <v>962</v>
      </c>
      <c r="AD573" t="s">
        <v>961</v>
      </c>
      <c r="AE573" t="s">
        <v>962</v>
      </c>
      <c r="AQ573"/>
      <c r="AR573" s="6">
        <v>44939</v>
      </c>
      <c r="AS573"/>
      <c r="AV573" s="5">
        <v>45019</v>
      </c>
      <c r="AW573"/>
      <c r="AX573" s="6">
        <v>45062</v>
      </c>
      <c r="BB573" t="s">
        <v>179</v>
      </c>
      <c r="BD573" t="s">
        <v>180</v>
      </c>
      <c r="BF573" t="s">
        <v>963</v>
      </c>
      <c r="BG573" s="68" t="s">
        <v>181</v>
      </c>
      <c r="BH573" s="6">
        <v>45076</v>
      </c>
      <c r="BI573" s="6">
        <v>45076</v>
      </c>
      <c r="BL573" t="s">
        <v>182</v>
      </c>
      <c r="BM573" s="10">
        <v>442010.99986799998</v>
      </c>
      <c r="BN573" s="10">
        <v>175035.999969</v>
      </c>
      <c r="BO573" s="10">
        <v>10608263.996832</v>
      </c>
      <c r="BP573" s="10">
        <v>4200863.9992559999</v>
      </c>
      <c r="BQ573" s="69"/>
      <c r="BR573" t="s">
        <v>343</v>
      </c>
      <c r="BS573" s="5">
        <v>44799</v>
      </c>
      <c r="BT573" s="5">
        <v>44803</v>
      </c>
      <c r="BU573" s="70"/>
      <c r="BX573" t="s">
        <v>183</v>
      </c>
      <c r="BY573" t="s">
        <v>638</v>
      </c>
      <c r="CG573" t="s">
        <v>606</v>
      </c>
      <c r="CL573" t="s">
        <v>184</v>
      </c>
      <c r="CM573" t="s">
        <v>446</v>
      </c>
      <c r="CN573" t="s">
        <v>447</v>
      </c>
      <c r="CO573" t="s">
        <v>448</v>
      </c>
      <c r="CP573" t="s">
        <v>964</v>
      </c>
      <c r="CQ573" t="s">
        <v>965</v>
      </c>
      <c r="CR573" t="s">
        <v>966</v>
      </c>
      <c r="CT573" t="s">
        <v>427</v>
      </c>
      <c r="CU573" s="5">
        <v>0</v>
      </c>
      <c r="CV573" s="5">
        <v>0</v>
      </c>
      <c r="DA573" s="5"/>
      <c r="DB573" s="5"/>
      <c r="DF573">
        <v>1131488684</v>
      </c>
      <c r="DK573" t="s">
        <v>654</v>
      </c>
      <c r="DL573" t="s">
        <v>191</v>
      </c>
      <c r="DM573" t="s">
        <v>960</v>
      </c>
      <c r="DN573" t="s">
        <v>967</v>
      </c>
      <c r="DO573">
        <v>4000041221</v>
      </c>
      <c r="DQ573" s="6">
        <v>45079</v>
      </c>
      <c r="DR573" s="5"/>
      <c r="DS573" s="5">
        <v>45098</v>
      </c>
      <c r="DT573" s="5"/>
      <c r="DU573" s="1" t="s">
        <v>968</v>
      </c>
      <c r="DV573" t="s">
        <v>967</v>
      </c>
      <c r="DZ573" s="11" t="s">
        <v>192</v>
      </c>
      <c r="EA573" s="11" t="s">
        <v>499</v>
      </c>
      <c r="EB573" s="5">
        <v>45093</v>
      </c>
      <c r="EC573" s="5"/>
      <c r="ED573" s="5"/>
      <c r="EF573" t="s">
        <v>193</v>
      </c>
      <c r="EI573" t="s">
        <v>406</v>
      </c>
      <c r="EJ573" t="s">
        <v>407</v>
      </c>
      <c r="EK573" t="s">
        <v>663</v>
      </c>
      <c r="EL573" t="s">
        <v>486</v>
      </c>
      <c r="EN573">
        <v>0.5</v>
      </c>
      <c r="EO573">
        <v>0.15</v>
      </c>
      <c r="EP573">
        <v>0.25</v>
      </c>
      <c r="EQ573">
        <v>0.1</v>
      </c>
      <c r="ER573" s="5"/>
      <c r="ES573" s="5"/>
      <c r="ET573" s="5"/>
      <c r="EU573" s="5"/>
      <c r="EX573" t="s">
        <v>969</v>
      </c>
      <c r="EY573" s="5">
        <v>45092</v>
      </c>
      <c r="EZ573" s="71" t="s">
        <v>452</v>
      </c>
      <c r="FA573" t="s">
        <v>408</v>
      </c>
    </row>
    <row r="574" spans="1:157" x14ac:dyDescent="0.3">
      <c r="A574" t="s">
        <v>169</v>
      </c>
      <c r="B574">
        <v>19939</v>
      </c>
      <c r="C574" t="s">
        <v>960</v>
      </c>
      <c r="D574">
        <v>146854</v>
      </c>
      <c r="F574" t="s">
        <v>170</v>
      </c>
      <c r="G574" t="s">
        <v>195</v>
      </c>
      <c r="H574" s="13" t="s">
        <v>321</v>
      </c>
      <c r="I574">
        <v>4000041222</v>
      </c>
      <c r="J574" s="13"/>
      <c r="L574" t="s">
        <v>497</v>
      </c>
      <c r="M574" t="s">
        <v>203</v>
      </c>
      <c r="N574" t="s">
        <v>174</v>
      </c>
      <c r="O574" t="s">
        <v>175</v>
      </c>
      <c r="P574" t="s">
        <v>176</v>
      </c>
      <c r="Q574">
        <v>1000704577</v>
      </c>
      <c r="R574">
        <v>330</v>
      </c>
      <c r="S574">
        <v>1300000401</v>
      </c>
      <c r="T574" t="s">
        <v>322</v>
      </c>
      <c r="U574">
        <v>3</v>
      </c>
      <c r="W574" t="s">
        <v>327</v>
      </c>
      <c r="X574" t="s">
        <v>178</v>
      </c>
      <c r="Y574" t="s">
        <v>961</v>
      </c>
      <c r="Z574" t="s">
        <v>962</v>
      </c>
      <c r="AD574" t="s">
        <v>961</v>
      </c>
      <c r="AE574" t="s">
        <v>962</v>
      </c>
      <c r="AQ574"/>
      <c r="AR574" s="6">
        <v>44939</v>
      </c>
      <c r="AS574"/>
      <c r="AV574" s="5">
        <v>45019</v>
      </c>
      <c r="AW574"/>
      <c r="AX574" s="6">
        <v>45062</v>
      </c>
      <c r="BB574" t="s">
        <v>179</v>
      </c>
      <c r="BD574" t="s">
        <v>180</v>
      </c>
      <c r="BF574" t="s">
        <v>963</v>
      </c>
      <c r="BG574" s="68" t="s">
        <v>181</v>
      </c>
      <c r="BH574" s="6">
        <v>45076</v>
      </c>
      <c r="BI574" s="6">
        <v>45076</v>
      </c>
      <c r="BL574" t="s">
        <v>182</v>
      </c>
      <c r="BM574" s="10">
        <v>10121759.999957999</v>
      </c>
      <c r="BN574" s="10">
        <v>9639964.000074001</v>
      </c>
      <c r="BO574" s="10">
        <v>30365279.999874</v>
      </c>
      <c r="BP574" s="10">
        <v>28919892.000222001</v>
      </c>
      <c r="BQ574" s="69"/>
      <c r="BR574" t="s">
        <v>437</v>
      </c>
      <c r="BS574" s="5">
        <v>44799</v>
      </c>
      <c r="BT574" s="5">
        <v>44803</v>
      </c>
      <c r="BU574" s="70"/>
      <c r="BX574" t="s">
        <v>183</v>
      </c>
      <c r="BY574" t="s">
        <v>638</v>
      </c>
      <c r="CG574" t="s">
        <v>606</v>
      </c>
      <c r="CL574" t="s">
        <v>184</v>
      </c>
      <c r="CM574" t="s">
        <v>446</v>
      </c>
      <c r="CN574" t="s">
        <v>447</v>
      </c>
      <c r="CO574" t="s">
        <v>448</v>
      </c>
      <c r="CP574" t="s">
        <v>964</v>
      </c>
      <c r="CQ574" t="s">
        <v>965</v>
      </c>
      <c r="CR574" t="s">
        <v>966</v>
      </c>
      <c r="CT574" t="s">
        <v>427</v>
      </c>
      <c r="CU574" s="5">
        <v>0</v>
      </c>
      <c r="CV574" s="5">
        <v>0</v>
      </c>
      <c r="DA574" s="5"/>
      <c r="DB574" s="5"/>
      <c r="DF574">
        <v>1131445223</v>
      </c>
      <c r="DK574" t="s">
        <v>654</v>
      </c>
      <c r="DL574" t="s">
        <v>191</v>
      </c>
      <c r="DM574" t="s">
        <v>960</v>
      </c>
      <c r="DN574" t="s">
        <v>967</v>
      </c>
      <c r="DO574">
        <v>4000041222</v>
      </c>
      <c r="DQ574" s="6">
        <v>45079</v>
      </c>
      <c r="DR574" s="5"/>
      <c r="DS574" s="5">
        <v>45098</v>
      </c>
      <c r="DT574" s="5"/>
      <c r="DU574" s="1" t="s">
        <v>968</v>
      </c>
      <c r="DV574" t="s">
        <v>967</v>
      </c>
      <c r="DZ574" s="11" t="s">
        <v>192</v>
      </c>
      <c r="EA574" s="11" t="s">
        <v>499</v>
      </c>
      <c r="EB574" s="5">
        <v>45093</v>
      </c>
      <c r="EC574" s="5"/>
      <c r="ED574" s="5"/>
      <c r="EF574" t="s">
        <v>193</v>
      </c>
      <c r="EI574" t="s">
        <v>406</v>
      </c>
      <c r="EJ574" t="s">
        <v>407</v>
      </c>
      <c r="EK574" t="s">
        <v>663</v>
      </c>
      <c r="EL574" t="s">
        <v>486</v>
      </c>
      <c r="EN574">
        <v>0.5</v>
      </c>
      <c r="EO574">
        <v>0.15</v>
      </c>
      <c r="EP574">
        <v>0.25</v>
      </c>
      <c r="EQ574">
        <v>0.1</v>
      </c>
      <c r="ER574" s="5"/>
      <c r="ES574" s="5"/>
      <c r="ET574" s="5"/>
      <c r="EU574" s="5"/>
      <c r="EX574" t="s">
        <v>969</v>
      </c>
      <c r="EY574" s="5">
        <v>45092</v>
      </c>
      <c r="EZ574" s="71" t="s">
        <v>452</v>
      </c>
      <c r="FA574" t="s">
        <v>408</v>
      </c>
    </row>
    <row r="575" spans="1:157" x14ac:dyDescent="0.3">
      <c r="A575" t="s">
        <v>169</v>
      </c>
      <c r="B575">
        <v>19940</v>
      </c>
      <c r="C575" t="s">
        <v>960</v>
      </c>
      <c r="D575">
        <v>146855</v>
      </c>
      <c r="F575" t="s">
        <v>170</v>
      </c>
      <c r="G575" t="s">
        <v>195</v>
      </c>
      <c r="H575" s="13" t="s">
        <v>377</v>
      </c>
      <c r="I575">
        <v>4000041222</v>
      </c>
      <c r="J575" s="13"/>
      <c r="L575" t="s">
        <v>497</v>
      </c>
      <c r="M575" t="s">
        <v>203</v>
      </c>
      <c r="N575" t="s">
        <v>174</v>
      </c>
      <c r="O575" t="s">
        <v>175</v>
      </c>
      <c r="P575" t="s">
        <v>176</v>
      </c>
      <c r="Q575">
        <v>1000704577</v>
      </c>
      <c r="R575">
        <v>290</v>
      </c>
      <c r="S575">
        <v>1300000007</v>
      </c>
      <c r="T575" t="s">
        <v>378</v>
      </c>
      <c r="U575">
        <v>3</v>
      </c>
      <c r="W575" t="s">
        <v>327</v>
      </c>
      <c r="X575" t="s">
        <v>178</v>
      </c>
      <c r="Y575" t="s">
        <v>961</v>
      </c>
      <c r="Z575" t="s">
        <v>962</v>
      </c>
      <c r="AD575" t="s">
        <v>961</v>
      </c>
      <c r="AE575" t="s">
        <v>962</v>
      </c>
      <c r="AQ575"/>
      <c r="AR575" s="6">
        <v>44939</v>
      </c>
      <c r="AS575"/>
      <c r="AV575" s="5">
        <v>45019</v>
      </c>
      <c r="AW575"/>
      <c r="AX575" s="6">
        <v>45062</v>
      </c>
      <c r="BB575" t="s">
        <v>179</v>
      </c>
      <c r="BD575" t="s">
        <v>180</v>
      </c>
      <c r="BF575" t="s">
        <v>963</v>
      </c>
      <c r="BG575" s="68" t="s">
        <v>181</v>
      </c>
      <c r="BH575" s="6">
        <v>45076</v>
      </c>
      <c r="BI575" s="6">
        <v>45076</v>
      </c>
      <c r="BL575" t="s">
        <v>182</v>
      </c>
      <c r="BM575" s="10">
        <v>2408959</v>
      </c>
      <c r="BN575" s="10">
        <v>2294292.9999990002</v>
      </c>
      <c r="BO575" s="10">
        <v>7226877</v>
      </c>
      <c r="BP575" s="10">
        <v>6882878.9999969993</v>
      </c>
      <c r="BQ575" s="69"/>
      <c r="BR575" t="s">
        <v>426</v>
      </c>
      <c r="BS575" s="5">
        <v>44799</v>
      </c>
      <c r="BT575" s="5">
        <v>44803</v>
      </c>
      <c r="BU575" s="70"/>
      <c r="BX575" t="s">
        <v>183</v>
      </c>
      <c r="BY575" t="s">
        <v>638</v>
      </c>
      <c r="CG575" t="s">
        <v>606</v>
      </c>
      <c r="CL575" t="s">
        <v>184</v>
      </c>
      <c r="CM575" t="s">
        <v>446</v>
      </c>
      <c r="CN575" t="s">
        <v>447</v>
      </c>
      <c r="CO575" t="s">
        <v>448</v>
      </c>
      <c r="CP575" t="s">
        <v>964</v>
      </c>
      <c r="CQ575" t="s">
        <v>965</v>
      </c>
      <c r="CR575" t="s">
        <v>966</v>
      </c>
      <c r="CT575" t="s">
        <v>427</v>
      </c>
      <c r="CU575" s="5">
        <v>0</v>
      </c>
      <c r="CV575" s="5">
        <v>0</v>
      </c>
      <c r="DA575" s="5"/>
      <c r="DB575" s="5"/>
      <c r="DF575">
        <v>1131445223</v>
      </c>
      <c r="DK575" t="s">
        <v>654</v>
      </c>
      <c r="DL575" t="s">
        <v>191</v>
      </c>
      <c r="DM575" t="s">
        <v>960</v>
      </c>
      <c r="DN575" t="s">
        <v>967</v>
      </c>
      <c r="DO575">
        <v>4000041222</v>
      </c>
      <c r="DQ575" s="6">
        <v>45079</v>
      </c>
      <c r="DR575" s="5"/>
      <c r="DS575" s="5">
        <v>45098</v>
      </c>
      <c r="DT575" s="5"/>
      <c r="DU575" s="1" t="s">
        <v>968</v>
      </c>
      <c r="DV575" t="s">
        <v>967</v>
      </c>
      <c r="DZ575" s="11" t="s">
        <v>192</v>
      </c>
      <c r="EA575" s="11" t="s">
        <v>499</v>
      </c>
      <c r="EB575" s="5">
        <v>45093</v>
      </c>
      <c r="EC575" s="5"/>
      <c r="ED575" s="5"/>
      <c r="EF575" t="s">
        <v>193</v>
      </c>
      <c r="EI575" t="s">
        <v>406</v>
      </c>
      <c r="EJ575" t="s">
        <v>407</v>
      </c>
      <c r="EK575" t="s">
        <v>663</v>
      </c>
      <c r="EL575" t="s">
        <v>486</v>
      </c>
      <c r="EN575">
        <v>0.5</v>
      </c>
      <c r="EO575">
        <v>0.15</v>
      </c>
      <c r="EP575">
        <v>0.25</v>
      </c>
      <c r="EQ575">
        <v>0.1</v>
      </c>
      <c r="ER575" s="5"/>
      <c r="ES575" s="5"/>
      <c r="ET575" s="5"/>
      <c r="EU575" s="5"/>
      <c r="EX575" t="s">
        <v>969</v>
      </c>
      <c r="EY575" s="5">
        <v>45092</v>
      </c>
      <c r="EZ575" s="71" t="s">
        <v>452</v>
      </c>
      <c r="FA575" t="s">
        <v>408</v>
      </c>
    </row>
    <row r="576" spans="1:157" x14ac:dyDescent="0.3">
      <c r="A576" t="s">
        <v>169</v>
      </c>
      <c r="B576">
        <v>19941</v>
      </c>
      <c r="C576" t="s">
        <v>960</v>
      </c>
      <c r="D576">
        <v>146856</v>
      </c>
      <c r="F576" t="s">
        <v>170</v>
      </c>
      <c r="G576" t="s">
        <v>195</v>
      </c>
      <c r="H576" s="13" t="s">
        <v>316</v>
      </c>
      <c r="I576">
        <v>4000041222</v>
      </c>
      <c r="J576" s="13"/>
      <c r="L576" t="s">
        <v>497</v>
      </c>
      <c r="M576" t="s">
        <v>203</v>
      </c>
      <c r="N576" t="s">
        <v>174</v>
      </c>
      <c r="O576" t="s">
        <v>175</v>
      </c>
      <c r="P576" t="s">
        <v>176</v>
      </c>
      <c r="Q576">
        <v>1000704577</v>
      </c>
      <c r="R576">
        <v>310</v>
      </c>
      <c r="S576">
        <v>1300000820</v>
      </c>
      <c r="T576" t="s">
        <v>236</v>
      </c>
      <c r="U576">
        <v>2</v>
      </c>
      <c r="W576" t="s">
        <v>327</v>
      </c>
      <c r="X576" t="s">
        <v>178</v>
      </c>
      <c r="Y576" t="s">
        <v>961</v>
      </c>
      <c r="Z576" t="s">
        <v>962</v>
      </c>
      <c r="AD576" t="s">
        <v>961</v>
      </c>
      <c r="AE576" t="s">
        <v>962</v>
      </c>
      <c r="AQ576"/>
      <c r="AR576" s="6">
        <v>44939</v>
      </c>
      <c r="AS576"/>
      <c r="AV576" s="5">
        <v>45019</v>
      </c>
      <c r="AW576"/>
      <c r="AX576" s="6">
        <v>45062</v>
      </c>
      <c r="BB576" t="s">
        <v>179</v>
      </c>
      <c r="BD576" t="s">
        <v>180</v>
      </c>
      <c r="BF576" t="s">
        <v>963</v>
      </c>
      <c r="BG576" s="68" t="s">
        <v>181</v>
      </c>
      <c r="BH576" s="6">
        <v>45076</v>
      </c>
      <c r="BI576" s="6">
        <v>45076</v>
      </c>
      <c r="BL576" t="s">
        <v>182</v>
      </c>
      <c r="BM576" s="10">
        <v>1956902.00028</v>
      </c>
      <c r="BN576" s="10">
        <v>1863752.9998399999</v>
      </c>
      <c r="BO576" s="10">
        <v>3913804.0005600001</v>
      </c>
      <c r="BP576" s="10">
        <v>3727505.9996799999</v>
      </c>
      <c r="BQ576" s="69"/>
      <c r="BR576" t="s">
        <v>437</v>
      </c>
      <c r="BS576" s="5">
        <v>44799</v>
      </c>
      <c r="BT576" s="5">
        <v>44803</v>
      </c>
      <c r="BU576" s="70"/>
      <c r="BX576" t="s">
        <v>183</v>
      </c>
      <c r="BY576" t="s">
        <v>638</v>
      </c>
      <c r="CG576" t="s">
        <v>606</v>
      </c>
      <c r="CL576" t="s">
        <v>184</v>
      </c>
      <c r="CM576" t="s">
        <v>446</v>
      </c>
      <c r="CN576" t="s">
        <v>447</v>
      </c>
      <c r="CO576" t="s">
        <v>448</v>
      </c>
      <c r="CP576" t="s">
        <v>964</v>
      </c>
      <c r="CQ576" t="s">
        <v>965</v>
      </c>
      <c r="CR576" t="s">
        <v>966</v>
      </c>
      <c r="CT576" t="s">
        <v>427</v>
      </c>
      <c r="CU576" s="5">
        <v>0</v>
      </c>
      <c r="CV576" s="5">
        <v>0</v>
      </c>
      <c r="DA576" s="5"/>
      <c r="DB576" s="5"/>
      <c r="DF576">
        <v>1131445223</v>
      </c>
      <c r="DK576" t="s">
        <v>654</v>
      </c>
      <c r="DL576" t="s">
        <v>191</v>
      </c>
      <c r="DM576" t="s">
        <v>960</v>
      </c>
      <c r="DN576" t="s">
        <v>967</v>
      </c>
      <c r="DO576">
        <v>4000041222</v>
      </c>
      <c r="DQ576" s="6">
        <v>45079</v>
      </c>
      <c r="DR576" s="5"/>
      <c r="DS576" s="5">
        <v>45098</v>
      </c>
      <c r="DT576" s="5"/>
      <c r="DU576" s="1" t="s">
        <v>968</v>
      </c>
      <c r="DV576" t="s">
        <v>967</v>
      </c>
      <c r="DZ576" s="11" t="s">
        <v>192</v>
      </c>
      <c r="EA576" s="11" t="s">
        <v>499</v>
      </c>
      <c r="EB576" s="5">
        <v>45093</v>
      </c>
      <c r="EC576" s="5"/>
      <c r="ED576" s="5"/>
      <c r="EF576" t="s">
        <v>193</v>
      </c>
      <c r="EI576" t="s">
        <v>406</v>
      </c>
      <c r="EJ576" t="s">
        <v>407</v>
      </c>
      <c r="EK576" t="s">
        <v>663</v>
      </c>
      <c r="EL576" t="s">
        <v>486</v>
      </c>
      <c r="EN576">
        <v>0.5</v>
      </c>
      <c r="EO576">
        <v>0.15</v>
      </c>
      <c r="EP576">
        <v>0.25</v>
      </c>
      <c r="EQ576">
        <v>0.1</v>
      </c>
      <c r="ER576" s="5"/>
      <c r="ES576" s="5"/>
      <c r="ET576" s="5"/>
      <c r="EU576" s="5"/>
      <c r="EX576" t="s">
        <v>969</v>
      </c>
      <c r="EY576" s="5">
        <v>45092</v>
      </c>
      <c r="EZ576" s="71" t="s">
        <v>452</v>
      </c>
      <c r="FA576" t="s">
        <v>408</v>
      </c>
    </row>
    <row r="577" spans="1:157" x14ac:dyDescent="0.3">
      <c r="A577" t="s">
        <v>169</v>
      </c>
      <c r="B577">
        <v>19942</v>
      </c>
      <c r="C577" t="s">
        <v>960</v>
      </c>
      <c r="D577">
        <v>146857</v>
      </c>
      <c r="F577" t="s">
        <v>170</v>
      </c>
      <c r="G577" t="s">
        <v>195</v>
      </c>
      <c r="H577" s="13" t="s">
        <v>286</v>
      </c>
      <c r="I577">
        <v>4000041222</v>
      </c>
      <c r="J577" s="13"/>
      <c r="L577" t="s">
        <v>497</v>
      </c>
      <c r="M577" t="s">
        <v>203</v>
      </c>
      <c r="N577" t="s">
        <v>174</v>
      </c>
      <c r="O577" t="s">
        <v>175</v>
      </c>
      <c r="P577" t="s">
        <v>176</v>
      </c>
      <c r="Q577">
        <v>1000704577</v>
      </c>
      <c r="R577">
        <v>220</v>
      </c>
      <c r="S577">
        <v>1300000820</v>
      </c>
      <c r="T577" t="s">
        <v>287</v>
      </c>
      <c r="U577">
        <v>10</v>
      </c>
      <c r="W577" t="s">
        <v>327</v>
      </c>
      <c r="X577" t="s">
        <v>178</v>
      </c>
      <c r="Y577" t="s">
        <v>961</v>
      </c>
      <c r="Z577" t="s">
        <v>962</v>
      </c>
      <c r="AD577" t="s">
        <v>961</v>
      </c>
      <c r="AE577" t="s">
        <v>962</v>
      </c>
      <c r="AQ577"/>
      <c r="AR577" s="6">
        <v>44939</v>
      </c>
      <c r="AS577"/>
      <c r="AV577" s="5">
        <v>45019</v>
      </c>
      <c r="AW577"/>
      <c r="AX577" s="6">
        <v>45062</v>
      </c>
      <c r="BB577" t="s">
        <v>179</v>
      </c>
      <c r="BD577" t="s">
        <v>180</v>
      </c>
      <c r="BF577" t="s">
        <v>963</v>
      </c>
      <c r="BG577" s="68" t="s">
        <v>181</v>
      </c>
      <c r="BH577" s="6">
        <v>45076</v>
      </c>
      <c r="BI577" s="6">
        <v>45076</v>
      </c>
      <c r="BL577" t="s">
        <v>182</v>
      </c>
      <c r="BM577" s="10">
        <v>73620.999739999999</v>
      </c>
      <c r="BN577" s="10">
        <v>70117.000339999999</v>
      </c>
      <c r="BO577" s="10">
        <v>736209.99739999999</v>
      </c>
      <c r="BP577" s="10">
        <v>701170.00340000005</v>
      </c>
      <c r="BQ577" s="69"/>
      <c r="BR577" t="s">
        <v>425</v>
      </c>
      <c r="BS577" s="5">
        <v>44799</v>
      </c>
      <c r="BT577" s="5">
        <v>44803</v>
      </c>
      <c r="BU577" s="70"/>
      <c r="BX577" t="s">
        <v>183</v>
      </c>
      <c r="BY577" t="s">
        <v>638</v>
      </c>
      <c r="CG577" t="s">
        <v>606</v>
      </c>
      <c r="CL577" t="s">
        <v>184</v>
      </c>
      <c r="CM577" t="s">
        <v>446</v>
      </c>
      <c r="CN577" t="s">
        <v>447</v>
      </c>
      <c r="CO577" t="s">
        <v>448</v>
      </c>
      <c r="CP577" t="s">
        <v>964</v>
      </c>
      <c r="CQ577" t="s">
        <v>965</v>
      </c>
      <c r="CR577" t="s">
        <v>966</v>
      </c>
      <c r="CT577" t="s">
        <v>427</v>
      </c>
      <c r="CU577" s="5">
        <v>0</v>
      </c>
      <c r="CV577" s="5">
        <v>0</v>
      </c>
      <c r="DA577" s="5"/>
      <c r="DB577" s="5"/>
      <c r="DF577">
        <v>1131445223</v>
      </c>
      <c r="DK577" t="s">
        <v>654</v>
      </c>
      <c r="DL577" t="s">
        <v>191</v>
      </c>
      <c r="DM577" t="s">
        <v>960</v>
      </c>
      <c r="DN577" t="s">
        <v>967</v>
      </c>
      <c r="DO577">
        <v>4000041222</v>
      </c>
      <c r="DQ577" s="6">
        <v>45079</v>
      </c>
      <c r="DR577" s="5"/>
      <c r="DS577" s="5">
        <v>45098</v>
      </c>
      <c r="DT577" s="5"/>
      <c r="DU577" s="1" t="s">
        <v>968</v>
      </c>
      <c r="DV577" t="s">
        <v>967</v>
      </c>
      <c r="DZ577" s="11" t="s">
        <v>192</v>
      </c>
      <c r="EA577" s="11" t="s">
        <v>499</v>
      </c>
      <c r="EB577" s="5">
        <v>45093</v>
      </c>
      <c r="EC577" s="5"/>
      <c r="ED577" s="5"/>
      <c r="EF577" t="s">
        <v>193</v>
      </c>
      <c r="EI577" t="s">
        <v>406</v>
      </c>
      <c r="EJ577" t="s">
        <v>407</v>
      </c>
      <c r="EK577" t="s">
        <v>663</v>
      </c>
      <c r="EL577" t="s">
        <v>486</v>
      </c>
      <c r="EN577">
        <v>0.5</v>
      </c>
      <c r="EO577">
        <v>0.15</v>
      </c>
      <c r="EP577">
        <v>0.25</v>
      </c>
      <c r="EQ577">
        <v>0.1</v>
      </c>
      <c r="ER577" s="5"/>
      <c r="ES577" s="5"/>
      <c r="ET577" s="5"/>
      <c r="EU577" s="5"/>
      <c r="EX577" t="s">
        <v>969</v>
      </c>
      <c r="EY577" s="5">
        <v>45092</v>
      </c>
      <c r="EZ577" s="71" t="s">
        <v>452</v>
      </c>
      <c r="FA577" t="s">
        <v>408</v>
      </c>
    </row>
    <row r="578" spans="1:157" x14ac:dyDescent="0.3">
      <c r="A578" t="s">
        <v>169</v>
      </c>
      <c r="B578">
        <v>19943</v>
      </c>
      <c r="C578" t="s">
        <v>960</v>
      </c>
      <c r="D578">
        <v>146858</v>
      </c>
      <c r="F578" t="s">
        <v>170</v>
      </c>
      <c r="G578" t="s">
        <v>195</v>
      </c>
      <c r="H578" s="13" t="s">
        <v>288</v>
      </c>
      <c r="I578">
        <v>4000041222</v>
      </c>
      <c r="J578" s="13"/>
      <c r="L578" t="s">
        <v>497</v>
      </c>
      <c r="M578" t="s">
        <v>203</v>
      </c>
      <c r="N578" t="s">
        <v>174</v>
      </c>
      <c r="O578" t="s">
        <v>175</v>
      </c>
      <c r="P578" t="s">
        <v>176</v>
      </c>
      <c r="Q578">
        <v>1000704577</v>
      </c>
      <c r="R578">
        <v>230</v>
      </c>
      <c r="S578">
        <v>1300000820</v>
      </c>
      <c r="T578" t="s">
        <v>230</v>
      </c>
      <c r="U578">
        <v>10</v>
      </c>
      <c r="W578" t="s">
        <v>327</v>
      </c>
      <c r="X578" t="s">
        <v>178</v>
      </c>
      <c r="Y578" t="s">
        <v>961</v>
      </c>
      <c r="Z578" t="s">
        <v>962</v>
      </c>
      <c r="AD578" t="s">
        <v>961</v>
      </c>
      <c r="AE578" t="s">
        <v>962</v>
      </c>
      <c r="AQ578"/>
      <c r="AR578" s="6">
        <v>44939</v>
      </c>
      <c r="AS578"/>
      <c r="AV578" s="5">
        <v>45019</v>
      </c>
      <c r="AW578"/>
      <c r="AX578" s="6">
        <v>45062</v>
      </c>
      <c r="BB578" t="s">
        <v>179</v>
      </c>
      <c r="BD578" t="s">
        <v>180</v>
      </c>
      <c r="BF578" t="s">
        <v>963</v>
      </c>
      <c r="BG578" s="68" t="s">
        <v>181</v>
      </c>
      <c r="BH578" s="6">
        <v>45076</v>
      </c>
      <c r="BI578" s="6">
        <v>45076</v>
      </c>
      <c r="BL578" t="s">
        <v>182</v>
      </c>
      <c r="BM578" s="10">
        <v>34873.000180000003</v>
      </c>
      <c r="BN578" s="10">
        <v>33213.000379999998</v>
      </c>
      <c r="BO578" s="10">
        <v>348730.00180000003</v>
      </c>
      <c r="BP578" s="10">
        <v>332130.00379999989</v>
      </c>
      <c r="BQ578" s="69"/>
      <c r="BR578" t="s">
        <v>425</v>
      </c>
      <c r="BS578" s="5">
        <v>44799</v>
      </c>
      <c r="BT578" s="5">
        <v>44803</v>
      </c>
      <c r="BU578" s="70"/>
      <c r="BX578" t="s">
        <v>183</v>
      </c>
      <c r="BY578" t="s">
        <v>638</v>
      </c>
      <c r="CG578" t="s">
        <v>606</v>
      </c>
      <c r="CL578" t="s">
        <v>184</v>
      </c>
      <c r="CM578" t="s">
        <v>446</v>
      </c>
      <c r="CN578" t="s">
        <v>447</v>
      </c>
      <c r="CO578" t="s">
        <v>448</v>
      </c>
      <c r="CP578" t="s">
        <v>964</v>
      </c>
      <c r="CQ578" t="s">
        <v>965</v>
      </c>
      <c r="CR578" t="s">
        <v>966</v>
      </c>
      <c r="CT578" t="s">
        <v>427</v>
      </c>
      <c r="CU578" s="5">
        <v>0</v>
      </c>
      <c r="CV578" s="5">
        <v>0</v>
      </c>
      <c r="DA578" s="5"/>
      <c r="DB578" s="5"/>
      <c r="DF578">
        <v>1131445223</v>
      </c>
      <c r="DK578" t="s">
        <v>654</v>
      </c>
      <c r="DL578" t="s">
        <v>191</v>
      </c>
      <c r="DM578" t="s">
        <v>960</v>
      </c>
      <c r="DN578" t="s">
        <v>967</v>
      </c>
      <c r="DO578">
        <v>4000041222</v>
      </c>
      <c r="DQ578" s="6">
        <v>45079</v>
      </c>
      <c r="DR578" s="5"/>
      <c r="DS578" s="5">
        <v>45098</v>
      </c>
      <c r="DT578" s="5"/>
      <c r="DU578" s="1" t="s">
        <v>968</v>
      </c>
      <c r="DV578" t="s">
        <v>967</v>
      </c>
      <c r="DZ578" s="11" t="s">
        <v>192</v>
      </c>
      <c r="EA578" s="11" t="s">
        <v>499</v>
      </c>
      <c r="EB578" s="5">
        <v>45093</v>
      </c>
      <c r="EC578" s="5"/>
      <c r="ED578" s="5"/>
      <c r="EF578" t="s">
        <v>193</v>
      </c>
      <c r="EI578" t="s">
        <v>406</v>
      </c>
      <c r="EJ578" t="s">
        <v>407</v>
      </c>
      <c r="EK578" t="s">
        <v>663</v>
      </c>
      <c r="EL578" t="s">
        <v>486</v>
      </c>
      <c r="EN578">
        <v>0.5</v>
      </c>
      <c r="EO578">
        <v>0.15</v>
      </c>
      <c r="EP578">
        <v>0.25</v>
      </c>
      <c r="EQ578">
        <v>0.1</v>
      </c>
      <c r="ER578" s="5"/>
      <c r="ES578" s="5"/>
      <c r="ET578" s="5"/>
      <c r="EU578" s="5"/>
      <c r="EX578" t="s">
        <v>969</v>
      </c>
      <c r="EY578" s="5">
        <v>45092</v>
      </c>
      <c r="EZ578" s="71" t="s">
        <v>452</v>
      </c>
      <c r="FA578" t="s">
        <v>408</v>
      </c>
    </row>
    <row r="579" spans="1:157" x14ac:dyDescent="0.3">
      <c r="A579" t="s">
        <v>169</v>
      </c>
      <c r="B579">
        <v>19944</v>
      </c>
      <c r="C579" t="s">
        <v>960</v>
      </c>
      <c r="D579">
        <v>146859</v>
      </c>
      <c r="F579" t="s">
        <v>170</v>
      </c>
      <c r="G579" t="s">
        <v>195</v>
      </c>
      <c r="H579" s="13" t="s">
        <v>202</v>
      </c>
      <c r="I579">
        <v>4000041222</v>
      </c>
      <c r="J579" s="13"/>
      <c r="L579" t="s">
        <v>497</v>
      </c>
      <c r="M579" t="s">
        <v>203</v>
      </c>
      <c r="N579" t="s">
        <v>174</v>
      </c>
      <c r="O579" t="s">
        <v>175</v>
      </c>
      <c r="P579" t="s">
        <v>176</v>
      </c>
      <c r="Q579">
        <v>1000704577</v>
      </c>
      <c r="R579">
        <v>270</v>
      </c>
      <c r="S579">
        <v>1300000820</v>
      </c>
      <c r="T579" t="s">
        <v>204</v>
      </c>
      <c r="U579">
        <v>1</v>
      </c>
      <c r="W579" t="s">
        <v>327</v>
      </c>
      <c r="X579" t="s">
        <v>178</v>
      </c>
      <c r="Y579" t="s">
        <v>961</v>
      </c>
      <c r="Z579" t="s">
        <v>962</v>
      </c>
      <c r="AD579" t="s">
        <v>961</v>
      </c>
      <c r="AE579" t="s">
        <v>962</v>
      </c>
      <c r="AQ579"/>
      <c r="AR579" s="6">
        <v>44939</v>
      </c>
      <c r="AS579"/>
      <c r="AV579" s="5">
        <v>45019</v>
      </c>
      <c r="AW579"/>
      <c r="AX579" s="6">
        <v>45062</v>
      </c>
      <c r="BB579" t="s">
        <v>179</v>
      </c>
      <c r="BD579" t="s">
        <v>180</v>
      </c>
      <c r="BF579" t="s">
        <v>963</v>
      </c>
      <c r="BG579" s="68" t="s">
        <v>181</v>
      </c>
      <c r="BH579" s="6">
        <v>45076</v>
      </c>
      <c r="BI579" s="6">
        <v>45076</v>
      </c>
      <c r="BL579" t="s">
        <v>182</v>
      </c>
      <c r="BM579" s="10">
        <v>80795.999739999999</v>
      </c>
      <c r="BN579" s="10">
        <v>76949.999660000001</v>
      </c>
      <c r="BO579" s="10">
        <v>80795.999739999999</v>
      </c>
      <c r="BP579" s="10">
        <v>76949.999660000001</v>
      </c>
      <c r="BQ579" s="69"/>
      <c r="BR579" t="s">
        <v>426</v>
      </c>
      <c r="BS579" s="5">
        <v>44799</v>
      </c>
      <c r="BT579" s="5">
        <v>44803</v>
      </c>
      <c r="BU579" s="70"/>
      <c r="BX579" t="s">
        <v>183</v>
      </c>
      <c r="BY579" t="s">
        <v>638</v>
      </c>
      <c r="CG579" t="s">
        <v>606</v>
      </c>
      <c r="CL579" t="s">
        <v>184</v>
      </c>
      <c r="CM579" t="s">
        <v>446</v>
      </c>
      <c r="CN579" t="s">
        <v>447</v>
      </c>
      <c r="CO579" t="s">
        <v>448</v>
      </c>
      <c r="CP579" t="s">
        <v>964</v>
      </c>
      <c r="CQ579" t="s">
        <v>965</v>
      </c>
      <c r="CR579" t="s">
        <v>966</v>
      </c>
      <c r="CT579" t="s">
        <v>427</v>
      </c>
      <c r="CU579" s="5">
        <v>0</v>
      </c>
      <c r="CV579" s="5">
        <v>0</v>
      </c>
      <c r="DA579" s="5"/>
      <c r="DB579" s="5"/>
      <c r="DF579">
        <v>1131445223</v>
      </c>
      <c r="DK579" t="s">
        <v>654</v>
      </c>
      <c r="DL579" t="s">
        <v>191</v>
      </c>
      <c r="DM579" t="s">
        <v>960</v>
      </c>
      <c r="DN579" t="s">
        <v>967</v>
      </c>
      <c r="DO579">
        <v>4000041222</v>
      </c>
      <c r="DQ579" s="6">
        <v>45079</v>
      </c>
      <c r="DR579" s="5"/>
      <c r="DS579" s="5">
        <v>45098</v>
      </c>
      <c r="DT579" s="5"/>
      <c r="DU579" s="1" t="s">
        <v>968</v>
      </c>
      <c r="DV579" t="s">
        <v>967</v>
      </c>
      <c r="DZ579" s="11" t="s">
        <v>192</v>
      </c>
      <c r="EA579" s="11" t="s">
        <v>499</v>
      </c>
      <c r="EB579" s="5">
        <v>45093</v>
      </c>
      <c r="EC579" s="5"/>
      <c r="ED579" s="5"/>
      <c r="EF579" t="s">
        <v>193</v>
      </c>
      <c r="EI579" t="s">
        <v>406</v>
      </c>
      <c r="EJ579" t="s">
        <v>407</v>
      </c>
      <c r="EK579" t="s">
        <v>663</v>
      </c>
      <c r="EL579" t="s">
        <v>486</v>
      </c>
      <c r="EN579">
        <v>0.5</v>
      </c>
      <c r="EO579">
        <v>0.15</v>
      </c>
      <c r="EP579">
        <v>0.25</v>
      </c>
      <c r="EQ579">
        <v>0.1</v>
      </c>
      <c r="ER579" s="5"/>
      <c r="ES579" s="5"/>
      <c r="ET579" s="5"/>
      <c r="EU579" s="5"/>
      <c r="EX579" t="s">
        <v>969</v>
      </c>
      <c r="EY579" s="5">
        <v>45092</v>
      </c>
      <c r="EZ579" s="71" t="s">
        <v>452</v>
      </c>
      <c r="FA579" t="s">
        <v>408</v>
      </c>
    </row>
    <row r="580" spans="1:157" x14ac:dyDescent="0.3">
      <c r="A580" t="s">
        <v>169</v>
      </c>
      <c r="B580">
        <v>19945</v>
      </c>
      <c r="C580" t="s">
        <v>960</v>
      </c>
      <c r="D580">
        <v>146860</v>
      </c>
      <c r="F580" t="s">
        <v>170</v>
      </c>
      <c r="G580" t="s">
        <v>195</v>
      </c>
      <c r="H580" s="13" t="s">
        <v>293</v>
      </c>
      <c r="I580">
        <v>4000041222</v>
      </c>
      <c r="J580" s="13"/>
      <c r="L580" t="s">
        <v>497</v>
      </c>
      <c r="M580" t="s">
        <v>203</v>
      </c>
      <c r="N580" t="s">
        <v>174</v>
      </c>
      <c r="O580" t="s">
        <v>175</v>
      </c>
      <c r="P580" t="s">
        <v>176</v>
      </c>
      <c r="Q580">
        <v>1000704577</v>
      </c>
      <c r="R580">
        <v>280</v>
      </c>
      <c r="S580">
        <v>1300000820</v>
      </c>
      <c r="T580" t="s">
        <v>231</v>
      </c>
      <c r="U580">
        <v>1</v>
      </c>
      <c r="W580" t="s">
        <v>327</v>
      </c>
      <c r="X580" t="s">
        <v>178</v>
      </c>
      <c r="Y580" t="s">
        <v>961</v>
      </c>
      <c r="Z580" t="s">
        <v>962</v>
      </c>
      <c r="AD580" t="s">
        <v>961</v>
      </c>
      <c r="AE580" t="s">
        <v>962</v>
      </c>
      <c r="AQ580"/>
      <c r="AR580" s="6">
        <v>44939</v>
      </c>
      <c r="AS580"/>
      <c r="AV580" s="5">
        <v>45019</v>
      </c>
      <c r="AW580"/>
      <c r="AX580" s="6">
        <v>45062</v>
      </c>
      <c r="BB580" t="s">
        <v>179</v>
      </c>
      <c r="BD580" t="s">
        <v>180</v>
      </c>
      <c r="BF580" t="s">
        <v>963</v>
      </c>
      <c r="BG580" s="68" t="s">
        <v>181</v>
      </c>
      <c r="BH580" s="6">
        <v>45076</v>
      </c>
      <c r="BI580" s="6">
        <v>45076</v>
      </c>
      <c r="BL580" t="s">
        <v>182</v>
      </c>
      <c r="BM580" s="10">
        <v>80795.999739999999</v>
      </c>
      <c r="BN580" s="10">
        <v>76949.999660000001</v>
      </c>
      <c r="BO580" s="10">
        <v>80795.999739999999</v>
      </c>
      <c r="BP580" s="10">
        <v>76949.999660000001</v>
      </c>
      <c r="BQ580" s="69"/>
      <c r="BR580" t="s">
        <v>426</v>
      </c>
      <c r="BS580" s="5">
        <v>44799</v>
      </c>
      <c r="BT580" s="5">
        <v>44803</v>
      </c>
      <c r="BU580" s="70"/>
      <c r="BX580" t="s">
        <v>183</v>
      </c>
      <c r="BY580" t="s">
        <v>638</v>
      </c>
      <c r="CG580" t="s">
        <v>606</v>
      </c>
      <c r="CL580" t="s">
        <v>184</v>
      </c>
      <c r="CM580" t="s">
        <v>446</v>
      </c>
      <c r="CN580" t="s">
        <v>447</v>
      </c>
      <c r="CO580" t="s">
        <v>448</v>
      </c>
      <c r="CP580" t="s">
        <v>964</v>
      </c>
      <c r="CQ580" t="s">
        <v>965</v>
      </c>
      <c r="CR580" t="s">
        <v>966</v>
      </c>
      <c r="CT580" t="s">
        <v>427</v>
      </c>
      <c r="CU580" s="5">
        <v>0</v>
      </c>
      <c r="CV580" s="5">
        <v>0</v>
      </c>
      <c r="DA580" s="5"/>
      <c r="DB580" s="5"/>
      <c r="DF580">
        <v>1131445223</v>
      </c>
      <c r="DK580" t="s">
        <v>654</v>
      </c>
      <c r="DL580" t="s">
        <v>191</v>
      </c>
      <c r="DM580" t="s">
        <v>960</v>
      </c>
      <c r="DN580" t="s">
        <v>967</v>
      </c>
      <c r="DO580">
        <v>4000041222</v>
      </c>
      <c r="DQ580" s="6">
        <v>45079</v>
      </c>
      <c r="DR580" s="5"/>
      <c r="DS580" s="5">
        <v>45098</v>
      </c>
      <c r="DT580" s="5"/>
      <c r="DU580" s="1" t="s">
        <v>968</v>
      </c>
      <c r="DV580" t="s">
        <v>967</v>
      </c>
      <c r="DZ580" s="11" t="s">
        <v>192</v>
      </c>
      <c r="EA580" s="11" t="s">
        <v>499</v>
      </c>
      <c r="EB580" s="5">
        <v>45093</v>
      </c>
      <c r="EC580" s="5"/>
      <c r="ED580" s="5"/>
      <c r="EF580" t="s">
        <v>193</v>
      </c>
      <c r="EI580" t="s">
        <v>406</v>
      </c>
      <c r="EJ580" t="s">
        <v>407</v>
      </c>
      <c r="EK580" t="s">
        <v>663</v>
      </c>
      <c r="EL580" t="s">
        <v>486</v>
      </c>
      <c r="EN580">
        <v>0.5</v>
      </c>
      <c r="EO580">
        <v>0.15</v>
      </c>
      <c r="EP580">
        <v>0.25</v>
      </c>
      <c r="EQ580">
        <v>0.1</v>
      </c>
      <c r="ER580" s="5"/>
      <c r="ES580" s="5"/>
      <c r="ET580" s="5"/>
      <c r="EU580" s="5"/>
      <c r="EX580" t="s">
        <v>969</v>
      </c>
      <c r="EY580" s="5">
        <v>45092</v>
      </c>
      <c r="EZ580" s="71" t="s">
        <v>452</v>
      </c>
      <c r="FA580" t="s">
        <v>408</v>
      </c>
    </row>
    <row r="581" spans="1:157" x14ac:dyDescent="0.3">
      <c r="A581" t="s">
        <v>169</v>
      </c>
      <c r="B581">
        <v>19946</v>
      </c>
      <c r="C581" t="s">
        <v>960</v>
      </c>
      <c r="D581">
        <v>146861</v>
      </c>
      <c r="F581" t="s">
        <v>170</v>
      </c>
      <c r="G581" t="s">
        <v>195</v>
      </c>
      <c r="H581" s="13" t="s">
        <v>319</v>
      </c>
      <c r="I581">
        <v>4000041222</v>
      </c>
      <c r="J581" s="13"/>
      <c r="L581" t="s">
        <v>497</v>
      </c>
      <c r="M581" t="s">
        <v>203</v>
      </c>
      <c r="N581" t="s">
        <v>174</v>
      </c>
      <c r="O581" t="s">
        <v>175</v>
      </c>
      <c r="P581" t="s">
        <v>176</v>
      </c>
      <c r="Q581">
        <v>1000704577</v>
      </c>
      <c r="R581">
        <v>360</v>
      </c>
      <c r="S581">
        <v>1300000725</v>
      </c>
      <c r="T581" t="s">
        <v>242</v>
      </c>
      <c r="U581">
        <v>8</v>
      </c>
      <c r="W581" t="s">
        <v>327</v>
      </c>
      <c r="X581" t="s">
        <v>178</v>
      </c>
      <c r="Y581" t="s">
        <v>961</v>
      </c>
      <c r="Z581" t="s">
        <v>962</v>
      </c>
      <c r="AD581" t="s">
        <v>961</v>
      </c>
      <c r="AE581" t="s">
        <v>962</v>
      </c>
      <c r="AQ581"/>
      <c r="AR581" s="6">
        <v>44939</v>
      </c>
      <c r="AS581"/>
      <c r="AV581" s="5">
        <v>45019</v>
      </c>
      <c r="AW581"/>
      <c r="AX581" s="6">
        <v>45062</v>
      </c>
      <c r="BB581" t="s">
        <v>179</v>
      </c>
      <c r="BD581" t="s">
        <v>180</v>
      </c>
      <c r="BF581" t="s">
        <v>963</v>
      </c>
      <c r="BG581" s="68" t="s">
        <v>181</v>
      </c>
      <c r="BH581" s="6">
        <v>45076</v>
      </c>
      <c r="BI581" s="6">
        <v>45076</v>
      </c>
      <c r="BL581" t="s">
        <v>182</v>
      </c>
      <c r="BM581" s="10">
        <v>323185.00014999998</v>
      </c>
      <c r="BN581" s="10">
        <v>307800.99967500003</v>
      </c>
      <c r="BO581" s="10">
        <v>2585480.0011999998</v>
      </c>
      <c r="BP581" s="10">
        <v>2462407.9974000002</v>
      </c>
      <c r="BQ581" s="69"/>
      <c r="BR581" t="s">
        <v>437</v>
      </c>
      <c r="BS581" s="5">
        <v>44799</v>
      </c>
      <c r="BT581" s="5">
        <v>44803</v>
      </c>
      <c r="BU581" s="70"/>
      <c r="BX581" t="s">
        <v>183</v>
      </c>
      <c r="BY581" t="s">
        <v>638</v>
      </c>
      <c r="CG581" t="s">
        <v>606</v>
      </c>
      <c r="CL581" t="s">
        <v>184</v>
      </c>
      <c r="CM581" t="s">
        <v>446</v>
      </c>
      <c r="CN581" t="s">
        <v>447</v>
      </c>
      <c r="CO581" t="s">
        <v>448</v>
      </c>
      <c r="CP581" t="s">
        <v>964</v>
      </c>
      <c r="CQ581" t="s">
        <v>965</v>
      </c>
      <c r="CR581" t="s">
        <v>966</v>
      </c>
      <c r="CT581" t="s">
        <v>427</v>
      </c>
      <c r="CU581" s="5">
        <v>0</v>
      </c>
      <c r="CV581" s="5">
        <v>0</v>
      </c>
      <c r="DA581" s="5"/>
      <c r="DB581" s="5"/>
      <c r="DF581">
        <v>1131445223</v>
      </c>
      <c r="DK581" t="s">
        <v>654</v>
      </c>
      <c r="DL581" t="s">
        <v>191</v>
      </c>
      <c r="DM581" t="s">
        <v>960</v>
      </c>
      <c r="DN581" t="s">
        <v>967</v>
      </c>
      <c r="DO581">
        <v>4000041222</v>
      </c>
      <c r="DQ581" s="6">
        <v>45079</v>
      </c>
      <c r="DR581" s="5"/>
      <c r="DS581" s="5">
        <v>45098</v>
      </c>
      <c r="DT581" s="5"/>
      <c r="DU581" s="1" t="s">
        <v>968</v>
      </c>
      <c r="DV581" t="s">
        <v>967</v>
      </c>
      <c r="DZ581" s="11" t="s">
        <v>192</v>
      </c>
      <c r="EA581" s="11" t="s">
        <v>499</v>
      </c>
      <c r="EB581" s="5">
        <v>45093</v>
      </c>
      <c r="EC581" s="5"/>
      <c r="ED581" s="5"/>
      <c r="EF581" t="s">
        <v>193</v>
      </c>
      <c r="EI581" t="s">
        <v>406</v>
      </c>
      <c r="EJ581" t="s">
        <v>407</v>
      </c>
      <c r="EK581" t="s">
        <v>663</v>
      </c>
      <c r="EL581" t="s">
        <v>486</v>
      </c>
      <c r="EN581">
        <v>0.5</v>
      </c>
      <c r="EO581">
        <v>0.15</v>
      </c>
      <c r="EP581">
        <v>0.25</v>
      </c>
      <c r="EQ581">
        <v>0.1</v>
      </c>
      <c r="ER581" s="5"/>
      <c r="ES581" s="5"/>
      <c r="ET581" s="5"/>
      <c r="EU581" s="5"/>
      <c r="EX581" t="s">
        <v>969</v>
      </c>
      <c r="EY581" s="5">
        <v>45092</v>
      </c>
      <c r="EZ581" s="71" t="s">
        <v>452</v>
      </c>
      <c r="FA581" t="s">
        <v>408</v>
      </c>
    </row>
    <row r="582" spans="1:157" x14ac:dyDescent="0.3">
      <c r="A582" t="s">
        <v>169</v>
      </c>
      <c r="B582">
        <v>19947</v>
      </c>
      <c r="C582" t="s">
        <v>960</v>
      </c>
      <c r="D582">
        <v>146862</v>
      </c>
      <c r="F582" t="s">
        <v>170</v>
      </c>
      <c r="G582" t="s">
        <v>195</v>
      </c>
      <c r="H582" s="13" t="s">
        <v>318</v>
      </c>
      <c r="I582">
        <v>4000041222</v>
      </c>
      <c r="J582" s="13"/>
      <c r="L582" t="s">
        <v>497</v>
      </c>
      <c r="M582" t="s">
        <v>203</v>
      </c>
      <c r="N582" t="s">
        <v>174</v>
      </c>
      <c r="O582" t="s">
        <v>175</v>
      </c>
      <c r="P582" t="s">
        <v>176</v>
      </c>
      <c r="Q582">
        <v>1000704577</v>
      </c>
      <c r="R582">
        <v>350</v>
      </c>
      <c r="S582">
        <v>1300000725</v>
      </c>
      <c r="T582" t="s">
        <v>240</v>
      </c>
      <c r="U582">
        <v>4</v>
      </c>
      <c r="W582" t="s">
        <v>327</v>
      </c>
      <c r="X582" t="s">
        <v>178</v>
      </c>
      <c r="Y582" t="s">
        <v>961</v>
      </c>
      <c r="Z582" t="s">
        <v>962</v>
      </c>
      <c r="AD582" t="s">
        <v>961</v>
      </c>
      <c r="AE582" t="s">
        <v>962</v>
      </c>
      <c r="AQ582"/>
      <c r="AR582" s="6">
        <v>44939</v>
      </c>
      <c r="AS582"/>
      <c r="AV582" s="5">
        <v>45019</v>
      </c>
      <c r="AW582"/>
      <c r="AX582" s="6">
        <v>45062</v>
      </c>
      <c r="BB582" t="s">
        <v>179</v>
      </c>
      <c r="BD582" t="s">
        <v>180</v>
      </c>
      <c r="BF582" t="s">
        <v>963</v>
      </c>
      <c r="BG582" s="68" t="s">
        <v>181</v>
      </c>
      <c r="BH582" s="6">
        <v>45076</v>
      </c>
      <c r="BI582" s="6">
        <v>45076</v>
      </c>
      <c r="BL582" t="s">
        <v>182</v>
      </c>
      <c r="BM582" s="10">
        <v>186707.000325</v>
      </c>
      <c r="BN582" s="10">
        <v>177820.00034999999</v>
      </c>
      <c r="BO582" s="10">
        <v>746828.0013</v>
      </c>
      <c r="BP582" s="10">
        <v>711280.00140000007</v>
      </c>
      <c r="BQ582" s="69"/>
      <c r="BR582" t="s">
        <v>437</v>
      </c>
      <c r="BS582" s="5">
        <v>44799</v>
      </c>
      <c r="BT582" s="5">
        <v>44803</v>
      </c>
      <c r="BU582" s="70"/>
      <c r="BX582" t="s">
        <v>183</v>
      </c>
      <c r="BY582" t="s">
        <v>638</v>
      </c>
      <c r="CG582" t="s">
        <v>606</v>
      </c>
      <c r="CL582" t="s">
        <v>184</v>
      </c>
      <c r="CM582" t="s">
        <v>446</v>
      </c>
      <c r="CN582" t="s">
        <v>447</v>
      </c>
      <c r="CO582" t="s">
        <v>448</v>
      </c>
      <c r="CP582" t="s">
        <v>964</v>
      </c>
      <c r="CQ582" t="s">
        <v>965</v>
      </c>
      <c r="CR582" t="s">
        <v>966</v>
      </c>
      <c r="CT582" t="s">
        <v>427</v>
      </c>
      <c r="CU582" s="5">
        <v>0</v>
      </c>
      <c r="CV582" s="5">
        <v>0</v>
      </c>
      <c r="DA582" s="5"/>
      <c r="DB582" s="5"/>
      <c r="DF582">
        <v>1131445223</v>
      </c>
      <c r="DK582" t="s">
        <v>654</v>
      </c>
      <c r="DL582" t="s">
        <v>191</v>
      </c>
      <c r="DM582" t="s">
        <v>960</v>
      </c>
      <c r="DN582" t="s">
        <v>967</v>
      </c>
      <c r="DO582">
        <v>4000041222</v>
      </c>
      <c r="DQ582" s="6">
        <v>45079</v>
      </c>
      <c r="DR582" s="5"/>
      <c r="DS582" s="5">
        <v>45098</v>
      </c>
      <c r="DT582" s="5"/>
      <c r="DU582" s="1" t="s">
        <v>968</v>
      </c>
      <c r="DV582" t="s">
        <v>967</v>
      </c>
      <c r="DZ582" s="11" t="s">
        <v>192</v>
      </c>
      <c r="EA582" s="11" t="s">
        <v>499</v>
      </c>
      <c r="EB582" s="5">
        <v>45093</v>
      </c>
      <c r="EC582" s="5"/>
      <c r="ED582" s="5"/>
      <c r="EF582" t="s">
        <v>193</v>
      </c>
      <c r="EI582" t="s">
        <v>406</v>
      </c>
      <c r="EJ582" t="s">
        <v>407</v>
      </c>
      <c r="EK582" t="s">
        <v>663</v>
      </c>
      <c r="EL582" t="s">
        <v>486</v>
      </c>
      <c r="EN582">
        <v>0.5</v>
      </c>
      <c r="EO582">
        <v>0.15</v>
      </c>
      <c r="EP582">
        <v>0.25</v>
      </c>
      <c r="EQ582">
        <v>0.1</v>
      </c>
      <c r="ER582" s="5"/>
      <c r="ES582" s="5"/>
      <c r="ET582" s="5"/>
      <c r="EU582" s="5"/>
      <c r="EX582" t="s">
        <v>969</v>
      </c>
      <c r="EY582" s="5">
        <v>45092</v>
      </c>
      <c r="EZ582" s="71" t="s">
        <v>452</v>
      </c>
      <c r="FA582" t="s">
        <v>408</v>
      </c>
    </row>
    <row r="583" spans="1:157" x14ac:dyDescent="0.3">
      <c r="A583" t="s">
        <v>169</v>
      </c>
      <c r="B583">
        <v>19948</v>
      </c>
      <c r="C583" t="s">
        <v>960</v>
      </c>
      <c r="D583">
        <v>146863</v>
      </c>
      <c r="F583" t="s">
        <v>170</v>
      </c>
      <c r="G583" t="s">
        <v>195</v>
      </c>
      <c r="H583" s="13" t="s">
        <v>315</v>
      </c>
      <c r="I583">
        <v>4000041222</v>
      </c>
      <c r="J583" s="13"/>
      <c r="L583" t="s">
        <v>497</v>
      </c>
      <c r="M583" t="s">
        <v>203</v>
      </c>
      <c r="N583" t="s">
        <v>174</v>
      </c>
      <c r="O583" t="s">
        <v>175</v>
      </c>
      <c r="P583" t="s">
        <v>176</v>
      </c>
      <c r="Q583">
        <v>1000704577</v>
      </c>
      <c r="R583">
        <v>300</v>
      </c>
      <c r="S583">
        <v>1300000820</v>
      </c>
      <c r="T583" t="s">
        <v>233</v>
      </c>
      <c r="U583">
        <v>120</v>
      </c>
      <c r="W583" t="s">
        <v>327</v>
      </c>
      <c r="X583" t="s">
        <v>178</v>
      </c>
      <c r="Y583" t="s">
        <v>961</v>
      </c>
      <c r="Z583" t="s">
        <v>962</v>
      </c>
      <c r="AD583" t="s">
        <v>961</v>
      </c>
      <c r="AE583" t="s">
        <v>962</v>
      </c>
      <c r="AQ583"/>
      <c r="AR583" s="6">
        <v>44939</v>
      </c>
      <c r="AS583"/>
      <c r="AV583" s="5">
        <v>45019</v>
      </c>
      <c r="AW583"/>
      <c r="AX583" s="6">
        <v>45062</v>
      </c>
      <c r="BB583" t="s">
        <v>179</v>
      </c>
      <c r="BD583" t="s">
        <v>180</v>
      </c>
      <c r="BF583" t="s">
        <v>963</v>
      </c>
      <c r="BG583" s="68" t="s">
        <v>181</v>
      </c>
      <c r="BH583" s="6">
        <v>45076</v>
      </c>
      <c r="BI583" s="6">
        <v>45076</v>
      </c>
      <c r="BL583" t="s">
        <v>182</v>
      </c>
      <c r="BM583" s="10">
        <v>136047.00031999999</v>
      </c>
      <c r="BN583" s="10">
        <v>129571.0003</v>
      </c>
      <c r="BO583" s="10">
        <v>16325640.0384</v>
      </c>
      <c r="BP583" s="10">
        <v>15548520.036</v>
      </c>
      <c r="BQ583" s="69"/>
      <c r="BR583" t="s">
        <v>437</v>
      </c>
      <c r="BS583" s="5">
        <v>44799</v>
      </c>
      <c r="BT583" s="5">
        <v>44803</v>
      </c>
      <c r="BU583" s="70"/>
      <c r="BX583" t="s">
        <v>183</v>
      </c>
      <c r="BY583" t="s">
        <v>638</v>
      </c>
      <c r="CG583" t="s">
        <v>606</v>
      </c>
      <c r="CL583" t="s">
        <v>184</v>
      </c>
      <c r="CM583" t="s">
        <v>446</v>
      </c>
      <c r="CN583" t="s">
        <v>447</v>
      </c>
      <c r="CO583" t="s">
        <v>448</v>
      </c>
      <c r="CP583" t="s">
        <v>964</v>
      </c>
      <c r="CQ583" t="s">
        <v>965</v>
      </c>
      <c r="CR583" t="s">
        <v>966</v>
      </c>
      <c r="CT583" t="s">
        <v>427</v>
      </c>
      <c r="CU583" s="5">
        <v>0</v>
      </c>
      <c r="CV583" s="5">
        <v>0</v>
      </c>
      <c r="DA583" s="5"/>
      <c r="DB583" s="5"/>
      <c r="DF583">
        <v>1131445223</v>
      </c>
      <c r="DK583" t="s">
        <v>654</v>
      </c>
      <c r="DL583" t="s">
        <v>191</v>
      </c>
      <c r="DM583" t="s">
        <v>960</v>
      </c>
      <c r="DN583" t="s">
        <v>967</v>
      </c>
      <c r="DO583">
        <v>4000041222</v>
      </c>
      <c r="DQ583" s="6">
        <v>45079</v>
      </c>
      <c r="DR583" s="5"/>
      <c r="DS583" s="5">
        <v>45098</v>
      </c>
      <c r="DT583" s="5"/>
      <c r="DU583" s="1" t="s">
        <v>968</v>
      </c>
      <c r="DV583" t="s">
        <v>967</v>
      </c>
      <c r="DZ583" s="11" t="s">
        <v>192</v>
      </c>
      <c r="EA583" s="11" t="s">
        <v>499</v>
      </c>
      <c r="EB583" s="5">
        <v>45093</v>
      </c>
      <c r="EC583" s="5"/>
      <c r="ED583" s="5"/>
      <c r="EF583" t="s">
        <v>193</v>
      </c>
      <c r="EI583" t="s">
        <v>406</v>
      </c>
      <c r="EJ583" t="s">
        <v>407</v>
      </c>
      <c r="EK583" t="s">
        <v>663</v>
      </c>
      <c r="EL583" t="s">
        <v>486</v>
      </c>
      <c r="EN583">
        <v>0.5</v>
      </c>
      <c r="EO583">
        <v>0.15</v>
      </c>
      <c r="EP583">
        <v>0.25</v>
      </c>
      <c r="EQ583">
        <v>0.1</v>
      </c>
      <c r="ER583" s="5"/>
      <c r="ES583" s="5"/>
      <c r="ET583" s="5"/>
      <c r="EU583" s="5"/>
      <c r="EX583" t="s">
        <v>969</v>
      </c>
      <c r="EY583" s="5">
        <v>45092</v>
      </c>
      <c r="EZ583" s="71" t="s">
        <v>452</v>
      </c>
      <c r="FA583" t="s">
        <v>408</v>
      </c>
    </row>
    <row r="584" spans="1:157" x14ac:dyDescent="0.3">
      <c r="A584" t="s">
        <v>169</v>
      </c>
      <c r="B584">
        <v>19949</v>
      </c>
      <c r="C584" t="s">
        <v>960</v>
      </c>
      <c r="D584">
        <v>146864</v>
      </c>
      <c r="F584" t="s">
        <v>170</v>
      </c>
      <c r="G584" t="s">
        <v>195</v>
      </c>
      <c r="H584" s="13" t="s">
        <v>317</v>
      </c>
      <c r="I584">
        <v>4000041222</v>
      </c>
      <c r="J584" s="13"/>
      <c r="L584" t="s">
        <v>497</v>
      </c>
      <c r="M584" t="s">
        <v>203</v>
      </c>
      <c r="N584" t="s">
        <v>174</v>
      </c>
      <c r="O584" t="s">
        <v>175</v>
      </c>
      <c r="P584" t="s">
        <v>176</v>
      </c>
      <c r="Q584">
        <v>1000704577</v>
      </c>
      <c r="R584">
        <v>320</v>
      </c>
      <c r="S584">
        <v>1300000820</v>
      </c>
      <c r="T584" t="s">
        <v>238</v>
      </c>
      <c r="U584">
        <v>2</v>
      </c>
      <c r="W584" t="s">
        <v>327</v>
      </c>
      <c r="X584" t="s">
        <v>178</v>
      </c>
      <c r="Y584" t="s">
        <v>961</v>
      </c>
      <c r="Z584" t="s">
        <v>962</v>
      </c>
      <c r="AD584" t="s">
        <v>961</v>
      </c>
      <c r="AE584" t="s">
        <v>962</v>
      </c>
      <c r="AQ584"/>
      <c r="AR584" s="6">
        <v>44939</v>
      </c>
      <c r="AS584"/>
      <c r="AV584" s="5">
        <v>45019</v>
      </c>
      <c r="AW584"/>
      <c r="AX584" s="6">
        <v>45062</v>
      </c>
      <c r="BB584" t="s">
        <v>179</v>
      </c>
      <c r="BD584" t="s">
        <v>180</v>
      </c>
      <c r="BF584" t="s">
        <v>963</v>
      </c>
      <c r="BG584" s="68" t="s">
        <v>181</v>
      </c>
      <c r="BH584" s="6">
        <v>45076</v>
      </c>
      <c r="BI584" s="6">
        <v>45076</v>
      </c>
      <c r="BL584" t="s">
        <v>182</v>
      </c>
      <c r="BM584" s="10">
        <v>265205.99982000003</v>
      </c>
      <c r="BN584" s="10">
        <v>252581.99978000001</v>
      </c>
      <c r="BO584" s="10">
        <v>530411.99963999994</v>
      </c>
      <c r="BP584" s="10">
        <v>505163.99956000003</v>
      </c>
      <c r="BQ584" s="69"/>
      <c r="BR584" t="s">
        <v>437</v>
      </c>
      <c r="BS584" s="5">
        <v>44799</v>
      </c>
      <c r="BT584" s="5">
        <v>44803</v>
      </c>
      <c r="BU584" s="70"/>
      <c r="BX584" t="s">
        <v>183</v>
      </c>
      <c r="BY584" t="s">
        <v>638</v>
      </c>
      <c r="CG584" t="s">
        <v>606</v>
      </c>
      <c r="CL584" t="s">
        <v>184</v>
      </c>
      <c r="CM584" t="s">
        <v>446</v>
      </c>
      <c r="CN584" t="s">
        <v>447</v>
      </c>
      <c r="CO584" t="s">
        <v>448</v>
      </c>
      <c r="CP584" t="s">
        <v>964</v>
      </c>
      <c r="CQ584" t="s">
        <v>965</v>
      </c>
      <c r="CR584" t="s">
        <v>966</v>
      </c>
      <c r="CT584" t="s">
        <v>427</v>
      </c>
      <c r="CU584" s="5">
        <v>0</v>
      </c>
      <c r="CV584" s="5">
        <v>0</v>
      </c>
      <c r="DA584" s="5"/>
      <c r="DB584" s="5"/>
      <c r="DF584">
        <v>1131445223</v>
      </c>
      <c r="DK584" t="s">
        <v>654</v>
      </c>
      <c r="DL584" t="s">
        <v>191</v>
      </c>
      <c r="DM584" t="s">
        <v>960</v>
      </c>
      <c r="DN584" t="s">
        <v>967</v>
      </c>
      <c r="DO584">
        <v>4000041222</v>
      </c>
      <c r="DQ584" s="6">
        <v>45079</v>
      </c>
      <c r="DR584" s="5"/>
      <c r="DS584" s="5">
        <v>45098</v>
      </c>
      <c r="DT584" s="5"/>
      <c r="DU584" s="1" t="s">
        <v>968</v>
      </c>
      <c r="DV584" t="s">
        <v>967</v>
      </c>
      <c r="DZ584" s="11" t="s">
        <v>192</v>
      </c>
      <c r="EA584" s="11" t="s">
        <v>499</v>
      </c>
      <c r="EB584" s="5">
        <v>45093</v>
      </c>
      <c r="EC584" s="5"/>
      <c r="ED584" s="5"/>
      <c r="EF584" t="s">
        <v>193</v>
      </c>
      <c r="EI584" t="s">
        <v>406</v>
      </c>
      <c r="EJ584" t="s">
        <v>407</v>
      </c>
      <c r="EK584" t="s">
        <v>663</v>
      </c>
      <c r="EL584" t="s">
        <v>486</v>
      </c>
      <c r="EN584">
        <v>0.5</v>
      </c>
      <c r="EO584">
        <v>0.15</v>
      </c>
      <c r="EP584">
        <v>0.25</v>
      </c>
      <c r="EQ584">
        <v>0.1</v>
      </c>
      <c r="ER584" s="5"/>
      <c r="ES584" s="5"/>
      <c r="ET584" s="5"/>
      <c r="EU584" s="5"/>
      <c r="EX584" t="s">
        <v>969</v>
      </c>
      <c r="EY584" s="5">
        <v>45092</v>
      </c>
      <c r="EZ584" s="71" t="s">
        <v>452</v>
      </c>
      <c r="FA584" t="s">
        <v>408</v>
      </c>
    </row>
    <row r="585" spans="1:157" x14ac:dyDescent="0.3">
      <c r="A585" t="s">
        <v>169</v>
      </c>
      <c r="B585">
        <v>19950</v>
      </c>
      <c r="C585" t="s">
        <v>960</v>
      </c>
      <c r="D585">
        <v>146865</v>
      </c>
      <c r="F585" t="s">
        <v>170</v>
      </c>
      <c r="G585" t="s">
        <v>195</v>
      </c>
      <c r="H585" s="13" t="s">
        <v>344</v>
      </c>
      <c r="I585">
        <v>4000041222</v>
      </c>
      <c r="J585" s="13"/>
      <c r="L585" t="s">
        <v>497</v>
      </c>
      <c r="M585" t="s">
        <v>203</v>
      </c>
      <c r="N585" t="s">
        <v>174</v>
      </c>
      <c r="O585" t="s">
        <v>175</v>
      </c>
      <c r="P585" t="s">
        <v>176</v>
      </c>
      <c r="Q585">
        <v>1000704577</v>
      </c>
      <c r="R585">
        <v>190</v>
      </c>
      <c r="S585">
        <v>1300000820</v>
      </c>
      <c r="T585" t="s">
        <v>345</v>
      </c>
      <c r="U585">
        <v>2</v>
      </c>
      <c r="W585" t="s">
        <v>327</v>
      </c>
      <c r="X585" t="s">
        <v>178</v>
      </c>
      <c r="Y585" t="s">
        <v>961</v>
      </c>
      <c r="Z585" t="s">
        <v>962</v>
      </c>
      <c r="AD585" t="s">
        <v>961</v>
      </c>
      <c r="AE585" t="s">
        <v>962</v>
      </c>
      <c r="AQ585"/>
      <c r="AR585" s="6">
        <v>44939</v>
      </c>
      <c r="AS585"/>
      <c r="AV585" s="5">
        <v>45019</v>
      </c>
      <c r="AW585"/>
      <c r="AX585" s="6">
        <v>45062</v>
      </c>
      <c r="BB585" t="s">
        <v>179</v>
      </c>
      <c r="BD585" t="s">
        <v>180</v>
      </c>
      <c r="BF585" t="s">
        <v>963</v>
      </c>
      <c r="BG585" s="68" t="s">
        <v>181</v>
      </c>
      <c r="BH585" s="6">
        <v>45076</v>
      </c>
      <c r="BI585" s="6">
        <v>45076</v>
      </c>
      <c r="BL585" t="s">
        <v>182</v>
      </c>
      <c r="BM585" s="10">
        <v>1111154.9998600001</v>
      </c>
      <c r="BN585" s="10">
        <v>1058264.00028</v>
      </c>
      <c r="BO585" s="10">
        <v>2222309.9997200002</v>
      </c>
      <c r="BP585" s="10">
        <v>2116528.0005600001</v>
      </c>
      <c r="BQ585" s="69"/>
      <c r="BR585" t="s">
        <v>436</v>
      </c>
      <c r="BS585" s="5">
        <v>44813</v>
      </c>
      <c r="BT585" s="5">
        <v>44818</v>
      </c>
      <c r="BU585" s="70"/>
      <c r="BX585" t="s">
        <v>183</v>
      </c>
      <c r="BY585" t="s">
        <v>638</v>
      </c>
      <c r="CG585" t="s">
        <v>606</v>
      </c>
      <c r="CL585" t="s">
        <v>184</v>
      </c>
      <c r="CM585" t="s">
        <v>446</v>
      </c>
      <c r="CN585" t="s">
        <v>447</v>
      </c>
      <c r="CO585" t="s">
        <v>448</v>
      </c>
      <c r="CP585" t="s">
        <v>964</v>
      </c>
      <c r="CQ585" t="s">
        <v>965</v>
      </c>
      <c r="CR585" t="s">
        <v>966</v>
      </c>
      <c r="CT585" t="s">
        <v>427</v>
      </c>
      <c r="CU585" s="5">
        <v>0</v>
      </c>
      <c r="CV585" s="5">
        <v>0</v>
      </c>
      <c r="DA585" s="5"/>
      <c r="DB585" s="5"/>
      <c r="DF585">
        <v>1131445223</v>
      </c>
      <c r="DK585" t="s">
        <v>654</v>
      </c>
      <c r="DL585" t="s">
        <v>191</v>
      </c>
      <c r="DM585" t="s">
        <v>960</v>
      </c>
      <c r="DN585" t="s">
        <v>967</v>
      </c>
      <c r="DO585">
        <v>4000041222</v>
      </c>
      <c r="DQ585" s="6">
        <v>45079</v>
      </c>
      <c r="DR585" s="5"/>
      <c r="DS585" s="5">
        <v>45098</v>
      </c>
      <c r="DT585" s="5"/>
      <c r="DU585" s="1" t="s">
        <v>968</v>
      </c>
      <c r="DV585" t="s">
        <v>967</v>
      </c>
      <c r="DZ585" s="11" t="s">
        <v>192</v>
      </c>
      <c r="EA585" s="11" t="s">
        <v>499</v>
      </c>
      <c r="EB585" s="5">
        <v>45093</v>
      </c>
      <c r="EC585" s="5"/>
      <c r="ED585" s="5"/>
      <c r="EF585" t="s">
        <v>193</v>
      </c>
      <c r="EI585" t="s">
        <v>406</v>
      </c>
      <c r="EJ585" t="s">
        <v>407</v>
      </c>
      <c r="EK585" t="s">
        <v>663</v>
      </c>
      <c r="EL585" t="s">
        <v>486</v>
      </c>
      <c r="EN585">
        <v>0.5</v>
      </c>
      <c r="EO585">
        <v>0.15</v>
      </c>
      <c r="EP585">
        <v>0.25</v>
      </c>
      <c r="EQ585">
        <v>0.1</v>
      </c>
      <c r="ER585" s="5"/>
      <c r="ES585" s="5"/>
      <c r="ET585" s="5"/>
      <c r="EU585" s="5"/>
      <c r="EX585" t="s">
        <v>969</v>
      </c>
      <c r="EY585" s="5">
        <v>45092</v>
      </c>
      <c r="EZ585" s="71" t="s">
        <v>452</v>
      </c>
      <c r="FA585" t="s">
        <v>408</v>
      </c>
    </row>
    <row r="586" spans="1:157" x14ac:dyDescent="0.3">
      <c r="A586" t="s">
        <v>169</v>
      </c>
      <c r="B586">
        <v>19993</v>
      </c>
      <c r="C586" t="s">
        <v>970</v>
      </c>
      <c r="D586">
        <v>147268</v>
      </c>
      <c r="F586" t="s">
        <v>170</v>
      </c>
      <c r="G586" t="s">
        <v>195</v>
      </c>
      <c r="H586" s="13" t="s">
        <v>310</v>
      </c>
      <c r="I586">
        <v>4000041221</v>
      </c>
      <c r="J586" s="13"/>
      <c r="L586" t="s">
        <v>337</v>
      </c>
      <c r="M586" t="s">
        <v>173</v>
      </c>
      <c r="N586" t="s">
        <v>174</v>
      </c>
      <c r="O586" t="s">
        <v>175</v>
      </c>
      <c r="P586" t="s">
        <v>176</v>
      </c>
      <c r="Q586">
        <v>1000705576</v>
      </c>
      <c r="R586">
        <v>240</v>
      </c>
      <c r="S586">
        <v>1100001382</v>
      </c>
      <c r="T586" t="s">
        <v>219</v>
      </c>
      <c r="U586">
        <v>1</v>
      </c>
      <c r="W586" t="s">
        <v>327</v>
      </c>
      <c r="X586" t="s">
        <v>178</v>
      </c>
      <c r="Y586" t="s">
        <v>971</v>
      </c>
      <c r="Z586" t="s">
        <v>972</v>
      </c>
      <c r="AD586" t="s">
        <v>971</v>
      </c>
      <c r="AE586" t="s">
        <v>972</v>
      </c>
      <c r="AQ586"/>
      <c r="AR586" s="6">
        <v>44918</v>
      </c>
      <c r="AS586"/>
      <c r="AV586" s="5">
        <v>45034</v>
      </c>
      <c r="AW586"/>
      <c r="AX586" s="6">
        <v>45070</v>
      </c>
      <c r="BB586" t="s">
        <v>179</v>
      </c>
      <c r="BD586" t="s">
        <v>180</v>
      </c>
      <c r="BF586" t="s">
        <v>973</v>
      </c>
      <c r="BG586" s="68" t="s">
        <v>181</v>
      </c>
      <c r="BH586" s="6">
        <v>45076</v>
      </c>
      <c r="BI586" s="6">
        <v>45076</v>
      </c>
      <c r="BL586" t="s">
        <v>182</v>
      </c>
      <c r="BM586" s="10">
        <v>750111.99992600002</v>
      </c>
      <c r="BN586" s="10">
        <v>297043.99952200003</v>
      </c>
      <c r="BO586" s="10">
        <v>750111.99992600002</v>
      </c>
      <c r="BP586" s="10">
        <v>297043.99952200003</v>
      </c>
      <c r="BQ586" s="69"/>
      <c r="BR586" t="s">
        <v>423</v>
      </c>
      <c r="BS586" s="5">
        <v>44799</v>
      </c>
      <c r="BT586" s="5">
        <v>44803</v>
      </c>
      <c r="BU586" s="70"/>
      <c r="BX586" t="s">
        <v>183</v>
      </c>
      <c r="BY586" t="s">
        <v>690</v>
      </c>
      <c r="CG586" t="s">
        <v>974</v>
      </c>
      <c r="CL586" t="s">
        <v>184</v>
      </c>
      <c r="CM586" t="s">
        <v>185</v>
      </c>
      <c r="CN586" t="s">
        <v>186</v>
      </c>
      <c r="CO586" t="s">
        <v>187</v>
      </c>
      <c r="CP586" t="s">
        <v>975</v>
      </c>
      <c r="CQ586" t="s">
        <v>976</v>
      </c>
      <c r="CR586" t="s">
        <v>977</v>
      </c>
      <c r="CT586">
        <v>0</v>
      </c>
      <c r="CU586" s="5">
        <v>0</v>
      </c>
      <c r="CV586" s="5">
        <v>0</v>
      </c>
      <c r="DA586" s="5"/>
      <c r="DB586" s="5"/>
      <c r="DF586">
        <v>1131277848</v>
      </c>
      <c r="DK586" t="s">
        <v>978</v>
      </c>
      <c r="DL586" t="s">
        <v>191</v>
      </c>
      <c r="DM586" t="s">
        <v>970</v>
      </c>
      <c r="DN586" t="s">
        <v>979</v>
      </c>
      <c r="DO586">
        <v>4000041221</v>
      </c>
      <c r="DQ586" s="6">
        <v>45078</v>
      </c>
      <c r="DR586" s="5"/>
      <c r="DS586" s="5">
        <v>45098</v>
      </c>
      <c r="DT586" s="5"/>
      <c r="DU586" s="1" t="s">
        <v>980</v>
      </c>
      <c r="DV586" t="s">
        <v>979</v>
      </c>
      <c r="DZ586" s="11" t="s">
        <v>192</v>
      </c>
      <c r="EA586" s="11" t="s">
        <v>338</v>
      </c>
      <c r="EB586" s="5">
        <v>45093</v>
      </c>
      <c r="EC586" s="5"/>
      <c r="ED586" s="5"/>
      <c r="EF586" t="s">
        <v>193</v>
      </c>
      <c r="EI586" t="s">
        <v>406</v>
      </c>
      <c r="EJ586" t="s">
        <v>407</v>
      </c>
      <c r="EK586" t="s">
        <v>663</v>
      </c>
      <c r="EL586" t="s">
        <v>496</v>
      </c>
      <c r="EN586">
        <v>0.5</v>
      </c>
      <c r="EO586">
        <v>0.15</v>
      </c>
      <c r="EP586">
        <v>0.25</v>
      </c>
      <c r="EQ586">
        <v>0.1</v>
      </c>
      <c r="ER586" s="5"/>
      <c r="ES586" s="5"/>
      <c r="ET586" s="5"/>
      <c r="EU586" s="5"/>
      <c r="EX586" t="s">
        <v>981</v>
      </c>
      <c r="EY586" s="5"/>
      <c r="EZ586" s="71" t="s">
        <v>452</v>
      </c>
      <c r="FA586" t="s">
        <v>408</v>
      </c>
    </row>
    <row r="587" spans="1:157" x14ac:dyDescent="0.3">
      <c r="A587" t="s">
        <v>169</v>
      </c>
      <c r="B587">
        <v>19994</v>
      </c>
      <c r="C587" t="s">
        <v>970</v>
      </c>
      <c r="D587">
        <v>147269</v>
      </c>
      <c r="F587" t="s">
        <v>170</v>
      </c>
      <c r="G587" t="s">
        <v>195</v>
      </c>
      <c r="H587" s="13" t="s">
        <v>311</v>
      </c>
      <c r="I587">
        <v>4000041221</v>
      </c>
      <c r="J587" s="13"/>
      <c r="L587" t="s">
        <v>337</v>
      </c>
      <c r="M587" t="s">
        <v>173</v>
      </c>
      <c r="N587" t="s">
        <v>174</v>
      </c>
      <c r="O587" t="s">
        <v>175</v>
      </c>
      <c r="P587" t="s">
        <v>176</v>
      </c>
      <c r="Q587">
        <v>1000705576</v>
      </c>
      <c r="R587">
        <v>260</v>
      </c>
      <c r="S587">
        <v>1100001382</v>
      </c>
      <c r="T587" t="s">
        <v>221</v>
      </c>
      <c r="U587">
        <v>1</v>
      </c>
      <c r="W587" t="s">
        <v>327</v>
      </c>
      <c r="X587" t="s">
        <v>178</v>
      </c>
      <c r="Y587" t="s">
        <v>971</v>
      </c>
      <c r="Z587" t="s">
        <v>972</v>
      </c>
      <c r="AD587" t="s">
        <v>971</v>
      </c>
      <c r="AE587" t="s">
        <v>972</v>
      </c>
      <c r="AQ587"/>
      <c r="AR587" s="6">
        <v>44918</v>
      </c>
      <c r="AS587"/>
      <c r="AV587" s="5">
        <v>45034</v>
      </c>
      <c r="AW587"/>
      <c r="AX587" s="6">
        <v>45070</v>
      </c>
      <c r="BB587" t="s">
        <v>179</v>
      </c>
      <c r="BD587" t="s">
        <v>180</v>
      </c>
      <c r="BF587" t="s">
        <v>973</v>
      </c>
      <c r="BG587" s="68" t="s">
        <v>181</v>
      </c>
      <c r="BH587" s="6">
        <v>45076</v>
      </c>
      <c r="BI587" s="6">
        <v>45076</v>
      </c>
      <c r="BL587" t="s">
        <v>182</v>
      </c>
      <c r="BM587" s="10">
        <v>68561.999838000003</v>
      </c>
      <c r="BN587" s="10">
        <v>27151.000029999999</v>
      </c>
      <c r="BO587" s="10">
        <v>68561.999838000003</v>
      </c>
      <c r="BP587" s="10">
        <v>27151.000029999999</v>
      </c>
      <c r="BQ587" s="69"/>
      <c r="BR587" t="s">
        <v>424</v>
      </c>
      <c r="BS587" s="5">
        <v>44799</v>
      </c>
      <c r="BT587" s="5">
        <v>44803</v>
      </c>
      <c r="BU587" s="70"/>
      <c r="BX587" t="s">
        <v>183</v>
      </c>
      <c r="BY587" t="s">
        <v>690</v>
      </c>
      <c r="CG587" t="s">
        <v>974</v>
      </c>
      <c r="CL587" t="s">
        <v>184</v>
      </c>
      <c r="CM587" t="s">
        <v>185</v>
      </c>
      <c r="CN587" t="s">
        <v>186</v>
      </c>
      <c r="CO587" t="s">
        <v>187</v>
      </c>
      <c r="CP587" t="s">
        <v>975</v>
      </c>
      <c r="CQ587" t="s">
        <v>976</v>
      </c>
      <c r="CR587" t="s">
        <v>977</v>
      </c>
      <c r="CT587">
        <v>0</v>
      </c>
      <c r="CU587" s="5">
        <v>0</v>
      </c>
      <c r="CV587" s="5">
        <v>0</v>
      </c>
      <c r="DA587" s="5"/>
      <c r="DB587" s="5"/>
      <c r="DF587">
        <v>1131277848</v>
      </c>
      <c r="DK587" t="s">
        <v>978</v>
      </c>
      <c r="DL587" t="s">
        <v>191</v>
      </c>
      <c r="DM587" t="s">
        <v>970</v>
      </c>
      <c r="DN587" t="s">
        <v>979</v>
      </c>
      <c r="DO587">
        <v>4000041221</v>
      </c>
      <c r="DQ587" s="6">
        <v>45078</v>
      </c>
      <c r="DR587" s="5"/>
      <c r="DS587" s="5">
        <v>45098</v>
      </c>
      <c r="DT587" s="5"/>
      <c r="DU587" s="1" t="s">
        <v>980</v>
      </c>
      <c r="DV587" t="s">
        <v>979</v>
      </c>
      <c r="DZ587" s="11" t="s">
        <v>192</v>
      </c>
      <c r="EA587" s="11" t="s">
        <v>338</v>
      </c>
      <c r="EB587" s="5">
        <v>45093</v>
      </c>
      <c r="EC587" s="5"/>
      <c r="ED587" s="5"/>
      <c r="EF587" t="s">
        <v>193</v>
      </c>
      <c r="EI587" t="s">
        <v>406</v>
      </c>
      <c r="EJ587" t="s">
        <v>407</v>
      </c>
      <c r="EK587" t="s">
        <v>663</v>
      </c>
      <c r="EL587" t="s">
        <v>496</v>
      </c>
      <c r="EN587">
        <v>0.5</v>
      </c>
      <c r="EO587">
        <v>0.15</v>
      </c>
      <c r="EP587">
        <v>0.25</v>
      </c>
      <c r="EQ587">
        <v>0.1</v>
      </c>
      <c r="ER587" s="5"/>
      <c r="ES587" s="5"/>
      <c r="ET587" s="5"/>
      <c r="EU587" s="5"/>
      <c r="EX587" t="s">
        <v>981</v>
      </c>
      <c r="EY587" s="5"/>
      <c r="EZ587" s="71" t="s">
        <v>452</v>
      </c>
      <c r="FA587" t="s">
        <v>408</v>
      </c>
    </row>
    <row r="588" spans="1:157" x14ac:dyDescent="0.3">
      <c r="A588" t="s">
        <v>169</v>
      </c>
      <c r="B588">
        <v>19995</v>
      </c>
      <c r="C588" t="s">
        <v>970</v>
      </c>
      <c r="D588">
        <v>147270</v>
      </c>
      <c r="F588" t="s">
        <v>170</v>
      </c>
      <c r="G588" t="s">
        <v>195</v>
      </c>
      <c r="H588" s="13" t="s">
        <v>312</v>
      </c>
      <c r="I588">
        <v>4000041221</v>
      </c>
      <c r="J588" s="13"/>
      <c r="L588" t="s">
        <v>337</v>
      </c>
      <c r="M588" t="s">
        <v>173</v>
      </c>
      <c r="N588" t="s">
        <v>174</v>
      </c>
      <c r="O588" t="s">
        <v>175</v>
      </c>
      <c r="P588" t="s">
        <v>176</v>
      </c>
      <c r="Q588">
        <v>1000705576</v>
      </c>
      <c r="R588">
        <v>270</v>
      </c>
      <c r="S588">
        <v>1100000046</v>
      </c>
      <c r="T588" t="s">
        <v>223</v>
      </c>
      <c r="U588">
        <v>2</v>
      </c>
      <c r="W588" t="s">
        <v>327</v>
      </c>
      <c r="X588" t="s">
        <v>178</v>
      </c>
      <c r="Y588" t="s">
        <v>971</v>
      </c>
      <c r="Z588" t="s">
        <v>972</v>
      </c>
      <c r="AD588" t="s">
        <v>971</v>
      </c>
      <c r="AE588" t="s">
        <v>972</v>
      </c>
      <c r="AQ588"/>
      <c r="AR588" s="6">
        <v>44918</v>
      </c>
      <c r="AS588"/>
      <c r="AV588" s="5">
        <v>45034</v>
      </c>
      <c r="AW588"/>
      <c r="AX588" s="6">
        <v>45070</v>
      </c>
      <c r="BB588" t="s">
        <v>179</v>
      </c>
      <c r="BD588" t="s">
        <v>180</v>
      </c>
      <c r="BF588" t="s">
        <v>973</v>
      </c>
      <c r="BG588" s="68" t="s">
        <v>181</v>
      </c>
      <c r="BH588" s="6">
        <v>45076</v>
      </c>
      <c r="BI588" s="6">
        <v>45076</v>
      </c>
      <c r="BL588" t="s">
        <v>182</v>
      </c>
      <c r="BM588" s="10">
        <v>226179.00001799999</v>
      </c>
      <c r="BN588" s="10">
        <v>89567.000016000005</v>
      </c>
      <c r="BO588" s="10">
        <v>452358.00003599998</v>
      </c>
      <c r="BP588" s="10">
        <v>179134.00003200001</v>
      </c>
      <c r="BQ588" s="69"/>
      <c r="BR588" t="s">
        <v>449</v>
      </c>
      <c r="BS588" s="5">
        <v>44799</v>
      </c>
      <c r="BT588" s="5">
        <v>44803</v>
      </c>
      <c r="BU588" s="70"/>
      <c r="BX588" t="s">
        <v>183</v>
      </c>
      <c r="BY588" t="s">
        <v>690</v>
      </c>
      <c r="CG588" t="s">
        <v>974</v>
      </c>
      <c r="CL588" t="s">
        <v>184</v>
      </c>
      <c r="CM588" t="s">
        <v>185</v>
      </c>
      <c r="CN588" t="s">
        <v>186</v>
      </c>
      <c r="CO588" t="s">
        <v>187</v>
      </c>
      <c r="CP588" t="s">
        <v>975</v>
      </c>
      <c r="CQ588" t="s">
        <v>976</v>
      </c>
      <c r="CR588" t="s">
        <v>977</v>
      </c>
      <c r="CT588">
        <v>0</v>
      </c>
      <c r="CU588" s="5">
        <v>0</v>
      </c>
      <c r="CV588" s="5">
        <v>0</v>
      </c>
      <c r="DA588" s="5"/>
      <c r="DB588" s="5"/>
      <c r="DF588">
        <v>1131277848</v>
      </c>
      <c r="DK588" t="s">
        <v>978</v>
      </c>
      <c r="DL588" t="s">
        <v>191</v>
      </c>
      <c r="DM588" t="s">
        <v>970</v>
      </c>
      <c r="DN588" t="s">
        <v>979</v>
      </c>
      <c r="DO588">
        <v>4000041221</v>
      </c>
      <c r="DQ588" s="6">
        <v>45078</v>
      </c>
      <c r="DR588" s="5"/>
      <c r="DS588" s="5">
        <v>45098</v>
      </c>
      <c r="DT588" s="5"/>
      <c r="DU588" s="1" t="s">
        <v>980</v>
      </c>
      <c r="DV588" t="s">
        <v>979</v>
      </c>
      <c r="DZ588" s="11" t="s">
        <v>192</v>
      </c>
      <c r="EA588" s="11" t="s">
        <v>338</v>
      </c>
      <c r="EB588" s="5">
        <v>45093</v>
      </c>
      <c r="EC588" s="5"/>
      <c r="ED588" s="5"/>
      <c r="EF588" t="s">
        <v>193</v>
      </c>
      <c r="EI588" t="s">
        <v>406</v>
      </c>
      <c r="EJ588" t="s">
        <v>407</v>
      </c>
      <c r="EK588" t="s">
        <v>663</v>
      </c>
      <c r="EL588" t="s">
        <v>496</v>
      </c>
      <c r="EN588">
        <v>0.5</v>
      </c>
      <c r="EO588">
        <v>0.15</v>
      </c>
      <c r="EP588">
        <v>0.25</v>
      </c>
      <c r="EQ588">
        <v>0.1</v>
      </c>
      <c r="ER588" s="5"/>
      <c r="ES588" s="5"/>
      <c r="ET588" s="5"/>
      <c r="EU588" s="5"/>
      <c r="EX588" t="s">
        <v>981</v>
      </c>
      <c r="EY588" s="5"/>
      <c r="EZ588" s="71" t="s">
        <v>452</v>
      </c>
      <c r="FA588" t="s">
        <v>408</v>
      </c>
    </row>
    <row r="589" spans="1:157" x14ac:dyDescent="0.3">
      <c r="A589" t="s">
        <v>169</v>
      </c>
      <c r="B589">
        <v>19996</v>
      </c>
      <c r="C589" t="s">
        <v>970</v>
      </c>
      <c r="D589">
        <v>147271</v>
      </c>
      <c r="F589" t="s">
        <v>170</v>
      </c>
      <c r="G589" t="s">
        <v>195</v>
      </c>
      <c r="H589" s="13" t="s">
        <v>265</v>
      </c>
      <c r="I589">
        <v>4000041221</v>
      </c>
      <c r="J589" s="13"/>
      <c r="L589" t="s">
        <v>337</v>
      </c>
      <c r="M589" t="s">
        <v>173</v>
      </c>
      <c r="N589" t="s">
        <v>174</v>
      </c>
      <c r="O589" t="s">
        <v>175</v>
      </c>
      <c r="P589" t="s">
        <v>176</v>
      </c>
      <c r="Q589">
        <v>1000705576</v>
      </c>
      <c r="R589">
        <v>230</v>
      </c>
      <c r="S589">
        <v>1100000300</v>
      </c>
      <c r="T589" t="s">
        <v>210</v>
      </c>
      <c r="U589">
        <v>1</v>
      </c>
      <c r="W589" t="s">
        <v>327</v>
      </c>
      <c r="X589" t="s">
        <v>178</v>
      </c>
      <c r="Y589" t="s">
        <v>971</v>
      </c>
      <c r="Z589" t="s">
        <v>972</v>
      </c>
      <c r="AD589" t="s">
        <v>971</v>
      </c>
      <c r="AE589" t="s">
        <v>972</v>
      </c>
      <c r="AQ589"/>
      <c r="AR589" s="6">
        <v>44918</v>
      </c>
      <c r="AS589"/>
      <c r="AV589" s="5">
        <v>45034</v>
      </c>
      <c r="AW589"/>
      <c r="AX589" s="6">
        <v>45070</v>
      </c>
      <c r="BB589" t="s">
        <v>179</v>
      </c>
      <c r="BD589" t="s">
        <v>180</v>
      </c>
      <c r="BF589" t="s">
        <v>973</v>
      </c>
      <c r="BG589" s="68" t="s">
        <v>181</v>
      </c>
      <c r="BH589" s="6">
        <v>45076</v>
      </c>
      <c r="BI589" s="6">
        <v>45076</v>
      </c>
      <c r="BL589" t="s">
        <v>182</v>
      </c>
      <c r="BM589" s="10">
        <v>410166</v>
      </c>
      <c r="BN589" s="10">
        <v>162426</v>
      </c>
      <c r="BO589" s="10">
        <v>410166</v>
      </c>
      <c r="BP589" s="10">
        <v>162426</v>
      </c>
      <c r="BQ589" s="69"/>
      <c r="BR589" t="s">
        <v>423</v>
      </c>
      <c r="BS589" s="5">
        <v>44799</v>
      </c>
      <c r="BT589" s="5">
        <v>44803</v>
      </c>
      <c r="BU589" s="70"/>
      <c r="BX589" t="s">
        <v>183</v>
      </c>
      <c r="BY589" t="s">
        <v>690</v>
      </c>
      <c r="CG589" t="s">
        <v>974</v>
      </c>
      <c r="CL589" t="s">
        <v>184</v>
      </c>
      <c r="CM589" t="s">
        <v>185</v>
      </c>
      <c r="CN589" t="s">
        <v>186</v>
      </c>
      <c r="CO589" t="s">
        <v>187</v>
      </c>
      <c r="CP589" t="s">
        <v>975</v>
      </c>
      <c r="CQ589" t="s">
        <v>976</v>
      </c>
      <c r="CR589" t="s">
        <v>977</v>
      </c>
      <c r="CT589">
        <v>0</v>
      </c>
      <c r="CU589" s="5">
        <v>0</v>
      </c>
      <c r="CV589" s="5">
        <v>0</v>
      </c>
      <c r="DA589" s="5"/>
      <c r="DB589" s="5"/>
      <c r="DF589">
        <v>1131277848</v>
      </c>
      <c r="DK589" t="s">
        <v>978</v>
      </c>
      <c r="DL589" t="s">
        <v>191</v>
      </c>
      <c r="DM589" t="s">
        <v>970</v>
      </c>
      <c r="DN589" t="s">
        <v>979</v>
      </c>
      <c r="DO589">
        <v>4000041221</v>
      </c>
      <c r="DQ589" s="6">
        <v>45078</v>
      </c>
      <c r="DR589" s="5"/>
      <c r="DS589" s="5">
        <v>45098</v>
      </c>
      <c r="DT589" s="5"/>
      <c r="DU589" s="1" t="s">
        <v>980</v>
      </c>
      <c r="DV589" t="s">
        <v>979</v>
      </c>
      <c r="DZ589" s="11" t="s">
        <v>192</v>
      </c>
      <c r="EA589" s="11" t="s">
        <v>338</v>
      </c>
      <c r="EB589" s="5">
        <v>45093</v>
      </c>
      <c r="EC589" s="5"/>
      <c r="ED589" s="5"/>
      <c r="EF589" t="s">
        <v>193</v>
      </c>
      <c r="EI589" t="s">
        <v>406</v>
      </c>
      <c r="EJ589" t="s">
        <v>407</v>
      </c>
      <c r="EK589" t="s">
        <v>663</v>
      </c>
      <c r="EL589" t="s">
        <v>496</v>
      </c>
      <c r="EN589">
        <v>0.5</v>
      </c>
      <c r="EO589">
        <v>0.15</v>
      </c>
      <c r="EP589">
        <v>0.25</v>
      </c>
      <c r="EQ589">
        <v>0.1</v>
      </c>
      <c r="ER589" s="5"/>
      <c r="ES589" s="5"/>
      <c r="ET589" s="5"/>
      <c r="EU589" s="5"/>
      <c r="EX589" t="s">
        <v>981</v>
      </c>
      <c r="EY589" s="5"/>
      <c r="EZ589" s="71" t="s">
        <v>452</v>
      </c>
      <c r="FA589" t="s">
        <v>408</v>
      </c>
    </row>
    <row r="590" spans="1:157" x14ac:dyDescent="0.3">
      <c r="A590" t="s">
        <v>169</v>
      </c>
      <c r="B590">
        <v>19997</v>
      </c>
      <c r="C590" t="s">
        <v>970</v>
      </c>
      <c r="D590">
        <v>147272</v>
      </c>
      <c r="F590" t="s">
        <v>170</v>
      </c>
      <c r="G590" t="s">
        <v>195</v>
      </c>
      <c r="H590" s="13" t="s">
        <v>198</v>
      </c>
      <c r="I590">
        <v>4000041221</v>
      </c>
      <c r="J590" s="13"/>
      <c r="L590" t="s">
        <v>337</v>
      </c>
      <c r="M590" t="s">
        <v>173</v>
      </c>
      <c r="N590" t="s">
        <v>174</v>
      </c>
      <c r="O590" t="s">
        <v>175</v>
      </c>
      <c r="P590" t="s">
        <v>176</v>
      </c>
      <c r="Q590">
        <v>1000705576</v>
      </c>
      <c r="R590">
        <v>430</v>
      </c>
      <c r="S590">
        <v>1100001034</v>
      </c>
      <c r="T590" t="s">
        <v>199</v>
      </c>
      <c r="U590">
        <v>6</v>
      </c>
      <c r="W590" t="s">
        <v>327</v>
      </c>
      <c r="X590" t="s">
        <v>178</v>
      </c>
      <c r="Y590" t="s">
        <v>971</v>
      </c>
      <c r="Z590" t="s">
        <v>972</v>
      </c>
      <c r="AD590" t="s">
        <v>971</v>
      </c>
      <c r="AE590" t="s">
        <v>972</v>
      </c>
      <c r="AQ590"/>
      <c r="AR590" s="6">
        <v>44918</v>
      </c>
      <c r="AS590"/>
      <c r="AV590" s="5">
        <v>45034</v>
      </c>
      <c r="AW590"/>
      <c r="AX590" s="6">
        <v>45070</v>
      </c>
      <c r="BB590" t="s">
        <v>179</v>
      </c>
      <c r="BD590" t="s">
        <v>180</v>
      </c>
      <c r="BF590" t="s">
        <v>973</v>
      </c>
      <c r="BG590" s="68" t="s">
        <v>181</v>
      </c>
      <c r="BH590" s="6">
        <v>45076</v>
      </c>
      <c r="BI590" s="6">
        <v>45076</v>
      </c>
      <c r="BL590" t="s">
        <v>182</v>
      </c>
      <c r="BM590" s="10">
        <v>516365.99979799998</v>
      </c>
      <c r="BN590" s="10">
        <v>204480.999602</v>
      </c>
      <c r="BO590" s="10">
        <v>3098195.9987880001</v>
      </c>
      <c r="BP590" s="10">
        <v>1226885.997612</v>
      </c>
      <c r="BQ590" s="69"/>
      <c r="BR590" t="s">
        <v>681</v>
      </c>
      <c r="BS590" s="5">
        <v>44848</v>
      </c>
      <c r="BT590" s="5">
        <v>44853</v>
      </c>
      <c r="BU590" s="70"/>
      <c r="BX590" t="s">
        <v>183</v>
      </c>
      <c r="BY590" t="s">
        <v>690</v>
      </c>
      <c r="CG590" t="s">
        <v>974</v>
      </c>
      <c r="CL590" t="s">
        <v>184</v>
      </c>
      <c r="CM590" t="s">
        <v>185</v>
      </c>
      <c r="CN590" t="s">
        <v>186</v>
      </c>
      <c r="CO590" t="s">
        <v>187</v>
      </c>
      <c r="CP590" t="s">
        <v>975</v>
      </c>
      <c r="CQ590" t="s">
        <v>976</v>
      </c>
      <c r="CR590" t="s">
        <v>977</v>
      </c>
      <c r="CT590">
        <v>0</v>
      </c>
      <c r="CU590" s="5">
        <v>0</v>
      </c>
      <c r="CV590" s="5">
        <v>0</v>
      </c>
      <c r="DA590" s="5"/>
      <c r="DB590" s="5"/>
      <c r="DF590">
        <v>1131277848</v>
      </c>
      <c r="DK590" t="s">
        <v>978</v>
      </c>
      <c r="DL590" t="s">
        <v>191</v>
      </c>
      <c r="DM590" t="s">
        <v>970</v>
      </c>
      <c r="DN590" t="s">
        <v>979</v>
      </c>
      <c r="DO590">
        <v>4000041221</v>
      </c>
      <c r="DQ590" s="6">
        <v>45078</v>
      </c>
      <c r="DR590" s="5"/>
      <c r="DS590" s="5">
        <v>45098</v>
      </c>
      <c r="DT590" s="5"/>
      <c r="DU590" s="1" t="s">
        <v>980</v>
      </c>
      <c r="DV590" t="s">
        <v>979</v>
      </c>
      <c r="DZ590" s="11" t="s">
        <v>192</v>
      </c>
      <c r="EA590" s="11" t="s">
        <v>338</v>
      </c>
      <c r="EB590" s="5">
        <v>45093</v>
      </c>
      <c r="EC590" s="5"/>
      <c r="ED590" s="5"/>
      <c r="EF590" t="s">
        <v>193</v>
      </c>
      <c r="EI590" t="s">
        <v>406</v>
      </c>
      <c r="EJ590" t="s">
        <v>407</v>
      </c>
      <c r="EK590" t="s">
        <v>663</v>
      </c>
      <c r="EL590" t="s">
        <v>496</v>
      </c>
      <c r="EN590">
        <v>0.5</v>
      </c>
      <c r="EO590">
        <v>0.15</v>
      </c>
      <c r="EP590">
        <v>0.25</v>
      </c>
      <c r="EQ590">
        <v>0.1</v>
      </c>
      <c r="ER590" s="5"/>
      <c r="ES590" s="5"/>
      <c r="ET590" s="5"/>
      <c r="EU590" s="5"/>
      <c r="EX590" t="s">
        <v>981</v>
      </c>
      <c r="EY590" s="5"/>
      <c r="EZ590" s="71" t="s">
        <v>452</v>
      </c>
      <c r="FA590" t="s">
        <v>408</v>
      </c>
    </row>
    <row r="591" spans="1:157" x14ac:dyDescent="0.3">
      <c r="A591" t="s">
        <v>169</v>
      </c>
      <c r="B591">
        <v>19998</v>
      </c>
      <c r="C591" t="s">
        <v>970</v>
      </c>
      <c r="D591">
        <v>147273</v>
      </c>
      <c r="F591" t="s">
        <v>170</v>
      </c>
      <c r="G591" t="s">
        <v>195</v>
      </c>
      <c r="H591" s="13" t="s">
        <v>172</v>
      </c>
      <c r="I591">
        <v>4000041221</v>
      </c>
      <c r="J591" s="13"/>
      <c r="L591" t="s">
        <v>337</v>
      </c>
      <c r="M591" t="s">
        <v>173</v>
      </c>
      <c r="N591" t="s">
        <v>174</v>
      </c>
      <c r="O591" t="s">
        <v>175</v>
      </c>
      <c r="P591" t="s">
        <v>176</v>
      </c>
      <c r="Q591">
        <v>1000705576</v>
      </c>
      <c r="R591">
        <v>350</v>
      </c>
      <c r="S591">
        <v>1100000126</v>
      </c>
      <c r="T591" t="s">
        <v>177</v>
      </c>
      <c r="U591">
        <v>3</v>
      </c>
      <c r="W591" t="s">
        <v>327</v>
      </c>
      <c r="X591" t="s">
        <v>178</v>
      </c>
      <c r="Y591" t="s">
        <v>971</v>
      </c>
      <c r="Z591" t="s">
        <v>972</v>
      </c>
      <c r="AD591" t="s">
        <v>971</v>
      </c>
      <c r="AE591" t="s">
        <v>972</v>
      </c>
      <c r="AQ591"/>
      <c r="AR591" s="6">
        <v>44918</v>
      </c>
      <c r="AS591"/>
      <c r="AV591" s="5">
        <v>45034</v>
      </c>
      <c r="AW591"/>
      <c r="AX591" s="6">
        <v>45070</v>
      </c>
      <c r="BB591" t="s">
        <v>179</v>
      </c>
      <c r="BD591" t="s">
        <v>180</v>
      </c>
      <c r="BF591" t="s">
        <v>973</v>
      </c>
      <c r="BG591" s="68" t="s">
        <v>181</v>
      </c>
      <c r="BH591" s="6">
        <v>45076</v>
      </c>
      <c r="BI591" s="6">
        <v>45076</v>
      </c>
      <c r="BL591" t="s">
        <v>182</v>
      </c>
      <c r="BM591" s="10">
        <v>909989.99998199998</v>
      </c>
      <c r="BN591" s="10">
        <v>360356.00000399997</v>
      </c>
      <c r="BO591" s="10">
        <v>2729969.9999460001</v>
      </c>
      <c r="BP591" s="10">
        <v>1081068.0000120001</v>
      </c>
      <c r="BQ591" s="69"/>
      <c r="BR591" t="s">
        <v>610</v>
      </c>
      <c r="BS591" s="5">
        <v>44844</v>
      </c>
      <c r="BT591" s="5">
        <v>44846</v>
      </c>
      <c r="BU591" s="70"/>
      <c r="BX591" t="s">
        <v>183</v>
      </c>
      <c r="BY591" t="s">
        <v>690</v>
      </c>
      <c r="CG591" t="s">
        <v>974</v>
      </c>
      <c r="CL591" t="s">
        <v>184</v>
      </c>
      <c r="CM591" t="s">
        <v>185</v>
      </c>
      <c r="CN591" t="s">
        <v>186</v>
      </c>
      <c r="CO591" t="s">
        <v>187</v>
      </c>
      <c r="CP591" t="s">
        <v>975</v>
      </c>
      <c r="CQ591" t="s">
        <v>976</v>
      </c>
      <c r="CR591" t="s">
        <v>977</v>
      </c>
      <c r="CT591">
        <v>0</v>
      </c>
      <c r="CU591" s="5">
        <v>0</v>
      </c>
      <c r="CV591" s="5">
        <v>0</v>
      </c>
      <c r="DA591" s="5"/>
      <c r="DB591" s="5"/>
      <c r="DF591">
        <v>1131277848</v>
      </c>
      <c r="DK591" t="s">
        <v>978</v>
      </c>
      <c r="DL591" t="s">
        <v>191</v>
      </c>
      <c r="DM591" t="s">
        <v>970</v>
      </c>
      <c r="DN591" t="s">
        <v>979</v>
      </c>
      <c r="DO591">
        <v>4000041221</v>
      </c>
      <c r="DQ591" s="6">
        <v>45078</v>
      </c>
      <c r="DR591" s="5"/>
      <c r="DS591" s="5">
        <v>45098</v>
      </c>
      <c r="DT591" s="5"/>
      <c r="DU591" s="1" t="s">
        <v>980</v>
      </c>
      <c r="DV591" t="s">
        <v>979</v>
      </c>
      <c r="DZ591" s="11" t="s">
        <v>192</v>
      </c>
      <c r="EA591" s="11" t="s">
        <v>338</v>
      </c>
      <c r="EB591" s="5">
        <v>45093</v>
      </c>
      <c r="EC591" s="5"/>
      <c r="ED591" s="5"/>
      <c r="EF591" t="s">
        <v>193</v>
      </c>
      <c r="EI591" t="s">
        <v>406</v>
      </c>
      <c r="EJ591" t="s">
        <v>407</v>
      </c>
      <c r="EK591" t="s">
        <v>663</v>
      </c>
      <c r="EL591" t="s">
        <v>496</v>
      </c>
      <c r="EN591">
        <v>0.5</v>
      </c>
      <c r="EO591">
        <v>0.15</v>
      </c>
      <c r="EP591">
        <v>0.25</v>
      </c>
      <c r="EQ591">
        <v>0.1</v>
      </c>
      <c r="ER591" s="5"/>
      <c r="ES591" s="5"/>
      <c r="ET591" s="5"/>
      <c r="EU591" s="5"/>
      <c r="EX591" t="s">
        <v>981</v>
      </c>
      <c r="EY591" s="5"/>
      <c r="EZ591" s="71" t="s">
        <v>452</v>
      </c>
      <c r="FA591" t="s">
        <v>408</v>
      </c>
    </row>
    <row r="592" spans="1:157" x14ac:dyDescent="0.3">
      <c r="A592" t="s">
        <v>169</v>
      </c>
      <c r="B592">
        <v>19999</v>
      </c>
      <c r="C592" t="s">
        <v>970</v>
      </c>
      <c r="D592">
        <v>147274</v>
      </c>
      <c r="F592" t="s">
        <v>170</v>
      </c>
      <c r="G592" t="s">
        <v>195</v>
      </c>
      <c r="H592" s="13" t="s">
        <v>200</v>
      </c>
      <c r="I592">
        <v>4000041221</v>
      </c>
      <c r="J592" s="13"/>
      <c r="L592" t="s">
        <v>337</v>
      </c>
      <c r="M592" t="s">
        <v>173</v>
      </c>
      <c r="N592" t="s">
        <v>174</v>
      </c>
      <c r="O592" t="s">
        <v>175</v>
      </c>
      <c r="P592" t="s">
        <v>176</v>
      </c>
      <c r="Q592">
        <v>1000705576</v>
      </c>
      <c r="R592">
        <v>440</v>
      </c>
      <c r="S592">
        <v>1200000321</v>
      </c>
      <c r="T592" t="s">
        <v>201</v>
      </c>
      <c r="U592">
        <v>21</v>
      </c>
      <c r="W592" t="s">
        <v>327</v>
      </c>
      <c r="X592" t="s">
        <v>178</v>
      </c>
      <c r="Y592" t="s">
        <v>971</v>
      </c>
      <c r="Z592" t="s">
        <v>972</v>
      </c>
      <c r="AD592" t="s">
        <v>971</v>
      </c>
      <c r="AE592" t="s">
        <v>972</v>
      </c>
      <c r="AQ592"/>
      <c r="AR592" s="6">
        <v>44918</v>
      </c>
      <c r="AS592"/>
      <c r="AV592" s="5">
        <v>45034</v>
      </c>
      <c r="AW592"/>
      <c r="AX592" s="6">
        <v>45070</v>
      </c>
      <c r="BB592" t="s">
        <v>179</v>
      </c>
      <c r="BD592" t="s">
        <v>180</v>
      </c>
      <c r="BF592" t="s">
        <v>973</v>
      </c>
      <c r="BG592" s="68" t="s">
        <v>181</v>
      </c>
      <c r="BH592" s="6">
        <v>45076</v>
      </c>
      <c r="BI592" s="6">
        <v>45076</v>
      </c>
      <c r="BL592" t="s">
        <v>182</v>
      </c>
      <c r="BM592" s="10">
        <v>442010.99986799998</v>
      </c>
      <c r="BN592" s="10">
        <v>175035.999969</v>
      </c>
      <c r="BO592" s="10">
        <v>9282230.9972280003</v>
      </c>
      <c r="BP592" s="10">
        <v>3675755.9993489999</v>
      </c>
      <c r="BQ592" s="69"/>
      <c r="BR592" t="s">
        <v>343</v>
      </c>
      <c r="BS592" s="5">
        <v>44799</v>
      </c>
      <c r="BT592" s="5">
        <v>44803</v>
      </c>
      <c r="BU592" s="70"/>
      <c r="BX592" t="s">
        <v>183</v>
      </c>
      <c r="BY592" t="s">
        <v>690</v>
      </c>
      <c r="CG592" t="s">
        <v>974</v>
      </c>
      <c r="CL592" t="s">
        <v>184</v>
      </c>
      <c r="CM592" t="s">
        <v>185</v>
      </c>
      <c r="CN592" t="s">
        <v>186</v>
      </c>
      <c r="CO592" t="s">
        <v>187</v>
      </c>
      <c r="CP592" t="s">
        <v>975</v>
      </c>
      <c r="CQ592" t="s">
        <v>976</v>
      </c>
      <c r="CR592" t="s">
        <v>977</v>
      </c>
      <c r="CT592">
        <v>0</v>
      </c>
      <c r="CU592" s="5">
        <v>0</v>
      </c>
      <c r="CV592" s="5">
        <v>0</v>
      </c>
      <c r="DA592" s="5"/>
      <c r="DB592" s="5"/>
      <c r="DF592">
        <v>1131277848</v>
      </c>
      <c r="DK592" t="s">
        <v>978</v>
      </c>
      <c r="DL592" t="s">
        <v>191</v>
      </c>
      <c r="DM592" t="s">
        <v>970</v>
      </c>
      <c r="DN592" t="s">
        <v>979</v>
      </c>
      <c r="DO592">
        <v>4000041221</v>
      </c>
      <c r="DQ592" s="6">
        <v>45078</v>
      </c>
      <c r="DR592" s="5"/>
      <c r="DS592" s="5">
        <v>45098</v>
      </c>
      <c r="DT592" s="5"/>
      <c r="DU592" s="1" t="s">
        <v>980</v>
      </c>
      <c r="DV592" t="s">
        <v>979</v>
      </c>
      <c r="DZ592" s="11" t="s">
        <v>192</v>
      </c>
      <c r="EA592" s="11" t="s">
        <v>338</v>
      </c>
      <c r="EB592" s="5">
        <v>45093</v>
      </c>
      <c r="EC592" s="5"/>
      <c r="ED592" s="5"/>
      <c r="EF592" t="s">
        <v>193</v>
      </c>
      <c r="EI592" t="s">
        <v>406</v>
      </c>
      <c r="EJ592" t="s">
        <v>407</v>
      </c>
      <c r="EK592" t="s">
        <v>663</v>
      </c>
      <c r="EL592" t="s">
        <v>496</v>
      </c>
      <c r="EN592">
        <v>0.5</v>
      </c>
      <c r="EO592">
        <v>0.15</v>
      </c>
      <c r="EP592">
        <v>0.25</v>
      </c>
      <c r="EQ592">
        <v>0.1</v>
      </c>
      <c r="ER592" s="5"/>
      <c r="ES592" s="5"/>
      <c r="ET592" s="5"/>
      <c r="EU592" s="5"/>
      <c r="EX592" t="s">
        <v>981</v>
      </c>
      <c r="EY592" s="5"/>
      <c r="EZ592" s="71" t="s">
        <v>452</v>
      </c>
      <c r="FA592" t="s">
        <v>408</v>
      </c>
    </row>
    <row r="593" spans="1:157" x14ac:dyDescent="0.3">
      <c r="A593" t="s">
        <v>169</v>
      </c>
      <c r="B593">
        <v>20000</v>
      </c>
      <c r="C593" t="s">
        <v>970</v>
      </c>
      <c r="D593">
        <v>147277</v>
      </c>
      <c r="F593" t="s">
        <v>170</v>
      </c>
      <c r="G593" t="s">
        <v>195</v>
      </c>
      <c r="H593" s="13" t="s">
        <v>316</v>
      </c>
      <c r="I593">
        <v>4000041222</v>
      </c>
      <c r="J593" s="13"/>
      <c r="L593" t="s">
        <v>337</v>
      </c>
      <c r="M593" t="s">
        <v>203</v>
      </c>
      <c r="N593" t="s">
        <v>174</v>
      </c>
      <c r="O593" t="s">
        <v>175</v>
      </c>
      <c r="P593" t="s">
        <v>176</v>
      </c>
      <c r="Q593">
        <v>1000705576</v>
      </c>
      <c r="R593">
        <v>310</v>
      </c>
      <c r="S593">
        <v>1300000820</v>
      </c>
      <c r="T593" t="s">
        <v>236</v>
      </c>
      <c r="U593">
        <v>1</v>
      </c>
      <c r="W593" t="s">
        <v>327</v>
      </c>
      <c r="X593" t="s">
        <v>178</v>
      </c>
      <c r="Y593" t="s">
        <v>971</v>
      </c>
      <c r="Z593" t="s">
        <v>972</v>
      </c>
      <c r="AD593" t="s">
        <v>971</v>
      </c>
      <c r="AE593" t="s">
        <v>972</v>
      </c>
      <c r="AQ593"/>
      <c r="AR593" s="6">
        <v>44918</v>
      </c>
      <c r="AS593"/>
      <c r="AV593" s="5">
        <v>45034</v>
      </c>
      <c r="AW593"/>
      <c r="AX593" s="6">
        <v>45070</v>
      </c>
      <c r="BB593" t="s">
        <v>179</v>
      </c>
      <c r="BD593" t="s">
        <v>180</v>
      </c>
      <c r="BF593" t="s">
        <v>973</v>
      </c>
      <c r="BG593" s="68" t="s">
        <v>181</v>
      </c>
      <c r="BH593" s="6">
        <v>45076</v>
      </c>
      <c r="BI593" s="6">
        <v>45076</v>
      </c>
      <c r="BL593" t="s">
        <v>182</v>
      </c>
      <c r="BM593" s="10">
        <v>1956902.00028</v>
      </c>
      <c r="BN593" s="10">
        <v>1863752.9998399999</v>
      </c>
      <c r="BO593" s="10">
        <v>1956902.00028</v>
      </c>
      <c r="BP593" s="10">
        <v>1863752.9998399999</v>
      </c>
      <c r="BQ593" s="69"/>
      <c r="BR593" t="s">
        <v>437</v>
      </c>
      <c r="BS593" s="5">
        <v>44799</v>
      </c>
      <c r="BT593" s="5">
        <v>44803</v>
      </c>
      <c r="BU593" s="70"/>
      <c r="BX593" t="s">
        <v>183</v>
      </c>
      <c r="BY593" t="s">
        <v>690</v>
      </c>
      <c r="CG593" t="s">
        <v>974</v>
      </c>
      <c r="CL593" t="s">
        <v>184</v>
      </c>
      <c r="CM593" t="s">
        <v>185</v>
      </c>
      <c r="CN593" t="s">
        <v>186</v>
      </c>
      <c r="CO593" t="s">
        <v>187</v>
      </c>
      <c r="CP593" t="s">
        <v>975</v>
      </c>
      <c r="CQ593" t="s">
        <v>976</v>
      </c>
      <c r="CR593" t="s">
        <v>977</v>
      </c>
      <c r="CT593">
        <v>0</v>
      </c>
      <c r="CU593" s="5">
        <v>0</v>
      </c>
      <c r="CV593" s="5">
        <v>0</v>
      </c>
      <c r="DA593" s="5"/>
      <c r="DB593" s="5"/>
      <c r="DF593">
        <v>1131287472</v>
      </c>
      <c r="DK593" t="s">
        <v>978</v>
      </c>
      <c r="DL593" t="s">
        <v>191</v>
      </c>
      <c r="DM593" t="s">
        <v>970</v>
      </c>
      <c r="DN593" t="s">
        <v>979</v>
      </c>
      <c r="DO593">
        <v>4000041222</v>
      </c>
      <c r="DQ593" s="6">
        <v>45078</v>
      </c>
      <c r="DR593" s="5"/>
      <c r="DS593" s="5">
        <v>45098</v>
      </c>
      <c r="DT593" s="5"/>
      <c r="DU593" s="1" t="s">
        <v>980</v>
      </c>
      <c r="DV593" t="s">
        <v>979</v>
      </c>
      <c r="DZ593" s="11" t="s">
        <v>192</v>
      </c>
      <c r="EA593" s="11" t="s">
        <v>338</v>
      </c>
      <c r="EB593" s="5">
        <v>45093</v>
      </c>
      <c r="EC593" s="5"/>
      <c r="ED593" s="5"/>
      <c r="EF593" t="s">
        <v>193</v>
      </c>
      <c r="EI593" t="s">
        <v>406</v>
      </c>
      <c r="EJ593" t="s">
        <v>407</v>
      </c>
      <c r="EK593" t="s">
        <v>663</v>
      </c>
      <c r="EL593" t="s">
        <v>496</v>
      </c>
      <c r="EN593">
        <v>0.5</v>
      </c>
      <c r="EO593">
        <v>0.15</v>
      </c>
      <c r="EP593">
        <v>0.25</v>
      </c>
      <c r="EQ593">
        <v>0.1</v>
      </c>
      <c r="ER593" s="5"/>
      <c r="ES593" s="5"/>
      <c r="ET593" s="5"/>
      <c r="EU593" s="5"/>
      <c r="EX593" t="s">
        <v>981</v>
      </c>
      <c r="EY593" s="5"/>
      <c r="EZ593" s="71" t="s">
        <v>452</v>
      </c>
      <c r="FA593" t="s">
        <v>408</v>
      </c>
    </row>
    <row r="594" spans="1:157" x14ac:dyDescent="0.3">
      <c r="A594" t="s">
        <v>169</v>
      </c>
      <c r="B594">
        <v>20001</v>
      </c>
      <c r="C594" t="s">
        <v>970</v>
      </c>
      <c r="D594">
        <v>147278</v>
      </c>
      <c r="F594" t="s">
        <v>170</v>
      </c>
      <c r="G594" t="s">
        <v>195</v>
      </c>
      <c r="H594" s="13" t="s">
        <v>288</v>
      </c>
      <c r="I594">
        <v>4000041222</v>
      </c>
      <c r="J594" s="13"/>
      <c r="L594" t="s">
        <v>337</v>
      </c>
      <c r="M594" t="s">
        <v>203</v>
      </c>
      <c r="N594" t="s">
        <v>174</v>
      </c>
      <c r="O594" t="s">
        <v>175</v>
      </c>
      <c r="P594" t="s">
        <v>176</v>
      </c>
      <c r="Q594">
        <v>1000705576</v>
      </c>
      <c r="R594">
        <v>230</v>
      </c>
      <c r="S594">
        <v>1300000820</v>
      </c>
      <c r="T594" t="s">
        <v>230</v>
      </c>
      <c r="U594">
        <v>5</v>
      </c>
      <c r="W594" t="s">
        <v>327</v>
      </c>
      <c r="X594" t="s">
        <v>178</v>
      </c>
      <c r="Y594" t="s">
        <v>971</v>
      </c>
      <c r="Z594" t="s">
        <v>972</v>
      </c>
      <c r="AD594" t="s">
        <v>971</v>
      </c>
      <c r="AE594" t="s">
        <v>972</v>
      </c>
      <c r="AQ594"/>
      <c r="AR594" s="6">
        <v>44918</v>
      </c>
      <c r="AS594"/>
      <c r="AV594" s="5">
        <v>45034</v>
      </c>
      <c r="AW594"/>
      <c r="AX594" s="6">
        <v>45070</v>
      </c>
      <c r="BB594" t="s">
        <v>179</v>
      </c>
      <c r="BD594" t="s">
        <v>180</v>
      </c>
      <c r="BF594" t="s">
        <v>973</v>
      </c>
      <c r="BG594" s="68" t="s">
        <v>181</v>
      </c>
      <c r="BH594" s="6">
        <v>45076</v>
      </c>
      <c r="BI594" s="6">
        <v>45076</v>
      </c>
      <c r="BL594" t="s">
        <v>182</v>
      </c>
      <c r="BM594" s="10">
        <v>34873.000180000003</v>
      </c>
      <c r="BN594" s="10">
        <v>33213.000379999998</v>
      </c>
      <c r="BO594" s="10">
        <v>174365.00090000001</v>
      </c>
      <c r="BP594" s="10">
        <v>166065.0019</v>
      </c>
      <c r="BQ594" s="69"/>
      <c r="BR594" t="s">
        <v>425</v>
      </c>
      <c r="BS594" s="5">
        <v>44799</v>
      </c>
      <c r="BT594" s="5">
        <v>44803</v>
      </c>
      <c r="BU594" s="70"/>
      <c r="BX594" t="s">
        <v>183</v>
      </c>
      <c r="BY594" t="s">
        <v>690</v>
      </c>
      <c r="CG594" t="s">
        <v>974</v>
      </c>
      <c r="CL594" t="s">
        <v>184</v>
      </c>
      <c r="CM594" t="s">
        <v>185</v>
      </c>
      <c r="CN594" t="s">
        <v>186</v>
      </c>
      <c r="CO594" t="s">
        <v>187</v>
      </c>
      <c r="CP594" t="s">
        <v>975</v>
      </c>
      <c r="CQ594" t="s">
        <v>976</v>
      </c>
      <c r="CR594" t="s">
        <v>977</v>
      </c>
      <c r="CT594">
        <v>0</v>
      </c>
      <c r="CU594" s="5">
        <v>0</v>
      </c>
      <c r="CV594" s="5">
        <v>0</v>
      </c>
      <c r="DA594" s="5"/>
      <c r="DB594" s="5"/>
      <c r="DF594">
        <v>1131287472</v>
      </c>
      <c r="DK594" t="s">
        <v>978</v>
      </c>
      <c r="DL594" t="s">
        <v>191</v>
      </c>
      <c r="DM594" t="s">
        <v>970</v>
      </c>
      <c r="DN594" t="s">
        <v>979</v>
      </c>
      <c r="DO594">
        <v>4000041222</v>
      </c>
      <c r="DQ594" s="6">
        <v>45078</v>
      </c>
      <c r="DR594" s="5"/>
      <c r="DS594" s="5">
        <v>45098</v>
      </c>
      <c r="DT594" s="5"/>
      <c r="DU594" s="1" t="s">
        <v>980</v>
      </c>
      <c r="DV594" t="s">
        <v>979</v>
      </c>
      <c r="DZ594" s="11" t="s">
        <v>192</v>
      </c>
      <c r="EA594" s="11" t="s">
        <v>338</v>
      </c>
      <c r="EB594" s="5">
        <v>45093</v>
      </c>
      <c r="EC594" s="5"/>
      <c r="ED594" s="5"/>
      <c r="EF594" t="s">
        <v>193</v>
      </c>
      <c r="EI594" t="s">
        <v>406</v>
      </c>
      <c r="EJ594" t="s">
        <v>407</v>
      </c>
      <c r="EK594" t="s">
        <v>663</v>
      </c>
      <c r="EL594" t="s">
        <v>496</v>
      </c>
      <c r="EN594">
        <v>0.5</v>
      </c>
      <c r="EO594">
        <v>0.15</v>
      </c>
      <c r="EP594">
        <v>0.25</v>
      </c>
      <c r="EQ594">
        <v>0.1</v>
      </c>
      <c r="ER594" s="5"/>
      <c r="ES594" s="5"/>
      <c r="ET594" s="5"/>
      <c r="EU594" s="5"/>
      <c r="EX594" t="s">
        <v>981</v>
      </c>
      <c r="EY594" s="5"/>
      <c r="EZ594" s="71" t="s">
        <v>452</v>
      </c>
      <c r="FA594" t="s">
        <v>408</v>
      </c>
    </row>
    <row r="595" spans="1:157" x14ac:dyDescent="0.3">
      <c r="A595" t="s">
        <v>169</v>
      </c>
      <c r="B595">
        <v>20002</v>
      </c>
      <c r="C595" t="s">
        <v>970</v>
      </c>
      <c r="D595">
        <v>147279</v>
      </c>
      <c r="F595" t="s">
        <v>170</v>
      </c>
      <c r="G595" t="s">
        <v>195</v>
      </c>
      <c r="H595" s="13" t="s">
        <v>202</v>
      </c>
      <c r="I595">
        <v>4000041222</v>
      </c>
      <c r="J595" s="13"/>
      <c r="L595" t="s">
        <v>337</v>
      </c>
      <c r="M595" t="s">
        <v>203</v>
      </c>
      <c r="N595" t="s">
        <v>174</v>
      </c>
      <c r="O595" t="s">
        <v>175</v>
      </c>
      <c r="P595" t="s">
        <v>176</v>
      </c>
      <c r="Q595">
        <v>1000705576</v>
      </c>
      <c r="R595">
        <v>270</v>
      </c>
      <c r="S595">
        <v>1300000820</v>
      </c>
      <c r="T595" t="s">
        <v>204</v>
      </c>
      <c r="U595">
        <v>1</v>
      </c>
      <c r="W595" t="s">
        <v>327</v>
      </c>
      <c r="X595" t="s">
        <v>178</v>
      </c>
      <c r="Y595" t="s">
        <v>971</v>
      </c>
      <c r="Z595" t="s">
        <v>972</v>
      </c>
      <c r="AD595" t="s">
        <v>971</v>
      </c>
      <c r="AE595" t="s">
        <v>972</v>
      </c>
      <c r="AQ595"/>
      <c r="AR595" s="6">
        <v>44918</v>
      </c>
      <c r="AS595"/>
      <c r="AV595" s="5">
        <v>45034</v>
      </c>
      <c r="AW595"/>
      <c r="AX595" s="6">
        <v>45070</v>
      </c>
      <c r="BB595" t="s">
        <v>179</v>
      </c>
      <c r="BD595" t="s">
        <v>180</v>
      </c>
      <c r="BF595" t="s">
        <v>973</v>
      </c>
      <c r="BG595" s="68" t="s">
        <v>181</v>
      </c>
      <c r="BH595" s="6">
        <v>45076</v>
      </c>
      <c r="BI595" s="6">
        <v>45076</v>
      </c>
      <c r="BL595" t="s">
        <v>182</v>
      </c>
      <c r="BM595" s="10">
        <v>80795.999739999999</v>
      </c>
      <c r="BN595" s="10">
        <v>76949.999660000001</v>
      </c>
      <c r="BO595" s="10">
        <v>80795.999739999999</v>
      </c>
      <c r="BP595" s="10">
        <v>76949.999660000001</v>
      </c>
      <c r="BQ595" s="69"/>
      <c r="BR595" t="s">
        <v>426</v>
      </c>
      <c r="BS595" s="5">
        <v>44799</v>
      </c>
      <c r="BT595" s="5">
        <v>44803</v>
      </c>
      <c r="BU595" s="70"/>
      <c r="BX595" t="s">
        <v>183</v>
      </c>
      <c r="BY595" t="s">
        <v>690</v>
      </c>
      <c r="CG595" t="s">
        <v>974</v>
      </c>
      <c r="CL595" t="s">
        <v>184</v>
      </c>
      <c r="CM595" t="s">
        <v>185</v>
      </c>
      <c r="CN595" t="s">
        <v>186</v>
      </c>
      <c r="CO595" t="s">
        <v>187</v>
      </c>
      <c r="CP595" t="s">
        <v>975</v>
      </c>
      <c r="CQ595" t="s">
        <v>976</v>
      </c>
      <c r="CR595" t="s">
        <v>977</v>
      </c>
      <c r="CT595">
        <v>0</v>
      </c>
      <c r="CU595" s="5">
        <v>0</v>
      </c>
      <c r="CV595" s="5">
        <v>0</v>
      </c>
      <c r="DA595" s="5"/>
      <c r="DB595" s="5"/>
      <c r="DF595">
        <v>1131287472</v>
      </c>
      <c r="DK595" t="s">
        <v>978</v>
      </c>
      <c r="DL595" t="s">
        <v>191</v>
      </c>
      <c r="DM595" t="s">
        <v>970</v>
      </c>
      <c r="DN595" t="s">
        <v>979</v>
      </c>
      <c r="DO595">
        <v>4000041222</v>
      </c>
      <c r="DQ595" s="6">
        <v>45078</v>
      </c>
      <c r="DR595" s="5"/>
      <c r="DS595" s="5">
        <v>45098</v>
      </c>
      <c r="DT595" s="5"/>
      <c r="DU595" s="1" t="s">
        <v>980</v>
      </c>
      <c r="DV595" t="s">
        <v>979</v>
      </c>
      <c r="DZ595" s="11" t="s">
        <v>192</v>
      </c>
      <c r="EA595" s="11" t="s">
        <v>338</v>
      </c>
      <c r="EB595" s="5">
        <v>45093</v>
      </c>
      <c r="EC595" s="5"/>
      <c r="ED595" s="5"/>
      <c r="EF595" t="s">
        <v>193</v>
      </c>
      <c r="EI595" t="s">
        <v>406</v>
      </c>
      <c r="EJ595" t="s">
        <v>407</v>
      </c>
      <c r="EK595" t="s">
        <v>663</v>
      </c>
      <c r="EL595" t="s">
        <v>496</v>
      </c>
      <c r="EN595">
        <v>0.5</v>
      </c>
      <c r="EO595">
        <v>0.15</v>
      </c>
      <c r="EP595">
        <v>0.25</v>
      </c>
      <c r="EQ595">
        <v>0.1</v>
      </c>
      <c r="ER595" s="5"/>
      <c r="ES595" s="5"/>
      <c r="ET595" s="5"/>
      <c r="EU595" s="5"/>
      <c r="EX595" t="s">
        <v>981</v>
      </c>
      <c r="EY595" s="5"/>
      <c r="EZ595" s="71" t="s">
        <v>452</v>
      </c>
      <c r="FA595" t="s">
        <v>408</v>
      </c>
    </row>
    <row r="596" spans="1:157" x14ac:dyDescent="0.3">
      <c r="A596" t="s">
        <v>169</v>
      </c>
      <c r="B596">
        <v>20003</v>
      </c>
      <c r="C596" t="s">
        <v>970</v>
      </c>
      <c r="D596">
        <v>147280</v>
      </c>
      <c r="F596" t="s">
        <v>170</v>
      </c>
      <c r="G596" t="s">
        <v>195</v>
      </c>
      <c r="H596" s="13" t="s">
        <v>319</v>
      </c>
      <c r="I596">
        <v>4000041222</v>
      </c>
      <c r="J596" s="13"/>
      <c r="L596" t="s">
        <v>337</v>
      </c>
      <c r="M596" t="s">
        <v>203</v>
      </c>
      <c r="N596" t="s">
        <v>174</v>
      </c>
      <c r="O596" t="s">
        <v>175</v>
      </c>
      <c r="P596" t="s">
        <v>176</v>
      </c>
      <c r="Q596">
        <v>1000705576</v>
      </c>
      <c r="R596">
        <v>360</v>
      </c>
      <c r="S596">
        <v>1300000725</v>
      </c>
      <c r="T596" t="s">
        <v>242</v>
      </c>
      <c r="U596">
        <v>8</v>
      </c>
      <c r="W596" t="s">
        <v>327</v>
      </c>
      <c r="X596" t="s">
        <v>178</v>
      </c>
      <c r="Y596" t="s">
        <v>971</v>
      </c>
      <c r="Z596" t="s">
        <v>972</v>
      </c>
      <c r="AD596" t="s">
        <v>971</v>
      </c>
      <c r="AE596" t="s">
        <v>972</v>
      </c>
      <c r="AQ596"/>
      <c r="AR596" s="6">
        <v>44918</v>
      </c>
      <c r="AS596"/>
      <c r="AV596" s="5">
        <v>45034</v>
      </c>
      <c r="AW596"/>
      <c r="AX596" s="6">
        <v>45070</v>
      </c>
      <c r="BB596" t="s">
        <v>179</v>
      </c>
      <c r="BD596" t="s">
        <v>180</v>
      </c>
      <c r="BF596" t="s">
        <v>973</v>
      </c>
      <c r="BG596" s="68" t="s">
        <v>181</v>
      </c>
      <c r="BH596" s="6">
        <v>45076</v>
      </c>
      <c r="BI596" s="6">
        <v>45076</v>
      </c>
      <c r="BL596" t="s">
        <v>182</v>
      </c>
      <c r="BM596" s="10">
        <v>323185.00014999998</v>
      </c>
      <c r="BN596" s="10">
        <v>307800.99967500003</v>
      </c>
      <c r="BO596" s="10">
        <v>2585480.0011999998</v>
      </c>
      <c r="BP596" s="10">
        <v>2462407.9974000002</v>
      </c>
      <c r="BQ596" s="69"/>
      <c r="BR596" t="s">
        <v>437</v>
      </c>
      <c r="BS596" s="5">
        <v>44799</v>
      </c>
      <c r="BT596" s="5">
        <v>44803</v>
      </c>
      <c r="BU596" s="70"/>
      <c r="BX596" t="s">
        <v>183</v>
      </c>
      <c r="BY596" t="s">
        <v>690</v>
      </c>
      <c r="CG596" t="s">
        <v>974</v>
      </c>
      <c r="CL596" t="s">
        <v>184</v>
      </c>
      <c r="CM596" t="s">
        <v>185</v>
      </c>
      <c r="CN596" t="s">
        <v>186</v>
      </c>
      <c r="CO596" t="s">
        <v>187</v>
      </c>
      <c r="CP596" t="s">
        <v>975</v>
      </c>
      <c r="CQ596" t="s">
        <v>976</v>
      </c>
      <c r="CR596" t="s">
        <v>977</v>
      </c>
      <c r="CT596">
        <v>0</v>
      </c>
      <c r="CU596" s="5">
        <v>0</v>
      </c>
      <c r="CV596" s="5">
        <v>0</v>
      </c>
      <c r="DA596" s="5"/>
      <c r="DB596" s="5"/>
      <c r="DF596">
        <v>1131287472</v>
      </c>
      <c r="DK596" t="s">
        <v>978</v>
      </c>
      <c r="DL596" t="s">
        <v>191</v>
      </c>
      <c r="DM596" t="s">
        <v>970</v>
      </c>
      <c r="DN596" t="s">
        <v>979</v>
      </c>
      <c r="DO596">
        <v>4000041222</v>
      </c>
      <c r="DQ596" s="6">
        <v>45078</v>
      </c>
      <c r="DR596" s="5"/>
      <c r="DS596" s="5">
        <v>45098</v>
      </c>
      <c r="DT596" s="5"/>
      <c r="DU596" s="1" t="s">
        <v>980</v>
      </c>
      <c r="DV596" t="s">
        <v>979</v>
      </c>
      <c r="DZ596" s="11" t="s">
        <v>192</v>
      </c>
      <c r="EA596" s="11" t="s">
        <v>338</v>
      </c>
      <c r="EB596" s="5">
        <v>45093</v>
      </c>
      <c r="EC596" s="5"/>
      <c r="ED596" s="5"/>
      <c r="EF596" t="s">
        <v>193</v>
      </c>
      <c r="EI596" t="s">
        <v>406</v>
      </c>
      <c r="EJ596" t="s">
        <v>407</v>
      </c>
      <c r="EK596" t="s">
        <v>663</v>
      </c>
      <c r="EL596" t="s">
        <v>496</v>
      </c>
      <c r="EN596">
        <v>0.5</v>
      </c>
      <c r="EO596">
        <v>0.15</v>
      </c>
      <c r="EP596">
        <v>0.25</v>
      </c>
      <c r="EQ596">
        <v>0.1</v>
      </c>
      <c r="ER596" s="5"/>
      <c r="ES596" s="5"/>
      <c r="ET596" s="5"/>
      <c r="EU596" s="5"/>
      <c r="EX596" t="s">
        <v>981</v>
      </c>
      <c r="EY596" s="5"/>
      <c r="EZ596" s="71" t="s">
        <v>452</v>
      </c>
      <c r="FA596" t="s">
        <v>408</v>
      </c>
    </row>
    <row r="597" spans="1:157" x14ac:dyDescent="0.3">
      <c r="A597" t="s">
        <v>169</v>
      </c>
      <c r="B597">
        <v>20004</v>
      </c>
      <c r="C597" t="s">
        <v>970</v>
      </c>
      <c r="D597">
        <v>147281</v>
      </c>
      <c r="F597" t="s">
        <v>170</v>
      </c>
      <c r="G597" t="s">
        <v>195</v>
      </c>
      <c r="H597" s="13" t="s">
        <v>318</v>
      </c>
      <c r="I597">
        <v>4000041222</v>
      </c>
      <c r="J597" s="13"/>
      <c r="L597" t="s">
        <v>337</v>
      </c>
      <c r="M597" t="s">
        <v>203</v>
      </c>
      <c r="N597" t="s">
        <v>174</v>
      </c>
      <c r="O597" t="s">
        <v>175</v>
      </c>
      <c r="P597" t="s">
        <v>176</v>
      </c>
      <c r="Q597">
        <v>1000705576</v>
      </c>
      <c r="R597">
        <v>350</v>
      </c>
      <c r="S597">
        <v>1300000725</v>
      </c>
      <c r="T597" t="s">
        <v>240</v>
      </c>
      <c r="U597">
        <v>4</v>
      </c>
      <c r="W597" t="s">
        <v>327</v>
      </c>
      <c r="X597" t="s">
        <v>178</v>
      </c>
      <c r="Y597" t="s">
        <v>971</v>
      </c>
      <c r="Z597" t="s">
        <v>972</v>
      </c>
      <c r="AD597" t="s">
        <v>971</v>
      </c>
      <c r="AE597" t="s">
        <v>972</v>
      </c>
      <c r="AQ597"/>
      <c r="AR597" s="6">
        <v>44918</v>
      </c>
      <c r="AS597"/>
      <c r="AV597" s="5">
        <v>45034</v>
      </c>
      <c r="AW597"/>
      <c r="AX597" s="6">
        <v>45070</v>
      </c>
      <c r="BB597" t="s">
        <v>179</v>
      </c>
      <c r="BD597" t="s">
        <v>180</v>
      </c>
      <c r="BF597" t="s">
        <v>973</v>
      </c>
      <c r="BG597" s="68" t="s">
        <v>181</v>
      </c>
      <c r="BH597" s="6">
        <v>45076</v>
      </c>
      <c r="BI597" s="6">
        <v>45076</v>
      </c>
      <c r="BL597" t="s">
        <v>182</v>
      </c>
      <c r="BM597" s="10">
        <v>186707.000325</v>
      </c>
      <c r="BN597" s="10">
        <v>177820.00034999999</v>
      </c>
      <c r="BO597" s="10">
        <v>746828.0013</v>
      </c>
      <c r="BP597" s="10">
        <v>711280.00140000007</v>
      </c>
      <c r="BQ597" s="69"/>
      <c r="BR597" t="s">
        <v>437</v>
      </c>
      <c r="BS597" s="5">
        <v>44799</v>
      </c>
      <c r="BT597" s="5">
        <v>44803</v>
      </c>
      <c r="BU597" s="70"/>
      <c r="BX597" t="s">
        <v>183</v>
      </c>
      <c r="BY597" t="s">
        <v>690</v>
      </c>
      <c r="CG597" t="s">
        <v>974</v>
      </c>
      <c r="CL597" t="s">
        <v>184</v>
      </c>
      <c r="CM597" t="s">
        <v>185</v>
      </c>
      <c r="CN597" t="s">
        <v>186</v>
      </c>
      <c r="CO597" t="s">
        <v>187</v>
      </c>
      <c r="CP597" t="s">
        <v>975</v>
      </c>
      <c r="CQ597" t="s">
        <v>976</v>
      </c>
      <c r="CR597" t="s">
        <v>977</v>
      </c>
      <c r="CT597">
        <v>0</v>
      </c>
      <c r="CU597" s="5">
        <v>0</v>
      </c>
      <c r="CV597" s="5">
        <v>0</v>
      </c>
      <c r="DA597" s="5"/>
      <c r="DB597" s="5"/>
      <c r="DF597">
        <v>1131287472</v>
      </c>
      <c r="DK597" t="s">
        <v>978</v>
      </c>
      <c r="DL597" t="s">
        <v>191</v>
      </c>
      <c r="DM597" t="s">
        <v>970</v>
      </c>
      <c r="DN597" t="s">
        <v>979</v>
      </c>
      <c r="DO597">
        <v>4000041222</v>
      </c>
      <c r="DQ597" s="6">
        <v>45078</v>
      </c>
      <c r="DR597" s="5"/>
      <c r="DS597" s="5">
        <v>45098</v>
      </c>
      <c r="DT597" s="5"/>
      <c r="DU597" s="1" t="s">
        <v>980</v>
      </c>
      <c r="DV597" t="s">
        <v>979</v>
      </c>
      <c r="DZ597" s="11" t="s">
        <v>192</v>
      </c>
      <c r="EA597" s="11" t="s">
        <v>338</v>
      </c>
      <c r="EB597" s="5">
        <v>45093</v>
      </c>
      <c r="EC597" s="5"/>
      <c r="ED597" s="5"/>
      <c r="EF597" t="s">
        <v>193</v>
      </c>
      <c r="EI597" t="s">
        <v>406</v>
      </c>
      <c r="EJ597" t="s">
        <v>407</v>
      </c>
      <c r="EK597" t="s">
        <v>663</v>
      </c>
      <c r="EL597" t="s">
        <v>496</v>
      </c>
      <c r="EN597">
        <v>0.5</v>
      </c>
      <c r="EO597">
        <v>0.15</v>
      </c>
      <c r="EP597">
        <v>0.25</v>
      </c>
      <c r="EQ597">
        <v>0.1</v>
      </c>
      <c r="ER597" s="5"/>
      <c r="ES597" s="5"/>
      <c r="ET597" s="5"/>
      <c r="EU597" s="5"/>
      <c r="EX597" t="s">
        <v>981</v>
      </c>
      <c r="EY597" s="5"/>
      <c r="EZ597" s="71" t="s">
        <v>452</v>
      </c>
      <c r="FA597" t="s">
        <v>408</v>
      </c>
    </row>
    <row r="598" spans="1:157" x14ac:dyDescent="0.3">
      <c r="A598" t="s">
        <v>169</v>
      </c>
      <c r="B598">
        <v>20005</v>
      </c>
      <c r="C598" t="s">
        <v>970</v>
      </c>
      <c r="D598">
        <v>147282</v>
      </c>
      <c r="F598" t="s">
        <v>170</v>
      </c>
      <c r="G598" t="s">
        <v>195</v>
      </c>
      <c r="H598" s="13" t="s">
        <v>315</v>
      </c>
      <c r="I598">
        <v>4000041222</v>
      </c>
      <c r="J598" s="13"/>
      <c r="L598" t="s">
        <v>337</v>
      </c>
      <c r="M598" t="s">
        <v>203</v>
      </c>
      <c r="N598" t="s">
        <v>174</v>
      </c>
      <c r="O598" t="s">
        <v>175</v>
      </c>
      <c r="P598" t="s">
        <v>176</v>
      </c>
      <c r="Q598">
        <v>1000705576</v>
      </c>
      <c r="R598">
        <v>300</v>
      </c>
      <c r="S598">
        <v>1300000820</v>
      </c>
      <c r="T598" t="s">
        <v>233</v>
      </c>
      <c r="U598">
        <v>90</v>
      </c>
      <c r="W598" t="s">
        <v>327</v>
      </c>
      <c r="X598" t="s">
        <v>178</v>
      </c>
      <c r="Y598" t="s">
        <v>971</v>
      </c>
      <c r="Z598" t="s">
        <v>972</v>
      </c>
      <c r="AD598" t="s">
        <v>971</v>
      </c>
      <c r="AE598" t="s">
        <v>972</v>
      </c>
      <c r="AQ598"/>
      <c r="AR598" s="6">
        <v>44918</v>
      </c>
      <c r="AS598"/>
      <c r="AV598" s="5">
        <v>45034</v>
      </c>
      <c r="AW598"/>
      <c r="AX598" s="6">
        <v>45070</v>
      </c>
      <c r="BB598" t="s">
        <v>179</v>
      </c>
      <c r="BD598" t="s">
        <v>180</v>
      </c>
      <c r="BF598" t="s">
        <v>973</v>
      </c>
      <c r="BG598" s="68" t="s">
        <v>181</v>
      </c>
      <c r="BH598" s="6">
        <v>45076</v>
      </c>
      <c r="BI598" s="6">
        <v>45076</v>
      </c>
      <c r="BL598" t="s">
        <v>182</v>
      </c>
      <c r="BM598" s="10">
        <v>136047.00031999999</v>
      </c>
      <c r="BN598" s="10">
        <v>129571.0003</v>
      </c>
      <c r="BO598" s="10">
        <v>12244230.0288</v>
      </c>
      <c r="BP598" s="10">
        <v>11661390.027000001</v>
      </c>
      <c r="BQ598" s="69"/>
      <c r="BR598" t="s">
        <v>437</v>
      </c>
      <c r="BS598" s="5">
        <v>44799</v>
      </c>
      <c r="BT598" s="5">
        <v>44803</v>
      </c>
      <c r="BU598" s="70"/>
      <c r="BX598" t="s">
        <v>183</v>
      </c>
      <c r="BY598" t="s">
        <v>690</v>
      </c>
      <c r="CG598" t="s">
        <v>974</v>
      </c>
      <c r="CL598" t="s">
        <v>184</v>
      </c>
      <c r="CM598" t="s">
        <v>185</v>
      </c>
      <c r="CN598" t="s">
        <v>186</v>
      </c>
      <c r="CO598" t="s">
        <v>187</v>
      </c>
      <c r="CP598" t="s">
        <v>975</v>
      </c>
      <c r="CQ598" t="s">
        <v>976</v>
      </c>
      <c r="CR598" t="s">
        <v>977</v>
      </c>
      <c r="CT598">
        <v>0</v>
      </c>
      <c r="CU598" s="5">
        <v>0</v>
      </c>
      <c r="CV598" s="5">
        <v>0</v>
      </c>
      <c r="DA598" s="5"/>
      <c r="DB598" s="5"/>
      <c r="DF598">
        <v>1131287472</v>
      </c>
      <c r="DK598" t="s">
        <v>978</v>
      </c>
      <c r="DL598" t="s">
        <v>191</v>
      </c>
      <c r="DM598" t="s">
        <v>970</v>
      </c>
      <c r="DN598" t="s">
        <v>979</v>
      </c>
      <c r="DO598">
        <v>4000041222</v>
      </c>
      <c r="DQ598" s="6">
        <v>45078</v>
      </c>
      <c r="DR598" s="5"/>
      <c r="DS598" s="5">
        <v>45098</v>
      </c>
      <c r="DT598" s="5"/>
      <c r="DU598" s="1" t="s">
        <v>980</v>
      </c>
      <c r="DV598" t="s">
        <v>979</v>
      </c>
      <c r="DZ598" s="11" t="s">
        <v>192</v>
      </c>
      <c r="EA598" s="11" t="s">
        <v>338</v>
      </c>
      <c r="EB598" s="5">
        <v>45093</v>
      </c>
      <c r="EC598" s="5"/>
      <c r="ED598" s="5"/>
      <c r="EF598" t="s">
        <v>193</v>
      </c>
      <c r="EI598" t="s">
        <v>406</v>
      </c>
      <c r="EJ598" t="s">
        <v>407</v>
      </c>
      <c r="EK598" t="s">
        <v>663</v>
      </c>
      <c r="EL598" t="s">
        <v>496</v>
      </c>
      <c r="EN598">
        <v>0.5</v>
      </c>
      <c r="EO598">
        <v>0.15</v>
      </c>
      <c r="EP598">
        <v>0.25</v>
      </c>
      <c r="EQ598">
        <v>0.1</v>
      </c>
      <c r="ER598" s="5"/>
      <c r="ES598" s="5"/>
      <c r="ET598" s="5"/>
      <c r="EU598" s="5"/>
      <c r="EX598" t="s">
        <v>981</v>
      </c>
      <c r="EY598" s="5"/>
      <c r="EZ598" s="71" t="s">
        <v>452</v>
      </c>
      <c r="FA598" t="s">
        <v>408</v>
      </c>
    </row>
    <row r="599" spans="1:157" x14ac:dyDescent="0.3">
      <c r="A599" t="s">
        <v>169</v>
      </c>
      <c r="B599">
        <v>20006</v>
      </c>
      <c r="C599" t="s">
        <v>970</v>
      </c>
      <c r="D599">
        <v>147283</v>
      </c>
      <c r="F599" t="s">
        <v>170</v>
      </c>
      <c r="G599" t="s">
        <v>195</v>
      </c>
      <c r="H599" s="13" t="s">
        <v>317</v>
      </c>
      <c r="I599">
        <v>4000041222</v>
      </c>
      <c r="J599" s="13"/>
      <c r="L599" t="s">
        <v>337</v>
      </c>
      <c r="M599" t="s">
        <v>203</v>
      </c>
      <c r="N599" t="s">
        <v>174</v>
      </c>
      <c r="O599" t="s">
        <v>175</v>
      </c>
      <c r="P599" t="s">
        <v>176</v>
      </c>
      <c r="Q599">
        <v>1000705576</v>
      </c>
      <c r="R599">
        <v>320</v>
      </c>
      <c r="S599">
        <v>1300000820</v>
      </c>
      <c r="T599" t="s">
        <v>238</v>
      </c>
      <c r="U599">
        <v>1</v>
      </c>
      <c r="W599" t="s">
        <v>327</v>
      </c>
      <c r="X599" t="s">
        <v>178</v>
      </c>
      <c r="Y599" t="s">
        <v>971</v>
      </c>
      <c r="Z599" t="s">
        <v>972</v>
      </c>
      <c r="AD599" t="s">
        <v>971</v>
      </c>
      <c r="AE599" t="s">
        <v>972</v>
      </c>
      <c r="AQ599"/>
      <c r="AR599" s="6">
        <v>44918</v>
      </c>
      <c r="AS599"/>
      <c r="AV599" s="5">
        <v>45034</v>
      </c>
      <c r="AW599"/>
      <c r="AX599" s="6">
        <v>45070</v>
      </c>
      <c r="BB599" t="s">
        <v>179</v>
      </c>
      <c r="BD599" t="s">
        <v>180</v>
      </c>
      <c r="BF599" t="s">
        <v>973</v>
      </c>
      <c r="BG599" s="68" t="s">
        <v>181</v>
      </c>
      <c r="BH599" s="6">
        <v>45076</v>
      </c>
      <c r="BI599" s="6">
        <v>45076</v>
      </c>
      <c r="BL599" t="s">
        <v>182</v>
      </c>
      <c r="BM599" s="10">
        <v>265205.99982000003</v>
      </c>
      <c r="BN599" s="10">
        <v>252581.99978000001</v>
      </c>
      <c r="BO599" s="10">
        <v>265205.99982000003</v>
      </c>
      <c r="BP599" s="10">
        <v>252581.99978000001</v>
      </c>
      <c r="BQ599" s="69"/>
      <c r="BR599" t="s">
        <v>437</v>
      </c>
      <c r="BS599" s="5">
        <v>44799</v>
      </c>
      <c r="BT599" s="5">
        <v>44803</v>
      </c>
      <c r="BU599" s="70"/>
      <c r="BX599" t="s">
        <v>183</v>
      </c>
      <c r="BY599" t="s">
        <v>690</v>
      </c>
      <c r="CG599" t="s">
        <v>974</v>
      </c>
      <c r="CL599" t="s">
        <v>184</v>
      </c>
      <c r="CM599" t="s">
        <v>185</v>
      </c>
      <c r="CN599" t="s">
        <v>186</v>
      </c>
      <c r="CO599" t="s">
        <v>187</v>
      </c>
      <c r="CP599" t="s">
        <v>975</v>
      </c>
      <c r="CQ599" t="s">
        <v>976</v>
      </c>
      <c r="CR599" t="s">
        <v>977</v>
      </c>
      <c r="CT599">
        <v>0</v>
      </c>
      <c r="CU599" s="5">
        <v>0</v>
      </c>
      <c r="CV599" s="5">
        <v>0</v>
      </c>
      <c r="DA599" s="5"/>
      <c r="DB599" s="5"/>
      <c r="DF599">
        <v>1131287472</v>
      </c>
      <c r="DK599" t="s">
        <v>978</v>
      </c>
      <c r="DL599" t="s">
        <v>191</v>
      </c>
      <c r="DM599" t="s">
        <v>970</v>
      </c>
      <c r="DN599" t="s">
        <v>979</v>
      </c>
      <c r="DO599">
        <v>4000041222</v>
      </c>
      <c r="DQ599" s="6">
        <v>45078</v>
      </c>
      <c r="DR599" s="5"/>
      <c r="DS599" s="5">
        <v>45098</v>
      </c>
      <c r="DT599" s="5"/>
      <c r="DU599" s="1" t="s">
        <v>980</v>
      </c>
      <c r="DV599" t="s">
        <v>979</v>
      </c>
      <c r="DZ599" s="11" t="s">
        <v>192</v>
      </c>
      <c r="EA599" s="11" t="s">
        <v>338</v>
      </c>
      <c r="EB599" s="5">
        <v>45093</v>
      </c>
      <c r="EC599" s="5"/>
      <c r="ED599" s="5"/>
      <c r="EF599" t="s">
        <v>193</v>
      </c>
      <c r="EI599" t="s">
        <v>406</v>
      </c>
      <c r="EJ599" t="s">
        <v>407</v>
      </c>
      <c r="EK599" t="s">
        <v>663</v>
      </c>
      <c r="EL599" t="s">
        <v>496</v>
      </c>
      <c r="EN599">
        <v>0.5</v>
      </c>
      <c r="EO599">
        <v>0.15</v>
      </c>
      <c r="EP599">
        <v>0.25</v>
      </c>
      <c r="EQ599">
        <v>0.1</v>
      </c>
      <c r="ER599" s="5"/>
      <c r="ES599" s="5"/>
      <c r="ET599" s="5"/>
      <c r="EU599" s="5"/>
      <c r="EX599" t="s">
        <v>981</v>
      </c>
      <c r="EY599" s="5"/>
      <c r="EZ599" s="71" t="s">
        <v>452</v>
      </c>
      <c r="FA599" t="s">
        <v>408</v>
      </c>
    </row>
    <row r="600" spans="1:157" x14ac:dyDescent="0.3">
      <c r="A600" t="s">
        <v>169</v>
      </c>
      <c r="B600">
        <v>20023</v>
      </c>
      <c r="C600" t="s">
        <v>982</v>
      </c>
      <c r="D600">
        <v>147686</v>
      </c>
      <c r="F600" t="s">
        <v>170</v>
      </c>
      <c r="G600" t="s">
        <v>195</v>
      </c>
      <c r="H600" s="13" t="s">
        <v>310</v>
      </c>
      <c r="I600">
        <v>4000041221</v>
      </c>
      <c r="J600" s="13"/>
      <c r="L600" t="s">
        <v>497</v>
      </c>
      <c r="M600" t="s">
        <v>173</v>
      </c>
      <c r="N600" t="s">
        <v>174</v>
      </c>
      <c r="O600" t="s">
        <v>175</v>
      </c>
      <c r="P600" t="s">
        <v>176</v>
      </c>
      <c r="Q600">
        <v>1000704050</v>
      </c>
      <c r="R600">
        <v>240</v>
      </c>
      <c r="S600">
        <v>1100001382</v>
      </c>
      <c r="T600" t="s">
        <v>219</v>
      </c>
      <c r="U600">
        <v>4</v>
      </c>
      <c r="W600" t="s">
        <v>327</v>
      </c>
      <c r="X600" t="s">
        <v>178</v>
      </c>
      <c r="Y600" t="s">
        <v>983</v>
      </c>
      <c r="Z600" t="s">
        <v>984</v>
      </c>
      <c r="AD600" t="s">
        <v>983</v>
      </c>
      <c r="AE600" t="s">
        <v>984</v>
      </c>
      <c r="AQ600"/>
      <c r="AR600" s="6">
        <v>44918</v>
      </c>
      <c r="AS600"/>
      <c r="AV600" s="5">
        <v>45056</v>
      </c>
      <c r="AW600"/>
      <c r="AX600" s="6">
        <v>45062</v>
      </c>
      <c r="BB600" t="s">
        <v>179</v>
      </c>
      <c r="BD600" t="s">
        <v>180</v>
      </c>
      <c r="BF600" t="s">
        <v>985</v>
      </c>
      <c r="BG600" s="68" t="s">
        <v>181</v>
      </c>
      <c r="BH600" s="6">
        <v>45076</v>
      </c>
      <c r="BI600" s="6">
        <v>45076</v>
      </c>
      <c r="BL600" t="s">
        <v>182</v>
      </c>
      <c r="BM600" s="10">
        <v>750111.99992600002</v>
      </c>
      <c r="BN600" s="10">
        <v>297043.99952200003</v>
      </c>
      <c r="BO600" s="10">
        <v>3000447.9997040001</v>
      </c>
      <c r="BP600" s="10">
        <v>1188175.9980880001</v>
      </c>
      <c r="BQ600" s="69"/>
      <c r="BR600" t="s">
        <v>423</v>
      </c>
      <c r="BS600" s="5">
        <v>44799</v>
      </c>
      <c r="BT600" s="5">
        <v>44803</v>
      </c>
      <c r="BU600" s="70"/>
      <c r="BX600" t="s">
        <v>183</v>
      </c>
      <c r="BY600" t="s">
        <v>771</v>
      </c>
      <c r="CG600" t="s">
        <v>986</v>
      </c>
      <c r="CL600" t="s">
        <v>184</v>
      </c>
      <c r="CM600" t="s">
        <v>446</v>
      </c>
      <c r="CN600" t="s">
        <v>447</v>
      </c>
      <c r="CO600" t="s">
        <v>448</v>
      </c>
      <c r="CP600" t="s">
        <v>944</v>
      </c>
      <c r="CQ600" t="s">
        <v>945</v>
      </c>
      <c r="CR600" t="s">
        <v>946</v>
      </c>
      <c r="CT600" t="s">
        <v>427</v>
      </c>
      <c r="CU600" s="5">
        <v>0</v>
      </c>
      <c r="CV600" s="5">
        <v>0</v>
      </c>
      <c r="DA600" s="5"/>
      <c r="DB600" s="5"/>
      <c r="DF600">
        <v>1131589910</v>
      </c>
      <c r="DK600" t="s">
        <v>704</v>
      </c>
      <c r="DL600" t="s">
        <v>191</v>
      </c>
      <c r="DM600" t="s">
        <v>982</v>
      </c>
      <c r="DN600" t="s">
        <v>987</v>
      </c>
      <c r="DO600">
        <v>4000041221</v>
      </c>
      <c r="DQ600" s="6">
        <v>45078</v>
      </c>
      <c r="DR600" s="5"/>
      <c r="DS600" s="5">
        <v>45098</v>
      </c>
      <c r="DT600" s="5"/>
      <c r="DU600" s="1" t="s">
        <v>988</v>
      </c>
      <c r="DV600" t="s">
        <v>987</v>
      </c>
      <c r="DZ600" s="11" t="s">
        <v>192</v>
      </c>
      <c r="EA600" s="11" t="s">
        <v>499</v>
      </c>
      <c r="EB600" s="5">
        <v>45093</v>
      </c>
      <c r="EC600" s="5"/>
      <c r="ED600" s="5"/>
      <c r="EF600" t="s">
        <v>193</v>
      </c>
      <c r="EI600" t="s">
        <v>406</v>
      </c>
      <c r="EJ600" t="s">
        <v>407</v>
      </c>
      <c r="EK600" t="s">
        <v>663</v>
      </c>
      <c r="EL600" t="s">
        <v>486</v>
      </c>
      <c r="EN600">
        <v>0.5</v>
      </c>
      <c r="EO600">
        <v>0.15</v>
      </c>
      <c r="EP600">
        <v>0.25</v>
      </c>
      <c r="EQ600">
        <v>0.1</v>
      </c>
      <c r="ER600" s="5"/>
      <c r="ES600" s="5"/>
      <c r="ET600" s="5"/>
      <c r="EU600" s="5"/>
      <c r="EX600" t="s">
        <v>989</v>
      </c>
      <c r="EY600" s="5">
        <v>45092</v>
      </c>
      <c r="EZ600" s="71" t="s">
        <v>452</v>
      </c>
      <c r="FA600" t="s">
        <v>408</v>
      </c>
    </row>
    <row r="601" spans="1:157" x14ac:dyDescent="0.3">
      <c r="A601" t="s">
        <v>169</v>
      </c>
      <c r="B601">
        <v>20024</v>
      </c>
      <c r="C601" t="s">
        <v>982</v>
      </c>
      <c r="D601">
        <v>147687</v>
      </c>
      <c r="F601" t="s">
        <v>170</v>
      </c>
      <c r="G601" t="s">
        <v>195</v>
      </c>
      <c r="H601" s="13" t="s">
        <v>311</v>
      </c>
      <c r="I601">
        <v>4000041221</v>
      </c>
      <c r="J601" s="13"/>
      <c r="L601" t="s">
        <v>497</v>
      </c>
      <c r="M601" t="s">
        <v>173</v>
      </c>
      <c r="N601" t="s">
        <v>174</v>
      </c>
      <c r="O601" t="s">
        <v>175</v>
      </c>
      <c r="P601" t="s">
        <v>176</v>
      </c>
      <c r="Q601">
        <v>1000704050</v>
      </c>
      <c r="R601">
        <v>260</v>
      </c>
      <c r="S601">
        <v>1100001382</v>
      </c>
      <c r="T601" t="s">
        <v>221</v>
      </c>
      <c r="U601">
        <v>4</v>
      </c>
      <c r="W601" t="s">
        <v>327</v>
      </c>
      <c r="X601" t="s">
        <v>178</v>
      </c>
      <c r="Y601" t="s">
        <v>983</v>
      </c>
      <c r="Z601" t="s">
        <v>984</v>
      </c>
      <c r="AD601" t="s">
        <v>983</v>
      </c>
      <c r="AE601" t="s">
        <v>984</v>
      </c>
      <c r="AQ601"/>
      <c r="AR601" s="6">
        <v>44918</v>
      </c>
      <c r="AS601"/>
      <c r="AV601" s="5">
        <v>45056</v>
      </c>
      <c r="AW601"/>
      <c r="AX601" s="6">
        <v>45062</v>
      </c>
      <c r="BB601" t="s">
        <v>179</v>
      </c>
      <c r="BD601" t="s">
        <v>180</v>
      </c>
      <c r="BF601" t="s">
        <v>985</v>
      </c>
      <c r="BG601" s="68" t="s">
        <v>181</v>
      </c>
      <c r="BH601" s="6">
        <v>45076</v>
      </c>
      <c r="BI601" s="6">
        <v>45076</v>
      </c>
      <c r="BL601" t="s">
        <v>182</v>
      </c>
      <c r="BM601" s="10">
        <v>68561.999838000003</v>
      </c>
      <c r="BN601" s="10">
        <v>27151.000029999999</v>
      </c>
      <c r="BO601" s="10">
        <v>274247.99935200001</v>
      </c>
      <c r="BP601" s="10">
        <v>108604.00012</v>
      </c>
      <c r="BQ601" s="69"/>
      <c r="BR601" t="s">
        <v>424</v>
      </c>
      <c r="BS601" s="5">
        <v>44799</v>
      </c>
      <c r="BT601" s="5">
        <v>44803</v>
      </c>
      <c r="BU601" s="70"/>
      <c r="BX601" t="s">
        <v>183</v>
      </c>
      <c r="BY601" t="s">
        <v>771</v>
      </c>
      <c r="CG601" t="s">
        <v>986</v>
      </c>
      <c r="CL601" t="s">
        <v>184</v>
      </c>
      <c r="CM601" t="s">
        <v>446</v>
      </c>
      <c r="CN601" t="s">
        <v>447</v>
      </c>
      <c r="CO601" t="s">
        <v>448</v>
      </c>
      <c r="CP601" t="s">
        <v>944</v>
      </c>
      <c r="CQ601" t="s">
        <v>945</v>
      </c>
      <c r="CR601" t="s">
        <v>946</v>
      </c>
      <c r="CT601" t="s">
        <v>427</v>
      </c>
      <c r="CU601" s="5">
        <v>0</v>
      </c>
      <c r="CV601" s="5">
        <v>0</v>
      </c>
      <c r="DA601" s="5"/>
      <c r="DB601" s="5"/>
      <c r="DF601">
        <v>1131589910</v>
      </c>
      <c r="DK601" t="s">
        <v>704</v>
      </c>
      <c r="DL601" t="s">
        <v>191</v>
      </c>
      <c r="DM601" t="s">
        <v>982</v>
      </c>
      <c r="DN601" t="s">
        <v>987</v>
      </c>
      <c r="DO601">
        <v>4000041221</v>
      </c>
      <c r="DQ601" s="6">
        <v>45078</v>
      </c>
      <c r="DR601" s="5"/>
      <c r="DS601" s="5">
        <v>45098</v>
      </c>
      <c r="DT601" s="5"/>
      <c r="DU601" s="1" t="s">
        <v>988</v>
      </c>
      <c r="DV601" t="s">
        <v>987</v>
      </c>
      <c r="DZ601" s="11" t="s">
        <v>192</v>
      </c>
      <c r="EA601" s="11" t="s">
        <v>499</v>
      </c>
      <c r="EB601" s="5">
        <v>45093</v>
      </c>
      <c r="EC601" s="5"/>
      <c r="ED601" s="5"/>
      <c r="EF601" t="s">
        <v>193</v>
      </c>
      <c r="EI601" t="s">
        <v>406</v>
      </c>
      <c r="EJ601" t="s">
        <v>407</v>
      </c>
      <c r="EK601" t="s">
        <v>663</v>
      </c>
      <c r="EL601" t="s">
        <v>486</v>
      </c>
      <c r="EN601">
        <v>0.5</v>
      </c>
      <c r="EO601">
        <v>0.15</v>
      </c>
      <c r="EP601">
        <v>0.25</v>
      </c>
      <c r="EQ601">
        <v>0.1</v>
      </c>
      <c r="ER601" s="5"/>
      <c r="ES601" s="5"/>
      <c r="ET601" s="5"/>
      <c r="EU601" s="5"/>
      <c r="EX601" t="s">
        <v>989</v>
      </c>
      <c r="EY601" s="5">
        <v>45092</v>
      </c>
      <c r="EZ601" s="71" t="s">
        <v>452</v>
      </c>
      <c r="FA601" t="s">
        <v>408</v>
      </c>
    </row>
    <row r="602" spans="1:157" x14ac:dyDescent="0.3">
      <c r="A602" t="s">
        <v>169</v>
      </c>
      <c r="B602">
        <v>20025</v>
      </c>
      <c r="C602" t="s">
        <v>982</v>
      </c>
      <c r="D602">
        <v>147688</v>
      </c>
      <c r="F602" t="s">
        <v>170</v>
      </c>
      <c r="G602" t="s">
        <v>195</v>
      </c>
      <c r="H602" s="13" t="s">
        <v>312</v>
      </c>
      <c r="I602">
        <v>4000041221</v>
      </c>
      <c r="J602" s="13"/>
      <c r="L602" t="s">
        <v>497</v>
      </c>
      <c r="M602" t="s">
        <v>173</v>
      </c>
      <c r="N602" t="s">
        <v>174</v>
      </c>
      <c r="O602" t="s">
        <v>175</v>
      </c>
      <c r="P602" t="s">
        <v>176</v>
      </c>
      <c r="Q602">
        <v>1000704050</v>
      </c>
      <c r="R602">
        <v>270</v>
      </c>
      <c r="S602">
        <v>1100000046</v>
      </c>
      <c r="T602" t="s">
        <v>223</v>
      </c>
      <c r="U602">
        <v>2</v>
      </c>
      <c r="W602" t="s">
        <v>327</v>
      </c>
      <c r="X602" t="s">
        <v>178</v>
      </c>
      <c r="Y602" t="s">
        <v>983</v>
      </c>
      <c r="Z602" t="s">
        <v>984</v>
      </c>
      <c r="AD602" t="s">
        <v>983</v>
      </c>
      <c r="AE602" t="s">
        <v>984</v>
      </c>
      <c r="AQ602"/>
      <c r="AR602" s="6">
        <v>44918</v>
      </c>
      <c r="AS602"/>
      <c r="AV602" s="5">
        <v>45056</v>
      </c>
      <c r="AW602"/>
      <c r="AX602" s="6">
        <v>45062</v>
      </c>
      <c r="BB602" t="s">
        <v>179</v>
      </c>
      <c r="BD602" t="s">
        <v>180</v>
      </c>
      <c r="BF602" t="s">
        <v>985</v>
      </c>
      <c r="BG602" s="68" t="s">
        <v>181</v>
      </c>
      <c r="BH602" s="6">
        <v>45076</v>
      </c>
      <c r="BI602" s="6">
        <v>45076</v>
      </c>
      <c r="BL602" t="s">
        <v>182</v>
      </c>
      <c r="BM602" s="10">
        <v>226179.00001799999</v>
      </c>
      <c r="BN602" s="10">
        <v>89567.000016000005</v>
      </c>
      <c r="BO602" s="10">
        <v>452358.00003599998</v>
      </c>
      <c r="BP602" s="10">
        <v>179134.00003200001</v>
      </c>
      <c r="BQ602" s="69"/>
      <c r="BR602" t="s">
        <v>449</v>
      </c>
      <c r="BS602" s="5">
        <v>44799</v>
      </c>
      <c r="BT602" s="5">
        <v>44803</v>
      </c>
      <c r="BU602" s="70"/>
      <c r="BX602" t="s">
        <v>183</v>
      </c>
      <c r="BY602" t="s">
        <v>771</v>
      </c>
      <c r="CG602" t="s">
        <v>986</v>
      </c>
      <c r="CL602" t="s">
        <v>184</v>
      </c>
      <c r="CM602" t="s">
        <v>446</v>
      </c>
      <c r="CN602" t="s">
        <v>447</v>
      </c>
      <c r="CO602" t="s">
        <v>448</v>
      </c>
      <c r="CP602" t="s">
        <v>944</v>
      </c>
      <c r="CQ602" t="s">
        <v>945</v>
      </c>
      <c r="CR602" t="s">
        <v>946</v>
      </c>
      <c r="CT602" t="s">
        <v>427</v>
      </c>
      <c r="CU602" s="5">
        <v>0</v>
      </c>
      <c r="CV602" s="5">
        <v>0</v>
      </c>
      <c r="DA602" s="5"/>
      <c r="DB602" s="5"/>
      <c r="DF602">
        <v>1131589910</v>
      </c>
      <c r="DK602" t="s">
        <v>704</v>
      </c>
      <c r="DL602" t="s">
        <v>191</v>
      </c>
      <c r="DM602" t="s">
        <v>982</v>
      </c>
      <c r="DN602" t="s">
        <v>987</v>
      </c>
      <c r="DO602">
        <v>4000041221</v>
      </c>
      <c r="DQ602" s="6">
        <v>45078</v>
      </c>
      <c r="DR602" s="5"/>
      <c r="DS602" s="5">
        <v>45098</v>
      </c>
      <c r="DT602" s="5"/>
      <c r="DU602" s="1" t="s">
        <v>988</v>
      </c>
      <c r="DV602" t="s">
        <v>987</v>
      </c>
      <c r="DZ602" s="11" t="s">
        <v>192</v>
      </c>
      <c r="EA602" s="11" t="s">
        <v>499</v>
      </c>
      <c r="EB602" s="5">
        <v>45093</v>
      </c>
      <c r="EC602" s="5"/>
      <c r="ED602" s="5"/>
      <c r="EF602" t="s">
        <v>193</v>
      </c>
      <c r="EI602" t="s">
        <v>406</v>
      </c>
      <c r="EJ602" t="s">
        <v>407</v>
      </c>
      <c r="EK602" t="s">
        <v>663</v>
      </c>
      <c r="EL602" t="s">
        <v>486</v>
      </c>
      <c r="EN602">
        <v>0.5</v>
      </c>
      <c r="EO602">
        <v>0.15</v>
      </c>
      <c r="EP602">
        <v>0.25</v>
      </c>
      <c r="EQ602">
        <v>0.1</v>
      </c>
      <c r="ER602" s="5"/>
      <c r="ES602" s="5"/>
      <c r="ET602" s="5"/>
      <c r="EU602" s="5"/>
      <c r="EX602" t="s">
        <v>989</v>
      </c>
      <c r="EY602" s="5">
        <v>45092</v>
      </c>
      <c r="EZ602" s="71" t="s">
        <v>452</v>
      </c>
      <c r="FA602" t="s">
        <v>408</v>
      </c>
    </row>
    <row r="603" spans="1:157" x14ac:dyDescent="0.3">
      <c r="A603" t="s">
        <v>169</v>
      </c>
      <c r="B603">
        <v>20026</v>
      </c>
      <c r="C603" t="s">
        <v>982</v>
      </c>
      <c r="D603">
        <v>147689</v>
      </c>
      <c r="F603" t="s">
        <v>170</v>
      </c>
      <c r="G603" t="s">
        <v>195</v>
      </c>
      <c r="H603" s="13" t="s">
        <v>265</v>
      </c>
      <c r="I603">
        <v>4000041221</v>
      </c>
      <c r="J603" s="13"/>
      <c r="L603" t="s">
        <v>497</v>
      </c>
      <c r="M603" t="s">
        <v>173</v>
      </c>
      <c r="N603" t="s">
        <v>174</v>
      </c>
      <c r="O603" t="s">
        <v>175</v>
      </c>
      <c r="P603" t="s">
        <v>176</v>
      </c>
      <c r="Q603">
        <v>1000704050</v>
      </c>
      <c r="R603">
        <v>230</v>
      </c>
      <c r="S603">
        <v>1100000300</v>
      </c>
      <c r="T603" t="s">
        <v>210</v>
      </c>
      <c r="U603">
        <v>4</v>
      </c>
      <c r="W603" t="s">
        <v>327</v>
      </c>
      <c r="X603" t="s">
        <v>178</v>
      </c>
      <c r="Y603" t="s">
        <v>983</v>
      </c>
      <c r="Z603" t="s">
        <v>984</v>
      </c>
      <c r="AD603" t="s">
        <v>983</v>
      </c>
      <c r="AE603" t="s">
        <v>984</v>
      </c>
      <c r="AQ603"/>
      <c r="AR603" s="6">
        <v>44918</v>
      </c>
      <c r="AS603"/>
      <c r="AV603" s="5">
        <v>45056</v>
      </c>
      <c r="AW603"/>
      <c r="AX603" s="6">
        <v>45062</v>
      </c>
      <c r="BB603" t="s">
        <v>179</v>
      </c>
      <c r="BD603" t="s">
        <v>180</v>
      </c>
      <c r="BF603" t="s">
        <v>985</v>
      </c>
      <c r="BG603" s="68" t="s">
        <v>181</v>
      </c>
      <c r="BH603" s="6">
        <v>45076</v>
      </c>
      <c r="BI603" s="6">
        <v>45076</v>
      </c>
      <c r="BL603" t="s">
        <v>182</v>
      </c>
      <c r="BM603" s="10">
        <v>410166</v>
      </c>
      <c r="BN603" s="10">
        <v>162426</v>
      </c>
      <c r="BO603" s="10">
        <v>1640664</v>
      </c>
      <c r="BP603" s="10">
        <v>649704</v>
      </c>
      <c r="BQ603" s="69"/>
      <c r="BR603" t="s">
        <v>423</v>
      </c>
      <c r="BS603" s="5">
        <v>44799</v>
      </c>
      <c r="BT603" s="5">
        <v>44803</v>
      </c>
      <c r="BU603" s="70"/>
      <c r="BX603" t="s">
        <v>183</v>
      </c>
      <c r="BY603" t="s">
        <v>771</v>
      </c>
      <c r="CG603" t="s">
        <v>986</v>
      </c>
      <c r="CL603" t="s">
        <v>184</v>
      </c>
      <c r="CM603" t="s">
        <v>446</v>
      </c>
      <c r="CN603" t="s">
        <v>447</v>
      </c>
      <c r="CO603" t="s">
        <v>448</v>
      </c>
      <c r="CP603" t="s">
        <v>944</v>
      </c>
      <c r="CQ603" t="s">
        <v>945</v>
      </c>
      <c r="CR603" t="s">
        <v>946</v>
      </c>
      <c r="CT603" t="s">
        <v>427</v>
      </c>
      <c r="CU603" s="5">
        <v>0</v>
      </c>
      <c r="CV603" s="5">
        <v>0</v>
      </c>
      <c r="DA603" s="5"/>
      <c r="DB603" s="5"/>
      <c r="DF603">
        <v>1131589910</v>
      </c>
      <c r="DK603" t="s">
        <v>704</v>
      </c>
      <c r="DL603" t="s">
        <v>191</v>
      </c>
      <c r="DM603" t="s">
        <v>982</v>
      </c>
      <c r="DN603" t="s">
        <v>987</v>
      </c>
      <c r="DO603">
        <v>4000041221</v>
      </c>
      <c r="DQ603" s="6">
        <v>45078</v>
      </c>
      <c r="DR603" s="5"/>
      <c r="DS603" s="5">
        <v>45098</v>
      </c>
      <c r="DT603" s="5"/>
      <c r="DU603" s="1" t="s">
        <v>988</v>
      </c>
      <c r="DV603" t="s">
        <v>987</v>
      </c>
      <c r="DZ603" s="11" t="s">
        <v>192</v>
      </c>
      <c r="EA603" s="11" t="s">
        <v>499</v>
      </c>
      <c r="EB603" s="5">
        <v>45093</v>
      </c>
      <c r="EC603" s="5"/>
      <c r="ED603" s="5"/>
      <c r="EF603" t="s">
        <v>193</v>
      </c>
      <c r="EI603" t="s">
        <v>406</v>
      </c>
      <c r="EJ603" t="s">
        <v>407</v>
      </c>
      <c r="EK603" t="s">
        <v>663</v>
      </c>
      <c r="EL603" t="s">
        <v>486</v>
      </c>
      <c r="EN603">
        <v>0.5</v>
      </c>
      <c r="EO603">
        <v>0.15</v>
      </c>
      <c r="EP603">
        <v>0.25</v>
      </c>
      <c r="EQ603">
        <v>0.1</v>
      </c>
      <c r="ER603" s="5"/>
      <c r="ES603" s="5"/>
      <c r="ET603" s="5"/>
      <c r="EU603" s="5"/>
      <c r="EX603" t="s">
        <v>989</v>
      </c>
      <c r="EY603" s="5">
        <v>45092</v>
      </c>
      <c r="EZ603" s="71" t="s">
        <v>452</v>
      </c>
      <c r="FA603" t="s">
        <v>408</v>
      </c>
    </row>
    <row r="604" spans="1:157" x14ac:dyDescent="0.3">
      <c r="A604" t="s">
        <v>169</v>
      </c>
      <c r="B604">
        <v>20027</v>
      </c>
      <c r="C604" t="s">
        <v>982</v>
      </c>
      <c r="D604">
        <v>147690</v>
      </c>
      <c r="F604" t="s">
        <v>170</v>
      </c>
      <c r="G604" t="s">
        <v>195</v>
      </c>
      <c r="H604" s="13" t="s">
        <v>268</v>
      </c>
      <c r="I604">
        <v>4000041221</v>
      </c>
      <c r="J604" s="13"/>
      <c r="L604" t="s">
        <v>497</v>
      </c>
      <c r="M604" t="s">
        <v>173</v>
      </c>
      <c r="N604" t="s">
        <v>174</v>
      </c>
      <c r="O604" t="s">
        <v>175</v>
      </c>
      <c r="P604" t="s">
        <v>176</v>
      </c>
      <c r="Q604">
        <v>1000704050</v>
      </c>
      <c r="R604">
        <v>280</v>
      </c>
      <c r="S604">
        <v>1100001510</v>
      </c>
      <c r="T604" t="s">
        <v>269</v>
      </c>
      <c r="U604">
        <v>1</v>
      </c>
      <c r="W604" t="s">
        <v>327</v>
      </c>
      <c r="X604" t="s">
        <v>178</v>
      </c>
      <c r="Y604" t="s">
        <v>983</v>
      </c>
      <c r="Z604" t="s">
        <v>984</v>
      </c>
      <c r="AD604" t="s">
        <v>983</v>
      </c>
      <c r="AE604" t="s">
        <v>984</v>
      </c>
      <c r="AQ604"/>
      <c r="AR604" s="6">
        <v>44918</v>
      </c>
      <c r="AS604"/>
      <c r="AV604" s="5">
        <v>45056</v>
      </c>
      <c r="AW604"/>
      <c r="AX604" s="6">
        <v>45062</v>
      </c>
      <c r="BB604" t="s">
        <v>179</v>
      </c>
      <c r="BD604" t="s">
        <v>180</v>
      </c>
      <c r="BF604" t="s">
        <v>985</v>
      </c>
      <c r="BG604" s="68" t="s">
        <v>181</v>
      </c>
      <c r="BH604" s="6">
        <v>45076</v>
      </c>
      <c r="BI604" s="6">
        <v>45076</v>
      </c>
      <c r="BL604" t="s">
        <v>182</v>
      </c>
      <c r="BM604" s="10">
        <v>34658.000180000003</v>
      </c>
      <c r="BN604" s="10">
        <v>13725.000040000001</v>
      </c>
      <c r="BO604" s="10">
        <v>34658.000180000003</v>
      </c>
      <c r="BP604" s="10">
        <v>13725.000040000001</v>
      </c>
      <c r="BQ604" s="69"/>
      <c r="BR604" t="s">
        <v>449</v>
      </c>
      <c r="BS604" s="5">
        <v>44799</v>
      </c>
      <c r="BT604" s="5">
        <v>44803</v>
      </c>
      <c r="BU604" s="70"/>
      <c r="BX604" t="s">
        <v>183</v>
      </c>
      <c r="BY604" t="s">
        <v>771</v>
      </c>
      <c r="CG604" t="s">
        <v>986</v>
      </c>
      <c r="CL604" t="s">
        <v>184</v>
      </c>
      <c r="CM604" t="s">
        <v>446</v>
      </c>
      <c r="CN604" t="s">
        <v>447</v>
      </c>
      <c r="CO604" t="s">
        <v>448</v>
      </c>
      <c r="CP604" t="s">
        <v>944</v>
      </c>
      <c r="CQ604" t="s">
        <v>945</v>
      </c>
      <c r="CR604" t="s">
        <v>946</v>
      </c>
      <c r="CT604" t="s">
        <v>427</v>
      </c>
      <c r="CU604" s="5">
        <v>0</v>
      </c>
      <c r="CV604" s="5">
        <v>0</v>
      </c>
      <c r="DA604" s="5"/>
      <c r="DB604" s="5"/>
      <c r="DF604">
        <v>1131589910</v>
      </c>
      <c r="DK604" t="s">
        <v>704</v>
      </c>
      <c r="DL604" t="s">
        <v>191</v>
      </c>
      <c r="DM604" t="s">
        <v>982</v>
      </c>
      <c r="DN604" t="s">
        <v>987</v>
      </c>
      <c r="DO604">
        <v>4000041221</v>
      </c>
      <c r="DQ604" s="6">
        <v>45078</v>
      </c>
      <c r="DR604" s="5"/>
      <c r="DS604" s="5">
        <v>45098</v>
      </c>
      <c r="DT604" s="5"/>
      <c r="DU604" s="1" t="s">
        <v>988</v>
      </c>
      <c r="DV604" t="s">
        <v>987</v>
      </c>
      <c r="DZ604" s="11" t="s">
        <v>192</v>
      </c>
      <c r="EA604" s="11" t="s">
        <v>499</v>
      </c>
      <c r="EB604" s="5">
        <v>45093</v>
      </c>
      <c r="EC604" s="5"/>
      <c r="ED604" s="5"/>
      <c r="EF604" t="s">
        <v>193</v>
      </c>
      <c r="EI604" t="s">
        <v>406</v>
      </c>
      <c r="EJ604" t="s">
        <v>407</v>
      </c>
      <c r="EK604" t="s">
        <v>663</v>
      </c>
      <c r="EL604" t="s">
        <v>486</v>
      </c>
      <c r="EN604">
        <v>0.5</v>
      </c>
      <c r="EO604">
        <v>0.15</v>
      </c>
      <c r="EP604">
        <v>0.25</v>
      </c>
      <c r="EQ604">
        <v>0.1</v>
      </c>
      <c r="ER604" s="5"/>
      <c r="ES604" s="5"/>
      <c r="ET604" s="5"/>
      <c r="EU604" s="5"/>
      <c r="EX604" t="s">
        <v>989</v>
      </c>
      <c r="EY604" s="5">
        <v>45092</v>
      </c>
      <c r="EZ604" s="71" t="s">
        <v>452</v>
      </c>
      <c r="FA604" t="s">
        <v>408</v>
      </c>
    </row>
    <row r="605" spans="1:157" x14ac:dyDescent="0.3">
      <c r="A605" t="s">
        <v>169</v>
      </c>
      <c r="B605">
        <v>20028</v>
      </c>
      <c r="C605" t="s">
        <v>982</v>
      </c>
      <c r="D605">
        <v>147691</v>
      </c>
      <c r="F605" t="s">
        <v>170</v>
      </c>
      <c r="G605" t="s">
        <v>195</v>
      </c>
      <c r="H605" s="13" t="s">
        <v>282</v>
      </c>
      <c r="I605">
        <v>4000041221</v>
      </c>
      <c r="J605" s="13"/>
      <c r="L605" t="s">
        <v>497</v>
      </c>
      <c r="M605" t="s">
        <v>173</v>
      </c>
      <c r="N605" t="s">
        <v>174</v>
      </c>
      <c r="O605" t="s">
        <v>175</v>
      </c>
      <c r="P605" t="s">
        <v>176</v>
      </c>
      <c r="Q605">
        <v>1000704050</v>
      </c>
      <c r="R605">
        <v>420</v>
      </c>
      <c r="S605">
        <v>1100001034</v>
      </c>
      <c r="T605" t="s">
        <v>283</v>
      </c>
      <c r="U605">
        <v>14</v>
      </c>
      <c r="W605" t="s">
        <v>327</v>
      </c>
      <c r="X605" t="s">
        <v>178</v>
      </c>
      <c r="Y605" t="s">
        <v>983</v>
      </c>
      <c r="Z605" t="s">
        <v>984</v>
      </c>
      <c r="AD605" t="s">
        <v>983</v>
      </c>
      <c r="AE605" t="s">
        <v>984</v>
      </c>
      <c r="AQ605"/>
      <c r="AR605" s="6">
        <v>44918</v>
      </c>
      <c r="AS605"/>
      <c r="AV605" s="5">
        <v>45056</v>
      </c>
      <c r="AW605"/>
      <c r="AX605" s="6">
        <v>45062</v>
      </c>
      <c r="BB605" t="s">
        <v>179</v>
      </c>
      <c r="BD605" t="s">
        <v>180</v>
      </c>
      <c r="BF605" t="s">
        <v>985</v>
      </c>
      <c r="BG605" s="68" t="s">
        <v>181</v>
      </c>
      <c r="BH605" s="6">
        <v>45076</v>
      </c>
      <c r="BI605" s="6">
        <v>45076</v>
      </c>
      <c r="BL605" t="s">
        <v>182</v>
      </c>
      <c r="BM605" s="10">
        <v>636323.00027999992</v>
      </c>
      <c r="BN605" s="10">
        <v>251983.99980600001</v>
      </c>
      <c r="BO605" s="10">
        <v>8908522.0039199982</v>
      </c>
      <c r="BP605" s="10">
        <v>3527775.9972839998</v>
      </c>
      <c r="BQ605" s="69"/>
      <c r="BR605" t="s">
        <v>343</v>
      </c>
      <c r="BS605" s="5">
        <v>44799</v>
      </c>
      <c r="BT605" s="5">
        <v>44803</v>
      </c>
      <c r="BU605" s="70"/>
      <c r="BX605" t="s">
        <v>183</v>
      </c>
      <c r="BY605" t="s">
        <v>771</v>
      </c>
      <c r="CG605" t="s">
        <v>986</v>
      </c>
      <c r="CL605" t="s">
        <v>184</v>
      </c>
      <c r="CM605" t="s">
        <v>446</v>
      </c>
      <c r="CN605" t="s">
        <v>447</v>
      </c>
      <c r="CO605" t="s">
        <v>448</v>
      </c>
      <c r="CP605" t="s">
        <v>944</v>
      </c>
      <c r="CQ605" t="s">
        <v>945</v>
      </c>
      <c r="CR605" t="s">
        <v>946</v>
      </c>
      <c r="CT605" t="s">
        <v>427</v>
      </c>
      <c r="CU605" s="5">
        <v>0</v>
      </c>
      <c r="CV605" s="5">
        <v>0</v>
      </c>
      <c r="DA605" s="5"/>
      <c r="DB605" s="5"/>
      <c r="DF605">
        <v>1131589910</v>
      </c>
      <c r="DK605" t="s">
        <v>704</v>
      </c>
      <c r="DL605" t="s">
        <v>191</v>
      </c>
      <c r="DM605" t="s">
        <v>982</v>
      </c>
      <c r="DN605" t="s">
        <v>987</v>
      </c>
      <c r="DO605">
        <v>4000041221</v>
      </c>
      <c r="DQ605" s="6">
        <v>45078</v>
      </c>
      <c r="DR605" s="5"/>
      <c r="DS605" s="5">
        <v>45098</v>
      </c>
      <c r="DT605" s="5"/>
      <c r="DU605" s="1" t="s">
        <v>988</v>
      </c>
      <c r="DV605" t="s">
        <v>987</v>
      </c>
      <c r="DZ605" s="11" t="s">
        <v>192</v>
      </c>
      <c r="EA605" s="11" t="s">
        <v>499</v>
      </c>
      <c r="EB605" s="5">
        <v>45093</v>
      </c>
      <c r="EC605" s="5"/>
      <c r="ED605" s="5"/>
      <c r="EF605" t="s">
        <v>193</v>
      </c>
      <c r="EI605" t="s">
        <v>406</v>
      </c>
      <c r="EJ605" t="s">
        <v>407</v>
      </c>
      <c r="EK605" t="s">
        <v>663</v>
      </c>
      <c r="EL605" t="s">
        <v>486</v>
      </c>
      <c r="EN605">
        <v>0.5</v>
      </c>
      <c r="EO605">
        <v>0.15</v>
      </c>
      <c r="EP605">
        <v>0.25</v>
      </c>
      <c r="EQ605">
        <v>0.1</v>
      </c>
      <c r="ER605" s="5"/>
      <c r="ES605" s="5"/>
      <c r="ET605" s="5"/>
      <c r="EU605" s="5"/>
      <c r="EX605" t="s">
        <v>989</v>
      </c>
      <c r="EY605" s="5">
        <v>45092</v>
      </c>
      <c r="EZ605" s="71" t="s">
        <v>452</v>
      </c>
      <c r="FA605" t="s">
        <v>408</v>
      </c>
    </row>
    <row r="606" spans="1:157" x14ac:dyDescent="0.3">
      <c r="A606" t="s">
        <v>169</v>
      </c>
      <c r="B606">
        <v>20029</v>
      </c>
      <c r="C606" t="s">
        <v>982</v>
      </c>
      <c r="D606">
        <v>147692</v>
      </c>
      <c r="F606" t="s">
        <v>170</v>
      </c>
      <c r="G606" t="s">
        <v>195</v>
      </c>
      <c r="H606" s="13" t="s">
        <v>276</v>
      </c>
      <c r="I606">
        <v>4000041221</v>
      </c>
      <c r="J606" s="13"/>
      <c r="L606" t="s">
        <v>497</v>
      </c>
      <c r="M606" t="s">
        <v>173</v>
      </c>
      <c r="N606" t="s">
        <v>174</v>
      </c>
      <c r="O606" t="s">
        <v>175</v>
      </c>
      <c r="P606" t="s">
        <v>176</v>
      </c>
      <c r="Q606">
        <v>1000704050</v>
      </c>
      <c r="R606">
        <v>320</v>
      </c>
      <c r="S606">
        <v>1100000126</v>
      </c>
      <c r="T606" t="s">
        <v>277</v>
      </c>
      <c r="U606">
        <v>1</v>
      </c>
      <c r="W606" t="s">
        <v>327</v>
      </c>
      <c r="X606" t="s">
        <v>178</v>
      </c>
      <c r="Y606" t="s">
        <v>983</v>
      </c>
      <c r="Z606" t="s">
        <v>984</v>
      </c>
      <c r="AD606" t="s">
        <v>983</v>
      </c>
      <c r="AE606" t="s">
        <v>984</v>
      </c>
      <c r="AQ606"/>
      <c r="AR606" s="6">
        <v>44918</v>
      </c>
      <c r="AS606"/>
      <c r="AV606" s="5">
        <v>45056</v>
      </c>
      <c r="AW606"/>
      <c r="AX606" s="6">
        <v>45062</v>
      </c>
      <c r="BB606" t="s">
        <v>179</v>
      </c>
      <c r="BD606" t="s">
        <v>180</v>
      </c>
      <c r="BF606" t="s">
        <v>985</v>
      </c>
      <c r="BG606" s="68" t="s">
        <v>181</v>
      </c>
      <c r="BH606" s="6">
        <v>45076</v>
      </c>
      <c r="BI606" s="6">
        <v>45076</v>
      </c>
      <c r="BL606" t="s">
        <v>182</v>
      </c>
      <c r="BM606" s="10">
        <v>112260.99994199999</v>
      </c>
      <c r="BN606" s="10">
        <v>44454.999960000001</v>
      </c>
      <c r="BO606" s="10">
        <v>112260.99994199999</v>
      </c>
      <c r="BP606" s="10">
        <v>44454.999960000001</v>
      </c>
      <c r="BQ606" s="69"/>
      <c r="BR606" t="s">
        <v>410</v>
      </c>
      <c r="BS606" s="5">
        <v>44799</v>
      </c>
      <c r="BT606" s="5">
        <v>44803</v>
      </c>
      <c r="BU606" s="70"/>
      <c r="BX606" t="s">
        <v>183</v>
      </c>
      <c r="BY606" t="s">
        <v>771</v>
      </c>
      <c r="CG606" t="s">
        <v>986</v>
      </c>
      <c r="CL606" t="s">
        <v>184</v>
      </c>
      <c r="CM606" t="s">
        <v>446</v>
      </c>
      <c r="CN606" t="s">
        <v>447</v>
      </c>
      <c r="CO606" t="s">
        <v>448</v>
      </c>
      <c r="CP606" t="s">
        <v>944</v>
      </c>
      <c r="CQ606" t="s">
        <v>945</v>
      </c>
      <c r="CR606" t="s">
        <v>946</v>
      </c>
      <c r="CT606" t="s">
        <v>427</v>
      </c>
      <c r="CU606" s="5">
        <v>0</v>
      </c>
      <c r="CV606" s="5">
        <v>0</v>
      </c>
      <c r="DA606" s="5"/>
      <c r="DB606" s="5"/>
      <c r="DF606">
        <v>1131589910</v>
      </c>
      <c r="DK606" t="s">
        <v>704</v>
      </c>
      <c r="DL606" t="s">
        <v>191</v>
      </c>
      <c r="DM606" t="s">
        <v>982</v>
      </c>
      <c r="DN606" t="s">
        <v>987</v>
      </c>
      <c r="DO606">
        <v>4000041221</v>
      </c>
      <c r="DQ606" s="6">
        <v>45078</v>
      </c>
      <c r="DR606" s="5"/>
      <c r="DS606" s="5">
        <v>45098</v>
      </c>
      <c r="DT606" s="5"/>
      <c r="DU606" s="1" t="s">
        <v>988</v>
      </c>
      <c r="DV606" t="s">
        <v>987</v>
      </c>
      <c r="DZ606" s="11" t="s">
        <v>192</v>
      </c>
      <c r="EA606" s="11" t="s">
        <v>499</v>
      </c>
      <c r="EB606" s="5">
        <v>45093</v>
      </c>
      <c r="EC606" s="5"/>
      <c r="ED606" s="5"/>
      <c r="EF606" t="s">
        <v>193</v>
      </c>
      <c r="EI606" t="s">
        <v>406</v>
      </c>
      <c r="EJ606" t="s">
        <v>407</v>
      </c>
      <c r="EK606" t="s">
        <v>663</v>
      </c>
      <c r="EL606" t="s">
        <v>486</v>
      </c>
      <c r="EN606">
        <v>0.5</v>
      </c>
      <c r="EO606">
        <v>0.15</v>
      </c>
      <c r="EP606">
        <v>0.25</v>
      </c>
      <c r="EQ606">
        <v>0.1</v>
      </c>
      <c r="ER606" s="5"/>
      <c r="ES606" s="5"/>
      <c r="ET606" s="5"/>
      <c r="EU606" s="5"/>
      <c r="EX606" t="s">
        <v>989</v>
      </c>
      <c r="EY606" s="5">
        <v>45092</v>
      </c>
      <c r="EZ606" s="71" t="s">
        <v>452</v>
      </c>
      <c r="FA606" t="s">
        <v>408</v>
      </c>
    </row>
    <row r="607" spans="1:157" x14ac:dyDescent="0.3">
      <c r="A607" t="s">
        <v>169</v>
      </c>
      <c r="B607">
        <v>20030</v>
      </c>
      <c r="C607" t="s">
        <v>982</v>
      </c>
      <c r="D607">
        <v>147693</v>
      </c>
      <c r="F607" t="s">
        <v>170</v>
      </c>
      <c r="G607" t="s">
        <v>195</v>
      </c>
      <c r="H607" s="13" t="s">
        <v>450</v>
      </c>
      <c r="I607">
        <v>4000041221</v>
      </c>
      <c r="J607" s="13"/>
      <c r="L607" t="s">
        <v>497</v>
      </c>
      <c r="M607" t="s">
        <v>173</v>
      </c>
      <c r="N607" t="s">
        <v>174</v>
      </c>
      <c r="O607" t="s">
        <v>175</v>
      </c>
      <c r="P607" t="s">
        <v>176</v>
      </c>
      <c r="Q607">
        <v>1000704050</v>
      </c>
      <c r="R607">
        <v>330</v>
      </c>
      <c r="S607">
        <v>1100000126</v>
      </c>
      <c r="T607" t="s">
        <v>348</v>
      </c>
      <c r="U607">
        <v>6</v>
      </c>
      <c r="W607" t="s">
        <v>327</v>
      </c>
      <c r="X607" t="s">
        <v>178</v>
      </c>
      <c r="Y607" t="s">
        <v>983</v>
      </c>
      <c r="Z607" t="s">
        <v>984</v>
      </c>
      <c r="AD607" t="s">
        <v>983</v>
      </c>
      <c r="AE607" t="s">
        <v>984</v>
      </c>
      <c r="AQ607"/>
      <c r="AR607" s="6">
        <v>44918</v>
      </c>
      <c r="AS607"/>
      <c r="AV607" s="5">
        <v>45056</v>
      </c>
      <c r="AW607"/>
      <c r="AX607" s="6">
        <v>45062</v>
      </c>
      <c r="BB607" t="s">
        <v>179</v>
      </c>
      <c r="BD607" t="s">
        <v>180</v>
      </c>
      <c r="BF607" t="s">
        <v>985</v>
      </c>
      <c r="BG607" s="68" t="s">
        <v>181</v>
      </c>
      <c r="BH607" s="6">
        <v>45076</v>
      </c>
      <c r="BI607" s="6">
        <v>45076</v>
      </c>
      <c r="BL607" t="s">
        <v>182</v>
      </c>
      <c r="BM607" s="10">
        <v>272589.99994800001</v>
      </c>
      <c r="BN607" s="10">
        <v>107946.000036</v>
      </c>
      <c r="BO607" s="10">
        <v>1635539.999688</v>
      </c>
      <c r="BP607" s="10">
        <v>647676.00021600001</v>
      </c>
      <c r="BQ607" s="69"/>
      <c r="BR607" t="s">
        <v>435</v>
      </c>
      <c r="BS607" s="5">
        <v>44821</v>
      </c>
      <c r="BT607" s="5">
        <v>44825</v>
      </c>
      <c r="BU607" s="70"/>
      <c r="BX607" t="s">
        <v>183</v>
      </c>
      <c r="BY607" t="s">
        <v>771</v>
      </c>
      <c r="CG607" t="s">
        <v>986</v>
      </c>
      <c r="CL607" t="s">
        <v>184</v>
      </c>
      <c r="CM607" t="s">
        <v>446</v>
      </c>
      <c r="CN607" t="s">
        <v>447</v>
      </c>
      <c r="CO607" t="s">
        <v>448</v>
      </c>
      <c r="CP607" t="s">
        <v>944</v>
      </c>
      <c r="CQ607" t="s">
        <v>945</v>
      </c>
      <c r="CR607" t="s">
        <v>946</v>
      </c>
      <c r="CT607" t="s">
        <v>427</v>
      </c>
      <c r="CU607" s="5">
        <v>0</v>
      </c>
      <c r="CV607" s="5">
        <v>0</v>
      </c>
      <c r="DA607" s="5"/>
      <c r="DB607" s="5"/>
      <c r="DF607">
        <v>1131589910</v>
      </c>
      <c r="DK607" t="s">
        <v>704</v>
      </c>
      <c r="DL607" t="s">
        <v>191</v>
      </c>
      <c r="DM607" t="s">
        <v>982</v>
      </c>
      <c r="DN607" t="s">
        <v>987</v>
      </c>
      <c r="DO607">
        <v>4000041221</v>
      </c>
      <c r="DQ607" s="6">
        <v>45078</v>
      </c>
      <c r="DR607" s="5"/>
      <c r="DS607" s="5">
        <v>45098</v>
      </c>
      <c r="DT607" s="5"/>
      <c r="DU607" s="1" t="s">
        <v>988</v>
      </c>
      <c r="DV607" t="s">
        <v>987</v>
      </c>
      <c r="DZ607" s="11" t="s">
        <v>192</v>
      </c>
      <c r="EA607" s="11" t="s">
        <v>499</v>
      </c>
      <c r="EB607" s="5">
        <v>45093</v>
      </c>
      <c r="EC607" s="5"/>
      <c r="ED607" s="5"/>
      <c r="EF607" t="s">
        <v>193</v>
      </c>
      <c r="EI607" t="s">
        <v>406</v>
      </c>
      <c r="EJ607" t="s">
        <v>407</v>
      </c>
      <c r="EK607" t="s">
        <v>663</v>
      </c>
      <c r="EL607" t="s">
        <v>486</v>
      </c>
      <c r="EN607">
        <v>0.5</v>
      </c>
      <c r="EO607">
        <v>0.15</v>
      </c>
      <c r="EP607">
        <v>0.25</v>
      </c>
      <c r="EQ607">
        <v>0.1</v>
      </c>
      <c r="ER607" s="5"/>
      <c r="ES607" s="5"/>
      <c r="ET607" s="5"/>
      <c r="EU607" s="5"/>
      <c r="EX607" t="s">
        <v>989</v>
      </c>
      <c r="EY607" s="5">
        <v>45092</v>
      </c>
      <c r="EZ607" s="71" t="s">
        <v>452</v>
      </c>
      <c r="FA607" t="s">
        <v>408</v>
      </c>
    </row>
    <row r="608" spans="1:157" x14ac:dyDescent="0.3">
      <c r="A608" t="s">
        <v>169</v>
      </c>
      <c r="B608">
        <v>20031</v>
      </c>
      <c r="C608" t="s">
        <v>982</v>
      </c>
      <c r="D608">
        <v>147694</v>
      </c>
      <c r="F608" t="s">
        <v>170</v>
      </c>
      <c r="G608" t="s">
        <v>195</v>
      </c>
      <c r="H608" s="13" t="s">
        <v>200</v>
      </c>
      <c r="I608">
        <v>4000041221</v>
      </c>
      <c r="J608" s="13"/>
      <c r="L608" t="s">
        <v>497</v>
      </c>
      <c r="M608" t="s">
        <v>173</v>
      </c>
      <c r="N608" t="s">
        <v>174</v>
      </c>
      <c r="O608" t="s">
        <v>175</v>
      </c>
      <c r="P608" t="s">
        <v>176</v>
      </c>
      <c r="Q608">
        <v>1000704050</v>
      </c>
      <c r="R608">
        <v>440</v>
      </c>
      <c r="S608">
        <v>1200000321</v>
      </c>
      <c r="T608" t="s">
        <v>201</v>
      </c>
      <c r="U608">
        <v>18</v>
      </c>
      <c r="W608" t="s">
        <v>327</v>
      </c>
      <c r="X608" t="s">
        <v>178</v>
      </c>
      <c r="Y608" t="s">
        <v>983</v>
      </c>
      <c r="Z608" t="s">
        <v>984</v>
      </c>
      <c r="AD608" t="s">
        <v>983</v>
      </c>
      <c r="AE608" t="s">
        <v>984</v>
      </c>
      <c r="AQ608"/>
      <c r="AR608" s="6">
        <v>44918</v>
      </c>
      <c r="AS608"/>
      <c r="AV608" s="5">
        <v>45056</v>
      </c>
      <c r="AW608"/>
      <c r="AX608" s="6">
        <v>45062</v>
      </c>
      <c r="BB608" t="s">
        <v>179</v>
      </c>
      <c r="BD608" t="s">
        <v>180</v>
      </c>
      <c r="BF608" t="s">
        <v>985</v>
      </c>
      <c r="BG608" s="68" t="s">
        <v>181</v>
      </c>
      <c r="BH608" s="6">
        <v>45076</v>
      </c>
      <c r="BI608" s="6">
        <v>45076</v>
      </c>
      <c r="BL608" t="s">
        <v>182</v>
      </c>
      <c r="BM608" s="10">
        <v>442010.99986799998</v>
      </c>
      <c r="BN608" s="10">
        <v>175035.999969</v>
      </c>
      <c r="BO608" s="10">
        <v>7956197.9976239996</v>
      </c>
      <c r="BP608" s="10">
        <v>3150647.9994419999</v>
      </c>
      <c r="BQ608" s="69"/>
      <c r="BR608" t="s">
        <v>343</v>
      </c>
      <c r="BS608" s="5">
        <v>44799</v>
      </c>
      <c r="BT608" s="5">
        <v>44803</v>
      </c>
      <c r="BU608" s="70"/>
      <c r="BX608" t="s">
        <v>183</v>
      </c>
      <c r="BY608" t="s">
        <v>771</v>
      </c>
      <c r="CG608" t="s">
        <v>986</v>
      </c>
      <c r="CL608" t="s">
        <v>184</v>
      </c>
      <c r="CM608" t="s">
        <v>446</v>
      </c>
      <c r="CN608" t="s">
        <v>447</v>
      </c>
      <c r="CO608" t="s">
        <v>448</v>
      </c>
      <c r="CP608" t="s">
        <v>944</v>
      </c>
      <c r="CQ608" t="s">
        <v>945</v>
      </c>
      <c r="CR608" t="s">
        <v>946</v>
      </c>
      <c r="CT608" t="s">
        <v>427</v>
      </c>
      <c r="CU608" s="5">
        <v>0</v>
      </c>
      <c r="CV608" s="5">
        <v>0</v>
      </c>
      <c r="DA608" s="5"/>
      <c r="DB608" s="5"/>
      <c r="DF608">
        <v>1131589910</v>
      </c>
      <c r="DK608" t="s">
        <v>704</v>
      </c>
      <c r="DL608" t="s">
        <v>191</v>
      </c>
      <c r="DM608" t="s">
        <v>982</v>
      </c>
      <c r="DN608" t="s">
        <v>987</v>
      </c>
      <c r="DO608">
        <v>4000041221</v>
      </c>
      <c r="DQ608" s="6">
        <v>45078</v>
      </c>
      <c r="DR608" s="5"/>
      <c r="DS608" s="5">
        <v>45098</v>
      </c>
      <c r="DT608" s="5"/>
      <c r="DU608" s="1" t="s">
        <v>988</v>
      </c>
      <c r="DV608" t="s">
        <v>987</v>
      </c>
      <c r="DZ608" s="11" t="s">
        <v>192</v>
      </c>
      <c r="EA608" s="11" t="s">
        <v>499</v>
      </c>
      <c r="EB608" s="5">
        <v>45093</v>
      </c>
      <c r="EC608" s="5"/>
      <c r="ED608" s="5"/>
      <c r="EF608" t="s">
        <v>193</v>
      </c>
      <c r="EI608" t="s">
        <v>406</v>
      </c>
      <c r="EJ608" t="s">
        <v>407</v>
      </c>
      <c r="EK608" t="s">
        <v>663</v>
      </c>
      <c r="EL608" t="s">
        <v>486</v>
      </c>
      <c r="EN608">
        <v>0.5</v>
      </c>
      <c r="EO608">
        <v>0.15</v>
      </c>
      <c r="EP608">
        <v>0.25</v>
      </c>
      <c r="EQ608">
        <v>0.1</v>
      </c>
      <c r="ER608" s="5"/>
      <c r="ES608" s="5"/>
      <c r="ET608" s="5"/>
      <c r="EU608" s="5"/>
      <c r="EX608" t="s">
        <v>989</v>
      </c>
      <c r="EY608" s="5">
        <v>45092</v>
      </c>
      <c r="EZ608" s="71" t="s">
        <v>452</v>
      </c>
      <c r="FA608" t="s">
        <v>408</v>
      </c>
    </row>
    <row r="609" spans="1:157" x14ac:dyDescent="0.3">
      <c r="A609" t="s">
        <v>169</v>
      </c>
      <c r="B609">
        <v>20032</v>
      </c>
      <c r="C609" t="s">
        <v>982</v>
      </c>
      <c r="D609">
        <v>147695</v>
      </c>
      <c r="F609" t="s">
        <v>170</v>
      </c>
      <c r="G609" t="s">
        <v>195</v>
      </c>
      <c r="H609" s="13" t="s">
        <v>316</v>
      </c>
      <c r="I609">
        <v>4000041222</v>
      </c>
      <c r="J609" s="13"/>
      <c r="L609" t="s">
        <v>497</v>
      </c>
      <c r="M609" t="s">
        <v>203</v>
      </c>
      <c r="N609" t="s">
        <v>174</v>
      </c>
      <c r="O609" t="s">
        <v>175</v>
      </c>
      <c r="P609" t="s">
        <v>176</v>
      </c>
      <c r="Q609">
        <v>1000704050</v>
      </c>
      <c r="R609">
        <v>310</v>
      </c>
      <c r="S609">
        <v>1300000820</v>
      </c>
      <c r="T609" t="s">
        <v>236</v>
      </c>
      <c r="U609">
        <v>1</v>
      </c>
      <c r="W609" t="s">
        <v>327</v>
      </c>
      <c r="X609" t="s">
        <v>178</v>
      </c>
      <c r="Y609" t="s">
        <v>983</v>
      </c>
      <c r="Z609" t="s">
        <v>984</v>
      </c>
      <c r="AD609" t="s">
        <v>983</v>
      </c>
      <c r="AE609" t="s">
        <v>984</v>
      </c>
      <c r="AQ609"/>
      <c r="AR609" s="6">
        <v>44918</v>
      </c>
      <c r="AS609"/>
      <c r="AV609" s="5">
        <v>45056</v>
      </c>
      <c r="AW609"/>
      <c r="AX609" s="6">
        <v>45062</v>
      </c>
      <c r="BB609" t="s">
        <v>179</v>
      </c>
      <c r="BD609" t="s">
        <v>180</v>
      </c>
      <c r="BF609" t="s">
        <v>985</v>
      </c>
      <c r="BG609" s="68" t="s">
        <v>181</v>
      </c>
      <c r="BH609" s="6">
        <v>45076</v>
      </c>
      <c r="BI609" s="6">
        <v>45076</v>
      </c>
      <c r="BL609" t="s">
        <v>182</v>
      </c>
      <c r="BM609" s="10">
        <v>1956902.00028</v>
      </c>
      <c r="BN609" s="10">
        <v>1863752.9998399999</v>
      </c>
      <c r="BO609" s="10">
        <v>1956902.00028</v>
      </c>
      <c r="BP609" s="10">
        <v>1863752.9998399999</v>
      </c>
      <c r="BQ609" s="69"/>
      <c r="BR609" t="s">
        <v>437</v>
      </c>
      <c r="BS609" s="5">
        <v>44799</v>
      </c>
      <c r="BT609" s="5">
        <v>44803</v>
      </c>
      <c r="BU609" s="70"/>
      <c r="BX609" t="s">
        <v>183</v>
      </c>
      <c r="BY609" t="s">
        <v>771</v>
      </c>
      <c r="CG609" t="s">
        <v>986</v>
      </c>
      <c r="CL609" t="s">
        <v>184</v>
      </c>
      <c r="CM609" t="s">
        <v>446</v>
      </c>
      <c r="CN609" t="s">
        <v>447</v>
      </c>
      <c r="CO609" t="s">
        <v>448</v>
      </c>
      <c r="CP609" t="s">
        <v>944</v>
      </c>
      <c r="CQ609" t="s">
        <v>945</v>
      </c>
      <c r="CR609" t="s">
        <v>946</v>
      </c>
      <c r="CT609" t="s">
        <v>427</v>
      </c>
      <c r="CU609" s="5">
        <v>0</v>
      </c>
      <c r="CV609" s="5">
        <v>0</v>
      </c>
      <c r="DA609" s="5"/>
      <c r="DB609" s="5"/>
      <c r="DF609">
        <v>1131580816</v>
      </c>
      <c r="DK609" t="s">
        <v>704</v>
      </c>
      <c r="DL609" t="s">
        <v>191</v>
      </c>
      <c r="DM609" t="s">
        <v>982</v>
      </c>
      <c r="DN609" t="s">
        <v>987</v>
      </c>
      <c r="DO609">
        <v>4000041222</v>
      </c>
      <c r="DQ609" s="6">
        <v>45078</v>
      </c>
      <c r="DR609" s="5"/>
      <c r="DS609" s="5">
        <v>45098</v>
      </c>
      <c r="DT609" s="5"/>
      <c r="DU609" s="1" t="s">
        <v>988</v>
      </c>
      <c r="DV609" t="s">
        <v>987</v>
      </c>
      <c r="DZ609" s="11" t="s">
        <v>192</v>
      </c>
      <c r="EA609" s="11" t="s">
        <v>499</v>
      </c>
      <c r="EB609" s="5">
        <v>45093</v>
      </c>
      <c r="EC609" s="5"/>
      <c r="ED609" s="5"/>
      <c r="EF609" t="s">
        <v>193</v>
      </c>
      <c r="EI609" t="s">
        <v>406</v>
      </c>
      <c r="EJ609" t="s">
        <v>407</v>
      </c>
      <c r="EK609" t="s">
        <v>663</v>
      </c>
      <c r="EL609" t="s">
        <v>486</v>
      </c>
      <c r="EN609">
        <v>0.5</v>
      </c>
      <c r="EO609">
        <v>0.15</v>
      </c>
      <c r="EP609">
        <v>0.25</v>
      </c>
      <c r="EQ609">
        <v>0.1</v>
      </c>
      <c r="ER609" s="5"/>
      <c r="ES609" s="5"/>
      <c r="ET609" s="5"/>
      <c r="EU609" s="5"/>
      <c r="EX609" t="s">
        <v>989</v>
      </c>
      <c r="EY609" s="5">
        <v>45092</v>
      </c>
      <c r="EZ609" s="71" t="s">
        <v>452</v>
      </c>
      <c r="FA609" t="s">
        <v>408</v>
      </c>
    </row>
    <row r="610" spans="1:157" x14ac:dyDescent="0.3">
      <c r="A610" t="s">
        <v>169</v>
      </c>
      <c r="B610">
        <v>20033</v>
      </c>
      <c r="C610" t="s">
        <v>982</v>
      </c>
      <c r="D610">
        <v>147696</v>
      </c>
      <c r="F610" t="s">
        <v>170</v>
      </c>
      <c r="G610" t="s">
        <v>195</v>
      </c>
      <c r="H610" s="13" t="s">
        <v>286</v>
      </c>
      <c r="I610">
        <v>4000041222</v>
      </c>
      <c r="J610" s="13"/>
      <c r="L610" t="s">
        <v>497</v>
      </c>
      <c r="M610" t="s">
        <v>203</v>
      </c>
      <c r="N610" t="s">
        <v>174</v>
      </c>
      <c r="O610" t="s">
        <v>175</v>
      </c>
      <c r="P610" t="s">
        <v>176</v>
      </c>
      <c r="Q610">
        <v>1000704050</v>
      </c>
      <c r="R610">
        <v>220</v>
      </c>
      <c r="S610">
        <v>1300000820</v>
      </c>
      <c r="T610" t="s">
        <v>287</v>
      </c>
      <c r="U610">
        <v>10</v>
      </c>
      <c r="W610" t="s">
        <v>327</v>
      </c>
      <c r="X610" t="s">
        <v>178</v>
      </c>
      <c r="Y610" t="s">
        <v>983</v>
      </c>
      <c r="Z610" t="s">
        <v>984</v>
      </c>
      <c r="AD610" t="s">
        <v>983</v>
      </c>
      <c r="AE610" t="s">
        <v>984</v>
      </c>
      <c r="AQ610"/>
      <c r="AR610" s="6">
        <v>44918</v>
      </c>
      <c r="AS610"/>
      <c r="AV610" s="5">
        <v>45056</v>
      </c>
      <c r="AW610"/>
      <c r="AX610" s="6">
        <v>45062</v>
      </c>
      <c r="BB610" t="s">
        <v>179</v>
      </c>
      <c r="BD610" t="s">
        <v>180</v>
      </c>
      <c r="BF610" t="s">
        <v>985</v>
      </c>
      <c r="BG610" s="68" t="s">
        <v>181</v>
      </c>
      <c r="BH610" s="6">
        <v>45076</v>
      </c>
      <c r="BI610" s="6">
        <v>45076</v>
      </c>
      <c r="BL610" t="s">
        <v>182</v>
      </c>
      <c r="BM610" s="10">
        <v>73620.999739999999</v>
      </c>
      <c r="BN610" s="10">
        <v>70117.000339999999</v>
      </c>
      <c r="BO610" s="10">
        <v>736209.99739999999</v>
      </c>
      <c r="BP610" s="10">
        <v>701170.00340000005</v>
      </c>
      <c r="BQ610" s="69"/>
      <c r="BR610" t="s">
        <v>425</v>
      </c>
      <c r="BS610" s="5">
        <v>44799</v>
      </c>
      <c r="BT610" s="5">
        <v>44803</v>
      </c>
      <c r="BU610" s="70"/>
      <c r="BX610" t="s">
        <v>183</v>
      </c>
      <c r="BY610" t="s">
        <v>771</v>
      </c>
      <c r="CG610" t="s">
        <v>986</v>
      </c>
      <c r="CL610" t="s">
        <v>184</v>
      </c>
      <c r="CM610" t="s">
        <v>446</v>
      </c>
      <c r="CN610" t="s">
        <v>447</v>
      </c>
      <c r="CO610" t="s">
        <v>448</v>
      </c>
      <c r="CP610" t="s">
        <v>944</v>
      </c>
      <c r="CQ610" t="s">
        <v>945</v>
      </c>
      <c r="CR610" t="s">
        <v>946</v>
      </c>
      <c r="CT610" t="s">
        <v>427</v>
      </c>
      <c r="CU610" s="5">
        <v>0</v>
      </c>
      <c r="CV610" s="5">
        <v>0</v>
      </c>
      <c r="DA610" s="5"/>
      <c r="DB610" s="5"/>
      <c r="DF610">
        <v>1131580816</v>
      </c>
      <c r="DK610" t="s">
        <v>704</v>
      </c>
      <c r="DL610" t="s">
        <v>191</v>
      </c>
      <c r="DM610" t="s">
        <v>982</v>
      </c>
      <c r="DN610" t="s">
        <v>987</v>
      </c>
      <c r="DO610">
        <v>4000041222</v>
      </c>
      <c r="DQ610" s="6">
        <v>45078</v>
      </c>
      <c r="DR610" s="5"/>
      <c r="DS610" s="5">
        <v>45098</v>
      </c>
      <c r="DT610" s="5"/>
      <c r="DU610" s="1" t="s">
        <v>988</v>
      </c>
      <c r="DV610" t="s">
        <v>987</v>
      </c>
      <c r="DZ610" s="11" t="s">
        <v>192</v>
      </c>
      <c r="EA610" s="11" t="s">
        <v>499</v>
      </c>
      <c r="EB610" s="5">
        <v>45093</v>
      </c>
      <c r="EC610" s="5"/>
      <c r="ED610" s="5"/>
      <c r="EF610" t="s">
        <v>193</v>
      </c>
      <c r="EI610" t="s">
        <v>406</v>
      </c>
      <c r="EJ610" t="s">
        <v>407</v>
      </c>
      <c r="EK610" t="s">
        <v>663</v>
      </c>
      <c r="EL610" t="s">
        <v>486</v>
      </c>
      <c r="EN610">
        <v>0.5</v>
      </c>
      <c r="EO610">
        <v>0.15</v>
      </c>
      <c r="EP610">
        <v>0.25</v>
      </c>
      <c r="EQ610">
        <v>0.1</v>
      </c>
      <c r="ER610" s="5"/>
      <c r="ES610" s="5"/>
      <c r="ET610" s="5"/>
      <c r="EU610" s="5"/>
      <c r="EX610" t="s">
        <v>989</v>
      </c>
      <c r="EY610" s="5">
        <v>45092</v>
      </c>
      <c r="EZ610" s="71" t="s">
        <v>452</v>
      </c>
      <c r="FA610" t="s">
        <v>408</v>
      </c>
    </row>
    <row r="611" spans="1:157" x14ac:dyDescent="0.3">
      <c r="A611" t="s">
        <v>169</v>
      </c>
      <c r="B611">
        <v>20034</v>
      </c>
      <c r="C611" t="s">
        <v>982</v>
      </c>
      <c r="D611">
        <v>147697</v>
      </c>
      <c r="F611" t="s">
        <v>170</v>
      </c>
      <c r="G611" t="s">
        <v>195</v>
      </c>
      <c r="H611" s="13" t="s">
        <v>288</v>
      </c>
      <c r="I611">
        <v>4000041222</v>
      </c>
      <c r="J611" s="13"/>
      <c r="L611" t="s">
        <v>497</v>
      </c>
      <c r="M611" t="s">
        <v>203</v>
      </c>
      <c r="N611" t="s">
        <v>174</v>
      </c>
      <c r="O611" t="s">
        <v>175</v>
      </c>
      <c r="P611" t="s">
        <v>176</v>
      </c>
      <c r="Q611">
        <v>1000704050</v>
      </c>
      <c r="R611">
        <v>230</v>
      </c>
      <c r="S611">
        <v>1300000820</v>
      </c>
      <c r="T611" t="s">
        <v>230</v>
      </c>
      <c r="U611">
        <v>10</v>
      </c>
      <c r="W611" t="s">
        <v>327</v>
      </c>
      <c r="X611" t="s">
        <v>178</v>
      </c>
      <c r="Y611" t="s">
        <v>983</v>
      </c>
      <c r="Z611" t="s">
        <v>984</v>
      </c>
      <c r="AD611" t="s">
        <v>983</v>
      </c>
      <c r="AE611" t="s">
        <v>984</v>
      </c>
      <c r="AQ611"/>
      <c r="AR611" s="6">
        <v>44918</v>
      </c>
      <c r="AS611"/>
      <c r="AV611" s="5">
        <v>45056</v>
      </c>
      <c r="AW611"/>
      <c r="AX611" s="6">
        <v>45062</v>
      </c>
      <c r="BB611" t="s">
        <v>179</v>
      </c>
      <c r="BD611" t="s">
        <v>180</v>
      </c>
      <c r="BF611" t="s">
        <v>985</v>
      </c>
      <c r="BG611" s="68" t="s">
        <v>181</v>
      </c>
      <c r="BH611" s="6">
        <v>45076</v>
      </c>
      <c r="BI611" s="6">
        <v>45076</v>
      </c>
      <c r="BL611" t="s">
        <v>182</v>
      </c>
      <c r="BM611" s="10">
        <v>34873.000180000003</v>
      </c>
      <c r="BN611" s="10">
        <v>33213.000379999998</v>
      </c>
      <c r="BO611" s="10">
        <v>348730.00180000003</v>
      </c>
      <c r="BP611" s="10">
        <v>332130.00379999989</v>
      </c>
      <c r="BQ611" s="69"/>
      <c r="BR611" t="s">
        <v>425</v>
      </c>
      <c r="BS611" s="5">
        <v>44799</v>
      </c>
      <c r="BT611" s="5">
        <v>44803</v>
      </c>
      <c r="BU611" s="70"/>
      <c r="BX611" t="s">
        <v>183</v>
      </c>
      <c r="BY611" t="s">
        <v>771</v>
      </c>
      <c r="CG611" t="s">
        <v>986</v>
      </c>
      <c r="CL611" t="s">
        <v>184</v>
      </c>
      <c r="CM611" t="s">
        <v>446</v>
      </c>
      <c r="CN611" t="s">
        <v>447</v>
      </c>
      <c r="CO611" t="s">
        <v>448</v>
      </c>
      <c r="CP611" t="s">
        <v>944</v>
      </c>
      <c r="CQ611" t="s">
        <v>945</v>
      </c>
      <c r="CR611" t="s">
        <v>946</v>
      </c>
      <c r="CT611" t="s">
        <v>427</v>
      </c>
      <c r="CU611" s="5">
        <v>0</v>
      </c>
      <c r="CV611" s="5">
        <v>0</v>
      </c>
      <c r="DA611" s="5"/>
      <c r="DB611" s="5"/>
      <c r="DF611">
        <v>1131580816</v>
      </c>
      <c r="DK611" t="s">
        <v>704</v>
      </c>
      <c r="DL611" t="s">
        <v>191</v>
      </c>
      <c r="DM611" t="s">
        <v>982</v>
      </c>
      <c r="DN611" t="s">
        <v>987</v>
      </c>
      <c r="DO611">
        <v>4000041222</v>
      </c>
      <c r="DQ611" s="6">
        <v>45078</v>
      </c>
      <c r="DR611" s="5"/>
      <c r="DS611" s="5">
        <v>45098</v>
      </c>
      <c r="DT611" s="5"/>
      <c r="DU611" s="1" t="s">
        <v>988</v>
      </c>
      <c r="DV611" t="s">
        <v>987</v>
      </c>
      <c r="DZ611" s="11" t="s">
        <v>192</v>
      </c>
      <c r="EA611" s="11" t="s">
        <v>499</v>
      </c>
      <c r="EB611" s="5">
        <v>45093</v>
      </c>
      <c r="EC611" s="5"/>
      <c r="ED611" s="5"/>
      <c r="EF611" t="s">
        <v>193</v>
      </c>
      <c r="EI611" t="s">
        <v>406</v>
      </c>
      <c r="EJ611" t="s">
        <v>407</v>
      </c>
      <c r="EK611" t="s">
        <v>663</v>
      </c>
      <c r="EL611" t="s">
        <v>486</v>
      </c>
      <c r="EN611">
        <v>0.5</v>
      </c>
      <c r="EO611">
        <v>0.15</v>
      </c>
      <c r="EP611">
        <v>0.25</v>
      </c>
      <c r="EQ611">
        <v>0.1</v>
      </c>
      <c r="ER611" s="5"/>
      <c r="ES611" s="5"/>
      <c r="ET611" s="5"/>
      <c r="EU611" s="5"/>
      <c r="EX611" t="s">
        <v>989</v>
      </c>
      <c r="EY611" s="5">
        <v>45092</v>
      </c>
      <c r="EZ611" s="71" t="s">
        <v>452</v>
      </c>
      <c r="FA611" t="s">
        <v>408</v>
      </c>
    </row>
    <row r="612" spans="1:157" x14ac:dyDescent="0.3">
      <c r="A612" t="s">
        <v>169</v>
      </c>
      <c r="B612">
        <v>20035</v>
      </c>
      <c r="C612" t="s">
        <v>982</v>
      </c>
      <c r="D612">
        <v>147698</v>
      </c>
      <c r="F612" t="s">
        <v>170</v>
      </c>
      <c r="G612" t="s">
        <v>195</v>
      </c>
      <c r="H612" s="13" t="s">
        <v>202</v>
      </c>
      <c r="I612">
        <v>4000041222</v>
      </c>
      <c r="J612" s="13"/>
      <c r="L612" t="s">
        <v>497</v>
      </c>
      <c r="M612" t="s">
        <v>203</v>
      </c>
      <c r="N612" t="s">
        <v>174</v>
      </c>
      <c r="O612" t="s">
        <v>175</v>
      </c>
      <c r="P612" t="s">
        <v>176</v>
      </c>
      <c r="Q612">
        <v>1000704050</v>
      </c>
      <c r="R612">
        <v>270</v>
      </c>
      <c r="S612">
        <v>1300000820</v>
      </c>
      <c r="T612" t="s">
        <v>204</v>
      </c>
      <c r="U612">
        <v>1</v>
      </c>
      <c r="W612" t="s">
        <v>327</v>
      </c>
      <c r="X612" t="s">
        <v>178</v>
      </c>
      <c r="Y612" t="s">
        <v>983</v>
      </c>
      <c r="Z612" t="s">
        <v>984</v>
      </c>
      <c r="AD612" t="s">
        <v>983</v>
      </c>
      <c r="AE612" t="s">
        <v>984</v>
      </c>
      <c r="AQ612"/>
      <c r="AR612" s="6">
        <v>44918</v>
      </c>
      <c r="AS612"/>
      <c r="AV612" s="5">
        <v>45056</v>
      </c>
      <c r="AW612"/>
      <c r="AX612" s="6">
        <v>45062</v>
      </c>
      <c r="BB612" t="s">
        <v>179</v>
      </c>
      <c r="BD612" t="s">
        <v>180</v>
      </c>
      <c r="BF612" t="s">
        <v>985</v>
      </c>
      <c r="BG612" s="68" t="s">
        <v>181</v>
      </c>
      <c r="BH612" s="6">
        <v>45076</v>
      </c>
      <c r="BI612" s="6">
        <v>45076</v>
      </c>
      <c r="BL612" t="s">
        <v>182</v>
      </c>
      <c r="BM612" s="10">
        <v>80795.999739999999</v>
      </c>
      <c r="BN612" s="10">
        <v>76949.999660000001</v>
      </c>
      <c r="BO612" s="10">
        <v>80795.999739999999</v>
      </c>
      <c r="BP612" s="10">
        <v>76949.999660000001</v>
      </c>
      <c r="BQ612" s="69"/>
      <c r="BR612" t="s">
        <v>426</v>
      </c>
      <c r="BS612" s="5">
        <v>44799</v>
      </c>
      <c r="BT612" s="5">
        <v>44803</v>
      </c>
      <c r="BU612" s="70"/>
      <c r="BX612" t="s">
        <v>183</v>
      </c>
      <c r="BY612" t="s">
        <v>771</v>
      </c>
      <c r="CG612" t="s">
        <v>986</v>
      </c>
      <c r="CL612" t="s">
        <v>184</v>
      </c>
      <c r="CM612" t="s">
        <v>446</v>
      </c>
      <c r="CN612" t="s">
        <v>447</v>
      </c>
      <c r="CO612" t="s">
        <v>448</v>
      </c>
      <c r="CP612" t="s">
        <v>944</v>
      </c>
      <c r="CQ612" t="s">
        <v>945</v>
      </c>
      <c r="CR612" t="s">
        <v>946</v>
      </c>
      <c r="CT612" t="s">
        <v>427</v>
      </c>
      <c r="CU612" s="5">
        <v>0</v>
      </c>
      <c r="CV612" s="5">
        <v>0</v>
      </c>
      <c r="DA612" s="5"/>
      <c r="DB612" s="5"/>
      <c r="DF612">
        <v>1131580816</v>
      </c>
      <c r="DK612" t="s">
        <v>704</v>
      </c>
      <c r="DL612" t="s">
        <v>191</v>
      </c>
      <c r="DM612" t="s">
        <v>982</v>
      </c>
      <c r="DN612" t="s">
        <v>987</v>
      </c>
      <c r="DO612">
        <v>4000041222</v>
      </c>
      <c r="DQ612" s="6">
        <v>45078</v>
      </c>
      <c r="DR612" s="5"/>
      <c r="DS612" s="5">
        <v>45098</v>
      </c>
      <c r="DT612" s="5"/>
      <c r="DU612" s="1" t="s">
        <v>988</v>
      </c>
      <c r="DV612" t="s">
        <v>987</v>
      </c>
      <c r="DZ612" s="11" t="s">
        <v>192</v>
      </c>
      <c r="EA612" s="11" t="s">
        <v>499</v>
      </c>
      <c r="EB612" s="5">
        <v>45093</v>
      </c>
      <c r="EC612" s="5"/>
      <c r="ED612" s="5"/>
      <c r="EF612" t="s">
        <v>193</v>
      </c>
      <c r="EI612" t="s">
        <v>406</v>
      </c>
      <c r="EJ612" t="s">
        <v>407</v>
      </c>
      <c r="EK612" t="s">
        <v>663</v>
      </c>
      <c r="EL612" t="s">
        <v>486</v>
      </c>
      <c r="EN612">
        <v>0.5</v>
      </c>
      <c r="EO612">
        <v>0.15</v>
      </c>
      <c r="EP612">
        <v>0.25</v>
      </c>
      <c r="EQ612">
        <v>0.1</v>
      </c>
      <c r="ER612" s="5"/>
      <c r="ES612" s="5"/>
      <c r="ET612" s="5"/>
      <c r="EU612" s="5"/>
      <c r="EX612" t="s">
        <v>989</v>
      </c>
      <c r="EY612" s="5">
        <v>45092</v>
      </c>
      <c r="EZ612" s="71" t="s">
        <v>452</v>
      </c>
      <c r="FA612" t="s">
        <v>408</v>
      </c>
    </row>
    <row r="613" spans="1:157" x14ac:dyDescent="0.3">
      <c r="A613" t="s">
        <v>169</v>
      </c>
      <c r="B613">
        <v>20036</v>
      </c>
      <c r="C613" t="s">
        <v>982</v>
      </c>
      <c r="D613">
        <v>147699</v>
      </c>
      <c r="F613" t="s">
        <v>170</v>
      </c>
      <c r="G613" t="s">
        <v>195</v>
      </c>
      <c r="H613" s="13" t="s">
        <v>293</v>
      </c>
      <c r="I613">
        <v>4000041222</v>
      </c>
      <c r="J613" s="13"/>
      <c r="L613" t="s">
        <v>497</v>
      </c>
      <c r="M613" t="s">
        <v>203</v>
      </c>
      <c r="N613" t="s">
        <v>174</v>
      </c>
      <c r="O613" t="s">
        <v>175</v>
      </c>
      <c r="P613" t="s">
        <v>176</v>
      </c>
      <c r="Q613">
        <v>1000704050</v>
      </c>
      <c r="R613">
        <v>280</v>
      </c>
      <c r="S613">
        <v>1300000820</v>
      </c>
      <c r="T613" t="s">
        <v>231</v>
      </c>
      <c r="U613">
        <v>1</v>
      </c>
      <c r="W613" t="s">
        <v>327</v>
      </c>
      <c r="X613" t="s">
        <v>178</v>
      </c>
      <c r="Y613" t="s">
        <v>983</v>
      </c>
      <c r="Z613" t="s">
        <v>984</v>
      </c>
      <c r="AD613" t="s">
        <v>983</v>
      </c>
      <c r="AE613" t="s">
        <v>984</v>
      </c>
      <c r="AQ613"/>
      <c r="AR613" s="6">
        <v>44918</v>
      </c>
      <c r="AS613"/>
      <c r="AV613" s="5">
        <v>45056</v>
      </c>
      <c r="AW613"/>
      <c r="AX613" s="6">
        <v>45062</v>
      </c>
      <c r="BB613" t="s">
        <v>179</v>
      </c>
      <c r="BD613" t="s">
        <v>180</v>
      </c>
      <c r="BF613" t="s">
        <v>985</v>
      </c>
      <c r="BG613" s="68" t="s">
        <v>181</v>
      </c>
      <c r="BH613" s="6">
        <v>45076</v>
      </c>
      <c r="BI613" s="6">
        <v>45076</v>
      </c>
      <c r="BL613" t="s">
        <v>182</v>
      </c>
      <c r="BM613" s="10">
        <v>80795.999739999999</v>
      </c>
      <c r="BN613" s="10">
        <v>76949.999660000001</v>
      </c>
      <c r="BO613" s="10">
        <v>80795.999739999999</v>
      </c>
      <c r="BP613" s="10">
        <v>76949.999660000001</v>
      </c>
      <c r="BQ613" s="69"/>
      <c r="BR613" t="s">
        <v>426</v>
      </c>
      <c r="BS613" s="5">
        <v>44799</v>
      </c>
      <c r="BT613" s="5">
        <v>44803</v>
      </c>
      <c r="BU613" s="70"/>
      <c r="BX613" t="s">
        <v>183</v>
      </c>
      <c r="BY613" t="s">
        <v>771</v>
      </c>
      <c r="CG613" t="s">
        <v>986</v>
      </c>
      <c r="CL613" t="s">
        <v>184</v>
      </c>
      <c r="CM613" t="s">
        <v>446</v>
      </c>
      <c r="CN613" t="s">
        <v>447</v>
      </c>
      <c r="CO613" t="s">
        <v>448</v>
      </c>
      <c r="CP613" t="s">
        <v>944</v>
      </c>
      <c r="CQ613" t="s">
        <v>945</v>
      </c>
      <c r="CR613" t="s">
        <v>946</v>
      </c>
      <c r="CT613" t="s">
        <v>427</v>
      </c>
      <c r="CU613" s="5">
        <v>0</v>
      </c>
      <c r="CV613" s="5">
        <v>0</v>
      </c>
      <c r="DA613" s="5"/>
      <c r="DB613" s="5"/>
      <c r="DF613">
        <v>1131580816</v>
      </c>
      <c r="DK613" t="s">
        <v>704</v>
      </c>
      <c r="DL613" t="s">
        <v>191</v>
      </c>
      <c r="DM613" t="s">
        <v>982</v>
      </c>
      <c r="DN613" t="s">
        <v>987</v>
      </c>
      <c r="DO613">
        <v>4000041222</v>
      </c>
      <c r="DQ613" s="6">
        <v>45078</v>
      </c>
      <c r="DR613" s="5"/>
      <c r="DS613" s="5">
        <v>45098</v>
      </c>
      <c r="DT613" s="5"/>
      <c r="DU613" s="1" t="s">
        <v>988</v>
      </c>
      <c r="DV613" t="s">
        <v>987</v>
      </c>
      <c r="DZ613" s="11" t="s">
        <v>192</v>
      </c>
      <c r="EA613" s="11" t="s">
        <v>499</v>
      </c>
      <c r="EB613" s="5">
        <v>45093</v>
      </c>
      <c r="EC613" s="5"/>
      <c r="ED613" s="5"/>
      <c r="EF613" t="s">
        <v>193</v>
      </c>
      <c r="EI613" t="s">
        <v>406</v>
      </c>
      <c r="EJ613" t="s">
        <v>407</v>
      </c>
      <c r="EK613" t="s">
        <v>663</v>
      </c>
      <c r="EL613" t="s">
        <v>486</v>
      </c>
      <c r="EN613">
        <v>0.5</v>
      </c>
      <c r="EO613">
        <v>0.15</v>
      </c>
      <c r="EP613">
        <v>0.25</v>
      </c>
      <c r="EQ613">
        <v>0.1</v>
      </c>
      <c r="ER613" s="5"/>
      <c r="ES613" s="5"/>
      <c r="ET613" s="5"/>
      <c r="EU613" s="5"/>
      <c r="EX613" t="s">
        <v>989</v>
      </c>
      <c r="EY613" s="5">
        <v>45092</v>
      </c>
      <c r="EZ613" s="71" t="s">
        <v>452</v>
      </c>
      <c r="FA613" t="s">
        <v>408</v>
      </c>
    </row>
    <row r="614" spans="1:157" x14ac:dyDescent="0.3">
      <c r="A614" t="s">
        <v>169</v>
      </c>
      <c r="B614">
        <v>20037</v>
      </c>
      <c r="C614" t="s">
        <v>982</v>
      </c>
      <c r="D614">
        <v>147700</v>
      </c>
      <c r="F614" t="s">
        <v>170</v>
      </c>
      <c r="G614" t="s">
        <v>195</v>
      </c>
      <c r="H614" s="13" t="s">
        <v>319</v>
      </c>
      <c r="I614">
        <v>4000041222</v>
      </c>
      <c r="J614" s="13"/>
      <c r="L614" t="s">
        <v>497</v>
      </c>
      <c r="M614" t="s">
        <v>203</v>
      </c>
      <c r="N614" t="s">
        <v>174</v>
      </c>
      <c r="O614" t="s">
        <v>175</v>
      </c>
      <c r="P614" t="s">
        <v>176</v>
      </c>
      <c r="Q614">
        <v>1000704050</v>
      </c>
      <c r="R614">
        <v>360</v>
      </c>
      <c r="S614">
        <v>1300000725</v>
      </c>
      <c r="T614" t="s">
        <v>242</v>
      </c>
      <c r="U614">
        <v>8</v>
      </c>
      <c r="W614" t="s">
        <v>327</v>
      </c>
      <c r="X614" t="s">
        <v>178</v>
      </c>
      <c r="Y614" t="s">
        <v>983</v>
      </c>
      <c r="Z614" t="s">
        <v>984</v>
      </c>
      <c r="AD614" t="s">
        <v>983</v>
      </c>
      <c r="AE614" t="s">
        <v>984</v>
      </c>
      <c r="AQ614"/>
      <c r="AR614" s="6">
        <v>44918</v>
      </c>
      <c r="AS614"/>
      <c r="AV614" s="5">
        <v>45056</v>
      </c>
      <c r="AW614"/>
      <c r="AX614" s="6">
        <v>45062</v>
      </c>
      <c r="BB614" t="s">
        <v>179</v>
      </c>
      <c r="BD614" t="s">
        <v>180</v>
      </c>
      <c r="BF614" t="s">
        <v>985</v>
      </c>
      <c r="BG614" s="68" t="s">
        <v>181</v>
      </c>
      <c r="BH614" s="6">
        <v>45076</v>
      </c>
      <c r="BI614" s="6">
        <v>45076</v>
      </c>
      <c r="BL614" t="s">
        <v>182</v>
      </c>
      <c r="BM614" s="10">
        <v>323185.00014999998</v>
      </c>
      <c r="BN614" s="10">
        <v>307800.99967500003</v>
      </c>
      <c r="BO614" s="10">
        <v>2585480.0011999998</v>
      </c>
      <c r="BP614" s="10">
        <v>2462407.9974000002</v>
      </c>
      <c r="BQ614" s="69"/>
      <c r="BR614" t="s">
        <v>437</v>
      </c>
      <c r="BS614" s="5">
        <v>44799</v>
      </c>
      <c r="BT614" s="5">
        <v>44803</v>
      </c>
      <c r="BU614" s="70"/>
      <c r="BX614" t="s">
        <v>183</v>
      </c>
      <c r="BY614" t="s">
        <v>771</v>
      </c>
      <c r="CG614" t="s">
        <v>986</v>
      </c>
      <c r="CL614" t="s">
        <v>184</v>
      </c>
      <c r="CM614" t="s">
        <v>446</v>
      </c>
      <c r="CN614" t="s">
        <v>447</v>
      </c>
      <c r="CO614" t="s">
        <v>448</v>
      </c>
      <c r="CP614" t="s">
        <v>944</v>
      </c>
      <c r="CQ614" t="s">
        <v>945</v>
      </c>
      <c r="CR614" t="s">
        <v>946</v>
      </c>
      <c r="CT614" t="s">
        <v>427</v>
      </c>
      <c r="CU614" s="5">
        <v>0</v>
      </c>
      <c r="CV614" s="5">
        <v>0</v>
      </c>
      <c r="DA614" s="5"/>
      <c r="DB614" s="5"/>
      <c r="DF614">
        <v>1131580816</v>
      </c>
      <c r="DK614" t="s">
        <v>704</v>
      </c>
      <c r="DL614" t="s">
        <v>191</v>
      </c>
      <c r="DM614" t="s">
        <v>982</v>
      </c>
      <c r="DN614" t="s">
        <v>987</v>
      </c>
      <c r="DO614">
        <v>4000041222</v>
      </c>
      <c r="DQ614" s="6">
        <v>45078</v>
      </c>
      <c r="DR614" s="5"/>
      <c r="DS614" s="5">
        <v>45098</v>
      </c>
      <c r="DT614" s="5"/>
      <c r="DU614" s="1" t="s">
        <v>988</v>
      </c>
      <c r="DV614" t="s">
        <v>987</v>
      </c>
      <c r="DZ614" s="11" t="s">
        <v>192</v>
      </c>
      <c r="EA614" s="11" t="s">
        <v>499</v>
      </c>
      <c r="EB614" s="5">
        <v>45093</v>
      </c>
      <c r="EC614" s="5"/>
      <c r="ED614" s="5"/>
      <c r="EF614" t="s">
        <v>193</v>
      </c>
      <c r="EI614" t="s">
        <v>406</v>
      </c>
      <c r="EJ614" t="s">
        <v>407</v>
      </c>
      <c r="EK614" t="s">
        <v>663</v>
      </c>
      <c r="EL614" t="s">
        <v>486</v>
      </c>
      <c r="EN614">
        <v>0.5</v>
      </c>
      <c r="EO614">
        <v>0.15</v>
      </c>
      <c r="EP614">
        <v>0.25</v>
      </c>
      <c r="EQ614">
        <v>0.1</v>
      </c>
      <c r="ER614" s="5"/>
      <c r="ES614" s="5"/>
      <c r="ET614" s="5"/>
      <c r="EU614" s="5"/>
      <c r="EX614" t="s">
        <v>989</v>
      </c>
      <c r="EY614" s="5">
        <v>45092</v>
      </c>
      <c r="EZ614" s="71" t="s">
        <v>452</v>
      </c>
      <c r="FA614" t="s">
        <v>408</v>
      </c>
    </row>
    <row r="615" spans="1:157" x14ac:dyDescent="0.3">
      <c r="A615" t="s">
        <v>169</v>
      </c>
      <c r="B615">
        <v>20038</v>
      </c>
      <c r="C615" t="s">
        <v>982</v>
      </c>
      <c r="D615">
        <v>147701</v>
      </c>
      <c r="F615" t="s">
        <v>170</v>
      </c>
      <c r="G615" t="s">
        <v>195</v>
      </c>
      <c r="H615" s="13" t="s">
        <v>318</v>
      </c>
      <c r="I615">
        <v>4000041222</v>
      </c>
      <c r="J615" s="13"/>
      <c r="L615" t="s">
        <v>497</v>
      </c>
      <c r="M615" t="s">
        <v>203</v>
      </c>
      <c r="N615" t="s">
        <v>174</v>
      </c>
      <c r="O615" t="s">
        <v>175</v>
      </c>
      <c r="P615" t="s">
        <v>176</v>
      </c>
      <c r="Q615">
        <v>1000704050</v>
      </c>
      <c r="R615">
        <v>350</v>
      </c>
      <c r="S615">
        <v>1300000725</v>
      </c>
      <c r="T615" t="s">
        <v>240</v>
      </c>
      <c r="U615">
        <v>4</v>
      </c>
      <c r="W615" t="s">
        <v>327</v>
      </c>
      <c r="X615" t="s">
        <v>178</v>
      </c>
      <c r="Y615" t="s">
        <v>983</v>
      </c>
      <c r="Z615" t="s">
        <v>984</v>
      </c>
      <c r="AD615" t="s">
        <v>983</v>
      </c>
      <c r="AE615" t="s">
        <v>984</v>
      </c>
      <c r="AQ615"/>
      <c r="AR615" s="6">
        <v>44918</v>
      </c>
      <c r="AS615"/>
      <c r="AV615" s="5">
        <v>45056</v>
      </c>
      <c r="AW615"/>
      <c r="AX615" s="6">
        <v>45062</v>
      </c>
      <c r="BB615" t="s">
        <v>179</v>
      </c>
      <c r="BD615" t="s">
        <v>180</v>
      </c>
      <c r="BF615" t="s">
        <v>985</v>
      </c>
      <c r="BG615" s="68" t="s">
        <v>181</v>
      </c>
      <c r="BH615" s="6">
        <v>45076</v>
      </c>
      <c r="BI615" s="6">
        <v>45076</v>
      </c>
      <c r="BL615" t="s">
        <v>182</v>
      </c>
      <c r="BM615" s="10">
        <v>186707.000325</v>
      </c>
      <c r="BN615" s="10">
        <v>177820.00034999999</v>
      </c>
      <c r="BO615" s="10">
        <v>746828.0013</v>
      </c>
      <c r="BP615" s="10">
        <v>711280.00140000007</v>
      </c>
      <c r="BQ615" s="69"/>
      <c r="BR615" t="s">
        <v>437</v>
      </c>
      <c r="BS615" s="5">
        <v>44799</v>
      </c>
      <c r="BT615" s="5">
        <v>44803</v>
      </c>
      <c r="BU615" s="70"/>
      <c r="BX615" t="s">
        <v>183</v>
      </c>
      <c r="BY615" t="s">
        <v>771</v>
      </c>
      <c r="CG615" t="s">
        <v>986</v>
      </c>
      <c r="CL615" t="s">
        <v>184</v>
      </c>
      <c r="CM615" t="s">
        <v>446</v>
      </c>
      <c r="CN615" t="s">
        <v>447</v>
      </c>
      <c r="CO615" t="s">
        <v>448</v>
      </c>
      <c r="CP615" t="s">
        <v>944</v>
      </c>
      <c r="CQ615" t="s">
        <v>945</v>
      </c>
      <c r="CR615" t="s">
        <v>946</v>
      </c>
      <c r="CT615" t="s">
        <v>427</v>
      </c>
      <c r="CU615" s="5">
        <v>0</v>
      </c>
      <c r="CV615" s="5">
        <v>0</v>
      </c>
      <c r="DA615" s="5"/>
      <c r="DB615" s="5"/>
      <c r="DF615">
        <v>1131580816</v>
      </c>
      <c r="DK615" t="s">
        <v>704</v>
      </c>
      <c r="DL615" t="s">
        <v>191</v>
      </c>
      <c r="DM615" t="s">
        <v>982</v>
      </c>
      <c r="DN615" t="s">
        <v>987</v>
      </c>
      <c r="DO615">
        <v>4000041222</v>
      </c>
      <c r="DQ615" s="6">
        <v>45078</v>
      </c>
      <c r="DR615" s="5"/>
      <c r="DS615" s="5">
        <v>45098</v>
      </c>
      <c r="DT615" s="5"/>
      <c r="DU615" s="1" t="s">
        <v>988</v>
      </c>
      <c r="DV615" t="s">
        <v>987</v>
      </c>
      <c r="DZ615" s="11" t="s">
        <v>192</v>
      </c>
      <c r="EA615" s="11" t="s">
        <v>499</v>
      </c>
      <c r="EB615" s="5">
        <v>45093</v>
      </c>
      <c r="EC615" s="5"/>
      <c r="ED615" s="5"/>
      <c r="EF615" t="s">
        <v>193</v>
      </c>
      <c r="EI615" t="s">
        <v>406</v>
      </c>
      <c r="EJ615" t="s">
        <v>407</v>
      </c>
      <c r="EK615" t="s">
        <v>663</v>
      </c>
      <c r="EL615" t="s">
        <v>486</v>
      </c>
      <c r="EN615">
        <v>0.5</v>
      </c>
      <c r="EO615">
        <v>0.15</v>
      </c>
      <c r="EP615">
        <v>0.25</v>
      </c>
      <c r="EQ615">
        <v>0.1</v>
      </c>
      <c r="ER615" s="5"/>
      <c r="ES615" s="5"/>
      <c r="ET615" s="5"/>
      <c r="EU615" s="5"/>
      <c r="EX615" t="s">
        <v>989</v>
      </c>
      <c r="EY615" s="5">
        <v>45092</v>
      </c>
      <c r="EZ615" s="71" t="s">
        <v>452</v>
      </c>
      <c r="FA615" t="s">
        <v>408</v>
      </c>
    </row>
    <row r="616" spans="1:157" x14ac:dyDescent="0.3">
      <c r="A616" t="s">
        <v>169</v>
      </c>
      <c r="B616">
        <v>20039</v>
      </c>
      <c r="C616" t="s">
        <v>982</v>
      </c>
      <c r="D616">
        <v>147702</v>
      </c>
      <c r="F616" t="s">
        <v>170</v>
      </c>
      <c r="G616" t="s">
        <v>195</v>
      </c>
      <c r="H616" s="13" t="s">
        <v>315</v>
      </c>
      <c r="I616">
        <v>4000041222</v>
      </c>
      <c r="J616" s="13"/>
      <c r="L616" t="s">
        <v>497</v>
      </c>
      <c r="M616" t="s">
        <v>203</v>
      </c>
      <c r="N616" t="s">
        <v>174</v>
      </c>
      <c r="O616" t="s">
        <v>175</v>
      </c>
      <c r="P616" t="s">
        <v>176</v>
      </c>
      <c r="Q616">
        <v>1000704050</v>
      </c>
      <c r="R616">
        <v>300</v>
      </c>
      <c r="S616">
        <v>1300000820</v>
      </c>
      <c r="T616" t="s">
        <v>233</v>
      </c>
      <c r="U616">
        <v>120</v>
      </c>
      <c r="W616" t="s">
        <v>327</v>
      </c>
      <c r="X616" t="s">
        <v>178</v>
      </c>
      <c r="Y616" t="s">
        <v>983</v>
      </c>
      <c r="Z616" t="s">
        <v>984</v>
      </c>
      <c r="AD616" t="s">
        <v>983</v>
      </c>
      <c r="AE616" t="s">
        <v>984</v>
      </c>
      <c r="AQ616"/>
      <c r="AR616" s="6">
        <v>44918</v>
      </c>
      <c r="AS616"/>
      <c r="AV616" s="5">
        <v>45056</v>
      </c>
      <c r="AW616"/>
      <c r="AX616" s="6">
        <v>45062</v>
      </c>
      <c r="BB616" t="s">
        <v>179</v>
      </c>
      <c r="BD616" t="s">
        <v>180</v>
      </c>
      <c r="BF616" t="s">
        <v>985</v>
      </c>
      <c r="BG616" s="68" t="s">
        <v>181</v>
      </c>
      <c r="BH616" s="6">
        <v>45076</v>
      </c>
      <c r="BI616" s="6">
        <v>45076</v>
      </c>
      <c r="BL616" t="s">
        <v>182</v>
      </c>
      <c r="BM616" s="10">
        <v>136047.00031999999</v>
      </c>
      <c r="BN616" s="10">
        <v>129571.0003</v>
      </c>
      <c r="BO616" s="10">
        <v>16325640.0384</v>
      </c>
      <c r="BP616" s="10">
        <v>15548520.036</v>
      </c>
      <c r="BQ616" s="69"/>
      <c r="BR616" t="s">
        <v>437</v>
      </c>
      <c r="BS616" s="5">
        <v>44799</v>
      </c>
      <c r="BT616" s="5">
        <v>44803</v>
      </c>
      <c r="BU616" s="70"/>
      <c r="BX616" t="s">
        <v>183</v>
      </c>
      <c r="BY616" t="s">
        <v>771</v>
      </c>
      <c r="CG616" t="s">
        <v>986</v>
      </c>
      <c r="CL616" t="s">
        <v>184</v>
      </c>
      <c r="CM616" t="s">
        <v>446</v>
      </c>
      <c r="CN616" t="s">
        <v>447</v>
      </c>
      <c r="CO616" t="s">
        <v>448</v>
      </c>
      <c r="CP616" t="s">
        <v>944</v>
      </c>
      <c r="CQ616" t="s">
        <v>945</v>
      </c>
      <c r="CR616" t="s">
        <v>946</v>
      </c>
      <c r="CT616" t="s">
        <v>427</v>
      </c>
      <c r="CU616" s="5">
        <v>0</v>
      </c>
      <c r="CV616" s="5">
        <v>0</v>
      </c>
      <c r="DA616" s="5"/>
      <c r="DB616" s="5"/>
      <c r="DF616">
        <v>1131580816</v>
      </c>
      <c r="DK616" t="s">
        <v>704</v>
      </c>
      <c r="DL616" t="s">
        <v>191</v>
      </c>
      <c r="DM616" t="s">
        <v>982</v>
      </c>
      <c r="DN616" t="s">
        <v>987</v>
      </c>
      <c r="DO616">
        <v>4000041222</v>
      </c>
      <c r="DQ616" s="6">
        <v>45078</v>
      </c>
      <c r="DR616" s="5"/>
      <c r="DS616" s="5">
        <v>45098</v>
      </c>
      <c r="DT616" s="5"/>
      <c r="DU616" s="1" t="s">
        <v>988</v>
      </c>
      <c r="DV616" t="s">
        <v>987</v>
      </c>
      <c r="DZ616" s="11" t="s">
        <v>192</v>
      </c>
      <c r="EA616" s="11" t="s">
        <v>499</v>
      </c>
      <c r="EB616" s="5">
        <v>45093</v>
      </c>
      <c r="EC616" s="5"/>
      <c r="ED616" s="5"/>
      <c r="EF616" t="s">
        <v>193</v>
      </c>
      <c r="EI616" t="s">
        <v>406</v>
      </c>
      <c r="EJ616" t="s">
        <v>407</v>
      </c>
      <c r="EK616" t="s">
        <v>663</v>
      </c>
      <c r="EL616" t="s">
        <v>486</v>
      </c>
      <c r="EN616">
        <v>0.5</v>
      </c>
      <c r="EO616">
        <v>0.15</v>
      </c>
      <c r="EP616">
        <v>0.25</v>
      </c>
      <c r="EQ616">
        <v>0.1</v>
      </c>
      <c r="ER616" s="5"/>
      <c r="ES616" s="5"/>
      <c r="ET616" s="5"/>
      <c r="EU616" s="5"/>
      <c r="EX616" t="s">
        <v>989</v>
      </c>
      <c r="EY616" s="5">
        <v>45092</v>
      </c>
      <c r="EZ616" s="71" t="s">
        <v>452</v>
      </c>
      <c r="FA616" t="s">
        <v>408</v>
      </c>
    </row>
    <row r="617" spans="1:157" x14ac:dyDescent="0.3">
      <c r="A617" t="s">
        <v>169</v>
      </c>
      <c r="B617">
        <v>20040</v>
      </c>
      <c r="C617" t="s">
        <v>982</v>
      </c>
      <c r="D617">
        <v>147703</v>
      </c>
      <c r="F617" t="s">
        <v>170</v>
      </c>
      <c r="G617" t="s">
        <v>195</v>
      </c>
      <c r="H617" s="13" t="s">
        <v>317</v>
      </c>
      <c r="I617">
        <v>4000041222</v>
      </c>
      <c r="J617" s="13"/>
      <c r="L617" t="s">
        <v>497</v>
      </c>
      <c r="M617" t="s">
        <v>203</v>
      </c>
      <c r="N617" t="s">
        <v>174</v>
      </c>
      <c r="O617" t="s">
        <v>175</v>
      </c>
      <c r="P617" t="s">
        <v>176</v>
      </c>
      <c r="Q617">
        <v>1000704050</v>
      </c>
      <c r="R617">
        <v>320</v>
      </c>
      <c r="S617">
        <v>1300000820</v>
      </c>
      <c r="T617" t="s">
        <v>238</v>
      </c>
      <c r="U617">
        <v>2</v>
      </c>
      <c r="W617" t="s">
        <v>327</v>
      </c>
      <c r="X617" t="s">
        <v>178</v>
      </c>
      <c r="Y617" t="s">
        <v>983</v>
      </c>
      <c r="Z617" t="s">
        <v>984</v>
      </c>
      <c r="AD617" t="s">
        <v>983</v>
      </c>
      <c r="AE617" t="s">
        <v>984</v>
      </c>
      <c r="AQ617"/>
      <c r="AR617" s="6">
        <v>44918</v>
      </c>
      <c r="AS617"/>
      <c r="AV617" s="5">
        <v>45056</v>
      </c>
      <c r="AW617"/>
      <c r="AX617" s="6">
        <v>45062</v>
      </c>
      <c r="BB617" t="s">
        <v>179</v>
      </c>
      <c r="BD617" t="s">
        <v>180</v>
      </c>
      <c r="BF617" t="s">
        <v>985</v>
      </c>
      <c r="BG617" s="68" t="s">
        <v>181</v>
      </c>
      <c r="BH617" s="6">
        <v>45076</v>
      </c>
      <c r="BI617" s="6">
        <v>45076</v>
      </c>
      <c r="BL617" t="s">
        <v>182</v>
      </c>
      <c r="BM617" s="10">
        <v>265205.99982000003</v>
      </c>
      <c r="BN617" s="10">
        <v>252581.99978000001</v>
      </c>
      <c r="BO617" s="10">
        <v>530411.99963999994</v>
      </c>
      <c r="BP617" s="10">
        <v>505163.99956000003</v>
      </c>
      <c r="BQ617" s="69"/>
      <c r="BR617" t="s">
        <v>437</v>
      </c>
      <c r="BS617" s="5">
        <v>44799</v>
      </c>
      <c r="BT617" s="5">
        <v>44803</v>
      </c>
      <c r="BU617" s="70"/>
      <c r="BX617" t="s">
        <v>183</v>
      </c>
      <c r="BY617" t="s">
        <v>771</v>
      </c>
      <c r="CG617" t="s">
        <v>986</v>
      </c>
      <c r="CL617" t="s">
        <v>184</v>
      </c>
      <c r="CM617" t="s">
        <v>446</v>
      </c>
      <c r="CN617" t="s">
        <v>447</v>
      </c>
      <c r="CO617" t="s">
        <v>448</v>
      </c>
      <c r="CP617" t="s">
        <v>944</v>
      </c>
      <c r="CQ617" t="s">
        <v>945</v>
      </c>
      <c r="CR617" t="s">
        <v>946</v>
      </c>
      <c r="CT617" t="s">
        <v>427</v>
      </c>
      <c r="CU617" s="5">
        <v>0</v>
      </c>
      <c r="CV617" s="5">
        <v>0</v>
      </c>
      <c r="DA617" s="5"/>
      <c r="DB617" s="5"/>
      <c r="DF617">
        <v>1131580816</v>
      </c>
      <c r="DK617" t="s">
        <v>704</v>
      </c>
      <c r="DL617" t="s">
        <v>191</v>
      </c>
      <c r="DM617" t="s">
        <v>982</v>
      </c>
      <c r="DN617" t="s">
        <v>987</v>
      </c>
      <c r="DO617">
        <v>4000041222</v>
      </c>
      <c r="DQ617" s="6">
        <v>45078</v>
      </c>
      <c r="DR617" s="5"/>
      <c r="DS617" s="5">
        <v>45098</v>
      </c>
      <c r="DT617" s="5"/>
      <c r="DU617" s="1" t="s">
        <v>988</v>
      </c>
      <c r="DV617" t="s">
        <v>987</v>
      </c>
      <c r="DZ617" s="11" t="s">
        <v>192</v>
      </c>
      <c r="EA617" s="11" t="s">
        <v>499</v>
      </c>
      <c r="EB617" s="5">
        <v>45093</v>
      </c>
      <c r="EC617" s="5"/>
      <c r="ED617" s="5"/>
      <c r="EF617" t="s">
        <v>193</v>
      </c>
      <c r="EI617" t="s">
        <v>406</v>
      </c>
      <c r="EJ617" t="s">
        <v>407</v>
      </c>
      <c r="EK617" t="s">
        <v>663</v>
      </c>
      <c r="EL617" t="s">
        <v>486</v>
      </c>
      <c r="EN617">
        <v>0.5</v>
      </c>
      <c r="EO617">
        <v>0.15</v>
      </c>
      <c r="EP617">
        <v>0.25</v>
      </c>
      <c r="EQ617">
        <v>0.1</v>
      </c>
      <c r="ER617" s="5"/>
      <c r="ES617" s="5"/>
      <c r="ET617" s="5"/>
      <c r="EU617" s="5"/>
      <c r="EX617" t="s">
        <v>989</v>
      </c>
      <c r="EY617" s="5">
        <v>45092</v>
      </c>
      <c r="EZ617" s="71" t="s">
        <v>452</v>
      </c>
      <c r="FA617" t="s">
        <v>408</v>
      </c>
    </row>
    <row r="618" spans="1:157" x14ac:dyDescent="0.3">
      <c r="A618" t="s">
        <v>169</v>
      </c>
      <c r="B618">
        <v>20041</v>
      </c>
      <c r="C618" t="s">
        <v>982</v>
      </c>
      <c r="D618">
        <v>147704</v>
      </c>
      <c r="F618" t="s">
        <v>170</v>
      </c>
      <c r="G618" t="s">
        <v>195</v>
      </c>
      <c r="H618" s="13" t="s">
        <v>344</v>
      </c>
      <c r="I618">
        <v>4000041222</v>
      </c>
      <c r="J618" s="13"/>
      <c r="L618" t="s">
        <v>497</v>
      </c>
      <c r="M618" t="s">
        <v>203</v>
      </c>
      <c r="N618" t="s">
        <v>174</v>
      </c>
      <c r="O618" t="s">
        <v>175</v>
      </c>
      <c r="P618" t="s">
        <v>176</v>
      </c>
      <c r="Q618">
        <v>1000704050</v>
      </c>
      <c r="R618">
        <v>190</v>
      </c>
      <c r="S618">
        <v>1300000820</v>
      </c>
      <c r="T618" t="s">
        <v>345</v>
      </c>
      <c r="U618">
        <v>2</v>
      </c>
      <c r="W618" t="s">
        <v>327</v>
      </c>
      <c r="X618" t="s">
        <v>178</v>
      </c>
      <c r="Y618" t="s">
        <v>983</v>
      </c>
      <c r="Z618" t="s">
        <v>984</v>
      </c>
      <c r="AD618" t="s">
        <v>983</v>
      </c>
      <c r="AE618" t="s">
        <v>984</v>
      </c>
      <c r="AQ618"/>
      <c r="AR618" s="6">
        <v>44918</v>
      </c>
      <c r="AS618"/>
      <c r="AV618" s="5">
        <v>45056</v>
      </c>
      <c r="AW618"/>
      <c r="AX618" s="6">
        <v>45062</v>
      </c>
      <c r="BB618" t="s">
        <v>179</v>
      </c>
      <c r="BD618" t="s">
        <v>180</v>
      </c>
      <c r="BF618" t="s">
        <v>985</v>
      </c>
      <c r="BG618" s="68" t="s">
        <v>181</v>
      </c>
      <c r="BH618" s="6">
        <v>45076</v>
      </c>
      <c r="BI618" s="6">
        <v>45076</v>
      </c>
      <c r="BL618" t="s">
        <v>182</v>
      </c>
      <c r="BM618" s="10">
        <v>1111154.9998600001</v>
      </c>
      <c r="BN618" s="10">
        <v>1058264.00028</v>
      </c>
      <c r="BO618" s="10">
        <v>2222309.9997200002</v>
      </c>
      <c r="BP618" s="10">
        <v>2116528.0005600001</v>
      </c>
      <c r="BQ618" s="69"/>
      <c r="BR618" t="s">
        <v>436</v>
      </c>
      <c r="BS618" s="5">
        <v>44813</v>
      </c>
      <c r="BT618" s="5">
        <v>44818</v>
      </c>
      <c r="BU618" s="70"/>
      <c r="BX618" t="s">
        <v>183</v>
      </c>
      <c r="BY618" t="s">
        <v>771</v>
      </c>
      <c r="CG618" t="s">
        <v>986</v>
      </c>
      <c r="CL618" t="s">
        <v>184</v>
      </c>
      <c r="CM618" t="s">
        <v>446</v>
      </c>
      <c r="CN618" t="s">
        <v>447</v>
      </c>
      <c r="CO618" t="s">
        <v>448</v>
      </c>
      <c r="CP618" t="s">
        <v>944</v>
      </c>
      <c r="CQ618" t="s">
        <v>945</v>
      </c>
      <c r="CR618" t="s">
        <v>946</v>
      </c>
      <c r="CT618" t="s">
        <v>427</v>
      </c>
      <c r="CU618" s="5">
        <v>0</v>
      </c>
      <c r="CV618" s="5">
        <v>0</v>
      </c>
      <c r="DA618" s="5"/>
      <c r="DB618" s="5"/>
      <c r="DF618">
        <v>1131580816</v>
      </c>
      <c r="DK618" t="s">
        <v>704</v>
      </c>
      <c r="DL618" t="s">
        <v>191</v>
      </c>
      <c r="DM618" t="s">
        <v>982</v>
      </c>
      <c r="DN618" t="s">
        <v>987</v>
      </c>
      <c r="DO618">
        <v>4000041222</v>
      </c>
      <c r="DQ618" s="6">
        <v>45078</v>
      </c>
      <c r="DR618" s="5"/>
      <c r="DS618" s="5">
        <v>45098</v>
      </c>
      <c r="DT618" s="5"/>
      <c r="DU618" s="1" t="s">
        <v>988</v>
      </c>
      <c r="DV618" t="s">
        <v>987</v>
      </c>
      <c r="DZ618" s="11" t="s">
        <v>192</v>
      </c>
      <c r="EA618" s="11" t="s">
        <v>499</v>
      </c>
      <c r="EB618" s="5">
        <v>45093</v>
      </c>
      <c r="EC618" s="5"/>
      <c r="ED618" s="5"/>
      <c r="EF618" t="s">
        <v>193</v>
      </c>
      <c r="EI618" t="s">
        <v>406</v>
      </c>
      <c r="EJ618" t="s">
        <v>407</v>
      </c>
      <c r="EK618" t="s">
        <v>663</v>
      </c>
      <c r="EL618" t="s">
        <v>486</v>
      </c>
      <c r="EN618">
        <v>0.5</v>
      </c>
      <c r="EO618">
        <v>0.15</v>
      </c>
      <c r="EP618">
        <v>0.25</v>
      </c>
      <c r="EQ618">
        <v>0.1</v>
      </c>
      <c r="ER618" s="5"/>
      <c r="ES618" s="5"/>
      <c r="ET618" s="5"/>
      <c r="EU618" s="5"/>
      <c r="EX618" t="s">
        <v>989</v>
      </c>
      <c r="EY618" s="5">
        <v>45092</v>
      </c>
      <c r="EZ618" s="71" t="s">
        <v>452</v>
      </c>
      <c r="FA618" t="s">
        <v>408</v>
      </c>
    </row>
    <row r="619" spans="1:157" x14ac:dyDescent="0.3">
      <c r="A619" t="s">
        <v>169</v>
      </c>
      <c r="B619">
        <v>20042</v>
      </c>
      <c r="C619" t="s">
        <v>990</v>
      </c>
      <c r="D619">
        <v>147784</v>
      </c>
      <c r="F619" t="s">
        <v>170</v>
      </c>
      <c r="G619" t="s">
        <v>195</v>
      </c>
      <c r="H619" s="13" t="s">
        <v>310</v>
      </c>
      <c r="I619">
        <v>4000041221</v>
      </c>
      <c r="J619" s="13"/>
      <c r="L619" t="s">
        <v>337</v>
      </c>
      <c r="M619" t="s">
        <v>173</v>
      </c>
      <c r="N619" t="s">
        <v>174</v>
      </c>
      <c r="O619" t="s">
        <v>175</v>
      </c>
      <c r="P619" t="s">
        <v>176</v>
      </c>
      <c r="Q619">
        <v>1000704092</v>
      </c>
      <c r="R619">
        <v>240</v>
      </c>
      <c r="S619">
        <v>1100001382</v>
      </c>
      <c r="T619" t="s">
        <v>219</v>
      </c>
      <c r="U619">
        <v>4</v>
      </c>
      <c r="W619" t="s">
        <v>327</v>
      </c>
      <c r="X619" t="s">
        <v>178</v>
      </c>
      <c r="Y619" t="s">
        <v>991</v>
      </c>
      <c r="Z619" t="s">
        <v>992</v>
      </c>
      <c r="AD619" t="s">
        <v>991</v>
      </c>
      <c r="AE619" t="s">
        <v>992</v>
      </c>
      <c r="AQ619"/>
      <c r="AR619" s="6">
        <v>44918</v>
      </c>
      <c r="AS619"/>
      <c r="AV619" s="5">
        <v>45051</v>
      </c>
      <c r="AW619"/>
      <c r="AX619" s="6">
        <v>45070</v>
      </c>
      <c r="BB619" t="s">
        <v>179</v>
      </c>
      <c r="BD619" t="s">
        <v>180</v>
      </c>
      <c r="BF619" t="s">
        <v>993</v>
      </c>
      <c r="BG619" s="68" t="s">
        <v>181</v>
      </c>
      <c r="BH619" s="6">
        <v>45076</v>
      </c>
      <c r="BI619" s="6">
        <v>45076</v>
      </c>
      <c r="BL619" t="s">
        <v>182</v>
      </c>
      <c r="BM619" s="10">
        <v>750111.99992600002</v>
      </c>
      <c r="BN619" s="10">
        <v>297043.99952200003</v>
      </c>
      <c r="BO619" s="10">
        <v>3000447.9997040001</v>
      </c>
      <c r="BP619" s="10">
        <v>1188175.9980880001</v>
      </c>
      <c r="BQ619" s="69"/>
      <c r="BR619" t="s">
        <v>423</v>
      </c>
      <c r="BS619" s="5">
        <v>44799</v>
      </c>
      <c r="BT619" s="5">
        <v>44803</v>
      </c>
      <c r="BU619" s="70"/>
      <c r="BX619" t="s">
        <v>183</v>
      </c>
      <c r="BY619" t="s">
        <v>769</v>
      </c>
      <c r="CG619" t="s">
        <v>667</v>
      </c>
      <c r="CL619" t="s">
        <v>184</v>
      </c>
      <c r="CM619" t="s">
        <v>446</v>
      </c>
      <c r="CN619" t="s">
        <v>447</v>
      </c>
      <c r="CO619" t="s">
        <v>448</v>
      </c>
      <c r="CP619" t="s">
        <v>696</v>
      </c>
      <c r="CQ619" t="s">
        <v>697</v>
      </c>
      <c r="CR619" t="s">
        <v>698</v>
      </c>
      <c r="CT619">
        <v>0</v>
      </c>
      <c r="CU619" s="5">
        <v>0</v>
      </c>
      <c r="CV619" s="5">
        <v>0</v>
      </c>
      <c r="DA619" s="5"/>
      <c r="DB619" s="5"/>
      <c r="DF619">
        <v>1131589968</v>
      </c>
      <c r="DK619" t="s">
        <v>704</v>
      </c>
      <c r="DL619" t="s">
        <v>191</v>
      </c>
      <c r="DM619" t="s">
        <v>990</v>
      </c>
      <c r="DN619" t="s">
        <v>994</v>
      </c>
      <c r="DO619">
        <v>4000041221</v>
      </c>
      <c r="DQ619" s="6">
        <v>45079</v>
      </c>
      <c r="DR619" s="5"/>
      <c r="DS619" s="5">
        <v>45098</v>
      </c>
      <c r="DT619" s="5"/>
      <c r="DU619" s="1" t="s">
        <v>995</v>
      </c>
      <c r="DV619" t="s">
        <v>994</v>
      </c>
      <c r="DZ619" s="11" t="s">
        <v>192</v>
      </c>
      <c r="EA619" s="11" t="s">
        <v>338</v>
      </c>
      <c r="EB619" s="5">
        <v>45093</v>
      </c>
      <c r="EC619" s="5"/>
      <c r="ED619" s="5"/>
      <c r="EF619" t="s">
        <v>193</v>
      </c>
      <c r="EI619" t="s">
        <v>406</v>
      </c>
      <c r="EJ619" t="s">
        <v>407</v>
      </c>
      <c r="EK619" t="s">
        <v>663</v>
      </c>
      <c r="EL619" t="s">
        <v>496</v>
      </c>
      <c r="EN619">
        <v>0.5</v>
      </c>
      <c r="EO619">
        <v>0.15</v>
      </c>
      <c r="EP619">
        <v>0.25</v>
      </c>
      <c r="EQ619">
        <v>0.1</v>
      </c>
      <c r="ER619" s="5"/>
      <c r="ES619" s="5"/>
      <c r="ET619" s="5"/>
      <c r="EU619" s="5"/>
      <c r="EX619" t="s">
        <v>996</v>
      </c>
      <c r="EY619" s="5"/>
      <c r="EZ619" s="71" t="s">
        <v>452</v>
      </c>
      <c r="FA619" t="s">
        <v>408</v>
      </c>
    </row>
    <row r="620" spans="1:157" x14ac:dyDescent="0.3">
      <c r="A620" t="s">
        <v>169</v>
      </c>
      <c r="B620">
        <v>20043</v>
      </c>
      <c r="C620" t="s">
        <v>990</v>
      </c>
      <c r="D620">
        <v>147785</v>
      </c>
      <c r="F620" t="s">
        <v>170</v>
      </c>
      <c r="G620" t="s">
        <v>195</v>
      </c>
      <c r="H620" s="13" t="s">
        <v>311</v>
      </c>
      <c r="I620">
        <v>4000041221</v>
      </c>
      <c r="J620" s="13"/>
      <c r="L620" t="s">
        <v>337</v>
      </c>
      <c r="M620" t="s">
        <v>173</v>
      </c>
      <c r="N620" t="s">
        <v>174</v>
      </c>
      <c r="O620" t="s">
        <v>175</v>
      </c>
      <c r="P620" t="s">
        <v>176</v>
      </c>
      <c r="Q620">
        <v>1000704092</v>
      </c>
      <c r="R620">
        <v>260</v>
      </c>
      <c r="S620">
        <v>1100001382</v>
      </c>
      <c r="T620" t="s">
        <v>221</v>
      </c>
      <c r="U620">
        <v>4</v>
      </c>
      <c r="W620" t="s">
        <v>327</v>
      </c>
      <c r="X620" t="s">
        <v>178</v>
      </c>
      <c r="Y620" t="s">
        <v>991</v>
      </c>
      <c r="Z620" t="s">
        <v>992</v>
      </c>
      <c r="AD620" t="s">
        <v>991</v>
      </c>
      <c r="AE620" t="s">
        <v>992</v>
      </c>
      <c r="AQ620"/>
      <c r="AR620" s="6">
        <v>44918</v>
      </c>
      <c r="AS620"/>
      <c r="AV620" s="5">
        <v>45051</v>
      </c>
      <c r="AW620"/>
      <c r="AX620" s="6">
        <v>45070</v>
      </c>
      <c r="BB620" t="s">
        <v>179</v>
      </c>
      <c r="BD620" t="s">
        <v>180</v>
      </c>
      <c r="BF620" t="s">
        <v>993</v>
      </c>
      <c r="BG620" s="68" t="s">
        <v>181</v>
      </c>
      <c r="BH620" s="6">
        <v>45076</v>
      </c>
      <c r="BI620" s="6">
        <v>45076</v>
      </c>
      <c r="BL620" t="s">
        <v>182</v>
      </c>
      <c r="BM620" s="10">
        <v>68561.999838000003</v>
      </c>
      <c r="BN620" s="10">
        <v>27151.000029999999</v>
      </c>
      <c r="BO620" s="10">
        <v>274247.99935200001</v>
      </c>
      <c r="BP620" s="10">
        <v>108604.00012</v>
      </c>
      <c r="BQ620" s="69"/>
      <c r="BR620" t="s">
        <v>424</v>
      </c>
      <c r="BS620" s="5">
        <v>44799</v>
      </c>
      <c r="BT620" s="5">
        <v>44803</v>
      </c>
      <c r="BU620" s="70"/>
      <c r="BX620" t="s">
        <v>183</v>
      </c>
      <c r="BY620" t="s">
        <v>769</v>
      </c>
      <c r="CG620" t="s">
        <v>667</v>
      </c>
      <c r="CL620" t="s">
        <v>184</v>
      </c>
      <c r="CM620" t="s">
        <v>446</v>
      </c>
      <c r="CN620" t="s">
        <v>447</v>
      </c>
      <c r="CO620" t="s">
        <v>448</v>
      </c>
      <c r="CP620" t="s">
        <v>696</v>
      </c>
      <c r="CQ620" t="s">
        <v>697</v>
      </c>
      <c r="CR620" t="s">
        <v>698</v>
      </c>
      <c r="CT620">
        <v>0</v>
      </c>
      <c r="CU620" s="5">
        <v>0</v>
      </c>
      <c r="CV620" s="5">
        <v>0</v>
      </c>
      <c r="DA620" s="5"/>
      <c r="DB620" s="5"/>
      <c r="DF620">
        <v>1131589968</v>
      </c>
      <c r="DK620" t="s">
        <v>704</v>
      </c>
      <c r="DL620" t="s">
        <v>191</v>
      </c>
      <c r="DM620" t="s">
        <v>990</v>
      </c>
      <c r="DN620" t="s">
        <v>994</v>
      </c>
      <c r="DO620">
        <v>4000041221</v>
      </c>
      <c r="DQ620" s="6">
        <v>45079</v>
      </c>
      <c r="DR620" s="5"/>
      <c r="DS620" s="5">
        <v>45098</v>
      </c>
      <c r="DT620" s="5"/>
      <c r="DU620" s="1" t="s">
        <v>995</v>
      </c>
      <c r="DV620" t="s">
        <v>994</v>
      </c>
      <c r="DZ620" s="11" t="s">
        <v>192</v>
      </c>
      <c r="EA620" s="11" t="s">
        <v>338</v>
      </c>
      <c r="EB620" s="5">
        <v>45093</v>
      </c>
      <c r="EC620" s="5"/>
      <c r="ED620" s="5"/>
      <c r="EF620" t="s">
        <v>193</v>
      </c>
      <c r="EI620" t="s">
        <v>406</v>
      </c>
      <c r="EJ620" t="s">
        <v>407</v>
      </c>
      <c r="EK620" t="s">
        <v>663</v>
      </c>
      <c r="EL620" t="s">
        <v>496</v>
      </c>
      <c r="EN620">
        <v>0.5</v>
      </c>
      <c r="EO620">
        <v>0.15</v>
      </c>
      <c r="EP620">
        <v>0.25</v>
      </c>
      <c r="EQ620">
        <v>0.1</v>
      </c>
      <c r="ER620" s="5"/>
      <c r="ES620" s="5"/>
      <c r="ET620" s="5"/>
      <c r="EU620" s="5"/>
      <c r="EX620" t="s">
        <v>996</v>
      </c>
      <c r="EY620" s="5"/>
      <c r="EZ620" s="71" t="s">
        <v>452</v>
      </c>
      <c r="FA620" t="s">
        <v>408</v>
      </c>
    </row>
    <row r="621" spans="1:157" x14ac:dyDescent="0.3">
      <c r="A621" t="s">
        <v>169</v>
      </c>
      <c r="B621">
        <v>20044</v>
      </c>
      <c r="C621" t="s">
        <v>990</v>
      </c>
      <c r="D621">
        <v>147786</v>
      </c>
      <c r="F621" t="s">
        <v>170</v>
      </c>
      <c r="G621" t="s">
        <v>195</v>
      </c>
      <c r="H621" s="13" t="s">
        <v>312</v>
      </c>
      <c r="I621">
        <v>4000041221</v>
      </c>
      <c r="J621" s="13"/>
      <c r="L621" t="s">
        <v>337</v>
      </c>
      <c r="M621" t="s">
        <v>173</v>
      </c>
      <c r="N621" t="s">
        <v>174</v>
      </c>
      <c r="O621" t="s">
        <v>175</v>
      </c>
      <c r="P621" t="s">
        <v>176</v>
      </c>
      <c r="Q621">
        <v>1000704092</v>
      </c>
      <c r="R621">
        <v>270</v>
      </c>
      <c r="S621">
        <v>1100000046</v>
      </c>
      <c r="T621" t="s">
        <v>223</v>
      </c>
      <c r="U621">
        <v>2</v>
      </c>
      <c r="W621" t="s">
        <v>327</v>
      </c>
      <c r="X621" t="s">
        <v>178</v>
      </c>
      <c r="Y621" t="s">
        <v>991</v>
      </c>
      <c r="Z621" t="s">
        <v>992</v>
      </c>
      <c r="AD621" t="s">
        <v>991</v>
      </c>
      <c r="AE621" t="s">
        <v>992</v>
      </c>
      <c r="AQ621"/>
      <c r="AR621" s="6">
        <v>44918</v>
      </c>
      <c r="AS621"/>
      <c r="AV621" s="5">
        <v>45051</v>
      </c>
      <c r="AW621"/>
      <c r="AX621" s="6">
        <v>45070</v>
      </c>
      <c r="BB621" t="s">
        <v>179</v>
      </c>
      <c r="BD621" t="s">
        <v>180</v>
      </c>
      <c r="BF621" t="s">
        <v>993</v>
      </c>
      <c r="BG621" s="68" t="s">
        <v>181</v>
      </c>
      <c r="BH621" s="6">
        <v>45076</v>
      </c>
      <c r="BI621" s="6">
        <v>45076</v>
      </c>
      <c r="BL621" t="s">
        <v>182</v>
      </c>
      <c r="BM621" s="10">
        <v>226179.00001799999</v>
      </c>
      <c r="BN621" s="10">
        <v>89567.000016000005</v>
      </c>
      <c r="BO621" s="10">
        <v>452358.00003599998</v>
      </c>
      <c r="BP621" s="10">
        <v>179134.00003200001</v>
      </c>
      <c r="BQ621" s="69"/>
      <c r="BR621" t="s">
        <v>449</v>
      </c>
      <c r="BS621" s="5">
        <v>44799</v>
      </c>
      <c r="BT621" s="5">
        <v>44803</v>
      </c>
      <c r="BU621" s="70"/>
      <c r="BX621" t="s">
        <v>183</v>
      </c>
      <c r="BY621" t="s">
        <v>769</v>
      </c>
      <c r="CG621" t="s">
        <v>667</v>
      </c>
      <c r="CL621" t="s">
        <v>184</v>
      </c>
      <c r="CM621" t="s">
        <v>446</v>
      </c>
      <c r="CN621" t="s">
        <v>447</v>
      </c>
      <c r="CO621" t="s">
        <v>448</v>
      </c>
      <c r="CP621" t="s">
        <v>696</v>
      </c>
      <c r="CQ621" t="s">
        <v>697</v>
      </c>
      <c r="CR621" t="s">
        <v>698</v>
      </c>
      <c r="CT621">
        <v>0</v>
      </c>
      <c r="CU621" s="5">
        <v>0</v>
      </c>
      <c r="CV621" s="5">
        <v>0</v>
      </c>
      <c r="DA621" s="5"/>
      <c r="DB621" s="5"/>
      <c r="DF621">
        <v>1131589968</v>
      </c>
      <c r="DK621" t="s">
        <v>704</v>
      </c>
      <c r="DL621" t="s">
        <v>191</v>
      </c>
      <c r="DM621" t="s">
        <v>990</v>
      </c>
      <c r="DN621" t="s">
        <v>994</v>
      </c>
      <c r="DO621">
        <v>4000041221</v>
      </c>
      <c r="DQ621" s="6">
        <v>45079</v>
      </c>
      <c r="DR621" s="5"/>
      <c r="DS621" s="5">
        <v>45098</v>
      </c>
      <c r="DT621" s="5"/>
      <c r="DU621" s="1" t="s">
        <v>995</v>
      </c>
      <c r="DV621" t="s">
        <v>994</v>
      </c>
      <c r="DZ621" s="11" t="s">
        <v>192</v>
      </c>
      <c r="EA621" s="11" t="s">
        <v>338</v>
      </c>
      <c r="EB621" s="5">
        <v>45093</v>
      </c>
      <c r="EC621" s="5"/>
      <c r="ED621" s="5"/>
      <c r="EF621" t="s">
        <v>193</v>
      </c>
      <c r="EI621" t="s">
        <v>406</v>
      </c>
      <c r="EJ621" t="s">
        <v>407</v>
      </c>
      <c r="EK621" t="s">
        <v>663</v>
      </c>
      <c r="EL621" t="s">
        <v>496</v>
      </c>
      <c r="EN621">
        <v>0.5</v>
      </c>
      <c r="EO621">
        <v>0.15</v>
      </c>
      <c r="EP621">
        <v>0.25</v>
      </c>
      <c r="EQ621">
        <v>0.1</v>
      </c>
      <c r="ER621" s="5"/>
      <c r="ES621" s="5"/>
      <c r="ET621" s="5"/>
      <c r="EU621" s="5"/>
      <c r="EX621" t="s">
        <v>996</v>
      </c>
      <c r="EY621" s="5"/>
      <c r="EZ621" s="71" t="s">
        <v>452</v>
      </c>
      <c r="FA621" t="s">
        <v>408</v>
      </c>
    </row>
    <row r="622" spans="1:157" x14ac:dyDescent="0.3">
      <c r="A622" t="s">
        <v>169</v>
      </c>
      <c r="B622">
        <v>20045</v>
      </c>
      <c r="C622" t="s">
        <v>990</v>
      </c>
      <c r="D622">
        <v>147787</v>
      </c>
      <c r="F622" t="s">
        <v>170</v>
      </c>
      <c r="G622" t="s">
        <v>195</v>
      </c>
      <c r="H622" s="13" t="s">
        <v>265</v>
      </c>
      <c r="I622">
        <v>4000041221</v>
      </c>
      <c r="J622" s="13"/>
      <c r="L622" t="s">
        <v>337</v>
      </c>
      <c r="M622" t="s">
        <v>173</v>
      </c>
      <c r="N622" t="s">
        <v>174</v>
      </c>
      <c r="O622" t="s">
        <v>175</v>
      </c>
      <c r="P622" t="s">
        <v>176</v>
      </c>
      <c r="Q622">
        <v>1000704092</v>
      </c>
      <c r="R622">
        <v>230</v>
      </c>
      <c r="S622">
        <v>1100000300</v>
      </c>
      <c r="T622" t="s">
        <v>210</v>
      </c>
      <c r="U622">
        <v>4</v>
      </c>
      <c r="W622" t="s">
        <v>327</v>
      </c>
      <c r="X622" t="s">
        <v>178</v>
      </c>
      <c r="Y622" t="s">
        <v>991</v>
      </c>
      <c r="Z622" t="s">
        <v>992</v>
      </c>
      <c r="AD622" t="s">
        <v>991</v>
      </c>
      <c r="AE622" t="s">
        <v>992</v>
      </c>
      <c r="AQ622"/>
      <c r="AR622" s="6">
        <v>44918</v>
      </c>
      <c r="AS622"/>
      <c r="AV622" s="5">
        <v>45051</v>
      </c>
      <c r="AW622"/>
      <c r="AX622" s="6">
        <v>45070</v>
      </c>
      <c r="BB622" t="s">
        <v>179</v>
      </c>
      <c r="BD622" t="s">
        <v>180</v>
      </c>
      <c r="BF622" t="s">
        <v>993</v>
      </c>
      <c r="BG622" s="68" t="s">
        <v>181</v>
      </c>
      <c r="BH622" s="6">
        <v>45076</v>
      </c>
      <c r="BI622" s="6">
        <v>45076</v>
      </c>
      <c r="BL622" t="s">
        <v>182</v>
      </c>
      <c r="BM622" s="10">
        <v>410166</v>
      </c>
      <c r="BN622" s="10">
        <v>162426</v>
      </c>
      <c r="BO622" s="10">
        <v>1640664</v>
      </c>
      <c r="BP622" s="10">
        <v>649704</v>
      </c>
      <c r="BQ622" s="69"/>
      <c r="BR622" t="s">
        <v>423</v>
      </c>
      <c r="BS622" s="5">
        <v>44799</v>
      </c>
      <c r="BT622" s="5">
        <v>44803</v>
      </c>
      <c r="BU622" s="70"/>
      <c r="BX622" t="s">
        <v>183</v>
      </c>
      <c r="BY622" t="s">
        <v>769</v>
      </c>
      <c r="CG622" t="s">
        <v>667</v>
      </c>
      <c r="CL622" t="s">
        <v>184</v>
      </c>
      <c r="CM622" t="s">
        <v>446</v>
      </c>
      <c r="CN622" t="s">
        <v>447</v>
      </c>
      <c r="CO622" t="s">
        <v>448</v>
      </c>
      <c r="CP622" t="s">
        <v>696</v>
      </c>
      <c r="CQ622" t="s">
        <v>697</v>
      </c>
      <c r="CR622" t="s">
        <v>698</v>
      </c>
      <c r="CT622">
        <v>0</v>
      </c>
      <c r="CU622" s="5">
        <v>0</v>
      </c>
      <c r="CV622" s="5">
        <v>0</v>
      </c>
      <c r="DA622" s="5"/>
      <c r="DB622" s="5"/>
      <c r="DF622">
        <v>1131589968</v>
      </c>
      <c r="DK622" t="s">
        <v>704</v>
      </c>
      <c r="DL622" t="s">
        <v>191</v>
      </c>
      <c r="DM622" t="s">
        <v>990</v>
      </c>
      <c r="DN622" t="s">
        <v>994</v>
      </c>
      <c r="DO622">
        <v>4000041221</v>
      </c>
      <c r="DQ622" s="6">
        <v>45079</v>
      </c>
      <c r="DR622" s="5"/>
      <c r="DS622" s="5">
        <v>45098</v>
      </c>
      <c r="DT622" s="5"/>
      <c r="DU622" s="1" t="s">
        <v>995</v>
      </c>
      <c r="DV622" t="s">
        <v>994</v>
      </c>
      <c r="DZ622" s="11" t="s">
        <v>192</v>
      </c>
      <c r="EA622" s="11" t="s">
        <v>338</v>
      </c>
      <c r="EB622" s="5">
        <v>45093</v>
      </c>
      <c r="EC622" s="5"/>
      <c r="ED622" s="5"/>
      <c r="EF622" t="s">
        <v>193</v>
      </c>
      <c r="EI622" t="s">
        <v>406</v>
      </c>
      <c r="EJ622" t="s">
        <v>407</v>
      </c>
      <c r="EK622" t="s">
        <v>663</v>
      </c>
      <c r="EL622" t="s">
        <v>496</v>
      </c>
      <c r="EN622">
        <v>0.5</v>
      </c>
      <c r="EO622">
        <v>0.15</v>
      </c>
      <c r="EP622">
        <v>0.25</v>
      </c>
      <c r="EQ622">
        <v>0.1</v>
      </c>
      <c r="ER622" s="5"/>
      <c r="ES622" s="5"/>
      <c r="ET622" s="5"/>
      <c r="EU622" s="5"/>
      <c r="EX622" t="s">
        <v>996</v>
      </c>
      <c r="EY622" s="5"/>
      <c r="EZ622" s="71" t="s">
        <v>452</v>
      </c>
      <c r="FA622" t="s">
        <v>408</v>
      </c>
    </row>
    <row r="623" spans="1:157" x14ac:dyDescent="0.3">
      <c r="A623" t="s">
        <v>169</v>
      </c>
      <c r="B623">
        <v>20046</v>
      </c>
      <c r="C623" t="s">
        <v>990</v>
      </c>
      <c r="D623">
        <v>147788</v>
      </c>
      <c r="F623" t="s">
        <v>170</v>
      </c>
      <c r="G623" t="s">
        <v>195</v>
      </c>
      <c r="H623" s="13" t="s">
        <v>268</v>
      </c>
      <c r="I623">
        <v>4000041221</v>
      </c>
      <c r="J623" s="13"/>
      <c r="L623" t="s">
        <v>337</v>
      </c>
      <c r="M623" t="s">
        <v>173</v>
      </c>
      <c r="N623" t="s">
        <v>174</v>
      </c>
      <c r="O623" t="s">
        <v>175</v>
      </c>
      <c r="P623" t="s">
        <v>176</v>
      </c>
      <c r="Q623">
        <v>1000704092</v>
      </c>
      <c r="R623">
        <v>280</v>
      </c>
      <c r="S623">
        <v>1100001510</v>
      </c>
      <c r="T623" t="s">
        <v>269</v>
      </c>
      <c r="U623">
        <v>1</v>
      </c>
      <c r="W623" t="s">
        <v>327</v>
      </c>
      <c r="X623" t="s">
        <v>178</v>
      </c>
      <c r="Y623" t="s">
        <v>991</v>
      </c>
      <c r="Z623" t="s">
        <v>992</v>
      </c>
      <c r="AD623" t="s">
        <v>991</v>
      </c>
      <c r="AE623" t="s">
        <v>992</v>
      </c>
      <c r="AQ623"/>
      <c r="AR623" s="6">
        <v>44918</v>
      </c>
      <c r="AS623"/>
      <c r="AV623" s="5">
        <v>45051</v>
      </c>
      <c r="AW623"/>
      <c r="AX623" s="6">
        <v>45070</v>
      </c>
      <c r="BB623" t="s">
        <v>179</v>
      </c>
      <c r="BD623" t="s">
        <v>180</v>
      </c>
      <c r="BF623" t="s">
        <v>993</v>
      </c>
      <c r="BG623" s="68" t="s">
        <v>181</v>
      </c>
      <c r="BH623" s="6">
        <v>45076</v>
      </c>
      <c r="BI623" s="6">
        <v>45076</v>
      </c>
      <c r="BL623" t="s">
        <v>182</v>
      </c>
      <c r="BM623" s="10">
        <v>34658.000180000003</v>
      </c>
      <c r="BN623" s="10">
        <v>13725.000040000001</v>
      </c>
      <c r="BO623" s="10">
        <v>34658.000180000003</v>
      </c>
      <c r="BP623" s="10">
        <v>13725.000040000001</v>
      </c>
      <c r="BQ623" s="69"/>
      <c r="BR623" t="s">
        <v>449</v>
      </c>
      <c r="BS623" s="5">
        <v>44799</v>
      </c>
      <c r="BT623" s="5">
        <v>44803</v>
      </c>
      <c r="BU623" s="70"/>
      <c r="BX623" t="s">
        <v>183</v>
      </c>
      <c r="BY623" t="s">
        <v>769</v>
      </c>
      <c r="CG623" t="s">
        <v>667</v>
      </c>
      <c r="CL623" t="s">
        <v>184</v>
      </c>
      <c r="CM623" t="s">
        <v>446</v>
      </c>
      <c r="CN623" t="s">
        <v>447</v>
      </c>
      <c r="CO623" t="s">
        <v>448</v>
      </c>
      <c r="CP623" t="s">
        <v>696</v>
      </c>
      <c r="CQ623" t="s">
        <v>697</v>
      </c>
      <c r="CR623" t="s">
        <v>698</v>
      </c>
      <c r="CT623">
        <v>0</v>
      </c>
      <c r="CU623" s="5">
        <v>0</v>
      </c>
      <c r="CV623" s="5">
        <v>0</v>
      </c>
      <c r="DA623" s="5"/>
      <c r="DB623" s="5"/>
      <c r="DF623">
        <v>1131589968</v>
      </c>
      <c r="DK623" t="s">
        <v>704</v>
      </c>
      <c r="DL623" t="s">
        <v>191</v>
      </c>
      <c r="DM623" t="s">
        <v>990</v>
      </c>
      <c r="DN623" t="s">
        <v>994</v>
      </c>
      <c r="DO623">
        <v>4000041221</v>
      </c>
      <c r="DQ623" s="6">
        <v>45079</v>
      </c>
      <c r="DR623" s="5"/>
      <c r="DS623" s="5">
        <v>45098</v>
      </c>
      <c r="DT623" s="5"/>
      <c r="DU623" s="1" t="s">
        <v>995</v>
      </c>
      <c r="DV623" t="s">
        <v>994</v>
      </c>
      <c r="DZ623" s="11" t="s">
        <v>192</v>
      </c>
      <c r="EA623" s="11" t="s">
        <v>338</v>
      </c>
      <c r="EB623" s="5">
        <v>45093</v>
      </c>
      <c r="EC623" s="5"/>
      <c r="ED623" s="5"/>
      <c r="EF623" t="s">
        <v>193</v>
      </c>
      <c r="EI623" t="s">
        <v>406</v>
      </c>
      <c r="EJ623" t="s">
        <v>407</v>
      </c>
      <c r="EK623" t="s">
        <v>663</v>
      </c>
      <c r="EL623" t="s">
        <v>496</v>
      </c>
      <c r="EN623">
        <v>0.5</v>
      </c>
      <c r="EO623">
        <v>0.15</v>
      </c>
      <c r="EP623">
        <v>0.25</v>
      </c>
      <c r="EQ623">
        <v>0.1</v>
      </c>
      <c r="ER623" s="5"/>
      <c r="ES623" s="5"/>
      <c r="ET623" s="5"/>
      <c r="EU623" s="5"/>
      <c r="EX623" t="s">
        <v>996</v>
      </c>
      <c r="EY623" s="5"/>
      <c r="EZ623" s="71" t="s">
        <v>452</v>
      </c>
      <c r="FA623" t="s">
        <v>408</v>
      </c>
    </row>
    <row r="624" spans="1:157" x14ac:dyDescent="0.3">
      <c r="A624" t="s">
        <v>169</v>
      </c>
      <c r="B624">
        <v>20047</v>
      </c>
      <c r="C624" t="s">
        <v>990</v>
      </c>
      <c r="D624">
        <v>147789</v>
      </c>
      <c r="F624" t="s">
        <v>170</v>
      </c>
      <c r="G624" t="s">
        <v>195</v>
      </c>
      <c r="H624" s="13" t="s">
        <v>282</v>
      </c>
      <c r="I624">
        <v>4000041221</v>
      </c>
      <c r="J624" s="13"/>
      <c r="L624" t="s">
        <v>337</v>
      </c>
      <c r="M624" t="s">
        <v>173</v>
      </c>
      <c r="N624" t="s">
        <v>174</v>
      </c>
      <c r="O624" t="s">
        <v>175</v>
      </c>
      <c r="P624" t="s">
        <v>176</v>
      </c>
      <c r="Q624">
        <v>1000704092</v>
      </c>
      <c r="R624">
        <v>420</v>
      </c>
      <c r="S624">
        <v>1100001034</v>
      </c>
      <c r="T624" t="s">
        <v>283</v>
      </c>
      <c r="U624">
        <v>14</v>
      </c>
      <c r="W624" t="s">
        <v>327</v>
      </c>
      <c r="X624" t="s">
        <v>178</v>
      </c>
      <c r="Y624" t="s">
        <v>991</v>
      </c>
      <c r="Z624" t="s">
        <v>992</v>
      </c>
      <c r="AD624" t="s">
        <v>991</v>
      </c>
      <c r="AE624" t="s">
        <v>992</v>
      </c>
      <c r="AQ624"/>
      <c r="AR624" s="6">
        <v>44918</v>
      </c>
      <c r="AS624"/>
      <c r="AV624" s="5">
        <v>45051</v>
      </c>
      <c r="AW624"/>
      <c r="AX624" s="6">
        <v>45070</v>
      </c>
      <c r="BB624" t="s">
        <v>179</v>
      </c>
      <c r="BD624" t="s">
        <v>180</v>
      </c>
      <c r="BF624" t="s">
        <v>993</v>
      </c>
      <c r="BG624" s="68" t="s">
        <v>181</v>
      </c>
      <c r="BH624" s="6">
        <v>45076</v>
      </c>
      <c r="BI624" s="6">
        <v>45076</v>
      </c>
      <c r="BL624" t="s">
        <v>182</v>
      </c>
      <c r="BM624" s="10">
        <v>636323.00027999992</v>
      </c>
      <c r="BN624" s="10">
        <v>251983.99980600001</v>
      </c>
      <c r="BO624" s="10">
        <v>8908522.0039199982</v>
      </c>
      <c r="BP624" s="10">
        <v>3527775.9972839998</v>
      </c>
      <c r="BQ624" s="69"/>
      <c r="BR624" t="s">
        <v>343</v>
      </c>
      <c r="BS624" s="5">
        <v>44799</v>
      </c>
      <c r="BT624" s="5">
        <v>44803</v>
      </c>
      <c r="BU624" s="70"/>
      <c r="BX624" t="s">
        <v>183</v>
      </c>
      <c r="BY624" t="s">
        <v>769</v>
      </c>
      <c r="CG624" t="s">
        <v>667</v>
      </c>
      <c r="CL624" t="s">
        <v>184</v>
      </c>
      <c r="CM624" t="s">
        <v>446</v>
      </c>
      <c r="CN624" t="s">
        <v>447</v>
      </c>
      <c r="CO624" t="s">
        <v>448</v>
      </c>
      <c r="CP624" t="s">
        <v>696</v>
      </c>
      <c r="CQ624" t="s">
        <v>697</v>
      </c>
      <c r="CR624" t="s">
        <v>698</v>
      </c>
      <c r="CT624">
        <v>0</v>
      </c>
      <c r="CU624" s="5">
        <v>0</v>
      </c>
      <c r="CV624" s="5">
        <v>0</v>
      </c>
      <c r="DA624" s="5"/>
      <c r="DB624" s="5"/>
      <c r="DF624">
        <v>1131589968</v>
      </c>
      <c r="DK624" t="s">
        <v>704</v>
      </c>
      <c r="DL624" t="s">
        <v>191</v>
      </c>
      <c r="DM624" t="s">
        <v>990</v>
      </c>
      <c r="DN624" t="s">
        <v>994</v>
      </c>
      <c r="DO624">
        <v>4000041221</v>
      </c>
      <c r="DQ624" s="6">
        <v>45079</v>
      </c>
      <c r="DR624" s="5"/>
      <c r="DS624" s="5">
        <v>45098</v>
      </c>
      <c r="DT624" s="5"/>
      <c r="DU624" s="1" t="s">
        <v>995</v>
      </c>
      <c r="DV624" t="s">
        <v>994</v>
      </c>
      <c r="DZ624" s="11" t="s">
        <v>192</v>
      </c>
      <c r="EA624" s="11" t="s">
        <v>338</v>
      </c>
      <c r="EB624" s="5">
        <v>45093</v>
      </c>
      <c r="EC624" s="5"/>
      <c r="ED624" s="5"/>
      <c r="EF624" t="s">
        <v>193</v>
      </c>
      <c r="EI624" t="s">
        <v>406</v>
      </c>
      <c r="EJ624" t="s">
        <v>407</v>
      </c>
      <c r="EK624" t="s">
        <v>663</v>
      </c>
      <c r="EL624" t="s">
        <v>496</v>
      </c>
      <c r="EN624">
        <v>0.5</v>
      </c>
      <c r="EO624">
        <v>0.15</v>
      </c>
      <c r="EP624">
        <v>0.25</v>
      </c>
      <c r="EQ624">
        <v>0.1</v>
      </c>
      <c r="ER624" s="5"/>
      <c r="ES624" s="5"/>
      <c r="ET624" s="5"/>
      <c r="EU624" s="5"/>
      <c r="EX624" t="s">
        <v>996</v>
      </c>
      <c r="EY624" s="5"/>
      <c r="EZ624" s="71" t="s">
        <v>452</v>
      </c>
      <c r="FA624" t="s">
        <v>408</v>
      </c>
    </row>
    <row r="625" spans="1:157" x14ac:dyDescent="0.3">
      <c r="A625" t="s">
        <v>169</v>
      </c>
      <c r="B625">
        <v>20048</v>
      </c>
      <c r="C625" t="s">
        <v>990</v>
      </c>
      <c r="D625">
        <v>147790</v>
      </c>
      <c r="F625" t="s">
        <v>170</v>
      </c>
      <c r="G625" t="s">
        <v>195</v>
      </c>
      <c r="H625" s="13" t="s">
        <v>276</v>
      </c>
      <c r="I625">
        <v>4000041221</v>
      </c>
      <c r="J625" s="13"/>
      <c r="L625" t="s">
        <v>337</v>
      </c>
      <c r="M625" t="s">
        <v>173</v>
      </c>
      <c r="N625" t="s">
        <v>174</v>
      </c>
      <c r="O625" t="s">
        <v>175</v>
      </c>
      <c r="P625" t="s">
        <v>176</v>
      </c>
      <c r="Q625">
        <v>1000704092</v>
      </c>
      <c r="R625">
        <v>320</v>
      </c>
      <c r="S625">
        <v>1100000126</v>
      </c>
      <c r="T625" t="s">
        <v>277</v>
      </c>
      <c r="U625">
        <v>1</v>
      </c>
      <c r="W625" t="s">
        <v>327</v>
      </c>
      <c r="X625" t="s">
        <v>178</v>
      </c>
      <c r="Y625" t="s">
        <v>991</v>
      </c>
      <c r="Z625" t="s">
        <v>992</v>
      </c>
      <c r="AD625" t="s">
        <v>991</v>
      </c>
      <c r="AE625" t="s">
        <v>992</v>
      </c>
      <c r="AQ625"/>
      <c r="AR625" s="6">
        <v>44918</v>
      </c>
      <c r="AS625"/>
      <c r="AV625" s="5">
        <v>45051</v>
      </c>
      <c r="AW625"/>
      <c r="AX625" s="6">
        <v>45070</v>
      </c>
      <c r="BB625" t="s">
        <v>179</v>
      </c>
      <c r="BD625" t="s">
        <v>180</v>
      </c>
      <c r="BF625" t="s">
        <v>993</v>
      </c>
      <c r="BG625" s="68" t="s">
        <v>181</v>
      </c>
      <c r="BH625" s="6">
        <v>45076</v>
      </c>
      <c r="BI625" s="6">
        <v>45076</v>
      </c>
      <c r="BL625" t="s">
        <v>182</v>
      </c>
      <c r="BM625" s="10">
        <v>112260.99994199999</v>
      </c>
      <c r="BN625" s="10">
        <v>44454.999960000001</v>
      </c>
      <c r="BO625" s="10">
        <v>112260.99994199999</v>
      </c>
      <c r="BP625" s="10">
        <v>44454.999960000001</v>
      </c>
      <c r="BQ625" s="69"/>
      <c r="BR625" t="s">
        <v>410</v>
      </c>
      <c r="BS625" s="5">
        <v>44799</v>
      </c>
      <c r="BT625" s="5">
        <v>44803</v>
      </c>
      <c r="BU625" s="70"/>
      <c r="BX625" t="s">
        <v>183</v>
      </c>
      <c r="BY625" t="s">
        <v>769</v>
      </c>
      <c r="CG625" t="s">
        <v>667</v>
      </c>
      <c r="CL625" t="s">
        <v>184</v>
      </c>
      <c r="CM625" t="s">
        <v>446</v>
      </c>
      <c r="CN625" t="s">
        <v>447</v>
      </c>
      <c r="CO625" t="s">
        <v>448</v>
      </c>
      <c r="CP625" t="s">
        <v>696</v>
      </c>
      <c r="CQ625" t="s">
        <v>697</v>
      </c>
      <c r="CR625" t="s">
        <v>698</v>
      </c>
      <c r="CT625">
        <v>0</v>
      </c>
      <c r="CU625" s="5">
        <v>0</v>
      </c>
      <c r="CV625" s="5">
        <v>0</v>
      </c>
      <c r="DA625" s="5"/>
      <c r="DB625" s="5"/>
      <c r="DF625">
        <v>1131589968</v>
      </c>
      <c r="DK625" t="s">
        <v>704</v>
      </c>
      <c r="DL625" t="s">
        <v>191</v>
      </c>
      <c r="DM625" t="s">
        <v>990</v>
      </c>
      <c r="DN625" t="s">
        <v>994</v>
      </c>
      <c r="DO625">
        <v>4000041221</v>
      </c>
      <c r="DQ625" s="6">
        <v>45079</v>
      </c>
      <c r="DR625" s="5"/>
      <c r="DS625" s="5">
        <v>45098</v>
      </c>
      <c r="DT625" s="5"/>
      <c r="DU625" s="1" t="s">
        <v>995</v>
      </c>
      <c r="DV625" t="s">
        <v>994</v>
      </c>
      <c r="DZ625" s="11" t="s">
        <v>192</v>
      </c>
      <c r="EA625" s="11" t="s">
        <v>338</v>
      </c>
      <c r="EB625" s="5">
        <v>45093</v>
      </c>
      <c r="EC625" s="5"/>
      <c r="ED625" s="5"/>
      <c r="EF625" t="s">
        <v>193</v>
      </c>
      <c r="EI625" t="s">
        <v>406</v>
      </c>
      <c r="EJ625" t="s">
        <v>407</v>
      </c>
      <c r="EK625" t="s">
        <v>663</v>
      </c>
      <c r="EL625" t="s">
        <v>496</v>
      </c>
      <c r="EN625">
        <v>0.5</v>
      </c>
      <c r="EO625">
        <v>0.15</v>
      </c>
      <c r="EP625">
        <v>0.25</v>
      </c>
      <c r="EQ625">
        <v>0.1</v>
      </c>
      <c r="ER625" s="5"/>
      <c r="ES625" s="5"/>
      <c r="ET625" s="5"/>
      <c r="EU625" s="5"/>
      <c r="EX625" t="s">
        <v>996</v>
      </c>
      <c r="EY625" s="5"/>
      <c r="EZ625" s="71" t="s">
        <v>452</v>
      </c>
      <c r="FA625" t="s">
        <v>408</v>
      </c>
    </row>
    <row r="626" spans="1:157" x14ac:dyDescent="0.3">
      <c r="A626" t="s">
        <v>169</v>
      </c>
      <c r="B626">
        <v>20049</v>
      </c>
      <c r="C626" t="s">
        <v>990</v>
      </c>
      <c r="D626">
        <v>147791</v>
      </c>
      <c r="F626" t="s">
        <v>170</v>
      </c>
      <c r="G626" t="s">
        <v>195</v>
      </c>
      <c r="H626" s="13" t="s">
        <v>450</v>
      </c>
      <c r="I626">
        <v>4000041221</v>
      </c>
      <c r="J626" s="13"/>
      <c r="L626" t="s">
        <v>337</v>
      </c>
      <c r="M626" t="s">
        <v>173</v>
      </c>
      <c r="N626" t="s">
        <v>174</v>
      </c>
      <c r="O626" t="s">
        <v>175</v>
      </c>
      <c r="P626" t="s">
        <v>176</v>
      </c>
      <c r="Q626">
        <v>1000704092</v>
      </c>
      <c r="R626">
        <v>330</v>
      </c>
      <c r="S626">
        <v>1100000126</v>
      </c>
      <c r="T626" t="s">
        <v>348</v>
      </c>
      <c r="U626">
        <v>6</v>
      </c>
      <c r="W626" t="s">
        <v>327</v>
      </c>
      <c r="X626" t="s">
        <v>178</v>
      </c>
      <c r="Y626" t="s">
        <v>991</v>
      </c>
      <c r="Z626" t="s">
        <v>992</v>
      </c>
      <c r="AD626" t="s">
        <v>991</v>
      </c>
      <c r="AE626" t="s">
        <v>992</v>
      </c>
      <c r="AQ626"/>
      <c r="AR626" s="6">
        <v>44918</v>
      </c>
      <c r="AS626"/>
      <c r="AV626" s="5">
        <v>45051</v>
      </c>
      <c r="AW626"/>
      <c r="AX626" s="6">
        <v>45070</v>
      </c>
      <c r="BB626" t="s">
        <v>179</v>
      </c>
      <c r="BD626" t="s">
        <v>180</v>
      </c>
      <c r="BF626" t="s">
        <v>993</v>
      </c>
      <c r="BG626" s="68" t="s">
        <v>181</v>
      </c>
      <c r="BH626" s="6">
        <v>45076</v>
      </c>
      <c r="BI626" s="6">
        <v>45076</v>
      </c>
      <c r="BL626" t="s">
        <v>182</v>
      </c>
      <c r="BM626" s="10">
        <v>272589.99994800001</v>
      </c>
      <c r="BN626" s="10">
        <v>107946.000036</v>
      </c>
      <c r="BO626" s="10">
        <v>1635539.999688</v>
      </c>
      <c r="BP626" s="10">
        <v>647676.00021600001</v>
      </c>
      <c r="BQ626" s="69"/>
      <c r="BR626" t="s">
        <v>435</v>
      </c>
      <c r="BS626" s="5">
        <v>44821</v>
      </c>
      <c r="BT626" s="5">
        <v>44825</v>
      </c>
      <c r="BU626" s="70"/>
      <c r="BX626" t="s">
        <v>183</v>
      </c>
      <c r="BY626" t="s">
        <v>769</v>
      </c>
      <c r="CG626" t="s">
        <v>667</v>
      </c>
      <c r="CL626" t="s">
        <v>184</v>
      </c>
      <c r="CM626" t="s">
        <v>446</v>
      </c>
      <c r="CN626" t="s">
        <v>447</v>
      </c>
      <c r="CO626" t="s">
        <v>448</v>
      </c>
      <c r="CP626" t="s">
        <v>696</v>
      </c>
      <c r="CQ626" t="s">
        <v>697</v>
      </c>
      <c r="CR626" t="s">
        <v>698</v>
      </c>
      <c r="CT626">
        <v>0</v>
      </c>
      <c r="CU626" s="5">
        <v>0</v>
      </c>
      <c r="CV626" s="5">
        <v>0</v>
      </c>
      <c r="DA626" s="5"/>
      <c r="DB626" s="5"/>
      <c r="DF626">
        <v>1131589968</v>
      </c>
      <c r="DK626" t="s">
        <v>704</v>
      </c>
      <c r="DL626" t="s">
        <v>191</v>
      </c>
      <c r="DM626" t="s">
        <v>990</v>
      </c>
      <c r="DN626" t="s">
        <v>994</v>
      </c>
      <c r="DO626">
        <v>4000041221</v>
      </c>
      <c r="DQ626" s="6">
        <v>45079</v>
      </c>
      <c r="DR626" s="5"/>
      <c r="DS626" s="5">
        <v>45098</v>
      </c>
      <c r="DT626" s="5"/>
      <c r="DU626" s="1" t="s">
        <v>995</v>
      </c>
      <c r="DV626" t="s">
        <v>994</v>
      </c>
      <c r="DZ626" s="11" t="s">
        <v>192</v>
      </c>
      <c r="EA626" s="11" t="s">
        <v>338</v>
      </c>
      <c r="EB626" s="5">
        <v>45093</v>
      </c>
      <c r="EC626" s="5"/>
      <c r="ED626" s="5"/>
      <c r="EF626" t="s">
        <v>193</v>
      </c>
      <c r="EI626" t="s">
        <v>406</v>
      </c>
      <c r="EJ626" t="s">
        <v>407</v>
      </c>
      <c r="EK626" t="s">
        <v>663</v>
      </c>
      <c r="EL626" t="s">
        <v>496</v>
      </c>
      <c r="EN626">
        <v>0.5</v>
      </c>
      <c r="EO626">
        <v>0.15</v>
      </c>
      <c r="EP626">
        <v>0.25</v>
      </c>
      <c r="EQ626">
        <v>0.1</v>
      </c>
      <c r="ER626" s="5"/>
      <c r="ES626" s="5"/>
      <c r="ET626" s="5"/>
      <c r="EU626" s="5"/>
      <c r="EX626" t="s">
        <v>996</v>
      </c>
      <c r="EY626" s="5"/>
      <c r="EZ626" s="71" t="s">
        <v>452</v>
      </c>
      <c r="FA626" t="s">
        <v>408</v>
      </c>
    </row>
    <row r="627" spans="1:157" x14ac:dyDescent="0.3">
      <c r="A627" t="s">
        <v>169</v>
      </c>
      <c r="B627">
        <v>20050</v>
      </c>
      <c r="C627" t="s">
        <v>990</v>
      </c>
      <c r="D627">
        <v>147792</v>
      </c>
      <c r="F627" t="s">
        <v>170</v>
      </c>
      <c r="G627" t="s">
        <v>195</v>
      </c>
      <c r="H627" s="13" t="s">
        <v>200</v>
      </c>
      <c r="I627">
        <v>4000041221</v>
      </c>
      <c r="J627" s="13"/>
      <c r="L627" t="s">
        <v>337</v>
      </c>
      <c r="M627" t="s">
        <v>173</v>
      </c>
      <c r="N627" t="s">
        <v>174</v>
      </c>
      <c r="O627" t="s">
        <v>175</v>
      </c>
      <c r="P627" t="s">
        <v>176</v>
      </c>
      <c r="Q627">
        <v>1000704092</v>
      </c>
      <c r="R627">
        <v>440</v>
      </c>
      <c r="S627">
        <v>1200000321</v>
      </c>
      <c r="T627" t="s">
        <v>201</v>
      </c>
      <c r="U627">
        <v>24</v>
      </c>
      <c r="W627" t="s">
        <v>327</v>
      </c>
      <c r="X627" t="s">
        <v>178</v>
      </c>
      <c r="Y627" t="s">
        <v>991</v>
      </c>
      <c r="Z627" t="s">
        <v>992</v>
      </c>
      <c r="AD627" t="s">
        <v>991</v>
      </c>
      <c r="AE627" t="s">
        <v>992</v>
      </c>
      <c r="AQ627"/>
      <c r="AR627" s="6">
        <v>44918</v>
      </c>
      <c r="AS627"/>
      <c r="AV627" s="5">
        <v>45051</v>
      </c>
      <c r="AW627"/>
      <c r="AX627" s="6">
        <v>45070</v>
      </c>
      <c r="BB627" t="s">
        <v>179</v>
      </c>
      <c r="BD627" t="s">
        <v>180</v>
      </c>
      <c r="BF627" t="s">
        <v>993</v>
      </c>
      <c r="BG627" s="68" t="s">
        <v>181</v>
      </c>
      <c r="BH627" s="6">
        <v>45076</v>
      </c>
      <c r="BI627" s="6">
        <v>45076</v>
      </c>
      <c r="BL627" t="s">
        <v>182</v>
      </c>
      <c r="BM627" s="10">
        <v>442010.99986799998</v>
      </c>
      <c r="BN627" s="10">
        <v>175035.999969</v>
      </c>
      <c r="BO627" s="10">
        <v>10608263.996832</v>
      </c>
      <c r="BP627" s="10">
        <v>4200863.9992559999</v>
      </c>
      <c r="BQ627" s="69"/>
      <c r="BR627" t="s">
        <v>343</v>
      </c>
      <c r="BS627" s="5">
        <v>44799</v>
      </c>
      <c r="BT627" s="5">
        <v>44803</v>
      </c>
      <c r="BU627" s="70"/>
      <c r="BX627" t="s">
        <v>183</v>
      </c>
      <c r="BY627" t="s">
        <v>769</v>
      </c>
      <c r="CG627" t="s">
        <v>667</v>
      </c>
      <c r="CL627" t="s">
        <v>184</v>
      </c>
      <c r="CM627" t="s">
        <v>446</v>
      </c>
      <c r="CN627" t="s">
        <v>447</v>
      </c>
      <c r="CO627" t="s">
        <v>448</v>
      </c>
      <c r="CP627" t="s">
        <v>696</v>
      </c>
      <c r="CQ627" t="s">
        <v>697</v>
      </c>
      <c r="CR627" t="s">
        <v>698</v>
      </c>
      <c r="CT627">
        <v>0</v>
      </c>
      <c r="CU627" s="5">
        <v>0</v>
      </c>
      <c r="CV627" s="5">
        <v>0</v>
      </c>
      <c r="DA627" s="5"/>
      <c r="DB627" s="5"/>
      <c r="DF627">
        <v>1131589968</v>
      </c>
      <c r="DK627" t="s">
        <v>704</v>
      </c>
      <c r="DL627" t="s">
        <v>191</v>
      </c>
      <c r="DM627" t="s">
        <v>990</v>
      </c>
      <c r="DN627" t="s">
        <v>994</v>
      </c>
      <c r="DO627">
        <v>4000041221</v>
      </c>
      <c r="DQ627" s="6">
        <v>45079</v>
      </c>
      <c r="DR627" s="5"/>
      <c r="DS627" s="5">
        <v>45098</v>
      </c>
      <c r="DT627" s="5"/>
      <c r="DU627" s="1" t="s">
        <v>995</v>
      </c>
      <c r="DV627" t="s">
        <v>994</v>
      </c>
      <c r="DZ627" s="11" t="s">
        <v>192</v>
      </c>
      <c r="EA627" s="11" t="s">
        <v>338</v>
      </c>
      <c r="EB627" s="5">
        <v>45093</v>
      </c>
      <c r="EC627" s="5"/>
      <c r="ED627" s="5"/>
      <c r="EF627" t="s">
        <v>193</v>
      </c>
      <c r="EI627" t="s">
        <v>406</v>
      </c>
      <c r="EJ627" t="s">
        <v>407</v>
      </c>
      <c r="EK627" t="s">
        <v>663</v>
      </c>
      <c r="EL627" t="s">
        <v>496</v>
      </c>
      <c r="EN627">
        <v>0.5</v>
      </c>
      <c r="EO627">
        <v>0.15</v>
      </c>
      <c r="EP627">
        <v>0.25</v>
      </c>
      <c r="EQ627">
        <v>0.1</v>
      </c>
      <c r="ER627" s="5"/>
      <c r="ES627" s="5"/>
      <c r="ET627" s="5"/>
      <c r="EU627" s="5"/>
      <c r="EX627" t="s">
        <v>996</v>
      </c>
      <c r="EY627" s="5"/>
      <c r="EZ627" s="71" t="s">
        <v>452</v>
      </c>
      <c r="FA627" t="s">
        <v>408</v>
      </c>
    </row>
    <row r="628" spans="1:157" x14ac:dyDescent="0.3">
      <c r="A628" t="s">
        <v>169</v>
      </c>
      <c r="B628">
        <v>20051</v>
      </c>
      <c r="C628" t="s">
        <v>990</v>
      </c>
      <c r="D628">
        <v>147793</v>
      </c>
      <c r="F628" t="s">
        <v>170</v>
      </c>
      <c r="G628" t="s">
        <v>195</v>
      </c>
      <c r="H628" s="13" t="s">
        <v>321</v>
      </c>
      <c r="I628">
        <v>4000041222</v>
      </c>
      <c r="J628" s="13"/>
      <c r="L628" t="s">
        <v>337</v>
      </c>
      <c r="M628" t="s">
        <v>203</v>
      </c>
      <c r="N628" t="s">
        <v>174</v>
      </c>
      <c r="O628" t="s">
        <v>175</v>
      </c>
      <c r="P628" t="s">
        <v>176</v>
      </c>
      <c r="Q628">
        <v>1000704092</v>
      </c>
      <c r="R628">
        <v>330</v>
      </c>
      <c r="S628">
        <v>1300000401</v>
      </c>
      <c r="T628" t="s">
        <v>322</v>
      </c>
      <c r="U628">
        <v>3</v>
      </c>
      <c r="W628" t="s">
        <v>327</v>
      </c>
      <c r="X628" t="s">
        <v>178</v>
      </c>
      <c r="Y628" t="s">
        <v>991</v>
      </c>
      <c r="Z628" t="s">
        <v>992</v>
      </c>
      <c r="AD628" t="s">
        <v>991</v>
      </c>
      <c r="AE628" t="s">
        <v>992</v>
      </c>
      <c r="AQ628"/>
      <c r="AR628" s="6">
        <v>44918</v>
      </c>
      <c r="AS628"/>
      <c r="AV628" s="5">
        <v>45051</v>
      </c>
      <c r="AW628"/>
      <c r="AX628" s="6">
        <v>45070</v>
      </c>
      <c r="BB628" t="s">
        <v>179</v>
      </c>
      <c r="BD628" t="s">
        <v>180</v>
      </c>
      <c r="BF628" t="s">
        <v>993</v>
      </c>
      <c r="BG628" s="68" t="s">
        <v>181</v>
      </c>
      <c r="BH628" s="6">
        <v>45076</v>
      </c>
      <c r="BI628" s="6">
        <v>45076</v>
      </c>
      <c r="BL628" t="s">
        <v>182</v>
      </c>
      <c r="BM628" s="10">
        <v>10121759.999957999</v>
      </c>
      <c r="BN628" s="10">
        <v>9639964.000074001</v>
      </c>
      <c r="BO628" s="10">
        <v>30365279.999874</v>
      </c>
      <c r="BP628" s="10">
        <v>28919892.000222001</v>
      </c>
      <c r="BQ628" s="69"/>
      <c r="BR628" t="s">
        <v>437</v>
      </c>
      <c r="BS628" s="5">
        <v>44799</v>
      </c>
      <c r="BT628" s="5">
        <v>44803</v>
      </c>
      <c r="BU628" s="70"/>
      <c r="BX628" t="s">
        <v>183</v>
      </c>
      <c r="BY628" t="s">
        <v>769</v>
      </c>
      <c r="CG628" t="s">
        <v>667</v>
      </c>
      <c r="CL628" t="s">
        <v>184</v>
      </c>
      <c r="CM628" t="s">
        <v>446</v>
      </c>
      <c r="CN628" t="s">
        <v>447</v>
      </c>
      <c r="CO628" t="s">
        <v>448</v>
      </c>
      <c r="CP628" t="s">
        <v>696</v>
      </c>
      <c r="CQ628" t="s">
        <v>697</v>
      </c>
      <c r="CR628" t="s">
        <v>698</v>
      </c>
      <c r="CT628">
        <v>0</v>
      </c>
      <c r="CU628" s="5">
        <v>0</v>
      </c>
      <c r="CV628" s="5">
        <v>0</v>
      </c>
      <c r="DA628" s="5"/>
      <c r="DB628" s="5"/>
      <c r="DF628">
        <v>1131580610</v>
      </c>
      <c r="DK628" t="s">
        <v>704</v>
      </c>
      <c r="DL628" t="s">
        <v>191</v>
      </c>
      <c r="DM628" t="s">
        <v>990</v>
      </c>
      <c r="DN628" t="s">
        <v>994</v>
      </c>
      <c r="DO628">
        <v>4000041222</v>
      </c>
      <c r="DQ628" s="6">
        <v>45079</v>
      </c>
      <c r="DR628" s="5"/>
      <c r="DS628" s="5">
        <v>45098</v>
      </c>
      <c r="DT628" s="5"/>
      <c r="DU628" s="1" t="s">
        <v>995</v>
      </c>
      <c r="DV628" t="s">
        <v>994</v>
      </c>
      <c r="DZ628" s="11" t="s">
        <v>192</v>
      </c>
      <c r="EA628" s="11" t="s">
        <v>338</v>
      </c>
      <c r="EB628" s="5">
        <v>45093</v>
      </c>
      <c r="EC628" s="5"/>
      <c r="ED628" s="5"/>
      <c r="EF628" t="s">
        <v>193</v>
      </c>
      <c r="EI628" t="s">
        <v>406</v>
      </c>
      <c r="EJ628" t="s">
        <v>407</v>
      </c>
      <c r="EK628" t="s">
        <v>663</v>
      </c>
      <c r="EL628" t="s">
        <v>496</v>
      </c>
      <c r="EN628">
        <v>0.5</v>
      </c>
      <c r="EO628">
        <v>0.15</v>
      </c>
      <c r="EP628">
        <v>0.25</v>
      </c>
      <c r="EQ628">
        <v>0.1</v>
      </c>
      <c r="ER628" s="5"/>
      <c r="ES628" s="5"/>
      <c r="ET628" s="5"/>
      <c r="EU628" s="5"/>
      <c r="EX628" t="s">
        <v>996</v>
      </c>
      <c r="EY628" s="5"/>
      <c r="EZ628" s="71" t="s">
        <v>452</v>
      </c>
      <c r="FA628" t="s">
        <v>408</v>
      </c>
    </row>
    <row r="629" spans="1:157" x14ac:dyDescent="0.3">
      <c r="A629" t="s">
        <v>169</v>
      </c>
      <c r="B629">
        <v>20052</v>
      </c>
      <c r="C629" t="s">
        <v>990</v>
      </c>
      <c r="D629">
        <v>147794</v>
      </c>
      <c r="F629" t="s">
        <v>170</v>
      </c>
      <c r="G629" t="s">
        <v>195</v>
      </c>
      <c r="H629" s="13" t="s">
        <v>377</v>
      </c>
      <c r="I629">
        <v>4000041222</v>
      </c>
      <c r="J629" s="13"/>
      <c r="L629" t="s">
        <v>337</v>
      </c>
      <c r="M629" t="s">
        <v>203</v>
      </c>
      <c r="N629" t="s">
        <v>174</v>
      </c>
      <c r="O629" t="s">
        <v>175</v>
      </c>
      <c r="P629" t="s">
        <v>176</v>
      </c>
      <c r="Q629">
        <v>1000704092</v>
      </c>
      <c r="R629">
        <v>290</v>
      </c>
      <c r="S629">
        <v>1300000007</v>
      </c>
      <c r="T629" t="s">
        <v>378</v>
      </c>
      <c r="U629">
        <v>3</v>
      </c>
      <c r="W629" t="s">
        <v>327</v>
      </c>
      <c r="X629" t="s">
        <v>178</v>
      </c>
      <c r="Y629" t="s">
        <v>991</v>
      </c>
      <c r="Z629" t="s">
        <v>992</v>
      </c>
      <c r="AD629" t="s">
        <v>991</v>
      </c>
      <c r="AE629" t="s">
        <v>992</v>
      </c>
      <c r="AQ629"/>
      <c r="AR629" s="6">
        <v>44918</v>
      </c>
      <c r="AS629"/>
      <c r="AV629" s="5">
        <v>45051</v>
      </c>
      <c r="AW629"/>
      <c r="AX629" s="6">
        <v>45070</v>
      </c>
      <c r="BB629" t="s">
        <v>179</v>
      </c>
      <c r="BD629" t="s">
        <v>180</v>
      </c>
      <c r="BF629" t="s">
        <v>993</v>
      </c>
      <c r="BG629" s="68" t="s">
        <v>181</v>
      </c>
      <c r="BH629" s="6">
        <v>45076</v>
      </c>
      <c r="BI629" s="6">
        <v>45076</v>
      </c>
      <c r="BL629" t="s">
        <v>182</v>
      </c>
      <c r="BM629" s="10">
        <v>2408959</v>
      </c>
      <c r="BN629" s="10">
        <v>2294292.9999990002</v>
      </c>
      <c r="BO629" s="10">
        <v>7226877</v>
      </c>
      <c r="BP629" s="10">
        <v>6882878.9999969993</v>
      </c>
      <c r="BQ629" s="69"/>
      <c r="BR629" t="s">
        <v>426</v>
      </c>
      <c r="BS629" s="5">
        <v>44799</v>
      </c>
      <c r="BT629" s="5">
        <v>44803</v>
      </c>
      <c r="BU629" s="70"/>
      <c r="BX629" t="s">
        <v>183</v>
      </c>
      <c r="BY629" t="s">
        <v>769</v>
      </c>
      <c r="CG629" t="s">
        <v>667</v>
      </c>
      <c r="CL629" t="s">
        <v>184</v>
      </c>
      <c r="CM629" t="s">
        <v>446</v>
      </c>
      <c r="CN629" t="s">
        <v>447</v>
      </c>
      <c r="CO629" t="s">
        <v>448</v>
      </c>
      <c r="CP629" t="s">
        <v>696</v>
      </c>
      <c r="CQ629" t="s">
        <v>697</v>
      </c>
      <c r="CR629" t="s">
        <v>698</v>
      </c>
      <c r="CT629">
        <v>0</v>
      </c>
      <c r="CU629" s="5">
        <v>0</v>
      </c>
      <c r="CV629" s="5">
        <v>0</v>
      </c>
      <c r="DA629" s="5"/>
      <c r="DB629" s="5"/>
      <c r="DF629">
        <v>1131580610</v>
      </c>
      <c r="DK629" t="s">
        <v>704</v>
      </c>
      <c r="DL629" t="s">
        <v>191</v>
      </c>
      <c r="DM629" t="s">
        <v>990</v>
      </c>
      <c r="DN629" t="s">
        <v>994</v>
      </c>
      <c r="DO629">
        <v>4000041222</v>
      </c>
      <c r="DQ629" s="6">
        <v>45079</v>
      </c>
      <c r="DR629" s="5"/>
      <c r="DS629" s="5">
        <v>45098</v>
      </c>
      <c r="DT629" s="5"/>
      <c r="DU629" s="1" t="s">
        <v>995</v>
      </c>
      <c r="DV629" t="s">
        <v>994</v>
      </c>
      <c r="DZ629" s="11" t="s">
        <v>192</v>
      </c>
      <c r="EA629" s="11" t="s">
        <v>338</v>
      </c>
      <c r="EB629" s="5">
        <v>45093</v>
      </c>
      <c r="EC629" s="5"/>
      <c r="ED629" s="5"/>
      <c r="EF629" t="s">
        <v>193</v>
      </c>
      <c r="EI629" t="s">
        <v>406</v>
      </c>
      <c r="EJ629" t="s">
        <v>407</v>
      </c>
      <c r="EK629" t="s">
        <v>663</v>
      </c>
      <c r="EL629" t="s">
        <v>496</v>
      </c>
      <c r="EN629">
        <v>0.5</v>
      </c>
      <c r="EO629">
        <v>0.15</v>
      </c>
      <c r="EP629">
        <v>0.25</v>
      </c>
      <c r="EQ629">
        <v>0.1</v>
      </c>
      <c r="ER629" s="5"/>
      <c r="ES629" s="5"/>
      <c r="ET629" s="5"/>
      <c r="EU629" s="5"/>
      <c r="EX629" t="s">
        <v>996</v>
      </c>
      <c r="EY629" s="5"/>
      <c r="EZ629" s="71" t="s">
        <v>452</v>
      </c>
      <c r="FA629" t="s">
        <v>408</v>
      </c>
    </row>
    <row r="630" spans="1:157" x14ac:dyDescent="0.3">
      <c r="A630" t="s">
        <v>169</v>
      </c>
      <c r="B630">
        <v>20053</v>
      </c>
      <c r="C630" t="s">
        <v>990</v>
      </c>
      <c r="D630">
        <v>147795</v>
      </c>
      <c r="F630" t="s">
        <v>170</v>
      </c>
      <c r="G630" t="s">
        <v>195</v>
      </c>
      <c r="H630" s="13" t="s">
        <v>316</v>
      </c>
      <c r="I630">
        <v>4000041222</v>
      </c>
      <c r="J630" s="13"/>
      <c r="L630" t="s">
        <v>337</v>
      </c>
      <c r="M630" t="s">
        <v>203</v>
      </c>
      <c r="N630" t="s">
        <v>174</v>
      </c>
      <c r="O630" t="s">
        <v>175</v>
      </c>
      <c r="P630" t="s">
        <v>176</v>
      </c>
      <c r="Q630">
        <v>1000704092</v>
      </c>
      <c r="R630">
        <v>310</v>
      </c>
      <c r="S630">
        <v>1300000820</v>
      </c>
      <c r="T630" t="s">
        <v>236</v>
      </c>
      <c r="U630">
        <v>1</v>
      </c>
      <c r="W630" t="s">
        <v>327</v>
      </c>
      <c r="X630" t="s">
        <v>178</v>
      </c>
      <c r="Y630" t="s">
        <v>991</v>
      </c>
      <c r="Z630" t="s">
        <v>992</v>
      </c>
      <c r="AD630" t="s">
        <v>991</v>
      </c>
      <c r="AE630" t="s">
        <v>992</v>
      </c>
      <c r="AQ630"/>
      <c r="AR630" s="6">
        <v>44918</v>
      </c>
      <c r="AS630"/>
      <c r="AV630" s="5">
        <v>45051</v>
      </c>
      <c r="AW630"/>
      <c r="AX630" s="6">
        <v>45070</v>
      </c>
      <c r="BB630" t="s">
        <v>179</v>
      </c>
      <c r="BD630" t="s">
        <v>180</v>
      </c>
      <c r="BF630" t="s">
        <v>993</v>
      </c>
      <c r="BG630" s="68" t="s">
        <v>181</v>
      </c>
      <c r="BH630" s="6">
        <v>45076</v>
      </c>
      <c r="BI630" s="6">
        <v>45076</v>
      </c>
      <c r="BL630" t="s">
        <v>182</v>
      </c>
      <c r="BM630" s="10">
        <v>1956902.00028</v>
      </c>
      <c r="BN630" s="10">
        <v>1863752.9998399999</v>
      </c>
      <c r="BO630" s="10">
        <v>1956902.00028</v>
      </c>
      <c r="BP630" s="10">
        <v>1863752.9998399999</v>
      </c>
      <c r="BQ630" s="69"/>
      <c r="BR630" t="s">
        <v>437</v>
      </c>
      <c r="BS630" s="5">
        <v>44799</v>
      </c>
      <c r="BT630" s="5">
        <v>44803</v>
      </c>
      <c r="BU630" s="70"/>
      <c r="BX630" t="s">
        <v>183</v>
      </c>
      <c r="BY630" t="s">
        <v>769</v>
      </c>
      <c r="CG630" t="s">
        <v>667</v>
      </c>
      <c r="CL630" t="s">
        <v>184</v>
      </c>
      <c r="CM630" t="s">
        <v>446</v>
      </c>
      <c r="CN630" t="s">
        <v>447</v>
      </c>
      <c r="CO630" t="s">
        <v>448</v>
      </c>
      <c r="CP630" t="s">
        <v>696</v>
      </c>
      <c r="CQ630" t="s">
        <v>697</v>
      </c>
      <c r="CR630" t="s">
        <v>698</v>
      </c>
      <c r="CT630">
        <v>0</v>
      </c>
      <c r="CU630" s="5">
        <v>0</v>
      </c>
      <c r="CV630" s="5">
        <v>0</v>
      </c>
      <c r="DA630" s="5"/>
      <c r="DB630" s="5"/>
      <c r="DF630">
        <v>1131580610</v>
      </c>
      <c r="DK630" t="s">
        <v>704</v>
      </c>
      <c r="DL630" t="s">
        <v>191</v>
      </c>
      <c r="DM630" t="s">
        <v>990</v>
      </c>
      <c r="DN630" t="s">
        <v>994</v>
      </c>
      <c r="DO630">
        <v>4000041222</v>
      </c>
      <c r="DQ630" s="6">
        <v>45079</v>
      </c>
      <c r="DR630" s="5"/>
      <c r="DS630" s="5">
        <v>45098</v>
      </c>
      <c r="DT630" s="5"/>
      <c r="DU630" s="1" t="s">
        <v>995</v>
      </c>
      <c r="DV630" t="s">
        <v>994</v>
      </c>
      <c r="DZ630" s="11" t="s">
        <v>192</v>
      </c>
      <c r="EA630" s="11" t="s">
        <v>338</v>
      </c>
      <c r="EB630" s="5">
        <v>45093</v>
      </c>
      <c r="EC630" s="5"/>
      <c r="ED630" s="5"/>
      <c r="EF630" t="s">
        <v>193</v>
      </c>
      <c r="EI630" t="s">
        <v>406</v>
      </c>
      <c r="EJ630" t="s">
        <v>407</v>
      </c>
      <c r="EK630" t="s">
        <v>663</v>
      </c>
      <c r="EL630" t="s">
        <v>496</v>
      </c>
      <c r="EN630">
        <v>0.5</v>
      </c>
      <c r="EO630">
        <v>0.15</v>
      </c>
      <c r="EP630">
        <v>0.25</v>
      </c>
      <c r="EQ630">
        <v>0.1</v>
      </c>
      <c r="ER630" s="5"/>
      <c r="ES630" s="5"/>
      <c r="ET630" s="5"/>
      <c r="EU630" s="5"/>
      <c r="EX630" t="s">
        <v>996</v>
      </c>
      <c r="EY630" s="5"/>
      <c r="EZ630" s="71" t="s">
        <v>452</v>
      </c>
      <c r="FA630" t="s">
        <v>408</v>
      </c>
    </row>
    <row r="631" spans="1:157" x14ac:dyDescent="0.3">
      <c r="A631" t="s">
        <v>169</v>
      </c>
      <c r="B631">
        <v>20054</v>
      </c>
      <c r="C631" t="s">
        <v>990</v>
      </c>
      <c r="D631">
        <v>147796</v>
      </c>
      <c r="F631" t="s">
        <v>170</v>
      </c>
      <c r="G631" t="s">
        <v>195</v>
      </c>
      <c r="H631" s="13" t="s">
        <v>286</v>
      </c>
      <c r="I631">
        <v>4000041222</v>
      </c>
      <c r="J631" s="13"/>
      <c r="L631" t="s">
        <v>337</v>
      </c>
      <c r="M631" t="s">
        <v>203</v>
      </c>
      <c r="N631" t="s">
        <v>174</v>
      </c>
      <c r="O631" t="s">
        <v>175</v>
      </c>
      <c r="P631" t="s">
        <v>176</v>
      </c>
      <c r="Q631">
        <v>1000704092</v>
      </c>
      <c r="R631">
        <v>220</v>
      </c>
      <c r="S631">
        <v>1300000820</v>
      </c>
      <c r="T631" t="s">
        <v>287</v>
      </c>
      <c r="U631">
        <v>10</v>
      </c>
      <c r="W631" t="s">
        <v>327</v>
      </c>
      <c r="X631" t="s">
        <v>178</v>
      </c>
      <c r="Y631" t="s">
        <v>991</v>
      </c>
      <c r="Z631" t="s">
        <v>992</v>
      </c>
      <c r="AD631" t="s">
        <v>991</v>
      </c>
      <c r="AE631" t="s">
        <v>992</v>
      </c>
      <c r="AQ631"/>
      <c r="AR631" s="6">
        <v>44918</v>
      </c>
      <c r="AS631"/>
      <c r="AV631" s="5">
        <v>45051</v>
      </c>
      <c r="AW631"/>
      <c r="AX631" s="6">
        <v>45070</v>
      </c>
      <c r="BB631" t="s">
        <v>179</v>
      </c>
      <c r="BD631" t="s">
        <v>180</v>
      </c>
      <c r="BF631" t="s">
        <v>993</v>
      </c>
      <c r="BG631" s="68" t="s">
        <v>181</v>
      </c>
      <c r="BH631" s="6">
        <v>45076</v>
      </c>
      <c r="BI631" s="6">
        <v>45076</v>
      </c>
      <c r="BL631" t="s">
        <v>182</v>
      </c>
      <c r="BM631" s="10">
        <v>73620.999739999999</v>
      </c>
      <c r="BN631" s="10">
        <v>70117.000339999999</v>
      </c>
      <c r="BO631" s="10">
        <v>736209.99739999999</v>
      </c>
      <c r="BP631" s="10">
        <v>701170.00340000005</v>
      </c>
      <c r="BQ631" s="69"/>
      <c r="BR631" t="s">
        <v>425</v>
      </c>
      <c r="BS631" s="5">
        <v>44799</v>
      </c>
      <c r="BT631" s="5">
        <v>44803</v>
      </c>
      <c r="BU631" s="70"/>
      <c r="BX631" t="s">
        <v>183</v>
      </c>
      <c r="BY631" t="s">
        <v>769</v>
      </c>
      <c r="CG631" t="s">
        <v>667</v>
      </c>
      <c r="CL631" t="s">
        <v>184</v>
      </c>
      <c r="CM631" t="s">
        <v>446</v>
      </c>
      <c r="CN631" t="s">
        <v>447</v>
      </c>
      <c r="CO631" t="s">
        <v>448</v>
      </c>
      <c r="CP631" t="s">
        <v>696</v>
      </c>
      <c r="CQ631" t="s">
        <v>697</v>
      </c>
      <c r="CR631" t="s">
        <v>698</v>
      </c>
      <c r="CT631">
        <v>0</v>
      </c>
      <c r="CU631" s="5">
        <v>0</v>
      </c>
      <c r="CV631" s="5">
        <v>0</v>
      </c>
      <c r="DA631" s="5"/>
      <c r="DB631" s="5"/>
      <c r="DF631">
        <v>1131580610</v>
      </c>
      <c r="DK631" t="s">
        <v>704</v>
      </c>
      <c r="DL631" t="s">
        <v>191</v>
      </c>
      <c r="DM631" t="s">
        <v>990</v>
      </c>
      <c r="DN631" t="s">
        <v>994</v>
      </c>
      <c r="DO631">
        <v>4000041222</v>
      </c>
      <c r="DQ631" s="6">
        <v>45079</v>
      </c>
      <c r="DR631" s="5"/>
      <c r="DS631" s="5">
        <v>45098</v>
      </c>
      <c r="DT631" s="5"/>
      <c r="DU631" s="1" t="s">
        <v>995</v>
      </c>
      <c r="DV631" t="s">
        <v>994</v>
      </c>
      <c r="DZ631" s="11" t="s">
        <v>192</v>
      </c>
      <c r="EA631" s="11" t="s">
        <v>338</v>
      </c>
      <c r="EB631" s="5">
        <v>45093</v>
      </c>
      <c r="EC631" s="5"/>
      <c r="ED631" s="5"/>
      <c r="EF631" t="s">
        <v>193</v>
      </c>
      <c r="EI631" t="s">
        <v>406</v>
      </c>
      <c r="EJ631" t="s">
        <v>407</v>
      </c>
      <c r="EK631" t="s">
        <v>663</v>
      </c>
      <c r="EL631" t="s">
        <v>496</v>
      </c>
      <c r="EN631">
        <v>0.5</v>
      </c>
      <c r="EO631">
        <v>0.15</v>
      </c>
      <c r="EP631">
        <v>0.25</v>
      </c>
      <c r="EQ631">
        <v>0.1</v>
      </c>
      <c r="ER631" s="5"/>
      <c r="ES631" s="5"/>
      <c r="ET631" s="5"/>
      <c r="EU631" s="5"/>
      <c r="EX631" t="s">
        <v>996</v>
      </c>
      <c r="EY631" s="5"/>
      <c r="EZ631" s="71" t="s">
        <v>452</v>
      </c>
      <c r="FA631" t="s">
        <v>408</v>
      </c>
    </row>
    <row r="632" spans="1:157" x14ac:dyDescent="0.3">
      <c r="A632" t="s">
        <v>169</v>
      </c>
      <c r="B632">
        <v>20055</v>
      </c>
      <c r="C632" t="s">
        <v>990</v>
      </c>
      <c r="D632">
        <v>147797</v>
      </c>
      <c r="F632" t="s">
        <v>170</v>
      </c>
      <c r="G632" t="s">
        <v>195</v>
      </c>
      <c r="H632" s="13" t="s">
        <v>288</v>
      </c>
      <c r="I632">
        <v>4000041222</v>
      </c>
      <c r="J632" s="13"/>
      <c r="L632" t="s">
        <v>337</v>
      </c>
      <c r="M632" t="s">
        <v>203</v>
      </c>
      <c r="N632" t="s">
        <v>174</v>
      </c>
      <c r="O632" t="s">
        <v>175</v>
      </c>
      <c r="P632" t="s">
        <v>176</v>
      </c>
      <c r="Q632">
        <v>1000704092</v>
      </c>
      <c r="R632">
        <v>230</v>
      </c>
      <c r="S632">
        <v>1300000820</v>
      </c>
      <c r="T632" t="s">
        <v>230</v>
      </c>
      <c r="U632">
        <v>10</v>
      </c>
      <c r="W632" t="s">
        <v>327</v>
      </c>
      <c r="X632" t="s">
        <v>178</v>
      </c>
      <c r="Y632" t="s">
        <v>991</v>
      </c>
      <c r="Z632" t="s">
        <v>992</v>
      </c>
      <c r="AD632" t="s">
        <v>991</v>
      </c>
      <c r="AE632" t="s">
        <v>992</v>
      </c>
      <c r="AQ632"/>
      <c r="AR632" s="6">
        <v>44918</v>
      </c>
      <c r="AS632"/>
      <c r="AV632" s="5">
        <v>45051</v>
      </c>
      <c r="AW632"/>
      <c r="AX632" s="6">
        <v>45070</v>
      </c>
      <c r="BB632" t="s">
        <v>179</v>
      </c>
      <c r="BD632" t="s">
        <v>180</v>
      </c>
      <c r="BF632" t="s">
        <v>993</v>
      </c>
      <c r="BG632" s="68" t="s">
        <v>181</v>
      </c>
      <c r="BH632" s="6">
        <v>45076</v>
      </c>
      <c r="BI632" s="6">
        <v>45076</v>
      </c>
      <c r="BL632" t="s">
        <v>182</v>
      </c>
      <c r="BM632" s="10">
        <v>34873.000180000003</v>
      </c>
      <c r="BN632" s="10">
        <v>33213.000379999998</v>
      </c>
      <c r="BO632" s="10">
        <v>348730.00180000003</v>
      </c>
      <c r="BP632" s="10">
        <v>332130.00379999989</v>
      </c>
      <c r="BQ632" s="69"/>
      <c r="BR632" t="s">
        <v>425</v>
      </c>
      <c r="BS632" s="5">
        <v>44799</v>
      </c>
      <c r="BT632" s="5">
        <v>44803</v>
      </c>
      <c r="BU632" s="70"/>
      <c r="BX632" t="s">
        <v>183</v>
      </c>
      <c r="BY632" t="s">
        <v>769</v>
      </c>
      <c r="CG632" t="s">
        <v>667</v>
      </c>
      <c r="CL632" t="s">
        <v>184</v>
      </c>
      <c r="CM632" t="s">
        <v>446</v>
      </c>
      <c r="CN632" t="s">
        <v>447</v>
      </c>
      <c r="CO632" t="s">
        <v>448</v>
      </c>
      <c r="CP632" t="s">
        <v>696</v>
      </c>
      <c r="CQ632" t="s">
        <v>697</v>
      </c>
      <c r="CR632" t="s">
        <v>698</v>
      </c>
      <c r="CT632">
        <v>0</v>
      </c>
      <c r="CU632" s="5">
        <v>0</v>
      </c>
      <c r="CV632" s="5">
        <v>0</v>
      </c>
      <c r="DA632" s="5"/>
      <c r="DB632" s="5"/>
      <c r="DF632">
        <v>1131580610</v>
      </c>
      <c r="DK632" t="s">
        <v>704</v>
      </c>
      <c r="DL632" t="s">
        <v>191</v>
      </c>
      <c r="DM632" t="s">
        <v>990</v>
      </c>
      <c r="DN632" t="s">
        <v>994</v>
      </c>
      <c r="DO632">
        <v>4000041222</v>
      </c>
      <c r="DQ632" s="6">
        <v>45079</v>
      </c>
      <c r="DR632" s="5"/>
      <c r="DS632" s="5">
        <v>45098</v>
      </c>
      <c r="DT632" s="5"/>
      <c r="DU632" s="1" t="s">
        <v>995</v>
      </c>
      <c r="DV632" t="s">
        <v>994</v>
      </c>
      <c r="DZ632" s="11" t="s">
        <v>192</v>
      </c>
      <c r="EA632" s="11" t="s">
        <v>338</v>
      </c>
      <c r="EB632" s="5">
        <v>45093</v>
      </c>
      <c r="EC632" s="5"/>
      <c r="ED632" s="5"/>
      <c r="EF632" t="s">
        <v>193</v>
      </c>
      <c r="EI632" t="s">
        <v>406</v>
      </c>
      <c r="EJ632" t="s">
        <v>407</v>
      </c>
      <c r="EK632" t="s">
        <v>663</v>
      </c>
      <c r="EL632" t="s">
        <v>496</v>
      </c>
      <c r="EN632">
        <v>0.5</v>
      </c>
      <c r="EO632">
        <v>0.15</v>
      </c>
      <c r="EP632">
        <v>0.25</v>
      </c>
      <c r="EQ632">
        <v>0.1</v>
      </c>
      <c r="ER632" s="5"/>
      <c r="ES632" s="5"/>
      <c r="ET632" s="5"/>
      <c r="EU632" s="5"/>
      <c r="EX632" t="s">
        <v>996</v>
      </c>
      <c r="EY632" s="5"/>
      <c r="EZ632" s="71" t="s">
        <v>452</v>
      </c>
      <c r="FA632" t="s">
        <v>408</v>
      </c>
    </row>
    <row r="633" spans="1:157" x14ac:dyDescent="0.3">
      <c r="A633" t="s">
        <v>169</v>
      </c>
      <c r="B633">
        <v>20056</v>
      </c>
      <c r="C633" t="s">
        <v>990</v>
      </c>
      <c r="D633">
        <v>147798</v>
      </c>
      <c r="F633" t="s">
        <v>170</v>
      </c>
      <c r="G633" t="s">
        <v>195</v>
      </c>
      <c r="H633" s="13" t="s">
        <v>202</v>
      </c>
      <c r="I633">
        <v>4000041222</v>
      </c>
      <c r="J633" s="13"/>
      <c r="L633" t="s">
        <v>337</v>
      </c>
      <c r="M633" t="s">
        <v>203</v>
      </c>
      <c r="N633" t="s">
        <v>174</v>
      </c>
      <c r="O633" t="s">
        <v>175</v>
      </c>
      <c r="P633" t="s">
        <v>176</v>
      </c>
      <c r="Q633">
        <v>1000704092</v>
      </c>
      <c r="R633">
        <v>270</v>
      </c>
      <c r="S633">
        <v>1300000820</v>
      </c>
      <c r="T633" t="s">
        <v>204</v>
      </c>
      <c r="U633">
        <v>1</v>
      </c>
      <c r="W633" t="s">
        <v>327</v>
      </c>
      <c r="X633" t="s">
        <v>178</v>
      </c>
      <c r="Y633" t="s">
        <v>991</v>
      </c>
      <c r="Z633" t="s">
        <v>992</v>
      </c>
      <c r="AD633" t="s">
        <v>991</v>
      </c>
      <c r="AE633" t="s">
        <v>992</v>
      </c>
      <c r="AQ633"/>
      <c r="AR633" s="6">
        <v>44918</v>
      </c>
      <c r="AS633"/>
      <c r="AV633" s="5">
        <v>45051</v>
      </c>
      <c r="AW633"/>
      <c r="AX633" s="6">
        <v>45070</v>
      </c>
      <c r="BB633" t="s">
        <v>179</v>
      </c>
      <c r="BD633" t="s">
        <v>180</v>
      </c>
      <c r="BF633" t="s">
        <v>993</v>
      </c>
      <c r="BG633" s="68" t="s">
        <v>181</v>
      </c>
      <c r="BH633" s="6">
        <v>45076</v>
      </c>
      <c r="BI633" s="6">
        <v>45076</v>
      </c>
      <c r="BL633" t="s">
        <v>182</v>
      </c>
      <c r="BM633" s="10">
        <v>80795.999739999999</v>
      </c>
      <c r="BN633" s="10">
        <v>76949.999660000001</v>
      </c>
      <c r="BO633" s="10">
        <v>80795.999739999999</v>
      </c>
      <c r="BP633" s="10">
        <v>76949.999660000001</v>
      </c>
      <c r="BQ633" s="69"/>
      <c r="BR633" t="s">
        <v>426</v>
      </c>
      <c r="BS633" s="5">
        <v>44799</v>
      </c>
      <c r="BT633" s="5">
        <v>44803</v>
      </c>
      <c r="BU633" s="70"/>
      <c r="BX633" t="s">
        <v>183</v>
      </c>
      <c r="BY633" t="s">
        <v>769</v>
      </c>
      <c r="CG633" t="s">
        <v>667</v>
      </c>
      <c r="CL633" t="s">
        <v>184</v>
      </c>
      <c r="CM633" t="s">
        <v>446</v>
      </c>
      <c r="CN633" t="s">
        <v>447</v>
      </c>
      <c r="CO633" t="s">
        <v>448</v>
      </c>
      <c r="CP633" t="s">
        <v>696</v>
      </c>
      <c r="CQ633" t="s">
        <v>697</v>
      </c>
      <c r="CR633" t="s">
        <v>698</v>
      </c>
      <c r="CT633">
        <v>0</v>
      </c>
      <c r="CU633" s="5">
        <v>0</v>
      </c>
      <c r="CV633" s="5">
        <v>0</v>
      </c>
      <c r="DA633" s="5"/>
      <c r="DB633" s="5"/>
      <c r="DF633">
        <v>1131580610</v>
      </c>
      <c r="DK633" t="s">
        <v>704</v>
      </c>
      <c r="DL633" t="s">
        <v>191</v>
      </c>
      <c r="DM633" t="s">
        <v>990</v>
      </c>
      <c r="DN633" t="s">
        <v>994</v>
      </c>
      <c r="DO633">
        <v>4000041222</v>
      </c>
      <c r="DQ633" s="6">
        <v>45079</v>
      </c>
      <c r="DR633" s="5"/>
      <c r="DS633" s="5">
        <v>45098</v>
      </c>
      <c r="DT633" s="5"/>
      <c r="DU633" s="1" t="s">
        <v>995</v>
      </c>
      <c r="DV633" t="s">
        <v>994</v>
      </c>
      <c r="DZ633" s="11" t="s">
        <v>192</v>
      </c>
      <c r="EA633" s="11" t="s">
        <v>338</v>
      </c>
      <c r="EB633" s="5">
        <v>45093</v>
      </c>
      <c r="EC633" s="5"/>
      <c r="ED633" s="5"/>
      <c r="EF633" t="s">
        <v>193</v>
      </c>
      <c r="EI633" t="s">
        <v>406</v>
      </c>
      <c r="EJ633" t="s">
        <v>407</v>
      </c>
      <c r="EK633" t="s">
        <v>663</v>
      </c>
      <c r="EL633" t="s">
        <v>496</v>
      </c>
      <c r="EN633">
        <v>0.5</v>
      </c>
      <c r="EO633">
        <v>0.15</v>
      </c>
      <c r="EP633">
        <v>0.25</v>
      </c>
      <c r="EQ633">
        <v>0.1</v>
      </c>
      <c r="ER633" s="5"/>
      <c r="ES633" s="5"/>
      <c r="ET633" s="5"/>
      <c r="EU633" s="5"/>
      <c r="EX633" t="s">
        <v>996</v>
      </c>
      <c r="EY633" s="5"/>
      <c r="EZ633" s="71" t="s">
        <v>452</v>
      </c>
      <c r="FA633" t="s">
        <v>408</v>
      </c>
    </row>
    <row r="634" spans="1:157" x14ac:dyDescent="0.3">
      <c r="A634" t="s">
        <v>169</v>
      </c>
      <c r="B634">
        <v>20057</v>
      </c>
      <c r="C634" t="s">
        <v>990</v>
      </c>
      <c r="D634">
        <v>147799</v>
      </c>
      <c r="F634" t="s">
        <v>170</v>
      </c>
      <c r="G634" t="s">
        <v>195</v>
      </c>
      <c r="H634" s="13" t="s">
        <v>293</v>
      </c>
      <c r="I634">
        <v>4000041222</v>
      </c>
      <c r="J634" s="13"/>
      <c r="L634" t="s">
        <v>337</v>
      </c>
      <c r="M634" t="s">
        <v>203</v>
      </c>
      <c r="N634" t="s">
        <v>174</v>
      </c>
      <c r="O634" t="s">
        <v>175</v>
      </c>
      <c r="P634" t="s">
        <v>176</v>
      </c>
      <c r="Q634">
        <v>1000704092</v>
      </c>
      <c r="R634">
        <v>280</v>
      </c>
      <c r="S634">
        <v>1300000820</v>
      </c>
      <c r="T634" t="s">
        <v>231</v>
      </c>
      <c r="U634">
        <v>1</v>
      </c>
      <c r="W634" t="s">
        <v>327</v>
      </c>
      <c r="X634" t="s">
        <v>178</v>
      </c>
      <c r="Y634" t="s">
        <v>991</v>
      </c>
      <c r="Z634" t="s">
        <v>992</v>
      </c>
      <c r="AD634" t="s">
        <v>991</v>
      </c>
      <c r="AE634" t="s">
        <v>992</v>
      </c>
      <c r="AQ634"/>
      <c r="AR634" s="6">
        <v>44918</v>
      </c>
      <c r="AS634"/>
      <c r="AV634" s="5">
        <v>45051</v>
      </c>
      <c r="AW634"/>
      <c r="AX634" s="6">
        <v>45070</v>
      </c>
      <c r="BB634" t="s">
        <v>179</v>
      </c>
      <c r="BD634" t="s">
        <v>180</v>
      </c>
      <c r="BF634" t="s">
        <v>993</v>
      </c>
      <c r="BG634" s="68" t="s">
        <v>181</v>
      </c>
      <c r="BH634" s="6">
        <v>45076</v>
      </c>
      <c r="BI634" s="6">
        <v>45076</v>
      </c>
      <c r="BL634" t="s">
        <v>182</v>
      </c>
      <c r="BM634" s="10">
        <v>80795.999739999999</v>
      </c>
      <c r="BN634" s="10">
        <v>76949.999660000001</v>
      </c>
      <c r="BO634" s="10">
        <v>80795.999739999999</v>
      </c>
      <c r="BP634" s="10">
        <v>76949.999660000001</v>
      </c>
      <c r="BQ634" s="69"/>
      <c r="BR634" t="s">
        <v>426</v>
      </c>
      <c r="BS634" s="5">
        <v>44799</v>
      </c>
      <c r="BT634" s="5">
        <v>44803</v>
      </c>
      <c r="BU634" s="70"/>
      <c r="BX634" t="s">
        <v>183</v>
      </c>
      <c r="BY634" t="s">
        <v>769</v>
      </c>
      <c r="CG634" t="s">
        <v>667</v>
      </c>
      <c r="CL634" t="s">
        <v>184</v>
      </c>
      <c r="CM634" t="s">
        <v>446</v>
      </c>
      <c r="CN634" t="s">
        <v>447</v>
      </c>
      <c r="CO634" t="s">
        <v>448</v>
      </c>
      <c r="CP634" t="s">
        <v>696</v>
      </c>
      <c r="CQ634" t="s">
        <v>697</v>
      </c>
      <c r="CR634" t="s">
        <v>698</v>
      </c>
      <c r="CT634">
        <v>0</v>
      </c>
      <c r="CU634" s="5">
        <v>0</v>
      </c>
      <c r="CV634" s="5">
        <v>0</v>
      </c>
      <c r="DA634" s="5"/>
      <c r="DB634" s="5"/>
      <c r="DF634">
        <v>1131580610</v>
      </c>
      <c r="DK634" t="s">
        <v>704</v>
      </c>
      <c r="DL634" t="s">
        <v>191</v>
      </c>
      <c r="DM634" t="s">
        <v>990</v>
      </c>
      <c r="DN634" t="s">
        <v>994</v>
      </c>
      <c r="DO634">
        <v>4000041222</v>
      </c>
      <c r="DQ634" s="6">
        <v>45079</v>
      </c>
      <c r="DR634" s="5"/>
      <c r="DS634" s="5">
        <v>45098</v>
      </c>
      <c r="DT634" s="5"/>
      <c r="DU634" s="1" t="s">
        <v>995</v>
      </c>
      <c r="DV634" t="s">
        <v>994</v>
      </c>
      <c r="DZ634" s="11" t="s">
        <v>192</v>
      </c>
      <c r="EA634" s="11" t="s">
        <v>338</v>
      </c>
      <c r="EB634" s="5">
        <v>45093</v>
      </c>
      <c r="EC634" s="5"/>
      <c r="ED634" s="5"/>
      <c r="EF634" t="s">
        <v>193</v>
      </c>
      <c r="EI634" t="s">
        <v>406</v>
      </c>
      <c r="EJ634" t="s">
        <v>407</v>
      </c>
      <c r="EK634" t="s">
        <v>663</v>
      </c>
      <c r="EL634" t="s">
        <v>496</v>
      </c>
      <c r="EN634">
        <v>0.5</v>
      </c>
      <c r="EO634">
        <v>0.15</v>
      </c>
      <c r="EP634">
        <v>0.25</v>
      </c>
      <c r="EQ634">
        <v>0.1</v>
      </c>
      <c r="ER634" s="5"/>
      <c r="ES634" s="5"/>
      <c r="ET634" s="5"/>
      <c r="EU634" s="5"/>
      <c r="EX634" t="s">
        <v>996</v>
      </c>
      <c r="EY634" s="5"/>
      <c r="EZ634" s="71" t="s">
        <v>452</v>
      </c>
      <c r="FA634" t="s">
        <v>408</v>
      </c>
    </row>
    <row r="635" spans="1:157" x14ac:dyDescent="0.3">
      <c r="A635" t="s">
        <v>169</v>
      </c>
      <c r="B635">
        <v>20058</v>
      </c>
      <c r="C635" t="s">
        <v>990</v>
      </c>
      <c r="D635">
        <v>147800</v>
      </c>
      <c r="F635" t="s">
        <v>170</v>
      </c>
      <c r="G635" t="s">
        <v>195</v>
      </c>
      <c r="H635" s="13" t="s">
        <v>319</v>
      </c>
      <c r="I635">
        <v>4000041222</v>
      </c>
      <c r="J635" s="13"/>
      <c r="L635" t="s">
        <v>337</v>
      </c>
      <c r="M635" t="s">
        <v>203</v>
      </c>
      <c r="N635" t="s">
        <v>174</v>
      </c>
      <c r="O635" t="s">
        <v>175</v>
      </c>
      <c r="P635" t="s">
        <v>176</v>
      </c>
      <c r="Q635">
        <v>1000704092</v>
      </c>
      <c r="R635">
        <v>360</v>
      </c>
      <c r="S635">
        <v>1300000725</v>
      </c>
      <c r="T635" t="s">
        <v>242</v>
      </c>
      <c r="U635">
        <v>8</v>
      </c>
      <c r="W635" t="s">
        <v>327</v>
      </c>
      <c r="X635" t="s">
        <v>178</v>
      </c>
      <c r="Y635" t="s">
        <v>991</v>
      </c>
      <c r="Z635" t="s">
        <v>992</v>
      </c>
      <c r="AD635" t="s">
        <v>991</v>
      </c>
      <c r="AE635" t="s">
        <v>992</v>
      </c>
      <c r="AQ635"/>
      <c r="AR635" s="6">
        <v>44918</v>
      </c>
      <c r="AS635"/>
      <c r="AV635" s="5">
        <v>45051</v>
      </c>
      <c r="AW635"/>
      <c r="AX635" s="6">
        <v>45070</v>
      </c>
      <c r="BB635" t="s">
        <v>179</v>
      </c>
      <c r="BD635" t="s">
        <v>180</v>
      </c>
      <c r="BF635" t="s">
        <v>993</v>
      </c>
      <c r="BG635" s="68" t="s">
        <v>181</v>
      </c>
      <c r="BH635" s="6">
        <v>45076</v>
      </c>
      <c r="BI635" s="6">
        <v>45076</v>
      </c>
      <c r="BL635" t="s">
        <v>182</v>
      </c>
      <c r="BM635" s="10">
        <v>323185.00014999998</v>
      </c>
      <c r="BN635" s="10">
        <v>307800.99967500003</v>
      </c>
      <c r="BO635" s="10">
        <v>2585480.0011999998</v>
      </c>
      <c r="BP635" s="10">
        <v>2462407.9974000002</v>
      </c>
      <c r="BQ635" s="69"/>
      <c r="BR635" t="s">
        <v>437</v>
      </c>
      <c r="BS635" s="5">
        <v>44799</v>
      </c>
      <c r="BT635" s="5">
        <v>44803</v>
      </c>
      <c r="BU635" s="70"/>
      <c r="BX635" t="s">
        <v>183</v>
      </c>
      <c r="BY635" t="s">
        <v>769</v>
      </c>
      <c r="CG635" t="s">
        <v>667</v>
      </c>
      <c r="CL635" t="s">
        <v>184</v>
      </c>
      <c r="CM635" t="s">
        <v>446</v>
      </c>
      <c r="CN635" t="s">
        <v>447</v>
      </c>
      <c r="CO635" t="s">
        <v>448</v>
      </c>
      <c r="CP635" t="s">
        <v>696</v>
      </c>
      <c r="CQ635" t="s">
        <v>697</v>
      </c>
      <c r="CR635" t="s">
        <v>698</v>
      </c>
      <c r="CT635">
        <v>0</v>
      </c>
      <c r="CU635" s="5">
        <v>0</v>
      </c>
      <c r="CV635" s="5">
        <v>0</v>
      </c>
      <c r="DA635" s="5"/>
      <c r="DB635" s="5"/>
      <c r="DF635">
        <v>1131580610</v>
      </c>
      <c r="DK635" t="s">
        <v>704</v>
      </c>
      <c r="DL635" t="s">
        <v>191</v>
      </c>
      <c r="DM635" t="s">
        <v>990</v>
      </c>
      <c r="DN635" t="s">
        <v>994</v>
      </c>
      <c r="DO635">
        <v>4000041222</v>
      </c>
      <c r="DQ635" s="6">
        <v>45079</v>
      </c>
      <c r="DR635" s="5"/>
      <c r="DS635" s="5">
        <v>45098</v>
      </c>
      <c r="DT635" s="5"/>
      <c r="DU635" s="1" t="s">
        <v>995</v>
      </c>
      <c r="DV635" t="s">
        <v>994</v>
      </c>
      <c r="DZ635" s="11" t="s">
        <v>192</v>
      </c>
      <c r="EA635" s="11" t="s">
        <v>338</v>
      </c>
      <c r="EB635" s="5">
        <v>45093</v>
      </c>
      <c r="EC635" s="5"/>
      <c r="ED635" s="5"/>
      <c r="EF635" t="s">
        <v>193</v>
      </c>
      <c r="EI635" t="s">
        <v>406</v>
      </c>
      <c r="EJ635" t="s">
        <v>407</v>
      </c>
      <c r="EK635" t="s">
        <v>663</v>
      </c>
      <c r="EL635" t="s">
        <v>496</v>
      </c>
      <c r="EN635">
        <v>0.5</v>
      </c>
      <c r="EO635">
        <v>0.15</v>
      </c>
      <c r="EP635">
        <v>0.25</v>
      </c>
      <c r="EQ635">
        <v>0.1</v>
      </c>
      <c r="ER635" s="5"/>
      <c r="ES635" s="5"/>
      <c r="ET635" s="5"/>
      <c r="EU635" s="5"/>
      <c r="EX635" t="s">
        <v>996</v>
      </c>
      <c r="EY635" s="5"/>
      <c r="EZ635" s="71" t="s">
        <v>452</v>
      </c>
      <c r="FA635" t="s">
        <v>408</v>
      </c>
    </row>
    <row r="636" spans="1:157" x14ac:dyDescent="0.3">
      <c r="A636" t="s">
        <v>169</v>
      </c>
      <c r="B636">
        <v>20059</v>
      </c>
      <c r="C636" t="s">
        <v>990</v>
      </c>
      <c r="D636">
        <v>147801</v>
      </c>
      <c r="F636" t="s">
        <v>170</v>
      </c>
      <c r="G636" t="s">
        <v>195</v>
      </c>
      <c r="H636" s="13" t="s">
        <v>318</v>
      </c>
      <c r="I636">
        <v>4000041222</v>
      </c>
      <c r="J636" s="13"/>
      <c r="L636" t="s">
        <v>337</v>
      </c>
      <c r="M636" t="s">
        <v>203</v>
      </c>
      <c r="N636" t="s">
        <v>174</v>
      </c>
      <c r="O636" t="s">
        <v>175</v>
      </c>
      <c r="P636" t="s">
        <v>176</v>
      </c>
      <c r="Q636">
        <v>1000704092</v>
      </c>
      <c r="R636">
        <v>350</v>
      </c>
      <c r="S636">
        <v>1300000725</v>
      </c>
      <c r="T636" t="s">
        <v>240</v>
      </c>
      <c r="U636">
        <v>4</v>
      </c>
      <c r="W636" t="s">
        <v>327</v>
      </c>
      <c r="X636" t="s">
        <v>178</v>
      </c>
      <c r="Y636" t="s">
        <v>991</v>
      </c>
      <c r="Z636" t="s">
        <v>992</v>
      </c>
      <c r="AD636" t="s">
        <v>991</v>
      </c>
      <c r="AE636" t="s">
        <v>992</v>
      </c>
      <c r="AQ636"/>
      <c r="AR636" s="6">
        <v>44918</v>
      </c>
      <c r="AS636"/>
      <c r="AV636" s="5">
        <v>45051</v>
      </c>
      <c r="AW636"/>
      <c r="AX636" s="6">
        <v>45070</v>
      </c>
      <c r="BB636" t="s">
        <v>179</v>
      </c>
      <c r="BD636" t="s">
        <v>180</v>
      </c>
      <c r="BF636" t="s">
        <v>993</v>
      </c>
      <c r="BG636" s="68" t="s">
        <v>181</v>
      </c>
      <c r="BH636" s="6">
        <v>45076</v>
      </c>
      <c r="BI636" s="6">
        <v>45076</v>
      </c>
      <c r="BL636" t="s">
        <v>182</v>
      </c>
      <c r="BM636" s="10">
        <v>186707.000325</v>
      </c>
      <c r="BN636" s="10">
        <v>177820.00034999999</v>
      </c>
      <c r="BO636" s="10">
        <v>746828.0013</v>
      </c>
      <c r="BP636" s="10">
        <v>711280.00140000007</v>
      </c>
      <c r="BQ636" s="69"/>
      <c r="BR636" t="s">
        <v>437</v>
      </c>
      <c r="BS636" s="5">
        <v>44799</v>
      </c>
      <c r="BT636" s="5">
        <v>44803</v>
      </c>
      <c r="BU636" s="70"/>
      <c r="BX636" t="s">
        <v>183</v>
      </c>
      <c r="BY636" t="s">
        <v>769</v>
      </c>
      <c r="CG636" t="s">
        <v>667</v>
      </c>
      <c r="CL636" t="s">
        <v>184</v>
      </c>
      <c r="CM636" t="s">
        <v>446</v>
      </c>
      <c r="CN636" t="s">
        <v>447</v>
      </c>
      <c r="CO636" t="s">
        <v>448</v>
      </c>
      <c r="CP636" t="s">
        <v>696</v>
      </c>
      <c r="CQ636" t="s">
        <v>697</v>
      </c>
      <c r="CR636" t="s">
        <v>698</v>
      </c>
      <c r="CT636">
        <v>0</v>
      </c>
      <c r="CU636" s="5">
        <v>0</v>
      </c>
      <c r="CV636" s="5">
        <v>0</v>
      </c>
      <c r="DA636" s="5"/>
      <c r="DB636" s="5"/>
      <c r="DF636">
        <v>1131580610</v>
      </c>
      <c r="DK636" t="s">
        <v>704</v>
      </c>
      <c r="DL636" t="s">
        <v>191</v>
      </c>
      <c r="DM636" t="s">
        <v>990</v>
      </c>
      <c r="DN636" t="s">
        <v>994</v>
      </c>
      <c r="DO636">
        <v>4000041222</v>
      </c>
      <c r="DQ636" s="6">
        <v>45079</v>
      </c>
      <c r="DR636" s="5"/>
      <c r="DS636" s="5">
        <v>45098</v>
      </c>
      <c r="DT636" s="5"/>
      <c r="DU636" s="1" t="s">
        <v>995</v>
      </c>
      <c r="DV636" t="s">
        <v>994</v>
      </c>
      <c r="DZ636" s="11" t="s">
        <v>192</v>
      </c>
      <c r="EA636" s="11" t="s">
        <v>338</v>
      </c>
      <c r="EB636" s="5">
        <v>45093</v>
      </c>
      <c r="EC636" s="5"/>
      <c r="ED636" s="5"/>
      <c r="EF636" t="s">
        <v>193</v>
      </c>
      <c r="EI636" t="s">
        <v>406</v>
      </c>
      <c r="EJ636" t="s">
        <v>407</v>
      </c>
      <c r="EK636" t="s">
        <v>663</v>
      </c>
      <c r="EL636" t="s">
        <v>496</v>
      </c>
      <c r="EN636">
        <v>0.5</v>
      </c>
      <c r="EO636">
        <v>0.15</v>
      </c>
      <c r="EP636">
        <v>0.25</v>
      </c>
      <c r="EQ636">
        <v>0.1</v>
      </c>
      <c r="ER636" s="5"/>
      <c r="ES636" s="5"/>
      <c r="ET636" s="5"/>
      <c r="EU636" s="5"/>
      <c r="EX636" t="s">
        <v>996</v>
      </c>
      <c r="EY636" s="5"/>
      <c r="EZ636" s="71" t="s">
        <v>452</v>
      </c>
      <c r="FA636" t="s">
        <v>408</v>
      </c>
    </row>
    <row r="637" spans="1:157" x14ac:dyDescent="0.3">
      <c r="A637" t="s">
        <v>169</v>
      </c>
      <c r="B637">
        <v>20060</v>
      </c>
      <c r="C637" t="s">
        <v>990</v>
      </c>
      <c r="D637">
        <v>147802</v>
      </c>
      <c r="F637" t="s">
        <v>170</v>
      </c>
      <c r="G637" t="s">
        <v>195</v>
      </c>
      <c r="H637" s="13" t="s">
        <v>315</v>
      </c>
      <c r="I637">
        <v>4000041222</v>
      </c>
      <c r="J637" s="13"/>
      <c r="L637" t="s">
        <v>337</v>
      </c>
      <c r="M637" t="s">
        <v>203</v>
      </c>
      <c r="N637" t="s">
        <v>174</v>
      </c>
      <c r="O637" t="s">
        <v>175</v>
      </c>
      <c r="P637" t="s">
        <v>176</v>
      </c>
      <c r="Q637">
        <v>1000704092</v>
      </c>
      <c r="R637">
        <v>300</v>
      </c>
      <c r="S637">
        <v>1300000820</v>
      </c>
      <c r="T637" t="s">
        <v>233</v>
      </c>
      <c r="U637">
        <v>80</v>
      </c>
      <c r="W637" t="s">
        <v>327</v>
      </c>
      <c r="X637" t="s">
        <v>178</v>
      </c>
      <c r="Y637" t="s">
        <v>991</v>
      </c>
      <c r="Z637" t="s">
        <v>992</v>
      </c>
      <c r="AD637" t="s">
        <v>991</v>
      </c>
      <c r="AE637" t="s">
        <v>992</v>
      </c>
      <c r="AQ637"/>
      <c r="AR637" s="6">
        <v>44918</v>
      </c>
      <c r="AS637"/>
      <c r="AV637" s="5">
        <v>45051</v>
      </c>
      <c r="AW637"/>
      <c r="AX637" s="6">
        <v>45070</v>
      </c>
      <c r="BB637" t="s">
        <v>179</v>
      </c>
      <c r="BD637" t="s">
        <v>180</v>
      </c>
      <c r="BF637" t="s">
        <v>993</v>
      </c>
      <c r="BG637" s="68" t="s">
        <v>181</v>
      </c>
      <c r="BH637" s="6">
        <v>45076</v>
      </c>
      <c r="BI637" s="6">
        <v>45076</v>
      </c>
      <c r="BL637" t="s">
        <v>182</v>
      </c>
      <c r="BM637" s="10">
        <v>136047.00031999999</v>
      </c>
      <c r="BN637" s="10">
        <v>129571.0003</v>
      </c>
      <c r="BO637" s="10">
        <v>10883760.025599999</v>
      </c>
      <c r="BP637" s="10">
        <v>10365680.024</v>
      </c>
      <c r="BQ637" s="69"/>
      <c r="BR637" t="s">
        <v>437</v>
      </c>
      <c r="BS637" s="5">
        <v>44799</v>
      </c>
      <c r="BT637" s="5">
        <v>44803</v>
      </c>
      <c r="BU637" s="70"/>
      <c r="BX637" t="s">
        <v>183</v>
      </c>
      <c r="BY637" t="s">
        <v>769</v>
      </c>
      <c r="CG637" t="s">
        <v>667</v>
      </c>
      <c r="CL637" t="s">
        <v>184</v>
      </c>
      <c r="CM637" t="s">
        <v>446</v>
      </c>
      <c r="CN637" t="s">
        <v>447</v>
      </c>
      <c r="CO637" t="s">
        <v>448</v>
      </c>
      <c r="CP637" t="s">
        <v>696</v>
      </c>
      <c r="CQ637" t="s">
        <v>697</v>
      </c>
      <c r="CR637" t="s">
        <v>698</v>
      </c>
      <c r="CT637">
        <v>0</v>
      </c>
      <c r="CU637" s="5">
        <v>0</v>
      </c>
      <c r="CV637" s="5">
        <v>0</v>
      </c>
      <c r="DA637" s="5"/>
      <c r="DB637" s="5"/>
      <c r="DF637">
        <v>1131580610</v>
      </c>
      <c r="DK637" t="s">
        <v>704</v>
      </c>
      <c r="DL637" t="s">
        <v>191</v>
      </c>
      <c r="DM637" t="s">
        <v>990</v>
      </c>
      <c r="DN637" t="s">
        <v>994</v>
      </c>
      <c r="DO637">
        <v>4000041222</v>
      </c>
      <c r="DQ637" s="6">
        <v>45079</v>
      </c>
      <c r="DR637" s="5"/>
      <c r="DS637" s="5">
        <v>45098</v>
      </c>
      <c r="DT637" s="5"/>
      <c r="DU637" s="1" t="s">
        <v>995</v>
      </c>
      <c r="DV637" t="s">
        <v>994</v>
      </c>
      <c r="DZ637" s="11" t="s">
        <v>192</v>
      </c>
      <c r="EA637" s="11" t="s">
        <v>338</v>
      </c>
      <c r="EB637" s="5">
        <v>45093</v>
      </c>
      <c r="EC637" s="5"/>
      <c r="ED637" s="5"/>
      <c r="EF637" t="s">
        <v>193</v>
      </c>
      <c r="EI637" t="s">
        <v>406</v>
      </c>
      <c r="EJ637" t="s">
        <v>407</v>
      </c>
      <c r="EK637" t="s">
        <v>663</v>
      </c>
      <c r="EL637" t="s">
        <v>496</v>
      </c>
      <c r="EN637">
        <v>0.5</v>
      </c>
      <c r="EO637">
        <v>0.15</v>
      </c>
      <c r="EP637">
        <v>0.25</v>
      </c>
      <c r="EQ637">
        <v>0.1</v>
      </c>
      <c r="ER637" s="5"/>
      <c r="ES637" s="5"/>
      <c r="ET637" s="5"/>
      <c r="EU637" s="5"/>
      <c r="EX637" t="s">
        <v>996</v>
      </c>
      <c r="EY637" s="5"/>
      <c r="EZ637" s="71" t="s">
        <v>452</v>
      </c>
      <c r="FA637" t="s">
        <v>408</v>
      </c>
    </row>
    <row r="638" spans="1:157" x14ac:dyDescent="0.3">
      <c r="A638" t="s">
        <v>169</v>
      </c>
      <c r="B638">
        <v>20061</v>
      </c>
      <c r="C638" t="s">
        <v>990</v>
      </c>
      <c r="D638">
        <v>147803</v>
      </c>
      <c r="F638" t="s">
        <v>170</v>
      </c>
      <c r="G638" t="s">
        <v>195</v>
      </c>
      <c r="H638" s="13" t="s">
        <v>317</v>
      </c>
      <c r="I638">
        <v>4000041222</v>
      </c>
      <c r="J638" s="13"/>
      <c r="L638" t="s">
        <v>337</v>
      </c>
      <c r="M638" t="s">
        <v>203</v>
      </c>
      <c r="N638" t="s">
        <v>174</v>
      </c>
      <c r="O638" t="s">
        <v>175</v>
      </c>
      <c r="P638" t="s">
        <v>176</v>
      </c>
      <c r="Q638">
        <v>1000704092</v>
      </c>
      <c r="R638">
        <v>320</v>
      </c>
      <c r="S638">
        <v>1300000820</v>
      </c>
      <c r="T638" t="s">
        <v>238</v>
      </c>
      <c r="U638">
        <v>2</v>
      </c>
      <c r="W638" t="s">
        <v>327</v>
      </c>
      <c r="X638" t="s">
        <v>178</v>
      </c>
      <c r="Y638" t="s">
        <v>991</v>
      </c>
      <c r="Z638" t="s">
        <v>992</v>
      </c>
      <c r="AD638" t="s">
        <v>991</v>
      </c>
      <c r="AE638" t="s">
        <v>992</v>
      </c>
      <c r="AQ638"/>
      <c r="AR638" s="6">
        <v>44918</v>
      </c>
      <c r="AS638"/>
      <c r="AV638" s="5">
        <v>45051</v>
      </c>
      <c r="AW638"/>
      <c r="AX638" s="6">
        <v>45070</v>
      </c>
      <c r="BB638" t="s">
        <v>179</v>
      </c>
      <c r="BD638" t="s">
        <v>180</v>
      </c>
      <c r="BF638" t="s">
        <v>993</v>
      </c>
      <c r="BG638" s="68" t="s">
        <v>181</v>
      </c>
      <c r="BH638" s="6">
        <v>45076</v>
      </c>
      <c r="BI638" s="6">
        <v>45076</v>
      </c>
      <c r="BL638" t="s">
        <v>182</v>
      </c>
      <c r="BM638" s="10">
        <v>265205.99982000003</v>
      </c>
      <c r="BN638" s="10">
        <v>252581.99978000001</v>
      </c>
      <c r="BO638" s="10">
        <v>530411.99963999994</v>
      </c>
      <c r="BP638" s="10">
        <v>505163.99956000003</v>
      </c>
      <c r="BQ638" s="69"/>
      <c r="BR638" t="s">
        <v>437</v>
      </c>
      <c r="BS638" s="5">
        <v>44799</v>
      </c>
      <c r="BT638" s="5">
        <v>44803</v>
      </c>
      <c r="BU638" s="70"/>
      <c r="BX638" t="s">
        <v>183</v>
      </c>
      <c r="BY638" t="s">
        <v>769</v>
      </c>
      <c r="CG638" t="s">
        <v>667</v>
      </c>
      <c r="CL638" t="s">
        <v>184</v>
      </c>
      <c r="CM638" t="s">
        <v>446</v>
      </c>
      <c r="CN638" t="s">
        <v>447</v>
      </c>
      <c r="CO638" t="s">
        <v>448</v>
      </c>
      <c r="CP638" t="s">
        <v>696</v>
      </c>
      <c r="CQ638" t="s">
        <v>697</v>
      </c>
      <c r="CR638" t="s">
        <v>698</v>
      </c>
      <c r="CT638">
        <v>0</v>
      </c>
      <c r="CU638" s="5">
        <v>0</v>
      </c>
      <c r="CV638" s="5">
        <v>0</v>
      </c>
      <c r="DA638" s="5"/>
      <c r="DB638" s="5"/>
      <c r="DF638">
        <v>1131580610</v>
      </c>
      <c r="DK638" t="s">
        <v>704</v>
      </c>
      <c r="DL638" t="s">
        <v>191</v>
      </c>
      <c r="DM638" t="s">
        <v>990</v>
      </c>
      <c r="DN638" t="s">
        <v>994</v>
      </c>
      <c r="DO638">
        <v>4000041222</v>
      </c>
      <c r="DQ638" s="6">
        <v>45079</v>
      </c>
      <c r="DR638" s="5"/>
      <c r="DS638" s="5">
        <v>45098</v>
      </c>
      <c r="DT638" s="5"/>
      <c r="DU638" s="1" t="s">
        <v>995</v>
      </c>
      <c r="DV638" t="s">
        <v>994</v>
      </c>
      <c r="DZ638" s="11" t="s">
        <v>192</v>
      </c>
      <c r="EA638" s="11" t="s">
        <v>338</v>
      </c>
      <c r="EB638" s="5">
        <v>45093</v>
      </c>
      <c r="EC638" s="5"/>
      <c r="ED638" s="5"/>
      <c r="EF638" t="s">
        <v>193</v>
      </c>
      <c r="EI638" t="s">
        <v>406</v>
      </c>
      <c r="EJ638" t="s">
        <v>407</v>
      </c>
      <c r="EK638" t="s">
        <v>663</v>
      </c>
      <c r="EL638" t="s">
        <v>496</v>
      </c>
      <c r="EN638">
        <v>0.5</v>
      </c>
      <c r="EO638">
        <v>0.15</v>
      </c>
      <c r="EP638">
        <v>0.25</v>
      </c>
      <c r="EQ638">
        <v>0.1</v>
      </c>
      <c r="ER638" s="5"/>
      <c r="ES638" s="5"/>
      <c r="ET638" s="5"/>
      <c r="EU638" s="5"/>
      <c r="EX638" t="s">
        <v>996</v>
      </c>
      <c r="EY638" s="5"/>
      <c r="EZ638" s="71" t="s">
        <v>452</v>
      </c>
      <c r="FA638" t="s">
        <v>408</v>
      </c>
    </row>
    <row r="639" spans="1:157" x14ac:dyDescent="0.3">
      <c r="A639" t="s">
        <v>169</v>
      </c>
      <c r="B639">
        <v>20062</v>
      </c>
      <c r="C639" t="s">
        <v>990</v>
      </c>
      <c r="D639">
        <v>147804</v>
      </c>
      <c r="F639" t="s">
        <v>170</v>
      </c>
      <c r="G639" t="s">
        <v>195</v>
      </c>
      <c r="H639" s="13" t="s">
        <v>344</v>
      </c>
      <c r="I639">
        <v>4000041222</v>
      </c>
      <c r="J639" s="13"/>
      <c r="L639" t="s">
        <v>337</v>
      </c>
      <c r="M639" t="s">
        <v>203</v>
      </c>
      <c r="N639" t="s">
        <v>174</v>
      </c>
      <c r="O639" t="s">
        <v>175</v>
      </c>
      <c r="P639" t="s">
        <v>176</v>
      </c>
      <c r="Q639">
        <v>1000704092</v>
      </c>
      <c r="R639">
        <v>190</v>
      </c>
      <c r="S639">
        <v>1300000820</v>
      </c>
      <c r="T639" t="s">
        <v>345</v>
      </c>
      <c r="U639">
        <v>2</v>
      </c>
      <c r="W639" t="s">
        <v>327</v>
      </c>
      <c r="X639" t="s">
        <v>178</v>
      </c>
      <c r="Y639" t="s">
        <v>991</v>
      </c>
      <c r="Z639" t="s">
        <v>992</v>
      </c>
      <c r="AD639" t="s">
        <v>991</v>
      </c>
      <c r="AE639" t="s">
        <v>992</v>
      </c>
      <c r="AQ639"/>
      <c r="AR639" s="6">
        <v>44918</v>
      </c>
      <c r="AS639"/>
      <c r="AV639" s="5">
        <v>45051</v>
      </c>
      <c r="AW639"/>
      <c r="AX639" s="6">
        <v>45070</v>
      </c>
      <c r="BB639" t="s">
        <v>179</v>
      </c>
      <c r="BD639" t="s">
        <v>180</v>
      </c>
      <c r="BF639" t="s">
        <v>993</v>
      </c>
      <c r="BG639" s="68" t="s">
        <v>181</v>
      </c>
      <c r="BH639" s="6">
        <v>45076</v>
      </c>
      <c r="BI639" s="6">
        <v>45076</v>
      </c>
      <c r="BL639" t="s">
        <v>182</v>
      </c>
      <c r="BM639" s="10">
        <v>1111154.9998600001</v>
      </c>
      <c r="BN639" s="10">
        <v>1058264.00028</v>
      </c>
      <c r="BO639" s="10">
        <v>2222309.9997200002</v>
      </c>
      <c r="BP639" s="10">
        <v>2116528.0005600001</v>
      </c>
      <c r="BQ639" s="69"/>
      <c r="BR639" t="s">
        <v>436</v>
      </c>
      <c r="BS639" s="5">
        <v>44813</v>
      </c>
      <c r="BT639" s="5">
        <v>44818</v>
      </c>
      <c r="BU639" s="70"/>
      <c r="BX639" t="s">
        <v>183</v>
      </c>
      <c r="BY639" t="s">
        <v>769</v>
      </c>
      <c r="CG639" t="s">
        <v>667</v>
      </c>
      <c r="CL639" t="s">
        <v>184</v>
      </c>
      <c r="CM639" t="s">
        <v>446</v>
      </c>
      <c r="CN639" t="s">
        <v>447</v>
      </c>
      <c r="CO639" t="s">
        <v>448</v>
      </c>
      <c r="CP639" t="s">
        <v>696</v>
      </c>
      <c r="CQ639" t="s">
        <v>697</v>
      </c>
      <c r="CR639" t="s">
        <v>698</v>
      </c>
      <c r="CT639">
        <v>0</v>
      </c>
      <c r="CU639" s="5">
        <v>0</v>
      </c>
      <c r="CV639" s="5">
        <v>0</v>
      </c>
      <c r="DA639" s="5"/>
      <c r="DB639" s="5"/>
      <c r="DF639">
        <v>1131580610</v>
      </c>
      <c r="DK639" t="s">
        <v>704</v>
      </c>
      <c r="DL639" t="s">
        <v>191</v>
      </c>
      <c r="DM639" t="s">
        <v>990</v>
      </c>
      <c r="DN639" t="s">
        <v>994</v>
      </c>
      <c r="DO639">
        <v>4000041222</v>
      </c>
      <c r="DQ639" s="6">
        <v>45079</v>
      </c>
      <c r="DR639" s="5"/>
      <c r="DS639" s="5">
        <v>45098</v>
      </c>
      <c r="DT639" s="5"/>
      <c r="DU639" s="1" t="s">
        <v>995</v>
      </c>
      <c r="DV639" t="s">
        <v>994</v>
      </c>
      <c r="DZ639" s="11" t="s">
        <v>192</v>
      </c>
      <c r="EA639" s="11" t="s">
        <v>338</v>
      </c>
      <c r="EB639" s="5">
        <v>45093</v>
      </c>
      <c r="EC639" s="5"/>
      <c r="ED639" s="5"/>
      <c r="EF639" t="s">
        <v>193</v>
      </c>
      <c r="EI639" t="s">
        <v>406</v>
      </c>
      <c r="EJ639" t="s">
        <v>407</v>
      </c>
      <c r="EK639" t="s">
        <v>663</v>
      </c>
      <c r="EL639" t="s">
        <v>496</v>
      </c>
      <c r="EN639">
        <v>0.5</v>
      </c>
      <c r="EO639">
        <v>0.15</v>
      </c>
      <c r="EP639">
        <v>0.25</v>
      </c>
      <c r="EQ639">
        <v>0.1</v>
      </c>
      <c r="ER639" s="5"/>
      <c r="ES639" s="5"/>
      <c r="ET639" s="5"/>
      <c r="EU639" s="5"/>
      <c r="EX639" t="s">
        <v>996</v>
      </c>
      <c r="EY639" s="5"/>
      <c r="EZ639" s="71" t="s">
        <v>452</v>
      </c>
      <c r="FA639" t="s">
        <v>408</v>
      </c>
    </row>
    <row r="640" spans="1:157" x14ac:dyDescent="0.3">
      <c r="A640" t="s">
        <v>169</v>
      </c>
      <c r="B640">
        <v>20131</v>
      </c>
      <c r="C640" t="s">
        <v>997</v>
      </c>
      <c r="D640">
        <v>148271</v>
      </c>
      <c r="F640" t="s">
        <v>170</v>
      </c>
      <c r="G640" t="s">
        <v>195</v>
      </c>
      <c r="H640" s="13" t="s">
        <v>310</v>
      </c>
      <c r="I640">
        <v>4000041221</v>
      </c>
      <c r="J640" s="13"/>
      <c r="L640" t="s">
        <v>497</v>
      </c>
      <c r="M640" t="s">
        <v>173</v>
      </c>
      <c r="N640" t="s">
        <v>174</v>
      </c>
      <c r="O640" t="s">
        <v>175</v>
      </c>
      <c r="P640" t="s">
        <v>176</v>
      </c>
      <c r="Q640">
        <v>1000704047</v>
      </c>
      <c r="R640">
        <v>240</v>
      </c>
      <c r="S640">
        <v>1100001382</v>
      </c>
      <c r="T640" t="s">
        <v>219</v>
      </c>
      <c r="U640">
        <v>3</v>
      </c>
      <c r="W640" t="s">
        <v>327</v>
      </c>
      <c r="X640" t="s">
        <v>178</v>
      </c>
      <c r="Y640" t="s">
        <v>998</v>
      </c>
      <c r="Z640" t="s">
        <v>999</v>
      </c>
      <c r="AD640" t="s">
        <v>998</v>
      </c>
      <c r="AE640" t="s">
        <v>999</v>
      </c>
      <c r="AQ640"/>
      <c r="AR640" s="6">
        <v>44862</v>
      </c>
      <c r="AS640"/>
      <c r="AV640" s="5">
        <v>45048</v>
      </c>
      <c r="AW640"/>
      <c r="AX640" s="6">
        <v>45062</v>
      </c>
      <c r="BB640" t="s">
        <v>179</v>
      </c>
      <c r="BD640" t="s">
        <v>180</v>
      </c>
      <c r="BF640" t="s">
        <v>1000</v>
      </c>
      <c r="BG640" s="68" t="s">
        <v>181</v>
      </c>
      <c r="BH640" s="6">
        <v>45076</v>
      </c>
      <c r="BI640" s="6">
        <v>45076</v>
      </c>
      <c r="BL640" t="s">
        <v>182</v>
      </c>
      <c r="BM640" s="10">
        <v>750111.99992600002</v>
      </c>
      <c r="BN640" s="10">
        <v>297043.99952200003</v>
      </c>
      <c r="BO640" s="10">
        <v>2250335.9997780002</v>
      </c>
      <c r="BP640" s="10">
        <v>891131.99856599991</v>
      </c>
      <c r="BQ640" s="69"/>
      <c r="BR640" t="s">
        <v>423</v>
      </c>
      <c r="BS640" s="5">
        <v>44799</v>
      </c>
      <c r="BT640" s="5">
        <v>44803</v>
      </c>
      <c r="BU640" s="70"/>
      <c r="BX640" t="s">
        <v>183</v>
      </c>
      <c r="BY640" t="s">
        <v>723</v>
      </c>
      <c r="CG640" t="s">
        <v>986</v>
      </c>
      <c r="CL640" t="s">
        <v>184</v>
      </c>
      <c r="CM640" t="s">
        <v>446</v>
      </c>
      <c r="CN640" t="s">
        <v>447</v>
      </c>
      <c r="CO640" t="s">
        <v>448</v>
      </c>
      <c r="CP640" t="s">
        <v>1001</v>
      </c>
      <c r="CQ640" t="s">
        <v>1002</v>
      </c>
      <c r="CR640" t="s">
        <v>1003</v>
      </c>
      <c r="CT640" t="s">
        <v>427</v>
      </c>
      <c r="CU640" s="5">
        <v>0</v>
      </c>
      <c r="CV640" s="5">
        <v>0</v>
      </c>
      <c r="DA640" s="5"/>
      <c r="DB640" s="5"/>
      <c r="DF640">
        <v>1131589895</v>
      </c>
      <c r="DK640" t="s">
        <v>704</v>
      </c>
      <c r="DL640" t="s">
        <v>191</v>
      </c>
      <c r="DM640" t="s">
        <v>997</v>
      </c>
      <c r="DN640" t="s">
        <v>1004</v>
      </c>
      <c r="DO640">
        <v>4000041221</v>
      </c>
      <c r="DQ640" s="6">
        <v>45078</v>
      </c>
      <c r="DR640" s="5"/>
      <c r="DS640" s="5">
        <v>45098</v>
      </c>
      <c r="DT640" s="5"/>
      <c r="DU640" s="1" t="s">
        <v>1005</v>
      </c>
      <c r="DV640" t="s">
        <v>1004</v>
      </c>
      <c r="DZ640" s="11" t="s">
        <v>192</v>
      </c>
      <c r="EA640" s="11" t="s">
        <v>499</v>
      </c>
      <c r="EB640" s="5">
        <v>45093</v>
      </c>
      <c r="EC640" s="5"/>
      <c r="ED640" s="5"/>
      <c r="EF640" t="s">
        <v>193</v>
      </c>
      <c r="EI640" t="s">
        <v>406</v>
      </c>
      <c r="EJ640" t="s">
        <v>407</v>
      </c>
      <c r="EK640" t="s">
        <v>663</v>
      </c>
      <c r="EL640" t="s">
        <v>486</v>
      </c>
      <c r="EN640">
        <v>0.5</v>
      </c>
      <c r="EO640">
        <v>0.15</v>
      </c>
      <c r="EP640">
        <v>0.25</v>
      </c>
      <c r="EQ640">
        <v>0.1</v>
      </c>
      <c r="ER640" s="5"/>
      <c r="ES640" s="5"/>
      <c r="ET640" s="5"/>
      <c r="EU640" s="5"/>
      <c r="EX640" t="s">
        <v>1006</v>
      </c>
      <c r="EY640" s="5">
        <v>45092</v>
      </c>
      <c r="EZ640" s="71" t="s">
        <v>452</v>
      </c>
      <c r="FA640" t="s">
        <v>408</v>
      </c>
    </row>
    <row r="641" spans="1:157" x14ac:dyDescent="0.3">
      <c r="A641" t="s">
        <v>169</v>
      </c>
      <c r="B641">
        <v>20132</v>
      </c>
      <c r="C641" t="s">
        <v>997</v>
      </c>
      <c r="D641">
        <v>148272</v>
      </c>
      <c r="F641" t="s">
        <v>170</v>
      </c>
      <c r="G641" t="s">
        <v>195</v>
      </c>
      <c r="H641" s="13" t="s">
        <v>311</v>
      </c>
      <c r="I641">
        <v>4000041221</v>
      </c>
      <c r="J641" s="13"/>
      <c r="L641" t="s">
        <v>497</v>
      </c>
      <c r="M641" t="s">
        <v>173</v>
      </c>
      <c r="N641" t="s">
        <v>174</v>
      </c>
      <c r="O641" t="s">
        <v>175</v>
      </c>
      <c r="P641" t="s">
        <v>176</v>
      </c>
      <c r="Q641">
        <v>1000704047</v>
      </c>
      <c r="R641">
        <v>260</v>
      </c>
      <c r="S641">
        <v>1100001382</v>
      </c>
      <c r="T641" t="s">
        <v>221</v>
      </c>
      <c r="U641">
        <v>3</v>
      </c>
      <c r="W641" t="s">
        <v>327</v>
      </c>
      <c r="X641" t="s">
        <v>178</v>
      </c>
      <c r="Y641" t="s">
        <v>998</v>
      </c>
      <c r="Z641" t="s">
        <v>999</v>
      </c>
      <c r="AD641" t="s">
        <v>998</v>
      </c>
      <c r="AE641" t="s">
        <v>999</v>
      </c>
      <c r="AQ641"/>
      <c r="AR641" s="6">
        <v>44862</v>
      </c>
      <c r="AS641"/>
      <c r="AV641" s="5">
        <v>45048</v>
      </c>
      <c r="AW641"/>
      <c r="AX641" s="6">
        <v>45062</v>
      </c>
      <c r="BB641" t="s">
        <v>179</v>
      </c>
      <c r="BD641" t="s">
        <v>180</v>
      </c>
      <c r="BF641" t="s">
        <v>1000</v>
      </c>
      <c r="BG641" s="68" t="s">
        <v>181</v>
      </c>
      <c r="BH641" s="6">
        <v>45076</v>
      </c>
      <c r="BI641" s="6">
        <v>45076</v>
      </c>
      <c r="BL641" t="s">
        <v>182</v>
      </c>
      <c r="BM641" s="10">
        <v>68561.999838000003</v>
      </c>
      <c r="BN641" s="10">
        <v>27151.000029999999</v>
      </c>
      <c r="BO641" s="10">
        <v>205685.999514</v>
      </c>
      <c r="BP641" s="10">
        <v>81453.000090000001</v>
      </c>
      <c r="BQ641" s="69"/>
      <c r="BR641" t="s">
        <v>424</v>
      </c>
      <c r="BS641" s="5">
        <v>44799</v>
      </c>
      <c r="BT641" s="5">
        <v>44803</v>
      </c>
      <c r="BU641" s="70"/>
      <c r="BX641" t="s">
        <v>183</v>
      </c>
      <c r="BY641" t="s">
        <v>723</v>
      </c>
      <c r="CG641" t="s">
        <v>986</v>
      </c>
      <c r="CL641" t="s">
        <v>184</v>
      </c>
      <c r="CM641" t="s">
        <v>446</v>
      </c>
      <c r="CN641" t="s">
        <v>447</v>
      </c>
      <c r="CO641" t="s">
        <v>448</v>
      </c>
      <c r="CP641" t="s">
        <v>1001</v>
      </c>
      <c r="CQ641" t="s">
        <v>1002</v>
      </c>
      <c r="CR641" t="s">
        <v>1003</v>
      </c>
      <c r="CT641" t="s">
        <v>427</v>
      </c>
      <c r="CU641" s="5">
        <v>0</v>
      </c>
      <c r="CV641" s="5">
        <v>0</v>
      </c>
      <c r="DA641" s="5"/>
      <c r="DB641" s="5"/>
      <c r="DF641">
        <v>1131589895</v>
      </c>
      <c r="DK641" t="s">
        <v>704</v>
      </c>
      <c r="DL641" t="s">
        <v>191</v>
      </c>
      <c r="DM641" t="s">
        <v>997</v>
      </c>
      <c r="DN641" t="s">
        <v>1004</v>
      </c>
      <c r="DO641">
        <v>4000041221</v>
      </c>
      <c r="DQ641" s="6">
        <v>45078</v>
      </c>
      <c r="DR641" s="5"/>
      <c r="DS641" s="5">
        <v>45098</v>
      </c>
      <c r="DT641" s="5"/>
      <c r="DU641" s="1" t="s">
        <v>1005</v>
      </c>
      <c r="DV641" t="s">
        <v>1004</v>
      </c>
      <c r="DZ641" s="11" t="s">
        <v>192</v>
      </c>
      <c r="EA641" s="11" t="s">
        <v>499</v>
      </c>
      <c r="EB641" s="5">
        <v>45093</v>
      </c>
      <c r="EC641" s="5"/>
      <c r="ED641" s="5"/>
      <c r="EF641" t="s">
        <v>193</v>
      </c>
      <c r="EI641" t="s">
        <v>406</v>
      </c>
      <c r="EJ641" t="s">
        <v>407</v>
      </c>
      <c r="EK641" t="s">
        <v>663</v>
      </c>
      <c r="EL641" t="s">
        <v>486</v>
      </c>
      <c r="EN641">
        <v>0.5</v>
      </c>
      <c r="EO641">
        <v>0.15</v>
      </c>
      <c r="EP641">
        <v>0.25</v>
      </c>
      <c r="EQ641">
        <v>0.1</v>
      </c>
      <c r="ER641" s="5"/>
      <c r="ES641" s="5"/>
      <c r="ET641" s="5"/>
      <c r="EU641" s="5"/>
      <c r="EX641" t="s">
        <v>1006</v>
      </c>
      <c r="EY641" s="5">
        <v>45092</v>
      </c>
      <c r="EZ641" s="71" t="s">
        <v>452</v>
      </c>
      <c r="FA641" t="s">
        <v>408</v>
      </c>
    </row>
    <row r="642" spans="1:157" x14ac:dyDescent="0.3">
      <c r="A642" t="s">
        <v>169</v>
      </c>
      <c r="B642">
        <v>20133</v>
      </c>
      <c r="C642" t="s">
        <v>997</v>
      </c>
      <c r="D642">
        <v>148273</v>
      </c>
      <c r="F642" t="s">
        <v>170</v>
      </c>
      <c r="G642" t="s">
        <v>195</v>
      </c>
      <c r="H642" s="13" t="s">
        <v>312</v>
      </c>
      <c r="I642">
        <v>4000041221</v>
      </c>
      <c r="J642" s="13"/>
      <c r="L642" t="s">
        <v>497</v>
      </c>
      <c r="M642" t="s">
        <v>173</v>
      </c>
      <c r="N642" t="s">
        <v>174</v>
      </c>
      <c r="O642" t="s">
        <v>175</v>
      </c>
      <c r="P642" t="s">
        <v>176</v>
      </c>
      <c r="Q642">
        <v>1000704047</v>
      </c>
      <c r="R642">
        <v>270</v>
      </c>
      <c r="S642">
        <v>1100000046</v>
      </c>
      <c r="T642" t="s">
        <v>223</v>
      </c>
      <c r="U642">
        <v>2</v>
      </c>
      <c r="W642" t="s">
        <v>327</v>
      </c>
      <c r="X642" t="s">
        <v>178</v>
      </c>
      <c r="Y642" t="s">
        <v>998</v>
      </c>
      <c r="Z642" t="s">
        <v>999</v>
      </c>
      <c r="AD642" t="s">
        <v>998</v>
      </c>
      <c r="AE642" t="s">
        <v>999</v>
      </c>
      <c r="AQ642"/>
      <c r="AR642" s="6">
        <v>44862</v>
      </c>
      <c r="AS642"/>
      <c r="AV642" s="5">
        <v>45048</v>
      </c>
      <c r="AW642"/>
      <c r="AX642" s="6">
        <v>45062</v>
      </c>
      <c r="BB642" t="s">
        <v>179</v>
      </c>
      <c r="BD642" t="s">
        <v>180</v>
      </c>
      <c r="BF642" t="s">
        <v>1000</v>
      </c>
      <c r="BG642" s="68" t="s">
        <v>181</v>
      </c>
      <c r="BH642" s="6">
        <v>45076</v>
      </c>
      <c r="BI642" s="6">
        <v>45076</v>
      </c>
      <c r="BL642" t="s">
        <v>182</v>
      </c>
      <c r="BM642" s="10">
        <v>226179.00001799999</v>
      </c>
      <c r="BN642" s="10">
        <v>89567.000016000005</v>
      </c>
      <c r="BO642" s="10">
        <v>452358.00003599998</v>
      </c>
      <c r="BP642" s="10">
        <v>179134.00003200001</v>
      </c>
      <c r="BQ642" s="69"/>
      <c r="BR642" t="s">
        <v>449</v>
      </c>
      <c r="BS642" s="5">
        <v>44799</v>
      </c>
      <c r="BT642" s="5">
        <v>44803</v>
      </c>
      <c r="BU642" s="70"/>
      <c r="BX642" t="s">
        <v>183</v>
      </c>
      <c r="BY642" t="s">
        <v>723</v>
      </c>
      <c r="CG642" t="s">
        <v>986</v>
      </c>
      <c r="CL642" t="s">
        <v>184</v>
      </c>
      <c r="CM642" t="s">
        <v>446</v>
      </c>
      <c r="CN642" t="s">
        <v>447</v>
      </c>
      <c r="CO642" t="s">
        <v>448</v>
      </c>
      <c r="CP642" t="s">
        <v>1001</v>
      </c>
      <c r="CQ642" t="s">
        <v>1002</v>
      </c>
      <c r="CR642" t="s">
        <v>1003</v>
      </c>
      <c r="CT642" t="s">
        <v>427</v>
      </c>
      <c r="CU642" s="5">
        <v>0</v>
      </c>
      <c r="CV642" s="5">
        <v>0</v>
      </c>
      <c r="DA642" s="5"/>
      <c r="DB642" s="5"/>
      <c r="DF642">
        <v>1131589895</v>
      </c>
      <c r="DK642" t="s">
        <v>704</v>
      </c>
      <c r="DL642" t="s">
        <v>191</v>
      </c>
      <c r="DM642" t="s">
        <v>997</v>
      </c>
      <c r="DN642" t="s">
        <v>1004</v>
      </c>
      <c r="DO642">
        <v>4000041221</v>
      </c>
      <c r="DQ642" s="6">
        <v>45078</v>
      </c>
      <c r="DR642" s="5"/>
      <c r="DS642" s="5">
        <v>45098</v>
      </c>
      <c r="DT642" s="5"/>
      <c r="DU642" s="1" t="s">
        <v>1005</v>
      </c>
      <c r="DV642" t="s">
        <v>1004</v>
      </c>
      <c r="DZ642" s="11" t="s">
        <v>192</v>
      </c>
      <c r="EA642" s="11" t="s">
        <v>499</v>
      </c>
      <c r="EB642" s="5">
        <v>45093</v>
      </c>
      <c r="EC642" s="5"/>
      <c r="ED642" s="5"/>
      <c r="EF642" t="s">
        <v>193</v>
      </c>
      <c r="EI642" t="s">
        <v>406</v>
      </c>
      <c r="EJ642" t="s">
        <v>407</v>
      </c>
      <c r="EK642" t="s">
        <v>663</v>
      </c>
      <c r="EL642" t="s">
        <v>486</v>
      </c>
      <c r="EN642">
        <v>0.5</v>
      </c>
      <c r="EO642">
        <v>0.15</v>
      </c>
      <c r="EP642">
        <v>0.25</v>
      </c>
      <c r="EQ642">
        <v>0.1</v>
      </c>
      <c r="ER642" s="5"/>
      <c r="ES642" s="5"/>
      <c r="ET642" s="5"/>
      <c r="EU642" s="5"/>
      <c r="EX642" t="s">
        <v>1006</v>
      </c>
      <c r="EY642" s="5">
        <v>45092</v>
      </c>
      <c r="EZ642" s="71" t="s">
        <v>452</v>
      </c>
      <c r="FA642" t="s">
        <v>408</v>
      </c>
    </row>
    <row r="643" spans="1:157" x14ac:dyDescent="0.3">
      <c r="A643" t="s">
        <v>169</v>
      </c>
      <c r="B643">
        <v>20134</v>
      </c>
      <c r="C643" t="s">
        <v>997</v>
      </c>
      <c r="D643">
        <v>148274</v>
      </c>
      <c r="F643" t="s">
        <v>170</v>
      </c>
      <c r="G643" t="s">
        <v>195</v>
      </c>
      <c r="H643" s="13" t="s">
        <v>265</v>
      </c>
      <c r="I643">
        <v>4000041221</v>
      </c>
      <c r="J643" s="13"/>
      <c r="L643" t="s">
        <v>497</v>
      </c>
      <c r="M643" t="s">
        <v>173</v>
      </c>
      <c r="N643" t="s">
        <v>174</v>
      </c>
      <c r="O643" t="s">
        <v>175</v>
      </c>
      <c r="P643" t="s">
        <v>176</v>
      </c>
      <c r="Q643">
        <v>1000704047</v>
      </c>
      <c r="R643">
        <v>230</v>
      </c>
      <c r="S643">
        <v>1100000300</v>
      </c>
      <c r="T643" t="s">
        <v>210</v>
      </c>
      <c r="U643">
        <v>3</v>
      </c>
      <c r="W643" t="s">
        <v>327</v>
      </c>
      <c r="X643" t="s">
        <v>178</v>
      </c>
      <c r="Y643" t="s">
        <v>998</v>
      </c>
      <c r="Z643" t="s">
        <v>999</v>
      </c>
      <c r="AD643" t="s">
        <v>998</v>
      </c>
      <c r="AE643" t="s">
        <v>999</v>
      </c>
      <c r="AQ643"/>
      <c r="AR643" s="6">
        <v>44862</v>
      </c>
      <c r="AS643"/>
      <c r="AV643" s="5">
        <v>45048</v>
      </c>
      <c r="AW643"/>
      <c r="AX643" s="6">
        <v>45062</v>
      </c>
      <c r="BB643" t="s">
        <v>179</v>
      </c>
      <c r="BD643" t="s">
        <v>180</v>
      </c>
      <c r="BF643" t="s">
        <v>1000</v>
      </c>
      <c r="BG643" s="68" t="s">
        <v>181</v>
      </c>
      <c r="BH643" s="6">
        <v>45076</v>
      </c>
      <c r="BI643" s="6">
        <v>45076</v>
      </c>
      <c r="BL643" t="s">
        <v>182</v>
      </c>
      <c r="BM643" s="10">
        <v>410166</v>
      </c>
      <c r="BN643" s="10">
        <v>162426</v>
      </c>
      <c r="BO643" s="10">
        <v>1230498</v>
      </c>
      <c r="BP643" s="10">
        <v>487278</v>
      </c>
      <c r="BQ643" s="69"/>
      <c r="BR643" t="s">
        <v>423</v>
      </c>
      <c r="BS643" s="5">
        <v>44799</v>
      </c>
      <c r="BT643" s="5">
        <v>44803</v>
      </c>
      <c r="BU643" s="70"/>
      <c r="BX643" t="s">
        <v>183</v>
      </c>
      <c r="BY643" t="s">
        <v>723</v>
      </c>
      <c r="CG643" t="s">
        <v>986</v>
      </c>
      <c r="CL643" t="s">
        <v>184</v>
      </c>
      <c r="CM643" t="s">
        <v>446</v>
      </c>
      <c r="CN643" t="s">
        <v>447</v>
      </c>
      <c r="CO643" t="s">
        <v>448</v>
      </c>
      <c r="CP643" t="s">
        <v>1001</v>
      </c>
      <c r="CQ643" t="s">
        <v>1002</v>
      </c>
      <c r="CR643" t="s">
        <v>1003</v>
      </c>
      <c r="CT643" t="s">
        <v>427</v>
      </c>
      <c r="CU643" s="5">
        <v>0</v>
      </c>
      <c r="CV643" s="5">
        <v>0</v>
      </c>
      <c r="DA643" s="5"/>
      <c r="DB643" s="5"/>
      <c r="DF643">
        <v>1131589895</v>
      </c>
      <c r="DK643" t="s">
        <v>704</v>
      </c>
      <c r="DL643" t="s">
        <v>191</v>
      </c>
      <c r="DM643" t="s">
        <v>997</v>
      </c>
      <c r="DN643" t="s">
        <v>1004</v>
      </c>
      <c r="DO643">
        <v>4000041221</v>
      </c>
      <c r="DQ643" s="6">
        <v>45078</v>
      </c>
      <c r="DR643" s="5"/>
      <c r="DS643" s="5">
        <v>45098</v>
      </c>
      <c r="DT643" s="5"/>
      <c r="DU643" s="1" t="s">
        <v>1005</v>
      </c>
      <c r="DV643" t="s">
        <v>1004</v>
      </c>
      <c r="DZ643" s="11" t="s">
        <v>192</v>
      </c>
      <c r="EA643" s="11" t="s">
        <v>499</v>
      </c>
      <c r="EB643" s="5">
        <v>45093</v>
      </c>
      <c r="EC643" s="5"/>
      <c r="ED643" s="5"/>
      <c r="EF643" t="s">
        <v>193</v>
      </c>
      <c r="EI643" t="s">
        <v>406</v>
      </c>
      <c r="EJ643" t="s">
        <v>407</v>
      </c>
      <c r="EK643" t="s">
        <v>663</v>
      </c>
      <c r="EL643" t="s">
        <v>486</v>
      </c>
      <c r="EN643">
        <v>0.5</v>
      </c>
      <c r="EO643">
        <v>0.15</v>
      </c>
      <c r="EP643">
        <v>0.25</v>
      </c>
      <c r="EQ643">
        <v>0.1</v>
      </c>
      <c r="ER643" s="5"/>
      <c r="ES643" s="5"/>
      <c r="ET643" s="5"/>
      <c r="EU643" s="5"/>
      <c r="EX643" t="s">
        <v>1006</v>
      </c>
      <c r="EY643" s="5">
        <v>45092</v>
      </c>
      <c r="EZ643" s="71" t="s">
        <v>452</v>
      </c>
      <c r="FA643" t="s">
        <v>408</v>
      </c>
    </row>
    <row r="644" spans="1:157" x14ac:dyDescent="0.3">
      <c r="A644" t="s">
        <v>169</v>
      </c>
      <c r="B644">
        <v>20135</v>
      </c>
      <c r="C644" t="s">
        <v>997</v>
      </c>
      <c r="D644">
        <v>148275</v>
      </c>
      <c r="F644" t="s">
        <v>170</v>
      </c>
      <c r="G644" t="s">
        <v>195</v>
      </c>
      <c r="H644" s="13" t="s">
        <v>282</v>
      </c>
      <c r="I644">
        <v>4000041221</v>
      </c>
      <c r="J644" s="13"/>
      <c r="L644" t="s">
        <v>497</v>
      </c>
      <c r="M644" t="s">
        <v>173</v>
      </c>
      <c r="N644" t="s">
        <v>174</v>
      </c>
      <c r="O644" t="s">
        <v>175</v>
      </c>
      <c r="P644" t="s">
        <v>176</v>
      </c>
      <c r="Q644">
        <v>1000704047</v>
      </c>
      <c r="R644">
        <v>420</v>
      </c>
      <c r="S644">
        <v>1100001034</v>
      </c>
      <c r="T644" t="s">
        <v>283</v>
      </c>
      <c r="U644">
        <v>8</v>
      </c>
      <c r="W644" t="s">
        <v>327</v>
      </c>
      <c r="X644" t="s">
        <v>178</v>
      </c>
      <c r="Y644" t="s">
        <v>998</v>
      </c>
      <c r="Z644" t="s">
        <v>999</v>
      </c>
      <c r="AD644" t="s">
        <v>998</v>
      </c>
      <c r="AE644" t="s">
        <v>999</v>
      </c>
      <c r="AQ644"/>
      <c r="AR644" s="6">
        <v>44862</v>
      </c>
      <c r="AS644"/>
      <c r="AV644" s="5">
        <v>45048</v>
      </c>
      <c r="AW644"/>
      <c r="AX644" s="6">
        <v>45062</v>
      </c>
      <c r="BB644" t="s">
        <v>179</v>
      </c>
      <c r="BD644" t="s">
        <v>180</v>
      </c>
      <c r="BF644" t="s">
        <v>1000</v>
      </c>
      <c r="BG644" s="68" t="s">
        <v>181</v>
      </c>
      <c r="BH644" s="6">
        <v>45076</v>
      </c>
      <c r="BI644" s="6">
        <v>45076</v>
      </c>
      <c r="BL644" t="s">
        <v>182</v>
      </c>
      <c r="BM644" s="10">
        <v>636323.00027999992</v>
      </c>
      <c r="BN644" s="10">
        <v>251983.99980600001</v>
      </c>
      <c r="BO644" s="10">
        <v>5090584.0022399994</v>
      </c>
      <c r="BP644" s="10">
        <v>2015871.9984480001</v>
      </c>
      <c r="BQ644" s="69"/>
      <c r="BR644" t="s">
        <v>343</v>
      </c>
      <c r="BS644" s="5">
        <v>44799</v>
      </c>
      <c r="BT644" s="5">
        <v>44803</v>
      </c>
      <c r="BU644" s="70"/>
      <c r="BX644" t="s">
        <v>183</v>
      </c>
      <c r="BY644" t="s">
        <v>723</v>
      </c>
      <c r="CG644" t="s">
        <v>986</v>
      </c>
      <c r="CL644" t="s">
        <v>184</v>
      </c>
      <c r="CM644" t="s">
        <v>446</v>
      </c>
      <c r="CN644" t="s">
        <v>447</v>
      </c>
      <c r="CO644" t="s">
        <v>448</v>
      </c>
      <c r="CP644" t="s">
        <v>1001</v>
      </c>
      <c r="CQ644" t="s">
        <v>1002</v>
      </c>
      <c r="CR644" t="s">
        <v>1003</v>
      </c>
      <c r="CT644" t="s">
        <v>427</v>
      </c>
      <c r="CU644" s="5">
        <v>0</v>
      </c>
      <c r="CV644" s="5">
        <v>0</v>
      </c>
      <c r="DA644" s="5"/>
      <c r="DB644" s="5"/>
      <c r="DF644">
        <v>1131589895</v>
      </c>
      <c r="DK644" t="s">
        <v>704</v>
      </c>
      <c r="DL644" t="s">
        <v>191</v>
      </c>
      <c r="DM644" t="s">
        <v>997</v>
      </c>
      <c r="DN644" t="s">
        <v>1004</v>
      </c>
      <c r="DO644">
        <v>4000041221</v>
      </c>
      <c r="DQ644" s="6">
        <v>45078</v>
      </c>
      <c r="DR644" s="5"/>
      <c r="DS644" s="5">
        <v>45098</v>
      </c>
      <c r="DT644" s="5"/>
      <c r="DU644" s="1" t="s">
        <v>1005</v>
      </c>
      <c r="DV644" t="s">
        <v>1004</v>
      </c>
      <c r="DZ644" s="11" t="s">
        <v>192</v>
      </c>
      <c r="EA644" s="11" t="s">
        <v>499</v>
      </c>
      <c r="EB644" s="5">
        <v>45093</v>
      </c>
      <c r="EC644" s="5"/>
      <c r="ED644" s="5"/>
      <c r="EF644" t="s">
        <v>193</v>
      </c>
      <c r="EI644" t="s">
        <v>406</v>
      </c>
      <c r="EJ644" t="s">
        <v>407</v>
      </c>
      <c r="EK644" t="s">
        <v>663</v>
      </c>
      <c r="EL644" t="s">
        <v>486</v>
      </c>
      <c r="EN644">
        <v>0.5</v>
      </c>
      <c r="EO644">
        <v>0.15</v>
      </c>
      <c r="EP644">
        <v>0.25</v>
      </c>
      <c r="EQ644">
        <v>0.1</v>
      </c>
      <c r="ER644" s="5"/>
      <c r="ES644" s="5"/>
      <c r="ET644" s="5"/>
      <c r="EU644" s="5"/>
      <c r="EX644" t="s">
        <v>1006</v>
      </c>
      <c r="EY644" s="5">
        <v>45092</v>
      </c>
      <c r="EZ644" s="71" t="s">
        <v>452</v>
      </c>
      <c r="FA644" t="s">
        <v>408</v>
      </c>
    </row>
    <row r="645" spans="1:157" x14ac:dyDescent="0.3">
      <c r="A645" t="s">
        <v>169</v>
      </c>
      <c r="B645">
        <v>20136</v>
      </c>
      <c r="C645" t="s">
        <v>997</v>
      </c>
      <c r="D645">
        <v>148276</v>
      </c>
      <c r="F645" t="s">
        <v>170</v>
      </c>
      <c r="G645" t="s">
        <v>195</v>
      </c>
      <c r="H645" s="13" t="s">
        <v>450</v>
      </c>
      <c r="I645">
        <v>4000041221</v>
      </c>
      <c r="J645" s="13"/>
      <c r="L645" t="s">
        <v>497</v>
      </c>
      <c r="M645" t="s">
        <v>173</v>
      </c>
      <c r="N645" t="s">
        <v>174</v>
      </c>
      <c r="O645" t="s">
        <v>175</v>
      </c>
      <c r="P645" t="s">
        <v>176</v>
      </c>
      <c r="Q645">
        <v>1000704047</v>
      </c>
      <c r="R645">
        <v>330</v>
      </c>
      <c r="S645">
        <v>1100000126</v>
      </c>
      <c r="T645" t="s">
        <v>348</v>
      </c>
      <c r="U645">
        <v>4</v>
      </c>
      <c r="W645" t="s">
        <v>327</v>
      </c>
      <c r="X645" t="s">
        <v>178</v>
      </c>
      <c r="Y645" t="s">
        <v>998</v>
      </c>
      <c r="Z645" t="s">
        <v>999</v>
      </c>
      <c r="AD645" t="s">
        <v>998</v>
      </c>
      <c r="AE645" t="s">
        <v>999</v>
      </c>
      <c r="AQ645"/>
      <c r="AR645" s="6">
        <v>44862</v>
      </c>
      <c r="AS645"/>
      <c r="AV645" s="5">
        <v>45048</v>
      </c>
      <c r="AW645"/>
      <c r="AX645" s="6">
        <v>45062</v>
      </c>
      <c r="BB645" t="s">
        <v>179</v>
      </c>
      <c r="BD645" t="s">
        <v>180</v>
      </c>
      <c r="BF645" t="s">
        <v>1000</v>
      </c>
      <c r="BG645" s="68" t="s">
        <v>181</v>
      </c>
      <c r="BH645" s="6">
        <v>45076</v>
      </c>
      <c r="BI645" s="6">
        <v>45076</v>
      </c>
      <c r="BL645" t="s">
        <v>182</v>
      </c>
      <c r="BM645" s="10">
        <v>272589.99994800001</v>
      </c>
      <c r="BN645" s="10">
        <v>107946.000036</v>
      </c>
      <c r="BO645" s="10">
        <v>1090359.999792</v>
      </c>
      <c r="BP645" s="10">
        <v>431784.00014399999</v>
      </c>
      <c r="BQ645" s="69"/>
      <c r="BR645" t="s">
        <v>435</v>
      </c>
      <c r="BS645" s="5">
        <v>44821</v>
      </c>
      <c r="BT645" s="5">
        <v>44825</v>
      </c>
      <c r="BU645" s="70"/>
      <c r="BX645" t="s">
        <v>183</v>
      </c>
      <c r="BY645" t="s">
        <v>723</v>
      </c>
      <c r="CG645" t="s">
        <v>986</v>
      </c>
      <c r="CL645" t="s">
        <v>184</v>
      </c>
      <c r="CM645" t="s">
        <v>446</v>
      </c>
      <c r="CN645" t="s">
        <v>447</v>
      </c>
      <c r="CO645" t="s">
        <v>448</v>
      </c>
      <c r="CP645" t="s">
        <v>1001</v>
      </c>
      <c r="CQ645" t="s">
        <v>1002</v>
      </c>
      <c r="CR645" t="s">
        <v>1003</v>
      </c>
      <c r="CT645" t="s">
        <v>427</v>
      </c>
      <c r="CU645" s="5">
        <v>0</v>
      </c>
      <c r="CV645" s="5">
        <v>0</v>
      </c>
      <c r="DA645" s="5"/>
      <c r="DB645" s="5"/>
      <c r="DF645">
        <v>1131589895</v>
      </c>
      <c r="DK645" t="s">
        <v>704</v>
      </c>
      <c r="DL645" t="s">
        <v>191</v>
      </c>
      <c r="DM645" t="s">
        <v>997</v>
      </c>
      <c r="DN645" t="s">
        <v>1004</v>
      </c>
      <c r="DO645">
        <v>4000041221</v>
      </c>
      <c r="DQ645" s="6">
        <v>45078</v>
      </c>
      <c r="DR645" s="5"/>
      <c r="DS645" s="5">
        <v>45098</v>
      </c>
      <c r="DT645" s="5"/>
      <c r="DU645" s="1" t="s">
        <v>1005</v>
      </c>
      <c r="DV645" t="s">
        <v>1004</v>
      </c>
      <c r="DZ645" s="11" t="s">
        <v>192</v>
      </c>
      <c r="EA645" s="11" t="s">
        <v>499</v>
      </c>
      <c r="EB645" s="5">
        <v>45093</v>
      </c>
      <c r="EC645" s="5"/>
      <c r="ED645" s="5"/>
      <c r="EF645" t="s">
        <v>193</v>
      </c>
      <c r="EI645" t="s">
        <v>406</v>
      </c>
      <c r="EJ645" t="s">
        <v>407</v>
      </c>
      <c r="EK645" t="s">
        <v>663</v>
      </c>
      <c r="EL645" t="s">
        <v>486</v>
      </c>
      <c r="EN645">
        <v>0.5</v>
      </c>
      <c r="EO645">
        <v>0.15</v>
      </c>
      <c r="EP645">
        <v>0.25</v>
      </c>
      <c r="EQ645">
        <v>0.1</v>
      </c>
      <c r="ER645" s="5"/>
      <c r="ES645" s="5"/>
      <c r="ET645" s="5"/>
      <c r="EU645" s="5"/>
      <c r="EX645" t="s">
        <v>1006</v>
      </c>
      <c r="EY645" s="5">
        <v>45092</v>
      </c>
      <c r="EZ645" s="71" t="s">
        <v>452</v>
      </c>
      <c r="FA645" t="s">
        <v>408</v>
      </c>
    </row>
    <row r="646" spans="1:157" x14ac:dyDescent="0.3">
      <c r="A646" t="s">
        <v>169</v>
      </c>
      <c r="B646">
        <v>20137</v>
      </c>
      <c r="C646" t="s">
        <v>997</v>
      </c>
      <c r="D646">
        <v>148277</v>
      </c>
      <c r="F646" t="s">
        <v>170</v>
      </c>
      <c r="G646" t="s">
        <v>195</v>
      </c>
      <c r="H646" s="13" t="s">
        <v>200</v>
      </c>
      <c r="I646">
        <v>4000041221</v>
      </c>
      <c r="J646" s="13"/>
      <c r="L646" t="s">
        <v>497</v>
      </c>
      <c r="M646" t="s">
        <v>173</v>
      </c>
      <c r="N646" t="s">
        <v>174</v>
      </c>
      <c r="O646" t="s">
        <v>175</v>
      </c>
      <c r="P646" t="s">
        <v>176</v>
      </c>
      <c r="Q646">
        <v>1000704047</v>
      </c>
      <c r="R646">
        <v>440</v>
      </c>
      <c r="S646">
        <v>1200000321</v>
      </c>
      <c r="T646" t="s">
        <v>201</v>
      </c>
      <c r="U646">
        <v>21</v>
      </c>
      <c r="W646" t="s">
        <v>327</v>
      </c>
      <c r="X646" t="s">
        <v>178</v>
      </c>
      <c r="Y646" t="s">
        <v>998</v>
      </c>
      <c r="Z646" t="s">
        <v>999</v>
      </c>
      <c r="AD646" t="s">
        <v>998</v>
      </c>
      <c r="AE646" t="s">
        <v>999</v>
      </c>
      <c r="AQ646"/>
      <c r="AR646" s="6">
        <v>44862</v>
      </c>
      <c r="AS646"/>
      <c r="AV646" s="5">
        <v>45048</v>
      </c>
      <c r="AW646"/>
      <c r="AX646" s="6">
        <v>45062</v>
      </c>
      <c r="BB646" t="s">
        <v>179</v>
      </c>
      <c r="BD646" t="s">
        <v>180</v>
      </c>
      <c r="BF646" t="s">
        <v>1000</v>
      </c>
      <c r="BG646" s="68" t="s">
        <v>181</v>
      </c>
      <c r="BH646" s="6">
        <v>45076</v>
      </c>
      <c r="BI646" s="6">
        <v>45076</v>
      </c>
      <c r="BL646" t="s">
        <v>182</v>
      </c>
      <c r="BM646" s="10">
        <v>442010.99986799998</v>
      </c>
      <c r="BN646" s="10">
        <v>175035.999969</v>
      </c>
      <c r="BO646" s="10">
        <v>9282230.9972280003</v>
      </c>
      <c r="BP646" s="10">
        <v>3675755.9993489999</v>
      </c>
      <c r="BQ646" s="69"/>
      <c r="BR646" t="s">
        <v>343</v>
      </c>
      <c r="BS646" s="5">
        <v>44799</v>
      </c>
      <c r="BT646" s="5">
        <v>44803</v>
      </c>
      <c r="BU646" s="70"/>
      <c r="BX646" t="s">
        <v>183</v>
      </c>
      <c r="BY646" t="s">
        <v>723</v>
      </c>
      <c r="CG646" t="s">
        <v>986</v>
      </c>
      <c r="CL646" t="s">
        <v>184</v>
      </c>
      <c r="CM646" t="s">
        <v>446</v>
      </c>
      <c r="CN646" t="s">
        <v>447</v>
      </c>
      <c r="CO646" t="s">
        <v>448</v>
      </c>
      <c r="CP646" t="s">
        <v>1001</v>
      </c>
      <c r="CQ646" t="s">
        <v>1002</v>
      </c>
      <c r="CR646" t="s">
        <v>1003</v>
      </c>
      <c r="CT646" t="s">
        <v>427</v>
      </c>
      <c r="CU646" s="5">
        <v>0</v>
      </c>
      <c r="CV646" s="5">
        <v>0</v>
      </c>
      <c r="DA646" s="5"/>
      <c r="DB646" s="5"/>
      <c r="DF646">
        <v>1131589895</v>
      </c>
      <c r="DK646" t="s">
        <v>704</v>
      </c>
      <c r="DL646" t="s">
        <v>191</v>
      </c>
      <c r="DM646" t="s">
        <v>997</v>
      </c>
      <c r="DN646" t="s">
        <v>1004</v>
      </c>
      <c r="DO646">
        <v>4000041221</v>
      </c>
      <c r="DQ646" s="6">
        <v>45078</v>
      </c>
      <c r="DR646" s="5"/>
      <c r="DS646" s="5">
        <v>45098</v>
      </c>
      <c r="DT646" s="5"/>
      <c r="DU646" s="1" t="s">
        <v>1005</v>
      </c>
      <c r="DV646" t="s">
        <v>1004</v>
      </c>
      <c r="DZ646" s="11" t="s">
        <v>192</v>
      </c>
      <c r="EA646" s="11" t="s">
        <v>499</v>
      </c>
      <c r="EB646" s="5">
        <v>45093</v>
      </c>
      <c r="EC646" s="5"/>
      <c r="ED646" s="5"/>
      <c r="EF646" t="s">
        <v>193</v>
      </c>
      <c r="EI646" t="s">
        <v>406</v>
      </c>
      <c r="EJ646" t="s">
        <v>407</v>
      </c>
      <c r="EK646" t="s">
        <v>663</v>
      </c>
      <c r="EL646" t="s">
        <v>486</v>
      </c>
      <c r="EN646">
        <v>0.5</v>
      </c>
      <c r="EO646">
        <v>0.15</v>
      </c>
      <c r="EP646">
        <v>0.25</v>
      </c>
      <c r="EQ646">
        <v>0.1</v>
      </c>
      <c r="ER646" s="5"/>
      <c r="ES646" s="5"/>
      <c r="ET646" s="5"/>
      <c r="EU646" s="5"/>
      <c r="EX646" t="s">
        <v>1006</v>
      </c>
      <c r="EY646" s="5">
        <v>45092</v>
      </c>
      <c r="EZ646" s="71" t="s">
        <v>452</v>
      </c>
      <c r="FA646" t="s">
        <v>408</v>
      </c>
    </row>
    <row r="647" spans="1:157" x14ac:dyDescent="0.3">
      <c r="A647" t="s">
        <v>169</v>
      </c>
      <c r="B647">
        <v>20138</v>
      </c>
      <c r="C647" t="s">
        <v>997</v>
      </c>
      <c r="D647">
        <v>148278</v>
      </c>
      <c r="F647" t="s">
        <v>170</v>
      </c>
      <c r="G647" t="s">
        <v>195</v>
      </c>
      <c r="H647" s="13" t="s">
        <v>321</v>
      </c>
      <c r="I647">
        <v>4000041222</v>
      </c>
      <c r="J647" s="13"/>
      <c r="L647" t="s">
        <v>497</v>
      </c>
      <c r="M647" t="s">
        <v>203</v>
      </c>
      <c r="N647" t="s">
        <v>174</v>
      </c>
      <c r="O647" t="s">
        <v>175</v>
      </c>
      <c r="P647" t="s">
        <v>176</v>
      </c>
      <c r="Q647">
        <v>1000704047</v>
      </c>
      <c r="R647">
        <v>330</v>
      </c>
      <c r="S647">
        <v>1300000401</v>
      </c>
      <c r="T647" t="s">
        <v>322</v>
      </c>
      <c r="U647">
        <v>3</v>
      </c>
      <c r="W647" t="s">
        <v>327</v>
      </c>
      <c r="X647" t="s">
        <v>178</v>
      </c>
      <c r="Y647" t="s">
        <v>998</v>
      </c>
      <c r="Z647" t="s">
        <v>999</v>
      </c>
      <c r="AD647" t="s">
        <v>998</v>
      </c>
      <c r="AE647" t="s">
        <v>999</v>
      </c>
      <c r="AQ647"/>
      <c r="AR647" s="6">
        <v>44862</v>
      </c>
      <c r="AS647"/>
      <c r="AV647" s="5">
        <v>45048</v>
      </c>
      <c r="AW647"/>
      <c r="AX647" s="6">
        <v>45062</v>
      </c>
      <c r="BB647" t="s">
        <v>179</v>
      </c>
      <c r="BD647" t="s">
        <v>180</v>
      </c>
      <c r="BF647" t="s">
        <v>1000</v>
      </c>
      <c r="BG647" s="68" t="s">
        <v>181</v>
      </c>
      <c r="BH647" s="6">
        <v>45076</v>
      </c>
      <c r="BI647" s="6">
        <v>45076</v>
      </c>
      <c r="BL647" t="s">
        <v>182</v>
      </c>
      <c r="BM647" s="10">
        <v>10121759.999957999</v>
      </c>
      <c r="BN647" s="10">
        <v>9639964.000074001</v>
      </c>
      <c r="BO647" s="10">
        <v>30365279.999874</v>
      </c>
      <c r="BP647" s="10">
        <v>28919892.000222001</v>
      </c>
      <c r="BQ647" s="69"/>
      <c r="BR647" t="s">
        <v>437</v>
      </c>
      <c r="BS647" s="5">
        <v>44799</v>
      </c>
      <c r="BT647" s="5">
        <v>44803</v>
      </c>
      <c r="BU647" s="70"/>
      <c r="BX647" t="s">
        <v>183</v>
      </c>
      <c r="BY647" t="s">
        <v>723</v>
      </c>
      <c r="CG647" t="s">
        <v>986</v>
      </c>
      <c r="CL647" t="s">
        <v>184</v>
      </c>
      <c r="CM647" t="s">
        <v>446</v>
      </c>
      <c r="CN647" t="s">
        <v>447</v>
      </c>
      <c r="CO647" t="s">
        <v>448</v>
      </c>
      <c r="CP647" t="s">
        <v>1001</v>
      </c>
      <c r="CQ647" t="s">
        <v>1002</v>
      </c>
      <c r="CR647" t="s">
        <v>1003</v>
      </c>
      <c r="CT647" t="s">
        <v>427</v>
      </c>
      <c r="CU647" s="5">
        <v>0</v>
      </c>
      <c r="CV647" s="5">
        <v>0</v>
      </c>
      <c r="DA647" s="5"/>
      <c r="DB647" s="5"/>
      <c r="DF647">
        <v>1131581127</v>
      </c>
      <c r="DK647" t="s">
        <v>704</v>
      </c>
      <c r="DL647" t="s">
        <v>191</v>
      </c>
      <c r="DM647" t="s">
        <v>997</v>
      </c>
      <c r="DN647" t="s">
        <v>1004</v>
      </c>
      <c r="DO647">
        <v>4000041222</v>
      </c>
      <c r="DQ647" s="6">
        <v>45078</v>
      </c>
      <c r="DR647" s="5"/>
      <c r="DS647" s="5">
        <v>45098</v>
      </c>
      <c r="DT647" s="5"/>
      <c r="DU647" s="1" t="s">
        <v>1005</v>
      </c>
      <c r="DV647" t="s">
        <v>1004</v>
      </c>
      <c r="DZ647" s="11" t="s">
        <v>192</v>
      </c>
      <c r="EA647" s="11" t="s">
        <v>499</v>
      </c>
      <c r="EB647" s="5">
        <v>45093</v>
      </c>
      <c r="EC647" s="5"/>
      <c r="ED647" s="5"/>
      <c r="EF647" t="s">
        <v>193</v>
      </c>
      <c r="EI647" t="s">
        <v>406</v>
      </c>
      <c r="EJ647" t="s">
        <v>407</v>
      </c>
      <c r="EK647" t="s">
        <v>663</v>
      </c>
      <c r="EL647" t="s">
        <v>486</v>
      </c>
      <c r="EN647">
        <v>0.5</v>
      </c>
      <c r="EO647">
        <v>0.15</v>
      </c>
      <c r="EP647">
        <v>0.25</v>
      </c>
      <c r="EQ647">
        <v>0.1</v>
      </c>
      <c r="ER647" s="5"/>
      <c r="ES647" s="5"/>
      <c r="ET647" s="5"/>
      <c r="EU647" s="5"/>
      <c r="EX647" t="s">
        <v>1006</v>
      </c>
      <c r="EY647" s="5">
        <v>45092</v>
      </c>
      <c r="EZ647" s="71" t="s">
        <v>452</v>
      </c>
      <c r="FA647" t="s">
        <v>408</v>
      </c>
    </row>
    <row r="648" spans="1:157" x14ac:dyDescent="0.3">
      <c r="A648" t="s">
        <v>169</v>
      </c>
      <c r="B648">
        <v>20139</v>
      </c>
      <c r="C648" t="s">
        <v>997</v>
      </c>
      <c r="D648">
        <v>148279</v>
      </c>
      <c r="F648" t="s">
        <v>170</v>
      </c>
      <c r="G648" t="s">
        <v>195</v>
      </c>
      <c r="H648" s="13" t="s">
        <v>377</v>
      </c>
      <c r="I648">
        <v>4000041222</v>
      </c>
      <c r="J648" s="13"/>
      <c r="L648" t="s">
        <v>497</v>
      </c>
      <c r="M648" t="s">
        <v>203</v>
      </c>
      <c r="N648" t="s">
        <v>174</v>
      </c>
      <c r="O648" t="s">
        <v>175</v>
      </c>
      <c r="P648" t="s">
        <v>176</v>
      </c>
      <c r="Q648">
        <v>1000704047</v>
      </c>
      <c r="R648">
        <v>290</v>
      </c>
      <c r="S648">
        <v>1300000007</v>
      </c>
      <c r="T648" t="s">
        <v>378</v>
      </c>
      <c r="U648">
        <v>3</v>
      </c>
      <c r="W648" t="s">
        <v>327</v>
      </c>
      <c r="X648" t="s">
        <v>178</v>
      </c>
      <c r="Y648" t="s">
        <v>998</v>
      </c>
      <c r="Z648" t="s">
        <v>999</v>
      </c>
      <c r="AD648" t="s">
        <v>998</v>
      </c>
      <c r="AE648" t="s">
        <v>999</v>
      </c>
      <c r="AQ648"/>
      <c r="AR648" s="6">
        <v>44862</v>
      </c>
      <c r="AS648"/>
      <c r="AV648" s="5">
        <v>45048</v>
      </c>
      <c r="AW648"/>
      <c r="AX648" s="6">
        <v>45062</v>
      </c>
      <c r="BB648" t="s">
        <v>179</v>
      </c>
      <c r="BD648" t="s">
        <v>180</v>
      </c>
      <c r="BF648" t="s">
        <v>1000</v>
      </c>
      <c r="BG648" s="68" t="s">
        <v>181</v>
      </c>
      <c r="BH648" s="6">
        <v>45076</v>
      </c>
      <c r="BI648" s="6">
        <v>45076</v>
      </c>
      <c r="BL648" t="s">
        <v>182</v>
      </c>
      <c r="BM648" s="10">
        <v>2408959</v>
      </c>
      <c r="BN648" s="10">
        <v>2294292.9999990002</v>
      </c>
      <c r="BO648" s="10">
        <v>7226877</v>
      </c>
      <c r="BP648" s="10">
        <v>6882878.9999969993</v>
      </c>
      <c r="BQ648" s="69"/>
      <c r="BR648" t="s">
        <v>426</v>
      </c>
      <c r="BS648" s="5">
        <v>44799</v>
      </c>
      <c r="BT648" s="5">
        <v>44803</v>
      </c>
      <c r="BU648" s="70"/>
      <c r="BX648" t="s">
        <v>183</v>
      </c>
      <c r="BY648" t="s">
        <v>723</v>
      </c>
      <c r="CG648" t="s">
        <v>986</v>
      </c>
      <c r="CL648" t="s">
        <v>184</v>
      </c>
      <c r="CM648" t="s">
        <v>446</v>
      </c>
      <c r="CN648" t="s">
        <v>447</v>
      </c>
      <c r="CO648" t="s">
        <v>448</v>
      </c>
      <c r="CP648" t="s">
        <v>1001</v>
      </c>
      <c r="CQ648" t="s">
        <v>1002</v>
      </c>
      <c r="CR648" t="s">
        <v>1003</v>
      </c>
      <c r="CT648" t="s">
        <v>427</v>
      </c>
      <c r="CU648" s="5">
        <v>0</v>
      </c>
      <c r="CV648" s="5">
        <v>0</v>
      </c>
      <c r="DA648" s="5"/>
      <c r="DB648" s="5"/>
      <c r="DF648">
        <v>1131581127</v>
      </c>
      <c r="DK648" t="s">
        <v>704</v>
      </c>
      <c r="DL648" t="s">
        <v>191</v>
      </c>
      <c r="DM648" t="s">
        <v>997</v>
      </c>
      <c r="DN648" t="s">
        <v>1004</v>
      </c>
      <c r="DO648">
        <v>4000041222</v>
      </c>
      <c r="DQ648" s="6">
        <v>45078</v>
      </c>
      <c r="DR648" s="5"/>
      <c r="DS648" s="5">
        <v>45098</v>
      </c>
      <c r="DT648" s="5"/>
      <c r="DU648" s="1" t="s">
        <v>1005</v>
      </c>
      <c r="DV648" t="s">
        <v>1004</v>
      </c>
      <c r="DZ648" s="11" t="s">
        <v>192</v>
      </c>
      <c r="EA648" s="11" t="s">
        <v>499</v>
      </c>
      <c r="EB648" s="5">
        <v>45093</v>
      </c>
      <c r="EC648" s="5"/>
      <c r="ED648" s="5"/>
      <c r="EF648" t="s">
        <v>193</v>
      </c>
      <c r="EI648" t="s">
        <v>406</v>
      </c>
      <c r="EJ648" t="s">
        <v>407</v>
      </c>
      <c r="EK648" t="s">
        <v>663</v>
      </c>
      <c r="EL648" t="s">
        <v>486</v>
      </c>
      <c r="EN648">
        <v>0.5</v>
      </c>
      <c r="EO648">
        <v>0.15</v>
      </c>
      <c r="EP648">
        <v>0.25</v>
      </c>
      <c r="EQ648">
        <v>0.1</v>
      </c>
      <c r="ER648" s="5"/>
      <c r="ES648" s="5"/>
      <c r="ET648" s="5"/>
      <c r="EU648" s="5"/>
      <c r="EX648" t="s">
        <v>1006</v>
      </c>
      <c r="EY648" s="5">
        <v>45092</v>
      </c>
      <c r="EZ648" s="71" t="s">
        <v>452</v>
      </c>
      <c r="FA648" t="s">
        <v>408</v>
      </c>
    </row>
    <row r="649" spans="1:157" x14ac:dyDescent="0.3">
      <c r="A649" t="s">
        <v>169</v>
      </c>
      <c r="B649">
        <v>20140</v>
      </c>
      <c r="C649" t="s">
        <v>997</v>
      </c>
      <c r="D649">
        <v>148280</v>
      </c>
      <c r="F649" t="s">
        <v>170</v>
      </c>
      <c r="G649" t="s">
        <v>195</v>
      </c>
      <c r="H649" s="13" t="s">
        <v>316</v>
      </c>
      <c r="I649">
        <v>4000041222</v>
      </c>
      <c r="J649" s="13"/>
      <c r="L649" t="s">
        <v>497</v>
      </c>
      <c r="M649" t="s">
        <v>203</v>
      </c>
      <c r="N649" t="s">
        <v>174</v>
      </c>
      <c r="O649" t="s">
        <v>175</v>
      </c>
      <c r="P649" t="s">
        <v>176</v>
      </c>
      <c r="Q649">
        <v>1000704047</v>
      </c>
      <c r="R649">
        <v>310</v>
      </c>
      <c r="S649">
        <v>1300000820</v>
      </c>
      <c r="T649" t="s">
        <v>236</v>
      </c>
      <c r="U649">
        <v>1</v>
      </c>
      <c r="W649" t="s">
        <v>327</v>
      </c>
      <c r="X649" t="s">
        <v>178</v>
      </c>
      <c r="Y649" t="s">
        <v>998</v>
      </c>
      <c r="Z649" t="s">
        <v>999</v>
      </c>
      <c r="AD649" t="s">
        <v>998</v>
      </c>
      <c r="AE649" t="s">
        <v>999</v>
      </c>
      <c r="AQ649"/>
      <c r="AR649" s="6">
        <v>44862</v>
      </c>
      <c r="AS649"/>
      <c r="AV649" s="5">
        <v>45048</v>
      </c>
      <c r="AW649"/>
      <c r="AX649" s="6">
        <v>45062</v>
      </c>
      <c r="BB649" t="s">
        <v>179</v>
      </c>
      <c r="BD649" t="s">
        <v>180</v>
      </c>
      <c r="BF649" t="s">
        <v>1000</v>
      </c>
      <c r="BG649" s="68" t="s">
        <v>181</v>
      </c>
      <c r="BH649" s="6">
        <v>45076</v>
      </c>
      <c r="BI649" s="6">
        <v>45076</v>
      </c>
      <c r="BL649" t="s">
        <v>182</v>
      </c>
      <c r="BM649" s="10">
        <v>1956902.00028</v>
      </c>
      <c r="BN649" s="10">
        <v>1863752.9998399999</v>
      </c>
      <c r="BO649" s="10">
        <v>1956902.00028</v>
      </c>
      <c r="BP649" s="10">
        <v>1863752.9998399999</v>
      </c>
      <c r="BQ649" s="69"/>
      <c r="BR649" t="s">
        <v>437</v>
      </c>
      <c r="BS649" s="5">
        <v>44799</v>
      </c>
      <c r="BT649" s="5">
        <v>44803</v>
      </c>
      <c r="BU649" s="70"/>
      <c r="BX649" t="s">
        <v>183</v>
      </c>
      <c r="BY649" t="s">
        <v>723</v>
      </c>
      <c r="CG649" t="s">
        <v>986</v>
      </c>
      <c r="CL649" t="s">
        <v>184</v>
      </c>
      <c r="CM649" t="s">
        <v>446</v>
      </c>
      <c r="CN649" t="s">
        <v>447</v>
      </c>
      <c r="CO649" t="s">
        <v>448</v>
      </c>
      <c r="CP649" t="s">
        <v>1001</v>
      </c>
      <c r="CQ649" t="s">
        <v>1002</v>
      </c>
      <c r="CR649" t="s">
        <v>1003</v>
      </c>
      <c r="CT649" t="s">
        <v>427</v>
      </c>
      <c r="CU649" s="5">
        <v>0</v>
      </c>
      <c r="CV649" s="5">
        <v>0</v>
      </c>
      <c r="DA649" s="5"/>
      <c r="DB649" s="5"/>
      <c r="DF649">
        <v>1131581127</v>
      </c>
      <c r="DK649" t="s">
        <v>704</v>
      </c>
      <c r="DL649" t="s">
        <v>191</v>
      </c>
      <c r="DM649" t="s">
        <v>997</v>
      </c>
      <c r="DN649" t="s">
        <v>1004</v>
      </c>
      <c r="DO649">
        <v>4000041222</v>
      </c>
      <c r="DQ649" s="6">
        <v>45078</v>
      </c>
      <c r="DR649" s="5"/>
      <c r="DS649" s="5">
        <v>45098</v>
      </c>
      <c r="DT649" s="5"/>
      <c r="DU649" s="1" t="s">
        <v>1005</v>
      </c>
      <c r="DV649" t="s">
        <v>1004</v>
      </c>
      <c r="DZ649" s="11" t="s">
        <v>192</v>
      </c>
      <c r="EA649" s="11" t="s">
        <v>499</v>
      </c>
      <c r="EB649" s="5">
        <v>45093</v>
      </c>
      <c r="EC649" s="5"/>
      <c r="ED649" s="5"/>
      <c r="EF649" t="s">
        <v>193</v>
      </c>
      <c r="EI649" t="s">
        <v>406</v>
      </c>
      <c r="EJ649" t="s">
        <v>407</v>
      </c>
      <c r="EK649" t="s">
        <v>663</v>
      </c>
      <c r="EL649" t="s">
        <v>486</v>
      </c>
      <c r="EN649">
        <v>0.5</v>
      </c>
      <c r="EO649">
        <v>0.15</v>
      </c>
      <c r="EP649">
        <v>0.25</v>
      </c>
      <c r="EQ649">
        <v>0.1</v>
      </c>
      <c r="ER649" s="5"/>
      <c r="ES649" s="5"/>
      <c r="ET649" s="5"/>
      <c r="EU649" s="5"/>
      <c r="EX649" t="s">
        <v>1006</v>
      </c>
      <c r="EY649" s="5">
        <v>45092</v>
      </c>
      <c r="EZ649" s="71" t="s">
        <v>452</v>
      </c>
      <c r="FA649" t="s">
        <v>408</v>
      </c>
    </row>
    <row r="650" spans="1:157" x14ac:dyDescent="0.3">
      <c r="A650" t="s">
        <v>169</v>
      </c>
      <c r="B650">
        <v>20141</v>
      </c>
      <c r="C650" t="s">
        <v>997</v>
      </c>
      <c r="D650">
        <v>148281</v>
      </c>
      <c r="F650" t="s">
        <v>170</v>
      </c>
      <c r="G650" t="s">
        <v>195</v>
      </c>
      <c r="H650" s="13" t="s">
        <v>286</v>
      </c>
      <c r="I650">
        <v>4000041222</v>
      </c>
      <c r="J650" s="13"/>
      <c r="L650" t="s">
        <v>497</v>
      </c>
      <c r="M650" t="s">
        <v>203</v>
      </c>
      <c r="N650" t="s">
        <v>174</v>
      </c>
      <c r="O650" t="s">
        <v>175</v>
      </c>
      <c r="P650" t="s">
        <v>176</v>
      </c>
      <c r="Q650">
        <v>1000704047</v>
      </c>
      <c r="R650">
        <v>220</v>
      </c>
      <c r="S650">
        <v>1300000820</v>
      </c>
      <c r="T650" t="s">
        <v>287</v>
      </c>
      <c r="U650">
        <v>10</v>
      </c>
      <c r="W650" t="s">
        <v>327</v>
      </c>
      <c r="X650" t="s">
        <v>178</v>
      </c>
      <c r="Y650" t="s">
        <v>998</v>
      </c>
      <c r="Z650" t="s">
        <v>999</v>
      </c>
      <c r="AD650" t="s">
        <v>998</v>
      </c>
      <c r="AE650" t="s">
        <v>999</v>
      </c>
      <c r="AQ650"/>
      <c r="AR650" s="6">
        <v>44862</v>
      </c>
      <c r="AS650"/>
      <c r="AV650" s="5">
        <v>45048</v>
      </c>
      <c r="AW650"/>
      <c r="AX650" s="6">
        <v>45062</v>
      </c>
      <c r="BB650" t="s">
        <v>179</v>
      </c>
      <c r="BD650" t="s">
        <v>180</v>
      </c>
      <c r="BF650" t="s">
        <v>1000</v>
      </c>
      <c r="BG650" s="68" t="s">
        <v>181</v>
      </c>
      <c r="BH650" s="6">
        <v>45076</v>
      </c>
      <c r="BI650" s="6">
        <v>45076</v>
      </c>
      <c r="BL650" t="s">
        <v>182</v>
      </c>
      <c r="BM650" s="10">
        <v>73620.999739999999</v>
      </c>
      <c r="BN650" s="10">
        <v>70117.000339999999</v>
      </c>
      <c r="BO650" s="10">
        <v>736209.99739999999</v>
      </c>
      <c r="BP650" s="10">
        <v>701170.00340000005</v>
      </c>
      <c r="BQ650" s="69"/>
      <c r="BR650" t="s">
        <v>425</v>
      </c>
      <c r="BS650" s="5">
        <v>44799</v>
      </c>
      <c r="BT650" s="5">
        <v>44803</v>
      </c>
      <c r="BU650" s="70"/>
      <c r="BX650" t="s">
        <v>183</v>
      </c>
      <c r="BY650" t="s">
        <v>723</v>
      </c>
      <c r="CG650" t="s">
        <v>986</v>
      </c>
      <c r="CL650" t="s">
        <v>184</v>
      </c>
      <c r="CM650" t="s">
        <v>446</v>
      </c>
      <c r="CN650" t="s">
        <v>447</v>
      </c>
      <c r="CO650" t="s">
        <v>448</v>
      </c>
      <c r="CP650" t="s">
        <v>1001</v>
      </c>
      <c r="CQ650" t="s">
        <v>1002</v>
      </c>
      <c r="CR650" t="s">
        <v>1003</v>
      </c>
      <c r="CT650" t="s">
        <v>427</v>
      </c>
      <c r="CU650" s="5">
        <v>0</v>
      </c>
      <c r="CV650" s="5">
        <v>0</v>
      </c>
      <c r="DA650" s="5"/>
      <c r="DB650" s="5"/>
      <c r="DF650">
        <v>1131581127</v>
      </c>
      <c r="DK650" t="s">
        <v>704</v>
      </c>
      <c r="DL650" t="s">
        <v>191</v>
      </c>
      <c r="DM650" t="s">
        <v>997</v>
      </c>
      <c r="DN650" t="s">
        <v>1004</v>
      </c>
      <c r="DO650">
        <v>4000041222</v>
      </c>
      <c r="DQ650" s="6">
        <v>45078</v>
      </c>
      <c r="DR650" s="5"/>
      <c r="DS650" s="5">
        <v>45098</v>
      </c>
      <c r="DT650" s="5"/>
      <c r="DU650" s="1" t="s">
        <v>1005</v>
      </c>
      <c r="DV650" t="s">
        <v>1004</v>
      </c>
      <c r="DZ650" s="11" t="s">
        <v>192</v>
      </c>
      <c r="EA650" s="11" t="s">
        <v>499</v>
      </c>
      <c r="EB650" s="5">
        <v>45093</v>
      </c>
      <c r="EC650" s="5"/>
      <c r="ED650" s="5"/>
      <c r="EF650" t="s">
        <v>193</v>
      </c>
      <c r="EI650" t="s">
        <v>406</v>
      </c>
      <c r="EJ650" t="s">
        <v>407</v>
      </c>
      <c r="EK650" t="s">
        <v>663</v>
      </c>
      <c r="EL650" t="s">
        <v>486</v>
      </c>
      <c r="EN650">
        <v>0.5</v>
      </c>
      <c r="EO650">
        <v>0.15</v>
      </c>
      <c r="EP650">
        <v>0.25</v>
      </c>
      <c r="EQ650">
        <v>0.1</v>
      </c>
      <c r="ER650" s="5"/>
      <c r="ES650" s="5"/>
      <c r="ET650" s="5"/>
      <c r="EU650" s="5"/>
      <c r="EX650" t="s">
        <v>1006</v>
      </c>
      <c r="EY650" s="5">
        <v>45092</v>
      </c>
      <c r="EZ650" s="71" t="s">
        <v>452</v>
      </c>
      <c r="FA650" t="s">
        <v>408</v>
      </c>
    </row>
    <row r="651" spans="1:157" x14ac:dyDescent="0.3">
      <c r="A651" t="s">
        <v>169</v>
      </c>
      <c r="B651">
        <v>20142</v>
      </c>
      <c r="C651" t="s">
        <v>997</v>
      </c>
      <c r="D651">
        <v>148282</v>
      </c>
      <c r="F651" t="s">
        <v>170</v>
      </c>
      <c r="G651" t="s">
        <v>195</v>
      </c>
      <c r="H651" s="13" t="s">
        <v>288</v>
      </c>
      <c r="I651">
        <v>4000041222</v>
      </c>
      <c r="J651" s="13"/>
      <c r="L651" t="s">
        <v>497</v>
      </c>
      <c r="M651" t="s">
        <v>203</v>
      </c>
      <c r="N651" t="s">
        <v>174</v>
      </c>
      <c r="O651" t="s">
        <v>175</v>
      </c>
      <c r="P651" t="s">
        <v>176</v>
      </c>
      <c r="Q651">
        <v>1000704047</v>
      </c>
      <c r="R651">
        <v>230</v>
      </c>
      <c r="S651">
        <v>1300000820</v>
      </c>
      <c r="T651" t="s">
        <v>230</v>
      </c>
      <c r="U651">
        <v>15</v>
      </c>
      <c r="W651" t="s">
        <v>327</v>
      </c>
      <c r="X651" t="s">
        <v>178</v>
      </c>
      <c r="Y651" t="s">
        <v>998</v>
      </c>
      <c r="Z651" t="s">
        <v>999</v>
      </c>
      <c r="AD651" t="s">
        <v>998</v>
      </c>
      <c r="AE651" t="s">
        <v>999</v>
      </c>
      <c r="AQ651"/>
      <c r="AR651" s="6">
        <v>44862</v>
      </c>
      <c r="AS651"/>
      <c r="AV651" s="5">
        <v>45048</v>
      </c>
      <c r="AW651"/>
      <c r="AX651" s="6">
        <v>45062</v>
      </c>
      <c r="BB651" t="s">
        <v>179</v>
      </c>
      <c r="BD651" t="s">
        <v>180</v>
      </c>
      <c r="BF651" t="s">
        <v>1000</v>
      </c>
      <c r="BG651" s="68" t="s">
        <v>181</v>
      </c>
      <c r="BH651" s="6">
        <v>45076</v>
      </c>
      <c r="BI651" s="6">
        <v>45076</v>
      </c>
      <c r="BL651" t="s">
        <v>182</v>
      </c>
      <c r="BM651" s="10">
        <v>34873.000180000003</v>
      </c>
      <c r="BN651" s="10">
        <v>33213.000379999998</v>
      </c>
      <c r="BO651" s="10">
        <v>523095.00270000013</v>
      </c>
      <c r="BP651" s="10">
        <v>498195.00569999998</v>
      </c>
      <c r="BQ651" s="69"/>
      <c r="BR651" t="s">
        <v>425</v>
      </c>
      <c r="BS651" s="5">
        <v>44799</v>
      </c>
      <c r="BT651" s="5">
        <v>44803</v>
      </c>
      <c r="BU651" s="70"/>
      <c r="BX651" t="s">
        <v>183</v>
      </c>
      <c r="BY651" t="s">
        <v>723</v>
      </c>
      <c r="CG651" t="s">
        <v>986</v>
      </c>
      <c r="CL651" t="s">
        <v>184</v>
      </c>
      <c r="CM651" t="s">
        <v>446</v>
      </c>
      <c r="CN651" t="s">
        <v>447</v>
      </c>
      <c r="CO651" t="s">
        <v>448</v>
      </c>
      <c r="CP651" t="s">
        <v>1001</v>
      </c>
      <c r="CQ651" t="s">
        <v>1002</v>
      </c>
      <c r="CR651" t="s">
        <v>1003</v>
      </c>
      <c r="CT651" t="s">
        <v>427</v>
      </c>
      <c r="CU651" s="5">
        <v>0</v>
      </c>
      <c r="CV651" s="5">
        <v>0</v>
      </c>
      <c r="DA651" s="5"/>
      <c r="DB651" s="5"/>
      <c r="DF651">
        <v>1131581127</v>
      </c>
      <c r="DK651" t="s">
        <v>704</v>
      </c>
      <c r="DL651" t="s">
        <v>191</v>
      </c>
      <c r="DM651" t="s">
        <v>997</v>
      </c>
      <c r="DN651" t="s">
        <v>1004</v>
      </c>
      <c r="DO651">
        <v>4000041222</v>
      </c>
      <c r="DQ651" s="6">
        <v>45078</v>
      </c>
      <c r="DR651" s="5"/>
      <c r="DS651" s="5">
        <v>45098</v>
      </c>
      <c r="DT651" s="5"/>
      <c r="DU651" s="1" t="s">
        <v>1005</v>
      </c>
      <c r="DV651" t="s">
        <v>1004</v>
      </c>
      <c r="DZ651" s="11" t="s">
        <v>192</v>
      </c>
      <c r="EA651" s="11" t="s">
        <v>499</v>
      </c>
      <c r="EB651" s="5">
        <v>45093</v>
      </c>
      <c r="EC651" s="5"/>
      <c r="ED651" s="5"/>
      <c r="EF651" t="s">
        <v>193</v>
      </c>
      <c r="EI651" t="s">
        <v>406</v>
      </c>
      <c r="EJ651" t="s">
        <v>407</v>
      </c>
      <c r="EK651" t="s">
        <v>663</v>
      </c>
      <c r="EL651" t="s">
        <v>486</v>
      </c>
      <c r="EN651">
        <v>0.5</v>
      </c>
      <c r="EO651">
        <v>0.15</v>
      </c>
      <c r="EP651">
        <v>0.25</v>
      </c>
      <c r="EQ651">
        <v>0.1</v>
      </c>
      <c r="ER651" s="5"/>
      <c r="ES651" s="5"/>
      <c r="ET651" s="5"/>
      <c r="EU651" s="5"/>
      <c r="EX651" t="s">
        <v>1006</v>
      </c>
      <c r="EY651" s="5">
        <v>45092</v>
      </c>
      <c r="EZ651" s="71" t="s">
        <v>452</v>
      </c>
      <c r="FA651" t="s">
        <v>408</v>
      </c>
    </row>
    <row r="652" spans="1:157" x14ac:dyDescent="0.3">
      <c r="A652" t="s">
        <v>169</v>
      </c>
      <c r="B652">
        <v>20143</v>
      </c>
      <c r="C652" t="s">
        <v>997</v>
      </c>
      <c r="D652">
        <v>148283</v>
      </c>
      <c r="F652" t="s">
        <v>170</v>
      </c>
      <c r="G652" t="s">
        <v>195</v>
      </c>
      <c r="H652" s="13" t="s">
        <v>289</v>
      </c>
      <c r="I652">
        <v>4000041222</v>
      </c>
      <c r="J652" s="13"/>
      <c r="L652" t="s">
        <v>497</v>
      </c>
      <c r="M652" t="s">
        <v>203</v>
      </c>
      <c r="N652" t="s">
        <v>174</v>
      </c>
      <c r="O652" t="s">
        <v>175</v>
      </c>
      <c r="P652" t="s">
        <v>176</v>
      </c>
      <c r="Q652">
        <v>1000704047</v>
      </c>
      <c r="R652">
        <v>240</v>
      </c>
      <c r="S652">
        <v>1300000820</v>
      </c>
      <c r="T652" t="s">
        <v>290</v>
      </c>
      <c r="U652">
        <v>1</v>
      </c>
      <c r="W652" t="s">
        <v>327</v>
      </c>
      <c r="X652" t="s">
        <v>178</v>
      </c>
      <c r="Y652" t="s">
        <v>998</v>
      </c>
      <c r="Z652" t="s">
        <v>999</v>
      </c>
      <c r="AD652" t="s">
        <v>998</v>
      </c>
      <c r="AE652" t="s">
        <v>999</v>
      </c>
      <c r="AQ652"/>
      <c r="AR652" s="6">
        <v>44862</v>
      </c>
      <c r="AS652"/>
      <c r="AV652" s="5">
        <v>45048</v>
      </c>
      <c r="AW652"/>
      <c r="AX652" s="6">
        <v>45062</v>
      </c>
      <c r="BB652" t="s">
        <v>179</v>
      </c>
      <c r="BD652" t="s">
        <v>180</v>
      </c>
      <c r="BF652" t="s">
        <v>1000</v>
      </c>
      <c r="BG652" s="68" t="s">
        <v>181</v>
      </c>
      <c r="BH652" s="6">
        <v>45076</v>
      </c>
      <c r="BI652" s="6">
        <v>45076</v>
      </c>
      <c r="BL652" t="s">
        <v>182</v>
      </c>
      <c r="BM652" s="10">
        <v>80795.999739999999</v>
      </c>
      <c r="BN652" s="10">
        <v>76949.999660000001</v>
      </c>
      <c r="BO652" s="10">
        <v>80795.999739999999</v>
      </c>
      <c r="BP652" s="10">
        <v>76949.999660000001</v>
      </c>
      <c r="BQ652" s="69"/>
      <c r="BR652" t="s">
        <v>425</v>
      </c>
      <c r="BS652" s="5">
        <v>44799</v>
      </c>
      <c r="BT652" s="5">
        <v>44803</v>
      </c>
      <c r="BU652" s="70"/>
      <c r="BX652" t="s">
        <v>183</v>
      </c>
      <c r="BY652" t="s">
        <v>723</v>
      </c>
      <c r="CG652" t="s">
        <v>986</v>
      </c>
      <c r="CL652" t="s">
        <v>184</v>
      </c>
      <c r="CM652" t="s">
        <v>446</v>
      </c>
      <c r="CN652" t="s">
        <v>447</v>
      </c>
      <c r="CO652" t="s">
        <v>448</v>
      </c>
      <c r="CP652" t="s">
        <v>1001</v>
      </c>
      <c r="CQ652" t="s">
        <v>1002</v>
      </c>
      <c r="CR652" t="s">
        <v>1003</v>
      </c>
      <c r="CT652" t="s">
        <v>427</v>
      </c>
      <c r="CU652" s="5">
        <v>0</v>
      </c>
      <c r="CV652" s="5">
        <v>0</v>
      </c>
      <c r="DA652" s="5"/>
      <c r="DB652" s="5"/>
      <c r="DF652">
        <v>1131581127</v>
      </c>
      <c r="DK652" t="s">
        <v>704</v>
      </c>
      <c r="DL652" t="s">
        <v>191</v>
      </c>
      <c r="DM652" t="s">
        <v>997</v>
      </c>
      <c r="DN652" t="s">
        <v>1004</v>
      </c>
      <c r="DO652">
        <v>4000041222</v>
      </c>
      <c r="DQ652" s="6">
        <v>45078</v>
      </c>
      <c r="DR652" s="5"/>
      <c r="DS652" s="5">
        <v>45098</v>
      </c>
      <c r="DT652" s="5"/>
      <c r="DU652" s="1" t="s">
        <v>1005</v>
      </c>
      <c r="DV652" t="s">
        <v>1004</v>
      </c>
      <c r="DZ652" s="11" t="s">
        <v>192</v>
      </c>
      <c r="EA652" s="11" t="s">
        <v>499</v>
      </c>
      <c r="EB652" s="5">
        <v>45093</v>
      </c>
      <c r="EC652" s="5"/>
      <c r="ED652" s="5"/>
      <c r="EF652" t="s">
        <v>193</v>
      </c>
      <c r="EI652" t="s">
        <v>406</v>
      </c>
      <c r="EJ652" t="s">
        <v>407</v>
      </c>
      <c r="EK652" t="s">
        <v>663</v>
      </c>
      <c r="EL652" t="s">
        <v>486</v>
      </c>
      <c r="EN652">
        <v>0.5</v>
      </c>
      <c r="EO652">
        <v>0.15</v>
      </c>
      <c r="EP652">
        <v>0.25</v>
      </c>
      <c r="EQ652">
        <v>0.1</v>
      </c>
      <c r="ER652" s="5"/>
      <c r="ES652" s="5"/>
      <c r="ET652" s="5"/>
      <c r="EU652" s="5"/>
      <c r="EX652" t="s">
        <v>1006</v>
      </c>
      <c r="EY652" s="5">
        <v>45092</v>
      </c>
      <c r="EZ652" s="71" t="s">
        <v>452</v>
      </c>
      <c r="FA652" t="s">
        <v>408</v>
      </c>
    </row>
    <row r="653" spans="1:157" x14ac:dyDescent="0.3">
      <c r="A653" t="s">
        <v>169</v>
      </c>
      <c r="B653">
        <v>20144</v>
      </c>
      <c r="C653" t="s">
        <v>997</v>
      </c>
      <c r="D653">
        <v>148284</v>
      </c>
      <c r="F653" t="s">
        <v>170</v>
      </c>
      <c r="G653" t="s">
        <v>195</v>
      </c>
      <c r="H653" s="13" t="s">
        <v>291</v>
      </c>
      <c r="I653">
        <v>4000041222</v>
      </c>
      <c r="J653" s="13"/>
      <c r="L653" t="s">
        <v>497</v>
      </c>
      <c r="M653" t="s">
        <v>203</v>
      </c>
      <c r="N653" t="s">
        <v>174</v>
      </c>
      <c r="O653" t="s">
        <v>175</v>
      </c>
      <c r="P653" t="s">
        <v>176</v>
      </c>
      <c r="Q653">
        <v>1000704047</v>
      </c>
      <c r="R653">
        <v>250</v>
      </c>
      <c r="S653">
        <v>1300000820</v>
      </c>
      <c r="T653" t="s">
        <v>292</v>
      </c>
      <c r="U653">
        <v>1</v>
      </c>
      <c r="W653" t="s">
        <v>327</v>
      </c>
      <c r="X653" t="s">
        <v>178</v>
      </c>
      <c r="Y653" t="s">
        <v>998</v>
      </c>
      <c r="Z653" t="s">
        <v>999</v>
      </c>
      <c r="AD653" t="s">
        <v>998</v>
      </c>
      <c r="AE653" t="s">
        <v>999</v>
      </c>
      <c r="AQ653"/>
      <c r="AR653" s="6">
        <v>44862</v>
      </c>
      <c r="AS653"/>
      <c r="AV653" s="5">
        <v>45048</v>
      </c>
      <c r="AW653"/>
      <c r="AX653" s="6">
        <v>45062</v>
      </c>
      <c r="BB653" t="s">
        <v>179</v>
      </c>
      <c r="BD653" t="s">
        <v>180</v>
      </c>
      <c r="BF653" t="s">
        <v>1000</v>
      </c>
      <c r="BG653" s="68" t="s">
        <v>181</v>
      </c>
      <c r="BH653" s="6">
        <v>45076</v>
      </c>
      <c r="BI653" s="6">
        <v>45076</v>
      </c>
      <c r="BL653" t="s">
        <v>182</v>
      </c>
      <c r="BM653" s="10">
        <v>80795.999739999999</v>
      </c>
      <c r="BN653" s="10">
        <v>76949.999660000001</v>
      </c>
      <c r="BO653" s="10">
        <v>80795.999739999999</v>
      </c>
      <c r="BP653" s="10">
        <v>76949.999660000001</v>
      </c>
      <c r="BQ653" s="69"/>
      <c r="BR653" t="s">
        <v>426</v>
      </c>
      <c r="BS653" s="5">
        <v>44799</v>
      </c>
      <c r="BT653" s="5">
        <v>44803</v>
      </c>
      <c r="BU653" s="70"/>
      <c r="BX653" t="s">
        <v>183</v>
      </c>
      <c r="BY653" t="s">
        <v>723</v>
      </c>
      <c r="CG653" t="s">
        <v>986</v>
      </c>
      <c r="CL653" t="s">
        <v>184</v>
      </c>
      <c r="CM653" t="s">
        <v>446</v>
      </c>
      <c r="CN653" t="s">
        <v>447</v>
      </c>
      <c r="CO653" t="s">
        <v>448</v>
      </c>
      <c r="CP653" t="s">
        <v>1001</v>
      </c>
      <c r="CQ653" t="s">
        <v>1002</v>
      </c>
      <c r="CR653" t="s">
        <v>1003</v>
      </c>
      <c r="CT653" t="s">
        <v>427</v>
      </c>
      <c r="CU653" s="5">
        <v>0</v>
      </c>
      <c r="CV653" s="5">
        <v>0</v>
      </c>
      <c r="DA653" s="5"/>
      <c r="DB653" s="5"/>
      <c r="DF653">
        <v>1131581127</v>
      </c>
      <c r="DK653" t="s">
        <v>704</v>
      </c>
      <c r="DL653" t="s">
        <v>191</v>
      </c>
      <c r="DM653" t="s">
        <v>997</v>
      </c>
      <c r="DN653" t="s">
        <v>1004</v>
      </c>
      <c r="DO653">
        <v>4000041222</v>
      </c>
      <c r="DQ653" s="6">
        <v>45078</v>
      </c>
      <c r="DR653" s="5"/>
      <c r="DS653" s="5">
        <v>45098</v>
      </c>
      <c r="DT653" s="5"/>
      <c r="DU653" s="1" t="s">
        <v>1005</v>
      </c>
      <c r="DV653" t="s">
        <v>1004</v>
      </c>
      <c r="DZ653" s="11" t="s">
        <v>192</v>
      </c>
      <c r="EA653" s="11" t="s">
        <v>499</v>
      </c>
      <c r="EB653" s="5">
        <v>45093</v>
      </c>
      <c r="EC653" s="5"/>
      <c r="ED653" s="5"/>
      <c r="EF653" t="s">
        <v>193</v>
      </c>
      <c r="EI653" t="s">
        <v>406</v>
      </c>
      <c r="EJ653" t="s">
        <v>407</v>
      </c>
      <c r="EK653" t="s">
        <v>663</v>
      </c>
      <c r="EL653" t="s">
        <v>486</v>
      </c>
      <c r="EN653">
        <v>0.5</v>
      </c>
      <c r="EO653">
        <v>0.15</v>
      </c>
      <c r="EP653">
        <v>0.25</v>
      </c>
      <c r="EQ653">
        <v>0.1</v>
      </c>
      <c r="ER653" s="5"/>
      <c r="ES653" s="5"/>
      <c r="ET653" s="5"/>
      <c r="EU653" s="5"/>
      <c r="EX653" t="s">
        <v>1006</v>
      </c>
      <c r="EY653" s="5">
        <v>45092</v>
      </c>
      <c r="EZ653" s="71" t="s">
        <v>452</v>
      </c>
      <c r="FA653" t="s">
        <v>408</v>
      </c>
    </row>
    <row r="654" spans="1:157" x14ac:dyDescent="0.3">
      <c r="A654" t="s">
        <v>169</v>
      </c>
      <c r="B654">
        <v>20145</v>
      </c>
      <c r="C654" t="s">
        <v>997</v>
      </c>
      <c r="D654">
        <v>148285</v>
      </c>
      <c r="F654" t="s">
        <v>170</v>
      </c>
      <c r="G654" t="s">
        <v>195</v>
      </c>
      <c r="H654" s="13" t="s">
        <v>346</v>
      </c>
      <c r="I654">
        <v>4000041222</v>
      </c>
      <c r="J654" s="13"/>
      <c r="L654" t="s">
        <v>497</v>
      </c>
      <c r="M654" t="s">
        <v>203</v>
      </c>
      <c r="N654" t="s">
        <v>174</v>
      </c>
      <c r="O654" t="s">
        <v>175</v>
      </c>
      <c r="P654" t="s">
        <v>176</v>
      </c>
      <c r="Q654">
        <v>1000704047</v>
      </c>
      <c r="R654">
        <v>260</v>
      </c>
      <c r="S654">
        <v>1300000820</v>
      </c>
      <c r="T654" t="s">
        <v>325</v>
      </c>
      <c r="U654">
        <v>1</v>
      </c>
      <c r="W654" t="s">
        <v>327</v>
      </c>
      <c r="X654" t="s">
        <v>178</v>
      </c>
      <c r="Y654" t="s">
        <v>998</v>
      </c>
      <c r="Z654" t="s">
        <v>999</v>
      </c>
      <c r="AD654" t="s">
        <v>998</v>
      </c>
      <c r="AE654" t="s">
        <v>999</v>
      </c>
      <c r="AQ654"/>
      <c r="AR654" s="6">
        <v>44862</v>
      </c>
      <c r="AS654"/>
      <c r="AV654" s="5">
        <v>45048</v>
      </c>
      <c r="AW654"/>
      <c r="AX654" s="6">
        <v>45062</v>
      </c>
      <c r="BB654" t="s">
        <v>179</v>
      </c>
      <c r="BD654" t="s">
        <v>180</v>
      </c>
      <c r="BF654" t="s">
        <v>1000</v>
      </c>
      <c r="BG654" s="68" t="s">
        <v>181</v>
      </c>
      <c r="BH654" s="6">
        <v>45076</v>
      </c>
      <c r="BI654" s="6">
        <v>45076</v>
      </c>
      <c r="BL654" t="s">
        <v>182</v>
      </c>
      <c r="BM654" s="10">
        <v>85623.000260000001</v>
      </c>
      <c r="BN654" s="10">
        <v>81547.000019999992</v>
      </c>
      <c r="BO654" s="10">
        <v>85623.000260000001</v>
      </c>
      <c r="BP654" s="10">
        <v>81547.000019999992</v>
      </c>
      <c r="BQ654" s="69"/>
      <c r="BR654" t="s">
        <v>426</v>
      </c>
      <c r="BS654" s="5">
        <v>44799</v>
      </c>
      <c r="BT654" s="5">
        <v>44803</v>
      </c>
      <c r="BU654" s="70"/>
      <c r="BX654" t="s">
        <v>183</v>
      </c>
      <c r="BY654" t="s">
        <v>723</v>
      </c>
      <c r="CG654" t="s">
        <v>986</v>
      </c>
      <c r="CL654" t="s">
        <v>184</v>
      </c>
      <c r="CM654" t="s">
        <v>446</v>
      </c>
      <c r="CN654" t="s">
        <v>447</v>
      </c>
      <c r="CO654" t="s">
        <v>448</v>
      </c>
      <c r="CP654" t="s">
        <v>1001</v>
      </c>
      <c r="CQ654" t="s">
        <v>1002</v>
      </c>
      <c r="CR654" t="s">
        <v>1003</v>
      </c>
      <c r="CT654" t="s">
        <v>427</v>
      </c>
      <c r="CU654" s="5">
        <v>0</v>
      </c>
      <c r="CV654" s="5">
        <v>0</v>
      </c>
      <c r="DA654" s="5"/>
      <c r="DB654" s="5"/>
      <c r="DF654">
        <v>1131581127</v>
      </c>
      <c r="DK654" t="s">
        <v>704</v>
      </c>
      <c r="DL654" t="s">
        <v>191</v>
      </c>
      <c r="DM654" t="s">
        <v>997</v>
      </c>
      <c r="DN654" t="s">
        <v>1004</v>
      </c>
      <c r="DO654">
        <v>4000041222</v>
      </c>
      <c r="DQ654" s="6">
        <v>45078</v>
      </c>
      <c r="DR654" s="5"/>
      <c r="DS654" s="5">
        <v>45098</v>
      </c>
      <c r="DT654" s="5"/>
      <c r="DU654" s="1" t="s">
        <v>1005</v>
      </c>
      <c r="DV654" t="s">
        <v>1004</v>
      </c>
      <c r="DZ654" s="11" t="s">
        <v>192</v>
      </c>
      <c r="EA654" s="11" t="s">
        <v>499</v>
      </c>
      <c r="EB654" s="5">
        <v>45093</v>
      </c>
      <c r="EC654" s="5"/>
      <c r="ED654" s="5"/>
      <c r="EF654" t="s">
        <v>193</v>
      </c>
      <c r="EI654" t="s">
        <v>406</v>
      </c>
      <c r="EJ654" t="s">
        <v>407</v>
      </c>
      <c r="EK654" t="s">
        <v>663</v>
      </c>
      <c r="EL654" t="s">
        <v>486</v>
      </c>
      <c r="EN654">
        <v>0.5</v>
      </c>
      <c r="EO654">
        <v>0.15</v>
      </c>
      <c r="EP654">
        <v>0.25</v>
      </c>
      <c r="EQ654">
        <v>0.1</v>
      </c>
      <c r="ER654" s="5"/>
      <c r="ES654" s="5"/>
      <c r="ET654" s="5"/>
      <c r="EU654" s="5"/>
      <c r="EX654" t="s">
        <v>1006</v>
      </c>
      <c r="EY654" s="5">
        <v>45092</v>
      </c>
      <c r="EZ654" s="71" t="s">
        <v>452</v>
      </c>
      <c r="FA654" t="s">
        <v>408</v>
      </c>
    </row>
    <row r="655" spans="1:157" x14ac:dyDescent="0.3">
      <c r="A655" t="s">
        <v>169</v>
      </c>
      <c r="B655">
        <v>20146</v>
      </c>
      <c r="C655" t="s">
        <v>997</v>
      </c>
      <c r="D655">
        <v>148286</v>
      </c>
      <c r="F655" t="s">
        <v>170</v>
      </c>
      <c r="G655" t="s">
        <v>195</v>
      </c>
      <c r="H655" s="13" t="s">
        <v>202</v>
      </c>
      <c r="I655">
        <v>4000041222</v>
      </c>
      <c r="J655" s="13"/>
      <c r="L655" t="s">
        <v>497</v>
      </c>
      <c r="M655" t="s">
        <v>203</v>
      </c>
      <c r="N655" t="s">
        <v>174</v>
      </c>
      <c r="O655" t="s">
        <v>175</v>
      </c>
      <c r="P655" t="s">
        <v>176</v>
      </c>
      <c r="Q655">
        <v>1000704047</v>
      </c>
      <c r="R655">
        <v>270</v>
      </c>
      <c r="S655">
        <v>1300000820</v>
      </c>
      <c r="T655" t="s">
        <v>204</v>
      </c>
      <c r="U655">
        <v>1</v>
      </c>
      <c r="W655" t="s">
        <v>327</v>
      </c>
      <c r="X655" t="s">
        <v>178</v>
      </c>
      <c r="Y655" t="s">
        <v>998</v>
      </c>
      <c r="Z655" t="s">
        <v>999</v>
      </c>
      <c r="AD655" t="s">
        <v>998</v>
      </c>
      <c r="AE655" t="s">
        <v>999</v>
      </c>
      <c r="AQ655"/>
      <c r="AR655" s="6">
        <v>44862</v>
      </c>
      <c r="AS655"/>
      <c r="AV655" s="5">
        <v>45048</v>
      </c>
      <c r="AW655"/>
      <c r="AX655" s="6">
        <v>45062</v>
      </c>
      <c r="BB655" t="s">
        <v>179</v>
      </c>
      <c r="BD655" t="s">
        <v>180</v>
      </c>
      <c r="BF655" t="s">
        <v>1000</v>
      </c>
      <c r="BG655" s="68" t="s">
        <v>181</v>
      </c>
      <c r="BH655" s="6">
        <v>45076</v>
      </c>
      <c r="BI655" s="6">
        <v>45076</v>
      </c>
      <c r="BL655" t="s">
        <v>182</v>
      </c>
      <c r="BM655" s="10">
        <v>80795.999739999999</v>
      </c>
      <c r="BN655" s="10">
        <v>76949.999660000001</v>
      </c>
      <c r="BO655" s="10">
        <v>80795.999739999999</v>
      </c>
      <c r="BP655" s="10">
        <v>76949.999660000001</v>
      </c>
      <c r="BQ655" s="69"/>
      <c r="BR655" t="s">
        <v>426</v>
      </c>
      <c r="BS655" s="5">
        <v>44799</v>
      </c>
      <c r="BT655" s="5">
        <v>44803</v>
      </c>
      <c r="BU655" s="70"/>
      <c r="BX655" t="s">
        <v>183</v>
      </c>
      <c r="BY655" t="s">
        <v>723</v>
      </c>
      <c r="CG655" t="s">
        <v>986</v>
      </c>
      <c r="CL655" t="s">
        <v>184</v>
      </c>
      <c r="CM655" t="s">
        <v>446</v>
      </c>
      <c r="CN655" t="s">
        <v>447</v>
      </c>
      <c r="CO655" t="s">
        <v>448</v>
      </c>
      <c r="CP655" t="s">
        <v>1001</v>
      </c>
      <c r="CQ655" t="s">
        <v>1002</v>
      </c>
      <c r="CR655" t="s">
        <v>1003</v>
      </c>
      <c r="CT655" t="s">
        <v>427</v>
      </c>
      <c r="CU655" s="5">
        <v>0</v>
      </c>
      <c r="CV655" s="5">
        <v>0</v>
      </c>
      <c r="DA655" s="5"/>
      <c r="DB655" s="5"/>
      <c r="DF655">
        <v>1131581127</v>
      </c>
      <c r="DK655" t="s">
        <v>704</v>
      </c>
      <c r="DL655" t="s">
        <v>191</v>
      </c>
      <c r="DM655" t="s">
        <v>997</v>
      </c>
      <c r="DN655" t="s">
        <v>1004</v>
      </c>
      <c r="DO655">
        <v>4000041222</v>
      </c>
      <c r="DQ655" s="6">
        <v>45078</v>
      </c>
      <c r="DR655" s="5"/>
      <c r="DS655" s="5">
        <v>45098</v>
      </c>
      <c r="DT655" s="5"/>
      <c r="DU655" s="1" t="s">
        <v>1005</v>
      </c>
      <c r="DV655" t="s">
        <v>1004</v>
      </c>
      <c r="DZ655" s="11" t="s">
        <v>192</v>
      </c>
      <c r="EA655" s="11" t="s">
        <v>499</v>
      </c>
      <c r="EB655" s="5">
        <v>45093</v>
      </c>
      <c r="EC655" s="5"/>
      <c r="ED655" s="5"/>
      <c r="EF655" t="s">
        <v>193</v>
      </c>
      <c r="EI655" t="s">
        <v>406</v>
      </c>
      <c r="EJ655" t="s">
        <v>407</v>
      </c>
      <c r="EK655" t="s">
        <v>663</v>
      </c>
      <c r="EL655" t="s">
        <v>486</v>
      </c>
      <c r="EN655">
        <v>0.5</v>
      </c>
      <c r="EO655">
        <v>0.15</v>
      </c>
      <c r="EP655">
        <v>0.25</v>
      </c>
      <c r="EQ655">
        <v>0.1</v>
      </c>
      <c r="ER655" s="5"/>
      <c r="ES655" s="5"/>
      <c r="ET655" s="5"/>
      <c r="EU655" s="5"/>
      <c r="EX655" t="s">
        <v>1006</v>
      </c>
      <c r="EY655" s="5">
        <v>45092</v>
      </c>
      <c r="EZ655" s="71" t="s">
        <v>452</v>
      </c>
      <c r="FA655" t="s">
        <v>408</v>
      </c>
    </row>
    <row r="656" spans="1:157" x14ac:dyDescent="0.3">
      <c r="A656" t="s">
        <v>169</v>
      </c>
      <c r="B656">
        <v>20147</v>
      </c>
      <c r="C656" t="s">
        <v>997</v>
      </c>
      <c r="D656">
        <v>148287</v>
      </c>
      <c r="F656" t="s">
        <v>170</v>
      </c>
      <c r="G656" t="s">
        <v>195</v>
      </c>
      <c r="H656" s="13" t="s">
        <v>319</v>
      </c>
      <c r="I656">
        <v>4000041222</v>
      </c>
      <c r="J656" s="13"/>
      <c r="L656" t="s">
        <v>497</v>
      </c>
      <c r="M656" t="s">
        <v>203</v>
      </c>
      <c r="N656" t="s">
        <v>174</v>
      </c>
      <c r="O656" t="s">
        <v>175</v>
      </c>
      <c r="P656" t="s">
        <v>176</v>
      </c>
      <c r="Q656">
        <v>1000704047</v>
      </c>
      <c r="R656">
        <v>360</v>
      </c>
      <c r="S656">
        <v>1300000725</v>
      </c>
      <c r="T656" t="s">
        <v>242</v>
      </c>
      <c r="U656">
        <v>8</v>
      </c>
      <c r="W656" t="s">
        <v>327</v>
      </c>
      <c r="X656" t="s">
        <v>178</v>
      </c>
      <c r="Y656" t="s">
        <v>998</v>
      </c>
      <c r="Z656" t="s">
        <v>999</v>
      </c>
      <c r="AD656" t="s">
        <v>998</v>
      </c>
      <c r="AE656" t="s">
        <v>999</v>
      </c>
      <c r="AQ656"/>
      <c r="AR656" s="6">
        <v>44862</v>
      </c>
      <c r="AS656"/>
      <c r="AV656" s="5">
        <v>45048</v>
      </c>
      <c r="AW656"/>
      <c r="AX656" s="6">
        <v>45062</v>
      </c>
      <c r="BB656" t="s">
        <v>179</v>
      </c>
      <c r="BD656" t="s">
        <v>180</v>
      </c>
      <c r="BF656" t="s">
        <v>1000</v>
      </c>
      <c r="BG656" s="68" t="s">
        <v>181</v>
      </c>
      <c r="BH656" s="6">
        <v>45076</v>
      </c>
      <c r="BI656" s="6">
        <v>45076</v>
      </c>
      <c r="BL656" t="s">
        <v>182</v>
      </c>
      <c r="BM656" s="10">
        <v>323185.00014999998</v>
      </c>
      <c r="BN656" s="10">
        <v>307800.99967500003</v>
      </c>
      <c r="BO656" s="10">
        <v>2585480.0011999998</v>
      </c>
      <c r="BP656" s="10">
        <v>2462407.9974000002</v>
      </c>
      <c r="BQ656" s="69"/>
      <c r="BR656" t="s">
        <v>437</v>
      </c>
      <c r="BS656" s="5">
        <v>44799</v>
      </c>
      <c r="BT656" s="5">
        <v>44803</v>
      </c>
      <c r="BU656" s="70"/>
      <c r="BX656" t="s">
        <v>183</v>
      </c>
      <c r="BY656" t="s">
        <v>723</v>
      </c>
      <c r="CG656" t="s">
        <v>986</v>
      </c>
      <c r="CL656" t="s">
        <v>184</v>
      </c>
      <c r="CM656" t="s">
        <v>446</v>
      </c>
      <c r="CN656" t="s">
        <v>447</v>
      </c>
      <c r="CO656" t="s">
        <v>448</v>
      </c>
      <c r="CP656" t="s">
        <v>1001</v>
      </c>
      <c r="CQ656" t="s">
        <v>1002</v>
      </c>
      <c r="CR656" t="s">
        <v>1003</v>
      </c>
      <c r="CT656" t="s">
        <v>427</v>
      </c>
      <c r="CU656" s="5">
        <v>0</v>
      </c>
      <c r="CV656" s="5">
        <v>0</v>
      </c>
      <c r="DA656" s="5"/>
      <c r="DB656" s="5"/>
      <c r="DF656">
        <v>1131581127</v>
      </c>
      <c r="DK656" t="s">
        <v>704</v>
      </c>
      <c r="DL656" t="s">
        <v>191</v>
      </c>
      <c r="DM656" t="s">
        <v>997</v>
      </c>
      <c r="DN656" t="s">
        <v>1004</v>
      </c>
      <c r="DO656">
        <v>4000041222</v>
      </c>
      <c r="DQ656" s="6">
        <v>45078</v>
      </c>
      <c r="DR656" s="5"/>
      <c r="DS656" s="5">
        <v>45098</v>
      </c>
      <c r="DT656" s="5"/>
      <c r="DU656" s="1" t="s">
        <v>1005</v>
      </c>
      <c r="DV656" t="s">
        <v>1004</v>
      </c>
      <c r="DZ656" s="11" t="s">
        <v>192</v>
      </c>
      <c r="EA656" s="11" t="s">
        <v>499</v>
      </c>
      <c r="EB656" s="5">
        <v>45093</v>
      </c>
      <c r="EC656" s="5"/>
      <c r="ED656" s="5"/>
      <c r="EF656" t="s">
        <v>193</v>
      </c>
      <c r="EI656" t="s">
        <v>406</v>
      </c>
      <c r="EJ656" t="s">
        <v>407</v>
      </c>
      <c r="EK656" t="s">
        <v>663</v>
      </c>
      <c r="EL656" t="s">
        <v>486</v>
      </c>
      <c r="EN656">
        <v>0.5</v>
      </c>
      <c r="EO656">
        <v>0.15</v>
      </c>
      <c r="EP656">
        <v>0.25</v>
      </c>
      <c r="EQ656">
        <v>0.1</v>
      </c>
      <c r="ER656" s="5"/>
      <c r="ES656" s="5"/>
      <c r="ET656" s="5"/>
      <c r="EU656" s="5"/>
      <c r="EX656" t="s">
        <v>1006</v>
      </c>
      <c r="EY656" s="5">
        <v>45092</v>
      </c>
      <c r="EZ656" s="71" t="s">
        <v>452</v>
      </c>
      <c r="FA656" t="s">
        <v>408</v>
      </c>
    </row>
    <row r="657" spans="1:157" x14ac:dyDescent="0.3">
      <c r="A657" t="s">
        <v>169</v>
      </c>
      <c r="B657">
        <v>20148</v>
      </c>
      <c r="C657" t="s">
        <v>997</v>
      </c>
      <c r="D657">
        <v>148288</v>
      </c>
      <c r="F657" t="s">
        <v>170</v>
      </c>
      <c r="G657" t="s">
        <v>195</v>
      </c>
      <c r="H657" s="13" t="s">
        <v>318</v>
      </c>
      <c r="I657">
        <v>4000041222</v>
      </c>
      <c r="J657" s="13"/>
      <c r="L657" t="s">
        <v>497</v>
      </c>
      <c r="M657" t="s">
        <v>203</v>
      </c>
      <c r="N657" t="s">
        <v>174</v>
      </c>
      <c r="O657" t="s">
        <v>175</v>
      </c>
      <c r="P657" t="s">
        <v>176</v>
      </c>
      <c r="Q657">
        <v>1000704047</v>
      </c>
      <c r="R657">
        <v>350</v>
      </c>
      <c r="S657">
        <v>1300000725</v>
      </c>
      <c r="T657" t="s">
        <v>240</v>
      </c>
      <c r="U657">
        <v>4</v>
      </c>
      <c r="W657" t="s">
        <v>327</v>
      </c>
      <c r="X657" t="s">
        <v>178</v>
      </c>
      <c r="Y657" t="s">
        <v>998</v>
      </c>
      <c r="Z657" t="s">
        <v>999</v>
      </c>
      <c r="AD657" t="s">
        <v>998</v>
      </c>
      <c r="AE657" t="s">
        <v>999</v>
      </c>
      <c r="AQ657"/>
      <c r="AR657" s="6">
        <v>44862</v>
      </c>
      <c r="AS657"/>
      <c r="AV657" s="5">
        <v>45048</v>
      </c>
      <c r="AW657"/>
      <c r="AX657" s="6">
        <v>45062</v>
      </c>
      <c r="BB657" t="s">
        <v>179</v>
      </c>
      <c r="BD657" t="s">
        <v>180</v>
      </c>
      <c r="BF657" t="s">
        <v>1000</v>
      </c>
      <c r="BG657" s="68" t="s">
        <v>181</v>
      </c>
      <c r="BH657" s="6">
        <v>45076</v>
      </c>
      <c r="BI657" s="6">
        <v>45076</v>
      </c>
      <c r="BL657" t="s">
        <v>182</v>
      </c>
      <c r="BM657" s="10">
        <v>186707.000325</v>
      </c>
      <c r="BN657" s="10">
        <v>177820.00034999999</v>
      </c>
      <c r="BO657" s="10">
        <v>746828.0013</v>
      </c>
      <c r="BP657" s="10">
        <v>711280.00140000007</v>
      </c>
      <c r="BQ657" s="69"/>
      <c r="BR657" t="s">
        <v>437</v>
      </c>
      <c r="BS657" s="5">
        <v>44799</v>
      </c>
      <c r="BT657" s="5">
        <v>44803</v>
      </c>
      <c r="BU657" s="70"/>
      <c r="BX657" t="s">
        <v>183</v>
      </c>
      <c r="BY657" t="s">
        <v>723</v>
      </c>
      <c r="CG657" t="s">
        <v>986</v>
      </c>
      <c r="CL657" t="s">
        <v>184</v>
      </c>
      <c r="CM657" t="s">
        <v>446</v>
      </c>
      <c r="CN657" t="s">
        <v>447</v>
      </c>
      <c r="CO657" t="s">
        <v>448</v>
      </c>
      <c r="CP657" t="s">
        <v>1001</v>
      </c>
      <c r="CQ657" t="s">
        <v>1002</v>
      </c>
      <c r="CR657" t="s">
        <v>1003</v>
      </c>
      <c r="CT657" t="s">
        <v>427</v>
      </c>
      <c r="CU657" s="5">
        <v>0</v>
      </c>
      <c r="CV657" s="5">
        <v>0</v>
      </c>
      <c r="DA657" s="5"/>
      <c r="DB657" s="5"/>
      <c r="DF657">
        <v>1131581127</v>
      </c>
      <c r="DK657" t="s">
        <v>704</v>
      </c>
      <c r="DL657" t="s">
        <v>191</v>
      </c>
      <c r="DM657" t="s">
        <v>997</v>
      </c>
      <c r="DN657" t="s">
        <v>1004</v>
      </c>
      <c r="DO657">
        <v>4000041222</v>
      </c>
      <c r="DQ657" s="6">
        <v>45078</v>
      </c>
      <c r="DR657" s="5"/>
      <c r="DS657" s="5">
        <v>45098</v>
      </c>
      <c r="DT657" s="5"/>
      <c r="DU657" s="1" t="s">
        <v>1005</v>
      </c>
      <c r="DV657" t="s">
        <v>1004</v>
      </c>
      <c r="DZ657" s="11" t="s">
        <v>192</v>
      </c>
      <c r="EA657" s="11" t="s">
        <v>499</v>
      </c>
      <c r="EB657" s="5">
        <v>45093</v>
      </c>
      <c r="EC657" s="5"/>
      <c r="ED657" s="5"/>
      <c r="EF657" t="s">
        <v>193</v>
      </c>
      <c r="EI657" t="s">
        <v>406</v>
      </c>
      <c r="EJ657" t="s">
        <v>407</v>
      </c>
      <c r="EK657" t="s">
        <v>663</v>
      </c>
      <c r="EL657" t="s">
        <v>486</v>
      </c>
      <c r="EN657">
        <v>0.5</v>
      </c>
      <c r="EO657">
        <v>0.15</v>
      </c>
      <c r="EP657">
        <v>0.25</v>
      </c>
      <c r="EQ657">
        <v>0.1</v>
      </c>
      <c r="ER657" s="5"/>
      <c r="ES657" s="5"/>
      <c r="ET657" s="5"/>
      <c r="EU657" s="5"/>
      <c r="EX657" t="s">
        <v>1006</v>
      </c>
      <c r="EY657" s="5">
        <v>45092</v>
      </c>
      <c r="EZ657" s="71" t="s">
        <v>452</v>
      </c>
      <c r="FA657" t="s">
        <v>408</v>
      </c>
    </row>
    <row r="658" spans="1:157" x14ac:dyDescent="0.3">
      <c r="A658" t="s">
        <v>169</v>
      </c>
      <c r="B658">
        <v>20149</v>
      </c>
      <c r="C658" t="s">
        <v>997</v>
      </c>
      <c r="D658">
        <v>148289</v>
      </c>
      <c r="F658" t="s">
        <v>170</v>
      </c>
      <c r="G658" t="s">
        <v>195</v>
      </c>
      <c r="H658" s="13" t="s">
        <v>315</v>
      </c>
      <c r="I658">
        <v>4000041222</v>
      </c>
      <c r="J658" s="13"/>
      <c r="L658" t="s">
        <v>497</v>
      </c>
      <c r="M658" t="s">
        <v>203</v>
      </c>
      <c r="N658" t="s">
        <v>174</v>
      </c>
      <c r="O658" t="s">
        <v>175</v>
      </c>
      <c r="P658" t="s">
        <v>176</v>
      </c>
      <c r="Q658">
        <v>1000704047</v>
      </c>
      <c r="R658">
        <v>300</v>
      </c>
      <c r="S658">
        <v>1300000820</v>
      </c>
      <c r="T658" t="s">
        <v>233</v>
      </c>
      <c r="U658">
        <v>180</v>
      </c>
      <c r="W658" t="s">
        <v>327</v>
      </c>
      <c r="X658" t="s">
        <v>178</v>
      </c>
      <c r="Y658" t="s">
        <v>998</v>
      </c>
      <c r="Z658" t="s">
        <v>999</v>
      </c>
      <c r="AD658" t="s">
        <v>998</v>
      </c>
      <c r="AE658" t="s">
        <v>999</v>
      </c>
      <c r="AQ658"/>
      <c r="AR658" s="6">
        <v>44862</v>
      </c>
      <c r="AS658"/>
      <c r="AV658" s="5">
        <v>45048</v>
      </c>
      <c r="AW658"/>
      <c r="AX658" s="6">
        <v>45062</v>
      </c>
      <c r="BB658" t="s">
        <v>179</v>
      </c>
      <c r="BD658" t="s">
        <v>180</v>
      </c>
      <c r="BF658" t="s">
        <v>1000</v>
      </c>
      <c r="BG658" s="68" t="s">
        <v>181</v>
      </c>
      <c r="BH658" s="6">
        <v>45076</v>
      </c>
      <c r="BI658" s="6">
        <v>45076</v>
      </c>
      <c r="BL658" t="s">
        <v>182</v>
      </c>
      <c r="BM658" s="10">
        <v>136047.00031999999</v>
      </c>
      <c r="BN658" s="10">
        <v>129571.0003</v>
      </c>
      <c r="BO658" s="10">
        <v>24488460.057599999</v>
      </c>
      <c r="BP658" s="10">
        <v>23322780.054000001</v>
      </c>
      <c r="BQ658" s="69"/>
      <c r="BR658" t="s">
        <v>437</v>
      </c>
      <c r="BS658" s="5">
        <v>44799</v>
      </c>
      <c r="BT658" s="5">
        <v>44803</v>
      </c>
      <c r="BU658" s="70"/>
      <c r="BX658" t="s">
        <v>183</v>
      </c>
      <c r="BY658" t="s">
        <v>723</v>
      </c>
      <c r="CG658" t="s">
        <v>986</v>
      </c>
      <c r="CL658" t="s">
        <v>184</v>
      </c>
      <c r="CM658" t="s">
        <v>446</v>
      </c>
      <c r="CN658" t="s">
        <v>447</v>
      </c>
      <c r="CO658" t="s">
        <v>448</v>
      </c>
      <c r="CP658" t="s">
        <v>1001</v>
      </c>
      <c r="CQ658" t="s">
        <v>1002</v>
      </c>
      <c r="CR658" t="s">
        <v>1003</v>
      </c>
      <c r="CT658" t="s">
        <v>427</v>
      </c>
      <c r="CU658" s="5">
        <v>0</v>
      </c>
      <c r="CV658" s="5">
        <v>0</v>
      </c>
      <c r="DA658" s="5"/>
      <c r="DB658" s="5"/>
      <c r="DF658">
        <v>1131581127</v>
      </c>
      <c r="DK658" t="s">
        <v>704</v>
      </c>
      <c r="DL658" t="s">
        <v>191</v>
      </c>
      <c r="DM658" t="s">
        <v>997</v>
      </c>
      <c r="DN658" t="s">
        <v>1004</v>
      </c>
      <c r="DO658">
        <v>4000041222</v>
      </c>
      <c r="DQ658" s="6">
        <v>45078</v>
      </c>
      <c r="DR658" s="5"/>
      <c r="DS658" s="5">
        <v>45098</v>
      </c>
      <c r="DT658" s="5"/>
      <c r="DU658" s="1" t="s">
        <v>1005</v>
      </c>
      <c r="DV658" t="s">
        <v>1004</v>
      </c>
      <c r="DZ658" s="11" t="s">
        <v>192</v>
      </c>
      <c r="EA658" s="11" t="s">
        <v>499</v>
      </c>
      <c r="EB658" s="5">
        <v>45093</v>
      </c>
      <c r="EC658" s="5"/>
      <c r="ED658" s="5"/>
      <c r="EF658" t="s">
        <v>193</v>
      </c>
      <c r="EI658" t="s">
        <v>406</v>
      </c>
      <c r="EJ658" t="s">
        <v>407</v>
      </c>
      <c r="EK658" t="s">
        <v>663</v>
      </c>
      <c r="EL658" t="s">
        <v>486</v>
      </c>
      <c r="EN658">
        <v>0.5</v>
      </c>
      <c r="EO658">
        <v>0.15</v>
      </c>
      <c r="EP658">
        <v>0.25</v>
      </c>
      <c r="EQ658">
        <v>0.1</v>
      </c>
      <c r="ER658" s="5"/>
      <c r="ES658" s="5"/>
      <c r="ET658" s="5"/>
      <c r="EU658" s="5"/>
      <c r="EX658" t="s">
        <v>1006</v>
      </c>
      <c r="EY658" s="5">
        <v>45092</v>
      </c>
      <c r="EZ658" s="71" t="s">
        <v>452</v>
      </c>
      <c r="FA658" t="s">
        <v>408</v>
      </c>
    </row>
    <row r="659" spans="1:157" x14ac:dyDescent="0.3">
      <c r="A659" t="s">
        <v>169</v>
      </c>
      <c r="B659">
        <v>20150</v>
      </c>
      <c r="C659" t="s">
        <v>997</v>
      </c>
      <c r="D659">
        <v>148290</v>
      </c>
      <c r="F659" t="s">
        <v>170</v>
      </c>
      <c r="G659" t="s">
        <v>195</v>
      </c>
      <c r="H659" s="13" t="s">
        <v>317</v>
      </c>
      <c r="I659">
        <v>4000041222</v>
      </c>
      <c r="J659" s="13"/>
      <c r="L659" t="s">
        <v>497</v>
      </c>
      <c r="M659" t="s">
        <v>203</v>
      </c>
      <c r="N659" t="s">
        <v>174</v>
      </c>
      <c r="O659" t="s">
        <v>175</v>
      </c>
      <c r="P659" t="s">
        <v>176</v>
      </c>
      <c r="Q659">
        <v>1000704047</v>
      </c>
      <c r="R659">
        <v>320</v>
      </c>
      <c r="S659">
        <v>1300000820</v>
      </c>
      <c r="T659" t="s">
        <v>238</v>
      </c>
      <c r="U659">
        <v>2</v>
      </c>
      <c r="W659" t="s">
        <v>327</v>
      </c>
      <c r="X659" t="s">
        <v>178</v>
      </c>
      <c r="Y659" t="s">
        <v>998</v>
      </c>
      <c r="Z659" t="s">
        <v>999</v>
      </c>
      <c r="AD659" t="s">
        <v>998</v>
      </c>
      <c r="AE659" t="s">
        <v>999</v>
      </c>
      <c r="AQ659"/>
      <c r="AR659" s="6">
        <v>44862</v>
      </c>
      <c r="AS659"/>
      <c r="AV659" s="5">
        <v>45048</v>
      </c>
      <c r="AW659"/>
      <c r="AX659" s="6">
        <v>45062</v>
      </c>
      <c r="BB659" t="s">
        <v>179</v>
      </c>
      <c r="BD659" t="s">
        <v>180</v>
      </c>
      <c r="BF659" t="s">
        <v>1000</v>
      </c>
      <c r="BG659" s="68" t="s">
        <v>181</v>
      </c>
      <c r="BH659" s="6">
        <v>45076</v>
      </c>
      <c r="BI659" s="6">
        <v>45076</v>
      </c>
      <c r="BL659" t="s">
        <v>182</v>
      </c>
      <c r="BM659" s="10">
        <v>265205.99982000003</v>
      </c>
      <c r="BN659" s="10">
        <v>252581.99978000001</v>
      </c>
      <c r="BO659" s="10">
        <v>530411.99963999994</v>
      </c>
      <c r="BP659" s="10">
        <v>505163.99956000003</v>
      </c>
      <c r="BQ659" s="69"/>
      <c r="BR659" t="s">
        <v>437</v>
      </c>
      <c r="BS659" s="5">
        <v>44799</v>
      </c>
      <c r="BT659" s="5">
        <v>44803</v>
      </c>
      <c r="BU659" s="70"/>
      <c r="BX659" t="s">
        <v>183</v>
      </c>
      <c r="BY659" t="s">
        <v>723</v>
      </c>
      <c r="CG659" t="s">
        <v>986</v>
      </c>
      <c r="CL659" t="s">
        <v>184</v>
      </c>
      <c r="CM659" t="s">
        <v>446</v>
      </c>
      <c r="CN659" t="s">
        <v>447</v>
      </c>
      <c r="CO659" t="s">
        <v>448</v>
      </c>
      <c r="CP659" t="s">
        <v>1001</v>
      </c>
      <c r="CQ659" t="s">
        <v>1002</v>
      </c>
      <c r="CR659" t="s">
        <v>1003</v>
      </c>
      <c r="CT659" t="s">
        <v>427</v>
      </c>
      <c r="CU659" s="5">
        <v>0</v>
      </c>
      <c r="CV659" s="5">
        <v>0</v>
      </c>
      <c r="DA659" s="5"/>
      <c r="DB659" s="5"/>
      <c r="DF659">
        <v>1131581127</v>
      </c>
      <c r="DK659" t="s">
        <v>704</v>
      </c>
      <c r="DL659" t="s">
        <v>191</v>
      </c>
      <c r="DM659" t="s">
        <v>997</v>
      </c>
      <c r="DN659" t="s">
        <v>1004</v>
      </c>
      <c r="DO659">
        <v>4000041222</v>
      </c>
      <c r="DQ659" s="6">
        <v>45078</v>
      </c>
      <c r="DR659" s="5"/>
      <c r="DS659" s="5">
        <v>45098</v>
      </c>
      <c r="DT659" s="5"/>
      <c r="DU659" s="1" t="s">
        <v>1005</v>
      </c>
      <c r="DV659" t="s">
        <v>1004</v>
      </c>
      <c r="DZ659" s="11" t="s">
        <v>192</v>
      </c>
      <c r="EA659" s="11" t="s">
        <v>499</v>
      </c>
      <c r="EB659" s="5">
        <v>45093</v>
      </c>
      <c r="EC659" s="5"/>
      <c r="ED659" s="5"/>
      <c r="EF659" t="s">
        <v>193</v>
      </c>
      <c r="EI659" t="s">
        <v>406</v>
      </c>
      <c r="EJ659" t="s">
        <v>407</v>
      </c>
      <c r="EK659" t="s">
        <v>663</v>
      </c>
      <c r="EL659" t="s">
        <v>486</v>
      </c>
      <c r="EN659">
        <v>0.5</v>
      </c>
      <c r="EO659">
        <v>0.15</v>
      </c>
      <c r="EP659">
        <v>0.25</v>
      </c>
      <c r="EQ659">
        <v>0.1</v>
      </c>
      <c r="ER659" s="5"/>
      <c r="ES659" s="5"/>
      <c r="ET659" s="5"/>
      <c r="EU659" s="5"/>
      <c r="EX659" t="s">
        <v>1006</v>
      </c>
      <c r="EY659" s="5">
        <v>45092</v>
      </c>
      <c r="EZ659" s="71" t="s">
        <v>452</v>
      </c>
      <c r="FA659" t="s">
        <v>408</v>
      </c>
    </row>
    <row r="660" spans="1:157" x14ac:dyDescent="0.3">
      <c r="A660" t="s">
        <v>169</v>
      </c>
      <c r="B660">
        <v>20151</v>
      </c>
      <c r="C660" t="s">
        <v>997</v>
      </c>
      <c r="D660">
        <v>148291</v>
      </c>
      <c r="F660" t="s">
        <v>170</v>
      </c>
      <c r="G660" t="s">
        <v>195</v>
      </c>
      <c r="H660" s="13" t="s">
        <v>344</v>
      </c>
      <c r="I660">
        <v>4000041222</v>
      </c>
      <c r="J660" s="13"/>
      <c r="L660" t="s">
        <v>497</v>
      </c>
      <c r="M660" t="s">
        <v>203</v>
      </c>
      <c r="N660" t="s">
        <v>174</v>
      </c>
      <c r="O660" t="s">
        <v>175</v>
      </c>
      <c r="P660" t="s">
        <v>176</v>
      </c>
      <c r="Q660">
        <v>1000704047</v>
      </c>
      <c r="R660">
        <v>190</v>
      </c>
      <c r="S660">
        <v>1300000820</v>
      </c>
      <c r="T660" t="s">
        <v>345</v>
      </c>
      <c r="U660">
        <v>1</v>
      </c>
      <c r="W660" t="s">
        <v>327</v>
      </c>
      <c r="X660" t="s">
        <v>178</v>
      </c>
      <c r="Y660" t="s">
        <v>998</v>
      </c>
      <c r="Z660" t="s">
        <v>999</v>
      </c>
      <c r="AD660" t="s">
        <v>998</v>
      </c>
      <c r="AE660" t="s">
        <v>999</v>
      </c>
      <c r="AQ660"/>
      <c r="AR660" s="6">
        <v>44862</v>
      </c>
      <c r="AS660"/>
      <c r="AV660" s="5">
        <v>45048</v>
      </c>
      <c r="AW660"/>
      <c r="AX660" s="6">
        <v>45062</v>
      </c>
      <c r="BB660" t="s">
        <v>179</v>
      </c>
      <c r="BD660" t="s">
        <v>180</v>
      </c>
      <c r="BF660" t="s">
        <v>1000</v>
      </c>
      <c r="BG660" s="68" t="s">
        <v>181</v>
      </c>
      <c r="BH660" s="6">
        <v>45076</v>
      </c>
      <c r="BI660" s="6">
        <v>45076</v>
      </c>
      <c r="BL660" t="s">
        <v>182</v>
      </c>
      <c r="BM660" s="10">
        <v>1111154.9998600001</v>
      </c>
      <c r="BN660" s="10">
        <v>1058264.00028</v>
      </c>
      <c r="BO660" s="10">
        <v>1111154.9998600001</v>
      </c>
      <c r="BP660" s="10">
        <v>1058264.00028</v>
      </c>
      <c r="BQ660" s="69"/>
      <c r="BR660" t="s">
        <v>436</v>
      </c>
      <c r="BS660" s="5">
        <v>44813</v>
      </c>
      <c r="BT660" s="5">
        <v>44818</v>
      </c>
      <c r="BU660" s="70"/>
      <c r="BX660" t="s">
        <v>183</v>
      </c>
      <c r="BY660" t="s">
        <v>723</v>
      </c>
      <c r="CG660" t="s">
        <v>986</v>
      </c>
      <c r="CL660" t="s">
        <v>184</v>
      </c>
      <c r="CM660" t="s">
        <v>446</v>
      </c>
      <c r="CN660" t="s">
        <v>447</v>
      </c>
      <c r="CO660" t="s">
        <v>448</v>
      </c>
      <c r="CP660" t="s">
        <v>1001</v>
      </c>
      <c r="CQ660" t="s">
        <v>1002</v>
      </c>
      <c r="CR660" t="s">
        <v>1003</v>
      </c>
      <c r="CT660" t="s">
        <v>427</v>
      </c>
      <c r="CU660" s="5">
        <v>0</v>
      </c>
      <c r="CV660" s="5">
        <v>0</v>
      </c>
      <c r="DA660" s="5"/>
      <c r="DB660" s="5"/>
      <c r="DF660">
        <v>1131581127</v>
      </c>
      <c r="DK660" t="s">
        <v>704</v>
      </c>
      <c r="DL660" t="s">
        <v>191</v>
      </c>
      <c r="DM660" t="s">
        <v>997</v>
      </c>
      <c r="DN660" t="s">
        <v>1004</v>
      </c>
      <c r="DO660">
        <v>4000041222</v>
      </c>
      <c r="DQ660" s="6">
        <v>45078</v>
      </c>
      <c r="DR660" s="5"/>
      <c r="DS660" s="5">
        <v>45098</v>
      </c>
      <c r="DT660" s="5"/>
      <c r="DU660" s="1" t="s">
        <v>1005</v>
      </c>
      <c r="DV660" t="s">
        <v>1004</v>
      </c>
      <c r="DZ660" s="11" t="s">
        <v>192</v>
      </c>
      <c r="EA660" s="11" t="s">
        <v>499</v>
      </c>
      <c r="EB660" s="5">
        <v>45093</v>
      </c>
      <c r="EC660" s="5"/>
      <c r="ED660" s="5"/>
      <c r="EF660" t="s">
        <v>193</v>
      </c>
      <c r="EI660" t="s">
        <v>406</v>
      </c>
      <c r="EJ660" t="s">
        <v>407</v>
      </c>
      <c r="EK660" t="s">
        <v>663</v>
      </c>
      <c r="EL660" t="s">
        <v>486</v>
      </c>
      <c r="EN660">
        <v>0.5</v>
      </c>
      <c r="EO660">
        <v>0.15</v>
      </c>
      <c r="EP660">
        <v>0.25</v>
      </c>
      <c r="EQ660">
        <v>0.1</v>
      </c>
      <c r="ER660" s="5"/>
      <c r="ES660" s="5"/>
      <c r="ET660" s="5"/>
      <c r="EU660" s="5"/>
      <c r="EX660" t="s">
        <v>1006</v>
      </c>
      <c r="EY660" s="5">
        <v>45092</v>
      </c>
      <c r="EZ660" s="71" t="s">
        <v>452</v>
      </c>
      <c r="FA660" t="s">
        <v>408</v>
      </c>
    </row>
    <row r="661" spans="1:157" x14ac:dyDescent="0.3">
      <c r="A661" t="s">
        <v>169</v>
      </c>
      <c r="B661">
        <v>20317</v>
      </c>
      <c r="C661" t="s">
        <v>1007</v>
      </c>
      <c r="D661">
        <v>150514</v>
      </c>
      <c r="F661" t="s">
        <v>170</v>
      </c>
      <c r="G661" t="s">
        <v>195</v>
      </c>
      <c r="H661" s="13" t="s">
        <v>310</v>
      </c>
      <c r="I661">
        <v>4000041221</v>
      </c>
      <c r="J661" s="13"/>
      <c r="L661" t="s">
        <v>337</v>
      </c>
      <c r="M661" t="s">
        <v>173</v>
      </c>
      <c r="N661" t="s">
        <v>174</v>
      </c>
      <c r="O661" t="s">
        <v>175</v>
      </c>
      <c r="P661" t="s">
        <v>176</v>
      </c>
      <c r="Q661">
        <v>1000704448</v>
      </c>
      <c r="R661">
        <v>240</v>
      </c>
      <c r="S661">
        <v>1100001382</v>
      </c>
      <c r="T661" t="s">
        <v>219</v>
      </c>
      <c r="U661">
        <v>4</v>
      </c>
      <c r="W661" t="s">
        <v>327</v>
      </c>
      <c r="X661" t="s">
        <v>178</v>
      </c>
      <c r="Y661" t="s">
        <v>1008</v>
      </c>
      <c r="Z661" t="s">
        <v>1009</v>
      </c>
      <c r="AD661" t="s">
        <v>1008</v>
      </c>
      <c r="AE661" t="s">
        <v>1009</v>
      </c>
      <c r="AQ661"/>
      <c r="AR661" s="6">
        <v>44981</v>
      </c>
      <c r="AS661"/>
      <c r="AV661" s="5">
        <v>45034</v>
      </c>
      <c r="AW661"/>
      <c r="AX661" s="6">
        <v>45071</v>
      </c>
      <c r="BB661" t="s">
        <v>179</v>
      </c>
      <c r="BD661" t="s">
        <v>180</v>
      </c>
      <c r="BF661" t="s">
        <v>1010</v>
      </c>
      <c r="BG661" s="68" t="s">
        <v>181</v>
      </c>
      <c r="BH661" s="6">
        <v>45076</v>
      </c>
      <c r="BI661" s="6">
        <v>45076</v>
      </c>
      <c r="BL661" t="s">
        <v>182</v>
      </c>
      <c r="BM661" s="10">
        <v>750111.99992600002</v>
      </c>
      <c r="BN661" s="10">
        <v>297043.99952200003</v>
      </c>
      <c r="BO661" s="10">
        <v>3000447.9997040001</v>
      </c>
      <c r="BP661" s="10">
        <v>1188175.9980880001</v>
      </c>
      <c r="BQ661" s="69"/>
      <c r="BR661" t="s">
        <v>423</v>
      </c>
      <c r="BS661" s="5">
        <v>44799</v>
      </c>
      <c r="BT661" s="5">
        <v>44803</v>
      </c>
      <c r="BU661" s="70"/>
      <c r="BX661" t="s">
        <v>183</v>
      </c>
      <c r="BY661" t="s">
        <v>690</v>
      </c>
      <c r="CG661" t="s">
        <v>403</v>
      </c>
      <c r="CL661" t="s">
        <v>184</v>
      </c>
      <c r="CM661" t="s">
        <v>446</v>
      </c>
      <c r="CN661" t="s">
        <v>447</v>
      </c>
      <c r="CO661" t="s">
        <v>448</v>
      </c>
      <c r="CP661" t="s">
        <v>696</v>
      </c>
      <c r="CQ661" t="s">
        <v>697</v>
      </c>
      <c r="CR661" t="s">
        <v>698</v>
      </c>
      <c r="CT661" t="s">
        <v>427</v>
      </c>
      <c r="CU661" s="5">
        <v>0</v>
      </c>
      <c r="CV661" s="5">
        <v>0</v>
      </c>
      <c r="DA661" s="5"/>
      <c r="DB661" s="5"/>
      <c r="DF661">
        <v>1131446261</v>
      </c>
      <c r="DK661" t="s">
        <v>686</v>
      </c>
      <c r="DL661" t="s">
        <v>191</v>
      </c>
      <c r="DM661" t="s">
        <v>1007</v>
      </c>
      <c r="DN661" t="s">
        <v>1011</v>
      </c>
      <c r="DO661">
        <v>4000041221</v>
      </c>
      <c r="DQ661" s="6">
        <v>45079</v>
      </c>
      <c r="DR661" s="5"/>
      <c r="DS661" s="5">
        <v>45098</v>
      </c>
      <c r="DT661" s="5"/>
      <c r="DU661" s="1" t="s">
        <v>1012</v>
      </c>
      <c r="DV661" t="s">
        <v>1011</v>
      </c>
      <c r="DZ661" s="11" t="s">
        <v>192</v>
      </c>
      <c r="EA661" s="11" t="s">
        <v>338</v>
      </c>
      <c r="EB661" s="5">
        <v>45093</v>
      </c>
      <c r="EC661" s="5"/>
      <c r="ED661" s="5"/>
      <c r="EF661" t="s">
        <v>193</v>
      </c>
      <c r="EI661" t="s">
        <v>406</v>
      </c>
      <c r="EJ661" t="s">
        <v>407</v>
      </c>
      <c r="EK661" t="s">
        <v>663</v>
      </c>
      <c r="EL661" t="s">
        <v>486</v>
      </c>
      <c r="EN661">
        <v>0.5</v>
      </c>
      <c r="EO661">
        <v>0.15</v>
      </c>
      <c r="EP661">
        <v>0.25</v>
      </c>
      <c r="EQ661">
        <v>0.1</v>
      </c>
      <c r="ER661" s="5"/>
      <c r="ES661" s="5"/>
      <c r="ET661" s="5"/>
      <c r="EU661" s="5"/>
      <c r="EX661" t="s">
        <v>1013</v>
      </c>
      <c r="EY661" s="5">
        <v>45092</v>
      </c>
      <c r="EZ661" s="71" t="s">
        <v>452</v>
      </c>
      <c r="FA661" t="s">
        <v>408</v>
      </c>
    </row>
    <row r="662" spans="1:157" x14ac:dyDescent="0.3">
      <c r="A662" t="s">
        <v>169</v>
      </c>
      <c r="B662">
        <v>20318</v>
      </c>
      <c r="C662" t="s">
        <v>1007</v>
      </c>
      <c r="D662">
        <v>150515</v>
      </c>
      <c r="F662" t="s">
        <v>170</v>
      </c>
      <c r="G662" t="s">
        <v>195</v>
      </c>
      <c r="H662" s="13" t="s">
        <v>311</v>
      </c>
      <c r="I662">
        <v>4000041221</v>
      </c>
      <c r="J662" s="13"/>
      <c r="L662" t="s">
        <v>337</v>
      </c>
      <c r="M662" t="s">
        <v>173</v>
      </c>
      <c r="N662" t="s">
        <v>174</v>
      </c>
      <c r="O662" t="s">
        <v>175</v>
      </c>
      <c r="P662" t="s">
        <v>176</v>
      </c>
      <c r="Q662">
        <v>1000704448</v>
      </c>
      <c r="R662">
        <v>260</v>
      </c>
      <c r="S662">
        <v>1100001382</v>
      </c>
      <c r="T662" t="s">
        <v>221</v>
      </c>
      <c r="U662">
        <v>4</v>
      </c>
      <c r="W662" t="s">
        <v>327</v>
      </c>
      <c r="X662" t="s">
        <v>178</v>
      </c>
      <c r="Y662" t="s">
        <v>1008</v>
      </c>
      <c r="Z662" t="s">
        <v>1009</v>
      </c>
      <c r="AD662" t="s">
        <v>1008</v>
      </c>
      <c r="AE662" t="s">
        <v>1009</v>
      </c>
      <c r="AQ662"/>
      <c r="AR662" s="6">
        <v>44981</v>
      </c>
      <c r="AS662"/>
      <c r="AV662" s="5">
        <v>45034</v>
      </c>
      <c r="AW662"/>
      <c r="AX662" s="6">
        <v>45071</v>
      </c>
      <c r="BB662" t="s">
        <v>179</v>
      </c>
      <c r="BD662" t="s">
        <v>180</v>
      </c>
      <c r="BF662" t="s">
        <v>1010</v>
      </c>
      <c r="BG662" s="68" t="s">
        <v>181</v>
      </c>
      <c r="BH662" s="6">
        <v>45076</v>
      </c>
      <c r="BI662" s="6">
        <v>45076</v>
      </c>
      <c r="BL662" t="s">
        <v>182</v>
      </c>
      <c r="BM662" s="10">
        <v>68561.999838000003</v>
      </c>
      <c r="BN662" s="10">
        <v>27151.000029999999</v>
      </c>
      <c r="BO662" s="10">
        <v>274247.99935200001</v>
      </c>
      <c r="BP662" s="10">
        <v>108604.00012</v>
      </c>
      <c r="BQ662" s="69"/>
      <c r="BR662" t="s">
        <v>424</v>
      </c>
      <c r="BS662" s="5">
        <v>44799</v>
      </c>
      <c r="BT662" s="5">
        <v>44803</v>
      </c>
      <c r="BU662" s="70"/>
      <c r="BX662" t="s">
        <v>183</v>
      </c>
      <c r="BY662" t="s">
        <v>690</v>
      </c>
      <c r="CG662" t="s">
        <v>403</v>
      </c>
      <c r="CL662" t="s">
        <v>184</v>
      </c>
      <c r="CM662" t="s">
        <v>446</v>
      </c>
      <c r="CN662" t="s">
        <v>447</v>
      </c>
      <c r="CO662" t="s">
        <v>448</v>
      </c>
      <c r="CP662" t="s">
        <v>696</v>
      </c>
      <c r="CQ662" t="s">
        <v>697</v>
      </c>
      <c r="CR662" t="s">
        <v>698</v>
      </c>
      <c r="CT662" t="s">
        <v>427</v>
      </c>
      <c r="CU662" s="5">
        <v>0</v>
      </c>
      <c r="CV662" s="5">
        <v>0</v>
      </c>
      <c r="DA662" s="5"/>
      <c r="DB662" s="5"/>
      <c r="DF662">
        <v>1131446261</v>
      </c>
      <c r="DK662" t="s">
        <v>686</v>
      </c>
      <c r="DL662" t="s">
        <v>191</v>
      </c>
      <c r="DM662" t="s">
        <v>1007</v>
      </c>
      <c r="DN662" t="s">
        <v>1011</v>
      </c>
      <c r="DO662">
        <v>4000041221</v>
      </c>
      <c r="DQ662" s="6">
        <v>45079</v>
      </c>
      <c r="DR662" s="5"/>
      <c r="DS662" s="5">
        <v>45098</v>
      </c>
      <c r="DT662" s="5"/>
      <c r="DU662" s="1" t="s">
        <v>1012</v>
      </c>
      <c r="DV662" t="s">
        <v>1011</v>
      </c>
      <c r="DZ662" s="11" t="s">
        <v>192</v>
      </c>
      <c r="EA662" s="11" t="s">
        <v>338</v>
      </c>
      <c r="EB662" s="5">
        <v>45093</v>
      </c>
      <c r="EC662" s="5"/>
      <c r="ED662" s="5"/>
      <c r="EF662" t="s">
        <v>193</v>
      </c>
      <c r="EI662" t="s">
        <v>406</v>
      </c>
      <c r="EJ662" t="s">
        <v>407</v>
      </c>
      <c r="EK662" t="s">
        <v>663</v>
      </c>
      <c r="EL662" t="s">
        <v>486</v>
      </c>
      <c r="EN662">
        <v>0.5</v>
      </c>
      <c r="EO662">
        <v>0.15</v>
      </c>
      <c r="EP662">
        <v>0.25</v>
      </c>
      <c r="EQ662">
        <v>0.1</v>
      </c>
      <c r="ER662" s="5"/>
      <c r="ES662" s="5"/>
      <c r="ET662" s="5"/>
      <c r="EU662" s="5"/>
      <c r="EX662" t="s">
        <v>1013</v>
      </c>
      <c r="EY662" s="5">
        <v>45092</v>
      </c>
      <c r="EZ662" s="71" t="s">
        <v>452</v>
      </c>
      <c r="FA662" t="s">
        <v>408</v>
      </c>
    </row>
    <row r="663" spans="1:157" x14ac:dyDescent="0.3">
      <c r="A663" t="s">
        <v>169</v>
      </c>
      <c r="B663">
        <v>20319</v>
      </c>
      <c r="C663" t="s">
        <v>1007</v>
      </c>
      <c r="D663">
        <v>150516</v>
      </c>
      <c r="F663" t="s">
        <v>170</v>
      </c>
      <c r="G663" t="s">
        <v>195</v>
      </c>
      <c r="H663" s="13" t="s">
        <v>312</v>
      </c>
      <c r="I663">
        <v>4000041221</v>
      </c>
      <c r="J663" s="13"/>
      <c r="L663" t="s">
        <v>337</v>
      </c>
      <c r="M663" t="s">
        <v>173</v>
      </c>
      <c r="N663" t="s">
        <v>174</v>
      </c>
      <c r="O663" t="s">
        <v>175</v>
      </c>
      <c r="P663" t="s">
        <v>176</v>
      </c>
      <c r="Q663">
        <v>1000704448</v>
      </c>
      <c r="R663">
        <v>270</v>
      </c>
      <c r="S663">
        <v>1100000046</v>
      </c>
      <c r="T663" t="s">
        <v>223</v>
      </c>
      <c r="U663">
        <v>2</v>
      </c>
      <c r="W663" t="s">
        <v>327</v>
      </c>
      <c r="X663" t="s">
        <v>178</v>
      </c>
      <c r="Y663" t="s">
        <v>1008</v>
      </c>
      <c r="Z663" t="s">
        <v>1009</v>
      </c>
      <c r="AD663" t="s">
        <v>1008</v>
      </c>
      <c r="AE663" t="s">
        <v>1009</v>
      </c>
      <c r="AQ663"/>
      <c r="AR663" s="6">
        <v>44981</v>
      </c>
      <c r="AS663"/>
      <c r="AV663" s="5">
        <v>45034</v>
      </c>
      <c r="AW663"/>
      <c r="AX663" s="6">
        <v>45071</v>
      </c>
      <c r="BB663" t="s">
        <v>179</v>
      </c>
      <c r="BD663" t="s">
        <v>180</v>
      </c>
      <c r="BF663" t="s">
        <v>1010</v>
      </c>
      <c r="BG663" s="68" t="s">
        <v>181</v>
      </c>
      <c r="BH663" s="6">
        <v>45076</v>
      </c>
      <c r="BI663" s="6">
        <v>45076</v>
      </c>
      <c r="BL663" t="s">
        <v>182</v>
      </c>
      <c r="BM663" s="10">
        <v>226179.00001799999</v>
      </c>
      <c r="BN663" s="10">
        <v>89567.000016000005</v>
      </c>
      <c r="BO663" s="10">
        <v>452358.00003599998</v>
      </c>
      <c r="BP663" s="10">
        <v>179134.00003200001</v>
      </c>
      <c r="BQ663" s="69"/>
      <c r="BR663" t="s">
        <v>449</v>
      </c>
      <c r="BS663" s="5">
        <v>44799</v>
      </c>
      <c r="BT663" s="5">
        <v>44803</v>
      </c>
      <c r="BU663" s="70"/>
      <c r="BX663" t="s">
        <v>183</v>
      </c>
      <c r="BY663" t="s">
        <v>690</v>
      </c>
      <c r="CG663" t="s">
        <v>403</v>
      </c>
      <c r="CL663" t="s">
        <v>184</v>
      </c>
      <c r="CM663" t="s">
        <v>446</v>
      </c>
      <c r="CN663" t="s">
        <v>447</v>
      </c>
      <c r="CO663" t="s">
        <v>448</v>
      </c>
      <c r="CP663" t="s">
        <v>696</v>
      </c>
      <c r="CQ663" t="s">
        <v>697</v>
      </c>
      <c r="CR663" t="s">
        <v>698</v>
      </c>
      <c r="CT663" t="s">
        <v>427</v>
      </c>
      <c r="CU663" s="5">
        <v>0</v>
      </c>
      <c r="CV663" s="5">
        <v>0</v>
      </c>
      <c r="DA663" s="5"/>
      <c r="DB663" s="5"/>
      <c r="DF663">
        <v>1131446261</v>
      </c>
      <c r="DK663" t="s">
        <v>686</v>
      </c>
      <c r="DL663" t="s">
        <v>191</v>
      </c>
      <c r="DM663" t="s">
        <v>1007</v>
      </c>
      <c r="DN663" t="s">
        <v>1011</v>
      </c>
      <c r="DO663">
        <v>4000041221</v>
      </c>
      <c r="DQ663" s="6">
        <v>45079</v>
      </c>
      <c r="DR663" s="5"/>
      <c r="DS663" s="5">
        <v>45098</v>
      </c>
      <c r="DT663" s="5"/>
      <c r="DU663" s="1" t="s">
        <v>1012</v>
      </c>
      <c r="DV663" t="s">
        <v>1011</v>
      </c>
      <c r="DZ663" s="11" t="s">
        <v>192</v>
      </c>
      <c r="EA663" s="11" t="s">
        <v>338</v>
      </c>
      <c r="EB663" s="5">
        <v>45093</v>
      </c>
      <c r="EC663" s="5"/>
      <c r="ED663" s="5"/>
      <c r="EF663" t="s">
        <v>193</v>
      </c>
      <c r="EI663" t="s">
        <v>406</v>
      </c>
      <c r="EJ663" t="s">
        <v>407</v>
      </c>
      <c r="EK663" t="s">
        <v>663</v>
      </c>
      <c r="EL663" t="s">
        <v>486</v>
      </c>
      <c r="EN663">
        <v>0.5</v>
      </c>
      <c r="EO663">
        <v>0.15</v>
      </c>
      <c r="EP663">
        <v>0.25</v>
      </c>
      <c r="EQ663">
        <v>0.1</v>
      </c>
      <c r="ER663" s="5"/>
      <c r="ES663" s="5"/>
      <c r="ET663" s="5"/>
      <c r="EU663" s="5"/>
      <c r="EX663" t="s">
        <v>1013</v>
      </c>
      <c r="EY663" s="5">
        <v>45092</v>
      </c>
      <c r="EZ663" s="71" t="s">
        <v>452</v>
      </c>
      <c r="FA663" t="s">
        <v>408</v>
      </c>
    </row>
    <row r="664" spans="1:157" x14ac:dyDescent="0.3">
      <c r="A664" t="s">
        <v>169</v>
      </c>
      <c r="B664">
        <v>20320</v>
      </c>
      <c r="C664" t="s">
        <v>1007</v>
      </c>
      <c r="D664">
        <v>150517</v>
      </c>
      <c r="F664" t="s">
        <v>170</v>
      </c>
      <c r="G664" t="s">
        <v>195</v>
      </c>
      <c r="H664" s="13" t="s">
        <v>265</v>
      </c>
      <c r="I664">
        <v>4000041221</v>
      </c>
      <c r="J664" s="13"/>
      <c r="L664" t="s">
        <v>337</v>
      </c>
      <c r="M664" t="s">
        <v>173</v>
      </c>
      <c r="N664" t="s">
        <v>174</v>
      </c>
      <c r="O664" t="s">
        <v>175</v>
      </c>
      <c r="P664" t="s">
        <v>176</v>
      </c>
      <c r="Q664">
        <v>1000704448</v>
      </c>
      <c r="R664">
        <v>230</v>
      </c>
      <c r="S664">
        <v>1100000300</v>
      </c>
      <c r="T664" t="s">
        <v>210</v>
      </c>
      <c r="U664">
        <v>4</v>
      </c>
      <c r="W664" t="s">
        <v>327</v>
      </c>
      <c r="X664" t="s">
        <v>178</v>
      </c>
      <c r="Y664" t="s">
        <v>1008</v>
      </c>
      <c r="Z664" t="s">
        <v>1009</v>
      </c>
      <c r="AD664" t="s">
        <v>1008</v>
      </c>
      <c r="AE664" t="s">
        <v>1009</v>
      </c>
      <c r="AQ664"/>
      <c r="AR664" s="6">
        <v>44981</v>
      </c>
      <c r="AS664"/>
      <c r="AV664" s="5">
        <v>45034</v>
      </c>
      <c r="AW664"/>
      <c r="AX664" s="6">
        <v>45071</v>
      </c>
      <c r="BB664" t="s">
        <v>179</v>
      </c>
      <c r="BD664" t="s">
        <v>180</v>
      </c>
      <c r="BF664" t="s">
        <v>1010</v>
      </c>
      <c r="BG664" s="68" t="s">
        <v>181</v>
      </c>
      <c r="BH664" s="6">
        <v>45076</v>
      </c>
      <c r="BI664" s="6">
        <v>45076</v>
      </c>
      <c r="BL664" t="s">
        <v>182</v>
      </c>
      <c r="BM664" s="10">
        <v>410166</v>
      </c>
      <c r="BN664" s="10">
        <v>162426</v>
      </c>
      <c r="BO664" s="10">
        <v>1640664</v>
      </c>
      <c r="BP664" s="10">
        <v>649704</v>
      </c>
      <c r="BQ664" s="69"/>
      <c r="BR664" t="s">
        <v>423</v>
      </c>
      <c r="BS664" s="5">
        <v>44799</v>
      </c>
      <c r="BT664" s="5">
        <v>44803</v>
      </c>
      <c r="BU664" s="70"/>
      <c r="BX664" t="s">
        <v>183</v>
      </c>
      <c r="BY664" t="s">
        <v>690</v>
      </c>
      <c r="CG664" t="s">
        <v>403</v>
      </c>
      <c r="CL664" t="s">
        <v>184</v>
      </c>
      <c r="CM664" t="s">
        <v>446</v>
      </c>
      <c r="CN664" t="s">
        <v>447</v>
      </c>
      <c r="CO664" t="s">
        <v>448</v>
      </c>
      <c r="CP664" t="s">
        <v>696</v>
      </c>
      <c r="CQ664" t="s">
        <v>697</v>
      </c>
      <c r="CR664" t="s">
        <v>698</v>
      </c>
      <c r="CT664" t="s">
        <v>427</v>
      </c>
      <c r="CU664" s="5">
        <v>0</v>
      </c>
      <c r="CV664" s="5">
        <v>0</v>
      </c>
      <c r="DA664" s="5"/>
      <c r="DB664" s="5"/>
      <c r="DF664">
        <v>1131446261</v>
      </c>
      <c r="DK664" t="s">
        <v>686</v>
      </c>
      <c r="DL664" t="s">
        <v>191</v>
      </c>
      <c r="DM664" t="s">
        <v>1007</v>
      </c>
      <c r="DN664" t="s">
        <v>1011</v>
      </c>
      <c r="DO664">
        <v>4000041221</v>
      </c>
      <c r="DQ664" s="6">
        <v>45079</v>
      </c>
      <c r="DR664" s="5"/>
      <c r="DS664" s="5">
        <v>45098</v>
      </c>
      <c r="DT664" s="5"/>
      <c r="DU664" s="1" t="s">
        <v>1012</v>
      </c>
      <c r="DV664" t="s">
        <v>1011</v>
      </c>
      <c r="DZ664" s="11" t="s">
        <v>192</v>
      </c>
      <c r="EA664" s="11" t="s">
        <v>338</v>
      </c>
      <c r="EB664" s="5">
        <v>45093</v>
      </c>
      <c r="EC664" s="5"/>
      <c r="ED664" s="5"/>
      <c r="EF664" t="s">
        <v>193</v>
      </c>
      <c r="EI664" t="s">
        <v>406</v>
      </c>
      <c r="EJ664" t="s">
        <v>407</v>
      </c>
      <c r="EK664" t="s">
        <v>663</v>
      </c>
      <c r="EL664" t="s">
        <v>486</v>
      </c>
      <c r="EN664">
        <v>0.5</v>
      </c>
      <c r="EO664">
        <v>0.15</v>
      </c>
      <c r="EP664">
        <v>0.25</v>
      </c>
      <c r="EQ664">
        <v>0.1</v>
      </c>
      <c r="ER664" s="5"/>
      <c r="ES664" s="5"/>
      <c r="ET664" s="5"/>
      <c r="EU664" s="5"/>
      <c r="EX664" t="s">
        <v>1013</v>
      </c>
      <c r="EY664" s="5">
        <v>45092</v>
      </c>
      <c r="EZ664" s="71" t="s">
        <v>452</v>
      </c>
      <c r="FA664" t="s">
        <v>408</v>
      </c>
    </row>
    <row r="665" spans="1:157" x14ac:dyDescent="0.3">
      <c r="A665" t="s">
        <v>169</v>
      </c>
      <c r="B665">
        <v>20321</v>
      </c>
      <c r="C665" t="s">
        <v>1007</v>
      </c>
      <c r="D665">
        <v>150518</v>
      </c>
      <c r="F665" t="s">
        <v>170</v>
      </c>
      <c r="G665" t="s">
        <v>195</v>
      </c>
      <c r="H665" s="13" t="s">
        <v>268</v>
      </c>
      <c r="I665">
        <v>4000041221</v>
      </c>
      <c r="J665" s="13"/>
      <c r="L665" t="s">
        <v>337</v>
      </c>
      <c r="M665" t="s">
        <v>173</v>
      </c>
      <c r="N665" t="s">
        <v>174</v>
      </c>
      <c r="O665" t="s">
        <v>175</v>
      </c>
      <c r="P665" t="s">
        <v>176</v>
      </c>
      <c r="Q665">
        <v>1000704448</v>
      </c>
      <c r="R665">
        <v>280</v>
      </c>
      <c r="S665">
        <v>1100001510</v>
      </c>
      <c r="T665" t="s">
        <v>269</v>
      </c>
      <c r="U665">
        <v>1</v>
      </c>
      <c r="W665" t="s">
        <v>327</v>
      </c>
      <c r="X665" t="s">
        <v>178</v>
      </c>
      <c r="Y665" t="s">
        <v>1008</v>
      </c>
      <c r="Z665" t="s">
        <v>1009</v>
      </c>
      <c r="AD665" t="s">
        <v>1008</v>
      </c>
      <c r="AE665" t="s">
        <v>1009</v>
      </c>
      <c r="AQ665"/>
      <c r="AR665" s="6">
        <v>44981</v>
      </c>
      <c r="AS665"/>
      <c r="AV665" s="5">
        <v>45034</v>
      </c>
      <c r="AW665"/>
      <c r="AX665" s="6">
        <v>45071</v>
      </c>
      <c r="BB665" t="s">
        <v>179</v>
      </c>
      <c r="BD665" t="s">
        <v>180</v>
      </c>
      <c r="BF665" t="s">
        <v>1010</v>
      </c>
      <c r="BG665" s="68" t="s">
        <v>181</v>
      </c>
      <c r="BH665" s="6">
        <v>45076</v>
      </c>
      <c r="BI665" s="6">
        <v>45076</v>
      </c>
      <c r="BL665" t="s">
        <v>182</v>
      </c>
      <c r="BM665" s="10">
        <v>34658.000180000003</v>
      </c>
      <c r="BN665" s="10">
        <v>13725.000040000001</v>
      </c>
      <c r="BO665" s="10">
        <v>34658.000180000003</v>
      </c>
      <c r="BP665" s="10">
        <v>13725.000040000001</v>
      </c>
      <c r="BQ665" s="69"/>
      <c r="BR665" t="s">
        <v>449</v>
      </c>
      <c r="BS665" s="5">
        <v>44799</v>
      </c>
      <c r="BT665" s="5">
        <v>44803</v>
      </c>
      <c r="BU665" s="70"/>
      <c r="BX665" t="s">
        <v>183</v>
      </c>
      <c r="BY665" t="s">
        <v>690</v>
      </c>
      <c r="CG665" t="s">
        <v>403</v>
      </c>
      <c r="CL665" t="s">
        <v>184</v>
      </c>
      <c r="CM665" t="s">
        <v>446</v>
      </c>
      <c r="CN665" t="s">
        <v>447</v>
      </c>
      <c r="CO665" t="s">
        <v>448</v>
      </c>
      <c r="CP665" t="s">
        <v>696</v>
      </c>
      <c r="CQ665" t="s">
        <v>697</v>
      </c>
      <c r="CR665" t="s">
        <v>698</v>
      </c>
      <c r="CT665" t="s">
        <v>427</v>
      </c>
      <c r="CU665" s="5">
        <v>0</v>
      </c>
      <c r="CV665" s="5">
        <v>0</v>
      </c>
      <c r="DA665" s="5"/>
      <c r="DB665" s="5"/>
      <c r="DF665">
        <v>1131446261</v>
      </c>
      <c r="DK665" t="s">
        <v>686</v>
      </c>
      <c r="DL665" t="s">
        <v>191</v>
      </c>
      <c r="DM665" t="s">
        <v>1007</v>
      </c>
      <c r="DN665" t="s">
        <v>1011</v>
      </c>
      <c r="DO665">
        <v>4000041221</v>
      </c>
      <c r="DQ665" s="6">
        <v>45079</v>
      </c>
      <c r="DR665" s="5"/>
      <c r="DS665" s="5">
        <v>45098</v>
      </c>
      <c r="DT665" s="5"/>
      <c r="DU665" s="1" t="s">
        <v>1012</v>
      </c>
      <c r="DV665" t="s">
        <v>1011</v>
      </c>
      <c r="DZ665" s="11" t="s">
        <v>192</v>
      </c>
      <c r="EA665" s="11" t="s">
        <v>338</v>
      </c>
      <c r="EB665" s="5">
        <v>45093</v>
      </c>
      <c r="EC665" s="5"/>
      <c r="ED665" s="5"/>
      <c r="EF665" t="s">
        <v>193</v>
      </c>
      <c r="EI665" t="s">
        <v>406</v>
      </c>
      <c r="EJ665" t="s">
        <v>407</v>
      </c>
      <c r="EK665" t="s">
        <v>663</v>
      </c>
      <c r="EL665" t="s">
        <v>486</v>
      </c>
      <c r="EN665">
        <v>0.5</v>
      </c>
      <c r="EO665">
        <v>0.15</v>
      </c>
      <c r="EP665">
        <v>0.25</v>
      </c>
      <c r="EQ665">
        <v>0.1</v>
      </c>
      <c r="ER665" s="5"/>
      <c r="ES665" s="5"/>
      <c r="ET665" s="5"/>
      <c r="EU665" s="5"/>
      <c r="EX665" t="s">
        <v>1013</v>
      </c>
      <c r="EY665" s="5">
        <v>45092</v>
      </c>
      <c r="EZ665" s="71" t="s">
        <v>452</v>
      </c>
      <c r="FA665" t="s">
        <v>408</v>
      </c>
    </row>
    <row r="666" spans="1:157" x14ac:dyDescent="0.3">
      <c r="A666" t="s">
        <v>169</v>
      </c>
      <c r="B666">
        <v>20322</v>
      </c>
      <c r="C666" t="s">
        <v>1007</v>
      </c>
      <c r="D666">
        <v>150519</v>
      </c>
      <c r="F666" t="s">
        <v>170</v>
      </c>
      <c r="G666" t="s">
        <v>195</v>
      </c>
      <c r="H666" s="13" t="s">
        <v>313</v>
      </c>
      <c r="I666">
        <v>4000041221</v>
      </c>
      <c r="J666" s="13"/>
      <c r="L666" t="s">
        <v>337</v>
      </c>
      <c r="M666" t="s">
        <v>173</v>
      </c>
      <c r="N666" t="s">
        <v>174</v>
      </c>
      <c r="O666" t="s">
        <v>175</v>
      </c>
      <c r="P666" t="s">
        <v>176</v>
      </c>
      <c r="Q666">
        <v>1000704448</v>
      </c>
      <c r="R666">
        <v>400</v>
      </c>
      <c r="S666">
        <v>1100001340</v>
      </c>
      <c r="T666" t="s">
        <v>224</v>
      </c>
      <c r="U666">
        <v>1</v>
      </c>
      <c r="W666" t="s">
        <v>327</v>
      </c>
      <c r="X666" t="s">
        <v>178</v>
      </c>
      <c r="Y666" t="s">
        <v>1008</v>
      </c>
      <c r="Z666" t="s">
        <v>1009</v>
      </c>
      <c r="AD666" t="s">
        <v>1008</v>
      </c>
      <c r="AE666" t="s">
        <v>1009</v>
      </c>
      <c r="AQ666"/>
      <c r="AR666" s="6">
        <v>44981</v>
      </c>
      <c r="AS666"/>
      <c r="AV666" s="5">
        <v>45034</v>
      </c>
      <c r="AW666"/>
      <c r="AX666" s="6">
        <v>45071</v>
      </c>
      <c r="BB666" t="s">
        <v>179</v>
      </c>
      <c r="BD666" t="s">
        <v>180</v>
      </c>
      <c r="BF666" t="s">
        <v>1010</v>
      </c>
      <c r="BG666" s="68" t="s">
        <v>181</v>
      </c>
      <c r="BH666" s="6">
        <v>45076</v>
      </c>
      <c r="BI666" s="6">
        <v>45076</v>
      </c>
      <c r="BL666" t="s">
        <v>182</v>
      </c>
      <c r="BM666" s="10">
        <v>35887295.999860004</v>
      </c>
      <c r="BN666" s="10">
        <v>14211369.000360001</v>
      </c>
      <c r="BO666" s="10">
        <v>35887295.999860004</v>
      </c>
      <c r="BP666" s="10">
        <v>14211369.000360001</v>
      </c>
      <c r="BQ666" s="69"/>
      <c r="BR666" t="s">
        <v>610</v>
      </c>
      <c r="BS666" s="5">
        <v>44844</v>
      </c>
      <c r="BT666" s="5">
        <v>44846</v>
      </c>
      <c r="BU666" s="70"/>
      <c r="BX666" t="s">
        <v>183</v>
      </c>
      <c r="BY666" t="s">
        <v>690</v>
      </c>
      <c r="CG666" t="s">
        <v>403</v>
      </c>
      <c r="CL666" t="s">
        <v>184</v>
      </c>
      <c r="CM666" t="s">
        <v>446</v>
      </c>
      <c r="CN666" t="s">
        <v>447</v>
      </c>
      <c r="CO666" t="s">
        <v>448</v>
      </c>
      <c r="CP666" t="s">
        <v>696</v>
      </c>
      <c r="CQ666" t="s">
        <v>697</v>
      </c>
      <c r="CR666" t="s">
        <v>698</v>
      </c>
      <c r="CT666" t="s">
        <v>427</v>
      </c>
      <c r="CU666" s="5">
        <v>0</v>
      </c>
      <c r="CV666" s="5">
        <v>0</v>
      </c>
      <c r="DA666" s="5"/>
      <c r="DB666" s="5"/>
      <c r="DF666">
        <v>1131446261</v>
      </c>
      <c r="DK666" t="s">
        <v>686</v>
      </c>
      <c r="DL666" t="s">
        <v>191</v>
      </c>
      <c r="DM666" t="s">
        <v>1007</v>
      </c>
      <c r="DN666" t="s">
        <v>1011</v>
      </c>
      <c r="DO666">
        <v>4000041221</v>
      </c>
      <c r="DQ666" s="6">
        <v>45079</v>
      </c>
      <c r="DR666" s="5"/>
      <c r="DS666" s="5">
        <v>45098</v>
      </c>
      <c r="DT666" s="5"/>
      <c r="DU666" s="1" t="s">
        <v>1012</v>
      </c>
      <c r="DV666" t="s">
        <v>1011</v>
      </c>
      <c r="DZ666" s="11" t="s">
        <v>192</v>
      </c>
      <c r="EA666" s="11" t="s">
        <v>338</v>
      </c>
      <c r="EB666" s="5">
        <v>45093</v>
      </c>
      <c r="EC666" s="5"/>
      <c r="ED666" s="5"/>
      <c r="EF666" t="s">
        <v>193</v>
      </c>
      <c r="EI666" t="s">
        <v>406</v>
      </c>
      <c r="EJ666" t="s">
        <v>407</v>
      </c>
      <c r="EK666" t="s">
        <v>663</v>
      </c>
      <c r="EL666" t="s">
        <v>486</v>
      </c>
      <c r="EN666">
        <v>0.5</v>
      </c>
      <c r="EO666">
        <v>0.15</v>
      </c>
      <c r="EP666">
        <v>0.25</v>
      </c>
      <c r="EQ666">
        <v>0.1</v>
      </c>
      <c r="ER666" s="5"/>
      <c r="ES666" s="5"/>
      <c r="ET666" s="5"/>
      <c r="EU666" s="5"/>
      <c r="EX666" t="s">
        <v>1013</v>
      </c>
      <c r="EY666" s="5">
        <v>45092</v>
      </c>
      <c r="EZ666" s="71" t="s">
        <v>452</v>
      </c>
      <c r="FA666" t="s">
        <v>408</v>
      </c>
    </row>
    <row r="667" spans="1:157" x14ac:dyDescent="0.3">
      <c r="A667" t="s">
        <v>169</v>
      </c>
      <c r="B667">
        <v>20323</v>
      </c>
      <c r="C667" t="s">
        <v>1007</v>
      </c>
      <c r="D667">
        <v>150520</v>
      </c>
      <c r="F667" t="s">
        <v>170</v>
      </c>
      <c r="G667" t="s">
        <v>195</v>
      </c>
      <c r="H667" s="13" t="s">
        <v>282</v>
      </c>
      <c r="I667">
        <v>4000041221</v>
      </c>
      <c r="J667" s="13"/>
      <c r="L667" t="s">
        <v>337</v>
      </c>
      <c r="M667" t="s">
        <v>173</v>
      </c>
      <c r="N667" t="s">
        <v>174</v>
      </c>
      <c r="O667" t="s">
        <v>175</v>
      </c>
      <c r="P667" t="s">
        <v>176</v>
      </c>
      <c r="Q667">
        <v>1000704448</v>
      </c>
      <c r="R667">
        <v>420</v>
      </c>
      <c r="S667">
        <v>1100001034</v>
      </c>
      <c r="T667" t="s">
        <v>283</v>
      </c>
      <c r="U667">
        <v>14</v>
      </c>
      <c r="W667" t="s">
        <v>327</v>
      </c>
      <c r="X667" t="s">
        <v>178</v>
      </c>
      <c r="Y667" t="s">
        <v>1008</v>
      </c>
      <c r="Z667" t="s">
        <v>1009</v>
      </c>
      <c r="AD667" t="s">
        <v>1008</v>
      </c>
      <c r="AE667" t="s">
        <v>1009</v>
      </c>
      <c r="AQ667"/>
      <c r="AR667" s="6">
        <v>44981</v>
      </c>
      <c r="AS667"/>
      <c r="AV667" s="5">
        <v>45034</v>
      </c>
      <c r="AW667"/>
      <c r="AX667" s="6">
        <v>45071</v>
      </c>
      <c r="BB667" t="s">
        <v>179</v>
      </c>
      <c r="BD667" t="s">
        <v>180</v>
      </c>
      <c r="BF667" t="s">
        <v>1010</v>
      </c>
      <c r="BG667" s="68" t="s">
        <v>181</v>
      </c>
      <c r="BH667" s="6">
        <v>45076</v>
      </c>
      <c r="BI667" s="6">
        <v>45076</v>
      </c>
      <c r="BL667" t="s">
        <v>182</v>
      </c>
      <c r="BM667" s="10">
        <v>636323.00027999992</v>
      </c>
      <c r="BN667" s="10">
        <v>251983.99980600001</v>
      </c>
      <c r="BO667" s="10">
        <v>8908522.0039199982</v>
      </c>
      <c r="BP667" s="10">
        <v>3527775.9972839998</v>
      </c>
      <c r="BQ667" s="69"/>
      <c r="BR667" t="s">
        <v>343</v>
      </c>
      <c r="BS667" s="5">
        <v>44799</v>
      </c>
      <c r="BT667" s="5">
        <v>44803</v>
      </c>
      <c r="BU667" s="70"/>
      <c r="BX667" t="s">
        <v>183</v>
      </c>
      <c r="BY667" t="s">
        <v>690</v>
      </c>
      <c r="CG667" t="s">
        <v>403</v>
      </c>
      <c r="CL667" t="s">
        <v>184</v>
      </c>
      <c r="CM667" t="s">
        <v>446</v>
      </c>
      <c r="CN667" t="s">
        <v>447</v>
      </c>
      <c r="CO667" t="s">
        <v>448</v>
      </c>
      <c r="CP667" t="s">
        <v>696</v>
      </c>
      <c r="CQ667" t="s">
        <v>697</v>
      </c>
      <c r="CR667" t="s">
        <v>698</v>
      </c>
      <c r="CT667" t="s">
        <v>427</v>
      </c>
      <c r="CU667" s="5">
        <v>0</v>
      </c>
      <c r="CV667" s="5">
        <v>0</v>
      </c>
      <c r="DA667" s="5"/>
      <c r="DB667" s="5"/>
      <c r="DF667">
        <v>1131446261</v>
      </c>
      <c r="DK667" t="s">
        <v>686</v>
      </c>
      <c r="DL667" t="s">
        <v>191</v>
      </c>
      <c r="DM667" t="s">
        <v>1007</v>
      </c>
      <c r="DN667" t="s">
        <v>1011</v>
      </c>
      <c r="DO667">
        <v>4000041221</v>
      </c>
      <c r="DQ667" s="6">
        <v>45079</v>
      </c>
      <c r="DR667" s="5"/>
      <c r="DS667" s="5">
        <v>45098</v>
      </c>
      <c r="DT667" s="5"/>
      <c r="DU667" s="1" t="s">
        <v>1012</v>
      </c>
      <c r="DV667" t="s">
        <v>1011</v>
      </c>
      <c r="DZ667" s="11" t="s">
        <v>192</v>
      </c>
      <c r="EA667" s="11" t="s">
        <v>338</v>
      </c>
      <c r="EB667" s="5">
        <v>45093</v>
      </c>
      <c r="EC667" s="5"/>
      <c r="ED667" s="5"/>
      <c r="EF667" t="s">
        <v>193</v>
      </c>
      <c r="EI667" t="s">
        <v>406</v>
      </c>
      <c r="EJ667" t="s">
        <v>407</v>
      </c>
      <c r="EK667" t="s">
        <v>663</v>
      </c>
      <c r="EL667" t="s">
        <v>486</v>
      </c>
      <c r="EN667">
        <v>0.5</v>
      </c>
      <c r="EO667">
        <v>0.15</v>
      </c>
      <c r="EP667">
        <v>0.25</v>
      </c>
      <c r="EQ667">
        <v>0.1</v>
      </c>
      <c r="ER667" s="5"/>
      <c r="ES667" s="5"/>
      <c r="ET667" s="5"/>
      <c r="EU667" s="5"/>
      <c r="EX667" t="s">
        <v>1013</v>
      </c>
      <c r="EY667" s="5">
        <v>45092</v>
      </c>
      <c r="EZ667" s="71" t="s">
        <v>452</v>
      </c>
      <c r="FA667" t="s">
        <v>408</v>
      </c>
    </row>
    <row r="668" spans="1:157" x14ac:dyDescent="0.3">
      <c r="A668" t="s">
        <v>169</v>
      </c>
      <c r="B668">
        <v>20324</v>
      </c>
      <c r="C668" t="s">
        <v>1007</v>
      </c>
      <c r="D668">
        <v>150521</v>
      </c>
      <c r="F668" t="s">
        <v>170</v>
      </c>
      <c r="G668" t="s">
        <v>195</v>
      </c>
      <c r="H668" s="13" t="s">
        <v>276</v>
      </c>
      <c r="I668">
        <v>4000041221</v>
      </c>
      <c r="J668" s="13"/>
      <c r="L668" t="s">
        <v>337</v>
      </c>
      <c r="M668" t="s">
        <v>173</v>
      </c>
      <c r="N668" t="s">
        <v>174</v>
      </c>
      <c r="O668" t="s">
        <v>175</v>
      </c>
      <c r="P668" t="s">
        <v>176</v>
      </c>
      <c r="Q668">
        <v>1000704448</v>
      </c>
      <c r="R668">
        <v>320</v>
      </c>
      <c r="S668">
        <v>1100000126</v>
      </c>
      <c r="T668" t="s">
        <v>277</v>
      </c>
      <c r="U668">
        <v>1</v>
      </c>
      <c r="W668" t="s">
        <v>327</v>
      </c>
      <c r="X668" t="s">
        <v>178</v>
      </c>
      <c r="Y668" t="s">
        <v>1008</v>
      </c>
      <c r="Z668" t="s">
        <v>1009</v>
      </c>
      <c r="AD668" t="s">
        <v>1008</v>
      </c>
      <c r="AE668" t="s">
        <v>1009</v>
      </c>
      <c r="AQ668"/>
      <c r="AR668" s="6">
        <v>44981</v>
      </c>
      <c r="AS668"/>
      <c r="AV668" s="5">
        <v>45034</v>
      </c>
      <c r="AW668"/>
      <c r="AX668" s="6">
        <v>45071</v>
      </c>
      <c r="BB668" t="s">
        <v>179</v>
      </c>
      <c r="BD668" t="s">
        <v>180</v>
      </c>
      <c r="BF668" t="s">
        <v>1010</v>
      </c>
      <c r="BG668" s="68" t="s">
        <v>181</v>
      </c>
      <c r="BH668" s="6">
        <v>45076</v>
      </c>
      <c r="BI668" s="6">
        <v>45076</v>
      </c>
      <c r="BL668" t="s">
        <v>182</v>
      </c>
      <c r="BM668" s="10">
        <v>112260.99994199999</v>
      </c>
      <c r="BN668" s="10">
        <v>44454.999960000001</v>
      </c>
      <c r="BO668" s="10">
        <v>112260.99994199999</v>
      </c>
      <c r="BP668" s="10">
        <v>44454.999960000001</v>
      </c>
      <c r="BQ668" s="69"/>
      <c r="BR668" t="s">
        <v>410</v>
      </c>
      <c r="BS668" s="5">
        <v>44799</v>
      </c>
      <c r="BT668" s="5">
        <v>44803</v>
      </c>
      <c r="BU668" s="70"/>
      <c r="BX668" t="s">
        <v>183</v>
      </c>
      <c r="BY668" t="s">
        <v>690</v>
      </c>
      <c r="CG668" t="s">
        <v>403</v>
      </c>
      <c r="CL668" t="s">
        <v>184</v>
      </c>
      <c r="CM668" t="s">
        <v>446</v>
      </c>
      <c r="CN668" t="s">
        <v>447</v>
      </c>
      <c r="CO668" t="s">
        <v>448</v>
      </c>
      <c r="CP668" t="s">
        <v>696</v>
      </c>
      <c r="CQ668" t="s">
        <v>697</v>
      </c>
      <c r="CR668" t="s">
        <v>698</v>
      </c>
      <c r="CT668" t="s">
        <v>427</v>
      </c>
      <c r="CU668" s="5">
        <v>0</v>
      </c>
      <c r="CV668" s="5">
        <v>0</v>
      </c>
      <c r="DA668" s="5"/>
      <c r="DB668" s="5"/>
      <c r="DF668">
        <v>1131446261</v>
      </c>
      <c r="DK668" t="s">
        <v>686</v>
      </c>
      <c r="DL668" t="s">
        <v>191</v>
      </c>
      <c r="DM668" t="s">
        <v>1007</v>
      </c>
      <c r="DN668" t="s">
        <v>1011</v>
      </c>
      <c r="DO668">
        <v>4000041221</v>
      </c>
      <c r="DQ668" s="6">
        <v>45079</v>
      </c>
      <c r="DR668" s="5"/>
      <c r="DS668" s="5">
        <v>45098</v>
      </c>
      <c r="DT668" s="5"/>
      <c r="DU668" s="1" t="s">
        <v>1012</v>
      </c>
      <c r="DV668" t="s">
        <v>1011</v>
      </c>
      <c r="DZ668" s="11" t="s">
        <v>192</v>
      </c>
      <c r="EA668" s="11" t="s">
        <v>338</v>
      </c>
      <c r="EB668" s="5">
        <v>45093</v>
      </c>
      <c r="EC668" s="5"/>
      <c r="ED668" s="5"/>
      <c r="EF668" t="s">
        <v>193</v>
      </c>
      <c r="EI668" t="s">
        <v>406</v>
      </c>
      <c r="EJ668" t="s">
        <v>407</v>
      </c>
      <c r="EK668" t="s">
        <v>663</v>
      </c>
      <c r="EL668" t="s">
        <v>486</v>
      </c>
      <c r="EN668">
        <v>0.5</v>
      </c>
      <c r="EO668">
        <v>0.15</v>
      </c>
      <c r="EP668">
        <v>0.25</v>
      </c>
      <c r="EQ668">
        <v>0.1</v>
      </c>
      <c r="ER668" s="5"/>
      <c r="ES668" s="5"/>
      <c r="ET668" s="5"/>
      <c r="EU668" s="5"/>
      <c r="EX668" t="s">
        <v>1013</v>
      </c>
      <c r="EY668" s="5">
        <v>45092</v>
      </c>
      <c r="EZ668" s="71" t="s">
        <v>452</v>
      </c>
      <c r="FA668" t="s">
        <v>408</v>
      </c>
    </row>
    <row r="669" spans="1:157" x14ac:dyDescent="0.3">
      <c r="A669" t="s">
        <v>169</v>
      </c>
      <c r="B669">
        <v>20325</v>
      </c>
      <c r="C669" t="s">
        <v>1007</v>
      </c>
      <c r="D669">
        <v>150522</v>
      </c>
      <c r="F669" t="s">
        <v>170</v>
      </c>
      <c r="G669" t="s">
        <v>195</v>
      </c>
      <c r="H669" s="13" t="s">
        <v>434</v>
      </c>
      <c r="I669">
        <v>4000041221</v>
      </c>
      <c r="J669" s="13"/>
      <c r="L669" t="s">
        <v>337</v>
      </c>
      <c r="M669" t="s">
        <v>173</v>
      </c>
      <c r="N669" t="s">
        <v>174</v>
      </c>
      <c r="O669" t="s">
        <v>175</v>
      </c>
      <c r="P669" t="s">
        <v>176</v>
      </c>
      <c r="Q669">
        <v>1000704448</v>
      </c>
      <c r="R669">
        <v>380</v>
      </c>
      <c r="S669">
        <v>1100000126</v>
      </c>
      <c r="T669" t="s">
        <v>331</v>
      </c>
      <c r="U669">
        <v>6</v>
      </c>
      <c r="W669" t="s">
        <v>327</v>
      </c>
      <c r="X669" t="s">
        <v>178</v>
      </c>
      <c r="Y669" t="s">
        <v>1008</v>
      </c>
      <c r="Z669" t="s">
        <v>1009</v>
      </c>
      <c r="AD669" t="s">
        <v>1008</v>
      </c>
      <c r="AE669" t="s">
        <v>1009</v>
      </c>
      <c r="AQ669"/>
      <c r="AR669" s="6">
        <v>44981</v>
      </c>
      <c r="AS669"/>
      <c r="AV669" s="5">
        <v>45034</v>
      </c>
      <c r="AW669"/>
      <c r="AX669" s="6">
        <v>45071</v>
      </c>
      <c r="BB669" t="s">
        <v>179</v>
      </c>
      <c r="BD669" t="s">
        <v>180</v>
      </c>
      <c r="BF669" t="s">
        <v>1010</v>
      </c>
      <c r="BG669" s="68" t="s">
        <v>181</v>
      </c>
      <c r="BH669" s="6">
        <v>45076</v>
      </c>
      <c r="BI669" s="6">
        <v>45076</v>
      </c>
      <c r="BL669" t="s">
        <v>182</v>
      </c>
      <c r="BM669" s="10">
        <v>822311.99996399996</v>
      </c>
      <c r="BN669" s="10">
        <v>325635.99994800001</v>
      </c>
      <c r="BO669" s="10">
        <v>4933871.9997840002</v>
      </c>
      <c r="BP669" s="10">
        <v>1953815.999688</v>
      </c>
      <c r="BQ669" s="69"/>
      <c r="BR669" t="s">
        <v>435</v>
      </c>
      <c r="BS669" s="5">
        <v>44821</v>
      </c>
      <c r="BT669" s="5">
        <v>44825</v>
      </c>
      <c r="BU669" s="70"/>
      <c r="BX669" t="s">
        <v>183</v>
      </c>
      <c r="BY669" t="s">
        <v>690</v>
      </c>
      <c r="CG669" t="s">
        <v>403</v>
      </c>
      <c r="CL669" t="s">
        <v>184</v>
      </c>
      <c r="CM669" t="s">
        <v>446</v>
      </c>
      <c r="CN669" t="s">
        <v>447</v>
      </c>
      <c r="CO669" t="s">
        <v>448</v>
      </c>
      <c r="CP669" t="s">
        <v>696</v>
      </c>
      <c r="CQ669" t="s">
        <v>697</v>
      </c>
      <c r="CR669" t="s">
        <v>698</v>
      </c>
      <c r="CT669" t="s">
        <v>427</v>
      </c>
      <c r="CU669" s="5">
        <v>0</v>
      </c>
      <c r="CV669" s="5">
        <v>0</v>
      </c>
      <c r="DA669" s="5"/>
      <c r="DB669" s="5"/>
      <c r="DF669">
        <v>1131446261</v>
      </c>
      <c r="DK669" t="s">
        <v>686</v>
      </c>
      <c r="DL669" t="s">
        <v>191</v>
      </c>
      <c r="DM669" t="s">
        <v>1007</v>
      </c>
      <c r="DN669" t="s">
        <v>1011</v>
      </c>
      <c r="DO669">
        <v>4000041221</v>
      </c>
      <c r="DQ669" s="6">
        <v>45079</v>
      </c>
      <c r="DR669" s="5"/>
      <c r="DS669" s="5">
        <v>45098</v>
      </c>
      <c r="DT669" s="5"/>
      <c r="DU669" s="1" t="s">
        <v>1012</v>
      </c>
      <c r="DV669" t="s">
        <v>1011</v>
      </c>
      <c r="DZ669" s="11" t="s">
        <v>192</v>
      </c>
      <c r="EA669" s="11" t="s">
        <v>338</v>
      </c>
      <c r="EB669" s="5">
        <v>45093</v>
      </c>
      <c r="EC669" s="5"/>
      <c r="ED669" s="5"/>
      <c r="EF669" t="s">
        <v>193</v>
      </c>
      <c r="EI669" t="s">
        <v>406</v>
      </c>
      <c r="EJ669" t="s">
        <v>407</v>
      </c>
      <c r="EK669" t="s">
        <v>663</v>
      </c>
      <c r="EL669" t="s">
        <v>486</v>
      </c>
      <c r="EN669">
        <v>0.5</v>
      </c>
      <c r="EO669">
        <v>0.15</v>
      </c>
      <c r="EP669">
        <v>0.25</v>
      </c>
      <c r="EQ669">
        <v>0.1</v>
      </c>
      <c r="ER669" s="5"/>
      <c r="ES669" s="5"/>
      <c r="ET669" s="5"/>
      <c r="EU669" s="5"/>
      <c r="EX669" t="s">
        <v>1013</v>
      </c>
      <c r="EY669" s="5">
        <v>45092</v>
      </c>
      <c r="EZ669" s="71" t="s">
        <v>452</v>
      </c>
      <c r="FA669" t="s">
        <v>408</v>
      </c>
    </row>
    <row r="670" spans="1:157" x14ac:dyDescent="0.3">
      <c r="A670" t="s">
        <v>169</v>
      </c>
      <c r="B670">
        <v>20326</v>
      </c>
      <c r="C670" t="s">
        <v>1007</v>
      </c>
      <c r="D670">
        <v>150523</v>
      </c>
      <c r="F670" t="s">
        <v>170</v>
      </c>
      <c r="G670" t="s">
        <v>195</v>
      </c>
      <c r="H670" s="13" t="s">
        <v>200</v>
      </c>
      <c r="I670">
        <v>4000041221</v>
      </c>
      <c r="J670" s="13"/>
      <c r="L670" t="s">
        <v>337</v>
      </c>
      <c r="M670" t="s">
        <v>173</v>
      </c>
      <c r="N670" t="s">
        <v>174</v>
      </c>
      <c r="O670" t="s">
        <v>175</v>
      </c>
      <c r="P670" t="s">
        <v>176</v>
      </c>
      <c r="Q670">
        <v>1000704448</v>
      </c>
      <c r="R670">
        <v>440</v>
      </c>
      <c r="S670">
        <v>1200000321</v>
      </c>
      <c r="T670" t="s">
        <v>201</v>
      </c>
      <c r="U670">
        <v>14</v>
      </c>
      <c r="W670" t="s">
        <v>327</v>
      </c>
      <c r="X670" t="s">
        <v>178</v>
      </c>
      <c r="Y670" t="s">
        <v>1008</v>
      </c>
      <c r="Z670" t="s">
        <v>1009</v>
      </c>
      <c r="AD670" t="s">
        <v>1008</v>
      </c>
      <c r="AE670" t="s">
        <v>1009</v>
      </c>
      <c r="AQ670"/>
      <c r="AR670" s="6">
        <v>44981</v>
      </c>
      <c r="AS670"/>
      <c r="AV670" s="5">
        <v>45034</v>
      </c>
      <c r="AW670"/>
      <c r="AX670" s="6">
        <v>45071</v>
      </c>
      <c r="BB670" t="s">
        <v>179</v>
      </c>
      <c r="BD670" t="s">
        <v>180</v>
      </c>
      <c r="BF670" t="s">
        <v>1010</v>
      </c>
      <c r="BG670" s="68" t="s">
        <v>181</v>
      </c>
      <c r="BH670" s="6">
        <v>45076</v>
      </c>
      <c r="BI670" s="6">
        <v>45076</v>
      </c>
      <c r="BL670" t="s">
        <v>182</v>
      </c>
      <c r="BM670" s="10">
        <v>442010.99986799998</v>
      </c>
      <c r="BN670" s="10">
        <v>175035.999969</v>
      </c>
      <c r="BO670" s="10">
        <v>6188153.9981519999</v>
      </c>
      <c r="BP670" s="10">
        <v>2450503.999566</v>
      </c>
      <c r="BQ670" s="69"/>
      <c r="BR670" t="s">
        <v>343</v>
      </c>
      <c r="BS670" s="5">
        <v>44799</v>
      </c>
      <c r="BT670" s="5">
        <v>44803</v>
      </c>
      <c r="BU670" s="70"/>
      <c r="BX670" t="s">
        <v>183</v>
      </c>
      <c r="BY670" t="s">
        <v>690</v>
      </c>
      <c r="CG670" t="s">
        <v>403</v>
      </c>
      <c r="CL670" t="s">
        <v>184</v>
      </c>
      <c r="CM670" t="s">
        <v>446</v>
      </c>
      <c r="CN670" t="s">
        <v>447</v>
      </c>
      <c r="CO670" t="s">
        <v>448</v>
      </c>
      <c r="CP670" t="s">
        <v>696</v>
      </c>
      <c r="CQ670" t="s">
        <v>697</v>
      </c>
      <c r="CR670" t="s">
        <v>698</v>
      </c>
      <c r="CT670" t="s">
        <v>427</v>
      </c>
      <c r="CU670" s="5">
        <v>0</v>
      </c>
      <c r="CV670" s="5">
        <v>0</v>
      </c>
      <c r="DA670" s="5"/>
      <c r="DB670" s="5"/>
      <c r="DF670">
        <v>1131446261</v>
      </c>
      <c r="DK670" t="s">
        <v>686</v>
      </c>
      <c r="DL670" t="s">
        <v>191</v>
      </c>
      <c r="DM670" t="s">
        <v>1007</v>
      </c>
      <c r="DN670" t="s">
        <v>1011</v>
      </c>
      <c r="DO670">
        <v>4000041221</v>
      </c>
      <c r="DQ670" s="6">
        <v>45079</v>
      </c>
      <c r="DR670" s="5"/>
      <c r="DS670" s="5">
        <v>45098</v>
      </c>
      <c r="DT670" s="5"/>
      <c r="DU670" s="1" t="s">
        <v>1012</v>
      </c>
      <c r="DV670" t="s">
        <v>1011</v>
      </c>
      <c r="DZ670" s="11" t="s">
        <v>192</v>
      </c>
      <c r="EA670" s="11" t="s">
        <v>338</v>
      </c>
      <c r="EB670" s="5">
        <v>45093</v>
      </c>
      <c r="EC670" s="5"/>
      <c r="ED670" s="5"/>
      <c r="EF670" t="s">
        <v>193</v>
      </c>
      <c r="EI670" t="s">
        <v>406</v>
      </c>
      <c r="EJ670" t="s">
        <v>407</v>
      </c>
      <c r="EK670" t="s">
        <v>663</v>
      </c>
      <c r="EL670" t="s">
        <v>486</v>
      </c>
      <c r="EN670">
        <v>0.5</v>
      </c>
      <c r="EO670">
        <v>0.15</v>
      </c>
      <c r="EP670">
        <v>0.25</v>
      </c>
      <c r="EQ670">
        <v>0.1</v>
      </c>
      <c r="ER670" s="5"/>
      <c r="ES670" s="5"/>
      <c r="ET670" s="5"/>
      <c r="EU670" s="5"/>
      <c r="EX670" t="s">
        <v>1013</v>
      </c>
      <c r="EY670" s="5">
        <v>45092</v>
      </c>
      <c r="EZ670" s="71" t="s">
        <v>452</v>
      </c>
      <c r="FA670" t="s">
        <v>408</v>
      </c>
    </row>
    <row r="671" spans="1:157" x14ac:dyDescent="0.3">
      <c r="A671" t="s">
        <v>169</v>
      </c>
      <c r="B671">
        <v>20327</v>
      </c>
      <c r="C671" t="s">
        <v>1007</v>
      </c>
      <c r="D671">
        <v>150525</v>
      </c>
      <c r="F671" t="s">
        <v>170</v>
      </c>
      <c r="G671" t="s">
        <v>195</v>
      </c>
      <c r="H671" s="13" t="s">
        <v>316</v>
      </c>
      <c r="I671">
        <v>4000041222</v>
      </c>
      <c r="J671" s="13"/>
      <c r="L671" t="s">
        <v>337</v>
      </c>
      <c r="M671" t="s">
        <v>203</v>
      </c>
      <c r="N671" t="s">
        <v>174</v>
      </c>
      <c r="O671" t="s">
        <v>175</v>
      </c>
      <c r="P671" t="s">
        <v>176</v>
      </c>
      <c r="Q671">
        <v>1000704448</v>
      </c>
      <c r="R671">
        <v>310</v>
      </c>
      <c r="S671">
        <v>1300000820</v>
      </c>
      <c r="T671" t="s">
        <v>236</v>
      </c>
      <c r="U671">
        <v>2</v>
      </c>
      <c r="W671" t="s">
        <v>327</v>
      </c>
      <c r="X671" t="s">
        <v>178</v>
      </c>
      <c r="Y671" t="s">
        <v>1008</v>
      </c>
      <c r="Z671" t="s">
        <v>1009</v>
      </c>
      <c r="AD671" t="s">
        <v>1008</v>
      </c>
      <c r="AE671" t="s">
        <v>1009</v>
      </c>
      <c r="AQ671"/>
      <c r="AR671" s="6">
        <v>44981</v>
      </c>
      <c r="AS671"/>
      <c r="AV671" s="5">
        <v>45034</v>
      </c>
      <c r="AW671"/>
      <c r="AX671" s="6">
        <v>45071</v>
      </c>
      <c r="BB671" t="s">
        <v>179</v>
      </c>
      <c r="BD671" t="s">
        <v>180</v>
      </c>
      <c r="BF671" t="s">
        <v>1010</v>
      </c>
      <c r="BG671" s="68" t="s">
        <v>181</v>
      </c>
      <c r="BH671" s="6">
        <v>45076</v>
      </c>
      <c r="BI671" s="6">
        <v>45076</v>
      </c>
      <c r="BL671" t="s">
        <v>182</v>
      </c>
      <c r="BM671" s="10">
        <v>1956902.00028</v>
      </c>
      <c r="BN671" s="10">
        <v>1863752.9998399999</v>
      </c>
      <c r="BO671" s="10">
        <v>3913804.0005600001</v>
      </c>
      <c r="BP671" s="10">
        <v>3727505.9996799999</v>
      </c>
      <c r="BQ671" s="69"/>
      <c r="BR671" t="s">
        <v>437</v>
      </c>
      <c r="BS671" s="5">
        <v>44799</v>
      </c>
      <c r="BT671" s="5">
        <v>44803</v>
      </c>
      <c r="BU671" s="70"/>
      <c r="BX671" t="s">
        <v>183</v>
      </c>
      <c r="BY671" t="s">
        <v>690</v>
      </c>
      <c r="CG671" t="s">
        <v>403</v>
      </c>
      <c r="CL671" t="s">
        <v>184</v>
      </c>
      <c r="CM671" t="s">
        <v>446</v>
      </c>
      <c r="CN671" t="s">
        <v>447</v>
      </c>
      <c r="CO671" t="s">
        <v>448</v>
      </c>
      <c r="CP671" t="s">
        <v>696</v>
      </c>
      <c r="CQ671" t="s">
        <v>697</v>
      </c>
      <c r="CR671" t="s">
        <v>698</v>
      </c>
      <c r="CT671" t="s">
        <v>427</v>
      </c>
      <c r="CU671" s="5">
        <v>0</v>
      </c>
      <c r="CV671" s="5">
        <v>0</v>
      </c>
      <c r="DA671" s="5"/>
      <c r="DB671" s="5"/>
      <c r="DF671">
        <v>1131443520</v>
      </c>
      <c r="DK671" t="s">
        <v>686</v>
      </c>
      <c r="DL671" t="s">
        <v>191</v>
      </c>
      <c r="DM671" t="s">
        <v>1007</v>
      </c>
      <c r="DN671" t="s">
        <v>1011</v>
      </c>
      <c r="DO671">
        <v>4000041222</v>
      </c>
      <c r="DQ671" s="6">
        <v>45079</v>
      </c>
      <c r="DR671" s="5"/>
      <c r="DS671" s="5">
        <v>45098</v>
      </c>
      <c r="DT671" s="5"/>
      <c r="DU671" s="1" t="s">
        <v>1012</v>
      </c>
      <c r="DV671" t="s">
        <v>1011</v>
      </c>
      <c r="DZ671" s="11" t="s">
        <v>192</v>
      </c>
      <c r="EA671" s="11" t="s">
        <v>338</v>
      </c>
      <c r="EB671" s="5">
        <v>45093</v>
      </c>
      <c r="EC671" s="5"/>
      <c r="ED671" s="5"/>
      <c r="EF671" t="s">
        <v>193</v>
      </c>
      <c r="EI671" t="s">
        <v>406</v>
      </c>
      <c r="EJ671" t="s">
        <v>407</v>
      </c>
      <c r="EK671" t="s">
        <v>663</v>
      </c>
      <c r="EL671" t="s">
        <v>486</v>
      </c>
      <c r="EN671">
        <v>0.5</v>
      </c>
      <c r="EO671">
        <v>0.15</v>
      </c>
      <c r="EP671">
        <v>0.25</v>
      </c>
      <c r="EQ671">
        <v>0.1</v>
      </c>
      <c r="ER671" s="5"/>
      <c r="ES671" s="5"/>
      <c r="ET671" s="5"/>
      <c r="EU671" s="5"/>
      <c r="EX671" t="s">
        <v>1013</v>
      </c>
      <c r="EY671" s="5">
        <v>45092</v>
      </c>
      <c r="EZ671" s="71" t="s">
        <v>452</v>
      </c>
      <c r="FA671" t="s">
        <v>408</v>
      </c>
    </row>
    <row r="672" spans="1:157" x14ac:dyDescent="0.3">
      <c r="A672" t="s">
        <v>169</v>
      </c>
      <c r="B672">
        <v>20328</v>
      </c>
      <c r="C672" t="s">
        <v>1007</v>
      </c>
      <c r="D672">
        <v>150526</v>
      </c>
      <c r="F672" t="s">
        <v>170</v>
      </c>
      <c r="G672" t="s">
        <v>195</v>
      </c>
      <c r="H672" s="13" t="s">
        <v>286</v>
      </c>
      <c r="I672">
        <v>4000041222</v>
      </c>
      <c r="J672" s="13"/>
      <c r="L672" t="s">
        <v>337</v>
      </c>
      <c r="M672" t="s">
        <v>203</v>
      </c>
      <c r="N672" t="s">
        <v>174</v>
      </c>
      <c r="O672" t="s">
        <v>175</v>
      </c>
      <c r="P672" t="s">
        <v>176</v>
      </c>
      <c r="Q672">
        <v>1000704448</v>
      </c>
      <c r="R672">
        <v>220</v>
      </c>
      <c r="S672">
        <v>1300000820</v>
      </c>
      <c r="T672" t="s">
        <v>287</v>
      </c>
      <c r="U672">
        <v>10</v>
      </c>
      <c r="W672" t="s">
        <v>327</v>
      </c>
      <c r="X672" t="s">
        <v>178</v>
      </c>
      <c r="Y672" t="s">
        <v>1008</v>
      </c>
      <c r="Z672" t="s">
        <v>1009</v>
      </c>
      <c r="AD672" t="s">
        <v>1008</v>
      </c>
      <c r="AE672" t="s">
        <v>1009</v>
      </c>
      <c r="AQ672"/>
      <c r="AR672" s="6">
        <v>44981</v>
      </c>
      <c r="AS672"/>
      <c r="AV672" s="5">
        <v>45034</v>
      </c>
      <c r="AW672"/>
      <c r="AX672" s="6">
        <v>45071</v>
      </c>
      <c r="BB672" t="s">
        <v>179</v>
      </c>
      <c r="BD672" t="s">
        <v>180</v>
      </c>
      <c r="BF672" t="s">
        <v>1010</v>
      </c>
      <c r="BG672" s="68" t="s">
        <v>181</v>
      </c>
      <c r="BH672" s="6">
        <v>45076</v>
      </c>
      <c r="BI672" s="6">
        <v>45076</v>
      </c>
      <c r="BL672" t="s">
        <v>182</v>
      </c>
      <c r="BM672" s="10">
        <v>73620.999739999999</v>
      </c>
      <c r="BN672" s="10">
        <v>70117.000339999999</v>
      </c>
      <c r="BO672" s="10">
        <v>736209.99739999999</v>
      </c>
      <c r="BP672" s="10">
        <v>701170.00340000005</v>
      </c>
      <c r="BQ672" s="69"/>
      <c r="BR672" t="s">
        <v>425</v>
      </c>
      <c r="BS672" s="5">
        <v>44799</v>
      </c>
      <c r="BT672" s="5">
        <v>44803</v>
      </c>
      <c r="BU672" s="70"/>
      <c r="BX672" t="s">
        <v>183</v>
      </c>
      <c r="BY672" t="s">
        <v>690</v>
      </c>
      <c r="CG672" t="s">
        <v>403</v>
      </c>
      <c r="CL672" t="s">
        <v>184</v>
      </c>
      <c r="CM672" t="s">
        <v>446</v>
      </c>
      <c r="CN672" t="s">
        <v>447</v>
      </c>
      <c r="CO672" t="s">
        <v>448</v>
      </c>
      <c r="CP672" t="s">
        <v>696</v>
      </c>
      <c r="CQ672" t="s">
        <v>697</v>
      </c>
      <c r="CR672" t="s">
        <v>698</v>
      </c>
      <c r="CT672" t="s">
        <v>427</v>
      </c>
      <c r="CU672" s="5">
        <v>0</v>
      </c>
      <c r="CV672" s="5">
        <v>0</v>
      </c>
      <c r="DA672" s="5"/>
      <c r="DB672" s="5"/>
      <c r="DF672">
        <v>1131443520</v>
      </c>
      <c r="DK672" t="s">
        <v>686</v>
      </c>
      <c r="DL672" t="s">
        <v>191</v>
      </c>
      <c r="DM672" t="s">
        <v>1007</v>
      </c>
      <c r="DN672" t="s">
        <v>1011</v>
      </c>
      <c r="DO672">
        <v>4000041222</v>
      </c>
      <c r="DQ672" s="6">
        <v>45079</v>
      </c>
      <c r="DR672" s="5"/>
      <c r="DS672" s="5">
        <v>45098</v>
      </c>
      <c r="DT672" s="5"/>
      <c r="DU672" s="1" t="s">
        <v>1012</v>
      </c>
      <c r="DV672" t="s">
        <v>1011</v>
      </c>
      <c r="DZ672" s="11" t="s">
        <v>192</v>
      </c>
      <c r="EA672" s="11" t="s">
        <v>338</v>
      </c>
      <c r="EB672" s="5">
        <v>45093</v>
      </c>
      <c r="EC672" s="5"/>
      <c r="ED672" s="5"/>
      <c r="EF672" t="s">
        <v>193</v>
      </c>
      <c r="EI672" t="s">
        <v>406</v>
      </c>
      <c r="EJ672" t="s">
        <v>407</v>
      </c>
      <c r="EK672" t="s">
        <v>663</v>
      </c>
      <c r="EL672" t="s">
        <v>486</v>
      </c>
      <c r="EN672">
        <v>0.5</v>
      </c>
      <c r="EO672">
        <v>0.15</v>
      </c>
      <c r="EP672">
        <v>0.25</v>
      </c>
      <c r="EQ672">
        <v>0.1</v>
      </c>
      <c r="ER672" s="5"/>
      <c r="ES672" s="5"/>
      <c r="ET672" s="5"/>
      <c r="EU672" s="5"/>
      <c r="EX672" t="s">
        <v>1013</v>
      </c>
      <c r="EY672" s="5">
        <v>45092</v>
      </c>
      <c r="EZ672" s="71" t="s">
        <v>452</v>
      </c>
      <c r="FA672" t="s">
        <v>408</v>
      </c>
    </row>
    <row r="673" spans="1:157" x14ac:dyDescent="0.3">
      <c r="A673" t="s">
        <v>169</v>
      </c>
      <c r="B673">
        <v>20329</v>
      </c>
      <c r="C673" t="s">
        <v>1007</v>
      </c>
      <c r="D673">
        <v>150527</v>
      </c>
      <c r="F673" t="s">
        <v>170</v>
      </c>
      <c r="G673" t="s">
        <v>195</v>
      </c>
      <c r="H673" s="13" t="s">
        <v>288</v>
      </c>
      <c r="I673">
        <v>4000041222</v>
      </c>
      <c r="J673" s="13"/>
      <c r="L673" t="s">
        <v>337</v>
      </c>
      <c r="M673" t="s">
        <v>203</v>
      </c>
      <c r="N673" t="s">
        <v>174</v>
      </c>
      <c r="O673" t="s">
        <v>175</v>
      </c>
      <c r="P673" t="s">
        <v>176</v>
      </c>
      <c r="Q673">
        <v>1000704448</v>
      </c>
      <c r="R673">
        <v>230</v>
      </c>
      <c r="S673">
        <v>1300000820</v>
      </c>
      <c r="T673" t="s">
        <v>230</v>
      </c>
      <c r="U673">
        <v>10</v>
      </c>
      <c r="W673" t="s">
        <v>327</v>
      </c>
      <c r="X673" t="s">
        <v>178</v>
      </c>
      <c r="Y673" t="s">
        <v>1008</v>
      </c>
      <c r="Z673" t="s">
        <v>1009</v>
      </c>
      <c r="AD673" t="s">
        <v>1008</v>
      </c>
      <c r="AE673" t="s">
        <v>1009</v>
      </c>
      <c r="AQ673"/>
      <c r="AR673" s="6">
        <v>44981</v>
      </c>
      <c r="AS673"/>
      <c r="AV673" s="5">
        <v>45034</v>
      </c>
      <c r="AW673"/>
      <c r="AX673" s="6">
        <v>45071</v>
      </c>
      <c r="BB673" t="s">
        <v>179</v>
      </c>
      <c r="BD673" t="s">
        <v>180</v>
      </c>
      <c r="BF673" t="s">
        <v>1010</v>
      </c>
      <c r="BG673" s="68" t="s">
        <v>181</v>
      </c>
      <c r="BH673" s="6">
        <v>45076</v>
      </c>
      <c r="BI673" s="6">
        <v>45076</v>
      </c>
      <c r="BL673" t="s">
        <v>182</v>
      </c>
      <c r="BM673" s="10">
        <v>34873.000180000003</v>
      </c>
      <c r="BN673" s="10">
        <v>33213.000379999998</v>
      </c>
      <c r="BO673" s="10">
        <v>348730.00180000003</v>
      </c>
      <c r="BP673" s="10">
        <v>332130.00379999989</v>
      </c>
      <c r="BQ673" s="69"/>
      <c r="BR673" t="s">
        <v>425</v>
      </c>
      <c r="BS673" s="5">
        <v>44799</v>
      </c>
      <c r="BT673" s="5">
        <v>44803</v>
      </c>
      <c r="BU673" s="70"/>
      <c r="BX673" t="s">
        <v>183</v>
      </c>
      <c r="BY673" t="s">
        <v>690</v>
      </c>
      <c r="CG673" t="s">
        <v>403</v>
      </c>
      <c r="CL673" t="s">
        <v>184</v>
      </c>
      <c r="CM673" t="s">
        <v>446</v>
      </c>
      <c r="CN673" t="s">
        <v>447</v>
      </c>
      <c r="CO673" t="s">
        <v>448</v>
      </c>
      <c r="CP673" t="s">
        <v>696</v>
      </c>
      <c r="CQ673" t="s">
        <v>697</v>
      </c>
      <c r="CR673" t="s">
        <v>698</v>
      </c>
      <c r="CT673" t="s">
        <v>427</v>
      </c>
      <c r="CU673" s="5">
        <v>0</v>
      </c>
      <c r="CV673" s="5">
        <v>0</v>
      </c>
      <c r="DA673" s="5"/>
      <c r="DB673" s="5"/>
      <c r="DF673">
        <v>1131443520</v>
      </c>
      <c r="DK673" t="s">
        <v>686</v>
      </c>
      <c r="DL673" t="s">
        <v>191</v>
      </c>
      <c r="DM673" t="s">
        <v>1007</v>
      </c>
      <c r="DN673" t="s">
        <v>1011</v>
      </c>
      <c r="DO673">
        <v>4000041222</v>
      </c>
      <c r="DQ673" s="6">
        <v>45079</v>
      </c>
      <c r="DR673" s="5"/>
      <c r="DS673" s="5">
        <v>45098</v>
      </c>
      <c r="DT673" s="5"/>
      <c r="DU673" s="1" t="s">
        <v>1012</v>
      </c>
      <c r="DV673" t="s">
        <v>1011</v>
      </c>
      <c r="DZ673" s="11" t="s">
        <v>192</v>
      </c>
      <c r="EA673" s="11" t="s">
        <v>338</v>
      </c>
      <c r="EB673" s="5">
        <v>45093</v>
      </c>
      <c r="EC673" s="5"/>
      <c r="ED673" s="5"/>
      <c r="EF673" t="s">
        <v>193</v>
      </c>
      <c r="EI673" t="s">
        <v>406</v>
      </c>
      <c r="EJ673" t="s">
        <v>407</v>
      </c>
      <c r="EK673" t="s">
        <v>663</v>
      </c>
      <c r="EL673" t="s">
        <v>486</v>
      </c>
      <c r="EN673">
        <v>0.5</v>
      </c>
      <c r="EO673">
        <v>0.15</v>
      </c>
      <c r="EP673">
        <v>0.25</v>
      </c>
      <c r="EQ673">
        <v>0.1</v>
      </c>
      <c r="ER673" s="5"/>
      <c r="ES673" s="5"/>
      <c r="ET673" s="5"/>
      <c r="EU673" s="5"/>
      <c r="EX673" t="s">
        <v>1013</v>
      </c>
      <c r="EY673" s="5">
        <v>45092</v>
      </c>
      <c r="EZ673" s="71" t="s">
        <v>452</v>
      </c>
      <c r="FA673" t="s">
        <v>408</v>
      </c>
    </row>
    <row r="674" spans="1:157" x14ac:dyDescent="0.3">
      <c r="A674" t="s">
        <v>169</v>
      </c>
      <c r="B674">
        <v>20330</v>
      </c>
      <c r="C674" t="s">
        <v>1007</v>
      </c>
      <c r="D674">
        <v>150528</v>
      </c>
      <c r="F674" t="s">
        <v>170</v>
      </c>
      <c r="G674" t="s">
        <v>195</v>
      </c>
      <c r="H674" s="13" t="s">
        <v>202</v>
      </c>
      <c r="I674">
        <v>4000041222</v>
      </c>
      <c r="J674" s="13"/>
      <c r="L674" t="s">
        <v>337</v>
      </c>
      <c r="M674" t="s">
        <v>203</v>
      </c>
      <c r="N674" t="s">
        <v>174</v>
      </c>
      <c r="O674" t="s">
        <v>175</v>
      </c>
      <c r="P674" t="s">
        <v>176</v>
      </c>
      <c r="Q674">
        <v>1000704448</v>
      </c>
      <c r="R674">
        <v>270</v>
      </c>
      <c r="S674">
        <v>1300000820</v>
      </c>
      <c r="T674" t="s">
        <v>204</v>
      </c>
      <c r="U674">
        <v>1</v>
      </c>
      <c r="W674" t="s">
        <v>327</v>
      </c>
      <c r="X674" t="s">
        <v>178</v>
      </c>
      <c r="Y674" t="s">
        <v>1008</v>
      </c>
      <c r="Z674" t="s">
        <v>1009</v>
      </c>
      <c r="AD674" t="s">
        <v>1008</v>
      </c>
      <c r="AE674" t="s">
        <v>1009</v>
      </c>
      <c r="AQ674"/>
      <c r="AR674" s="6">
        <v>44981</v>
      </c>
      <c r="AS674"/>
      <c r="AV674" s="5">
        <v>45034</v>
      </c>
      <c r="AW674"/>
      <c r="AX674" s="6">
        <v>45071</v>
      </c>
      <c r="BB674" t="s">
        <v>179</v>
      </c>
      <c r="BD674" t="s">
        <v>180</v>
      </c>
      <c r="BF674" t="s">
        <v>1010</v>
      </c>
      <c r="BG674" s="68" t="s">
        <v>181</v>
      </c>
      <c r="BH674" s="6">
        <v>45076</v>
      </c>
      <c r="BI674" s="6">
        <v>45076</v>
      </c>
      <c r="BL674" t="s">
        <v>182</v>
      </c>
      <c r="BM674" s="10">
        <v>80795.999739999999</v>
      </c>
      <c r="BN674" s="10">
        <v>76949.999660000001</v>
      </c>
      <c r="BO674" s="10">
        <v>80795.999739999999</v>
      </c>
      <c r="BP674" s="10">
        <v>76949.999660000001</v>
      </c>
      <c r="BQ674" s="69"/>
      <c r="BR674" t="s">
        <v>426</v>
      </c>
      <c r="BS674" s="5">
        <v>44799</v>
      </c>
      <c r="BT674" s="5">
        <v>44803</v>
      </c>
      <c r="BU674" s="70"/>
      <c r="BX674" t="s">
        <v>183</v>
      </c>
      <c r="BY674" t="s">
        <v>690</v>
      </c>
      <c r="CG674" t="s">
        <v>403</v>
      </c>
      <c r="CL674" t="s">
        <v>184</v>
      </c>
      <c r="CM674" t="s">
        <v>446</v>
      </c>
      <c r="CN674" t="s">
        <v>447</v>
      </c>
      <c r="CO674" t="s">
        <v>448</v>
      </c>
      <c r="CP674" t="s">
        <v>696</v>
      </c>
      <c r="CQ674" t="s">
        <v>697</v>
      </c>
      <c r="CR674" t="s">
        <v>698</v>
      </c>
      <c r="CT674" t="s">
        <v>427</v>
      </c>
      <c r="CU674" s="5">
        <v>0</v>
      </c>
      <c r="CV674" s="5">
        <v>0</v>
      </c>
      <c r="DA674" s="5"/>
      <c r="DB674" s="5"/>
      <c r="DF674">
        <v>1131443520</v>
      </c>
      <c r="DK674" t="s">
        <v>686</v>
      </c>
      <c r="DL674" t="s">
        <v>191</v>
      </c>
      <c r="DM674" t="s">
        <v>1007</v>
      </c>
      <c r="DN674" t="s">
        <v>1011</v>
      </c>
      <c r="DO674">
        <v>4000041222</v>
      </c>
      <c r="DQ674" s="6">
        <v>45079</v>
      </c>
      <c r="DR674" s="5"/>
      <c r="DS674" s="5">
        <v>45098</v>
      </c>
      <c r="DT674" s="5"/>
      <c r="DU674" s="1" t="s">
        <v>1012</v>
      </c>
      <c r="DV674" t="s">
        <v>1011</v>
      </c>
      <c r="DZ674" s="11" t="s">
        <v>192</v>
      </c>
      <c r="EA674" s="11" t="s">
        <v>338</v>
      </c>
      <c r="EB674" s="5">
        <v>45093</v>
      </c>
      <c r="EC674" s="5"/>
      <c r="ED674" s="5"/>
      <c r="EF674" t="s">
        <v>193</v>
      </c>
      <c r="EI674" t="s">
        <v>406</v>
      </c>
      <c r="EJ674" t="s">
        <v>407</v>
      </c>
      <c r="EK674" t="s">
        <v>663</v>
      </c>
      <c r="EL674" t="s">
        <v>486</v>
      </c>
      <c r="EN674">
        <v>0.5</v>
      </c>
      <c r="EO674">
        <v>0.15</v>
      </c>
      <c r="EP674">
        <v>0.25</v>
      </c>
      <c r="EQ674">
        <v>0.1</v>
      </c>
      <c r="ER674" s="5"/>
      <c r="ES674" s="5"/>
      <c r="ET674" s="5"/>
      <c r="EU674" s="5"/>
      <c r="EX674" t="s">
        <v>1013</v>
      </c>
      <c r="EY674" s="5">
        <v>45092</v>
      </c>
      <c r="EZ674" s="71" t="s">
        <v>452</v>
      </c>
      <c r="FA674" t="s">
        <v>408</v>
      </c>
    </row>
    <row r="675" spans="1:157" x14ac:dyDescent="0.3">
      <c r="A675" t="s">
        <v>169</v>
      </c>
      <c r="B675">
        <v>20331</v>
      </c>
      <c r="C675" t="s">
        <v>1007</v>
      </c>
      <c r="D675">
        <v>150529</v>
      </c>
      <c r="F675" t="s">
        <v>170</v>
      </c>
      <c r="G675" t="s">
        <v>195</v>
      </c>
      <c r="H675" s="13" t="s">
        <v>293</v>
      </c>
      <c r="I675">
        <v>4000041222</v>
      </c>
      <c r="J675" s="13"/>
      <c r="L675" t="s">
        <v>337</v>
      </c>
      <c r="M675" t="s">
        <v>203</v>
      </c>
      <c r="N675" t="s">
        <v>174</v>
      </c>
      <c r="O675" t="s">
        <v>175</v>
      </c>
      <c r="P675" t="s">
        <v>176</v>
      </c>
      <c r="Q675">
        <v>1000704448</v>
      </c>
      <c r="R675">
        <v>280</v>
      </c>
      <c r="S675">
        <v>1300000820</v>
      </c>
      <c r="T675" t="s">
        <v>231</v>
      </c>
      <c r="U675">
        <v>1</v>
      </c>
      <c r="W675" t="s">
        <v>327</v>
      </c>
      <c r="X675" t="s">
        <v>178</v>
      </c>
      <c r="Y675" t="s">
        <v>1008</v>
      </c>
      <c r="Z675" t="s">
        <v>1009</v>
      </c>
      <c r="AD675" t="s">
        <v>1008</v>
      </c>
      <c r="AE675" t="s">
        <v>1009</v>
      </c>
      <c r="AQ675"/>
      <c r="AR675" s="6">
        <v>44981</v>
      </c>
      <c r="AS675"/>
      <c r="AV675" s="5">
        <v>45034</v>
      </c>
      <c r="AW675"/>
      <c r="AX675" s="6">
        <v>45071</v>
      </c>
      <c r="BB675" t="s">
        <v>179</v>
      </c>
      <c r="BD675" t="s">
        <v>180</v>
      </c>
      <c r="BF675" t="s">
        <v>1010</v>
      </c>
      <c r="BG675" s="68" t="s">
        <v>181</v>
      </c>
      <c r="BH675" s="6">
        <v>45076</v>
      </c>
      <c r="BI675" s="6">
        <v>45076</v>
      </c>
      <c r="BL675" t="s">
        <v>182</v>
      </c>
      <c r="BM675" s="10">
        <v>80795.999739999999</v>
      </c>
      <c r="BN675" s="10">
        <v>76949.999660000001</v>
      </c>
      <c r="BO675" s="10">
        <v>80795.999739999999</v>
      </c>
      <c r="BP675" s="10">
        <v>76949.999660000001</v>
      </c>
      <c r="BQ675" s="69"/>
      <c r="BR675" t="s">
        <v>426</v>
      </c>
      <c r="BS675" s="5">
        <v>44799</v>
      </c>
      <c r="BT675" s="5">
        <v>44803</v>
      </c>
      <c r="BU675" s="70"/>
      <c r="BX675" t="s">
        <v>183</v>
      </c>
      <c r="BY675" t="s">
        <v>690</v>
      </c>
      <c r="CG675" t="s">
        <v>403</v>
      </c>
      <c r="CL675" t="s">
        <v>184</v>
      </c>
      <c r="CM675" t="s">
        <v>446</v>
      </c>
      <c r="CN675" t="s">
        <v>447</v>
      </c>
      <c r="CO675" t="s">
        <v>448</v>
      </c>
      <c r="CP675" t="s">
        <v>696</v>
      </c>
      <c r="CQ675" t="s">
        <v>697</v>
      </c>
      <c r="CR675" t="s">
        <v>698</v>
      </c>
      <c r="CT675" t="s">
        <v>427</v>
      </c>
      <c r="CU675" s="5">
        <v>0</v>
      </c>
      <c r="CV675" s="5">
        <v>0</v>
      </c>
      <c r="DA675" s="5"/>
      <c r="DB675" s="5"/>
      <c r="DF675">
        <v>1131443520</v>
      </c>
      <c r="DK675" t="s">
        <v>686</v>
      </c>
      <c r="DL675" t="s">
        <v>191</v>
      </c>
      <c r="DM675" t="s">
        <v>1007</v>
      </c>
      <c r="DN675" t="s">
        <v>1011</v>
      </c>
      <c r="DO675">
        <v>4000041222</v>
      </c>
      <c r="DQ675" s="6">
        <v>45079</v>
      </c>
      <c r="DR675" s="5"/>
      <c r="DS675" s="5">
        <v>45098</v>
      </c>
      <c r="DT675" s="5"/>
      <c r="DU675" s="1" t="s">
        <v>1012</v>
      </c>
      <c r="DV675" t="s">
        <v>1011</v>
      </c>
      <c r="DZ675" s="11" t="s">
        <v>192</v>
      </c>
      <c r="EA675" s="11" t="s">
        <v>338</v>
      </c>
      <c r="EB675" s="5">
        <v>45093</v>
      </c>
      <c r="EC675" s="5"/>
      <c r="ED675" s="5"/>
      <c r="EF675" t="s">
        <v>193</v>
      </c>
      <c r="EI675" t="s">
        <v>406</v>
      </c>
      <c r="EJ675" t="s">
        <v>407</v>
      </c>
      <c r="EK675" t="s">
        <v>663</v>
      </c>
      <c r="EL675" t="s">
        <v>486</v>
      </c>
      <c r="EN675">
        <v>0.5</v>
      </c>
      <c r="EO675">
        <v>0.15</v>
      </c>
      <c r="EP675">
        <v>0.25</v>
      </c>
      <c r="EQ675">
        <v>0.1</v>
      </c>
      <c r="ER675" s="5"/>
      <c r="ES675" s="5"/>
      <c r="ET675" s="5"/>
      <c r="EU675" s="5"/>
      <c r="EX675" t="s">
        <v>1013</v>
      </c>
      <c r="EY675" s="5">
        <v>45092</v>
      </c>
      <c r="EZ675" s="71" t="s">
        <v>452</v>
      </c>
      <c r="FA675" t="s">
        <v>408</v>
      </c>
    </row>
    <row r="676" spans="1:157" x14ac:dyDescent="0.3">
      <c r="A676" t="s">
        <v>169</v>
      </c>
      <c r="B676">
        <v>20332</v>
      </c>
      <c r="C676" t="s">
        <v>1007</v>
      </c>
      <c r="D676">
        <v>150530</v>
      </c>
      <c r="F676" t="s">
        <v>170</v>
      </c>
      <c r="G676" t="s">
        <v>195</v>
      </c>
      <c r="H676" s="13" t="s">
        <v>319</v>
      </c>
      <c r="I676">
        <v>4000041222</v>
      </c>
      <c r="J676" s="13"/>
      <c r="L676" t="s">
        <v>337</v>
      </c>
      <c r="M676" t="s">
        <v>203</v>
      </c>
      <c r="N676" t="s">
        <v>174</v>
      </c>
      <c r="O676" t="s">
        <v>175</v>
      </c>
      <c r="P676" t="s">
        <v>176</v>
      </c>
      <c r="Q676">
        <v>1000704448</v>
      </c>
      <c r="R676">
        <v>360</v>
      </c>
      <c r="S676">
        <v>1300000725</v>
      </c>
      <c r="T676" t="s">
        <v>242</v>
      </c>
      <c r="U676">
        <v>8</v>
      </c>
      <c r="W676" t="s">
        <v>327</v>
      </c>
      <c r="X676" t="s">
        <v>178</v>
      </c>
      <c r="Y676" t="s">
        <v>1008</v>
      </c>
      <c r="Z676" t="s">
        <v>1009</v>
      </c>
      <c r="AD676" t="s">
        <v>1008</v>
      </c>
      <c r="AE676" t="s">
        <v>1009</v>
      </c>
      <c r="AQ676"/>
      <c r="AR676" s="6">
        <v>44981</v>
      </c>
      <c r="AS676"/>
      <c r="AV676" s="5">
        <v>45034</v>
      </c>
      <c r="AW676"/>
      <c r="AX676" s="6">
        <v>45071</v>
      </c>
      <c r="BB676" t="s">
        <v>179</v>
      </c>
      <c r="BD676" t="s">
        <v>180</v>
      </c>
      <c r="BF676" t="s">
        <v>1010</v>
      </c>
      <c r="BG676" s="68" t="s">
        <v>181</v>
      </c>
      <c r="BH676" s="6">
        <v>45076</v>
      </c>
      <c r="BI676" s="6">
        <v>45076</v>
      </c>
      <c r="BL676" t="s">
        <v>182</v>
      </c>
      <c r="BM676" s="10">
        <v>323185.00014999998</v>
      </c>
      <c r="BN676" s="10">
        <v>307800.99967500003</v>
      </c>
      <c r="BO676" s="10">
        <v>2585480.0011999998</v>
      </c>
      <c r="BP676" s="10">
        <v>2462407.9974000002</v>
      </c>
      <c r="BQ676" s="69"/>
      <c r="BR676" t="s">
        <v>437</v>
      </c>
      <c r="BS676" s="5">
        <v>44799</v>
      </c>
      <c r="BT676" s="5">
        <v>44803</v>
      </c>
      <c r="BU676" s="70"/>
      <c r="BX676" t="s">
        <v>183</v>
      </c>
      <c r="BY676" t="s">
        <v>690</v>
      </c>
      <c r="CG676" t="s">
        <v>403</v>
      </c>
      <c r="CL676" t="s">
        <v>184</v>
      </c>
      <c r="CM676" t="s">
        <v>446</v>
      </c>
      <c r="CN676" t="s">
        <v>447</v>
      </c>
      <c r="CO676" t="s">
        <v>448</v>
      </c>
      <c r="CP676" t="s">
        <v>696</v>
      </c>
      <c r="CQ676" t="s">
        <v>697</v>
      </c>
      <c r="CR676" t="s">
        <v>698</v>
      </c>
      <c r="CT676" t="s">
        <v>427</v>
      </c>
      <c r="CU676" s="5">
        <v>0</v>
      </c>
      <c r="CV676" s="5">
        <v>0</v>
      </c>
      <c r="DA676" s="5"/>
      <c r="DB676" s="5"/>
      <c r="DF676">
        <v>1131443520</v>
      </c>
      <c r="DK676" t="s">
        <v>686</v>
      </c>
      <c r="DL676" t="s">
        <v>191</v>
      </c>
      <c r="DM676" t="s">
        <v>1007</v>
      </c>
      <c r="DN676" t="s">
        <v>1011</v>
      </c>
      <c r="DO676">
        <v>4000041222</v>
      </c>
      <c r="DQ676" s="6">
        <v>45079</v>
      </c>
      <c r="DR676" s="5"/>
      <c r="DS676" s="5">
        <v>45098</v>
      </c>
      <c r="DT676" s="5"/>
      <c r="DU676" s="1" t="s">
        <v>1012</v>
      </c>
      <c r="DV676" t="s">
        <v>1011</v>
      </c>
      <c r="DZ676" s="11" t="s">
        <v>192</v>
      </c>
      <c r="EA676" s="11" t="s">
        <v>338</v>
      </c>
      <c r="EB676" s="5">
        <v>45093</v>
      </c>
      <c r="EC676" s="5"/>
      <c r="ED676" s="5"/>
      <c r="EF676" t="s">
        <v>193</v>
      </c>
      <c r="EI676" t="s">
        <v>406</v>
      </c>
      <c r="EJ676" t="s">
        <v>407</v>
      </c>
      <c r="EK676" t="s">
        <v>663</v>
      </c>
      <c r="EL676" t="s">
        <v>486</v>
      </c>
      <c r="EN676">
        <v>0.5</v>
      </c>
      <c r="EO676">
        <v>0.15</v>
      </c>
      <c r="EP676">
        <v>0.25</v>
      </c>
      <c r="EQ676">
        <v>0.1</v>
      </c>
      <c r="ER676" s="5"/>
      <c r="ES676" s="5"/>
      <c r="ET676" s="5"/>
      <c r="EU676" s="5"/>
      <c r="EX676" t="s">
        <v>1013</v>
      </c>
      <c r="EY676" s="5">
        <v>45092</v>
      </c>
      <c r="EZ676" s="71" t="s">
        <v>452</v>
      </c>
      <c r="FA676" t="s">
        <v>408</v>
      </c>
    </row>
    <row r="677" spans="1:157" x14ac:dyDescent="0.3">
      <c r="A677" t="s">
        <v>169</v>
      </c>
      <c r="B677">
        <v>20333</v>
      </c>
      <c r="C677" t="s">
        <v>1007</v>
      </c>
      <c r="D677">
        <v>150531</v>
      </c>
      <c r="F677" t="s">
        <v>170</v>
      </c>
      <c r="G677" t="s">
        <v>195</v>
      </c>
      <c r="H677" s="13" t="s">
        <v>318</v>
      </c>
      <c r="I677">
        <v>4000041222</v>
      </c>
      <c r="J677" s="13"/>
      <c r="L677" t="s">
        <v>337</v>
      </c>
      <c r="M677" t="s">
        <v>203</v>
      </c>
      <c r="N677" t="s">
        <v>174</v>
      </c>
      <c r="O677" t="s">
        <v>175</v>
      </c>
      <c r="P677" t="s">
        <v>176</v>
      </c>
      <c r="Q677">
        <v>1000704448</v>
      </c>
      <c r="R677">
        <v>350</v>
      </c>
      <c r="S677">
        <v>1300000725</v>
      </c>
      <c r="T677" t="s">
        <v>240</v>
      </c>
      <c r="U677">
        <v>4</v>
      </c>
      <c r="W677" t="s">
        <v>327</v>
      </c>
      <c r="X677" t="s">
        <v>178</v>
      </c>
      <c r="Y677" t="s">
        <v>1008</v>
      </c>
      <c r="Z677" t="s">
        <v>1009</v>
      </c>
      <c r="AD677" t="s">
        <v>1008</v>
      </c>
      <c r="AE677" t="s">
        <v>1009</v>
      </c>
      <c r="AQ677"/>
      <c r="AR677" s="6">
        <v>44981</v>
      </c>
      <c r="AS677"/>
      <c r="AV677" s="5">
        <v>45034</v>
      </c>
      <c r="AW677"/>
      <c r="AX677" s="6">
        <v>45071</v>
      </c>
      <c r="BB677" t="s">
        <v>179</v>
      </c>
      <c r="BD677" t="s">
        <v>180</v>
      </c>
      <c r="BF677" t="s">
        <v>1010</v>
      </c>
      <c r="BG677" s="68" t="s">
        <v>181</v>
      </c>
      <c r="BH677" s="6">
        <v>45076</v>
      </c>
      <c r="BI677" s="6">
        <v>45076</v>
      </c>
      <c r="BL677" t="s">
        <v>182</v>
      </c>
      <c r="BM677" s="10">
        <v>186707.000325</v>
      </c>
      <c r="BN677" s="10">
        <v>177820.00034999999</v>
      </c>
      <c r="BO677" s="10">
        <v>746828.0013</v>
      </c>
      <c r="BP677" s="10">
        <v>711280.00140000007</v>
      </c>
      <c r="BQ677" s="69"/>
      <c r="BR677" t="s">
        <v>437</v>
      </c>
      <c r="BS677" s="5">
        <v>44799</v>
      </c>
      <c r="BT677" s="5">
        <v>44803</v>
      </c>
      <c r="BU677" s="70"/>
      <c r="BX677" t="s">
        <v>183</v>
      </c>
      <c r="BY677" t="s">
        <v>690</v>
      </c>
      <c r="CG677" t="s">
        <v>403</v>
      </c>
      <c r="CL677" t="s">
        <v>184</v>
      </c>
      <c r="CM677" t="s">
        <v>446</v>
      </c>
      <c r="CN677" t="s">
        <v>447</v>
      </c>
      <c r="CO677" t="s">
        <v>448</v>
      </c>
      <c r="CP677" t="s">
        <v>696</v>
      </c>
      <c r="CQ677" t="s">
        <v>697</v>
      </c>
      <c r="CR677" t="s">
        <v>698</v>
      </c>
      <c r="CT677" t="s">
        <v>427</v>
      </c>
      <c r="CU677" s="5">
        <v>0</v>
      </c>
      <c r="CV677" s="5">
        <v>0</v>
      </c>
      <c r="DA677" s="5"/>
      <c r="DB677" s="5"/>
      <c r="DF677">
        <v>1131443520</v>
      </c>
      <c r="DK677" t="s">
        <v>686</v>
      </c>
      <c r="DL677" t="s">
        <v>191</v>
      </c>
      <c r="DM677" t="s">
        <v>1007</v>
      </c>
      <c r="DN677" t="s">
        <v>1011</v>
      </c>
      <c r="DO677">
        <v>4000041222</v>
      </c>
      <c r="DQ677" s="6">
        <v>45079</v>
      </c>
      <c r="DR677" s="5"/>
      <c r="DS677" s="5">
        <v>45098</v>
      </c>
      <c r="DT677" s="5"/>
      <c r="DU677" s="1" t="s">
        <v>1012</v>
      </c>
      <c r="DV677" t="s">
        <v>1011</v>
      </c>
      <c r="DZ677" s="11" t="s">
        <v>192</v>
      </c>
      <c r="EA677" s="11" t="s">
        <v>338</v>
      </c>
      <c r="EB677" s="5">
        <v>45093</v>
      </c>
      <c r="EC677" s="5"/>
      <c r="ED677" s="5"/>
      <c r="EF677" t="s">
        <v>193</v>
      </c>
      <c r="EI677" t="s">
        <v>406</v>
      </c>
      <c r="EJ677" t="s">
        <v>407</v>
      </c>
      <c r="EK677" t="s">
        <v>663</v>
      </c>
      <c r="EL677" t="s">
        <v>486</v>
      </c>
      <c r="EN677">
        <v>0.5</v>
      </c>
      <c r="EO677">
        <v>0.15</v>
      </c>
      <c r="EP677">
        <v>0.25</v>
      </c>
      <c r="EQ677">
        <v>0.1</v>
      </c>
      <c r="ER677" s="5"/>
      <c r="ES677" s="5"/>
      <c r="ET677" s="5"/>
      <c r="EU677" s="5"/>
      <c r="EX677" t="s">
        <v>1013</v>
      </c>
      <c r="EY677" s="5">
        <v>45092</v>
      </c>
      <c r="EZ677" s="71" t="s">
        <v>452</v>
      </c>
      <c r="FA677" t="s">
        <v>408</v>
      </c>
    </row>
    <row r="678" spans="1:157" x14ac:dyDescent="0.3">
      <c r="A678" t="s">
        <v>169</v>
      </c>
      <c r="B678">
        <v>20334</v>
      </c>
      <c r="C678" t="s">
        <v>1007</v>
      </c>
      <c r="D678">
        <v>150532</v>
      </c>
      <c r="F678" t="s">
        <v>170</v>
      </c>
      <c r="G678" t="s">
        <v>195</v>
      </c>
      <c r="H678" s="13" t="s">
        <v>315</v>
      </c>
      <c r="I678">
        <v>4000041222</v>
      </c>
      <c r="J678" s="13"/>
      <c r="L678" t="s">
        <v>337</v>
      </c>
      <c r="M678" t="s">
        <v>203</v>
      </c>
      <c r="N678" t="s">
        <v>174</v>
      </c>
      <c r="O678" t="s">
        <v>175</v>
      </c>
      <c r="P678" t="s">
        <v>176</v>
      </c>
      <c r="Q678">
        <v>1000704448</v>
      </c>
      <c r="R678">
        <v>300</v>
      </c>
      <c r="S678">
        <v>1300000820</v>
      </c>
      <c r="T678" t="s">
        <v>233</v>
      </c>
      <c r="U678">
        <v>120</v>
      </c>
      <c r="W678" t="s">
        <v>327</v>
      </c>
      <c r="X678" t="s">
        <v>178</v>
      </c>
      <c r="Y678" t="s">
        <v>1008</v>
      </c>
      <c r="Z678" t="s">
        <v>1009</v>
      </c>
      <c r="AD678" t="s">
        <v>1008</v>
      </c>
      <c r="AE678" t="s">
        <v>1009</v>
      </c>
      <c r="AQ678"/>
      <c r="AR678" s="6">
        <v>44981</v>
      </c>
      <c r="AS678"/>
      <c r="AV678" s="5">
        <v>45034</v>
      </c>
      <c r="AW678"/>
      <c r="AX678" s="6">
        <v>45071</v>
      </c>
      <c r="BB678" t="s">
        <v>179</v>
      </c>
      <c r="BD678" t="s">
        <v>180</v>
      </c>
      <c r="BF678" t="s">
        <v>1010</v>
      </c>
      <c r="BG678" s="68" t="s">
        <v>181</v>
      </c>
      <c r="BH678" s="6">
        <v>45076</v>
      </c>
      <c r="BI678" s="6">
        <v>45076</v>
      </c>
      <c r="BL678" t="s">
        <v>182</v>
      </c>
      <c r="BM678" s="10">
        <v>136047.00031999999</v>
      </c>
      <c r="BN678" s="10">
        <v>129571.0003</v>
      </c>
      <c r="BO678" s="10">
        <v>16325640.0384</v>
      </c>
      <c r="BP678" s="10">
        <v>15548520.036</v>
      </c>
      <c r="BQ678" s="69"/>
      <c r="BR678" t="s">
        <v>437</v>
      </c>
      <c r="BS678" s="5">
        <v>44799</v>
      </c>
      <c r="BT678" s="5">
        <v>44803</v>
      </c>
      <c r="BU678" s="70"/>
      <c r="BX678" t="s">
        <v>183</v>
      </c>
      <c r="BY678" t="s">
        <v>690</v>
      </c>
      <c r="CG678" t="s">
        <v>403</v>
      </c>
      <c r="CL678" t="s">
        <v>184</v>
      </c>
      <c r="CM678" t="s">
        <v>446</v>
      </c>
      <c r="CN678" t="s">
        <v>447</v>
      </c>
      <c r="CO678" t="s">
        <v>448</v>
      </c>
      <c r="CP678" t="s">
        <v>696</v>
      </c>
      <c r="CQ678" t="s">
        <v>697</v>
      </c>
      <c r="CR678" t="s">
        <v>698</v>
      </c>
      <c r="CT678" t="s">
        <v>427</v>
      </c>
      <c r="CU678" s="5">
        <v>0</v>
      </c>
      <c r="CV678" s="5">
        <v>0</v>
      </c>
      <c r="DA678" s="5"/>
      <c r="DB678" s="5"/>
      <c r="DF678">
        <v>1131443520</v>
      </c>
      <c r="DK678" t="s">
        <v>686</v>
      </c>
      <c r="DL678" t="s">
        <v>191</v>
      </c>
      <c r="DM678" t="s">
        <v>1007</v>
      </c>
      <c r="DN678" t="s">
        <v>1011</v>
      </c>
      <c r="DO678">
        <v>4000041222</v>
      </c>
      <c r="DQ678" s="6">
        <v>45079</v>
      </c>
      <c r="DR678" s="5"/>
      <c r="DS678" s="5">
        <v>45098</v>
      </c>
      <c r="DT678" s="5"/>
      <c r="DU678" s="1" t="s">
        <v>1012</v>
      </c>
      <c r="DV678" t="s">
        <v>1011</v>
      </c>
      <c r="DZ678" s="11" t="s">
        <v>192</v>
      </c>
      <c r="EA678" s="11" t="s">
        <v>338</v>
      </c>
      <c r="EB678" s="5">
        <v>45093</v>
      </c>
      <c r="EC678" s="5"/>
      <c r="ED678" s="5"/>
      <c r="EF678" t="s">
        <v>193</v>
      </c>
      <c r="EI678" t="s">
        <v>406</v>
      </c>
      <c r="EJ678" t="s">
        <v>407</v>
      </c>
      <c r="EK678" t="s">
        <v>663</v>
      </c>
      <c r="EL678" t="s">
        <v>486</v>
      </c>
      <c r="EN678">
        <v>0.5</v>
      </c>
      <c r="EO678">
        <v>0.15</v>
      </c>
      <c r="EP678">
        <v>0.25</v>
      </c>
      <c r="EQ678">
        <v>0.1</v>
      </c>
      <c r="ER678" s="5"/>
      <c r="ES678" s="5"/>
      <c r="ET678" s="5"/>
      <c r="EU678" s="5"/>
      <c r="EX678" t="s">
        <v>1013</v>
      </c>
      <c r="EY678" s="5">
        <v>45092</v>
      </c>
      <c r="EZ678" s="71" t="s">
        <v>452</v>
      </c>
      <c r="FA678" t="s">
        <v>408</v>
      </c>
    </row>
    <row r="679" spans="1:157" x14ac:dyDescent="0.3">
      <c r="A679" t="s">
        <v>169</v>
      </c>
      <c r="B679">
        <v>20335</v>
      </c>
      <c r="C679" t="s">
        <v>1007</v>
      </c>
      <c r="D679">
        <v>150533</v>
      </c>
      <c r="F679" t="s">
        <v>170</v>
      </c>
      <c r="G679" t="s">
        <v>195</v>
      </c>
      <c r="H679" s="13" t="s">
        <v>317</v>
      </c>
      <c r="I679">
        <v>4000041222</v>
      </c>
      <c r="J679" s="13"/>
      <c r="L679" t="s">
        <v>337</v>
      </c>
      <c r="M679" t="s">
        <v>203</v>
      </c>
      <c r="N679" t="s">
        <v>174</v>
      </c>
      <c r="O679" t="s">
        <v>175</v>
      </c>
      <c r="P679" t="s">
        <v>176</v>
      </c>
      <c r="Q679">
        <v>1000704448</v>
      </c>
      <c r="R679">
        <v>320</v>
      </c>
      <c r="S679">
        <v>1300000820</v>
      </c>
      <c r="T679" t="s">
        <v>238</v>
      </c>
      <c r="U679">
        <v>2</v>
      </c>
      <c r="W679" t="s">
        <v>327</v>
      </c>
      <c r="X679" t="s">
        <v>178</v>
      </c>
      <c r="Y679" t="s">
        <v>1008</v>
      </c>
      <c r="Z679" t="s">
        <v>1009</v>
      </c>
      <c r="AD679" t="s">
        <v>1008</v>
      </c>
      <c r="AE679" t="s">
        <v>1009</v>
      </c>
      <c r="AQ679"/>
      <c r="AR679" s="6">
        <v>44981</v>
      </c>
      <c r="AS679"/>
      <c r="AV679" s="5">
        <v>45034</v>
      </c>
      <c r="AW679"/>
      <c r="AX679" s="6">
        <v>45071</v>
      </c>
      <c r="BB679" t="s">
        <v>179</v>
      </c>
      <c r="BD679" t="s">
        <v>180</v>
      </c>
      <c r="BF679" t="s">
        <v>1010</v>
      </c>
      <c r="BG679" s="68" t="s">
        <v>181</v>
      </c>
      <c r="BH679" s="6">
        <v>45076</v>
      </c>
      <c r="BI679" s="6">
        <v>45076</v>
      </c>
      <c r="BL679" t="s">
        <v>182</v>
      </c>
      <c r="BM679" s="10">
        <v>265205.99982000003</v>
      </c>
      <c r="BN679" s="10">
        <v>252581.99978000001</v>
      </c>
      <c r="BO679" s="10">
        <v>530411.99963999994</v>
      </c>
      <c r="BP679" s="10">
        <v>505163.99956000003</v>
      </c>
      <c r="BQ679" s="69"/>
      <c r="BR679" t="s">
        <v>437</v>
      </c>
      <c r="BS679" s="5">
        <v>44799</v>
      </c>
      <c r="BT679" s="5">
        <v>44803</v>
      </c>
      <c r="BU679" s="70"/>
      <c r="BX679" t="s">
        <v>183</v>
      </c>
      <c r="BY679" t="s">
        <v>690</v>
      </c>
      <c r="CG679" t="s">
        <v>403</v>
      </c>
      <c r="CL679" t="s">
        <v>184</v>
      </c>
      <c r="CM679" t="s">
        <v>446</v>
      </c>
      <c r="CN679" t="s">
        <v>447</v>
      </c>
      <c r="CO679" t="s">
        <v>448</v>
      </c>
      <c r="CP679" t="s">
        <v>696</v>
      </c>
      <c r="CQ679" t="s">
        <v>697</v>
      </c>
      <c r="CR679" t="s">
        <v>698</v>
      </c>
      <c r="CT679" t="s">
        <v>427</v>
      </c>
      <c r="CU679" s="5">
        <v>0</v>
      </c>
      <c r="CV679" s="5">
        <v>0</v>
      </c>
      <c r="DA679" s="5"/>
      <c r="DB679" s="5"/>
      <c r="DF679">
        <v>1131443520</v>
      </c>
      <c r="DK679" t="s">
        <v>686</v>
      </c>
      <c r="DL679" t="s">
        <v>191</v>
      </c>
      <c r="DM679" t="s">
        <v>1007</v>
      </c>
      <c r="DN679" t="s">
        <v>1011</v>
      </c>
      <c r="DO679">
        <v>4000041222</v>
      </c>
      <c r="DQ679" s="6">
        <v>45079</v>
      </c>
      <c r="DR679" s="5"/>
      <c r="DS679" s="5">
        <v>45098</v>
      </c>
      <c r="DT679" s="5"/>
      <c r="DU679" s="1" t="s">
        <v>1012</v>
      </c>
      <c r="DV679" t="s">
        <v>1011</v>
      </c>
      <c r="DZ679" s="11" t="s">
        <v>192</v>
      </c>
      <c r="EA679" s="11" t="s">
        <v>338</v>
      </c>
      <c r="EB679" s="5">
        <v>45093</v>
      </c>
      <c r="EC679" s="5"/>
      <c r="ED679" s="5"/>
      <c r="EF679" t="s">
        <v>193</v>
      </c>
      <c r="EI679" t="s">
        <v>406</v>
      </c>
      <c r="EJ679" t="s">
        <v>407</v>
      </c>
      <c r="EK679" t="s">
        <v>663</v>
      </c>
      <c r="EL679" t="s">
        <v>486</v>
      </c>
      <c r="EN679">
        <v>0.5</v>
      </c>
      <c r="EO679">
        <v>0.15</v>
      </c>
      <c r="EP679">
        <v>0.25</v>
      </c>
      <c r="EQ679">
        <v>0.1</v>
      </c>
      <c r="ER679" s="5"/>
      <c r="ES679" s="5"/>
      <c r="ET679" s="5"/>
      <c r="EU679" s="5"/>
      <c r="EX679" t="s">
        <v>1013</v>
      </c>
      <c r="EY679" s="5">
        <v>45092</v>
      </c>
      <c r="EZ679" s="71" t="s">
        <v>452</v>
      </c>
      <c r="FA679" t="s">
        <v>408</v>
      </c>
    </row>
    <row r="680" spans="1:157" x14ac:dyDescent="0.3">
      <c r="A680" t="s">
        <v>169</v>
      </c>
      <c r="B680">
        <v>20336</v>
      </c>
      <c r="C680" t="s">
        <v>1007</v>
      </c>
      <c r="D680">
        <v>150534</v>
      </c>
      <c r="F680" t="s">
        <v>170</v>
      </c>
      <c r="G680" t="s">
        <v>195</v>
      </c>
      <c r="H680" s="13" t="s">
        <v>344</v>
      </c>
      <c r="I680">
        <v>4000041222</v>
      </c>
      <c r="J680" s="13"/>
      <c r="L680" t="s">
        <v>337</v>
      </c>
      <c r="M680" t="s">
        <v>203</v>
      </c>
      <c r="N680" t="s">
        <v>174</v>
      </c>
      <c r="O680" t="s">
        <v>175</v>
      </c>
      <c r="P680" t="s">
        <v>176</v>
      </c>
      <c r="Q680">
        <v>1000704448</v>
      </c>
      <c r="R680">
        <v>190</v>
      </c>
      <c r="S680">
        <v>1300000820</v>
      </c>
      <c r="T680" t="s">
        <v>345</v>
      </c>
      <c r="U680">
        <v>2</v>
      </c>
      <c r="W680" t="s">
        <v>327</v>
      </c>
      <c r="X680" t="s">
        <v>178</v>
      </c>
      <c r="Y680" t="s">
        <v>1008</v>
      </c>
      <c r="Z680" t="s">
        <v>1009</v>
      </c>
      <c r="AD680" t="s">
        <v>1008</v>
      </c>
      <c r="AE680" t="s">
        <v>1009</v>
      </c>
      <c r="AQ680"/>
      <c r="AR680" s="6">
        <v>44981</v>
      </c>
      <c r="AS680"/>
      <c r="AV680" s="5">
        <v>45034</v>
      </c>
      <c r="AW680"/>
      <c r="AX680" s="6">
        <v>45071</v>
      </c>
      <c r="BB680" t="s">
        <v>179</v>
      </c>
      <c r="BD680" t="s">
        <v>180</v>
      </c>
      <c r="BF680" t="s">
        <v>1010</v>
      </c>
      <c r="BG680" s="68" t="s">
        <v>181</v>
      </c>
      <c r="BH680" s="6">
        <v>45076</v>
      </c>
      <c r="BI680" s="6">
        <v>45076</v>
      </c>
      <c r="BL680" t="s">
        <v>182</v>
      </c>
      <c r="BM680" s="10">
        <v>1111154.9998600001</v>
      </c>
      <c r="BN680" s="10">
        <v>1058264.00028</v>
      </c>
      <c r="BO680" s="10">
        <v>2222309.9997200002</v>
      </c>
      <c r="BP680" s="10">
        <v>2116528.0005600001</v>
      </c>
      <c r="BQ680" s="69"/>
      <c r="BR680" t="s">
        <v>436</v>
      </c>
      <c r="BS680" s="5">
        <v>44813</v>
      </c>
      <c r="BT680" s="5">
        <v>44818</v>
      </c>
      <c r="BU680" s="70"/>
      <c r="BX680" t="s">
        <v>183</v>
      </c>
      <c r="BY680" t="s">
        <v>690</v>
      </c>
      <c r="CG680" t="s">
        <v>403</v>
      </c>
      <c r="CL680" t="s">
        <v>184</v>
      </c>
      <c r="CM680" t="s">
        <v>446</v>
      </c>
      <c r="CN680" t="s">
        <v>447</v>
      </c>
      <c r="CO680" t="s">
        <v>448</v>
      </c>
      <c r="CP680" t="s">
        <v>696</v>
      </c>
      <c r="CQ680" t="s">
        <v>697</v>
      </c>
      <c r="CR680" t="s">
        <v>698</v>
      </c>
      <c r="CT680" t="s">
        <v>427</v>
      </c>
      <c r="CU680" s="5">
        <v>0</v>
      </c>
      <c r="CV680" s="5">
        <v>0</v>
      </c>
      <c r="DA680" s="5"/>
      <c r="DB680" s="5"/>
      <c r="DF680">
        <v>1131443520</v>
      </c>
      <c r="DK680" t="s">
        <v>686</v>
      </c>
      <c r="DL680" t="s">
        <v>191</v>
      </c>
      <c r="DM680" t="s">
        <v>1007</v>
      </c>
      <c r="DN680" t="s">
        <v>1011</v>
      </c>
      <c r="DO680">
        <v>4000041222</v>
      </c>
      <c r="DQ680" s="6">
        <v>45079</v>
      </c>
      <c r="DR680" s="5"/>
      <c r="DS680" s="5">
        <v>45098</v>
      </c>
      <c r="DT680" s="5"/>
      <c r="DU680" s="1" t="s">
        <v>1012</v>
      </c>
      <c r="DV680" t="s">
        <v>1011</v>
      </c>
      <c r="DZ680" s="11" t="s">
        <v>192</v>
      </c>
      <c r="EA680" s="11" t="s">
        <v>338</v>
      </c>
      <c r="EB680" s="5">
        <v>45093</v>
      </c>
      <c r="EC680" s="5"/>
      <c r="ED680" s="5"/>
      <c r="EF680" t="s">
        <v>193</v>
      </c>
      <c r="EI680" t="s">
        <v>406</v>
      </c>
      <c r="EJ680" t="s">
        <v>407</v>
      </c>
      <c r="EK680" t="s">
        <v>663</v>
      </c>
      <c r="EL680" t="s">
        <v>486</v>
      </c>
      <c r="EN680">
        <v>0.5</v>
      </c>
      <c r="EO680">
        <v>0.15</v>
      </c>
      <c r="EP680">
        <v>0.25</v>
      </c>
      <c r="EQ680">
        <v>0.1</v>
      </c>
      <c r="ER680" s="5"/>
      <c r="ES680" s="5"/>
      <c r="ET680" s="5"/>
      <c r="EU680" s="5"/>
      <c r="EX680" t="s">
        <v>1013</v>
      </c>
      <c r="EY680" s="5">
        <v>45092</v>
      </c>
      <c r="EZ680" s="71" t="s">
        <v>452</v>
      </c>
      <c r="FA680" t="s">
        <v>408</v>
      </c>
    </row>
    <row r="681" spans="1:157" x14ac:dyDescent="0.3">
      <c r="A681" t="s">
        <v>169</v>
      </c>
      <c r="B681">
        <v>20376</v>
      </c>
      <c r="C681" t="s">
        <v>1014</v>
      </c>
      <c r="D681">
        <v>150721</v>
      </c>
      <c r="F681" t="s">
        <v>170</v>
      </c>
      <c r="G681" t="s">
        <v>195</v>
      </c>
      <c r="H681" s="13" t="s">
        <v>310</v>
      </c>
      <c r="I681">
        <v>4000041221</v>
      </c>
      <c r="J681" s="13"/>
      <c r="L681" t="s">
        <v>497</v>
      </c>
      <c r="M681" t="s">
        <v>173</v>
      </c>
      <c r="N681" t="s">
        <v>174</v>
      </c>
      <c r="O681" t="s">
        <v>175</v>
      </c>
      <c r="P681" t="s">
        <v>176</v>
      </c>
      <c r="Q681">
        <v>1000704354</v>
      </c>
      <c r="R681">
        <v>240</v>
      </c>
      <c r="S681">
        <v>1100001382</v>
      </c>
      <c r="T681" t="s">
        <v>219</v>
      </c>
      <c r="U681">
        <v>4</v>
      </c>
      <c r="W681" t="s">
        <v>327</v>
      </c>
      <c r="X681" t="s">
        <v>178</v>
      </c>
      <c r="Y681" t="s">
        <v>1015</v>
      </c>
      <c r="Z681" t="s">
        <v>1016</v>
      </c>
      <c r="AD681" t="s">
        <v>1015</v>
      </c>
      <c r="AE681" t="s">
        <v>1016</v>
      </c>
      <c r="AQ681"/>
      <c r="AR681" s="6">
        <v>44981</v>
      </c>
      <c r="AS681"/>
      <c r="AV681" s="5">
        <v>45034</v>
      </c>
      <c r="AW681"/>
      <c r="AX681" s="6">
        <v>45062</v>
      </c>
      <c r="BB681" t="s">
        <v>179</v>
      </c>
      <c r="BD681" t="s">
        <v>180</v>
      </c>
      <c r="BF681" t="s">
        <v>1017</v>
      </c>
      <c r="BG681" s="68" t="s">
        <v>181</v>
      </c>
      <c r="BH681" s="6">
        <v>45076</v>
      </c>
      <c r="BI681" s="6">
        <v>45076</v>
      </c>
      <c r="BL681" t="s">
        <v>182</v>
      </c>
      <c r="BM681" s="10">
        <v>750111.99992600002</v>
      </c>
      <c r="BN681" s="10">
        <v>297043.99952200003</v>
      </c>
      <c r="BO681" s="10">
        <v>3000447.9997040001</v>
      </c>
      <c r="BP681" s="10">
        <v>1188175.9980880001</v>
      </c>
      <c r="BQ681" s="69"/>
      <c r="BR681" t="s">
        <v>423</v>
      </c>
      <c r="BS681" s="5">
        <v>44799</v>
      </c>
      <c r="BT681" s="5">
        <v>44803</v>
      </c>
      <c r="BU681" s="70"/>
      <c r="BX681" t="s">
        <v>183</v>
      </c>
      <c r="BY681" t="s">
        <v>690</v>
      </c>
      <c r="CG681" t="s">
        <v>632</v>
      </c>
      <c r="CL681" t="s">
        <v>184</v>
      </c>
      <c r="CM681" t="s">
        <v>446</v>
      </c>
      <c r="CN681" t="s">
        <v>447</v>
      </c>
      <c r="CO681" t="s">
        <v>448</v>
      </c>
      <c r="CP681" t="s">
        <v>696</v>
      </c>
      <c r="CQ681" t="s">
        <v>697</v>
      </c>
      <c r="CR681" t="s">
        <v>698</v>
      </c>
      <c r="CT681" t="s">
        <v>427</v>
      </c>
      <c r="CU681" s="5">
        <v>0</v>
      </c>
      <c r="CV681" s="5">
        <v>0</v>
      </c>
      <c r="DA681" s="5"/>
      <c r="DB681" s="5"/>
      <c r="DF681">
        <v>1131157881</v>
      </c>
      <c r="DK681" t="s">
        <v>686</v>
      </c>
      <c r="DL681" t="s">
        <v>191</v>
      </c>
      <c r="DM681" t="s">
        <v>1014</v>
      </c>
      <c r="DN681" t="s">
        <v>1018</v>
      </c>
      <c r="DO681">
        <v>4000041221</v>
      </c>
      <c r="DQ681" s="6">
        <v>45079</v>
      </c>
      <c r="DR681" s="5"/>
      <c r="DS681" s="5">
        <v>45098</v>
      </c>
      <c r="DT681" s="5"/>
      <c r="DU681" s="1" t="s">
        <v>1019</v>
      </c>
      <c r="DV681" t="s">
        <v>1018</v>
      </c>
      <c r="DZ681" s="11" t="s">
        <v>192</v>
      </c>
      <c r="EA681" s="11" t="s">
        <v>499</v>
      </c>
      <c r="EB681" s="5">
        <v>45093</v>
      </c>
      <c r="EC681" s="5"/>
      <c r="ED681" s="5"/>
      <c r="EF681" t="s">
        <v>193</v>
      </c>
      <c r="EI681" t="s">
        <v>406</v>
      </c>
      <c r="EJ681" t="s">
        <v>407</v>
      </c>
      <c r="EK681" t="s">
        <v>663</v>
      </c>
      <c r="EL681" t="s">
        <v>486</v>
      </c>
      <c r="EN681">
        <v>0.5</v>
      </c>
      <c r="EO681">
        <v>0.15</v>
      </c>
      <c r="EP681">
        <v>0.25</v>
      </c>
      <c r="EQ681">
        <v>0.1</v>
      </c>
      <c r="ER681" s="5"/>
      <c r="ES681" s="5"/>
      <c r="ET681" s="5"/>
      <c r="EU681" s="5"/>
      <c r="EX681" t="s">
        <v>1020</v>
      </c>
      <c r="EY681" s="5">
        <v>45092</v>
      </c>
      <c r="EZ681" s="71" t="s">
        <v>452</v>
      </c>
      <c r="FA681" t="s">
        <v>408</v>
      </c>
    </row>
    <row r="682" spans="1:157" x14ac:dyDescent="0.3">
      <c r="A682" t="s">
        <v>169</v>
      </c>
      <c r="B682">
        <v>20377</v>
      </c>
      <c r="C682" t="s">
        <v>1014</v>
      </c>
      <c r="D682">
        <v>150722</v>
      </c>
      <c r="F682" t="s">
        <v>170</v>
      </c>
      <c r="G682" t="s">
        <v>195</v>
      </c>
      <c r="H682" s="13" t="s">
        <v>311</v>
      </c>
      <c r="I682">
        <v>4000041221</v>
      </c>
      <c r="J682" s="13"/>
      <c r="L682" t="s">
        <v>497</v>
      </c>
      <c r="M682" t="s">
        <v>173</v>
      </c>
      <c r="N682" t="s">
        <v>174</v>
      </c>
      <c r="O682" t="s">
        <v>175</v>
      </c>
      <c r="P682" t="s">
        <v>176</v>
      </c>
      <c r="Q682">
        <v>1000704354</v>
      </c>
      <c r="R682">
        <v>260</v>
      </c>
      <c r="S682">
        <v>1100001382</v>
      </c>
      <c r="T682" t="s">
        <v>221</v>
      </c>
      <c r="U682">
        <v>4</v>
      </c>
      <c r="W682" t="s">
        <v>327</v>
      </c>
      <c r="X682" t="s">
        <v>178</v>
      </c>
      <c r="Y682" t="s">
        <v>1015</v>
      </c>
      <c r="Z682" t="s">
        <v>1016</v>
      </c>
      <c r="AD682" t="s">
        <v>1015</v>
      </c>
      <c r="AE682" t="s">
        <v>1016</v>
      </c>
      <c r="AQ682"/>
      <c r="AR682" s="6">
        <v>44981</v>
      </c>
      <c r="AS682"/>
      <c r="AV682" s="5">
        <v>45034</v>
      </c>
      <c r="AW682"/>
      <c r="AX682" s="6">
        <v>45062</v>
      </c>
      <c r="BB682" t="s">
        <v>179</v>
      </c>
      <c r="BD682" t="s">
        <v>180</v>
      </c>
      <c r="BF682" t="s">
        <v>1017</v>
      </c>
      <c r="BG682" s="68" t="s">
        <v>181</v>
      </c>
      <c r="BH682" s="6">
        <v>45076</v>
      </c>
      <c r="BI682" s="6">
        <v>45076</v>
      </c>
      <c r="BL682" t="s">
        <v>182</v>
      </c>
      <c r="BM682" s="10">
        <v>68561.999838000003</v>
      </c>
      <c r="BN682" s="10">
        <v>27151.000029999999</v>
      </c>
      <c r="BO682" s="10">
        <v>274247.99935200001</v>
      </c>
      <c r="BP682" s="10">
        <v>108604.00012</v>
      </c>
      <c r="BQ682" s="69"/>
      <c r="BR682" t="s">
        <v>424</v>
      </c>
      <c r="BS682" s="5">
        <v>44799</v>
      </c>
      <c r="BT682" s="5">
        <v>44803</v>
      </c>
      <c r="BU682" s="70"/>
      <c r="BX682" t="s">
        <v>183</v>
      </c>
      <c r="BY682" t="s">
        <v>690</v>
      </c>
      <c r="CG682" t="s">
        <v>632</v>
      </c>
      <c r="CL682" t="s">
        <v>184</v>
      </c>
      <c r="CM682" t="s">
        <v>446</v>
      </c>
      <c r="CN682" t="s">
        <v>447</v>
      </c>
      <c r="CO682" t="s">
        <v>448</v>
      </c>
      <c r="CP682" t="s">
        <v>696</v>
      </c>
      <c r="CQ682" t="s">
        <v>697</v>
      </c>
      <c r="CR682" t="s">
        <v>698</v>
      </c>
      <c r="CT682" t="s">
        <v>427</v>
      </c>
      <c r="CU682" s="5">
        <v>0</v>
      </c>
      <c r="CV682" s="5">
        <v>0</v>
      </c>
      <c r="DA682" s="5"/>
      <c r="DB682" s="5"/>
      <c r="DF682">
        <v>1131157881</v>
      </c>
      <c r="DK682" t="s">
        <v>686</v>
      </c>
      <c r="DL682" t="s">
        <v>191</v>
      </c>
      <c r="DM682" t="s">
        <v>1014</v>
      </c>
      <c r="DN682" t="s">
        <v>1018</v>
      </c>
      <c r="DO682">
        <v>4000041221</v>
      </c>
      <c r="DQ682" s="6">
        <v>45079</v>
      </c>
      <c r="DR682" s="5"/>
      <c r="DS682" s="5">
        <v>45098</v>
      </c>
      <c r="DT682" s="5"/>
      <c r="DU682" s="1" t="s">
        <v>1019</v>
      </c>
      <c r="DV682" t="s">
        <v>1018</v>
      </c>
      <c r="DZ682" s="11" t="s">
        <v>192</v>
      </c>
      <c r="EA682" s="11" t="s">
        <v>499</v>
      </c>
      <c r="EB682" s="5">
        <v>45093</v>
      </c>
      <c r="EC682" s="5"/>
      <c r="ED682" s="5"/>
      <c r="EF682" t="s">
        <v>193</v>
      </c>
      <c r="EI682" t="s">
        <v>406</v>
      </c>
      <c r="EJ682" t="s">
        <v>407</v>
      </c>
      <c r="EK682" t="s">
        <v>663</v>
      </c>
      <c r="EL682" t="s">
        <v>486</v>
      </c>
      <c r="EN682">
        <v>0.5</v>
      </c>
      <c r="EO682">
        <v>0.15</v>
      </c>
      <c r="EP682">
        <v>0.25</v>
      </c>
      <c r="EQ682">
        <v>0.1</v>
      </c>
      <c r="ER682" s="5"/>
      <c r="ES682" s="5"/>
      <c r="ET682" s="5"/>
      <c r="EU682" s="5"/>
      <c r="EX682" t="s">
        <v>1020</v>
      </c>
      <c r="EY682" s="5">
        <v>45092</v>
      </c>
      <c r="EZ682" s="71" t="s">
        <v>452</v>
      </c>
      <c r="FA682" t="s">
        <v>408</v>
      </c>
    </row>
    <row r="683" spans="1:157" x14ac:dyDescent="0.3">
      <c r="A683" t="s">
        <v>169</v>
      </c>
      <c r="B683">
        <v>20378</v>
      </c>
      <c r="C683" t="s">
        <v>1014</v>
      </c>
      <c r="D683">
        <v>150723</v>
      </c>
      <c r="F683" t="s">
        <v>170</v>
      </c>
      <c r="G683" t="s">
        <v>195</v>
      </c>
      <c r="H683" s="13" t="s">
        <v>312</v>
      </c>
      <c r="I683">
        <v>4000041221</v>
      </c>
      <c r="J683" s="13"/>
      <c r="L683" t="s">
        <v>497</v>
      </c>
      <c r="M683" t="s">
        <v>173</v>
      </c>
      <c r="N683" t="s">
        <v>174</v>
      </c>
      <c r="O683" t="s">
        <v>175</v>
      </c>
      <c r="P683" t="s">
        <v>176</v>
      </c>
      <c r="Q683">
        <v>1000704354</v>
      </c>
      <c r="R683">
        <v>270</v>
      </c>
      <c r="S683">
        <v>1100000046</v>
      </c>
      <c r="T683" t="s">
        <v>223</v>
      </c>
      <c r="U683">
        <v>2</v>
      </c>
      <c r="W683" t="s">
        <v>327</v>
      </c>
      <c r="X683" t="s">
        <v>178</v>
      </c>
      <c r="Y683" t="s">
        <v>1015</v>
      </c>
      <c r="Z683" t="s">
        <v>1016</v>
      </c>
      <c r="AD683" t="s">
        <v>1015</v>
      </c>
      <c r="AE683" t="s">
        <v>1016</v>
      </c>
      <c r="AQ683"/>
      <c r="AR683" s="6">
        <v>44981</v>
      </c>
      <c r="AS683"/>
      <c r="AV683" s="5">
        <v>45034</v>
      </c>
      <c r="AW683"/>
      <c r="AX683" s="6">
        <v>45062</v>
      </c>
      <c r="BB683" t="s">
        <v>179</v>
      </c>
      <c r="BD683" t="s">
        <v>180</v>
      </c>
      <c r="BF683" t="s">
        <v>1017</v>
      </c>
      <c r="BG683" s="68" t="s">
        <v>181</v>
      </c>
      <c r="BH683" s="6">
        <v>45076</v>
      </c>
      <c r="BI683" s="6">
        <v>45076</v>
      </c>
      <c r="BL683" t="s">
        <v>182</v>
      </c>
      <c r="BM683" s="10">
        <v>226179.00001799999</v>
      </c>
      <c r="BN683" s="10">
        <v>89567.000016000005</v>
      </c>
      <c r="BO683" s="10">
        <v>452358.00003599998</v>
      </c>
      <c r="BP683" s="10">
        <v>179134.00003200001</v>
      </c>
      <c r="BQ683" s="69"/>
      <c r="BR683" t="s">
        <v>449</v>
      </c>
      <c r="BS683" s="5">
        <v>44799</v>
      </c>
      <c r="BT683" s="5">
        <v>44803</v>
      </c>
      <c r="BU683" s="70"/>
      <c r="BX683" t="s">
        <v>183</v>
      </c>
      <c r="BY683" t="s">
        <v>690</v>
      </c>
      <c r="CG683" t="s">
        <v>632</v>
      </c>
      <c r="CL683" t="s">
        <v>184</v>
      </c>
      <c r="CM683" t="s">
        <v>446</v>
      </c>
      <c r="CN683" t="s">
        <v>447</v>
      </c>
      <c r="CO683" t="s">
        <v>448</v>
      </c>
      <c r="CP683" t="s">
        <v>696</v>
      </c>
      <c r="CQ683" t="s">
        <v>697</v>
      </c>
      <c r="CR683" t="s">
        <v>698</v>
      </c>
      <c r="CT683" t="s">
        <v>427</v>
      </c>
      <c r="CU683" s="5">
        <v>0</v>
      </c>
      <c r="CV683" s="5">
        <v>0</v>
      </c>
      <c r="DA683" s="5"/>
      <c r="DB683" s="5"/>
      <c r="DF683">
        <v>1131157881</v>
      </c>
      <c r="DK683" t="s">
        <v>686</v>
      </c>
      <c r="DL683" t="s">
        <v>191</v>
      </c>
      <c r="DM683" t="s">
        <v>1014</v>
      </c>
      <c r="DN683" t="s">
        <v>1018</v>
      </c>
      <c r="DO683">
        <v>4000041221</v>
      </c>
      <c r="DQ683" s="6">
        <v>45079</v>
      </c>
      <c r="DR683" s="5"/>
      <c r="DS683" s="5">
        <v>45098</v>
      </c>
      <c r="DT683" s="5"/>
      <c r="DU683" s="1" t="s">
        <v>1019</v>
      </c>
      <c r="DV683" t="s">
        <v>1018</v>
      </c>
      <c r="DZ683" s="11" t="s">
        <v>192</v>
      </c>
      <c r="EA683" s="11" t="s">
        <v>499</v>
      </c>
      <c r="EB683" s="5">
        <v>45093</v>
      </c>
      <c r="EC683" s="5"/>
      <c r="ED683" s="5"/>
      <c r="EF683" t="s">
        <v>193</v>
      </c>
      <c r="EI683" t="s">
        <v>406</v>
      </c>
      <c r="EJ683" t="s">
        <v>407</v>
      </c>
      <c r="EK683" t="s">
        <v>663</v>
      </c>
      <c r="EL683" t="s">
        <v>486</v>
      </c>
      <c r="EN683">
        <v>0.5</v>
      </c>
      <c r="EO683">
        <v>0.15</v>
      </c>
      <c r="EP683">
        <v>0.25</v>
      </c>
      <c r="EQ683">
        <v>0.1</v>
      </c>
      <c r="ER683" s="5"/>
      <c r="ES683" s="5"/>
      <c r="ET683" s="5"/>
      <c r="EU683" s="5"/>
      <c r="EX683" t="s">
        <v>1020</v>
      </c>
      <c r="EY683" s="5">
        <v>45092</v>
      </c>
      <c r="EZ683" s="71" t="s">
        <v>452</v>
      </c>
      <c r="FA683" t="s">
        <v>408</v>
      </c>
    </row>
    <row r="684" spans="1:157" x14ac:dyDescent="0.3">
      <c r="A684" t="s">
        <v>169</v>
      </c>
      <c r="B684">
        <v>20379</v>
      </c>
      <c r="C684" t="s">
        <v>1014</v>
      </c>
      <c r="D684">
        <v>150724</v>
      </c>
      <c r="F684" t="s">
        <v>170</v>
      </c>
      <c r="G684" t="s">
        <v>195</v>
      </c>
      <c r="H684" s="13" t="s">
        <v>265</v>
      </c>
      <c r="I684">
        <v>4000041221</v>
      </c>
      <c r="J684" s="13"/>
      <c r="L684" t="s">
        <v>497</v>
      </c>
      <c r="M684" t="s">
        <v>173</v>
      </c>
      <c r="N684" t="s">
        <v>174</v>
      </c>
      <c r="O684" t="s">
        <v>175</v>
      </c>
      <c r="P684" t="s">
        <v>176</v>
      </c>
      <c r="Q684">
        <v>1000704354</v>
      </c>
      <c r="R684">
        <v>230</v>
      </c>
      <c r="S684">
        <v>1100000300</v>
      </c>
      <c r="T684" t="s">
        <v>210</v>
      </c>
      <c r="U684">
        <v>4</v>
      </c>
      <c r="W684" t="s">
        <v>327</v>
      </c>
      <c r="X684" t="s">
        <v>178</v>
      </c>
      <c r="Y684" t="s">
        <v>1015</v>
      </c>
      <c r="Z684" t="s">
        <v>1016</v>
      </c>
      <c r="AD684" t="s">
        <v>1015</v>
      </c>
      <c r="AE684" t="s">
        <v>1016</v>
      </c>
      <c r="AQ684"/>
      <c r="AR684" s="6">
        <v>44981</v>
      </c>
      <c r="AS684"/>
      <c r="AV684" s="5">
        <v>45034</v>
      </c>
      <c r="AW684"/>
      <c r="AX684" s="6">
        <v>45062</v>
      </c>
      <c r="BB684" t="s">
        <v>179</v>
      </c>
      <c r="BD684" t="s">
        <v>180</v>
      </c>
      <c r="BF684" t="s">
        <v>1017</v>
      </c>
      <c r="BG684" s="68" t="s">
        <v>181</v>
      </c>
      <c r="BH684" s="6">
        <v>45076</v>
      </c>
      <c r="BI684" s="6">
        <v>45076</v>
      </c>
      <c r="BL684" t="s">
        <v>182</v>
      </c>
      <c r="BM684" s="10">
        <v>410166</v>
      </c>
      <c r="BN684" s="10">
        <v>162426</v>
      </c>
      <c r="BO684" s="10">
        <v>1640664</v>
      </c>
      <c r="BP684" s="10">
        <v>649704</v>
      </c>
      <c r="BQ684" s="69"/>
      <c r="BR684" t="s">
        <v>423</v>
      </c>
      <c r="BS684" s="5">
        <v>44799</v>
      </c>
      <c r="BT684" s="5">
        <v>44803</v>
      </c>
      <c r="BU684" s="70"/>
      <c r="BX684" t="s">
        <v>183</v>
      </c>
      <c r="BY684" t="s">
        <v>690</v>
      </c>
      <c r="CG684" t="s">
        <v>632</v>
      </c>
      <c r="CL684" t="s">
        <v>184</v>
      </c>
      <c r="CM684" t="s">
        <v>446</v>
      </c>
      <c r="CN684" t="s">
        <v>447</v>
      </c>
      <c r="CO684" t="s">
        <v>448</v>
      </c>
      <c r="CP684" t="s">
        <v>696</v>
      </c>
      <c r="CQ684" t="s">
        <v>697</v>
      </c>
      <c r="CR684" t="s">
        <v>698</v>
      </c>
      <c r="CT684" t="s">
        <v>427</v>
      </c>
      <c r="CU684" s="5">
        <v>0</v>
      </c>
      <c r="CV684" s="5">
        <v>0</v>
      </c>
      <c r="DA684" s="5"/>
      <c r="DB684" s="5"/>
      <c r="DF684">
        <v>1131157881</v>
      </c>
      <c r="DK684" t="s">
        <v>686</v>
      </c>
      <c r="DL684" t="s">
        <v>191</v>
      </c>
      <c r="DM684" t="s">
        <v>1014</v>
      </c>
      <c r="DN684" t="s">
        <v>1018</v>
      </c>
      <c r="DO684">
        <v>4000041221</v>
      </c>
      <c r="DQ684" s="6">
        <v>45079</v>
      </c>
      <c r="DR684" s="5"/>
      <c r="DS684" s="5">
        <v>45098</v>
      </c>
      <c r="DT684" s="5"/>
      <c r="DU684" s="1" t="s">
        <v>1019</v>
      </c>
      <c r="DV684" t="s">
        <v>1018</v>
      </c>
      <c r="DZ684" s="11" t="s">
        <v>192</v>
      </c>
      <c r="EA684" s="11" t="s">
        <v>499</v>
      </c>
      <c r="EB684" s="5">
        <v>45093</v>
      </c>
      <c r="EC684" s="5"/>
      <c r="ED684" s="5"/>
      <c r="EF684" t="s">
        <v>193</v>
      </c>
      <c r="EI684" t="s">
        <v>406</v>
      </c>
      <c r="EJ684" t="s">
        <v>407</v>
      </c>
      <c r="EK684" t="s">
        <v>663</v>
      </c>
      <c r="EL684" t="s">
        <v>486</v>
      </c>
      <c r="EN684">
        <v>0.5</v>
      </c>
      <c r="EO684">
        <v>0.15</v>
      </c>
      <c r="EP684">
        <v>0.25</v>
      </c>
      <c r="EQ684">
        <v>0.1</v>
      </c>
      <c r="ER684" s="5"/>
      <c r="ES684" s="5"/>
      <c r="ET684" s="5"/>
      <c r="EU684" s="5"/>
      <c r="EX684" t="s">
        <v>1020</v>
      </c>
      <c r="EY684" s="5">
        <v>45092</v>
      </c>
      <c r="EZ684" s="71" t="s">
        <v>452</v>
      </c>
      <c r="FA684" t="s">
        <v>408</v>
      </c>
    </row>
    <row r="685" spans="1:157" x14ac:dyDescent="0.3">
      <c r="A685" t="s">
        <v>169</v>
      </c>
      <c r="B685">
        <v>20380</v>
      </c>
      <c r="C685" t="s">
        <v>1014</v>
      </c>
      <c r="D685">
        <v>150725</v>
      </c>
      <c r="F685" t="s">
        <v>170</v>
      </c>
      <c r="G685" t="s">
        <v>195</v>
      </c>
      <c r="H685" s="13" t="s">
        <v>268</v>
      </c>
      <c r="I685">
        <v>4000041221</v>
      </c>
      <c r="J685" s="13"/>
      <c r="L685" t="s">
        <v>497</v>
      </c>
      <c r="M685" t="s">
        <v>173</v>
      </c>
      <c r="N685" t="s">
        <v>174</v>
      </c>
      <c r="O685" t="s">
        <v>175</v>
      </c>
      <c r="P685" t="s">
        <v>176</v>
      </c>
      <c r="Q685">
        <v>1000704354</v>
      </c>
      <c r="R685">
        <v>280</v>
      </c>
      <c r="S685">
        <v>1100001510</v>
      </c>
      <c r="T685" t="s">
        <v>269</v>
      </c>
      <c r="U685">
        <v>1</v>
      </c>
      <c r="W685" t="s">
        <v>327</v>
      </c>
      <c r="X685" t="s">
        <v>178</v>
      </c>
      <c r="Y685" t="s">
        <v>1015</v>
      </c>
      <c r="Z685" t="s">
        <v>1016</v>
      </c>
      <c r="AD685" t="s">
        <v>1015</v>
      </c>
      <c r="AE685" t="s">
        <v>1016</v>
      </c>
      <c r="AQ685"/>
      <c r="AR685" s="6">
        <v>44981</v>
      </c>
      <c r="AS685"/>
      <c r="AV685" s="5">
        <v>45034</v>
      </c>
      <c r="AW685"/>
      <c r="AX685" s="6">
        <v>45062</v>
      </c>
      <c r="BB685" t="s">
        <v>179</v>
      </c>
      <c r="BD685" t="s">
        <v>180</v>
      </c>
      <c r="BF685" t="s">
        <v>1017</v>
      </c>
      <c r="BG685" s="68" t="s">
        <v>181</v>
      </c>
      <c r="BH685" s="6">
        <v>45076</v>
      </c>
      <c r="BI685" s="6">
        <v>45076</v>
      </c>
      <c r="BL685" t="s">
        <v>182</v>
      </c>
      <c r="BM685" s="10">
        <v>34658.000180000003</v>
      </c>
      <c r="BN685" s="10">
        <v>13725.000040000001</v>
      </c>
      <c r="BO685" s="10">
        <v>34658.000180000003</v>
      </c>
      <c r="BP685" s="10">
        <v>13725.000040000001</v>
      </c>
      <c r="BQ685" s="69"/>
      <c r="BR685" t="s">
        <v>449</v>
      </c>
      <c r="BS685" s="5">
        <v>44799</v>
      </c>
      <c r="BT685" s="5">
        <v>44803</v>
      </c>
      <c r="BU685" s="70"/>
      <c r="BX685" t="s">
        <v>183</v>
      </c>
      <c r="BY685" t="s">
        <v>690</v>
      </c>
      <c r="CG685" t="s">
        <v>632</v>
      </c>
      <c r="CL685" t="s">
        <v>184</v>
      </c>
      <c r="CM685" t="s">
        <v>446</v>
      </c>
      <c r="CN685" t="s">
        <v>447</v>
      </c>
      <c r="CO685" t="s">
        <v>448</v>
      </c>
      <c r="CP685" t="s">
        <v>696</v>
      </c>
      <c r="CQ685" t="s">
        <v>697</v>
      </c>
      <c r="CR685" t="s">
        <v>698</v>
      </c>
      <c r="CT685" t="s">
        <v>427</v>
      </c>
      <c r="CU685" s="5">
        <v>0</v>
      </c>
      <c r="CV685" s="5">
        <v>0</v>
      </c>
      <c r="DA685" s="5"/>
      <c r="DB685" s="5"/>
      <c r="DF685">
        <v>1131157881</v>
      </c>
      <c r="DK685" t="s">
        <v>686</v>
      </c>
      <c r="DL685" t="s">
        <v>191</v>
      </c>
      <c r="DM685" t="s">
        <v>1014</v>
      </c>
      <c r="DN685" t="s">
        <v>1018</v>
      </c>
      <c r="DO685">
        <v>4000041221</v>
      </c>
      <c r="DQ685" s="6">
        <v>45079</v>
      </c>
      <c r="DR685" s="5"/>
      <c r="DS685" s="5">
        <v>45098</v>
      </c>
      <c r="DT685" s="5"/>
      <c r="DU685" s="1" t="s">
        <v>1019</v>
      </c>
      <c r="DV685" t="s">
        <v>1018</v>
      </c>
      <c r="DZ685" s="11" t="s">
        <v>192</v>
      </c>
      <c r="EA685" s="11" t="s">
        <v>499</v>
      </c>
      <c r="EB685" s="5">
        <v>45093</v>
      </c>
      <c r="EC685" s="5"/>
      <c r="ED685" s="5"/>
      <c r="EF685" t="s">
        <v>193</v>
      </c>
      <c r="EI685" t="s">
        <v>406</v>
      </c>
      <c r="EJ685" t="s">
        <v>407</v>
      </c>
      <c r="EK685" t="s">
        <v>663</v>
      </c>
      <c r="EL685" t="s">
        <v>486</v>
      </c>
      <c r="EN685">
        <v>0.5</v>
      </c>
      <c r="EO685">
        <v>0.15</v>
      </c>
      <c r="EP685">
        <v>0.25</v>
      </c>
      <c r="EQ685">
        <v>0.1</v>
      </c>
      <c r="ER685" s="5"/>
      <c r="ES685" s="5"/>
      <c r="ET685" s="5"/>
      <c r="EU685" s="5"/>
      <c r="EX685" t="s">
        <v>1020</v>
      </c>
      <c r="EY685" s="5">
        <v>45092</v>
      </c>
      <c r="EZ685" s="71" t="s">
        <v>452</v>
      </c>
      <c r="FA685" t="s">
        <v>408</v>
      </c>
    </row>
    <row r="686" spans="1:157" x14ac:dyDescent="0.3">
      <c r="A686" t="s">
        <v>169</v>
      </c>
      <c r="B686">
        <v>20381</v>
      </c>
      <c r="C686" t="s">
        <v>1014</v>
      </c>
      <c r="D686">
        <v>150726</v>
      </c>
      <c r="F686" t="s">
        <v>170</v>
      </c>
      <c r="G686" t="s">
        <v>195</v>
      </c>
      <c r="H686" s="13" t="s">
        <v>313</v>
      </c>
      <c r="I686">
        <v>4000041221</v>
      </c>
      <c r="J686" s="13"/>
      <c r="L686" t="s">
        <v>497</v>
      </c>
      <c r="M686" t="s">
        <v>173</v>
      </c>
      <c r="N686" t="s">
        <v>174</v>
      </c>
      <c r="O686" t="s">
        <v>175</v>
      </c>
      <c r="P686" t="s">
        <v>176</v>
      </c>
      <c r="Q686">
        <v>1000704354</v>
      </c>
      <c r="R686">
        <v>400</v>
      </c>
      <c r="S686">
        <v>1100001340</v>
      </c>
      <c r="T686" t="s">
        <v>224</v>
      </c>
      <c r="U686">
        <v>1</v>
      </c>
      <c r="W686" t="s">
        <v>327</v>
      </c>
      <c r="X686" t="s">
        <v>178</v>
      </c>
      <c r="Y686" t="s">
        <v>1015</v>
      </c>
      <c r="Z686" t="s">
        <v>1016</v>
      </c>
      <c r="AD686" t="s">
        <v>1015</v>
      </c>
      <c r="AE686" t="s">
        <v>1016</v>
      </c>
      <c r="AQ686"/>
      <c r="AR686" s="6">
        <v>44981</v>
      </c>
      <c r="AS686"/>
      <c r="AV686" s="5">
        <v>45034</v>
      </c>
      <c r="AW686"/>
      <c r="AX686" s="6">
        <v>45062</v>
      </c>
      <c r="BB686" t="s">
        <v>179</v>
      </c>
      <c r="BD686" t="s">
        <v>180</v>
      </c>
      <c r="BF686" t="s">
        <v>1017</v>
      </c>
      <c r="BG686" s="68" t="s">
        <v>181</v>
      </c>
      <c r="BH686" s="6">
        <v>45076</v>
      </c>
      <c r="BI686" s="6">
        <v>45076</v>
      </c>
      <c r="BL686" t="s">
        <v>182</v>
      </c>
      <c r="BM686" s="10">
        <v>35887295.999860004</v>
      </c>
      <c r="BN686" s="10">
        <v>14211369.000360001</v>
      </c>
      <c r="BO686" s="10">
        <v>35887295.999860004</v>
      </c>
      <c r="BP686" s="10">
        <v>14211369.000360001</v>
      </c>
      <c r="BQ686" s="69"/>
      <c r="BR686" t="s">
        <v>610</v>
      </c>
      <c r="BS686" s="5">
        <v>44844</v>
      </c>
      <c r="BT686" s="5">
        <v>44846</v>
      </c>
      <c r="BU686" s="70"/>
      <c r="BX686" t="s">
        <v>183</v>
      </c>
      <c r="BY686" t="s">
        <v>690</v>
      </c>
      <c r="CG686" t="s">
        <v>632</v>
      </c>
      <c r="CL686" t="s">
        <v>184</v>
      </c>
      <c r="CM686" t="s">
        <v>446</v>
      </c>
      <c r="CN686" t="s">
        <v>447</v>
      </c>
      <c r="CO686" t="s">
        <v>448</v>
      </c>
      <c r="CP686" t="s">
        <v>696</v>
      </c>
      <c r="CQ686" t="s">
        <v>697</v>
      </c>
      <c r="CR686" t="s">
        <v>698</v>
      </c>
      <c r="CT686" t="s">
        <v>427</v>
      </c>
      <c r="CU686" s="5">
        <v>0</v>
      </c>
      <c r="CV686" s="5">
        <v>0</v>
      </c>
      <c r="DA686" s="5"/>
      <c r="DB686" s="5"/>
      <c r="DF686">
        <v>1131157881</v>
      </c>
      <c r="DK686" t="s">
        <v>686</v>
      </c>
      <c r="DL686" t="s">
        <v>191</v>
      </c>
      <c r="DM686" t="s">
        <v>1014</v>
      </c>
      <c r="DN686" t="s">
        <v>1018</v>
      </c>
      <c r="DO686">
        <v>4000041221</v>
      </c>
      <c r="DQ686" s="6">
        <v>45079</v>
      </c>
      <c r="DR686" s="5"/>
      <c r="DS686" s="5">
        <v>45098</v>
      </c>
      <c r="DT686" s="5"/>
      <c r="DU686" s="1" t="s">
        <v>1019</v>
      </c>
      <c r="DV686" t="s">
        <v>1018</v>
      </c>
      <c r="DZ686" s="11" t="s">
        <v>192</v>
      </c>
      <c r="EA686" s="11" t="s">
        <v>499</v>
      </c>
      <c r="EB686" s="5">
        <v>45093</v>
      </c>
      <c r="EC686" s="5"/>
      <c r="ED686" s="5"/>
      <c r="EF686" t="s">
        <v>193</v>
      </c>
      <c r="EI686" t="s">
        <v>406</v>
      </c>
      <c r="EJ686" t="s">
        <v>407</v>
      </c>
      <c r="EK686" t="s">
        <v>663</v>
      </c>
      <c r="EL686" t="s">
        <v>486</v>
      </c>
      <c r="EN686">
        <v>0.5</v>
      </c>
      <c r="EO686">
        <v>0.15</v>
      </c>
      <c r="EP686">
        <v>0.25</v>
      </c>
      <c r="EQ686">
        <v>0.1</v>
      </c>
      <c r="ER686" s="5"/>
      <c r="ES686" s="5"/>
      <c r="ET686" s="5"/>
      <c r="EU686" s="5"/>
      <c r="EX686" t="s">
        <v>1020</v>
      </c>
      <c r="EY686" s="5">
        <v>45092</v>
      </c>
      <c r="EZ686" s="71" t="s">
        <v>452</v>
      </c>
      <c r="FA686" t="s">
        <v>408</v>
      </c>
    </row>
    <row r="687" spans="1:157" x14ac:dyDescent="0.3">
      <c r="A687" t="s">
        <v>169</v>
      </c>
      <c r="B687">
        <v>20382</v>
      </c>
      <c r="C687" t="s">
        <v>1014</v>
      </c>
      <c r="D687">
        <v>150727</v>
      </c>
      <c r="F687" t="s">
        <v>170</v>
      </c>
      <c r="G687" t="s">
        <v>195</v>
      </c>
      <c r="H687" s="13" t="s">
        <v>282</v>
      </c>
      <c r="I687">
        <v>4000041221</v>
      </c>
      <c r="J687" s="13"/>
      <c r="L687" t="s">
        <v>497</v>
      </c>
      <c r="M687" t="s">
        <v>173</v>
      </c>
      <c r="N687" t="s">
        <v>174</v>
      </c>
      <c r="O687" t="s">
        <v>175</v>
      </c>
      <c r="P687" t="s">
        <v>176</v>
      </c>
      <c r="Q687">
        <v>1000704354</v>
      </c>
      <c r="R687">
        <v>420</v>
      </c>
      <c r="S687">
        <v>1100001034</v>
      </c>
      <c r="T687" t="s">
        <v>283</v>
      </c>
      <c r="U687">
        <v>14</v>
      </c>
      <c r="W687" t="s">
        <v>327</v>
      </c>
      <c r="X687" t="s">
        <v>178</v>
      </c>
      <c r="Y687" t="s">
        <v>1015</v>
      </c>
      <c r="Z687" t="s">
        <v>1016</v>
      </c>
      <c r="AD687" t="s">
        <v>1015</v>
      </c>
      <c r="AE687" t="s">
        <v>1016</v>
      </c>
      <c r="AQ687"/>
      <c r="AR687" s="6">
        <v>44981</v>
      </c>
      <c r="AS687"/>
      <c r="AV687" s="5">
        <v>45034</v>
      </c>
      <c r="AW687"/>
      <c r="AX687" s="6">
        <v>45062</v>
      </c>
      <c r="BB687" t="s">
        <v>179</v>
      </c>
      <c r="BD687" t="s">
        <v>180</v>
      </c>
      <c r="BF687" t="s">
        <v>1017</v>
      </c>
      <c r="BG687" s="68" t="s">
        <v>181</v>
      </c>
      <c r="BH687" s="6">
        <v>45076</v>
      </c>
      <c r="BI687" s="6">
        <v>45076</v>
      </c>
      <c r="BL687" t="s">
        <v>182</v>
      </c>
      <c r="BM687" s="10">
        <v>636323.00027999992</v>
      </c>
      <c r="BN687" s="10">
        <v>251983.99980600001</v>
      </c>
      <c r="BO687" s="10">
        <v>8908522.0039199982</v>
      </c>
      <c r="BP687" s="10">
        <v>3527775.9972839998</v>
      </c>
      <c r="BQ687" s="69"/>
      <c r="BR687" t="s">
        <v>343</v>
      </c>
      <c r="BS687" s="5">
        <v>44799</v>
      </c>
      <c r="BT687" s="5">
        <v>44803</v>
      </c>
      <c r="BU687" s="70"/>
      <c r="BX687" t="s">
        <v>183</v>
      </c>
      <c r="BY687" t="s">
        <v>690</v>
      </c>
      <c r="CG687" t="s">
        <v>632</v>
      </c>
      <c r="CL687" t="s">
        <v>184</v>
      </c>
      <c r="CM687" t="s">
        <v>446</v>
      </c>
      <c r="CN687" t="s">
        <v>447</v>
      </c>
      <c r="CO687" t="s">
        <v>448</v>
      </c>
      <c r="CP687" t="s">
        <v>696</v>
      </c>
      <c r="CQ687" t="s">
        <v>697</v>
      </c>
      <c r="CR687" t="s">
        <v>698</v>
      </c>
      <c r="CT687" t="s">
        <v>427</v>
      </c>
      <c r="CU687" s="5">
        <v>0</v>
      </c>
      <c r="CV687" s="5">
        <v>0</v>
      </c>
      <c r="DA687" s="5"/>
      <c r="DB687" s="5"/>
      <c r="DF687">
        <v>1131157881</v>
      </c>
      <c r="DK687" t="s">
        <v>686</v>
      </c>
      <c r="DL687" t="s">
        <v>191</v>
      </c>
      <c r="DM687" t="s">
        <v>1014</v>
      </c>
      <c r="DN687" t="s">
        <v>1018</v>
      </c>
      <c r="DO687">
        <v>4000041221</v>
      </c>
      <c r="DQ687" s="6">
        <v>45079</v>
      </c>
      <c r="DR687" s="5"/>
      <c r="DS687" s="5">
        <v>45098</v>
      </c>
      <c r="DT687" s="5"/>
      <c r="DU687" s="1" t="s">
        <v>1019</v>
      </c>
      <c r="DV687" t="s">
        <v>1018</v>
      </c>
      <c r="DZ687" s="11" t="s">
        <v>192</v>
      </c>
      <c r="EA687" s="11" t="s">
        <v>499</v>
      </c>
      <c r="EB687" s="5">
        <v>45093</v>
      </c>
      <c r="EC687" s="5"/>
      <c r="ED687" s="5"/>
      <c r="EF687" t="s">
        <v>193</v>
      </c>
      <c r="EI687" t="s">
        <v>406</v>
      </c>
      <c r="EJ687" t="s">
        <v>407</v>
      </c>
      <c r="EK687" t="s">
        <v>663</v>
      </c>
      <c r="EL687" t="s">
        <v>486</v>
      </c>
      <c r="EN687">
        <v>0.5</v>
      </c>
      <c r="EO687">
        <v>0.15</v>
      </c>
      <c r="EP687">
        <v>0.25</v>
      </c>
      <c r="EQ687">
        <v>0.1</v>
      </c>
      <c r="ER687" s="5"/>
      <c r="ES687" s="5"/>
      <c r="ET687" s="5"/>
      <c r="EU687" s="5"/>
      <c r="EX687" t="s">
        <v>1020</v>
      </c>
      <c r="EY687" s="5">
        <v>45092</v>
      </c>
      <c r="EZ687" s="71" t="s">
        <v>452</v>
      </c>
      <c r="FA687" t="s">
        <v>408</v>
      </c>
    </row>
    <row r="688" spans="1:157" x14ac:dyDescent="0.3">
      <c r="A688" t="s">
        <v>169</v>
      </c>
      <c r="B688">
        <v>20383</v>
      </c>
      <c r="C688" t="s">
        <v>1014</v>
      </c>
      <c r="D688">
        <v>150728</v>
      </c>
      <c r="F688" t="s">
        <v>170</v>
      </c>
      <c r="G688" t="s">
        <v>195</v>
      </c>
      <c r="H688" s="13" t="s">
        <v>276</v>
      </c>
      <c r="I688">
        <v>4000041221</v>
      </c>
      <c r="J688" s="13"/>
      <c r="L688" t="s">
        <v>497</v>
      </c>
      <c r="M688" t="s">
        <v>173</v>
      </c>
      <c r="N688" t="s">
        <v>174</v>
      </c>
      <c r="O688" t="s">
        <v>175</v>
      </c>
      <c r="P688" t="s">
        <v>176</v>
      </c>
      <c r="Q688">
        <v>1000704354</v>
      </c>
      <c r="R688">
        <v>320</v>
      </c>
      <c r="S688">
        <v>1100000126</v>
      </c>
      <c r="T688" t="s">
        <v>277</v>
      </c>
      <c r="U688">
        <v>1</v>
      </c>
      <c r="W688" t="s">
        <v>327</v>
      </c>
      <c r="X688" t="s">
        <v>178</v>
      </c>
      <c r="Y688" t="s">
        <v>1015</v>
      </c>
      <c r="Z688" t="s">
        <v>1016</v>
      </c>
      <c r="AD688" t="s">
        <v>1015</v>
      </c>
      <c r="AE688" t="s">
        <v>1016</v>
      </c>
      <c r="AQ688"/>
      <c r="AR688" s="6">
        <v>44981</v>
      </c>
      <c r="AS688"/>
      <c r="AV688" s="5">
        <v>45034</v>
      </c>
      <c r="AW688"/>
      <c r="AX688" s="6">
        <v>45062</v>
      </c>
      <c r="BB688" t="s">
        <v>179</v>
      </c>
      <c r="BD688" t="s">
        <v>180</v>
      </c>
      <c r="BF688" t="s">
        <v>1017</v>
      </c>
      <c r="BG688" s="68" t="s">
        <v>181</v>
      </c>
      <c r="BH688" s="6">
        <v>45076</v>
      </c>
      <c r="BI688" s="6">
        <v>45076</v>
      </c>
      <c r="BL688" t="s">
        <v>182</v>
      </c>
      <c r="BM688" s="10">
        <v>112260.99994199999</v>
      </c>
      <c r="BN688" s="10">
        <v>44454.999960000001</v>
      </c>
      <c r="BO688" s="10">
        <v>112260.99994199999</v>
      </c>
      <c r="BP688" s="10">
        <v>44454.999960000001</v>
      </c>
      <c r="BQ688" s="69"/>
      <c r="BR688" t="s">
        <v>410</v>
      </c>
      <c r="BS688" s="5">
        <v>44799</v>
      </c>
      <c r="BT688" s="5">
        <v>44803</v>
      </c>
      <c r="BU688" s="70"/>
      <c r="BX688" t="s">
        <v>183</v>
      </c>
      <c r="BY688" t="s">
        <v>690</v>
      </c>
      <c r="CG688" t="s">
        <v>632</v>
      </c>
      <c r="CL688" t="s">
        <v>184</v>
      </c>
      <c r="CM688" t="s">
        <v>446</v>
      </c>
      <c r="CN688" t="s">
        <v>447</v>
      </c>
      <c r="CO688" t="s">
        <v>448</v>
      </c>
      <c r="CP688" t="s">
        <v>696</v>
      </c>
      <c r="CQ688" t="s">
        <v>697</v>
      </c>
      <c r="CR688" t="s">
        <v>698</v>
      </c>
      <c r="CT688" t="s">
        <v>427</v>
      </c>
      <c r="CU688" s="5">
        <v>0</v>
      </c>
      <c r="CV688" s="5">
        <v>0</v>
      </c>
      <c r="DA688" s="5"/>
      <c r="DB688" s="5"/>
      <c r="DF688">
        <v>1131157881</v>
      </c>
      <c r="DK688" t="s">
        <v>686</v>
      </c>
      <c r="DL688" t="s">
        <v>191</v>
      </c>
      <c r="DM688" t="s">
        <v>1014</v>
      </c>
      <c r="DN688" t="s">
        <v>1018</v>
      </c>
      <c r="DO688">
        <v>4000041221</v>
      </c>
      <c r="DQ688" s="6">
        <v>45079</v>
      </c>
      <c r="DR688" s="5"/>
      <c r="DS688" s="5">
        <v>45098</v>
      </c>
      <c r="DT688" s="5"/>
      <c r="DU688" s="1" t="s">
        <v>1019</v>
      </c>
      <c r="DV688" t="s">
        <v>1018</v>
      </c>
      <c r="DZ688" s="11" t="s">
        <v>192</v>
      </c>
      <c r="EA688" s="11" t="s">
        <v>499</v>
      </c>
      <c r="EB688" s="5">
        <v>45093</v>
      </c>
      <c r="EC688" s="5"/>
      <c r="ED688" s="5"/>
      <c r="EF688" t="s">
        <v>193</v>
      </c>
      <c r="EI688" t="s">
        <v>406</v>
      </c>
      <c r="EJ688" t="s">
        <v>407</v>
      </c>
      <c r="EK688" t="s">
        <v>663</v>
      </c>
      <c r="EL688" t="s">
        <v>486</v>
      </c>
      <c r="EN688">
        <v>0.5</v>
      </c>
      <c r="EO688">
        <v>0.15</v>
      </c>
      <c r="EP688">
        <v>0.25</v>
      </c>
      <c r="EQ688">
        <v>0.1</v>
      </c>
      <c r="ER688" s="5"/>
      <c r="ES688" s="5"/>
      <c r="ET688" s="5"/>
      <c r="EU688" s="5"/>
      <c r="EX688" t="s">
        <v>1020</v>
      </c>
      <c r="EY688" s="5">
        <v>45092</v>
      </c>
      <c r="EZ688" s="71" t="s">
        <v>452</v>
      </c>
      <c r="FA688" t="s">
        <v>408</v>
      </c>
    </row>
    <row r="689" spans="1:157" x14ac:dyDescent="0.3">
      <c r="A689" t="s">
        <v>169</v>
      </c>
      <c r="B689">
        <v>20384</v>
      </c>
      <c r="C689" t="s">
        <v>1014</v>
      </c>
      <c r="D689">
        <v>150729</v>
      </c>
      <c r="F689" t="s">
        <v>170</v>
      </c>
      <c r="G689" t="s">
        <v>195</v>
      </c>
      <c r="H689" s="13" t="s">
        <v>450</v>
      </c>
      <c r="I689">
        <v>4000041221</v>
      </c>
      <c r="J689" s="13"/>
      <c r="L689" t="s">
        <v>497</v>
      </c>
      <c r="M689" t="s">
        <v>173</v>
      </c>
      <c r="N689" t="s">
        <v>174</v>
      </c>
      <c r="O689" t="s">
        <v>175</v>
      </c>
      <c r="P689" t="s">
        <v>176</v>
      </c>
      <c r="Q689">
        <v>1000704354</v>
      </c>
      <c r="R689">
        <v>330</v>
      </c>
      <c r="S689">
        <v>1100000126</v>
      </c>
      <c r="T689" t="s">
        <v>348</v>
      </c>
      <c r="U689">
        <v>6</v>
      </c>
      <c r="W689" t="s">
        <v>327</v>
      </c>
      <c r="X689" t="s">
        <v>178</v>
      </c>
      <c r="Y689" t="s">
        <v>1015</v>
      </c>
      <c r="Z689" t="s">
        <v>1016</v>
      </c>
      <c r="AD689" t="s">
        <v>1015</v>
      </c>
      <c r="AE689" t="s">
        <v>1016</v>
      </c>
      <c r="AQ689"/>
      <c r="AR689" s="6">
        <v>44981</v>
      </c>
      <c r="AS689"/>
      <c r="AV689" s="5">
        <v>45034</v>
      </c>
      <c r="AW689"/>
      <c r="AX689" s="6">
        <v>45062</v>
      </c>
      <c r="BB689" t="s">
        <v>179</v>
      </c>
      <c r="BD689" t="s">
        <v>180</v>
      </c>
      <c r="BF689" t="s">
        <v>1017</v>
      </c>
      <c r="BG689" s="68" t="s">
        <v>181</v>
      </c>
      <c r="BH689" s="6">
        <v>45076</v>
      </c>
      <c r="BI689" s="6">
        <v>45076</v>
      </c>
      <c r="BL689" t="s">
        <v>182</v>
      </c>
      <c r="BM689" s="10">
        <v>272589.99994800001</v>
      </c>
      <c r="BN689" s="10">
        <v>107946.000036</v>
      </c>
      <c r="BO689" s="10">
        <v>1635539.999688</v>
      </c>
      <c r="BP689" s="10">
        <v>647676.00021600001</v>
      </c>
      <c r="BQ689" s="69"/>
      <c r="BR689" t="s">
        <v>435</v>
      </c>
      <c r="BS689" s="5">
        <v>44821</v>
      </c>
      <c r="BT689" s="5">
        <v>44825</v>
      </c>
      <c r="BU689" s="70"/>
      <c r="BX689" t="s">
        <v>183</v>
      </c>
      <c r="BY689" t="s">
        <v>690</v>
      </c>
      <c r="CG689" t="s">
        <v>632</v>
      </c>
      <c r="CL689" t="s">
        <v>184</v>
      </c>
      <c r="CM689" t="s">
        <v>446</v>
      </c>
      <c r="CN689" t="s">
        <v>447</v>
      </c>
      <c r="CO689" t="s">
        <v>448</v>
      </c>
      <c r="CP689" t="s">
        <v>696</v>
      </c>
      <c r="CQ689" t="s">
        <v>697</v>
      </c>
      <c r="CR689" t="s">
        <v>698</v>
      </c>
      <c r="CT689" t="s">
        <v>427</v>
      </c>
      <c r="CU689" s="5">
        <v>0</v>
      </c>
      <c r="CV689" s="5">
        <v>0</v>
      </c>
      <c r="DA689" s="5"/>
      <c r="DB689" s="5"/>
      <c r="DF689">
        <v>1131157881</v>
      </c>
      <c r="DK689" t="s">
        <v>686</v>
      </c>
      <c r="DL689" t="s">
        <v>191</v>
      </c>
      <c r="DM689" t="s">
        <v>1014</v>
      </c>
      <c r="DN689" t="s">
        <v>1018</v>
      </c>
      <c r="DO689">
        <v>4000041221</v>
      </c>
      <c r="DQ689" s="6">
        <v>45079</v>
      </c>
      <c r="DR689" s="5"/>
      <c r="DS689" s="5">
        <v>45098</v>
      </c>
      <c r="DT689" s="5"/>
      <c r="DU689" s="1" t="s">
        <v>1019</v>
      </c>
      <c r="DV689" t="s">
        <v>1018</v>
      </c>
      <c r="DZ689" s="11" t="s">
        <v>192</v>
      </c>
      <c r="EA689" s="11" t="s">
        <v>499</v>
      </c>
      <c r="EB689" s="5">
        <v>45093</v>
      </c>
      <c r="EC689" s="5"/>
      <c r="ED689" s="5"/>
      <c r="EF689" t="s">
        <v>193</v>
      </c>
      <c r="EI689" t="s">
        <v>406</v>
      </c>
      <c r="EJ689" t="s">
        <v>407</v>
      </c>
      <c r="EK689" t="s">
        <v>663</v>
      </c>
      <c r="EL689" t="s">
        <v>486</v>
      </c>
      <c r="EN689">
        <v>0.5</v>
      </c>
      <c r="EO689">
        <v>0.15</v>
      </c>
      <c r="EP689">
        <v>0.25</v>
      </c>
      <c r="EQ689">
        <v>0.1</v>
      </c>
      <c r="ER689" s="5"/>
      <c r="ES689" s="5"/>
      <c r="ET689" s="5"/>
      <c r="EU689" s="5"/>
      <c r="EX689" t="s">
        <v>1020</v>
      </c>
      <c r="EY689" s="5">
        <v>45092</v>
      </c>
      <c r="EZ689" s="71" t="s">
        <v>452</v>
      </c>
      <c r="FA689" t="s">
        <v>408</v>
      </c>
    </row>
    <row r="690" spans="1:157" x14ac:dyDescent="0.3">
      <c r="A690" t="s">
        <v>169</v>
      </c>
      <c r="B690">
        <v>20385</v>
      </c>
      <c r="C690" t="s">
        <v>1014</v>
      </c>
      <c r="D690">
        <v>150730</v>
      </c>
      <c r="F690" t="s">
        <v>170</v>
      </c>
      <c r="G690" t="s">
        <v>195</v>
      </c>
      <c r="H690" s="13" t="s">
        <v>200</v>
      </c>
      <c r="I690">
        <v>4000041221</v>
      </c>
      <c r="J690" s="13"/>
      <c r="L690" t="s">
        <v>497</v>
      </c>
      <c r="M690" t="s">
        <v>173</v>
      </c>
      <c r="N690" t="s">
        <v>174</v>
      </c>
      <c r="O690" t="s">
        <v>175</v>
      </c>
      <c r="P690" t="s">
        <v>176</v>
      </c>
      <c r="Q690">
        <v>1000704354</v>
      </c>
      <c r="R690">
        <v>440</v>
      </c>
      <c r="S690">
        <v>1200000321</v>
      </c>
      <c r="T690" t="s">
        <v>201</v>
      </c>
      <c r="U690">
        <v>23</v>
      </c>
      <c r="W690" t="s">
        <v>327</v>
      </c>
      <c r="X690" t="s">
        <v>178</v>
      </c>
      <c r="Y690" t="s">
        <v>1015</v>
      </c>
      <c r="Z690" t="s">
        <v>1016</v>
      </c>
      <c r="AD690" t="s">
        <v>1015</v>
      </c>
      <c r="AE690" t="s">
        <v>1016</v>
      </c>
      <c r="AQ690"/>
      <c r="AR690" s="6">
        <v>44981</v>
      </c>
      <c r="AS690"/>
      <c r="AV690" s="5">
        <v>45034</v>
      </c>
      <c r="AW690"/>
      <c r="AX690" s="6">
        <v>45062</v>
      </c>
      <c r="BB690" t="s">
        <v>179</v>
      </c>
      <c r="BD690" t="s">
        <v>180</v>
      </c>
      <c r="BF690" t="s">
        <v>1017</v>
      </c>
      <c r="BG690" s="68" t="s">
        <v>181</v>
      </c>
      <c r="BH690" s="6">
        <v>45076</v>
      </c>
      <c r="BI690" s="6">
        <v>45076</v>
      </c>
      <c r="BL690" t="s">
        <v>182</v>
      </c>
      <c r="BM690" s="10">
        <v>442010.99986799998</v>
      </c>
      <c r="BN690" s="10">
        <v>175035.999969</v>
      </c>
      <c r="BO690" s="10">
        <v>10166252.996964</v>
      </c>
      <c r="BP690" s="10">
        <v>4025827.9992869999</v>
      </c>
      <c r="BQ690" s="69"/>
      <c r="BR690" t="s">
        <v>343</v>
      </c>
      <c r="BS690" s="5">
        <v>44799</v>
      </c>
      <c r="BT690" s="5">
        <v>44803</v>
      </c>
      <c r="BU690" s="70"/>
      <c r="BX690" t="s">
        <v>183</v>
      </c>
      <c r="BY690" t="s">
        <v>690</v>
      </c>
      <c r="CG690" t="s">
        <v>632</v>
      </c>
      <c r="CL690" t="s">
        <v>184</v>
      </c>
      <c r="CM690" t="s">
        <v>446</v>
      </c>
      <c r="CN690" t="s">
        <v>447</v>
      </c>
      <c r="CO690" t="s">
        <v>448</v>
      </c>
      <c r="CP690" t="s">
        <v>696</v>
      </c>
      <c r="CQ690" t="s">
        <v>697</v>
      </c>
      <c r="CR690" t="s">
        <v>698</v>
      </c>
      <c r="CT690" t="s">
        <v>427</v>
      </c>
      <c r="CU690" s="5">
        <v>0</v>
      </c>
      <c r="CV690" s="5">
        <v>0</v>
      </c>
      <c r="DA690" s="5"/>
      <c r="DB690" s="5"/>
      <c r="DF690">
        <v>1131157881</v>
      </c>
      <c r="DK690" t="s">
        <v>686</v>
      </c>
      <c r="DL690" t="s">
        <v>191</v>
      </c>
      <c r="DM690" t="s">
        <v>1014</v>
      </c>
      <c r="DN690" t="s">
        <v>1018</v>
      </c>
      <c r="DO690">
        <v>4000041221</v>
      </c>
      <c r="DQ690" s="6">
        <v>45079</v>
      </c>
      <c r="DR690" s="5"/>
      <c r="DS690" s="5">
        <v>45098</v>
      </c>
      <c r="DT690" s="5"/>
      <c r="DU690" s="1" t="s">
        <v>1019</v>
      </c>
      <c r="DV690" t="s">
        <v>1018</v>
      </c>
      <c r="DZ690" s="11" t="s">
        <v>192</v>
      </c>
      <c r="EA690" s="11" t="s">
        <v>499</v>
      </c>
      <c r="EB690" s="5">
        <v>45093</v>
      </c>
      <c r="EC690" s="5"/>
      <c r="ED690" s="5"/>
      <c r="EF690" t="s">
        <v>193</v>
      </c>
      <c r="EI690" t="s">
        <v>406</v>
      </c>
      <c r="EJ690" t="s">
        <v>407</v>
      </c>
      <c r="EK690" t="s">
        <v>663</v>
      </c>
      <c r="EL690" t="s">
        <v>486</v>
      </c>
      <c r="EN690">
        <v>0.5</v>
      </c>
      <c r="EO690">
        <v>0.15</v>
      </c>
      <c r="EP690">
        <v>0.25</v>
      </c>
      <c r="EQ690">
        <v>0.1</v>
      </c>
      <c r="ER690" s="5"/>
      <c r="ES690" s="5"/>
      <c r="ET690" s="5"/>
      <c r="EU690" s="5"/>
      <c r="EX690" t="s">
        <v>1020</v>
      </c>
      <c r="EY690" s="5">
        <v>45092</v>
      </c>
      <c r="EZ690" s="71" t="s">
        <v>452</v>
      </c>
      <c r="FA690" t="s">
        <v>408</v>
      </c>
    </row>
    <row r="691" spans="1:157" x14ac:dyDescent="0.3">
      <c r="A691" t="s">
        <v>169</v>
      </c>
      <c r="B691">
        <v>20386</v>
      </c>
      <c r="C691" t="s">
        <v>1014</v>
      </c>
      <c r="D691">
        <v>150731</v>
      </c>
      <c r="F691" t="s">
        <v>170</v>
      </c>
      <c r="G691" t="s">
        <v>195</v>
      </c>
      <c r="H691" s="13" t="s">
        <v>321</v>
      </c>
      <c r="I691">
        <v>4000041222</v>
      </c>
      <c r="J691" s="13"/>
      <c r="L691" t="s">
        <v>497</v>
      </c>
      <c r="M691" t="s">
        <v>203</v>
      </c>
      <c r="N691" t="s">
        <v>174</v>
      </c>
      <c r="O691" t="s">
        <v>175</v>
      </c>
      <c r="P691" t="s">
        <v>176</v>
      </c>
      <c r="Q691">
        <v>1000704354</v>
      </c>
      <c r="R691">
        <v>330</v>
      </c>
      <c r="S691">
        <v>1300000401</v>
      </c>
      <c r="T691" t="s">
        <v>322</v>
      </c>
      <c r="U691">
        <v>3</v>
      </c>
      <c r="W691" t="s">
        <v>327</v>
      </c>
      <c r="X691" t="s">
        <v>178</v>
      </c>
      <c r="Y691" t="s">
        <v>1015</v>
      </c>
      <c r="Z691" t="s">
        <v>1016</v>
      </c>
      <c r="AD691" t="s">
        <v>1015</v>
      </c>
      <c r="AE691" t="s">
        <v>1016</v>
      </c>
      <c r="AQ691"/>
      <c r="AR691" s="6">
        <v>44981</v>
      </c>
      <c r="AS691"/>
      <c r="AV691" s="5">
        <v>45034</v>
      </c>
      <c r="AW691"/>
      <c r="AX691" s="6">
        <v>45062</v>
      </c>
      <c r="BB691" t="s">
        <v>179</v>
      </c>
      <c r="BD691" t="s">
        <v>180</v>
      </c>
      <c r="BF691" t="s">
        <v>1017</v>
      </c>
      <c r="BG691" s="68" t="s">
        <v>181</v>
      </c>
      <c r="BH691" s="6">
        <v>45076</v>
      </c>
      <c r="BI691" s="6">
        <v>45076</v>
      </c>
      <c r="BL691" t="s">
        <v>182</v>
      </c>
      <c r="BM691" s="10">
        <v>10121759.999957999</v>
      </c>
      <c r="BN691" s="10">
        <v>9639964.000074001</v>
      </c>
      <c r="BO691" s="10">
        <v>30365279.999874</v>
      </c>
      <c r="BP691" s="10">
        <v>28919892.000222001</v>
      </c>
      <c r="BQ691" s="69"/>
      <c r="BR691" t="s">
        <v>437</v>
      </c>
      <c r="BS691" s="5">
        <v>44799</v>
      </c>
      <c r="BT691" s="5">
        <v>44803</v>
      </c>
      <c r="BU691" s="70"/>
      <c r="BX691" t="s">
        <v>183</v>
      </c>
      <c r="BY691" t="s">
        <v>690</v>
      </c>
      <c r="CG691" t="s">
        <v>632</v>
      </c>
      <c r="CL691" t="s">
        <v>184</v>
      </c>
      <c r="CM691" t="s">
        <v>446</v>
      </c>
      <c r="CN691" t="s">
        <v>447</v>
      </c>
      <c r="CO691" t="s">
        <v>448</v>
      </c>
      <c r="CP691" t="s">
        <v>696</v>
      </c>
      <c r="CQ691" t="s">
        <v>697</v>
      </c>
      <c r="CR691" t="s">
        <v>698</v>
      </c>
      <c r="CT691" t="s">
        <v>427</v>
      </c>
      <c r="CU691" s="5">
        <v>0</v>
      </c>
      <c r="CV691" s="5">
        <v>0</v>
      </c>
      <c r="DA691" s="5"/>
      <c r="DB691" s="5"/>
      <c r="DF691">
        <v>1131145901</v>
      </c>
      <c r="DK691" t="s">
        <v>686</v>
      </c>
      <c r="DL691" t="s">
        <v>191</v>
      </c>
      <c r="DM691" t="s">
        <v>1014</v>
      </c>
      <c r="DN691" t="s">
        <v>1018</v>
      </c>
      <c r="DO691">
        <v>4000041222</v>
      </c>
      <c r="DQ691" s="6">
        <v>45079</v>
      </c>
      <c r="DR691" s="5"/>
      <c r="DS691" s="5">
        <v>45098</v>
      </c>
      <c r="DT691" s="5"/>
      <c r="DU691" s="1" t="s">
        <v>1019</v>
      </c>
      <c r="DV691" t="s">
        <v>1018</v>
      </c>
      <c r="DZ691" s="11" t="s">
        <v>192</v>
      </c>
      <c r="EA691" s="11" t="s">
        <v>499</v>
      </c>
      <c r="EB691" s="5">
        <v>45093</v>
      </c>
      <c r="EC691" s="5"/>
      <c r="ED691" s="5"/>
      <c r="EF691" t="s">
        <v>193</v>
      </c>
      <c r="EI691" t="s">
        <v>406</v>
      </c>
      <c r="EJ691" t="s">
        <v>407</v>
      </c>
      <c r="EK691" t="s">
        <v>663</v>
      </c>
      <c r="EL691" t="s">
        <v>486</v>
      </c>
      <c r="EN691">
        <v>0.5</v>
      </c>
      <c r="EO691">
        <v>0.15</v>
      </c>
      <c r="EP691">
        <v>0.25</v>
      </c>
      <c r="EQ691">
        <v>0.1</v>
      </c>
      <c r="ER691" s="5"/>
      <c r="ES691" s="5"/>
      <c r="ET691" s="5"/>
      <c r="EU691" s="5"/>
      <c r="EX691" t="s">
        <v>1020</v>
      </c>
      <c r="EY691" s="5">
        <v>45092</v>
      </c>
      <c r="EZ691" s="71" t="s">
        <v>452</v>
      </c>
      <c r="FA691" t="s">
        <v>408</v>
      </c>
    </row>
    <row r="692" spans="1:157" x14ac:dyDescent="0.3">
      <c r="A692" t="s">
        <v>169</v>
      </c>
      <c r="B692">
        <v>20387</v>
      </c>
      <c r="C692" t="s">
        <v>1014</v>
      </c>
      <c r="D692">
        <v>150732</v>
      </c>
      <c r="F692" t="s">
        <v>170</v>
      </c>
      <c r="G692" t="s">
        <v>195</v>
      </c>
      <c r="H692" s="13" t="s">
        <v>377</v>
      </c>
      <c r="I692">
        <v>4000041222</v>
      </c>
      <c r="J692" s="13"/>
      <c r="L692" t="s">
        <v>497</v>
      </c>
      <c r="M692" t="s">
        <v>203</v>
      </c>
      <c r="N692" t="s">
        <v>174</v>
      </c>
      <c r="O692" t="s">
        <v>175</v>
      </c>
      <c r="P692" t="s">
        <v>176</v>
      </c>
      <c r="Q692">
        <v>1000704354</v>
      </c>
      <c r="R692">
        <v>290</v>
      </c>
      <c r="S692">
        <v>1300000007</v>
      </c>
      <c r="T692" t="s">
        <v>378</v>
      </c>
      <c r="U692">
        <v>3</v>
      </c>
      <c r="W692" t="s">
        <v>327</v>
      </c>
      <c r="X692" t="s">
        <v>178</v>
      </c>
      <c r="Y692" t="s">
        <v>1015</v>
      </c>
      <c r="Z692" t="s">
        <v>1016</v>
      </c>
      <c r="AD692" t="s">
        <v>1015</v>
      </c>
      <c r="AE692" t="s">
        <v>1016</v>
      </c>
      <c r="AQ692"/>
      <c r="AR692" s="6">
        <v>44981</v>
      </c>
      <c r="AS692"/>
      <c r="AV692" s="5">
        <v>45034</v>
      </c>
      <c r="AW692"/>
      <c r="AX692" s="6">
        <v>45062</v>
      </c>
      <c r="BB692" t="s">
        <v>179</v>
      </c>
      <c r="BD692" t="s">
        <v>180</v>
      </c>
      <c r="BF692" t="s">
        <v>1017</v>
      </c>
      <c r="BG692" s="68" t="s">
        <v>181</v>
      </c>
      <c r="BH692" s="6">
        <v>45076</v>
      </c>
      <c r="BI692" s="6">
        <v>45076</v>
      </c>
      <c r="BL692" t="s">
        <v>182</v>
      </c>
      <c r="BM692" s="10">
        <v>2408959</v>
      </c>
      <c r="BN692" s="10">
        <v>2294292.9999990002</v>
      </c>
      <c r="BO692" s="10">
        <v>7226877</v>
      </c>
      <c r="BP692" s="10">
        <v>6882878.9999969993</v>
      </c>
      <c r="BQ692" s="69"/>
      <c r="BR692" t="s">
        <v>426</v>
      </c>
      <c r="BS692" s="5">
        <v>44799</v>
      </c>
      <c r="BT692" s="5">
        <v>44803</v>
      </c>
      <c r="BU692" s="70"/>
      <c r="BX692" t="s">
        <v>183</v>
      </c>
      <c r="BY692" t="s">
        <v>690</v>
      </c>
      <c r="CG692" t="s">
        <v>632</v>
      </c>
      <c r="CL692" t="s">
        <v>184</v>
      </c>
      <c r="CM692" t="s">
        <v>446</v>
      </c>
      <c r="CN692" t="s">
        <v>447</v>
      </c>
      <c r="CO692" t="s">
        <v>448</v>
      </c>
      <c r="CP692" t="s">
        <v>696</v>
      </c>
      <c r="CQ692" t="s">
        <v>697</v>
      </c>
      <c r="CR692" t="s">
        <v>698</v>
      </c>
      <c r="CT692" t="s">
        <v>427</v>
      </c>
      <c r="CU692" s="5">
        <v>0</v>
      </c>
      <c r="CV692" s="5">
        <v>0</v>
      </c>
      <c r="DA692" s="5"/>
      <c r="DB692" s="5"/>
      <c r="DF692">
        <v>1131145901</v>
      </c>
      <c r="DK692" t="s">
        <v>686</v>
      </c>
      <c r="DL692" t="s">
        <v>191</v>
      </c>
      <c r="DM692" t="s">
        <v>1014</v>
      </c>
      <c r="DN692" t="s">
        <v>1018</v>
      </c>
      <c r="DO692">
        <v>4000041222</v>
      </c>
      <c r="DQ692" s="6">
        <v>45079</v>
      </c>
      <c r="DR692" s="5"/>
      <c r="DS692" s="5">
        <v>45098</v>
      </c>
      <c r="DT692" s="5"/>
      <c r="DU692" s="1" t="s">
        <v>1019</v>
      </c>
      <c r="DV692" t="s">
        <v>1018</v>
      </c>
      <c r="DZ692" s="11" t="s">
        <v>192</v>
      </c>
      <c r="EA692" s="11" t="s">
        <v>499</v>
      </c>
      <c r="EB692" s="5">
        <v>45093</v>
      </c>
      <c r="EC692" s="5"/>
      <c r="ED692" s="5"/>
      <c r="EF692" t="s">
        <v>193</v>
      </c>
      <c r="EI692" t="s">
        <v>406</v>
      </c>
      <c r="EJ692" t="s">
        <v>407</v>
      </c>
      <c r="EK692" t="s">
        <v>663</v>
      </c>
      <c r="EL692" t="s">
        <v>486</v>
      </c>
      <c r="EN692">
        <v>0.5</v>
      </c>
      <c r="EO692">
        <v>0.15</v>
      </c>
      <c r="EP692">
        <v>0.25</v>
      </c>
      <c r="EQ692">
        <v>0.1</v>
      </c>
      <c r="ER692" s="5"/>
      <c r="ES692" s="5"/>
      <c r="ET692" s="5"/>
      <c r="EU692" s="5"/>
      <c r="EX692" t="s">
        <v>1020</v>
      </c>
      <c r="EY692" s="5">
        <v>45092</v>
      </c>
      <c r="EZ692" s="71" t="s">
        <v>452</v>
      </c>
      <c r="FA692" t="s">
        <v>408</v>
      </c>
    </row>
    <row r="693" spans="1:157" x14ac:dyDescent="0.3">
      <c r="A693" t="s">
        <v>169</v>
      </c>
      <c r="B693">
        <v>20388</v>
      </c>
      <c r="C693" t="s">
        <v>1014</v>
      </c>
      <c r="D693">
        <v>150733</v>
      </c>
      <c r="F693" t="s">
        <v>170</v>
      </c>
      <c r="G693" t="s">
        <v>195</v>
      </c>
      <c r="H693" s="13" t="s">
        <v>314</v>
      </c>
      <c r="I693">
        <v>4000041222</v>
      </c>
      <c r="J693" s="13"/>
      <c r="L693" t="s">
        <v>497</v>
      </c>
      <c r="M693" t="s">
        <v>203</v>
      </c>
      <c r="N693" t="s">
        <v>174</v>
      </c>
      <c r="O693" t="s">
        <v>175</v>
      </c>
      <c r="P693" t="s">
        <v>176</v>
      </c>
      <c r="Q693">
        <v>1000704354</v>
      </c>
      <c r="R693">
        <v>200</v>
      </c>
      <c r="S693">
        <v>1300000820</v>
      </c>
      <c r="T693" t="s">
        <v>228</v>
      </c>
      <c r="U693">
        <v>2</v>
      </c>
      <c r="W693" t="s">
        <v>327</v>
      </c>
      <c r="X693" t="s">
        <v>178</v>
      </c>
      <c r="Y693" t="s">
        <v>1015</v>
      </c>
      <c r="Z693" t="s">
        <v>1016</v>
      </c>
      <c r="AD693" t="s">
        <v>1015</v>
      </c>
      <c r="AE693" t="s">
        <v>1016</v>
      </c>
      <c r="AQ693"/>
      <c r="AR693" s="6">
        <v>44981</v>
      </c>
      <c r="AS693"/>
      <c r="AV693" s="5">
        <v>45034</v>
      </c>
      <c r="AW693"/>
      <c r="AX693" s="6">
        <v>45062</v>
      </c>
      <c r="BB693" t="s">
        <v>179</v>
      </c>
      <c r="BD693" t="s">
        <v>180</v>
      </c>
      <c r="BF693" t="s">
        <v>1017</v>
      </c>
      <c r="BG693" s="68" t="s">
        <v>181</v>
      </c>
      <c r="BH693" s="6">
        <v>45076</v>
      </c>
      <c r="BI693" s="6">
        <v>45076</v>
      </c>
      <c r="BL693" t="s">
        <v>182</v>
      </c>
      <c r="BM693" s="10">
        <v>71181.000360000005</v>
      </c>
      <c r="BN693" s="10">
        <v>67792.999800000005</v>
      </c>
      <c r="BO693" s="10">
        <v>142362.00072000001</v>
      </c>
      <c r="BP693" s="10">
        <v>135585.99960000001</v>
      </c>
      <c r="BQ693" s="69"/>
      <c r="BR693" t="s">
        <v>615</v>
      </c>
      <c r="BS693" s="5">
        <v>44844</v>
      </c>
      <c r="BT693" s="5">
        <v>44846</v>
      </c>
      <c r="BU693" s="70"/>
      <c r="BX693" t="s">
        <v>183</v>
      </c>
      <c r="BY693" t="s">
        <v>690</v>
      </c>
      <c r="CG693" t="s">
        <v>632</v>
      </c>
      <c r="CL693" t="s">
        <v>184</v>
      </c>
      <c r="CM693" t="s">
        <v>446</v>
      </c>
      <c r="CN693" t="s">
        <v>447</v>
      </c>
      <c r="CO693" t="s">
        <v>448</v>
      </c>
      <c r="CP693" t="s">
        <v>696</v>
      </c>
      <c r="CQ693" t="s">
        <v>697</v>
      </c>
      <c r="CR693" t="s">
        <v>698</v>
      </c>
      <c r="CT693" t="s">
        <v>427</v>
      </c>
      <c r="CU693" s="5">
        <v>0</v>
      </c>
      <c r="CV693" s="5">
        <v>0</v>
      </c>
      <c r="DA693" s="5"/>
      <c r="DB693" s="5"/>
      <c r="DF693">
        <v>1131145901</v>
      </c>
      <c r="DK693" t="s">
        <v>686</v>
      </c>
      <c r="DL693" t="s">
        <v>191</v>
      </c>
      <c r="DM693" t="s">
        <v>1014</v>
      </c>
      <c r="DN693" t="s">
        <v>1018</v>
      </c>
      <c r="DO693">
        <v>4000041222</v>
      </c>
      <c r="DQ693" s="6">
        <v>45079</v>
      </c>
      <c r="DR693" s="5"/>
      <c r="DS693" s="5">
        <v>45098</v>
      </c>
      <c r="DT693" s="5"/>
      <c r="DU693" s="1" t="s">
        <v>1019</v>
      </c>
      <c r="DV693" t="s">
        <v>1018</v>
      </c>
      <c r="DZ693" s="11" t="s">
        <v>192</v>
      </c>
      <c r="EA693" s="11" t="s">
        <v>499</v>
      </c>
      <c r="EB693" s="5">
        <v>45093</v>
      </c>
      <c r="EC693" s="5"/>
      <c r="ED693" s="5"/>
      <c r="EF693" t="s">
        <v>193</v>
      </c>
      <c r="EI693" t="s">
        <v>406</v>
      </c>
      <c r="EJ693" t="s">
        <v>407</v>
      </c>
      <c r="EK693" t="s">
        <v>663</v>
      </c>
      <c r="EL693" t="s">
        <v>486</v>
      </c>
      <c r="EN693">
        <v>0.5</v>
      </c>
      <c r="EO693">
        <v>0.15</v>
      </c>
      <c r="EP693">
        <v>0.25</v>
      </c>
      <c r="EQ693">
        <v>0.1</v>
      </c>
      <c r="ER693" s="5"/>
      <c r="ES693" s="5"/>
      <c r="ET693" s="5"/>
      <c r="EU693" s="5"/>
      <c r="EX693" t="s">
        <v>1020</v>
      </c>
      <c r="EY693" s="5">
        <v>45092</v>
      </c>
      <c r="EZ693" s="71" t="s">
        <v>452</v>
      </c>
      <c r="FA693" t="s">
        <v>408</v>
      </c>
    </row>
    <row r="694" spans="1:157" x14ac:dyDescent="0.3">
      <c r="A694" t="s">
        <v>169</v>
      </c>
      <c r="B694">
        <v>20389</v>
      </c>
      <c r="C694" t="s">
        <v>1014</v>
      </c>
      <c r="D694">
        <v>150734</v>
      </c>
      <c r="F694" t="s">
        <v>170</v>
      </c>
      <c r="G694" t="s">
        <v>195</v>
      </c>
      <c r="H694" s="13" t="s">
        <v>316</v>
      </c>
      <c r="I694">
        <v>4000041222</v>
      </c>
      <c r="J694" s="13"/>
      <c r="L694" t="s">
        <v>497</v>
      </c>
      <c r="M694" t="s">
        <v>203</v>
      </c>
      <c r="N694" t="s">
        <v>174</v>
      </c>
      <c r="O694" t="s">
        <v>175</v>
      </c>
      <c r="P694" t="s">
        <v>176</v>
      </c>
      <c r="Q694">
        <v>1000704354</v>
      </c>
      <c r="R694">
        <v>310</v>
      </c>
      <c r="S694">
        <v>1300000820</v>
      </c>
      <c r="T694" t="s">
        <v>236</v>
      </c>
      <c r="U694">
        <v>2</v>
      </c>
      <c r="W694" t="s">
        <v>327</v>
      </c>
      <c r="X694" t="s">
        <v>178</v>
      </c>
      <c r="Y694" t="s">
        <v>1015</v>
      </c>
      <c r="Z694" t="s">
        <v>1016</v>
      </c>
      <c r="AD694" t="s">
        <v>1015</v>
      </c>
      <c r="AE694" t="s">
        <v>1016</v>
      </c>
      <c r="AQ694"/>
      <c r="AR694" s="6">
        <v>44981</v>
      </c>
      <c r="AS694"/>
      <c r="AV694" s="5">
        <v>45034</v>
      </c>
      <c r="AW694"/>
      <c r="AX694" s="6">
        <v>45062</v>
      </c>
      <c r="BB694" t="s">
        <v>179</v>
      </c>
      <c r="BD694" t="s">
        <v>180</v>
      </c>
      <c r="BF694" t="s">
        <v>1017</v>
      </c>
      <c r="BG694" s="68" t="s">
        <v>181</v>
      </c>
      <c r="BH694" s="6">
        <v>45076</v>
      </c>
      <c r="BI694" s="6">
        <v>45076</v>
      </c>
      <c r="BL694" t="s">
        <v>182</v>
      </c>
      <c r="BM694" s="10">
        <v>1956902.00028</v>
      </c>
      <c r="BN694" s="10">
        <v>1863752.9998399999</v>
      </c>
      <c r="BO694" s="10">
        <v>3913804.0005600001</v>
      </c>
      <c r="BP694" s="10">
        <v>3727505.9996799999</v>
      </c>
      <c r="BQ694" s="69"/>
      <c r="BR694" t="s">
        <v>437</v>
      </c>
      <c r="BS694" s="5">
        <v>44799</v>
      </c>
      <c r="BT694" s="5">
        <v>44803</v>
      </c>
      <c r="BU694" s="70"/>
      <c r="BX694" t="s">
        <v>183</v>
      </c>
      <c r="BY694" t="s">
        <v>690</v>
      </c>
      <c r="CG694" t="s">
        <v>632</v>
      </c>
      <c r="CL694" t="s">
        <v>184</v>
      </c>
      <c r="CM694" t="s">
        <v>446</v>
      </c>
      <c r="CN694" t="s">
        <v>447</v>
      </c>
      <c r="CO694" t="s">
        <v>448</v>
      </c>
      <c r="CP694" t="s">
        <v>696</v>
      </c>
      <c r="CQ694" t="s">
        <v>697</v>
      </c>
      <c r="CR694" t="s">
        <v>698</v>
      </c>
      <c r="CT694" t="s">
        <v>427</v>
      </c>
      <c r="CU694" s="5">
        <v>0</v>
      </c>
      <c r="CV694" s="5">
        <v>0</v>
      </c>
      <c r="DA694" s="5"/>
      <c r="DB694" s="5"/>
      <c r="DF694">
        <v>1131145901</v>
      </c>
      <c r="DK694" t="s">
        <v>686</v>
      </c>
      <c r="DL694" t="s">
        <v>191</v>
      </c>
      <c r="DM694" t="s">
        <v>1014</v>
      </c>
      <c r="DN694" t="s">
        <v>1018</v>
      </c>
      <c r="DO694">
        <v>4000041222</v>
      </c>
      <c r="DQ694" s="6">
        <v>45079</v>
      </c>
      <c r="DR694" s="5"/>
      <c r="DS694" s="5">
        <v>45098</v>
      </c>
      <c r="DT694" s="5"/>
      <c r="DU694" s="1" t="s">
        <v>1019</v>
      </c>
      <c r="DV694" t="s">
        <v>1018</v>
      </c>
      <c r="DZ694" s="11" t="s">
        <v>192</v>
      </c>
      <c r="EA694" s="11" t="s">
        <v>499</v>
      </c>
      <c r="EB694" s="5">
        <v>45093</v>
      </c>
      <c r="EC694" s="5"/>
      <c r="ED694" s="5"/>
      <c r="EF694" t="s">
        <v>193</v>
      </c>
      <c r="EI694" t="s">
        <v>406</v>
      </c>
      <c r="EJ694" t="s">
        <v>407</v>
      </c>
      <c r="EK694" t="s">
        <v>663</v>
      </c>
      <c r="EL694" t="s">
        <v>486</v>
      </c>
      <c r="EN694">
        <v>0.5</v>
      </c>
      <c r="EO694">
        <v>0.15</v>
      </c>
      <c r="EP694">
        <v>0.25</v>
      </c>
      <c r="EQ694">
        <v>0.1</v>
      </c>
      <c r="ER694" s="5"/>
      <c r="ES694" s="5"/>
      <c r="ET694" s="5"/>
      <c r="EU694" s="5"/>
      <c r="EX694" t="s">
        <v>1020</v>
      </c>
      <c r="EY694" s="5">
        <v>45092</v>
      </c>
      <c r="EZ694" s="71" t="s">
        <v>452</v>
      </c>
      <c r="FA694" t="s">
        <v>408</v>
      </c>
    </row>
    <row r="695" spans="1:157" x14ac:dyDescent="0.3">
      <c r="A695" t="s">
        <v>169</v>
      </c>
      <c r="B695">
        <v>20390</v>
      </c>
      <c r="C695" t="s">
        <v>1014</v>
      </c>
      <c r="D695">
        <v>150735</v>
      </c>
      <c r="F695" t="s">
        <v>170</v>
      </c>
      <c r="G695" t="s">
        <v>195</v>
      </c>
      <c r="H695" s="13" t="s">
        <v>286</v>
      </c>
      <c r="I695">
        <v>4000041222</v>
      </c>
      <c r="J695" s="13"/>
      <c r="L695" t="s">
        <v>497</v>
      </c>
      <c r="M695" t="s">
        <v>203</v>
      </c>
      <c r="N695" t="s">
        <v>174</v>
      </c>
      <c r="O695" t="s">
        <v>175</v>
      </c>
      <c r="P695" t="s">
        <v>176</v>
      </c>
      <c r="Q695">
        <v>1000704354</v>
      </c>
      <c r="R695">
        <v>220</v>
      </c>
      <c r="S695">
        <v>1300000820</v>
      </c>
      <c r="T695" t="s">
        <v>287</v>
      </c>
      <c r="U695">
        <v>10</v>
      </c>
      <c r="W695" t="s">
        <v>327</v>
      </c>
      <c r="X695" t="s">
        <v>178</v>
      </c>
      <c r="Y695" t="s">
        <v>1015</v>
      </c>
      <c r="Z695" t="s">
        <v>1016</v>
      </c>
      <c r="AD695" t="s">
        <v>1015</v>
      </c>
      <c r="AE695" t="s">
        <v>1016</v>
      </c>
      <c r="AQ695"/>
      <c r="AR695" s="6">
        <v>44981</v>
      </c>
      <c r="AS695"/>
      <c r="AV695" s="5">
        <v>45034</v>
      </c>
      <c r="AW695"/>
      <c r="AX695" s="6">
        <v>45062</v>
      </c>
      <c r="BB695" t="s">
        <v>179</v>
      </c>
      <c r="BD695" t="s">
        <v>180</v>
      </c>
      <c r="BF695" t="s">
        <v>1017</v>
      </c>
      <c r="BG695" s="68" t="s">
        <v>181</v>
      </c>
      <c r="BH695" s="6">
        <v>45076</v>
      </c>
      <c r="BI695" s="6">
        <v>45076</v>
      </c>
      <c r="BL695" t="s">
        <v>182</v>
      </c>
      <c r="BM695" s="10">
        <v>73620.999739999999</v>
      </c>
      <c r="BN695" s="10">
        <v>70117.000339999999</v>
      </c>
      <c r="BO695" s="10">
        <v>736209.99739999999</v>
      </c>
      <c r="BP695" s="10">
        <v>701170.00340000005</v>
      </c>
      <c r="BQ695" s="69"/>
      <c r="BR695" t="s">
        <v>425</v>
      </c>
      <c r="BS695" s="5">
        <v>44799</v>
      </c>
      <c r="BT695" s="5">
        <v>44803</v>
      </c>
      <c r="BU695" s="70"/>
      <c r="BX695" t="s">
        <v>183</v>
      </c>
      <c r="BY695" t="s">
        <v>690</v>
      </c>
      <c r="CG695" t="s">
        <v>632</v>
      </c>
      <c r="CL695" t="s">
        <v>184</v>
      </c>
      <c r="CM695" t="s">
        <v>446</v>
      </c>
      <c r="CN695" t="s">
        <v>447</v>
      </c>
      <c r="CO695" t="s">
        <v>448</v>
      </c>
      <c r="CP695" t="s">
        <v>696</v>
      </c>
      <c r="CQ695" t="s">
        <v>697</v>
      </c>
      <c r="CR695" t="s">
        <v>698</v>
      </c>
      <c r="CT695" t="s">
        <v>427</v>
      </c>
      <c r="CU695" s="5">
        <v>0</v>
      </c>
      <c r="CV695" s="5">
        <v>0</v>
      </c>
      <c r="DA695" s="5"/>
      <c r="DB695" s="5"/>
      <c r="DF695">
        <v>1131145901</v>
      </c>
      <c r="DK695" t="s">
        <v>686</v>
      </c>
      <c r="DL695" t="s">
        <v>191</v>
      </c>
      <c r="DM695" t="s">
        <v>1014</v>
      </c>
      <c r="DN695" t="s">
        <v>1018</v>
      </c>
      <c r="DO695">
        <v>4000041222</v>
      </c>
      <c r="DQ695" s="6">
        <v>45079</v>
      </c>
      <c r="DR695" s="5"/>
      <c r="DS695" s="5">
        <v>45098</v>
      </c>
      <c r="DT695" s="5"/>
      <c r="DU695" s="1" t="s">
        <v>1019</v>
      </c>
      <c r="DV695" t="s">
        <v>1018</v>
      </c>
      <c r="DZ695" s="11" t="s">
        <v>192</v>
      </c>
      <c r="EA695" s="11" t="s">
        <v>499</v>
      </c>
      <c r="EB695" s="5">
        <v>45093</v>
      </c>
      <c r="EC695" s="5"/>
      <c r="ED695" s="5"/>
      <c r="EF695" t="s">
        <v>193</v>
      </c>
      <c r="EI695" t="s">
        <v>406</v>
      </c>
      <c r="EJ695" t="s">
        <v>407</v>
      </c>
      <c r="EK695" t="s">
        <v>663</v>
      </c>
      <c r="EL695" t="s">
        <v>486</v>
      </c>
      <c r="EN695">
        <v>0.5</v>
      </c>
      <c r="EO695">
        <v>0.15</v>
      </c>
      <c r="EP695">
        <v>0.25</v>
      </c>
      <c r="EQ695">
        <v>0.1</v>
      </c>
      <c r="ER695" s="5"/>
      <c r="ES695" s="5"/>
      <c r="ET695" s="5"/>
      <c r="EU695" s="5"/>
      <c r="EX695" t="s">
        <v>1020</v>
      </c>
      <c r="EY695" s="5">
        <v>45092</v>
      </c>
      <c r="EZ695" s="71" t="s">
        <v>452</v>
      </c>
      <c r="FA695" t="s">
        <v>408</v>
      </c>
    </row>
    <row r="696" spans="1:157" x14ac:dyDescent="0.3">
      <c r="A696" t="s">
        <v>169</v>
      </c>
      <c r="B696">
        <v>20391</v>
      </c>
      <c r="C696" t="s">
        <v>1014</v>
      </c>
      <c r="D696">
        <v>150736</v>
      </c>
      <c r="F696" t="s">
        <v>170</v>
      </c>
      <c r="G696" t="s">
        <v>195</v>
      </c>
      <c r="H696" s="13" t="s">
        <v>288</v>
      </c>
      <c r="I696">
        <v>4000041222</v>
      </c>
      <c r="J696" s="13"/>
      <c r="L696" t="s">
        <v>497</v>
      </c>
      <c r="M696" t="s">
        <v>203</v>
      </c>
      <c r="N696" t="s">
        <v>174</v>
      </c>
      <c r="O696" t="s">
        <v>175</v>
      </c>
      <c r="P696" t="s">
        <v>176</v>
      </c>
      <c r="Q696">
        <v>1000704354</v>
      </c>
      <c r="R696">
        <v>230</v>
      </c>
      <c r="S696">
        <v>1300000820</v>
      </c>
      <c r="T696" t="s">
        <v>230</v>
      </c>
      <c r="U696">
        <v>10</v>
      </c>
      <c r="W696" t="s">
        <v>327</v>
      </c>
      <c r="X696" t="s">
        <v>178</v>
      </c>
      <c r="Y696" t="s">
        <v>1015</v>
      </c>
      <c r="Z696" t="s">
        <v>1016</v>
      </c>
      <c r="AD696" t="s">
        <v>1015</v>
      </c>
      <c r="AE696" t="s">
        <v>1016</v>
      </c>
      <c r="AQ696"/>
      <c r="AR696" s="6">
        <v>44981</v>
      </c>
      <c r="AS696"/>
      <c r="AV696" s="5">
        <v>45034</v>
      </c>
      <c r="AW696"/>
      <c r="AX696" s="6">
        <v>45062</v>
      </c>
      <c r="BB696" t="s">
        <v>179</v>
      </c>
      <c r="BD696" t="s">
        <v>180</v>
      </c>
      <c r="BF696" t="s">
        <v>1017</v>
      </c>
      <c r="BG696" s="68" t="s">
        <v>181</v>
      </c>
      <c r="BH696" s="6">
        <v>45076</v>
      </c>
      <c r="BI696" s="6">
        <v>45076</v>
      </c>
      <c r="BL696" t="s">
        <v>182</v>
      </c>
      <c r="BM696" s="10">
        <v>34873.000180000003</v>
      </c>
      <c r="BN696" s="10">
        <v>33213.000379999998</v>
      </c>
      <c r="BO696" s="10">
        <v>348730.00180000003</v>
      </c>
      <c r="BP696" s="10">
        <v>332130.00379999989</v>
      </c>
      <c r="BQ696" s="69"/>
      <c r="BR696" t="s">
        <v>425</v>
      </c>
      <c r="BS696" s="5">
        <v>44799</v>
      </c>
      <c r="BT696" s="5">
        <v>44803</v>
      </c>
      <c r="BU696" s="70"/>
      <c r="BX696" t="s">
        <v>183</v>
      </c>
      <c r="BY696" t="s">
        <v>690</v>
      </c>
      <c r="CG696" t="s">
        <v>632</v>
      </c>
      <c r="CL696" t="s">
        <v>184</v>
      </c>
      <c r="CM696" t="s">
        <v>446</v>
      </c>
      <c r="CN696" t="s">
        <v>447</v>
      </c>
      <c r="CO696" t="s">
        <v>448</v>
      </c>
      <c r="CP696" t="s">
        <v>696</v>
      </c>
      <c r="CQ696" t="s">
        <v>697</v>
      </c>
      <c r="CR696" t="s">
        <v>698</v>
      </c>
      <c r="CT696" t="s">
        <v>427</v>
      </c>
      <c r="CU696" s="5">
        <v>0</v>
      </c>
      <c r="CV696" s="5">
        <v>0</v>
      </c>
      <c r="DA696" s="5"/>
      <c r="DB696" s="5"/>
      <c r="DF696">
        <v>1131145901</v>
      </c>
      <c r="DK696" t="s">
        <v>686</v>
      </c>
      <c r="DL696" t="s">
        <v>191</v>
      </c>
      <c r="DM696" t="s">
        <v>1014</v>
      </c>
      <c r="DN696" t="s">
        <v>1018</v>
      </c>
      <c r="DO696">
        <v>4000041222</v>
      </c>
      <c r="DQ696" s="6">
        <v>45079</v>
      </c>
      <c r="DR696" s="5"/>
      <c r="DS696" s="5">
        <v>45098</v>
      </c>
      <c r="DT696" s="5"/>
      <c r="DU696" s="1" t="s">
        <v>1019</v>
      </c>
      <c r="DV696" t="s">
        <v>1018</v>
      </c>
      <c r="DZ696" s="11" t="s">
        <v>192</v>
      </c>
      <c r="EA696" s="11" t="s">
        <v>499</v>
      </c>
      <c r="EB696" s="5">
        <v>45093</v>
      </c>
      <c r="EC696" s="5"/>
      <c r="ED696" s="5"/>
      <c r="EF696" t="s">
        <v>193</v>
      </c>
      <c r="EI696" t="s">
        <v>406</v>
      </c>
      <c r="EJ696" t="s">
        <v>407</v>
      </c>
      <c r="EK696" t="s">
        <v>663</v>
      </c>
      <c r="EL696" t="s">
        <v>486</v>
      </c>
      <c r="EN696">
        <v>0.5</v>
      </c>
      <c r="EO696">
        <v>0.15</v>
      </c>
      <c r="EP696">
        <v>0.25</v>
      </c>
      <c r="EQ696">
        <v>0.1</v>
      </c>
      <c r="ER696" s="5"/>
      <c r="ES696" s="5"/>
      <c r="ET696" s="5"/>
      <c r="EU696" s="5"/>
      <c r="EX696" t="s">
        <v>1020</v>
      </c>
      <c r="EY696" s="5">
        <v>45092</v>
      </c>
      <c r="EZ696" s="71" t="s">
        <v>452</v>
      </c>
      <c r="FA696" t="s">
        <v>408</v>
      </c>
    </row>
    <row r="697" spans="1:157" x14ac:dyDescent="0.3">
      <c r="A697" t="s">
        <v>169</v>
      </c>
      <c r="B697">
        <v>20392</v>
      </c>
      <c r="C697" t="s">
        <v>1014</v>
      </c>
      <c r="D697">
        <v>150737</v>
      </c>
      <c r="F697" t="s">
        <v>170</v>
      </c>
      <c r="G697" t="s">
        <v>195</v>
      </c>
      <c r="H697" s="13" t="s">
        <v>202</v>
      </c>
      <c r="I697">
        <v>4000041222</v>
      </c>
      <c r="J697" s="13"/>
      <c r="L697" t="s">
        <v>497</v>
      </c>
      <c r="M697" t="s">
        <v>203</v>
      </c>
      <c r="N697" t="s">
        <v>174</v>
      </c>
      <c r="O697" t="s">
        <v>175</v>
      </c>
      <c r="P697" t="s">
        <v>176</v>
      </c>
      <c r="Q697">
        <v>1000704354</v>
      </c>
      <c r="R697">
        <v>270</v>
      </c>
      <c r="S697">
        <v>1300000820</v>
      </c>
      <c r="T697" t="s">
        <v>204</v>
      </c>
      <c r="U697">
        <v>1</v>
      </c>
      <c r="W697" t="s">
        <v>327</v>
      </c>
      <c r="X697" t="s">
        <v>178</v>
      </c>
      <c r="Y697" t="s">
        <v>1015</v>
      </c>
      <c r="Z697" t="s">
        <v>1016</v>
      </c>
      <c r="AD697" t="s">
        <v>1015</v>
      </c>
      <c r="AE697" t="s">
        <v>1016</v>
      </c>
      <c r="AQ697"/>
      <c r="AR697" s="6">
        <v>44981</v>
      </c>
      <c r="AS697"/>
      <c r="AV697" s="5">
        <v>45034</v>
      </c>
      <c r="AW697"/>
      <c r="AX697" s="6">
        <v>45062</v>
      </c>
      <c r="BB697" t="s">
        <v>179</v>
      </c>
      <c r="BD697" t="s">
        <v>180</v>
      </c>
      <c r="BF697" t="s">
        <v>1017</v>
      </c>
      <c r="BG697" s="68" t="s">
        <v>181</v>
      </c>
      <c r="BH697" s="6">
        <v>45076</v>
      </c>
      <c r="BI697" s="6">
        <v>45076</v>
      </c>
      <c r="BL697" t="s">
        <v>182</v>
      </c>
      <c r="BM697" s="10">
        <v>80795.999739999999</v>
      </c>
      <c r="BN697" s="10">
        <v>76949.999660000001</v>
      </c>
      <c r="BO697" s="10">
        <v>80795.999739999999</v>
      </c>
      <c r="BP697" s="10">
        <v>76949.999660000001</v>
      </c>
      <c r="BQ697" s="69"/>
      <c r="BR697" t="s">
        <v>426</v>
      </c>
      <c r="BS697" s="5">
        <v>44799</v>
      </c>
      <c r="BT697" s="5">
        <v>44803</v>
      </c>
      <c r="BU697" s="70"/>
      <c r="BX697" t="s">
        <v>183</v>
      </c>
      <c r="BY697" t="s">
        <v>690</v>
      </c>
      <c r="CG697" t="s">
        <v>632</v>
      </c>
      <c r="CL697" t="s">
        <v>184</v>
      </c>
      <c r="CM697" t="s">
        <v>446</v>
      </c>
      <c r="CN697" t="s">
        <v>447</v>
      </c>
      <c r="CO697" t="s">
        <v>448</v>
      </c>
      <c r="CP697" t="s">
        <v>696</v>
      </c>
      <c r="CQ697" t="s">
        <v>697</v>
      </c>
      <c r="CR697" t="s">
        <v>698</v>
      </c>
      <c r="CT697" t="s">
        <v>427</v>
      </c>
      <c r="CU697" s="5">
        <v>0</v>
      </c>
      <c r="CV697" s="5">
        <v>0</v>
      </c>
      <c r="DA697" s="5"/>
      <c r="DB697" s="5"/>
      <c r="DF697">
        <v>1131145901</v>
      </c>
      <c r="DK697" t="s">
        <v>686</v>
      </c>
      <c r="DL697" t="s">
        <v>191</v>
      </c>
      <c r="DM697" t="s">
        <v>1014</v>
      </c>
      <c r="DN697" t="s">
        <v>1018</v>
      </c>
      <c r="DO697">
        <v>4000041222</v>
      </c>
      <c r="DQ697" s="6">
        <v>45079</v>
      </c>
      <c r="DR697" s="5"/>
      <c r="DS697" s="5">
        <v>45098</v>
      </c>
      <c r="DT697" s="5"/>
      <c r="DU697" s="1" t="s">
        <v>1019</v>
      </c>
      <c r="DV697" t="s">
        <v>1018</v>
      </c>
      <c r="DZ697" s="11" t="s">
        <v>192</v>
      </c>
      <c r="EA697" s="11" t="s">
        <v>499</v>
      </c>
      <c r="EB697" s="5">
        <v>45093</v>
      </c>
      <c r="EC697" s="5"/>
      <c r="ED697" s="5"/>
      <c r="EF697" t="s">
        <v>193</v>
      </c>
      <c r="EI697" t="s">
        <v>406</v>
      </c>
      <c r="EJ697" t="s">
        <v>407</v>
      </c>
      <c r="EK697" t="s">
        <v>663</v>
      </c>
      <c r="EL697" t="s">
        <v>486</v>
      </c>
      <c r="EN697">
        <v>0.5</v>
      </c>
      <c r="EO697">
        <v>0.15</v>
      </c>
      <c r="EP697">
        <v>0.25</v>
      </c>
      <c r="EQ697">
        <v>0.1</v>
      </c>
      <c r="ER697" s="5"/>
      <c r="ES697" s="5"/>
      <c r="ET697" s="5"/>
      <c r="EU697" s="5"/>
      <c r="EX697" t="s">
        <v>1020</v>
      </c>
      <c r="EY697" s="5">
        <v>45092</v>
      </c>
      <c r="EZ697" s="71" t="s">
        <v>452</v>
      </c>
      <c r="FA697" t="s">
        <v>408</v>
      </c>
    </row>
    <row r="698" spans="1:157" x14ac:dyDescent="0.3">
      <c r="A698" t="s">
        <v>169</v>
      </c>
      <c r="B698">
        <v>20393</v>
      </c>
      <c r="C698" t="s">
        <v>1014</v>
      </c>
      <c r="D698">
        <v>150738</v>
      </c>
      <c r="F698" t="s">
        <v>170</v>
      </c>
      <c r="G698" t="s">
        <v>195</v>
      </c>
      <c r="H698" s="13" t="s">
        <v>293</v>
      </c>
      <c r="I698">
        <v>4000041222</v>
      </c>
      <c r="J698" s="13"/>
      <c r="L698" t="s">
        <v>497</v>
      </c>
      <c r="M698" t="s">
        <v>203</v>
      </c>
      <c r="N698" t="s">
        <v>174</v>
      </c>
      <c r="O698" t="s">
        <v>175</v>
      </c>
      <c r="P698" t="s">
        <v>176</v>
      </c>
      <c r="Q698">
        <v>1000704354</v>
      </c>
      <c r="R698">
        <v>280</v>
      </c>
      <c r="S698">
        <v>1300000820</v>
      </c>
      <c r="T698" t="s">
        <v>231</v>
      </c>
      <c r="U698">
        <v>1</v>
      </c>
      <c r="W698" t="s">
        <v>327</v>
      </c>
      <c r="X698" t="s">
        <v>178</v>
      </c>
      <c r="Y698" t="s">
        <v>1015</v>
      </c>
      <c r="Z698" t="s">
        <v>1016</v>
      </c>
      <c r="AD698" t="s">
        <v>1015</v>
      </c>
      <c r="AE698" t="s">
        <v>1016</v>
      </c>
      <c r="AQ698"/>
      <c r="AR698" s="6">
        <v>44981</v>
      </c>
      <c r="AS698"/>
      <c r="AV698" s="5">
        <v>45034</v>
      </c>
      <c r="AW698"/>
      <c r="AX698" s="6">
        <v>45062</v>
      </c>
      <c r="BB698" t="s">
        <v>179</v>
      </c>
      <c r="BD698" t="s">
        <v>180</v>
      </c>
      <c r="BF698" t="s">
        <v>1017</v>
      </c>
      <c r="BG698" s="68" t="s">
        <v>181</v>
      </c>
      <c r="BH698" s="6">
        <v>45076</v>
      </c>
      <c r="BI698" s="6">
        <v>45076</v>
      </c>
      <c r="BL698" t="s">
        <v>182</v>
      </c>
      <c r="BM698" s="10">
        <v>80795.999739999999</v>
      </c>
      <c r="BN698" s="10">
        <v>76949.999660000001</v>
      </c>
      <c r="BO698" s="10">
        <v>80795.999739999999</v>
      </c>
      <c r="BP698" s="10">
        <v>76949.999660000001</v>
      </c>
      <c r="BQ698" s="69"/>
      <c r="BR698" t="s">
        <v>426</v>
      </c>
      <c r="BS698" s="5">
        <v>44799</v>
      </c>
      <c r="BT698" s="5">
        <v>44803</v>
      </c>
      <c r="BU698" s="70"/>
      <c r="BX698" t="s">
        <v>183</v>
      </c>
      <c r="BY698" t="s">
        <v>690</v>
      </c>
      <c r="CG698" t="s">
        <v>632</v>
      </c>
      <c r="CL698" t="s">
        <v>184</v>
      </c>
      <c r="CM698" t="s">
        <v>446</v>
      </c>
      <c r="CN698" t="s">
        <v>447</v>
      </c>
      <c r="CO698" t="s">
        <v>448</v>
      </c>
      <c r="CP698" t="s">
        <v>696</v>
      </c>
      <c r="CQ698" t="s">
        <v>697</v>
      </c>
      <c r="CR698" t="s">
        <v>698</v>
      </c>
      <c r="CT698" t="s">
        <v>427</v>
      </c>
      <c r="CU698" s="5">
        <v>0</v>
      </c>
      <c r="CV698" s="5">
        <v>0</v>
      </c>
      <c r="DA698" s="5"/>
      <c r="DB698" s="5"/>
      <c r="DF698">
        <v>1131145901</v>
      </c>
      <c r="DK698" t="s">
        <v>686</v>
      </c>
      <c r="DL698" t="s">
        <v>191</v>
      </c>
      <c r="DM698" t="s">
        <v>1014</v>
      </c>
      <c r="DN698" t="s">
        <v>1018</v>
      </c>
      <c r="DO698">
        <v>4000041222</v>
      </c>
      <c r="DQ698" s="6">
        <v>45079</v>
      </c>
      <c r="DR698" s="5"/>
      <c r="DS698" s="5">
        <v>45098</v>
      </c>
      <c r="DT698" s="5"/>
      <c r="DU698" s="1" t="s">
        <v>1019</v>
      </c>
      <c r="DV698" t="s">
        <v>1018</v>
      </c>
      <c r="DZ698" s="11" t="s">
        <v>192</v>
      </c>
      <c r="EA698" s="11" t="s">
        <v>499</v>
      </c>
      <c r="EB698" s="5">
        <v>45093</v>
      </c>
      <c r="EC698" s="5"/>
      <c r="ED698" s="5"/>
      <c r="EF698" t="s">
        <v>193</v>
      </c>
      <c r="EI698" t="s">
        <v>406</v>
      </c>
      <c r="EJ698" t="s">
        <v>407</v>
      </c>
      <c r="EK698" t="s">
        <v>663</v>
      </c>
      <c r="EL698" t="s">
        <v>486</v>
      </c>
      <c r="EN698">
        <v>0.5</v>
      </c>
      <c r="EO698">
        <v>0.15</v>
      </c>
      <c r="EP698">
        <v>0.25</v>
      </c>
      <c r="EQ698">
        <v>0.1</v>
      </c>
      <c r="ER698" s="5"/>
      <c r="ES698" s="5"/>
      <c r="ET698" s="5"/>
      <c r="EU698" s="5"/>
      <c r="EX698" t="s">
        <v>1020</v>
      </c>
      <c r="EY698" s="5">
        <v>45092</v>
      </c>
      <c r="EZ698" s="71" t="s">
        <v>452</v>
      </c>
      <c r="FA698" t="s">
        <v>408</v>
      </c>
    </row>
    <row r="699" spans="1:157" x14ac:dyDescent="0.3">
      <c r="A699" t="s">
        <v>169</v>
      </c>
      <c r="B699">
        <v>20394</v>
      </c>
      <c r="C699" t="s">
        <v>1014</v>
      </c>
      <c r="D699">
        <v>150739</v>
      </c>
      <c r="F699" t="s">
        <v>170</v>
      </c>
      <c r="G699" t="s">
        <v>195</v>
      </c>
      <c r="H699" s="13" t="s">
        <v>319</v>
      </c>
      <c r="I699">
        <v>4000041222</v>
      </c>
      <c r="J699" s="13"/>
      <c r="L699" t="s">
        <v>497</v>
      </c>
      <c r="M699" t="s">
        <v>203</v>
      </c>
      <c r="N699" t="s">
        <v>174</v>
      </c>
      <c r="O699" t="s">
        <v>175</v>
      </c>
      <c r="P699" t="s">
        <v>176</v>
      </c>
      <c r="Q699">
        <v>1000704354</v>
      </c>
      <c r="R699">
        <v>360</v>
      </c>
      <c r="S699">
        <v>1300000725</v>
      </c>
      <c r="T699" t="s">
        <v>242</v>
      </c>
      <c r="U699">
        <v>8</v>
      </c>
      <c r="W699" t="s">
        <v>327</v>
      </c>
      <c r="X699" t="s">
        <v>178</v>
      </c>
      <c r="Y699" t="s">
        <v>1015</v>
      </c>
      <c r="Z699" t="s">
        <v>1016</v>
      </c>
      <c r="AD699" t="s">
        <v>1015</v>
      </c>
      <c r="AE699" t="s">
        <v>1016</v>
      </c>
      <c r="AQ699"/>
      <c r="AR699" s="6">
        <v>44981</v>
      </c>
      <c r="AS699"/>
      <c r="AV699" s="5">
        <v>45034</v>
      </c>
      <c r="AW699"/>
      <c r="AX699" s="6">
        <v>45062</v>
      </c>
      <c r="BB699" t="s">
        <v>179</v>
      </c>
      <c r="BD699" t="s">
        <v>180</v>
      </c>
      <c r="BF699" t="s">
        <v>1017</v>
      </c>
      <c r="BG699" s="68" t="s">
        <v>181</v>
      </c>
      <c r="BH699" s="6">
        <v>45076</v>
      </c>
      <c r="BI699" s="6">
        <v>45076</v>
      </c>
      <c r="BL699" t="s">
        <v>182</v>
      </c>
      <c r="BM699" s="10">
        <v>323185.00014999998</v>
      </c>
      <c r="BN699" s="10">
        <v>307800.99967500003</v>
      </c>
      <c r="BO699" s="10">
        <v>2585480.0011999998</v>
      </c>
      <c r="BP699" s="10">
        <v>2462407.9974000002</v>
      </c>
      <c r="BQ699" s="69"/>
      <c r="BR699" t="s">
        <v>437</v>
      </c>
      <c r="BS699" s="5">
        <v>44799</v>
      </c>
      <c r="BT699" s="5">
        <v>44803</v>
      </c>
      <c r="BU699" s="70"/>
      <c r="BX699" t="s">
        <v>183</v>
      </c>
      <c r="BY699" t="s">
        <v>690</v>
      </c>
      <c r="CG699" t="s">
        <v>632</v>
      </c>
      <c r="CL699" t="s">
        <v>184</v>
      </c>
      <c r="CM699" t="s">
        <v>446</v>
      </c>
      <c r="CN699" t="s">
        <v>447</v>
      </c>
      <c r="CO699" t="s">
        <v>448</v>
      </c>
      <c r="CP699" t="s">
        <v>696</v>
      </c>
      <c r="CQ699" t="s">
        <v>697</v>
      </c>
      <c r="CR699" t="s">
        <v>698</v>
      </c>
      <c r="CT699" t="s">
        <v>427</v>
      </c>
      <c r="CU699" s="5">
        <v>0</v>
      </c>
      <c r="CV699" s="5">
        <v>0</v>
      </c>
      <c r="DA699" s="5"/>
      <c r="DB699" s="5"/>
      <c r="DF699">
        <v>1131145901</v>
      </c>
      <c r="DK699" t="s">
        <v>686</v>
      </c>
      <c r="DL699" t="s">
        <v>191</v>
      </c>
      <c r="DM699" t="s">
        <v>1014</v>
      </c>
      <c r="DN699" t="s">
        <v>1018</v>
      </c>
      <c r="DO699">
        <v>4000041222</v>
      </c>
      <c r="DQ699" s="6">
        <v>45079</v>
      </c>
      <c r="DR699" s="5"/>
      <c r="DS699" s="5">
        <v>45098</v>
      </c>
      <c r="DT699" s="5"/>
      <c r="DU699" s="1" t="s">
        <v>1019</v>
      </c>
      <c r="DV699" t="s">
        <v>1018</v>
      </c>
      <c r="DZ699" s="11" t="s">
        <v>192</v>
      </c>
      <c r="EA699" s="11" t="s">
        <v>499</v>
      </c>
      <c r="EB699" s="5">
        <v>45093</v>
      </c>
      <c r="EC699" s="5"/>
      <c r="ED699" s="5"/>
      <c r="EF699" t="s">
        <v>193</v>
      </c>
      <c r="EI699" t="s">
        <v>406</v>
      </c>
      <c r="EJ699" t="s">
        <v>407</v>
      </c>
      <c r="EK699" t="s">
        <v>663</v>
      </c>
      <c r="EL699" t="s">
        <v>486</v>
      </c>
      <c r="EN699">
        <v>0.5</v>
      </c>
      <c r="EO699">
        <v>0.15</v>
      </c>
      <c r="EP699">
        <v>0.25</v>
      </c>
      <c r="EQ699">
        <v>0.1</v>
      </c>
      <c r="ER699" s="5"/>
      <c r="ES699" s="5"/>
      <c r="ET699" s="5"/>
      <c r="EU699" s="5"/>
      <c r="EX699" t="s">
        <v>1020</v>
      </c>
      <c r="EY699" s="5">
        <v>45092</v>
      </c>
      <c r="EZ699" s="71" t="s">
        <v>452</v>
      </c>
      <c r="FA699" t="s">
        <v>408</v>
      </c>
    </row>
    <row r="700" spans="1:157" x14ac:dyDescent="0.3">
      <c r="A700" t="s">
        <v>169</v>
      </c>
      <c r="B700">
        <v>20395</v>
      </c>
      <c r="C700" t="s">
        <v>1014</v>
      </c>
      <c r="D700">
        <v>150740</v>
      </c>
      <c r="F700" t="s">
        <v>170</v>
      </c>
      <c r="G700" t="s">
        <v>195</v>
      </c>
      <c r="H700" s="13" t="s">
        <v>318</v>
      </c>
      <c r="I700">
        <v>4000041222</v>
      </c>
      <c r="J700" s="13"/>
      <c r="L700" t="s">
        <v>497</v>
      </c>
      <c r="M700" t="s">
        <v>203</v>
      </c>
      <c r="N700" t="s">
        <v>174</v>
      </c>
      <c r="O700" t="s">
        <v>175</v>
      </c>
      <c r="P700" t="s">
        <v>176</v>
      </c>
      <c r="Q700">
        <v>1000704354</v>
      </c>
      <c r="R700">
        <v>350</v>
      </c>
      <c r="S700">
        <v>1300000725</v>
      </c>
      <c r="T700" t="s">
        <v>240</v>
      </c>
      <c r="U700">
        <v>4</v>
      </c>
      <c r="W700" t="s">
        <v>327</v>
      </c>
      <c r="X700" t="s">
        <v>178</v>
      </c>
      <c r="Y700" t="s">
        <v>1015</v>
      </c>
      <c r="Z700" t="s">
        <v>1016</v>
      </c>
      <c r="AD700" t="s">
        <v>1015</v>
      </c>
      <c r="AE700" t="s">
        <v>1016</v>
      </c>
      <c r="AQ700"/>
      <c r="AR700" s="6">
        <v>44981</v>
      </c>
      <c r="AS700"/>
      <c r="AV700" s="5">
        <v>45034</v>
      </c>
      <c r="AW700"/>
      <c r="AX700" s="6">
        <v>45062</v>
      </c>
      <c r="BB700" t="s">
        <v>179</v>
      </c>
      <c r="BD700" t="s">
        <v>180</v>
      </c>
      <c r="BF700" t="s">
        <v>1017</v>
      </c>
      <c r="BG700" s="68" t="s">
        <v>181</v>
      </c>
      <c r="BH700" s="6">
        <v>45076</v>
      </c>
      <c r="BI700" s="6">
        <v>45076</v>
      </c>
      <c r="BL700" t="s">
        <v>182</v>
      </c>
      <c r="BM700" s="10">
        <v>186707.000325</v>
      </c>
      <c r="BN700" s="10">
        <v>177820.00034999999</v>
      </c>
      <c r="BO700" s="10">
        <v>746828.0013</v>
      </c>
      <c r="BP700" s="10">
        <v>711280.00140000007</v>
      </c>
      <c r="BQ700" s="69"/>
      <c r="BR700" t="s">
        <v>437</v>
      </c>
      <c r="BS700" s="5">
        <v>44799</v>
      </c>
      <c r="BT700" s="5">
        <v>44803</v>
      </c>
      <c r="BU700" s="70"/>
      <c r="BX700" t="s">
        <v>183</v>
      </c>
      <c r="BY700" t="s">
        <v>690</v>
      </c>
      <c r="CG700" t="s">
        <v>632</v>
      </c>
      <c r="CL700" t="s">
        <v>184</v>
      </c>
      <c r="CM700" t="s">
        <v>446</v>
      </c>
      <c r="CN700" t="s">
        <v>447</v>
      </c>
      <c r="CO700" t="s">
        <v>448</v>
      </c>
      <c r="CP700" t="s">
        <v>696</v>
      </c>
      <c r="CQ700" t="s">
        <v>697</v>
      </c>
      <c r="CR700" t="s">
        <v>698</v>
      </c>
      <c r="CT700" t="s">
        <v>427</v>
      </c>
      <c r="CU700" s="5">
        <v>0</v>
      </c>
      <c r="CV700" s="5">
        <v>0</v>
      </c>
      <c r="DA700" s="5"/>
      <c r="DB700" s="5"/>
      <c r="DF700">
        <v>1131145901</v>
      </c>
      <c r="DK700" t="s">
        <v>686</v>
      </c>
      <c r="DL700" t="s">
        <v>191</v>
      </c>
      <c r="DM700" t="s">
        <v>1014</v>
      </c>
      <c r="DN700" t="s">
        <v>1018</v>
      </c>
      <c r="DO700">
        <v>4000041222</v>
      </c>
      <c r="DQ700" s="6">
        <v>45079</v>
      </c>
      <c r="DR700" s="5"/>
      <c r="DS700" s="5">
        <v>45098</v>
      </c>
      <c r="DT700" s="5"/>
      <c r="DU700" s="1" t="s">
        <v>1019</v>
      </c>
      <c r="DV700" t="s">
        <v>1018</v>
      </c>
      <c r="DZ700" s="11" t="s">
        <v>192</v>
      </c>
      <c r="EA700" s="11" t="s">
        <v>499</v>
      </c>
      <c r="EB700" s="5">
        <v>45093</v>
      </c>
      <c r="EC700" s="5"/>
      <c r="ED700" s="5"/>
      <c r="EF700" t="s">
        <v>193</v>
      </c>
      <c r="EI700" t="s">
        <v>406</v>
      </c>
      <c r="EJ700" t="s">
        <v>407</v>
      </c>
      <c r="EK700" t="s">
        <v>663</v>
      </c>
      <c r="EL700" t="s">
        <v>486</v>
      </c>
      <c r="EN700">
        <v>0.5</v>
      </c>
      <c r="EO700">
        <v>0.15</v>
      </c>
      <c r="EP700">
        <v>0.25</v>
      </c>
      <c r="EQ700">
        <v>0.1</v>
      </c>
      <c r="ER700" s="5"/>
      <c r="ES700" s="5"/>
      <c r="ET700" s="5"/>
      <c r="EU700" s="5"/>
      <c r="EX700" t="s">
        <v>1020</v>
      </c>
      <c r="EY700" s="5">
        <v>45092</v>
      </c>
      <c r="EZ700" s="71" t="s">
        <v>452</v>
      </c>
      <c r="FA700" t="s">
        <v>408</v>
      </c>
    </row>
    <row r="701" spans="1:157" x14ac:dyDescent="0.3">
      <c r="A701" t="s">
        <v>169</v>
      </c>
      <c r="B701">
        <v>20396</v>
      </c>
      <c r="C701" t="s">
        <v>1014</v>
      </c>
      <c r="D701">
        <v>150741</v>
      </c>
      <c r="F701" t="s">
        <v>170</v>
      </c>
      <c r="G701" t="s">
        <v>195</v>
      </c>
      <c r="H701" s="13" t="s">
        <v>315</v>
      </c>
      <c r="I701">
        <v>4000041222</v>
      </c>
      <c r="J701" s="13"/>
      <c r="L701" t="s">
        <v>497</v>
      </c>
      <c r="M701" t="s">
        <v>203</v>
      </c>
      <c r="N701" t="s">
        <v>174</v>
      </c>
      <c r="O701" t="s">
        <v>175</v>
      </c>
      <c r="P701" t="s">
        <v>176</v>
      </c>
      <c r="Q701">
        <v>1000704354</v>
      </c>
      <c r="R701">
        <v>300</v>
      </c>
      <c r="S701">
        <v>1300000820</v>
      </c>
      <c r="T701" t="s">
        <v>233</v>
      </c>
      <c r="U701">
        <v>100</v>
      </c>
      <c r="W701" t="s">
        <v>327</v>
      </c>
      <c r="X701" t="s">
        <v>178</v>
      </c>
      <c r="Y701" t="s">
        <v>1015</v>
      </c>
      <c r="Z701" t="s">
        <v>1016</v>
      </c>
      <c r="AD701" t="s">
        <v>1015</v>
      </c>
      <c r="AE701" t="s">
        <v>1016</v>
      </c>
      <c r="AQ701"/>
      <c r="AR701" s="6">
        <v>44981</v>
      </c>
      <c r="AS701"/>
      <c r="AV701" s="5">
        <v>45034</v>
      </c>
      <c r="AW701"/>
      <c r="AX701" s="6">
        <v>45062</v>
      </c>
      <c r="BB701" t="s">
        <v>179</v>
      </c>
      <c r="BD701" t="s">
        <v>180</v>
      </c>
      <c r="BF701" t="s">
        <v>1017</v>
      </c>
      <c r="BG701" s="68" t="s">
        <v>181</v>
      </c>
      <c r="BH701" s="6">
        <v>45076</v>
      </c>
      <c r="BI701" s="6">
        <v>45076</v>
      </c>
      <c r="BL701" t="s">
        <v>182</v>
      </c>
      <c r="BM701" s="10">
        <v>136047.00031999999</v>
      </c>
      <c r="BN701" s="10">
        <v>129571.0003</v>
      </c>
      <c r="BO701" s="10">
        <v>13604700.032</v>
      </c>
      <c r="BP701" s="10">
        <v>12957100.029999999</v>
      </c>
      <c r="BQ701" s="69"/>
      <c r="BR701" t="s">
        <v>437</v>
      </c>
      <c r="BS701" s="5">
        <v>44799</v>
      </c>
      <c r="BT701" s="5">
        <v>44803</v>
      </c>
      <c r="BU701" s="70"/>
      <c r="BX701" t="s">
        <v>183</v>
      </c>
      <c r="BY701" t="s">
        <v>690</v>
      </c>
      <c r="CG701" t="s">
        <v>632</v>
      </c>
      <c r="CL701" t="s">
        <v>184</v>
      </c>
      <c r="CM701" t="s">
        <v>446</v>
      </c>
      <c r="CN701" t="s">
        <v>447</v>
      </c>
      <c r="CO701" t="s">
        <v>448</v>
      </c>
      <c r="CP701" t="s">
        <v>696</v>
      </c>
      <c r="CQ701" t="s">
        <v>697</v>
      </c>
      <c r="CR701" t="s">
        <v>698</v>
      </c>
      <c r="CT701" t="s">
        <v>427</v>
      </c>
      <c r="CU701" s="5">
        <v>0</v>
      </c>
      <c r="CV701" s="5">
        <v>0</v>
      </c>
      <c r="DA701" s="5"/>
      <c r="DB701" s="5"/>
      <c r="DF701">
        <v>1131145901</v>
      </c>
      <c r="DK701" t="s">
        <v>686</v>
      </c>
      <c r="DL701" t="s">
        <v>191</v>
      </c>
      <c r="DM701" t="s">
        <v>1014</v>
      </c>
      <c r="DN701" t="s">
        <v>1018</v>
      </c>
      <c r="DO701">
        <v>4000041222</v>
      </c>
      <c r="DQ701" s="6">
        <v>45079</v>
      </c>
      <c r="DR701" s="5"/>
      <c r="DS701" s="5">
        <v>45098</v>
      </c>
      <c r="DT701" s="5"/>
      <c r="DU701" s="1" t="s">
        <v>1019</v>
      </c>
      <c r="DV701" t="s">
        <v>1018</v>
      </c>
      <c r="DZ701" s="11" t="s">
        <v>192</v>
      </c>
      <c r="EA701" s="11" t="s">
        <v>499</v>
      </c>
      <c r="EB701" s="5">
        <v>45093</v>
      </c>
      <c r="EC701" s="5"/>
      <c r="ED701" s="5"/>
      <c r="EF701" t="s">
        <v>193</v>
      </c>
      <c r="EI701" t="s">
        <v>406</v>
      </c>
      <c r="EJ701" t="s">
        <v>407</v>
      </c>
      <c r="EK701" t="s">
        <v>663</v>
      </c>
      <c r="EL701" t="s">
        <v>486</v>
      </c>
      <c r="EN701">
        <v>0.5</v>
      </c>
      <c r="EO701">
        <v>0.15</v>
      </c>
      <c r="EP701">
        <v>0.25</v>
      </c>
      <c r="EQ701">
        <v>0.1</v>
      </c>
      <c r="ER701" s="5"/>
      <c r="ES701" s="5"/>
      <c r="ET701" s="5"/>
      <c r="EU701" s="5"/>
      <c r="EX701" t="s">
        <v>1020</v>
      </c>
      <c r="EY701" s="5">
        <v>45092</v>
      </c>
      <c r="EZ701" s="71" t="s">
        <v>452</v>
      </c>
      <c r="FA701" t="s">
        <v>408</v>
      </c>
    </row>
    <row r="702" spans="1:157" x14ac:dyDescent="0.3">
      <c r="A702" t="s">
        <v>169</v>
      </c>
      <c r="B702">
        <v>20397</v>
      </c>
      <c r="C702" t="s">
        <v>1014</v>
      </c>
      <c r="D702">
        <v>150742</v>
      </c>
      <c r="F702" t="s">
        <v>170</v>
      </c>
      <c r="G702" t="s">
        <v>195</v>
      </c>
      <c r="H702" s="13" t="s">
        <v>317</v>
      </c>
      <c r="I702">
        <v>4000041222</v>
      </c>
      <c r="J702" s="13"/>
      <c r="L702" t="s">
        <v>497</v>
      </c>
      <c r="M702" t="s">
        <v>203</v>
      </c>
      <c r="N702" t="s">
        <v>174</v>
      </c>
      <c r="O702" t="s">
        <v>175</v>
      </c>
      <c r="P702" t="s">
        <v>176</v>
      </c>
      <c r="Q702">
        <v>1000704354</v>
      </c>
      <c r="R702">
        <v>320</v>
      </c>
      <c r="S702">
        <v>1300000820</v>
      </c>
      <c r="T702" t="s">
        <v>238</v>
      </c>
      <c r="U702">
        <v>2</v>
      </c>
      <c r="W702" t="s">
        <v>327</v>
      </c>
      <c r="X702" t="s">
        <v>178</v>
      </c>
      <c r="Y702" t="s">
        <v>1015</v>
      </c>
      <c r="Z702" t="s">
        <v>1016</v>
      </c>
      <c r="AD702" t="s">
        <v>1015</v>
      </c>
      <c r="AE702" t="s">
        <v>1016</v>
      </c>
      <c r="AQ702"/>
      <c r="AR702" s="6">
        <v>44981</v>
      </c>
      <c r="AS702"/>
      <c r="AV702" s="5">
        <v>45034</v>
      </c>
      <c r="AW702"/>
      <c r="AX702" s="6">
        <v>45062</v>
      </c>
      <c r="BB702" t="s">
        <v>179</v>
      </c>
      <c r="BD702" t="s">
        <v>180</v>
      </c>
      <c r="BF702" t="s">
        <v>1017</v>
      </c>
      <c r="BG702" s="68" t="s">
        <v>181</v>
      </c>
      <c r="BH702" s="6">
        <v>45076</v>
      </c>
      <c r="BI702" s="6">
        <v>45076</v>
      </c>
      <c r="BL702" t="s">
        <v>182</v>
      </c>
      <c r="BM702" s="10">
        <v>265205.99982000003</v>
      </c>
      <c r="BN702" s="10">
        <v>252581.99978000001</v>
      </c>
      <c r="BO702" s="10">
        <v>530411.99963999994</v>
      </c>
      <c r="BP702" s="10">
        <v>505163.99956000003</v>
      </c>
      <c r="BQ702" s="69"/>
      <c r="BR702" t="s">
        <v>437</v>
      </c>
      <c r="BS702" s="5">
        <v>44799</v>
      </c>
      <c r="BT702" s="5">
        <v>44803</v>
      </c>
      <c r="BU702" s="70"/>
      <c r="BX702" t="s">
        <v>183</v>
      </c>
      <c r="BY702" t="s">
        <v>690</v>
      </c>
      <c r="CG702" t="s">
        <v>632</v>
      </c>
      <c r="CL702" t="s">
        <v>184</v>
      </c>
      <c r="CM702" t="s">
        <v>446</v>
      </c>
      <c r="CN702" t="s">
        <v>447</v>
      </c>
      <c r="CO702" t="s">
        <v>448</v>
      </c>
      <c r="CP702" t="s">
        <v>696</v>
      </c>
      <c r="CQ702" t="s">
        <v>697</v>
      </c>
      <c r="CR702" t="s">
        <v>698</v>
      </c>
      <c r="CT702" t="s">
        <v>427</v>
      </c>
      <c r="CU702" s="5">
        <v>0</v>
      </c>
      <c r="CV702" s="5">
        <v>0</v>
      </c>
      <c r="DA702" s="5"/>
      <c r="DB702" s="5"/>
      <c r="DF702">
        <v>1131145901</v>
      </c>
      <c r="DK702" t="s">
        <v>686</v>
      </c>
      <c r="DL702" t="s">
        <v>191</v>
      </c>
      <c r="DM702" t="s">
        <v>1014</v>
      </c>
      <c r="DN702" t="s">
        <v>1018</v>
      </c>
      <c r="DO702">
        <v>4000041222</v>
      </c>
      <c r="DQ702" s="6">
        <v>45079</v>
      </c>
      <c r="DR702" s="5"/>
      <c r="DS702" s="5">
        <v>45098</v>
      </c>
      <c r="DT702" s="5"/>
      <c r="DU702" s="1" t="s">
        <v>1019</v>
      </c>
      <c r="DV702" t="s">
        <v>1018</v>
      </c>
      <c r="DZ702" s="11" t="s">
        <v>192</v>
      </c>
      <c r="EA702" s="11" t="s">
        <v>499</v>
      </c>
      <c r="EB702" s="5">
        <v>45093</v>
      </c>
      <c r="EC702" s="5"/>
      <c r="ED702" s="5"/>
      <c r="EF702" t="s">
        <v>193</v>
      </c>
      <c r="EI702" t="s">
        <v>406</v>
      </c>
      <c r="EJ702" t="s">
        <v>407</v>
      </c>
      <c r="EK702" t="s">
        <v>663</v>
      </c>
      <c r="EL702" t="s">
        <v>486</v>
      </c>
      <c r="EN702">
        <v>0.5</v>
      </c>
      <c r="EO702">
        <v>0.15</v>
      </c>
      <c r="EP702">
        <v>0.25</v>
      </c>
      <c r="EQ702">
        <v>0.1</v>
      </c>
      <c r="ER702" s="5"/>
      <c r="ES702" s="5"/>
      <c r="ET702" s="5"/>
      <c r="EU702" s="5"/>
      <c r="EX702" t="s">
        <v>1020</v>
      </c>
      <c r="EY702" s="5">
        <v>45092</v>
      </c>
      <c r="EZ702" s="71" t="s">
        <v>452</v>
      </c>
      <c r="FA702" t="s">
        <v>408</v>
      </c>
    </row>
    <row r="703" spans="1:157" x14ac:dyDescent="0.3">
      <c r="A703" t="s">
        <v>169</v>
      </c>
      <c r="B703">
        <v>20398</v>
      </c>
      <c r="C703" t="s">
        <v>1021</v>
      </c>
      <c r="D703">
        <v>150760</v>
      </c>
      <c r="F703" t="s">
        <v>170</v>
      </c>
      <c r="G703" t="s">
        <v>195</v>
      </c>
      <c r="H703" s="13" t="s">
        <v>310</v>
      </c>
      <c r="I703">
        <v>4000041221</v>
      </c>
      <c r="J703" s="13"/>
      <c r="L703" t="s">
        <v>497</v>
      </c>
      <c r="M703" t="s">
        <v>173</v>
      </c>
      <c r="N703" t="s">
        <v>174</v>
      </c>
      <c r="O703" t="s">
        <v>175</v>
      </c>
      <c r="P703" t="s">
        <v>176</v>
      </c>
      <c r="Q703">
        <v>1000704612</v>
      </c>
      <c r="R703">
        <v>240</v>
      </c>
      <c r="S703">
        <v>1100001382</v>
      </c>
      <c r="T703" t="s">
        <v>219</v>
      </c>
      <c r="U703">
        <v>4</v>
      </c>
      <c r="W703" t="s">
        <v>327</v>
      </c>
      <c r="X703" t="s">
        <v>178</v>
      </c>
      <c r="Y703" t="s">
        <v>1022</v>
      </c>
      <c r="Z703" t="s">
        <v>1023</v>
      </c>
      <c r="AD703" t="s">
        <v>1022</v>
      </c>
      <c r="AE703" t="s">
        <v>1023</v>
      </c>
      <c r="AQ703"/>
      <c r="AR703" s="6">
        <v>44981</v>
      </c>
      <c r="AS703"/>
      <c r="AV703" s="5">
        <v>45034</v>
      </c>
      <c r="AW703"/>
      <c r="AX703" s="6">
        <v>45034</v>
      </c>
      <c r="BB703" t="s">
        <v>179</v>
      </c>
      <c r="BD703" t="s">
        <v>180</v>
      </c>
      <c r="BF703" t="s">
        <v>1024</v>
      </c>
      <c r="BG703" s="68" t="s">
        <v>181</v>
      </c>
      <c r="BH703" s="6">
        <v>45076</v>
      </c>
      <c r="BI703" s="6">
        <v>45076</v>
      </c>
      <c r="BL703" t="s">
        <v>182</v>
      </c>
      <c r="BM703" s="10">
        <v>750111.99992600002</v>
      </c>
      <c r="BN703" s="10">
        <v>297043.99952200003</v>
      </c>
      <c r="BO703" s="10">
        <v>3000447.9997040001</v>
      </c>
      <c r="BP703" s="10">
        <v>1188175.9980880001</v>
      </c>
      <c r="BQ703" s="69"/>
      <c r="BR703" t="s">
        <v>423</v>
      </c>
      <c r="BS703" s="5">
        <v>44799</v>
      </c>
      <c r="BT703" s="5">
        <v>44803</v>
      </c>
      <c r="BU703" s="70"/>
      <c r="BX703" t="s">
        <v>183</v>
      </c>
      <c r="BY703" t="s">
        <v>690</v>
      </c>
      <c r="CG703" t="s">
        <v>645</v>
      </c>
      <c r="CL703" t="s">
        <v>184</v>
      </c>
      <c r="CM703" t="s">
        <v>446</v>
      </c>
      <c r="CN703" t="s">
        <v>447</v>
      </c>
      <c r="CO703" t="s">
        <v>448</v>
      </c>
      <c r="CP703" t="s">
        <v>696</v>
      </c>
      <c r="CQ703" t="s">
        <v>697</v>
      </c>
      <c r="CR703" t="s">
        <v>698</v>
      </c>
      <c r="CT703" t="s">
        <v>255</v>
      </c>
      <c r="CU703" s="5">
        <v>45076</v>
      </c>
      <c r="CV703" s="5">
        <v>45076</v>
      </c>
      <c r="DA703" s="5"/>
      <c r="DB703" s="5"/>
      <c r="DF703">
        <v>1130960958</v>
      </c>
      <c r="DK703" t="s">
        <v>686</v>
      </c>
      <c r="DL703" t="s">
        <v>191</v>
      </c>
      <c r="DM703" t="s">
        <v>1021</v>
      </c>
      <c r="DN703" t="s">
        <v>1025</v>
      </c>
      <c r="DO703">
        <v>4000041221</v>
      </c>
      <c r="DQ703" s="6">
        <v>45079</v>
      </c>
      <c r="DR703" s="5"/>
      <c r="DS703" s="5">
        <v>45098</v>
      </c>
      <c r="DT703" s="5"/>
      <c r="DU703" s="1" t="s">
        <v>1026</v>
      </c>
      <c r="DV703" t="s">
        <v>1025</v>
      </c>
      <c r="DZ703" s="11" t="s">
        <v>192</v>
      </c>
      <c r="EA703" s="11" t="s">
        <v>499</v>
      </c>
      <c r="EB703" s="5">
        <v>45093</v>
      </c>
      <c r="EC703" s="5"/>
      <c r="ED703" s="5"/>
      <c r="EF703" t="s">
        <v>193</v>
      </c>
      <c r="EI703" t="s">
        <v>406</v>
      </c>
      <c r="EJ703" t="s">
        <v>407</v>
      </c>
      <c r="EK703" t="s">
        <v>663</v>
      </c>
      <c r="EL703" t="s">
        <v>486</v>
      </c>
      <c r="EN703">
        <v>0.5</v>
      </c>
      <c r="EO703">
        <v>0.15</v>
      </c>
      <c r="EP703">
        <v>0.25</v>
      </c>
      <c r="EQ703">
        <v>0.1</v>
      </c>
      <c r="ER703" s="5"/>
      <c r="ES703" s="5"/>
      <c r="ET703" s="5"/>
      <c r="EU703" s="5"/>
      <c r="EX703" t="s">
        <v>1027</v>
      </c>
      <c r="EY703" s="5">
        <v>45076</v>
      </c>
      <c r="EZ703" s="71" t="s">
        <v>252</v>
      </c>
      <c r="FA703" t="s">
        <v>408</v>
      </c>
    </row>
    <row r="704" spans="1:157" x14ac:dyDescent="0.3">
      <c r="A704" t="s">
        <v>169</v>
      </c>
      <c r="B704">
        <v>20399</v>
      </c>
      <c r="C704" t="s">
        <v>1021</v>
      </c>
      <c r="D704">
        <v>150761</v>
      </c>
      <c r="F704" t="s">
        <v>170</v>
      </c>
      <c r="G704" t="s">
        <v>195</v>
      </c>
      <c r="H704" s="13" t="s">
        <v>311</v>
      </c>
      <c r="I704">
        <v>4000041221</v>
      </c>
      <c r="J704" s="13"/>
      <c r="L704" t="s">
        <v>497</v>
      </c>
      <c r="M704" t="s">
        <v>173</v>
      </c>
      <c r="N704" t="s">
        <v>174</v>
      </c>
      <c r="O704" t="s">
        <v>175</v>
      </c>
      <c r="P704" t="s">
        <v>176</v>
      </c>
      <c r="Q704">
        <v>1000704612</v>
      </c>
      <c r="R704">
        <v>260</v>
      </c>
      <c r="S704">
        <v>1100001382</v>
      </c>
      <c r="T704" t="s">
        <v>221</v>
      </c>
      <c r="U704">
        <v>4</v>
      </c>
      <c r="W704" t="s">
        <v>327</v>
      </c>
      <c r="X704" t="s">
        <v>178</v>
      </c>
      <c r="Y704" t="s">
        <v>1022</v>
      </c>
      <c r="Z704" t="s">
        <v>1023</v>
      </c>
      <c r="AD704" t="s">
        <v>1022</v>
      </c>
      <c r="AE704" t="s">
        <v>1023</v>
      </c>
      <c r="AQ704"/>
      <c r="AR704" s="6">
        <v>44981</v>
      </c>
      <c r="AS704"/>
      <c r="AV704" s="5">
        <v>45034</v>
      </c>
      <c r="AW704"/>
      <c r="AX704" s="6">
        <v>45034</v>
      </c>
      <c r="BB704" t="s">
        <v>179</v>
      </c>
      <c r="BD704" t="s">
        <v>180</v>
      </c>
      <c r="BF704" t="s">
        <v>1024</v>
      </c>
      <c r="BG704" s="68" t="s">
        <v>181</v>
      </c>
      <c r="BH704" s="6">
        <v>45076</v>
      </c>
      <c r="BI704" s="6">
        <v>45076</v>
      </c>
      <c r="BL704" t="s">
        <v>182</v>
      </c>
      <c r="BM704" s="10">
        <v>68561.999838000003</v>
      </c>
      <c r="BN704" s="10">
        <v>27151.000029999999</v>
      </c>
      <c r="BO704" s="10">
        <v>274247.99935200001</v>
      </c>
      <c r="BP704" s="10">
        <v>108604.00012</v>
      </c>
      <c r="BQ704" s="69"/>
      <c r="BR704" t="s">
        <v>424</v>
      </c>
      <c r="BS704" s="5">
        <v>44799</v>
      </c>
      <c r="BT704" s="5">
        <v>44803</v>
      </c>
      <c r="BU704" s="70"/>
      <c r="BX704" t="s">
        <v>183</v>
      </c>
      <c r="BY704" t="s">
        <v>690</v>
      </c>
      <c r="CG704" t="s">
        <v>645</v>
      </c>
      <c r="CL704" t="s">
        <v>184</v>
      </c>
      <c r="CM704" t="s">
        <v>446</v>
      </c>
      <c r="CN704" t="s">
        <v>447</v>
      </c>
      <c r="CO704" t="s">
        <v>448</v>
      </c>
      <c r="CP704" t="s">
        <v>696</v>
      </c>
      <c r="CQ704" t="s">
        <v>697</v>
      </c>
      <c r="CR704" t="s">
        <v>698</v>
      </c>
      <c r="CT704" t="s">
        <v>255</v>
      </c>
      <c r="CU704" s="5">
        <v>45076</v>
      </c>
      <c r="CV704" s="5">
        <v>45076</v>
      </c>
      <c r="DA704" s="5"/>
      <c r="DB704" s="5"/>
      <c r="DF704">
        <v>1130960958</v>
      </c>
      <c r="DK704" t="s">
        <v>686</v>
      </c>
      <c r="DL704" t="s">
        <v>191</v>
      </c>
      <c r="DM704" t="s">
        <v>1021</v>
      </c>
      <c r="DN704" t="s">
        <v>1025</v>
      </c>
      <c r="DO704">
        <v>4000041221</v>
      </c>
      <c r="DQ704" s="6">
        <v>45079</v>
      </c>
      <c r="DR704" s="5"/>
      <c r="DS704" s="5">
        <v>45098</v>
      </c>
      <c r="DT704" s="5"/>
      <c r="DU704" s="1" t="s">
        <v>1026</v>
      </c>
      <c r="DV704" t="s">
        <v>1025</v>
      </c>
      <c r="DZ704" s="11" t="s">
        <v>192</v>
      </c>
      <c r="EA704" s="11" t="s">
        <v>499</v>
      </c>
      <c r="EB704" s="5">
        <v>45093</v>
      </c>
      <c r="EC704" s="5"/>
      <c r="ED704" s="5"/>
      <c r="EF704" t="s">
        <v>193</v>
      </c>
      <c r="EI704" t="s">
        <v>406</v>
      </c>
      <c r="EJ704" t="s">
        <v>407</v>
      </c>
      <c r="EK704" t="s">
        <v>663</v>
      </c>
      <c r="EL704" t="s">
        <v>486</v>
      </c>
      <c r="EN704">
        <v>0.5</v>
      </c>
      <c r="EO704">
        <v>0.15</v>
      </c>
      <c r="EP704">
        <v>0.25</v>
      </c>
      <c r="EQ704">
        <v>0.1</v>
      </c>
      <c r="ER704" s="5"/>
      <c r="ES704" s="5"/>
      <c r="ET704" s="5"/>
      <c r="EU704" s="5"/>
      <c r="EX704" t="s">
        <v>1027</v>
      </c>
      <c r="EY704" s="5">
        <v>45076</v>
      </c>
      <c r="EZ704" s="71" t="s">
        <v>252</v>
      </c>
      <c r="FA704" t="s">
        <v>408</v>
      </c>
    </row>
    <row r="705" spans="1:157" x14ac:dyDescent="0.3">
      <c r="A705" t="s">
        <v>169</v>
      </c>
      <c r="B705">
        <v>20400</v>
      </c>
      <c r="C705" t="s">
        <v>1021</v>
      </c>
      <c r="D705">
        <v>150762</v>
      </c>
      <c r="F705" t="s">
        <v>170</v>
      </c>
      <c r="G705" t="s">
        <v>195</v>
      </c>
      <c r="H705" s="13" t="s">
        <v>312</v>
      </c>
      <c r="I705">
        <v>4000041221</v>
      </c>
      <c r="J705" s="13"/>
      <c r="L705" t="s">
        <v>497</v>
      </c>
      <c r="M705" t="s">
        <v>173</v>
      </c>
      <c r="N705" t="s">
        <v>174</v>
      </c>
      <c r="O705" t="s">
        <v>175</v>
      </c>
      <c r="P705" t="s">
        <v>176</v>
      </c>
      <c r="Q705">
        <v>1000704612</v>
      </c>
      <c r="R705">
        <v>270</v>
      </c>
      <c r="S705">
        <v>1100000046</v>
      </c>
      <c r="T705" t="s">
        <v>223</v>
      </c>
      <c r="U705">
        <v>2</v>
      </c>
      <c r="W705" t="s">
        <v>327</v>
      </c>
      <c r="X705" t="s">
        <v>178</v>
      </c>
      <c r="Y705" t="s">
        <v>1022</v>
      </c>
      <c r="Z705" t="s">
        <v>1023</v>
      </c>
      <c r="AD705" t="s">
        <v>1022</v>
      </c>
      <c r="AE705" t="s">
        <v>1023</v>
      </c>
      <c r="AQ705"/>
      <c r="AR705" s="6">
        <v>44981</v>
      </c>
      <c r="AS705"/>
      <c r="AV705" s="5">
        <v>45034</v>
      </c>
      <c r="AW705"/>
      <c r="AX705" s="6">
        <v>45034</v>
      </c>
      <c r="BB705" t="s">
        <v>179</v>
      </c>
      <c r="BD705" t="s">
        <v>180</v>
      </c>
      <c r="BF705" t="s">
        <v>1024</v>
      </c>
      <c r="BG705" s="68" t="s">
        <v>181</v>
      </c>
      <c r="BH705" s="6">
        <v>45076</v>
      </c>
      <c r="BI705" s="6">
        <v>45076</v>
      </c>
      <c r="BL705" t="s">
        <v>182</v>
      </c>
      <c r="BM705" s="10">
        <v>226179.00001799999</v>
      </c>
      <c r="BN705" s="10">
        <v>89567.000016000005</v>
      </c>
      <c r="BO705" s="10">
        <v>452358.00003599998</v>
      </c>
      <c r="BP705" s="10">
        <v>179134.00003200001</v>
      </c>
      <c r="BQ705" s="69"/>
      <c r="BR705" t="s">
        <v>449</v>
      </c>
      <c r="BS705" s="5">
        <v>44799</v>
      </c>
      <c r="BT705" s="5">
        <v>44803</v>
      </c>
      <c r="BU705" s="70"/>
      <c r="BX705" t="s">
        <v>183</v>
      </c>
      <c r="BY705" t="s">
        <v>690</v>
      </c>
      <c r="CG705" t="s">
        <v>645</v>
      </c>
      <c r="CL705" t="s">
        <v>184</v>
      </c>
      <c r="CM705" t="s">
        <v>446</v>
      </c>
      <c r="CN705" t="s">
        <v>447</v>
      </c>
      <c r="CO705" t="s">
        <v>448</v>
      </c>
      <c r="CP705" t="s">
        <v>696</v>
      </c>
      <c r="CQ705" t="s">
        <v>697</v>
      </c>
      <c r="CR705" t="s">
        <v>698</v>
      </c>
      <c r="CT705" t="s">
        <v>255</v>
      </c>
      <c r="CU705" s="5">
        <v>45076</v>
      </c>
      <c r="CV705" s="5">
        <v>45076</v>
      </c>
      <c r="DA705" s="5"/>
      <c r="DB705" s="5"/>
      <c r="DF705">
        <v>1130960958</v>
      </c>
      <c r="DK705" t="s">
        <v>686</v>
      </c>
      <c r="DL705" t="s">
        <v>191</v>
      </c>
      <c r="DM705" t="s">
        <v>1021</v>
      </c>
      <c r="DN705" t="s">
        <v>1025</v>
      </c>
      <c r="DO705">
        <v>4000041221</v>
      </c>
      <c r="DQ705" s="6">
        <v>45079</v>
      </c>
      <c r="DR705" s="5"/>
      <c r="DS705" s="5">
        <v>45098</v>
      </c>
      <c r="DT705" s="5"/>
      <c r="DU705" s="1" t="s">
        <v>1026</v>
      </c>
      <c r="DV705" t="s">
        <v>1025</v>
      </c>
      <c r="DZ705" s="11" t="s">
        <v>192</v>
      </c>
      <c r="EA705" s="11" t="s">
        <v>499</v>
      </c>
      <c r="EB705" s="5">
        <v>45093</v>
      </c>
      <c r="EC705" s="5"/>
      <c r="ED705" s="5"/>
      <c r="EF705" t="s">
        <v>193</v>
      </c>
      <c r="EI705" t="s">
        <v>406</v>
      </c>
      <c r="EJ705" t="s">
        <v>407</v>
      </c>
      <c r="EK705" t="s">
        <v>663</v>
      </c>
      <c r="EL705" t="s">
        <v>486</v>
      </c>
      <c r="EN705">
        <v>0.5</v>
      </c>
      <c r="EO705">
        <v>0.15</v>
      </c>
      <c r="EP705">
        <v>0.25</v>
      </c>
      <c r="EQ705">
        <v>0.1</v>
      </c>
      <c r="ER705" s="5"/>
      <c r="ES705" s="5"/>
      <c r="ET705" s="5"/>
      <c r="EU705" s="5"/>
      <c r="EX705" t="s">
        <v>1027</v>
      </c>
      <c r="EY705" s="5">
        <v>45076</v>
      </c>
      <c r="EZ705" s="71" t="s">
        <v>252</v>
      </c>
      <c r="FA705" t="s">
        <v>408</v>
      </c>
    </row>
    <row r="706" spans="1:157" x14ac:dyDescent="0.3">
      <c r="A706" t="s">
        <v>169</v>
      </c>
      <c r="B706">
        <v>20401</v>
      </c>
      <c r="C706" t="s">
        <v>1021</v>
      </c>
      <c r="D706">
        <v>150763</v>
      </c>
      <c r="F706" t="s">
        <v>170</v>
      </c>
      <c r="G706" t="s">
        <v>195</v>
      </c>
      <c r="H706" s="13" t="s">
        <v>265</v>
      </c>
      <c r="I706">
        <v>4000041221</v>
      </c>
      <c r="J706" s="13"/>
      <c r="L706" t="s">
        <v>497</v>
      </c>
      <c r="M706" t="s">
        <v>173</v>
      </c>
      <c r="N706" t="s">
        <v>174</v>
      </c>
      <c r="O706" t="s">
        <v>175</v>
      </c>
      <c r="P706" t="s">
        <v>176</v>
      </c>
      <c r="Q706">
        <v>1000704612</v>
      </c>
      <c r="R706">
        <v>230</v>
      </c>
      <c r="S706">
        <v>1100000300</v>
      </c>
      <c r="T706" t="s">
        <v>210</v>
      </c>
      <c r="U706">
        <v>4</v>
      </c>
      <c r="W706" t="s">
        <v>327</v>
      </c>
      <c r="X706" t="s">
        <v>178</v>
      </c>
      <c r="Y706" t="s">
        <v>1022</v>
      </c>
      <c r="Z706" t="s">
        <v>1023</v>
      </c>
      <c r="AD706" t="s">
        <v>1022</v>
      </c>
      <c r="AE706" t="s">
        <v>1023</v>
      </c>
      <c r="AQ706"/>
      <c r="AR706" s="6">
        <v>44981</v>
      </c>
      <c r="AS706"/>
      <c r="AV706" s="5">
        <v>45034</v>
      </c>
      <c r="AW706"/>
      <c r="AX706" s="6">
        <v>45034</v>
      </c>
      <c r="BB706" t="s">
        <v>179</v>
      </c>
      <c r="BD706" t="s">
        <v>180</v>
      </c>
      <c r="BF706" t="s">
        <v>1024</v>
      </c>
      <c r="BG706" s="68" t="s">
        <v>181</v>
      </c>
      <c r="BH706" s="6">
        <v>45076</v>
      </c>
      <c r="BI706" s="6">
        <v>45076</v>
      </c>
      <c r="BL706" t="s">
        <v>182</v>
      </c>
      <c r="BM706" s="10">
        <v>410166</v>
      </c>
      <c r="BN706" s="10">
        <v>162426</v>
      </c>
      <c r="BO706" s="10">
        <v>1640664</v>
      </c>
      <c r="BP706" s="10">
        <v>649704</v>
      </c>
      <c r="BQ706" s="69"/>
      <c r="BR706" t="s">
        <v>423</v>
      </c>
      <c r="BS706" s="5">
        <v>44799</v>
      </c>
      <c r="BT706" s="5">
        <v>44803</v>
      </c>
      <c r="BU706" s="70"/>
      <c r="BX706" t="s">
        <v>183</v>
      </c>
      <c r="BY706" t="s">
        <v>690</v>
      </c>
      <c r="CG706" t="s">
        <v>645</v>
      </c>
      <c r="CL706" t="s">
        <v>184</v>
      </c>
      <c r="CM706" t="s">
        <v>446</v>
      </c>
      <c r="CN706" t="s">
        <v>447</v>
      </c>
      <c r="CO706" t="s">
        <v>448</v>
      </c>
      <c r="CP706" t="s">
        <v>696</v>
      </c>
      <c r="CQ706" t="s">
        <v>697</v>
      </c>
      <c r="CR706" t="s">
        <v>698</v>
      </c>
      <c r="CT706" t="s">
        <v>255</v>
      </c>
      <c r="CU706" s="5">
        <v>45076</v>
      </c>
      <c r="CV706" s="5">
        <v>45076</v>
      </c>
      <c r="DA706" s="5"/>
      <c r="DB706" s="5"/>
      <c r="DF706">
        <v>1130960958</v>
      </c>
      <c r="DK706" t="s">
        <v>686</v>
      </c>
      <c r="DL706" t="s">
        <v>191</v>
      </c>
      <c r="DM706" t="s">
        <v>1021</v>
      </c>
      <c r="DN706" t="s">
        <v>1025</v>
      </c>
      <c r="DO706">
        <v>4000041221</v>
      </c>
      <c r="DQ706" s="6">
        <v>45079</v>
      </c>
      <c r="DR706" s="5"/>
      <c r="DS706" s="5">
        <v>45098</v>
      </c>
      <c r="DT706" s="5"/>
      <c r="DU706" s="1" t="s">
        <v>1026</v>
      </c>
      <c r="DV706" t="s">
        <v>1025</v>
      </c>
      <c r="DZ706" s="11" t="s">
        <v>192</v>
      </c>
      <c r="EA706" s="11" t="s">
        <v>499</v>
      </c>
      <c r="EB706" s="5">
        <v>45093</v>
      </c>
      <c r="EC706" s="5"/>
      <c r="ED706" s="5"/>
      <c r="EF706" t="s">
        <v>193</v>
      </c>
      <c r="EI706" t="s">
        <v>406</v>
      </c>
      <c r="EJ706" t="s">
        <v>407</v>
      </c>
      <c r="EK706" t="s">
        <v>663</v>
      </c>
      <c r="EL706" t="s">
        <v>486</v>
      </c>
      <c r="EN706">
        <v>0.5</v>
      </c>
      <c r="EO706">
        <v>0.15</v>
      </c>
      <c r="EP706">
        <v>0.25</v>
      </c>
      <c r="EQ706">
        <v>0.1</v>
      </c>
      <c r="ER706" s="5"/>
      <c r="ES706" s="5"/>
      <c r="ET706" s="5"/>
      <c r="EU706" s="5"/>
      <c r="EX706" t="s">
        <v>1027</v>
      </c>
      <c r="EY706" s="5">
        <v>45076</v>
      </c>
      <c r="EZ706" s="71" t="s">
        <v>252</v>
      </c>
      <c r="FA706" t="s">
        <v>408</v>
      </c>
    </row>
    <row r="707" spans="1:157" x14ac:dyDescent="0.3">
      <c r="A707" t="s">
        <v>169</v>
      </c>
      <c r="B707">
        <v>20402</v>
      </c>
      <c r="C707" t="s">
        <v>1021</v>
      </c>
      <c r="D707">
        <v>150764</v>
      </c>
      <c r="F707" t="s">
        <v>170</v>
      </c>
      <c r="G707" t="s">
        <v>195</v>
      </c>
      <c r="H707" s="13" t="s">
        <v>268</v>
      </c>
      <c r="I707">
        <v>4000041221</v>
      </c>
      <c r="J707" s="13"/>
      <c r="L707" t="s">
        <v>497</v>
      </c>
      <c r="M707" t="s">
        <v>173</v>
      </c>
      <c r="N707" t="s">
        <v>174</v>
      </c>
      <c r="O707" t="s">
        <v>175</v>
      </c>
      <c r="P707" t="s">
        <v>176</v>
      </c>
      <c r="Q707">
        <v>1000704612</v>
      </c>
      <c r="R707">
        <v>280</v>
      </c>
      <c r="S707">
        <v>1100001510</v>
      </c>
      <c r="T707" t="s">
        <v>269</v>
      </c>
      <c r="U707">
        <v>1</v>
      </c>
      <c r="W707" t="s">
        <v>327</v>
      </c>
      <c r="X707" t="s">
        <v>178</v>
      </c>
      <c r="Y707" t="s">
        <v>1022</v>
      </c>
      <c r="Z707" t="s">
        <v>1023</v>
      </c>
      <c r="AD707" t="s">
        <v>1022</v>
      </c>
      <c r="AE707" t="s">
        <v>1023</v>
      </c>
      <c r="AQ707"/>
      <c r="AR707" s="6">
        <v>44981</v>
      </c>
      <c r="AS707"/>
      <c r="AV707" s="5">
        <v>45034</v>
      </c>
      <c r="AW707"/>
      <c r="AX707" s="6">
        <v>45034</v>
      </c>
      <c r="BB707" t="s">
        <v>179</v>
      </c>
      <c r="BD707" t="s">
        <v>180</v>
      </c>
      <c r="BF707" t="s">
        <v>1024</v>
      </c>
      <c r="BG707" s="68" t="s">
        <v>181</v>
      </c>
      <c r="BH707" s="6">
        <v>45076</v>
      </c>
      <c r="BI707" s="6">
        <v>45076</v>
      </c>
      <c r="BL707" t="s">
        <v>182</v>
      </c>
      <c r="BM707" s="10">
        <v>34658.000180000003</v>
      </c>
      <c r="BN707" s="10">
        <v>13725.000040000001</v>
      </c>
      <c r="BO707" s="10">
        <v>34658.000180000003</v>
      </c>
      <c r="BP707" s="10">
        <v>13725.000040000001</v>
      </c>
      <c r="BQ707" s="69"/>
      <c r="BR707" t="s">
        <v>449</v>
      </c>
      <c r="BS707" s="5">
        <v>44799</v>
      </c>
      <c r="BT707" s="5">
        <v>44803</v>
      </c>
      <c r="BU707" s="70"/>
      <c r="BX707" t="s">
        <v>183</v>
      </c>
      <c r="BY707" t="s">
        <v>690</v>
      </c>
      <c r="CG707" t="s">
        <v>645</v>
      </c>
      <c r="CL707" t="s">
        <v>184</v>
      </c>
      <c r="CM707" t="s">
        <v>446</v>
      </c>
      <c r="CN707" t="s">
        <v>447</v>
      </c>
      <c r="CO707" t="s">
        <v>448</v>
      </c>
      <c r="CP707" t="s">
        <v>696</v>
      </c>
      <c r="CQ707" t="s">
        <v>697</v>
      </c>
      <c r="CR707" t="s">
        <v>698</v>
      </c>
      <c r="CT707" t="s">
        <v>255</v>
      </c>
      <c r="CU707" s="5">
        <v>45076</v>
      </c>
      <c r="CV707" s="5">
        <v>45076</v>
      </c>
      <c r="DA707" s="5"/>
      <c r="DB707" s="5"/>
      <c r="DF707">
        <v>1130960958</v>
      </c>
      <c r="DK707" t="s">
        <v>686</v>
      </c>
      <c r="DL707" t="s">
        <v>191</v>
      </c>
      <c r="DM707" t="s">
        <v>1021</v>
      </c>
      <c r="DN707" t="s">
        <v>1025</v>
      </c>
      <c r="DO707">
        <v>4000041221</v>
      </c>
      <c r="DQ707" s="6">
        <v>45079</v>
      </c>
      <c r="DR707" s="5"/>
      <c r="DS707" s="5">
        <v>45098</v>
      </c>
      <c r="DT707" s="5"/>
      <c r="DU707" s="1" t="s">
        <v>1026</v>
      </c>
      <c r="DV707" t="s">
        <v>1025</v>
      </c>
      <c r="DZ707" s="11" t="s">
        <v>192</v>
      </c>
      <c r="EA707" s="11" t="s">
        <v>499</v>
      </c>
      <c r="EB707" s="5">
        <v>45093</v>
      </c>
      <c r="EC707" s="5"/>
      <c r="ED707" s="5"/>
      <c r="EF707" t="s">
        <v>193</v>
      </c>
      <c r="EI707" t="s">
        <v>406</v>
      </c>
      <c r="EJ707" t="s">
        <v>407</v>
      </c>
      <c r="EK707" t="s">
        <v>663</v>
      </c>
      <c r="EL707" t="s">
        <v>486</v>
      </c>
      <c r="EN707">
        <v>0.5</v>
      </c>
      <c r="EO707">
        <v>0.15</v>
      </c>
      <c r="EP707">
        <v>0.25</v>
      </c>
      <c r="EQ707">
        <v>0.1</v>
      </c>
      <c r="ER707" s="5"/>
      <c r="ES707" s="5"/>
      <c r="ET707" s="5"/>
      <c r="EU707" s="5"/>
      <c r="EX707" t="s">
        <v>1027</v>
      </c>
      <c r="EY707" s="5">
        <v>45076</v>
      </c>
      <c r="EZ707" s="71" t="s">
        <v>252</v>
      </c>
      <c r="FA707" t="s">
        <v>408</v>
      </c>
    </row>
    <row r="708" spans="1:157" x14ac:dyDescent="0.3">
      <c r="A708" t="s">
        <v>169</v>
      </c>
      <c r="B708">
        <v>20403</v>
      </c>
      <c r="C708" t="s">
        <v>1021</v>
      </c>
      <c r="D708">
        <v>150765</v>
      </c>
      <c r="F708" t="s">
        <v>170</v>
      </c>
      <c r="G708" t="s">
        <v>195</v>
      </c>
      <c r="H708" s="13" t="s">
        <v>313</v>
      </c>
      <c r="I708">
        <v>4000041221</v>
      </c>
      <c r="J708" s="13"/>
      <c r="L708" t="s">
        <v>497</v>
      </c>
      <c r="M708" t="s">
        <v>173</v>
      </c>
      <c r="N708" t="s">
        <v>174</v>
      </c>
      <c r="O708" t="s">
        <v>175</v>
      </c>
      <c r="P708" t="s">
        <v>176</v>
      </c>
      <c r="Q708">
        <v>1000704612</v>
      </c>
      <c r="R708">
        <v>400</v>
      </c>
      <c r="S708">
        <v>1100001340</v>
      </c>
      <c r="T708" t="s">
        <v>224</v>
      </c>
      <c r="U708">
        <v>1</v>
      </c>
      <c r="W708" t="s">
        <v>327</v>
      </c>
      <c r="X708" t="s">
        <v>178</v>
      </c>
      <c r="Y708" t="s">
        <v>1022</v>
      </c>
      <c r="Z708" t="s">
        <v>1023</v>
      </c>
      <c r="AD708" t="s">
        <v>1022</v>
      </c>
      <c r="AE708" t="s">
        <v>1023</v>
      </c>
      <c r="AQ708"/>
      <c r="AR708" s="6">
        <v>44981</v>
      </c>
      <c r="AS708"/>
      <c r="AV708" s="5">
        <v>45034</v>
      </c>
      <c r="AW708"/>
      <c r="AX708" s="6">
        <v>45034</v>
      </c>
      <c r="BB708" t="s">
        <v>179</v>
      </c>
      <c r="BD708" t="s">
        <v>180</v>
      </c>
      <c r="BF708" t="s">
        <v>1024</v>
      </c>
      <c r="BG708" s="68" t="s">
        <v>181</v>
      </c>
      <c r="BH708" s="6">
        <v>45076</v>
      </c>
      <c r="BI708" s="6">
        <v>45076</v>
      </c>
      <c r="BL708" t="s">
        <v>182</v>
      </c>
      <c r="BM708" s="10">
        <v>35887295.999860004</v>
      </c>
      <c r="BN708" s="10">
        <v>14211369.000360001</v>
      </c>
      <c r="BO708" s="10">
        <v>35887295.999860004</v>
      </c>
      <c r="BP708" s="10">
        <v>14211369.000360001</v>
      </c>
      <c r="BQ708" s="69"/>
      <c r="BR708" t="s">
        <v>610</v>
      </c>
      <c r="BS708" s="5">
        <v>44844</v>
      </c>
      <c r="BT708" s="5">
        <v>44846</v>
      </c>
      <c r="BU708" s="70"/>
      <c r="BX708" t="s">
        <v>183</v>
      </c>
      <c r="BY708" t="s">
        <v>690</v>
      </c>
      <c r="CG708" t="s">
        <v>645</v>
      </c>
      <c r="CL708" t="s">
        <v>184</v>
      </c>
      <c r="CM708" t="s">
        <v>446</v>
      </c>
      <c r="CN708" t="s">
        <v>447</v>
      </c>
      <c r="CO708" t="s">
        <v>448</v>
      </c>
      <c r="CP708" t="s">
        <v>696</v>
      </c>
      <c r="CQ708" t="s">
        <v>697</v>
      </c>
      <c r="CR708" t="s">
        <v>698</v>
      </c>
      <c r="CT708" t="s">
        <v>255</v>
      </c>
      <c r="CU708" s="5">
        <v>45076</v>
      </c>
      <c r="CV708" s="5">
        <v>45076</v>
      </c>
      <c r="DA708" s="5"/>
      <c r="DB708" s="5"/>
      <c r="DF708">
        <v>1130960958</v>
      </c>
      <c r="DK708" t="s">
        <v>686</v>
      </c>
      <c r="DL708" t="s">
        <v>191</v>
      </c>
      <c r="DM708" t="s">
        <v>1021</v>
      </c>
      <c r="DN708" t="s">
        <v>1025</v>
      </c>
      <c r="DO708">
        <v>4000041221</v>
      </c>
      <c r="DQ708" s="6">
        <v>45079</v>
      </c>
      <c r="DR708" s="5"/>
      <c r="DS708" s="5">
        <v>45098</v>
      </c>
      <c r="DT708" s="5"/>
      <c r="DU708" s="1" t="s">
        <v>1026</v>
      </c>
      <c r="DV708" t="s">
        <v>1025</v>
      </c>
      <c r="DZ708" s="11" t="s">
        <v>192</v>
      </c>
      <c r="EA708" s="11" t="s">
        <v>499</v>
      </c>
      <c r="EB708" s="5">
        <v>45093</v>
      </c>
      <c r="EC708" s="5"/>
      <c r="ED708" s="5"/>
      <c r="EF708" t="s">
        <v>193</v>
      </c>
      <c r="EI708" t="s">
        <v>406</v>
      </c>
      <c r="EJ708" t="s">
        <v>407</v>
      </c>
      <c r="EK708" t="s">
        <v>663</v>
      </c>
      <c r="EL708" t="s">
        <v>486</v>
      </c>
      <c r="EN708">
        <v>0.5</v>
      </c>
      <c r="EO708">
        <v>0.15</v>
      </c>
      <c r="EP708">
        <v>0.25</v>
      </c>
      <c r="EQ708">
        <v>0.1</v>
      </c>
      <c r="ER708" s="5"/>
      <c r="ES708" s="5"/>
      <c r="ET708" s="5"/>
      <c r="EU708" s="5"/>
      <c r="EX708" t="s">
        <v>1027</v>
      </c>
      <c r="EY708" s="5">
        <v>45076</v>
      </c>
      <c r="EZ708" s="71" t="s">
        <v>252</v>
      </c>
      <c r="FA708" t="s">
        <v>408</v>
      </c>
    </row>
    <row r="709" spans="1:157" x14ac:dyDescent="0.3">
      <c r="A709" t="s">
        <v>169</v>
      </c>
      <c r="B709">
        <v>20404</v>
      </c>
      <c r="C709" t="s">
        <v>1021</v>
      </c>
      <c r="D709">
        <v>150766</v>
      </c>
      <c r="F709" t="s">
        <v>170</v>
      </c>
      <c r="G709" t="s">
        <v>195</v>
      </c>
      <c r="H709" s="13" t="s">
        <v>282</v>
      </c>
      <c r="I709">
        <v>4000041221</v>
      </c>
      <c r="J709" s="13"/>
      <c r="L709" t="s">
        <v>497</v>
      </c>
      <c r="M709" t="s">
        <v>173</v>
      </c>
      <c r="N709" t="s">
        <v>174</v>
      </c>
      <c r="O709" t="s">
        <v>175</v>
      </c>
      <c r="P709" t="s">
        <v>176</v>
      </c>
      <c r="Q709">
        <v>1000704612</v>
      </c>
      <c r="R709">
        <v>420</v>
      </c>
      <c r="S709">
        <v>1100001034</v>
      </c>
      <c r="T709" t="s">
        <v>283</v>
      </c>
      <c r="U709">
        <v>14</v>
      </c>
      <c r="W709" t="s">
        <v>327</v>
      </c>
      <c r="X709" t="s">
        <v>178</v>
      </c>
      <c r="Y709" t="s">
        <v>1022</v>
      </c>
      <c r="Z709" t="s">
        <v>1023</v>
      </c>
      <c r="AD709" t="s">
        <v>1022</v>
      </c>
      <c r="AE709" t="s">
        <v>1023</v>
      </c>
      <c r="AQ709"/>
      <c r="AR709" s="6">
        <v>44981</v>
      </c>
      <c r="AS709"/>
      <c r="AV709" s="5">
        <v>45034</v>
      </c>
      <c r="AW709"/>
      <c r="AX709" s="6">
        <v>45034</v>
      </c>
      <c r="BB709" t="s">
        <v>179</v>
      </c>
      <c r="BD709" t="s">
        <v>180</v>
      </c>
      <c r="BF709" t="s">
        <v>1024</v>
      </c>
      <c r="BG709" s="68" t="s">
        <v>181</v>
      </c>
      <c r="BH709" s="6">
        <v>45076</v>
      </c>
      <c r="BI709" s="6">
        <v>45076</v>
      </c>
      <c r="BL709" t="s">
        <v>182</v>
      </c>
      <c r="BM709" s="10">
        <v>636323.00027999992</v>
      </c>
      <c r="BN709" s="10">
        <v>251983.99980600001</v>
      </c>
      <c r="BO709" s="10">
        <v>8908522.0039199982</v>
      </c>
      <c r="BP709" s="10">
        <v>3527775.9972839998</v>
      </c>
      <c r="BQ709" s="69"/>
      <c r="BR709" t="s">
        <v>343</v>
      </c>
      <c r="BS709" s="5">
        <v>44799</v>
      </c>
      <c r="BT709" s="5">
        <v>44803</v>
      </c>
      <c r="BU709" s="70"/>
      <c r="BX709" t="s">
        <v>183</v>
      </c>
      <c r="BY709" t="s">
        <v>690</v>
      </c>
      <c r="CG709" t="s">
        <v>645</v>
      </c>
      <c r="CL709" t="s">
        <v>184</v>
      </c>
      <c r="CM709" t="s">
        <v>446</v>
      </c>
      <c r="CN709" t="s">
        <v>447</v>
      </c>
      <c r="CO709" t="s">
        <v>448</v>
      </c>
      <c r="CP709" t="s">
        <v>696</v>
      </c>
      <c r="CQ709" t="s">
        <v>697</v>
      </c>
      <c r="CR709" t="s">
        <v>698</v>
      </c>
      <c r="CT709" t="s">
        <v>255</v>
      </c>
      <c r="CU709" s="5">
        <v>45076</v>
      </c>
      <c r="CV709" s="5">
        <v>45076</v>
      </c>
      <c r="DA709" s="5"/>
      <c r="DB709" s="5"/>
      <c r="DF709">
        <v>1130960958</v>
      </c>
      <c r="DK709" t="s">
        <v>686</v>
      </c>
      <c r="DL709" t="s">
        <v>191</v>
      </c>
      <c r="DM709" t="s">
        <v>1021</v>
      </c>
      <c r="DN709" t="s">
        <v>1025</v>
      </c>
      <c r="DO709">
        <v>4000041221</v>
      </c>
      <c r="DQ709" s="6">
        <v>45079</v>
      </c>
      <c r="DR709" s="5"/>
      <c r="DS709" s="5">
        <v>45098</v>
      </c>
      <c r="DT709" s="5"/>
      <c r="DU709" s="1" t="s">
        <v>1026</v>
      </c>
      <c r="DV709" t="s">
        <v>1025</v>
      </c>
      <c r="DZ709" s="11" t="s">
        <v>192</v>
      </c>
      <c r="EA709" s="11" t="s">
        <v>499</v>
      </c>
      <c r="EB709" s="5">
        <v>45093</v>
      </c>
      <c r="EC709" s="5"/>
      <c r="ED709" s="5"/>
      <c r="EF709" t="s">
        <v>193</v>
      </c>
      <c r="EI709" t="s">
        <v>406</v>
      </c>
      <c r="EJ709" t="s">
        <v>407</v>
      </c>
      <c r="EK709" t="s">
        <v>663</v>
      </c>
      <c r="EL709" t="s">
        <v>486</v>
      </c>
      <c r="EN709">
        <v>0.5</v>
      </c>
      <c r="EO709">
        <v>0.15</v>
      </c>
      <c r="EP709">
        <v>0.25</v>
      </c>
      <c r="EQ709">
        <v>0.1</v>
      </c>
      <c r="ER709" s="5"/>
      <c r="ES709" s="5"/>
      <c r="ET709" s="5"/>
      <c r="EU709" s="5"/>
      <c r="EX709" t="s">
        <v>1027</v>
      </c>
      <c r="EY709" s="5">
        <v>45076</v>
      </c>
      <c r="EZ709" s="71" t="s">
        <v>252</v>
      </c>
      <c r="FA709" t="s">
        <v>408</v>
      </c>
    </row>
    <row r="710" spans="1:157" x14ac:dyDescent="0.3">
      <c r="A710" t="s">
        <v>169</v>
      </c>
      <c r="B710">
        <v>20405</v>
      </c>
      <c r="C710" t="s">
        <v>1021</v>
      </c>
      <c r="D710">
        <v>150767</v>
      </c>
      <c r="F710" t="s">
        <v>170</v>
      </c>
      <c r="G710" t="s">
        <v>195</v>
      </c>
      <c r="H710" s="13" t="s">
        <v>276</v>
      </c>
      <c r="I710">
        <v>4000041221</v>
      </c>
      <c r="J710" s="13"/>
      <c r="L710" t="s">
        <v>497</v>
      </c>
      <c r="M710" t="s">
        <v>173</v>
      </c>
      <c r="N710" t="s">
        <v>174</v>
      </c>
      <c r="O710" t="s">
        <v>175</v>
      </c>
      <c r="P710" t="s">
        <v>176</v>
      </c>
      <c r="Q710">
        <v>1000704612</v>
      </c>
      <c r="R710">
        <v>320</v>
      </c>
      <c r="S710">
        <v>1100000126</v>
      </c>
      <c r="T710" t="s">
        <v>277</v>
      </c>
      <c r="U710">
        <v>1</v>
      </c>
      <c r="W710" t="s">
        <v>327</v>
      </c>
      <c r="X710" t="s">
        <v>178</v>
      </c>
      <c r="Y710" t="s">
        <v>1022</v>
      </c>
      <c r="Z710" t="s">
        <v>1023</v>
      </c>
      <c r="AD710" t="s">
        <v>1022</v>
      </c>
      <c r="AE710" t="s">
        <v>1023</v>
      </c>
      <c r="AQ710"/>
      <c r="AR710" s="6">
        <v>44981</v>
      </c>
      <c r="AS710"/>
      <c r="AV710" s="5">
        <v>45034</v>
      </c>
      <c r="AW710"/>
      <c r="AX710" s="6">
        <v>45034</v>
      </c>
      <c r="BB710" t="s">
        <v>179</v>
      </c>
      <c r="BD710" t="s">
        <v>180</v>
      </c>
      <c r="BF710" t="s">
        <v>1024</v>
      </c>
      <c r="BG710" s="68" t="s">
        <v>181</v>
      </c>
      <c r="BH710" s="6">
        <v>45076</v>
      </c>
      <c r="BI710" s="6">
        <v>45076</v>
      </c>
      <c r="BL710" t="s">
        <v>182</v>
      </c>
      <c r="BM710" s="10">
        <v>112260.99994199999</v>
      </c>
      <c r="BN710" s="10">
        <v>44454.999960000001</v>
      </c>
      <c r="BO710" s="10">
        <v>112260.99994199999</v>
      </c>
      <c r="BP710" s="10">
        <v>44454.999960000001</v>
      </c>
      <c r="BQ710" s="69"/>
      <c r="BR710" t="s">
        <v>410</v>
      </c>
      <c r="BS710" s="5">
        <v>44799</v>
      </c>
      <c r="BT710" s="5">
        <v>44803</v>
      </c>
      <c r="BU710" s="70"/>
      <c r="BX710" t="s">
        <v>183</v>
      </c>
      <c r="BY710" t="s">
        <v>690</v>
      </c>
      <c r="CG710" t="s">
        <v>645</v>
      </c>
      <c r="CL710" t="s">
        <v>184</v>
      </c>
      <c r="CM710" t="s">
        <v>446</v>
      </c>
      <c r="CN710" t="s">
        <v>447</v>
      </c>
      <c r="CO710" t="s">
        <v>448</v>
      </c>
      <c r="CP710" t="s">
        <v>696</v>
      </c>
      <c r="CQ710" t="s">
        <v>697</v>
      </c>
      <c r="CR710" t="s">
        <v>698</v>
      </c>
      <c r="CT710" t="s">
        <v>255</v>
      </c>
      <c r="CU710" s="5">
        <v>45076</v>
      </c>
      <c r="CV710" s="5">
        <v>45076</v>
      </c>
      <c r="DA710" s="5"/>
      <c r="DB710" s="5"/>
      <c r="DF710">
        <v>1130960958</v>
      </c>
      <c r="DK710" t="s">
        <v>686</v>
      </c>
      <c r="DL710" t="s">
        <v>191</v>
      </c>
      <c r="DM710" t="s">
        <v>1021</v>
      </c>
      <c r="DN710" t="s">
        <v>1025</v>
      </c>
      <c r="DO710">
        <v>4000041221</v>
      </c>
      <c r="DQ710" s="6">
        <v>45079</v>
      </c>
      <c r="DR710" s="5"/>
      <c r="DS710" s="5">
        <v>45098</v>
      </c>
      <c r="DT710" s="5"/>
      <c r="DU710" s="1" t="s">
        <v>1026</v>
      </c>
      <c r="DV710" t="s">
        <v>1025</v>
      </c>
      <c r="DZ710" s="11" t="s">
        <v>192</v>
      </c>
      <c r="EA710" s="11" t="s">
        <v>499</v>
      </c>
      <c r="EB710" s="5">
        <v>45093</v>
      </c>
      <c r="EC710" s="5"/>
      <c r="ED710" s="5"/>
      <c r="EF710" t="s">
        <v>193</v>
      </c>
      <c r="EI710" t="s">
        <v>406</v>
      </c>
      <c r="EJ710" t="s">
        <v>407</v>
      </c>
      <c r="EK710" t="s">
        <v>663</v>
      </c>
      <c r="EL710" t="s">
        <v>486</v>
      </c>
      <c r="EN710">
        <v>0.5</v>
      </c>
      <c r="EO710">
        <v>0.15</v>
      </c>
      <c r="EP710">
        <v>0.25</v>
      </c>
      <c r="EQ710">
        <v>0.1</v>
      </c>
      <c r="ER710" s="5"/>
      <c r="ES710" s="5"/>
      <c r="ET710" s="5"/>
      <c r="EU710" s="5"/>
      <c r="EX710" t="s">
        <v>1027</v>
      </c>
      <c r="EY710" s="5">
        <v>45076</v>
      </c>
      <c r="EZ710" s="71" t="s">
        <v>252</v>
      </c>
      <c r="FA710" t="s">
        <v>408</v>
      </c>
    </row>
    <row r="711" spans="1:157" x14ac:dyDescent="0.3">
      <c r="A711" t="s">
        <v>169</v>
      </c>
      <c r="B711">
        <v>20406</v>
      </c>
      <c r="C711" t="s">
        <v>1021</v>
      </c>
      <c r="D711">
        <v>150768</v>
      </c>
      <c r="F711" t="s">
        <v>170</v>
      </c>
      <c r="G711" t="s">
        <v>195</v>
      </c>
      <c r="H711" s="13" t="s">
        <v>434</v>
      </c>
      <c r="I711">
        <v>4000041221</v>
      </c>
      <c r="J711" s="13"/>
      <c r="L711" t="s">
        <v>497</v>
      </c>
      <c r="M711" t="s">
        <v>173</v>
      </c>
      <c r="N711" t="s">
        <v>174</v>
      </c>
      <c r="O711" t="s">
        <v>175</v>
      </c>
      <c r="P711" t="s">
        <v>176</v>
      </c>
      <c r="Q711">
        <v>1000704612</v>
      </c>
      <c r="R711">
        <v>380</v>
      </c>
      <c r="S711">
        <v>1100000126</v>
      </c>
      <c r="T711" t="s">
        <v>331</v>
      </c>
      <c r="U711">
        <v>6</v>
      </c>
      <c r="W711" t="s">
        <v>327</v>
      </c>
      <c r="X711" t="s">
        <v>178</v>
      </c>
      <c r="Y711" t="s">
        <v>1022</v>
      </c>
      <c r="Z711" t="s">
        <v>1023</v>
      </c>
      <c r="AD711" t="s">
        <v>1022</v>
      </c>
      <c r="AE711" t="s">
        <v>1023</v>
      </c>
      <c r="AQ711"/>
      <c r="AR711" s="6">
        <v>44981</v>
      </c>
      <c r="AS711"/>
      <c r="AV711" s="5">
        <v>45034</v>
      </c>
      <c r="AW711"/>
      <c r="AX711" s="6">
        <v>45034</v>
      </c>
      <c r="BB711" t="s">
        <v>179</v>
      </c>
      <c r="BD711" t="s">
        <v>180</v>
      </c>
      <c r="BF711" t="s">
        <v>1024</v>
      </c>
      <c r="BG711" s="68" t="s">
        <v>181</v>
      </c>
      <c r="BH711" s="6">
        <v>45076</v>
      </c>
      <c r="BI711" s="6">
        <v>45076</v>
      </c>
      <c r="BL711" t="s">
        <v>182</v>
      </c>
      <c r="BM711" s="10">
        <v>822311.99996399996</v>
      </c>
      <c r="BN711" s="10">
        <v>325635.99994800001</v>
      </c>
      <c r="BO711" s="10">
        <v>4933871.9997840002</v>
      </c>
      <c r="BP711" s="10">
        <v>1953815.999688</v>
      </c>
      <c r="BQ711" s="69"/>
      <c r="BR711" t="s">
        <v>435</v>
      </c>
      <c r="BS711" s="5">
        <v>44821</v>
      </c>
      <c r="BT711" s="5">
        <v>44825</v>
      </c>
      <c r="BU711" s="70"/>
      <c r="BX711" t="s">
        <v>183</v>
      </c>
      <c r="BY711" t="s">
        <v>690</v>
      </c>
      <c r="CG711" t="s">
        <v>645</v>
      </c>
      <c r="CL711" t="s">
        <v>184</v>
      </c>
      <c r="CM711" t="s">
        <v>446</v>
      </c>
      <c r="CN711" t="s">
        <v>447</v>
      </c>
      <c r="CO711" t="s">
        <v>448</v>
      </c>
      <c r="CP711" t="s">
        <v>696</v>
      </c>
      <c r="CQ711" t="s">
        <v>697</v>
      </c>
      <c r="CR711" t="s">
        <v>698</v>
      </c>
      <c r="CT711" t="s">
        <v>255</v>
      </c>
      <c r="CU711" s="5">
        <v>45076</v>
      </c>
      <c r="CV711" s="5">
        <v>45076</v>
      </c>
      <c r="DA711" s="5"/>
      <c r="DB711" s="5"/>
      <c r="DF711">
        <v>1130960958</v>
      </c>
      <c r="DK711" t="s">
        <v>686</v>
      </c>
      <c r="DL711" t="s">
        <v>191</v>
      </c>
      <c r="DM711" t="s">
        <v>1021</v>
      </c>
      <c r="DN711" t="s">
        <v>1025</v>
      </c>
      <c r="DO711">
        <v>4000041221</v>
      </c>
      <c r="DQ711" s="6">
        <v>45079</v>
      </c>
      <c r="DR711" s="5"/>
      <c r="DS711" s="5">
        <v>45098</v>
      </c>
      <c r="DT711" s="5"/>
      <c r="DU711" s="1" t="s">
        <v>1026</v>
      </c>
      <c r="DV711" t="s">
        <v>1025</v>
      </c>
      <c r="DZ711" s="11" t="s">
        <v>192</v>
      </c>
      <c r="EA711" s="11" t="s">
        <v>499</v>
      </c>
      <c r="EB711" s="5">
        <v>45093</v>
      </c>
      <c r="EC711" s="5"/>
      <c r="ED711" s="5"/>
      <c r="EF711" t="s">
        <v>193</v>
      </c>
      <c r="EI711" t="s">
        <v>406</v>
      </c>
      <c r="EJ711" t="s">
        <v>407</v>
      </c>
      <c r="EK711" t="s">
        <v>663</v>
      </c>
      <c r="EL711" t="s">
        <v>486</v>
      </c>
      <c r="EN711">
        <v>0.5</v>
      </c>
      <c r="EO711">
        <v>0.15</v>
      </c>
      <c r="EP711">
        <v>0.25</v>
      </c>
      <c r="EQ711">
        <v>0.1</v>
      </c>
      <c r="ER711" s="5"/>
      <c r="ES711" s="5"/>
      <c r="ET711" s="5"/>
      <c r="EU711" s="5"/>
      <c r="EX711" t="s">
        <v>1027</v>
      </c>
      <c r="EY711" s="5">
        <v>45076</v>
      </c>
      <c r="EZ711" s="71" t="s">
        <v>252</v>
      </c>
      <c r="FA711" t="s">
        <v>408</v>
      </c>
    </row>
    <row r="712" spans="1:157" x14ac:dyDescent="0.3">
      <c r="A712" t="s">
        <v>169</v>
      </c>
      <c r="B712">
        <v>20407</v>
      </c>
      <c r="C712" t="s">
        <v>1021</v>
      </c>
      <c r="D712">
        <v>150769</v>
      </c>
      <c r="F712" t="s">
        <v>170</v>
      </c>
      <c r="G712" t="s">
        <v>195</v>
      </c>
      <c r="H712" s="13" t="s">
        <v>200</v>
      </c>
      <c r="I712">
        <v>4000041221</v>
      </c>
      <c r="J712" s="13"/>
      <c r="L712" t="s">
        <v>497</v>
      </c>
      <c r="M712" t="s">
        <v>173</v>
      </c>
      <c r="N712" t="s">
        <v>174</v>
      </c>
      <c r="O712" t="s">
        <v>175</v>
      </c>
      <c r="P712" t="s">
        <v>176</v>
      </c>
      <c r="Q712">
        <v>1000704612</v>
      </c>
      <c r="R712">
        <v>440</v>
      </c>
      <c r="S712">
        <v>1200000321</v>
      </c>
      <c r="T712" t="s">
        <v>201</v>
      </c>
      <c r="U712">
        <v>23</v>
      </c>
      <c r="W712" t="s">
        <v>327</v>
      </c>
      <c r="X712" t="s">
        <v>178</v>
      </c>
      <c r="Y712" t="s">
        <v>1022</v>
      </c>
      <c r="Z712" t="s">
        <v>1023</v>
      </c>
      <c r="AD712" t="s">
        <v>1022</v>
      </c>
      <c r="AE712" t="s">
        <v>1023</v>
      </c>
      <c r="AQ712"/>
      <c r="AR712" s="6">
        <v>44981</v>
      </c>
      <c r="AS712"/>
      <c r="AV712" s="5">
        <v>45034</v>
      </c>
      <c r="AW712"/>
      <c r="AX712" s="6">
        <v>45034</v>
      </c>
      <c r="BB712" t="s">
        <v>179</v>
      </c>
      <c r="BD712" t="s">
        <v>180</v>
      </c>
      <c r="BF712" t="s">
        <v>1024</v>
      </c>
      <c r="BG712" s="68" t="s">
        <v>181</v>
      </c>
      <c r="BH712" s="6">
        <v>45076</v>
      </c>
      <c r="BI712" s="6">
        <v>45076</v>
      </c>
      <c r="BL712" t="s">
        <v>182</v>
      </c>
      <c r="BM712" s="10">
        <v>442010.99986799998</v>
      </c>
      <c r="BN712" s="10">
        <v>175035.999969</v>
      </c>
      <c r="BO712" s="10">
        <v>10166252.996964</v>
      </c>
      <c r="BP712" s="10">
        <v>4025827.9992869999</v>
      </c>
      <c r="BQ712" s="69"/>
      <c r="BR712" t="s">
        <v>343</v>
      </c>
      <c r="BS712" s="5">
        <v>44799</v>
      </c>
      <c r="BT712" s="5">
        <v>44803</v>
      </c>
      <c r="BU712" s="70"/>
      <c r="BX712" t="s">
        <v>183</v>
      </c>
      <c r="BY712" t="s">
        <v>690</v>
      </c>
      <c r="CG712" t="s">
        <v>645</v>
      </c>
      <c r="CL712" t="s">
        <v>184</v>
      </c>
      <c r="CM712" t="s">
        <v>446</v>
      </c>
      <c r="CN712" t="s">
        <v>447</v>
      </c>
      <c r="CO712" t="s">
        <v>448</v>
      </c>
      <c r="CP712" t="s">
        <v>696</v>
      </c>
      <c r="CQ712" t="s">
        <v>697</v>
      </c>
      <c r="CR712" t="s">
        <v>698</v>
      </c>
      <c r="CT712" t="s">
        <v>255</v>
      </c>
      <c r="CU712" s="5">
        <v>45076</v>
      </c>
      <c r="CV712" s="5">
        <v>45076</v>
      </c>
      <c r="DA712" s="5"/>
      <c r="DB712" s="5"/>
      <c r="DF712">
        <v>1130960958</v>
      </c>
      <c r="DK712" t="s">
        <v>686</v>
      </c>
      <c r="DL712" t="s">
        <v>191</v>
      </c>
      <c r="DM712" t="s">
        <v>1021</v>
      </c>
      <c r="DN712" t="s">
        <v>1025</v>
      </c>
      <c r="DO712">
        <v>4000041221</v>
      </c>
      <c r="DQ712" s="6">
        <v>45079</v>
      </c>
      <c r="DR712" s="5"/>
      <c r="DS712" s="5">
        <v>45098</v>
      </c>
      <c r="DT712" s="5"/>
      <c r="DU712" s="1" t="s">
        <v>1026</v>
      </c>
      <c r="DV712" t="s">
        <v>1025</v>
      </c>
      <c r="DZ712" s="11" t="s">
        <v>192</v>
      </c>
      <c r="EA712" s="11" t="s">
        <v>499</v>
      </c>
      <c r="EB712" s="5">
        <v>45093</v>
      </c>
      <c r="EC712" s="5"/>
      <c r="ED712" s="5"/>
      <c r="EF712" t="s">
        <v>193</v>
      </c>
      <c r="EI712" t="s">
        <v>406</v>
      </c>
      <c r="EJ712" t="s">
        <v>407</v>
      </c>
      <c r="EK712" t="s">
        <v>663</v>
      </c>
      <c r="EL712" t="s">
        <v>486</v>
      </c>
      <c r="EN712">
        <v>0.5</v>
      </c>
      <c r="EO712">
        <v>0.15</v>
      </c>
      <c r="EP712">
        <v>0.25</v>
      </c>
      <c r="EQ712">
        <v>0.1</v>
      </c>
      <c r="ER712" s="5"/>
      <c r="ES712" s="5"/>
      <c r="ET712" s="5"/>
      <c r="EU712" s="5"/>
      <c r="EX712" t="s">
        <v>1027</v>
      </c>
      <c r="EY712" s="5">
        <v>45076</v>
      </c>
      <c r="EZ712" s="71" t="s">
        <v>252</v>
      </c>
      <c r="FA712" t="s">
        <v>408</v>
      </c>
    </row>
    <row r="713" spans="1:157" x14ac:dyDescent="0.3">
      <c r="A713" t="s">
        <v>169</v>
      </c>
      <c r="B713">
        <v>20408</v>
      </c>
      <c r="C713" t="s">
        <v>1021</v>
      </c>
      <c r="D713">
        <v>150770</v>
      </c>
      <c r="F713" t="s">
        <v>170</v>
      </c>
      <c r="G713" t="s">
        <v>195</v>
      </c>
      <c r="H713" s="13" t="s">
        <v>321</v>
      </c>
      <c r="I713">
        <v>4000041222</v>
      </c>
      <c r="J713" s="13"/>
      <c r="L713" t="s">
        <v>497</v>
      </c>
      <c r="M713" t="s">
        <v>203</v>
      </c>
      <c r="N713" t="s">
        <v>174</v>
      </c>
      <c r="O713" t="s">
        <v>175</v>
      </c>
      <c r="P713" t="s">
        <v>176</v>
      </c>
      <c r="Q713">
        <v>1000704612</v>
      </c>
      <c r="R713">
        <v>330</v>
      </c>
      <c r="S713">
        <v>1300000401</v>
      </c>
      <c r="T713" t="s">
        <v>322</v>
      </c>
      <c r="U713">
        <v>3</v>
      </c>
      <c r="W713" t="s">
        <v>327</v>
      </c>
      <c r="X713" t="s">
        <v>178</v>
      </c>
      <c r="Y713" t="s">
        <v>1022</v>
      </c>
      <c r="Z713" t="s">
        <v>1023</v>
      </c>
      <c r="AD713" t="s">
        <v>1022</v>
      </c>
      <c r="AE713" t="s">
        <v>1023</v>
      </c>
      <c r="AQ713"/>
      <c r="AR713" s="6">
        <v>44981</v>
      </c>
      <c r="AS713"/>
      <c r="AV713" s="5">
        <v>45034</v>
      </c>
      <c r="AW713"/>
      <c r="AX713" s="6">
        <v>45034</v>
      </c>
      <c r="BB713" t="s">
        <v>179</v>
      </c>
      <c r="BD713" t="s">
        <v>180</v>
      </c>
      <c r="BF713" t="s">
        <v>1024</v>
      </c>
      <c r="BG713" s="68" t="s">
        <v>181</v>
      </c>
      <c r="BH713" s="6">
        <v>45076</v>
      </c>
      <c r="BI713" s="6">
        <v>45076</v>
      </c>
      <c r="BL713" t="s">
        <v>182</v>
      </c>
      <c r="BM713" s="10">
        <v>10121759.999957999</v>
      </c>
      <c r="BN713" s="10">
        <v>9639964.000074001</v>
      </c>
      <c r="BO713" s="10">
        <v>30365279.999874</v>
      </c>
      <c r="BP713" s="10">
        <v>28919892.000222001</v>
      </c>
      <c r="BQ713" s="69"/>
      <c r="BR713" t="s">
        <v>437</v>
      </c>
      <c r="BS713" s="5">
        <v>44799</v>
      </c>
      <c r="BT713" s="5">
        <v>44803</v>
      </c>
      <c r="BU713" s="70"/>
      <c r="BX713" t="s">
        <v>183</v>
      </c>
      <c r="BY713" t="s">
        <v>690</v>
      </c>
      <c r="CG713" t="s">
        <v>645</v>
      </c>
      <c r="CL713" t="s">
        <v>184</v>
      </c>
      <c r="CM713" t="s">
        <v>446</v>
      </c>
      <c r="CN713" t="s">
        <v>447</v>
      </c>
      <c r="CO713" t="s">
        <v>448</v>
      </c>
      <c r="CP713" t="s">
        <v>696</v>
      </c>
      <c r="CQ713" t="s">
        <v>697</v>
      </c>
      <c r="CR713" t="s">
        <v>698</v>
      </c>
      <c r="CT713" t="s">
        <v>255</v>
      </c>
      <c r="CU713" s="5">
        <v>45076</v>
      </c>
      <c r="CV713" s="5">
        <v>45076</v>
      </c>
      <c r="DA713" s="5"/>
      <c r="DB713" s="5"/>
      <c r="DF713">
        <v>1130954203</v>
      </c>
      <c r="DK713" t="s">
        <v>686</v>
      </c>
      <c r="DL713" t="s">
        <v>191</v>
      </c>
      <c r="DM713" t="s">
        <v>1021</v>
      </c>
      <c r="DN713" t="s">
        <v>1025</v>
      </c>
      <c r="DO713">
        <v>4000041222</v>
      </c>
      <c r="DQ713" s="6">
        <v>45079</v>
      </c>
      <c r="DR713" s="5"/>
      <c r="DS713" s="5">
        <v>45098</v>
      </c>
      <c r="DT713" s="5"/>
      <c r="DU713" s="1" t="s">
        <v>1026</v>
      </c>
      <c r="DV713" t="s">
        <v>1025</v>
      </c>
      <c r="DZ713" s="11" t="s">
        <v>192</v>
      </c>
      <c r="EA713" s="11" t="s">
        <v>499</v>
      </c>
      <c r="EB713" s="5">
        <v>45093</v>
      </c>
      <c r="EC713" s="5"/>
      <c r="ED713" s="5"/>
      <c r="EF713" t="s">
        <v>193</v>
      </c>
      <c r="EI713" t="s">
        <v>406</v>
      </c>
      <c r="EJ713" t="s">
        <v>407</v>
      </c>
      <c r="EK713" t="s">
        <v>663</v>
      </c>
      <c r="EL713" t="s">
        <v>486</v>
      </c>
      <c r="EN713">
        <v>0.5</v>
      </c>
      <c r="EO713">
        <v>0.15</v>
      </c>
      <c r="EP713">
        <v>0.25</v>
      </c>
      <c r="EQ713">
        <v>0.1</v>
      </c>
      <c r="ER713" s="5"/>
      <c r="ES713" s="5"/>
      <c r="ET713" s="5"/>
      <c r="EU713" s="5"/>
      <c r="EX713" t="s">
        <v>1027</v>
      </c>
      <c r="EY713" s="5">
        <v>45076</v>
      </c>
      <c r="EZ713" s="71" t="s">
        <v>252</v>
      </c>
      <c r="FA713" t="s">
        <v>408</v>
      </c>
    </row>
    <row r="714" spans="1:157" x14ac:dyDescent="0.3">
      <c r="A714" t="s">
        <v>169</v>
      </c>
      <c r="B714">
        <v>20409</v>
      </c>
      <c r="C714" t="s">
        <v>1021</v>
      </c>
      <c r="D714">
        <v>150772</v>
      </c>
      <c r="F714" t="s">
        <v>170</v>
      </c>
      <c r="G714" t="s">
        <v>195</v>
      </c>
      <c r="H714" s="13" t="s">
        <v>314</v>
      </c>
      <c r="I714">
        <v>4000041222</v>
      </c>
      <c r="J714" s="13"/>
      <c r="L714" t="s">
        <v>497</v>
      </c>
      <c r="M714" t="s">
        <v>203</v>
      </c>
      <c r="N714" t="s">
        <v>174</v>
      </c>
      <c r="O714" t="s">
        <v>175</v>
      </c>
      <c r="P714" t="s">
        <v>176</v>
      </c>
      <c r="Q714">
        <v>1000704612</v>
      </c>
      <c r="R714">
        <v>200</v>
      </c>
      <c r="S714">
        <v>1300000820</v>
      </c>
      <c r="T714" t="s">
        <v>228</v>
      </c>
      <c r="U714">
        <v>1</v>
      </c>
      <c r="W714" t="s">
        <v>327</v>
      </c>
      <c r="X714" t="s">
        <v>178</v>
      </c>
      <c r="Y714" t="s">
        <v>1022</v>
      </c>
      <c r="Z714" t="s">
        <v>1023</v>
      </c>
      <c r="AD714" t="s">
        <v>1022</v>
      </c>
      <c r="AE714" t="s">
        <v>1023</v>
      </c>
      <c r="AQ714"/>
      <c r="AR714" s="6">
        <v>44981</v>
      </c>
      <c r="AS714"/>
      <c r="AV714" s="5">
        <v>45034</v>
      </c>
      <c r="AW714"/>
      <c r="AX714" s="6">
        <v>45034</v>
      </c>
      <c r="BB714" t="s">
        <v>179</v>
      </c>
      <c r="BD714" t="s">
        <v>180</v>
      </c>
      <c r="BF714" t="s">
        <v>1024</v>
      </c>
      <c r="BG714" s="68" t="s">
        <v>181</v>
      </c>
      <c r="BH714" s="6">
        <v>45076</v>
      </c>
      <c r="BI714" s="6">
        <v>45076</v>
      </c>
      <c r="BL714" t="s">
        <v>182</v>
      </c>
      <c r="BM714" s="10">
        <v>71181.000360000005</v>
      </c>
      <c r="BN714" s="10">
        <v>67792.999800000005</v>
      </c>
      <c r="BO714" s="10">
        <v>71181.000360000005</v>
      </c>
      <c r="BP714" s="10">
        <v>67792.999800000005</v>
      </c>
      <c r="BQ714" s="69"/>
      <c r="BR714" t="s">
        <v>615</v>
      </c>
      <c r="BS714" s="5">
        <v>44844</v>
      </c>
      <c r="BT714" s="5">
        <v>44846</v>
      </c>
      <c r="BU714" s="70"/>
      <c r="BX714" t="s">
        <v>183</v>
      </c>
      <c r="BY714" t="s">
        <v>690</v>
      </c>
      <c r="CG714" t="s">
        <v>645</v>
      </c>
      <c r="CL714" t="s">
        <v>184</v>
      </c>
      <c r="CM714" t="s">
        <v>446</v>
      </c>
      <c r="CN714" t="s">
        <v>447</v>
      </c>
      <c r="CO714" t="s">
        <v>448</v>
      </c>
      <c r="CP714" t="s">
        <v>696</v>
      </c>
      <c r="CQ714" t="s">
        <v>697</v>
      </c>
      <c r="CR714" t="s">
        <v>698</v>
      </c>
      <c r="CT714" t="s">
        <v>255</v>
      </c>
      <c r="CU714" s="5">
        <v>45076</v>
      </c>
      <c r="CV714" s="5">
        <v>45076</v>
      </c>
      <c r="DA714" s="5"/>
      <c r="DB714" s="5"/>
      <c r="DF714">
        <v>1130954203</v>
      </c>
      <c r="DK714" t="s">
        <v>686</v>
      </c>
      <c r="DL714" t="s">
        <v>191</v>
      </c>
      <c r="DM714" t="s">
        <v>1021</v>
      </c>
      <c r="DN714" t="s">
        <v>1025</v>
      </c>
      <c r="DO714">
        <v>4000041222</v>
      </c>
      <c r="DQ714" s="6">
        <v>45079</v>
      </c>
      <c r="DR714" s="5"/>
      <c r="DS714" s="5">
        <v>45098</v>
      </c>
      <c r="DT714" s="5"/>
      <c r="DU714" s="1" t="s">
        <v>1026</v>
      </c>
      <c r="DV714" t="s">
        <v>1025</v>
      </c>
      <c r="DZ714" s="11" t="s">
        <v>192</v>
      </c>
      <c r="EA714" s="11" t="s">
        <v>499</v>
      </c>
      <c r="EB714" s="5">
        <v>45093</v>
      </c>
      <c r="EC714" s="5"/>
      <c r="ED714" s="5"/>
      <c r="EF714" t="s">
        <v>193</v>
      </c>
      <c r="EI714" t="s">
        <v>406</v>
      </c>
      <c r="EJ714" t="s">
        <v>407</v>
      </c>
      <c r="EK714" t="s">
        <v>663</v>
      </c>
      <c r="EL714" t="s">
        <v>486</v>
      </c>
      <c r="EN714">
        <v>0.5</v>
      </c>
      <c r="EO714">
        <v>0.15</v>
      </c>
      <c r="EP714">
        <v>0.25</v>
      </c>
      <c r="EQ714">
        <v>0.1</v>
      </c>
      <c r="ER714" s="5"/>
      <c r="ES714" s="5"/>
      <c r="ET714" s="5"/>
      <c r="EU714" s="5"/>
      <c r="EX714" t="s">
        <v>1027</v>
      </c>
      <c r="EY714" s="5">
        <v>45076</v>
      </c>
      <c r="EZ714" s="71" t="s">
        <v>252</v>
      </c>
      <c r="FA714" t="s">
        <v>408</v>
      </c>
    </row>
    <row r="715" spans="1:157" x14ac:dyDescent="0.3">
      <c r="A715" t="s">
        <v>169</v>
      </c>
      <c r="B715">
        <v>20410</v>
      </c>
      <c r="C715" t="s">
        <v>1021</v>
      </c>
      <c r="D715">
        <v>150773</v>
      </c>
      <c r="F715" t="s">
        <v>170</v>
      </c>
      <c r="G715" t="s">
        <v>195</v>
      </c>
      <c r="H715" s="13" t="s">
        <v>316</v>
      </c>
      <c r="I715">
        <v>4000041222</v>
      </c>
      <c r="J715" s="13"/>
      <c r="L715" t="s">
        <v>497</v>
      </c>
      <c r="M715" t="s">
        <v>203</v>
      </c>
      <c r="N715" t="s">
        <v>174</v>
      </c>
      <c r="O715" t="s">
        <v>175</v>
      </c>
      <c r="P715" t="s">
        <v>176</v>
      </c>
      <c r="Q715">
        <v>1000704612</v>
      </c>
      <c r="R715">
        <v>310</v>
      </c>
      <c r="S715">
        <v>1300000820</v>
      </c>
      <c r="T715" t="s">
        <v>236</v>
      </c>
      <c r="U715">
        <v>2</v>
      </c>
      <c r="W715" t="s">
        <v>327</v>
      </c>
      <c r="X715" t="s">
        <v>178</v>
      </c>
      <c r="Y715" t="s">
        <v>1022</v>
      </c>
      <c r="Z715" t="s">
        <v>1023</v>
      </c>
      <c r="AD715" t="s">
        <v>1022</v>
      </c>
      <c r="AE715" t="s">
        <v>1023</v>
      </c>
      <c r="AQ715"/>
      <c r="AR715" s="6">
        <v>44981</v>
      </c>
      <c r="AS715"/>
      <c r="AV715" s="5">
        <v>45034</v>
      </c>
      <c r="AW715"/>
      <c r="AX715" s="6">
        <v>45034</v>
      </c>
      <c r="BB715" t="s">
        <v>179</v>
      </c>
      <c r="BD715" t="s">
        <v>180</v>
      </c>
      <c r="BF715" t="s">
        <v>1024</v>
      </c>
      <c r="BG715" s="68" t="s">
        <v>181</v>
      </c>
      <c r="BH715" s="6">
        <v>45076</v>
      </c>
      <c r="BI715" s="6">
        <v>45076</v>
      </c>
      <c r="BL715" t="s">
        <v>182</v>
      </c>
      <c r="BM715" s="10">
        <v>1956902.00028</v>
      </c>
      <c r="BN715" s="10">
        <v>1863752.9998399999</v>
      </c>
      <c r="BO715" s="10">
        <v>3913804.0005600001</v>
      </c>
      <c r="BP715" s="10">
        <v>3727505.9996799999</v>
      </c>
      <c r="BQ715" s="69"/>
      <c r="BR715" t="s">
        <v>437</v>
      </c>
      <c r="BS715" s="5">
        <v>44799</v>
      </c>
      <c r="BT715" s="5">
        <v>44803</v>
      </c>
      <c r="BU715" s="70"/>
      <c r="BX715" t="s">
        <v>183</v>
      </c>
      <c r="BY715" t="s">
        <v>690</v>
      </c>
      <c r="CG715" t="s">
        <v>645</v>
      </c>
      <c r="CL715" t="s">
        <v>184</v>
      </c>
      <c r="CM715" t="s">
        <v>446</v>
      </c>
      <c r="CN715" t="s">
        <v>447</v>
      </c>
      <c r="CO715" t="s">
        <v>448</v>
      </c>
      <c r="CP715" t="s">
        <v>696</v>
      </c>
      <c r="CQ715" t="s">
        <v>697</v>
      </c>
      <c r="CR715" t="s">
        <v>698</v>
      </c>
      <c r="CT715" t="s">
        <v>255</v>
      </c>
      <c r="CU715" s="5">
        <v>45076</v>
      </c>
      <c r="CV715" s="5">
        <v>45076</v>
      </c>
      <c r="DA715" s="5"/>
      <c r="DB715" s="5"/>
      <c r="DF715">
        <v>1130954203</v>
      </c>
      <c r="DK715" t="s">
        <v>686</v>
      </c>
      <c r="DL715" t="s">
        <v>191</v>
      </c>
      <c r="DM715" t="s">
        <v>1021</v>
      </c>
      <c r="DN715" t="s">
        <v>1025</v>
      </c>
      <c r="DO715">
        <v>4000041222</v>
      </c>
      <c r="DQ715" s="6">
        <v>45079</v>
      </c>
      <c r="DR715" s="5"/>
      <c r="DS715" s="5">
        <v>45098</v>
      </c>
      <c r="DT715" s="5"/>
      <c r="DU715" s="1" t="s">
        <v>1026</v>
      </c>
      <c r="DV715" t="s">
        <v>1025</v>
      </c>
      <c r="DZ715" s="11" t="s">
        <v>192</v>
      </c>
      <c r="EA715" s="11" t="s">
        <v>499</v>
      </c>
      <c r="EB715" s="5">
        <v>45093</v>
      </c>
      <c r="EC715" s="5"/>
      <c r="ED715" s="5"/>
      <c r="EF715" t="s">
        <v>193</v>
      </c>
      <c r="EI715" t="s">
        <v>406</v>
      </c>
      <c r="EJ715" t="s">
        <v>407</v>
      </c>
      <c r="EK715" t="s">
        <v>663</v>
      </c>
      <c r="EL715" t="s">
        <v>486</v>
      </c>
      <c r="EN715">
        <v>0.5</v>
      </c>
      <c r="EO715">
        <v>0.15</v>
      </c>
      <c r="EP715">
        <v>0.25</v>
      </c>
      <c r="EQ715">
        <v>0.1</v>
      </c>
      <c r="ER715" s="5"/>
      <c r="ES715" s="5"/>
      <c r="ET715" s="5"/>
      <c r="EU715" s="5"/>
      <c r="EX715" t="s">
        <v>1027</v>
      </c>
      <c r="EY715" s="5">
        <v>45076</v>
      </c>
      <c r="EZ715" s="71" t="s">
        <v>252</v>
      </c>
      <c r="FA715" t="s">
        <v>408</v>
      </c>
    </row>
    <row r="716" spans="1:157" x14ac:dyDescent="0.3">
      <c r="A716" t="s">
        <v>169</v>
      </c>
      <c r="B716">
        <v>20411</v>
      </c>
      <c r="C716" t="s">
        <v>1021</v>
      </c>
      <c r="D716">
        <v>150774</v>
      </c>
      <c r="F716" t="s">
        <v>170</v>
      </c>
      <c r="G716" t="s">
        <v>195</v>
      </c>
      <c r="H716" s="13" t="s">
        <v>286</v>
      </c>
      <c r="I716">
        <v>4000041222</v>
      </c>
      <c r="J716" s="13"/>
      <c r="L716" t="s">
        <v>497</v>
      </c>
      <c r="M716" t="s">
        <v>203</v>
      </c>
      <c r="N716" t="s">
        <v>174</v>
      </c>
      <c r="O716" t="s">
        <v>175</v>
      </c>
      <c r="P716" t="s">
        <v>176</v>
      </c>
      <c r="Q716">
        <v>1000704612</v>
      </c>
      <c r="R716">
        <v>220</v>
      </c>
      <c r="S716">
        <v>1300000820</v>
      </c>
      <c r="T716" t="s">
        <v>287</v>
      </c>
      <c r="U716">
        <v>10</v>
      </c>
      <c r="W716" t="s">
        <v>327</v>
      </c>
      <c r="X716" t="s">
        <v>178</v>
      </c>
      <c r="Y716" t="s">
        <v>1022</v>
      </c>
      <c r="Z716" t="s">
        <v>1023</v>
      </c>
      <c r="AD716" t="s">
        <v>1022</v>
      </c>
      <c r="AE716" t="s">
        <v>1023</v>
      </c>
      <c r="AQ716"/>
      <c r="AR716" s="6">
        <v>44981</v>
      </c>
      <c r="AS716"/>
      <c r="AV716" s="5">
        <v>45034</v>
      </c>
      <c r="AW716"/>
      <c r="AX716" s="6">
        <v>45034</v>
      </c>
      <c r="BB716" t="s">
        <v>179</v>
      </c>
      <c r="BD716" t="s">
        <v>180</v>
      </c>
      <c r="BF716" t="s">
        <v>1024</v>
      </c>
      <c r="BG716" s="68" t="s">
        <v>181</v>
      </c>
      <c r="BH716" s="6">
        <v>45076</v>
      </c>
      <c r="BI716" s="6">
        <v>45076</v>
      </c>
      <c r="BL716" t="s">
        <v>182</v>
      </c>
      <c r="BM716" s="10">
        <v>73620.999739999999</v>
      </c>
      <c r="BN716" s="10">
        <v>70117.000339999999</v>
      </c>
      <c r="BO716" s="10">
        <v>736209.99739999999</v>
      </c>
      <c r="BP716" s="10">
        <v>701170.00340000005</v>
      </c>
      <c r="BQ716" s="69"/>
      <c r="BR716" t="s">
        <v>425</v>
      </c>
      <c r="BS716" s="5">
        <v>44799</v>
      </c>
      <c r="BT716" s="5">
        <v>44803</v>
      </c>
      <c r="BU716" s="70"/>
      <c r="BX716" t="s">
        <v>183</v>
      </c>
      <c r="BY716" t="s">
        <v>690</v>
      </c>
      <c r="CG716" t="s">
        <v>645</v>
      </c>
      <c r="CL716" t="s">
        <v>184</v>
      </c>
      <c r="CM716" t="s">
        <v>446</v>
      </c>
      <c r="CN716" t="s">
        <v>447</v>
      </c>
      <c r="CO716" t="s">
        <v>448</v>
      </c>
      <c r="CP716" t="s">
        <v>696</v>
      </c>
      <c r="CQ716" t="s">
        <v>697</v>
      </c>
      <c r="CR716" t="s">
        <v>698</v>
      </c>
      <c r="CT716" t="s">
        <v>255</v>
      </c>
      <c r="CU716" s="5">
        <v>45076</v>
      </c>
      <c r="CV716" s="5">
        <v>45076</v>
      </c>
      <c r="DA716" s="5"/>
      <c r="DB716" s="5"/>
      <c r="DF716">
        <v>1130954203</v>
      </c>
      <c r="DK716" t="s">
        <v>686</v>
      </c>
      <c r="DL716" t="s">
        <v>191</v>
      </c>
      <c r="DM716" t="s">
        <v>1021</v>
      </c>
      <c r="DN716" t="s">
        <v>1025</v>
      </c>
      <c r="DO716">
        <v>4000041222</v>
      </c>
      <c r="DQ716" s="6">
        <v>45079</v>
      </c>
      <c r="DR716" s="5"/>
      <c r="DS716" s="5">
        <v>45098</v>
      </c>
      <c r="DT716" s="5"/>
      <c r="DU716" s="1" t="s">
        <v>1026</v>
      </c>
      <c r="DV716" t="s">
        <v>1025</v>
      </c>
      <c r="DZ716" s="11" t="s">
        <v>192</v>
      </c>
      <c r="EA716" s="11" t="s">
        <v>499</v>
      </c>
      <c r="EB716" s="5">
        <v>45093</v>
      </c>
      <c r="EC716" s="5"/>
      <c r="ED716" s="5"/>
      <c r="EF716" t="s">
        <v>193</v>
      </c>
      <c r="EI716" t="s">
        <v>406</v>
      </c>
      <c r="EJ716" t="s">
        <v>407</v>
      </c>
      <c r="EK716" t="s">
        <v>663</v>
      </c>
      <c r="EL716" t="s">
        <v>486</v>
      </c>
      <c r="EN716">
        <v>0.5</v>
      </c>
      <c r="EO716">
        <v>0.15</v>
      </c>
      <c r="EP716">
        <v>0.25</v>
      </c>
      <c r="EQ716">
        <v>0.1</v>
      </c>
      <c r="ER716" s="5"/>
      <c r="ES716" s="5"/>
      <c r="ET716" s="5"/>
      <c r="EU716" s="5"/>
      <c r="EX716" t="s">
        <v>1027</v>
      </c>
      <c r="EY716" s="5">
        <v>45076</v>
      </c>
      <c r="EZ716" s="71" t="s">
        <v>252</v>
      </c>
      <c r="FA716" t="s">
        <v>408</v>
      </c>
    </row>
    <row r="717" spans="1:157" x14ac:dyDescent="0.3">
      <c r="A717" t="s">
        <v>169</v>
      </c>
      <c r="B717">
        <v>20412</v>
      </c>
      <c r="C717" t="s">
        <v>1021</v>
      </c>
      <c r="D717">
        <v>150775</v>
      </c>
      <c r="F717" t="s">
        <v>170</v>
      </c>
      <c r="G717" t="s">
        <v>195</v>
      </c>
      <c r="H717" s="13" t="s">
        <v>288</v>
      </c>
      <c r="I717">
        <v>4000041222</v>
      </c>
      <c r="J717" s="13"/>
      <c r="L717" t="s">
        <v>497</v>
      </c>
      <c r="M717" t="s">
        <v>203</v>
      </c>
      <c r="N717" t="s">
        <v>174</v>
      </c>
      <c r="O717" t="s">
        <v>175</v>
      </c>
      <c r="P717" t="s">
        <v>176</v>
      </c>
      <c r="Q717">
        <v>1000704612</v>
      </c>
      <c r="R717">
        <v>230</v>
      </c>
      <c r="S717">
        <v>1300000820</v>
      </c>
      <c r="T717" t="s">
        <v>230</v>
      </c>
      <c r="U717">
        <v>10</v>
      </c>
      <c r="W717" t="s">
        <v>327</v>
      </c>
      <c r="X717" t="s">
        <v>178</v>
      </c>
      <c r="Y717" t="s">
        <v>1022</v>
      </c>
      <c r="Z717" t="s">
        <v>1023</v>
      </c>
      <c r="AD717" t="s">
        <v>1022</v>
      </c>
      <c r="AE717" t="s">
        <v>1023</v>
      </c>
      <c r="AQ717"/>
      <c r="AR717" s="6">
        <v>44981</v>
      </c>
      <c r="AS717"/>
      <c r="AV717" s="5">
        <v>45034</v>
      </c>
      <c r="AW717"/>
      <c r="AX717" s="6">
        <v>45034</v>
      </c>
      <c r="BB717" t="s">
        <v>179</v>
      </c>
      <c r="BD717" t="s">
        <v>180</v>
      </c>
      <c r="BF717" t="s">
        <v>1024</v>
      </c>
      <c r="BG717" s="68" t="s">
        <v>181</v>
      </c>
      <c r="BH717" s="6">
        <v>45076</v>
      </c>
      <c r="BI717" s="6">
        <v>45076</v>
      </c>
      <c r="BL717" t="s">
        <v>182</v>
      </c>
      <c r="BM717" s="10">
        <v>34873.000180000003</v>
      </c>
      <c r="BN717" s="10">
        <v>33213.000379999998</v>
      </c>
      <c r="BO717" s="10">
        <v>348730.00180000003</v>
      </c>
      <c r="BP717" s="10">
        <v>332130.00379999989</v>
      </c>
      <c r="BQ717" s="69"/>
      <c r="BR717" t="s">
        <v>425</v>
      </c>
      <c r="BS717" s="5">
        <v>44799</v>
      </c>
      <c r="BT717" s="5">
        <v>44803</v>
      </c>
      <c r="BU717" s="70"/>
      <c r="BX717" t="s">
        <v>183</v>
      </c>
      <c r="BY717" t="s">
        <v>690</v>
      </c>
      <c r="CG717" t="s">
        <v>645</v>
      </c>
      <c r="CL717" t="s">
        <v>184</v>
      </c>
      <c r="CM717" t="s">
        <v>446</v>
      </c>
      <c r="CN717" t="s">
        <v>447</v>
      </c>
      <c r="CO717" t="s">
        <v>448</v>
      </c>
      <c r="CP717" t="s">
        <v>696</v>
      </c>
      <c r="CQ717" t="s">
        <v>697</v>
      </c>
      <c r="CR717" t="s">
        <v>698</v>
      </c>
      <c r="CT717" t="s">
        <v>255</v>
      </c>
      <c r="CU717" s="5">
        <v>45076</v>
      </c>
      <c r="CV717" s="5">
        <v>45076</v>
      </c>
      <c r="DA717" s="5"/>
      <c r="DB717" s="5"/>
      <c r="DF717">
        <v>1130954203</v>
      </c>
      <c r="DK717" t="s">
        <v>686</v>
      </c>
      <c r="DL717" t="s">
        <v>191</v>
      </c>
      <c r="DM717" t="s">
        <v>1021</v>
      </c>
      <c r="DN717" t="s">
        <v>1025</v>
      </c>
      <c r="DO717">
        <v>4000041222</v>
      </c>
      <c r="DQ717" s="6">
        <v>45079</v>
      </c>
      <c r="DR717" s="5"/>
      <c r="DS717" s="5">
        <v>45098</v>
      </c>
      <c r="DT717" s="5"/>
      <c r="DU717" s="1" t="s">
        <v>1026</v>
      </c>
      <c r="DV717" t="s">
        <v>1025</v>
      </c>
      <c r="DZ717" s="11" t="s">
        <v>192</v>
      </c>
      <c r="EA717" s="11" t="s">
        <v>499</v>
      </c>
      <c r="EB717" s="5">
        <v>45093</v>
      </c>
      <c r="EC717" s="5"/>
      <c r="ED717" s="5"/>
      <c r="EF717" t="s">
        <v>193</v>
      </c>
      <c r="EI717" t="s">
        <v>406</v>
      </c>
      <c r="EJ717" t="s">
        <v>407</v>
      </c>
      <c r="EK717" t="s">
        <v>663</v>
      </c>
      <c r="EL717" t="s">
        <v>486</v>
      </c>
      <c r="EN717">
        <v>0.5</v>
      </c>
      <c r="EO717">
        <v>0.15</v>
      </c>
      <c r="EP717">
        <v>0.25</v>
      </c>
      <c r="EQ717">
        <v>0.1</v>
      </c>
      <c r="ER717" s="5"/>
      <c r="ES717" s="5"/>
      <c r="ET717" s="5"/>
      <c r="EU717" s="5"/>
      <c r="EX717" t="s">
        <v>1027</v>
      </c>
      <c r="EY717" s="5">
        <v>45076</v>
      </c>
      <c r="EZ717" s="71" t="s">
        <v>252</v>
      </c>
      <c r="FA717" t="s">
        <v>408</v>
      </c>
    </row>
    <row r="718" spans="1:157" x14ac:dyDescent="0.3">
      <c r="A718" t="s">
        <v>169</v>
      </c>
      <c r="B718">
        <v>20413</v>
      </c>
      <c r="C718" t="s">
        <v>1021</v>
      </c>
      <c r="D718">
        <v>150776</v>
      </c>
      <c r="F718" t="s">
        <v>170</v>
      </c>
      <c r="G718" t="s">
        <v>195</v>
      </c>
      <c r="H718" s="13" t="s">
        <v>202</v>
      </c>
      <c r="I718">
        <v>4000041222</v>
      </c>
      <c r="J718" s="13"/>
      <c r="L718" t="s">
        <v>497</v>
      </c>
      <c r="M718" t="s">
        <v>203</v>
      </c>
      <c r="N718" t="s">
        <v>174</v>
      </c>
      <c r="O718" t="s">
        <v>175</v>
      </c>
      <c r="P718" t="s">
        <v>176</v>
      </c>
      <c r="Q718">
        <v>1000704612</v>
      </c>
      <c r="R718">
        <v>270</v>
      </c>
      <c r="S718">
        <v>1300000820</v>
      </c>
      <c r="T718" t="s">
        <v>204</v>
      </c>
      <c r="U718">
        <v>1</v>
      </c>
      <c r="W718" t="s">
        <v>327</v>
      </c>
      <c r="X718" t="s">
        <v>178</v>
      </c>
      <c r="Y718" t="s">
        <v>1022</v>
      </c>
      <c r="Z718" t="s">
        <v>1023</v>
      </c>
      <c r="AD718" t="s">
        <v>1022</v>
      </c>
      <c r="AE718" t="s">
        <v>1023</v>
      </c>
      <c r="AQ718"/>
      <c r="AR718" s="6">
        <v>44981</v>
      </c>
      <c r="AS718"/>
      <c r="AV718" s="5">
        <v>45034</v>
      </c>
      <c r="AW718"/>
      <c r="AX718" s="6">
        <v>45034</v>
      </c>
      <c r="BB718" t="s">
        <v>179</v>
      </c>
      <c r="BD718" t="s">
        <v>180</v>
      </c>
      <c r="BF718" t="s">
        <v>1024</v>
      </c>
      <c r="BG718" s="68" t="s">
        <v>181</v>
      </c>
      <c r="BH718" s="6">
        <v>45076</v>
      </c>
      <c r="BI718" s="6">
        <v>45076</v>
      </c>
      <c r="BL718" t="s">
        <v>182</v>
      </c>
      <c r="BM718" s="10">
        <v>80795.999739999999</v>
      </c>
      <c r="BN718" s="10">
        <v>76949.999660000001</v>
      </c>
      <c r="BO718" s="10">
        <v>80795.999739999999</v>
      </c>
      <c r="BP718" s="10">
        <v>76949.999660000001</v>
      </c>
      <c r="BQ718" s="69"/>
      <c r="BR718" t="s">
        <v>426</v>
      </c>
      <c r="BS718" s="5">
        <v>44799</v>
      </c>
      <c r="BT718" s="5">
        <v>44803</v>
      </c>
      <c r="BU718" s="70"/>
      <c r="BX718" t="s">
        <v>183</v>
      </c>
      <c r="BY718" t="s">
        <v>690</v>
      </c>
      <c r="CG718" t="s">
        <v>645</v>
      </c>
      <c r="CL718" t="s">
        <v>184</v>
      </c>
      <c r="CM718" t="s">
        <v>446</v>
      </c>
      <c r="CN718" t="s">
        <v>447</v>
      </c>
      <c r="CO718" t="s">
        <v>448</v>
      </c>
      <c r="CP718" t="s">
        <v>696</v>
      </c>
      <c r="CQ718" t="s">
        <v>697</v>
      </c>
      <c r="CR718" t="s">
        <v>698</v>
      </c>
      <c r="CT718" t="s">
        <v>255</v>
      </c>
      <c r="CU718" s="5">
        <v>45076</v>
      </c>
      <c r="CV718" s="5">
        <v>45076</v>
      </c>
      <c r="DA718" s="5"/>
      <c r="DB718" s="5"/>
      <c r="DF718">
        <v>1130954203</v>
      </c>
      <c r="DK718" t="s">
        <v>686</v>
      </c>
      <c r="DL718" t="s">
        <v>191</v>
      </c>
      <c r="DM718" t="s">
        <v>1021</v>
      </c>
      <c r="DN718" t="s">
        <v>1025</v>
      </c>
      <c r="DO718">
        <v>4000041222</v>
      </c>
      <c r="DQ718" s="6">
        <v>45079</v>
      </c>
      <c r="DR718" s="5"/>
      <c r="DS718" s="5">
        <v>45098</v>
      </c>
      <c r="DT718" s="5"/>
      <c r="DU718" s="1" t="s">
        <v>1026</v>
      </c>
      <c r="DV718" t="s">
        <v>1025</v>
      </c>
      <c r="DZ718" s="11" t="s">
        <v>192</v>
      </c>
      <c r="EA718" s="11" t="s">
        <v>499</v>
      </c>
      <c r="EB718" s="5">
        <v>45093</v>
      </c>
      <c r="EC718" s="5"/>
      <c r="ED718" s="5"/>
      <c r="EF718" t="s">
        <v>193</v>
      </c>
      <c r="EI718" t="s">
        <v>406</v>
      </c>
      <c r="EJ718" t="s">
        <v>407</v>
      </c>
      <c r="EK718" t="s">
        <v>663</v>
      </c>
      <c r="EL718" t="s">
        <v>486</v>
      </c>
      <c r="EN718">
        <v>0.5</v>
      </c>
      <c r="EO718">
        <v>0.15</v>
      </c>
      <c r="EP718">
        <v>0.25</v>
      </c>
      <c r="EQ718">
        <v>0.1</v>
      </c>
      <c r="ER718" s="5"/>
      <c r="ES718" s="5"/>
      <c r="ET718" s="5"/>
      <c r="EU718" s="5"/>
      <c r="EX718" t="s">
        <v>1027</v>
      </c>
      <c r="EY718" s="5">
        <v>45076</v>
      </c>
      <c r="EZ718" s="71" t="s">
        <v>252</v>
      </c>
      <c r="FA718" t="s">
        <v>408</v>
      </c>
    </row>
    <row r="719" spans="1:157" x14ac:dyDescent="0.3">
      <c r="A719" t="s">
        <v>169</v>
      </c>
      <c r="B719">
        <v>20414</v>
      </c>
      <c r="C719" t="s">
        <v>1021</v>
      </c>
      <c r="D719">
        <v>150777</v>
      </c>
      <c r="F719" t="s">
        <v>170</v>
      </c>
      <c r="G719" t="s">
        <v>195</v>
      </c>
      <c r="H719" s="13" t="s">
        <v>293</v>
      </c>
      <c r="I719">
        <v>4000041222</v>
      </c>
      <c r="J719" s="13"/>
      <c r="L719" t="s">
        <v>497</v>
      </c>
      <c r="M719" t="s">
        <v>203</v>
      </c>
      <c r="N719" t="s">
        <v>174</v>
      </c>
      <c r="O719" t="s">
        <v>175</v>
      </c>
      <c r="P719" t="s">
        <v>176</v>
      </c>
      <c r="Q719">
        <v>1000704612</v>
      </c>
      <c r="R719">
        <v>280</v>
      </c>
      <c r="S719">
        <v>1300000820</v>
      </c>
      <c r="T719" t="s">
        <v>231</v>
      </c>
      <c r="U719">
        <v>1</v>
      </c>
      <c r="W719" t="s">
        <v>327</v>
      </c>
      <c r="X719" t="s">
        <v>178</v>
      </c>
      <c r="Y719" t="s">
        <v>1022</v>
      </c>
      <c r="Z719" t="s">
        <v>1023</v>
      </c>
      <c r="AD719" t="s">
        <v>1022</v>
      </c>
      <c r="AE719" t="s">
        <v>1023</v>
      </c>
      <c r="AQ719"/>
      <c r="AR719" s="6">
        <v>44981</v>
      </c>
      <c r="AS719"/>
      <c r="AV719" s="5">
        <v>45034</v>
      </c>
      <c r="AW719"/>
      <c r="AX719" s="6">
        <v>45034</v>
      </c>
      <c r="BB719" t="s">
        <v>179</v>
      </c>
      <c r="BD719" t="s">
        <v>180</v>
      </c>
      <c r="BF719" t="s">
        <v>1024</v>
      </c>
      <c r="BG719" s="68" t="s">
        <v>181</v>
      </c>
      <c r="BH719" s="6">
        <v>45076</v>
      </c>
      <c r="BI719" s="6">
        <v>45076</v>
      </c>
      <c r="BL719" t="s">
        <v>182</v>
      </c>
      <c r="BM719" s="10">
        <v>80795.999739999999</v>
      </c>
      <c r="BN719" s="10">
        <v>76949.999660000001</v>
      </c>
      <c r="BO719" s="10">
        <v>80795.999739999999</v>
      </c>
      <c r="BP719" s="10">
        <v>76949.999660000001</v>
      </c>
      <c r="BQ719" s="69"/>
      <c r="BR719" t="s">
        <v>426</v>
      </c>
      <c r="BS719" s="5">
        <v>44799</v>
      </c>
      <c r="BT719" s="5">
        <v>44803</v>
      </c>
      <c r="BU719" s="70"/>
      <c r="BX719" t="s">
        <v>183</v>
      </c>
      <c r="BY719" t="s">
        <v>690</v>
      </c>
      <c r="CG719" t="s">
        <v>645</v>
      </c>
      <c r="CL719" t="s">
        <v>184</v>
      </c>
      <c r="CM719" t="s">
        <v>446</v>
      </c>
      <c r="CN719" t="s">
        <v>447</v>
      </c>
      <c r="CO719" t="s">
        <v>448</v>
      </c>
      <c r="CP719" t="s">
        <v>696</v>
      </c>
      <c r="CQ719" t="s">
        <v>697</v>
      </c>
      <c r="CR719" t="s">
        <v>698</v>
      </c>
      <c r="CT719" t="s">
        <v>255</v>
      </c>
      <c r="CU719" s="5">
        <v>45076</v>
      </c>
      <c r="CV719" s="5">
        <v>45076</v>
      </c>
      <c r="DA719" s="5"/>
      <c r="DB719" s="5"/>
      <c r="DF719">
        <v>1130954203</v>
      </c>
      <c r="DK719" t="s">
        <v>686</v>
      </c>
      <c r="DL719" t="s">
        <v>191</v>
      </c>
      <c r="DM719" t="s">
        <v>1021</v>
      </c>
      <c r="DN719" t="s">
        <v>1025</v>
      </c>
      <c r="DO719">
        <v>4000041222</v>
      </c>
      <c r="DQ719" s="6">
        <v>45079</v>
      </c>
      <c r="DR719" s="5"/>
      <c r="DS719" s="5">
        <v>45098</v>
      </c>
      <c r="DT719" s="5"/>
      <c r="DU719" s="1" t="s">
        <v>1026</v>
      </c>
      <c r="DV719" t="s">
        <v>1025</v>
      </c>
      <c r="DZ719" s="11" t="s">
        <v>192</v>
      </c>
      <c r="EA719" s="11" t="s">
        <v>499</v>
      </c>
      <c r="EB719" s="5">
        <v>45093</v>
      </c>
      <c r="EC719" s="5"/>
      <c r="ED719" s="5"/>
      <c r="EF719" t="s">
        <v>193</v>
      </c>
      <c r="EI719" t="s">
        <v>406</v>
      </c>
      <c r="EJ719" t="s">
        <v>407</v>
      </c>
      <c r="EK719" t="s">
        <v>663</v>
      </c>
      <c r="EL719" t="s">
        <v>486</v>
      </c>
      <c r="EN719">
        <v>0.5</v>
      </c>
      <c r="EO719">
        <v>0.15</v>
      </c>
      <c r="EP719">
        <v>0.25</v>
      </c>
      <c r="EQ719">
        <v>0.1</v>
      </c>
      <c r="ER719" s="5"/>
      <c r="ES719" s="5"/>
      <c r="ET719" s="5"/>
      <c r="EU719" s="5"/>
      <c r="EX719" t="s">
        <v>1027</v>
      </c>
      <c r="EY719" s="5">
        <v>45076</v>
      </c>
      <c r="EZ719" s="71" t="s">
        <v>252</v>
      </c>
      <c r="FA719" t="s">
        <v>408</v>
      </c>
    </row>
    <row r="720" spans="1:157" x14ac:dyDescent="0.3">
      <c r="A720" t="s">
        <v>169</v>
      </c>
      <c r="B720">
        <v>20415</v>
      </c>
      <c r="C720" t="s">
        <v>1021</v>
      </c>
      <c r="D720">
        <v>150778</v>
      </c>
      <c r="F720" t="s">
        <v>170</v>
      </c>
      <c r="G720" t="s">
        <v>195</v>
      </c>
      <c r="H720" s="13" t="s">
        <v>319</v>
      </c>
      <c r="I720">
        <v>4000041222</v>
      </c>
      <c r="J720" s="13"/>
      <c r="L720" t="s">
        <v>497</v>
      </c>
      <c r="M720" t="s">
        <v>203</v>
      </c>
      <c r="N720" t="s">
        <v>174</v>
      </c>
      <c r="O720" t="s">
        <v>175</v>
      </c>
      <c r="P720" t="s">
        <v>176</v>
      </c>
      <c r="Q720">
        <v>1000704612</v>
      </c>
      <c r="R720">
        <v>360</v>
      </c>
      <c r="S720">
        <v>1300000725</v>
      </c>
      <c r="T720" t="s">
        <v>242</v>
      </c>
      <c r="U720">
        <v>8</v>
      </c>
      <c r="W720" t="s">
        <v>327</v>
      </c>
      <c r="X720" t="s">
        <v>178</v>
      </c>
      <c r="Y720" t="s">
        <v>1022</v>
      </c>
      <c r="Z720" t="s">
        <v>1023</v>
      </c>
      <c r="AD720" t="s">
        <v>1022</v>
      </c>
      <c r="AE720" t="s">
        <v>1023</v>
      </c>
      <c r="AQ720"/>
      <c r="AR720" s="6">
        <v>44981</v>
      </c>
      <c r="AS720"/>
      <c r="AV720" s="5">
        <v>45034</v>
      </c>
      <c r="AW720"/>
      <c r="AX720" s="6">
        <v>45034</v>
      </c>
      <c r="BB720" t="s">
        <v>179</v>
      </c>
      <c r="BD720" t="s">
        <v>180</v>
      </c>
      <c r="BF720" t="s">
        <v>1024</v>
      </c>
      <c r="BG720" s="68" t="s">
        <v>181</v>
      </c>
      <c r="BH720" s="6">
        <v>45076</v>
      </c>
      <c r="BI720" s="6">
        <v>45076</v>
      </c>
      <c r="BL720" t="s">
        <v>182</v>
      </c>
      <c r="BM720" s="10">
        <v>323185.00014999998</v>
      </c>
      <c r="BN720" s="10">
        <v>307800.99967500003</v>
      </c>
      <c r="BO720" s="10">
        <v>2585480.0011999998</v>
      </c>
      <c r="BP720" s="10">
        <v>2462407.9974000002</v>
      </c>
      <c r="BQ720" s="69"/>
      <c r="BR720" t="s">
        <v>437</v>
      </c>
      <c r="BS720" s="5">
        <v>44799</v>
      </c>
      <c r="BT720" s="5">
        <v>44803</v>
      </c>
      <c r="BU720" s="70"/>
      <c r="BX720" t="s">
        <v>183</v>
      </c>
      <c r="BY720" t="s">
        <v>690</v>
      </c>
      <c r="CG720" t="s">
        <v>645</v>
      </c>
      <c r="CL720" t="s">
        <v>184</v>
      </c>
      <c r="CM720" t="s">
        <v>446</v>
      </c>
      <c r="CN720" t="s">
        <v>447</v>
      </c>
      <c r="CO720" t="s">
        <v>448</v>
      </c>
      <c r="CP720" t="s">
        <v>696</v>
      </c>
      <c r="CQ720" t="s">
        <v>697</v>
      </c>
      <c r="CR720" t="s">
        <v>698</v>
      </c>
      <c r="CT720" t="s">
        <v>255</v>
      </c>
      <c r="CU720" s="5">
        <v>45076</v>
      </c>
      <c r="CV720" s="5">
        <v>45076</v>
      </c>
      <c r="DA720" s="5"/>
      <c r="DB720" s="5"/>
      <c r="DF720">
        <v>1130954203</v>
      </c>
      <c r="DK720" t="s">
        <v>686</v>
      </c>
      <c r="DL720" t="s">
        <v>191</v>
      </c>
      <c r="DM720" t="s">
        <v>1021</v>
      </c>
      <c r="DN720" t="s">
        <v>1025</v>
      </c>
      <c r="DO720">
        <v>4000041222</v>
      </c>
      <c r="DQ720" s="6">
        <v>45079</v>
      </c>
      <c r="DR720" s="5"/>
      <c r="DS720" s="5">
        <v>45098</v>
      </c>
      <c r="DT720" s="5"/>
      <c r="DU720" s="1" t="s">
        <v>1026</v>
      </c>
      <c r="DV720" t="s">
        <v>1025</v>
      </c>
      <c r="DZ720" s="11" t="s">
        <v>192</v>
      </c>
      <c r="EA720" s="11" t="s">
        <v>499</v>
      </c>
      <c r="EB720" s="5">
        <v>45093</v>
      </c>
      <c r="EC720" s="5"/>
      <c r="ED720" s="5"/>
      <c r="EF720" t="s">
        <v>193</v>
      </c>
      <c r="EI720" t="s">
        <v>406</v>
      </c>
      <c r="EJ720" t="s">
        <v>407</v>
      </c>
      <c r="EK720" t="s">
        <v>663</v>
      </c>
      <c r="EL720" t="s">
        <v>486</v>
      </c>
      <c r="EN720">
        <v>0.5</v>
      </c>
      <c r="EO720">
        <v>0.15</v>
      </c>
      <c r="EP720">
        <v>0.25</v>
      </c>
      <c r="EQ720">
        <v>0.1</v>
      </c>
      <c r="ER720" s="5"/>
      <c r="ES720" s="5"/>
      <c r="ET720" s="5"/>
      <c r="EU720" s="5"/>
      <c r="EX720" t="s">
        <v>1027</v>
      </c>
      <c r="EY720" s="5">
        <v>45076</v>
      </c>
      <c r="EZ720" s="71" t="s">
        <v>252</v>
      </c>
      <c r="FA720" t="s">
        <v>408</v>
      </c>
    </row>
    <row r="721" spans="1:157" x14ac:dyDescent="0.3">
      <c r="A721" t="s">
        <v>169</v>
      </c>
      <c r="B721">
        <v>20416</v>
      </c>
      <c r="C721" t="s">
        <v>1021</v>
      </c>
      <c r="D721">
        <v>150779</v>
      </c>
      <c r="F721" t="s">
        <v>170</v>
      </c>
      <c r="G721" t="s">
        <v>195</v>
      </c>
      <c r="H721" s="13" t="s">
        <v>318</v>
      </c>
      <c r="I721">
        <v>4000041222</v>
      </c>
      <c r="J721" s="13"/>
      <c r="L721" t="s">
        <v>497</v>
      </c>
      <c r="M721" t="s">
        <v>203</v>
      </c>
      <c r="N721" t="s">
        <v>174</v>
      </c>
      <c r="O721" t="s">
        <v>175</v>
      </c>
      <c r="P721" t="s">
        <v>176</v>
      </c>
      <c r="Q721">
        <v>1000704612</v>
      </c>
      <c r="R721">
        <v>350</v>
      </c>
      <c r="S721">
        <v>1300000725</v>
      </c>
      <c r="T721" t="s">
        <v>240</v>
      </c>
      <c r="U721">
        <v>4</v>
      </c>
      <c r="W721" t="s">
        <v>327</v>
      </c>
      <c r="X721" t="s">
        <v>178</v>
      </c>
      <c r="Y721" t="s">
        <v>1022</v>
      </c>
      <c r="Z721" t="s">
        <v>1023</v>
      </c>
      <c r="AD721" t="s">
        <v>1022</v>
      </c>
      <c r="AE721" t="s">
        <v>1023</v>
      </c>
      <c r="AQ721"/>
      <c r="AR721" s="6">
        <v>44981</v>
      </c>
      <c r="AS721"/>
      <c r="AV721" s="5">
        <v>45034</v>
      </c>
      <c r="AW721"/>
      <c r="AX721" s="6">
        <v>45034</v>
      </c>
      <c r="BB721" t="s">
        <v>179</v>
      </c>
      <c r="BD721" t="s">
        <v>180</v>
      </c>
      <c r="BF721" t="s">
        <v>1024</v>
      </c>
      <c r="BG721" s="68" t="s">
        <v>181</v>
      </c>
      <c r="BH721" s="6">
        <v>45076</v>
      </c>
      <c r="BI721" s="6">
        <v>45076</v>
      </c>
      <c r="BL721" t="s">
        <v>182</v>
      </c>
      <c r="BM721" s="10">
        <v>186707.000325</v>
      </c>
      <c r="BN721" s="10">
        <v>177820.00034999999</v>
      </c>
      <c r="BO721" s="10">
        <v>746828.0013</v>
      </c>
      <c r="BP721" s="10">
        <v>711280.00140000007</v>
      </c>
      <c r="BQ721" s="69"/>
      <c r="BR721" t="s">
        <v>437</v>
      </c>
      <c r="BS721" s="5">
        <v>44799</v>
      </c>
      <c r="BT721" s="5">
        <v>44803</v>
      </c>
      <c r="BU721" s="70"/>
      <c r="BX721" t="s">
        <v>183</v>
      </c>
      <c r="BY721" t="s">
        <v>690</v>
      </c>
      <c r="CG721" t="s">
        <v>645</v>
      </c>
      <c r="CL721" t="s">
        <v>184</v>
      </c>
      <c r="CM721" t="s">
        <v>446</v>
      </c>
      <c r="CN721" t="s">
        <v>447</v>
      </c>
      <c r="CO721" t="s">
        <v>448</v>
      </c>
      <c r="CP721" t="s">
        <v>696</v>
      </c>
      <c r="CQ721" t="s">
        <v>697</v>
      </c>
      <c r="CR721" t="s">
        <v>698</v>
      </c>
      <c r="CT721" t="s">
        <v>255</v>
      </c>
      <c r="CU721" s="5">
        <v>45076</v>
      </c>
      <c r="CV721" s="5">
        <v>45076</v>
      </c>
      <c r="DA721" s="5"/>
      <c r="DB721" s="5"/>
      <c r="DF721">
        <v>1130954203</v>
      </c>
      <c r="DK721" t="s">
        <v>686</v>
      </c>
      <c r="DL721" t="s">
        <v>191</v>
      </c>
      <c r="DM721" t="s">
        <v>1021</v>
      </c>
      <c r="DN721" t="s">
        <v>1025</v>
      </c>
      <c r="DO721">
        <v>4000041222</v>
      </c>
      <c r="DQ721" s="6">
        <v>45079</v>
      </c>
      <c r="DR721" s="5"/>
      <c r="DS721" s="5">
        <v>45098</v>
      </c>
      <c r="DT721" s="5"/>
      <c r="DU721" s="1" t="s">
        <v>1026</v>
      </c>
      <c r="DV721" t="s">
        <v>1025</v>
      </c>
      <c r="DZ721" s="11" t="s">
        <v>192</v>
      </c>
      <c r="EA721" s="11" t="s">
        <v>499</v>
      </c>
      <c r="EB721" s="5">
        <v>45093</v>
      </c>
      <c r="EC721" s="5"/>
      <c r="ED721" s="5"/>
      <c r="EF721" t="s">
        <v>193</v>
      </c>
      <c r="EI721" t="s">
        <v>406</v>
      </c>
      <c r="EJ721" t="s">
        <v>407</v>
      </c>
      <c r="EK721" t="s">
        <v>663</v>
      </c>
      <c r="EL721" t="s">
        <v>486</v>
      </c>
      <c r="EN721">
        <v>0.5</v>
      </c>
      <c r="EO721">
        <v>0.15</v>
      </c>
      <c r="EP721">
        <v>0.25</v>
      </c>
      <c r="EQ721">
        <v>0.1</v>
      </c>
      <c r="ER721" s="5"/>
      <c r="ES721" s="5"/>
      <c r="ET721" s="5"/>
      <c r="EU721" s="5"/>
      <c r="EX721" t="s">
        <v>1027</v>
      </c>
      <c r="EY721" s="5">
        <v>45076</v>
      </c>
      <c r="EZ721" s="71" t="s">
        <v>252</v>
      </c>
      <c r="FA721" t="s">
        <v>408</v>
      </c>
    </row>
    <row r="722" spans="1:157" x14ac:dyDescent="0.3">
      <c r="A722" t="s">
        <v>169</v>
      </c>
      <c r="B722">
        <v>20417</v>
      </c>
      <c r="C722" t="s">
        <v>1021</v>
      </c>
      <c r="D722">
        <v>150780</v>
      </c>
      <c r="F722" t="s">
        <v>170</v>
      </c>
      <c r="G722" t="s">
        <v>195</v>
      </c>
      <c r="H722" s="13" t="s">
        <v>315</v>
      </c>
      <c r="I722">
        <v>4000041222</v>
      </c>
      <c r="J722" s="13"/>
      <c r="L722" t="s">
        <v>497</v>
      </c>
      <c r="M722" t="s">
        <v>203</v>
      </c>
      <c r="N722" t="s">
        <v>174</v>
      </c>
      <c r="O722" t="s">
        <v>175</v>
      </c>
      <c r="P722" t="s">
        <v>176</v>
      </c>
      <c r="Q722">
        <v>1000704612</v>
      </c>
      <c r="R722">
        <v>300</v>
      </c>
      <c r="S722">
        <v>1300000820</v>
      </c>
      <c r="T722" t="s">
        <v>233</v>
      </c>
      <c r="U722">
        <v>120</v>
      </c>
      <c r="W722" t="s">
        <v>327</v>
      </c>
      <c r="X722" t="s">
        <v>178</v>
      </c>
      <c r="Y722" t="s">
        <v>1022</v>
      </c>
      <c r="Z722" t="s">
        <v>1023</v>
      </c>
      <c r="AD722" t="s">
        <v>1022</v>
      </c>
      <c r="AE722" t="s">
        <v>1023</v>
      </c>
      <c r="AQ722"/>
      <c r="AR722" s="6">
        <v>44981</v>
      </c>
      <c r="AS722"/>
      <c r="AV722" s="5">
        <v>45034</v>
      </c>
      <c r="AW722"/>
      <c r="AX722" s="6">
        <v>45034</v>
      </c>
      <c r="BB722" t="s">
        <v>179</v>
      </c>
      <c r="BD722" t="s">
        <v>180</v>
      </c>
      <c r="BF722" t="s">
        <v>1024</v>
      </c>
      <c r="BG722" s="68" t="s">
        <v>181</v>
      </c>
      <c r="BH722" s="6">
        <v>45076</v>
      </c>
      <c r="BI722" s="6">
        <v>45076</v>
      </c>
      <c r="BL722" t="s">
        <v>182</v>
      </c>
      <c r="BM722" s="10">
        <v>136047.00031999999</v>
      </c>
      <c r="BN722" s="10">
        <v>129571.0003</v>
      </c>
      <c r="BO722" s="10">
        <v>16325640.0384</v>
      </c>
      <c r="BP722" s="10">
        <v>15548520.036</v>
      </c>
      <c r="BQ722" s="69"/>
      <c r="BR722" t="s">
        <v>437</v>
      </c>
      <c r="BS722" s="5">
        <v>44799</v>
      </c>
      <c r="BT722" s="5">
        <v>44803</v>
      </c>
      <c r="BU722" s="70"/>
      <c r="BX722" t="s">
        <v>183</v>
      </c>
      <c r="BY722" t="s">
        <v>690</v>
      </c>
      <c r="CG722" t="s">
        <v>645</v>
      </c>
      <c r="CL722" t="s">
        <v>184</v>
      </c>
      <c r="CM722" t="s">
        <v>446</v>
      </c>
      <c r="CN722" t="s">
        <v>447</v>
      </c>
      <c r="CO722" t="s">
        <v>448</v>
      </c>
      <c r="CP722" t="s">
        <v>696</v>
      </c>
      <c r="CQ722" t="s">
        <v>697</v>
      </c>
      <c r="CR722" t="s">
        <v>698</v>
      </c>
      <c r="CT722" t="s">
        <v>255</v>
      </c>
      <c r="CU722" s="5">
        <v>45076</v>
      </c>
      <c r="CV722" s="5">
        <v>45076</v>
      </c>
      <c r="DA722" s="5"/>
      <c r="DB722" s="5"/>
      <c r="DF722">
        <v>1130954203</v>
      </c>
      <c r="DK722" t="s">
        <v>686</v>
      </c>
      <c r="DL722" t="s">
        <v>191</v>
      </c>
      <c r="DM722" t="s">
        <v>1021</v>
      </c>
      <c r="DN722" t="s">
        <v>1025</v>
      </c>
      <c r="DO722">
        <v>4000041222</v>
      </c>
      <c r="DQ722" s="6">
        <v>45079</v>
      </c>
      <c r="DR722" s="5"/>
      <c r="DS722" s="5">
        <v>45098</v>
      </c>
      <c r="DT722" s="5"/>
      <c r="DU722" s="1" t="s">
        <v>1026</v>
      </c>
      <c r="DV722" t="s">
        <v>1025</v>
      </c>
      <c r="DZ722" s="11" t="s">
        <v>192</v>
      </c>
      <c r="EA722" s="11" t="s">
        <v>499</v>
      </c>
      <c r="EB722" s="5">
        <v>45093</v>
      </c>
      <c r="EC722" s="5"/>
      <c r="ED722" s="5"/>
      <c r="EF722" t="s">
        <v>193</v>
      </c>
      <c r="EI722" t="s">
        <v>406</v>
      </c>
      <c r="EJ722" t="s">
        <v>407</v>
      </c>
      <c r="EK722" t="s">
        <v>663</v>
      </c>
      <c r="EL722" t="s">
        <v>486</v>
      </c>
      <c r="EN722">
        <v>0.5</v>
      </c>
      <c r="EO722">
        <v>0.15</v>
      </c>
      <c r="EP722">
        <v>0.25</v>
      </c>
      <c r="EQ722">
        <v>0.1</v>
      </c>
      <c r="ER722" s="5"/>
      <c r="ES722" s="5"/>
      <c r="ET722" s="5"/>
      <c r="EU722" s="5"/>
      <c r="EX722" t="s">
        <v>1027</v>
      </c>
      <c r="EY722" s="5">
        <v>45076</v>
      </c>
      <c r="EZ722" s="71" t="s">
        <v>252</v>
      </c>
      <c r="FA722" t="s">
        <v>408</v>
      </c>
    </row>
    <row r="723" spans="1:157" x14ac:dyDescent="0.3">
      <c r="A723" t="s">
        <v>169</v>
      </c>
      <c r="B723">
        <v>20418</v>
      </c>
      <c r="C723" t="s">
        <v>1021</v>
      </c>
      <c r="D723">
        <v>150781</v>
      </c>
      <c r="F723" t="s">
        <v>170</v>
      </c>
      <c r="G723" t="s">
        <v>195</v>
      </c>
      <c r="H723" s="13" t="s">
        <v>317</v>
      </c>
      <c r="I723">
        <v>4000041222</v>
      </c>
      <c r="J723" s="13"/>
      <c r="L723" t="s">
        <v>497</v>
      </c>
      <c r="M723" t="s">
        <v>203</v>
      </c>
      <c r="N723" t="s">
        <v>174</v>
      </c>
      <c r="O723" t="s">
        <v>175</v>
      </c>
      <c r="P723" t="s">
        <v>176</v>
      </c>
      <c r="Q723">
        <v>1000704612</v>
      </c>
      <c r="R723">
        <v>320</v>
      </c>
      <c r="S723">
        <v>1300000820</v>
      </c>
      <c r="T723" t="s">
        <v>238</v>
      </c>
      <c r="U723">
        <v>2</v>
      </c>
      <c r="W723" t="s">
        <v>327</v>
      </c>
      <c r="X723" t="s">
        <v>178</v>
      </c>
      <c r="Y723" t="s">
        <v>1022</v>
      </c>
      <c r="Z723" t="s">
        <v>1023</v>
      </c>
      <c r="AD723" t="s">
        <v>1022</v>
      </c>
      <c r="AE723" t="s">
        <v>1023</v>
      </c>
      <c r="AQ723"/>
      <c r="AR723" s="6">
        <v>44981</v>
      </c>
      <c r="AS723"/>
      <c r="AV723" s="5">
        <v>45034</v>
      </c>
      <c r="AW723"/>
      <c r="AX723" s="6">
        <v>45034</v>
      </c>
      <c r="BB723" t="s">
        <v>179</v>
      </c>
      <c r="BD723" t="s">
        <v>180</v>
      </c>
      <c r="BF723" t="s">
        <v>1024</v>
      </c>
      <c r="BG723" s="68" t="s">
        <v>181</v>
      </c>
      <c r="BH723" s="6">
        <v>45076</v>
      </c>
      <c r="BI723" s="6">
        <v>45076</v>
      </c>
      <c r="BL723" t="s">
        <v>182</v>
      </c>
      <c r="BM723" s="10">
        <v>265205.99982000003</v>
      </c>
      <c r="BN723" s="10">
        <v>252581.99978000001</v>
      </c>
      <c r="BO723" s="10">
        <v>530411.99963999994</v>
      </c>
      <c r="BP723" s="10">
        <v>505163.99956000003</v>
      </c>
      <c r="BQ723" s="69"/>
      <c r="BR723" t="s">
        <v>437</v>
      </c>
      <c r="BS723" s="5">
        <v>44799</v>
      </c>
      <c r="BT723" s="5">
        <v>44803</v>
      </c>
      <c r="BU723" s="70"/>
      <c r="BX723" t="s">
        <v>183</v>
      </c>
      <c r="BY723" t="s">
        <v>690</v>
      </c>
      <c r="CG723" t="s">
        <v>645</v>
      </c>
      <c r="CL723" t="s">
        <v>184</v>
      </c>
      <c r="CM723" t="s">
        <v>446</v>
      </c>
      <c r="CN723" t="s">
        <v>447</v>
      </c>
      <c r="CO723" t="s">
        <v>448</v>
      </c>
      <c r="CP723" t="s">
        <v>696</v>
      </c>
      <c r="CQ723" t="s">
        <v>697</v>
      </c>
      <c r="CR723" t="s">
        <v>698</v>
      </c>
      <c r="CT723" t="s">
        <v>255</v>
      </c>
      <c r="CU723" s="5">
        <v>45076</v>
      </c>
      <c r="CV723" s="5">
        <v>45076</v>
      </c>
      <c r="DA723" s="5"/>
      <c r="DB723" s="5"/>
      <c r="DF723">
        <v>1130954203</v>
      </c>
      <c r="DK723" t="s">
        <v>686</v>
      </c>
      <c r="DL723" t="s">
        <v>191</v>
      </c>
      <c r="DM723" t="s">
        <v>1021</v>
      </c>
      <c r="DN723" t="s">
        <v>1025</v>
      </c>
      <c r="DO723">
        <v>4000041222</v>
      </c>
      <c r="DQ723" s="6">
        <v>45079</v>
      </c>
      <c r="DR723" s="5"/>
      <c r="DS723" s="5">
        <v>45098</v>
      </c>
      <c r="DT723" s="5"/>
      <c r="DU723" s="1" t="s">
        <v>1026</v>
      </c>
      <c r="DV723" t="s">
        <v>1025</v>
      </c>
      <c r="DZ723" s="11" t="s">
        <v>192</v>
      </c>
      <c r="EA723" s="11" t="s">
        <v>499</v>
      </c>
      <c r="EB723" s="5">
        <v>45093</v>
      </c>
      <c r="EC723" s="5"/>
      <c r="ED723" s="5"/>
      <c r="EF723" t="s">
        <v>193</v>
      </c>
      <c r="EI723" t="s">
        <v>406</v>
      </c>
      <c r="EJ723" t="s">
        <v>407</v>
      </c>
      <c r="EK723" t="s">
        <v>663</v>
      </c>
      <c r="EL723" t="s">
        <v>486</v>
      </c>
      <c r="EN723">
        <v>0.5</v>
      </c>
      <c r="EO723">
        <v>0.15</v>
      </c>
      <c r="EP723">
        <v>0.25</v>
      </c>
      <c r="EQ723">
        <v>0.1</v>
      </c>
      <c r="ER723" s="5"/>
      <c r="ES723" s="5"/>
      <c r="ET723" s="5"/>
      <c r="EU723" s="5"/>
      <c r="EX723" t="s">
        <v>1027</v>
      </c>
      <c r="EY723" s="5">
        <v>45076</v>
      </c>
      <c r="EZ723" s="71" t="s">
        <v>252</v>
      </c>
      <c r="FA723" t="s">
        <v>408</v>
      </c>
    </row>
    <row r="724" spans="1:157" x14ac:dyDescent="0.3">
      <c r="A724" t="s">
        <v>169</v>
      </c>
      <c r="B724">
        <v>20419</v>
      </c>
      <c r="C724" t="s">
        <v>1021</v>
      </c>
      <c r="D724">
        <v>150782</v>
      </c>
      <c r="F724" t="s">
        <v>170</v>
      </c>
      <c r="G724" t="s">
        <v>195</v>
      </c>
      <c r="H724" s="13" t="s">
        <v>344</v>
      </c>
      <c r="I724">
        <v>4000041222</v>
      </c>
      <c r="J724" s="13"/>
      <c r="L724" t="s">
        <v>497</v>
      </c>
      <c r="M724" t="s">
        <v>203</v>
      </c>
      <c r="N724" t="s">
        <v>174</v>
      </c>
      <c r="O724" t="s">
        <v>175</v>
      </c>
      <c r="P724" t="s">
        <v>176</v>
      </c>
      <c r="Q724">
        <v>1000704612</v>
      </c>
      <c r="R724">
        <v>190</v>
      </c>
      <c r="S724">
        <v>1300000820</v>
      </c>
      <c r="T724" t="s">
        <v>345</v>
      </c>
      <c r="U724">
        <v>2</v>
      </c>
      <c r="W724" t="s">
        <v>327</v>
      </c>
      <c r="X724" t="s">
        <v>178</v>
      </c>
      <c r="Y724" t="s">
        <v>1022</v>
      </c>
      <c r="Z724" t="s">
        <v>1023</v>
      </c>
      <c r="AD724" t="s">
        <v>1022</v>
      </c>
      <c r="AE724" t="s">
        <v>1023</v>
      </c>
      <c r="AQ724"/>
      <c r="AR724" s="6">
        <v>44981</v>
      </c>
      <c r="AS724"/>
      <c r="AV724" s="5">
        <v>45034</v>
      </c>
      <c r="AW724"/>
      <c r="AX724" s="6">
        <v>45034</v>
      </c>
      <c r="BB724" t="s">
        <v>179</v>
      </c>
      <c r="BD724" t="s">
        <v>180</v>
      </c>
      <c r="BF724" t="s">
        <v>1024</v>
      </c>
      <c r="BG724" s="68" t="s">
        <v>181</v>
      </c>
      <c r="BH724" s="6">
        <v>45076</v>
      </c>
      <c r="BI724" s="6">
        <v>45076</v>
      </c>
      <c r="BL724" t="s">
        <v>182</v>
      </c>
      <c r="BM724" s="10">
        <v>1111154.9998600001</v>
      </c>
      <c r="BN724" s="10">
        <v>1058264.00028</v>
      </c>
      <c r="BO724" s="10">
        <v>2222309.9997200002</v>
      </c>
      <c r="BP724" s="10">
        <v>2116528.0005600001</v>
      </c>
      <c r="BQ724" s="69"/>
      <c r="BR724" t="s">
        <v>436</v>
      </c>
      <c r="BS724" s="5">
        <v>44813</v>
      </c>
      <c r="BT724" s="5">
        <v>44818</v>
      </c>
      <c r="BU724" s="70"/>
      <c r="BX724" t="s">
        <v>183</v>
      </c>
      <c r="BY724" t="s">
        <v>690</v>
      </c>
      <c r="CG724" t="s">
        <v>645</v>
      </c>
      <c r="CL724" t="s">
        <v>184</v>
      </c>
      <c r="CM724" t="s">
        <v>446</v>
      </c>
      <c r="CN724" t="s">
        <v>447</v>
      </c>
      <c r="CO724" t="s">
        <v>448</v>
      </c>
      <c r="CP724" t="s">
        <v>696</v>
      </c>
      <c r="CQ724" t="s">
        <v>697</v>
      </c>
      <c r="CR724" t="s">
        <v>698</v>
      </c>
      <c r="CT724" t="s">
        <v>255</v>
      </c>
      <c r="CU724" s="5">
        <v>45076</v>
      </c>
      <c r="CV724" s="5">
        <v>45076</v>
      </c>
      <c r="DA724" s="5"/>
      <c r="DB724" s="5"/>
      <c r="DF724">
        <v>1130954203</v>
      </c>
      <c r="DK724" t="s">
        <v>686</v>
      </c>
      <c r="DL724" t="s">
        <v>191</v>
      </c>
      <c r="DM724" t="s">
        <v>1021</v>
      </c>
      <c r="DN724" t="s">
        <v>1025</v>
      </c>
      <c r="DO724">
        <v>4000041222</v>
      </c>
      <c r="DQ724" s="6">
        <v>45079</v>
      </c>
      <c r="DR724" s="5"/>
      <c r="DS724" s="5">
        <v>45098</v>
      </c>
      <c r="DT724" s="5"/>
      <c r="DU724" s="1" t="s">
        <v>1026</v>
      </c>
      <c r="DV724" t="s">
        <v>1025</v>
      </c>
      <c r="DZ724" s="11" t="s">
        <v>192</v>
      </c>
      <c r="EA724" s="11" t="s">
        <v>499</v>
      </c>
      <c r="EB724" s="5">
        <v>45093</v>
      </c>
      <c r="EC724" s="5"/>
      <c r="ED724" s="5"/>
      <c r="EF724" t="s">
        <v>193</v>
      </c>
      <c r="EI724" t="s">
        <v>406</v>
      </c>
      <c r="EJ724" t="s">
        <v>407</v>
      </c>
      <c r="EK724" t="s">
        <v>663</v>
      </c>
      <c r="EL724" t="s">
        <v>486</v>
      </c>
      <c r="EN724">
        <v>0.5</v>
      </c>
      <c r="EO724">
        <v>0.15</v>
      </c>
      <c r="EP724">
        <v>0.25</v>
      </c>
      <c r="EQ724">
        <v>0.1</v>
      </c>
      <c r="ER724" s="5"/>
      <c r="ES724" s="5"/>
      <c r="ET724" s="5"/>
      <c r="EU724" s="5"/>
      <c r="EX724" t="s">
        <v>1027</v>
      </c>
      <c r="EY724" s="5">
        <v>45076</v>
      </c>
      <c r="EZ724" s="71" t="s">
        <v>252</v>
      </c>
      <c r="FA724" t="s">
        <v>408</v>
      </c>
    </row>
    <row r="725" spans="1:157" x14ac:dyDescent="0.3">
      <c r="A725" t="s">
        <v>169</v>
      </c>
      <c r="B725">
        <v>20420</v>
      </c>
      <c r="C725" t="s">
        <v>1028</v>
      </c>
      <c r="D725">
        <v>151004</v>
      </c>
      <c r="F725" t="s">
        <v>170</v>
      </c>
      <c r="G725" t="s">
        <v>195</v>
      </c>
      <c r="H725" s="13" t="s">
        <v>310</v>
      </c>
      <c r="I725">
        <v>4000041221</v>
      </c>
      <c r="J725" s="13"/>
      <c r="L725" t="s">
        <v>337</v>
      </c>
      <c r="M725" t="s">
        <v>173</v>
      </c>
      <c r="N725" t="s">
        <v>174</v>
      </c>
      <c r="O725" t="s">
        <v>175</v>
      </c>
      <c r="P725" t="s">
        <v>176</v>
      </c>
      <c r="Q725">
        <v>1000704344</v>
      </c>
      <c r="R725">
        <v>240</v>
      </c>
      <c r="S725">
        <v>1100001382</v>
      </c>
      <c r="T725" t="s">
        <v>219</v>
      </c>
      <c r="U725">
        <v>4</v>
      </c>
      <c r="W725" t="s">
        <v>327</v>
      </c>
      <c r="X725" t="s">
        <v>178</v>
      </c>
      <c r="Y725" t="s">
        <v>478</v>
      </c>
      <c r="Z725" t="s">
        <v>479</v>
      </c>
      <c r="AD725" t="s">
        <v>478</v>
      </c>
      <c r="AE725" t="s">
        <v>479</v>
      </c>
      <c r="AQ725"/>
      <c r="AR725" s="6">
        <v>44869</v>
      </c>
      <c r="AS725"/>
      <c r="AV725" s="5">
        <v>45068</v>
      </c>
      <c r="AW725"/>
      <c r="AX725" s="6">
        <v>45070</v>
      </c>
      <c r="BB725" t="s">
        <v>179</v>
      </c>
      <c r="BD725" t="s">
        <v>180</v>
      </c>
      <c r="BF725" t="s">
        <v>1029</v>
      </c>
      <c r="BG725" s="68" t="s">
        <v>181</v>
      </c>
      <c r="BH725" s="6">
        <v>45076</v>
      </c>
      <c r="BI725" s="6">
        <v>45076</v>
      </c>
      <c r="BL725" t="s">
        <v>182</v>
      </c>
      <c r="BM725" s="10">
        <v>750111.99992600002</v>
      </c>
      <c r="BN725" s="10">
        <v>297043.99952200003</v>
      </c>
      <c r="BO725" s="10">
        <v>3000447.9997040001</v>
      </c>
      <c r="BP725" s="10">
        <v>1188175.9980880001</v>
      </c>
      <c r="BQ725" s="69"/>
      <c r="BR725" t="s">
        <v>423</v>
      </c>
      <c r="BS725" s="5">
        <v>44799</v>
      </c>
      <c r="BT725" s="5">
        <v>44803</v>
      </c>
      <c r="BU725" s="70"/>
      <c r="BX725" t="s">
        <v>183</v>
      </c>
      <c r="BY725" t="s">
        <v>913</v>
      </c>
      <c r="CG725" t="s">
        <v>576</v>
      </c>
      <c r="CL725" t="s">
        <v>184</v>
      </c>
      <c r="CM725" t="s">
        <v>446</v>
      </c>
      <c r="CN725" t="s">
        <v>447</v>
      </c>
      <c r="CO725" t="s">
        <v>448</v>
      </c>
      <c r="CP725" t="s">
        <v>696</v>
      </c>
      <c r="CQ725" t="s">
        <v>697</v>
      </c>
      <c r="CR725" t="s">
        <v>698</v>
      </c>
      <c r="CT725" t="s">
        <v>427</v>
      </c>
      <c r="CU725" s="5">
        <v>0</v>
      </c>
      <c r="CV725" s="5">
        <v>0</v>
      </c>
      <c r="DA725" s="5"/>
      <c r="DB725" s="5"/>
      <c r="DF725">
        <v>1131445687</v>
      </c>
      <c r="DK725" t="s">
        <v>686</v>
      </c>
      <c r="DL725" t="s">
        <v>191</v>
      </c>
      <c r="DM725" t="s">
        <v>1028</v>
      </c>
      <c r="DN725" t="s">
        <v>1030</v>
      </c>
      <c r="DO725">
        <v>4000041221</v>
      </c>
      <c r="DQ725" s="6">
        <v>45079</v>
      </c>
      <c r="DR725" s="5"/>
      <c r="DS725" s="5">
        <v>45098</v>
      </c>
      <c r="DT725" s="5"/>
      <c r="DU725" s="1" t="s">
        <v>1031</v>
      </c>
      <c r="DV725" t="s">
        <v>1030</v>
      </c>
      <c r="DZ725" s="11" t="s">
        <v>192</v>
      </c>
      <c r="EA725" s="11" t="s">
        <v>338</v>
      </c>
      <c r="EB725" s="5">
        <v>45093</v>
      </c>
      <c r="EC725" s="5"/>
      <c r="ED725" s="5"/>
      <c r="EF725" t="s">
        <v>193</v>
      </c>
      <c r="EI725" t="s">
        <v>406</v>
      </c>
      <c r="EJ725" t="s">
        <v>407</v>
      </c>
      <c r="EK725" t="s">
        <v>663</v>
      </c>
      <c r="EL725" t="s">
        <v>496</v>
      </c>
      <c r="EN725">
        <v>0.5</v>
      </c>
      <c r="EO725">
        <v>0.15</v>
      </c>
      <c r="EP725">
        <v>0.25</v>
      </c>
      <c r="EQ725">
        <v>0.1</v>
      </c>
      <c r="ER725" s="5"/>
      <c r="ES725" s="5"/>
      <c r="ET725" s="5"/>
      <c r="EU725" s="5"/>
      <c r="EX725" t="s">
        <v>1032</v>
      </c>
      <c r="EY725" s="5">
        <v>45092</v>
      </c>
      <c r="EZ725" s="71" t="s">
        <v>452</v>
      </c>
      <c r="FA725" t="s">
        <v>408</v>
      </c>
    </row>
    <row r="726" spans="1:157" x14ac:dyDescent="0.3">
      <c r="A726" t="s">
        <v>169</v>
      </c>
      <c r="B726">
        <v>20421</v>
      </c>
      <c r="C726" t="s">
        <v>1028</v>
      </c>
      <c r="D726">
        <v>151005</v>
      </c>
      <c r="F726" t="s">
        <v>170</v>
      </c>
      <c r="G726" t="s">
        <v>195</v>
      </c>
      <c r="H726" s="13" t="s">
        <v>311</v>
      </c>
      <c r="I726">
        <v>4000041221</v>
      </c>
      <c r="J726" s="13"/>
      <c r="L726" t="s">
        <v>337</v>
      </c>
      <c r="M726" t="s">
        <v>173</v>
      </c>
      <c r="N726" t="s">
        <v>174</v>
      </c>
      <c r="O726" t="s">
        <v>175</v>
      </c>
      <c r="P726" t="s">
        <v>176</v>
      </c>
      <c r="Q726">
        <v>1000704344</v>
      </c>
      <c r="R726">
        <v>260</v>
      </c>
      <c r="S726">
        <v>1100001382</v>
      </c>
      <c r="T726" t="s">
        <v>221</v>
      </c>
      <c r="U726">
        <v>4</v>
      </c>
      <c r="W726" t="s">
        <v>327</v>
      </c>
      <c r="X726" t="s">
        <v>178</v>
      </c>
      <c r="Y726" t="s">
        <v>478</v>
      </c>
      <c r="Z726" t="s">
        <v>479</v>
      </c>
      <c r="AD726" t="s">
        <v>478</v>
      </c>
      <c r="AE726" t="s">
        <v>479</v>
      </c>
      <c r="AQ726"/>
      <c r="AR726" s="6">
        <v>44869</v>
      </c>
      <c r="AS726"/>
      <c r="AV726" s="5">
        <v>45068</v>
      </c>
      <c r="AW726"/>
      <c r="AX726" s="6">
        <v>45070</v>
      </c>
      <c r="BB726" t="s">
        <v>179</v>
      </c>
      <c r="BD726" t="s">
        <v>180</v>
      </c>
      <c r="BF726" t="s">
        <v>1029</v>
      </c>
      <c r="BG726" s="68" t="s">
        <v>181</v>
      </c>
      <c r="BH726" s="6">
        <v>45076</v>
      </c>
      <c r="BI726" s="6">
        <v>45076</v>
      </c>
      <c r="BL726" t="s">
        <v>182</v>
      </c>
      <c r="BM726" s="10">
        <v>68561.999838000003</v>
      </c>
      <c r="BN726" s="10">
        <v>27151.000029999999</v>
      </c>
      <c r="BO726" s="10">
        <v>274247.99935200001</v>
      </c>
      <c r="BP726" s="10">
        <v>108604.00012</v>
      </c>
      <c r="BQ726" s="69"/>
      <c r="BR726" t="s">
        <v>424</v>
      </c>
      <c r="BS726" s="5">
        <v>44799</v>
      </c>
      <c r="BT726" s="5">
        <v>44803</v>
      </c>
      <c r="BU726" s="70"/>
      <c r="BX726" t="s">
        <v>183</v>
      </c>
      <c r="BY726" t="s">
        <v>913</v>
      </c>
      <c r="CG726" t="s">
        <v>576</v>
      </c>
      <c r="CL726" t="s">
        <v>184</v>
      </c>
      <c r="CM726" t="s">
        <v>446</v>
      </c>
      <c r="CN726" t="s">
        <v>447</v>
      </c>
      <c r="CO726" t="s">
        <v>448</v>
      </c>
      <c r="CP726" t="s">
        <v>696</v>
      </c>
      <c r="CQ726" t="s">
        <v>697</v>
      </c>
      <c r="CR726" t="s">
        <v>698</v>
      </c>
      <c r="CT726" t="s">
        <v>427</v>
      </c>
      <c r="CU726" s="5">
        <v>0</v>
      </c>
      <c r="CV726" s="5">
        <v>0</v>
      </c>
      <c r="DA726" s="5"/>
      <c r="DB726" s="5"/>
      <c r="DF726">
        <v>1131445687</v>
      </c>
      <c r="DK726" t="s">
        <v>686</v>
      </c>
      <c r="DL726" t="s">
        <v>191</v>
      </c>
      <c r="DM726" t="s">
        <v>1028</v>
      </c>
      <c r="DN726" t="s">
        <v>1030</v>
      </c>
      <c r="DO726">
        <v>4000041221</v>
      </c>
      <c r="DQ726" s="6">
        <v>45079</v>
      </c>
      <c r="DR726" s="5"/>
      <c r="DS726" s="5">
        <v>45098</v>
      </c>
      <c r="DT726" s="5"/>
      <c r="DU726" s="1" t="s">
        <v>1031</v>
      </c>
      <c r="DV726" t="s">
        <v>1030</v>
      </c>
      <c r="DZ726" s="11" t="s">
        <v>192</v>
      </c>
      <c r="EA726" s="11" t="s">
        <v>338</v>
      </c>
      <c r="EB726" s="5">
        <v>45093</v>
      </c>
      <c r="EC726" s="5"/>
      <c r="ED726" s="5"/>
      <c r="EF726" t="s">
        <v>193</v>
      </c>
      <c r="EI726" t="s">
        <v>406</v>
      </c>
      <c r="EJ726" t="s">
        <v>407</v>
      </c>
      <c r="EK726" t="s">
        <v>663</v>
      </c>
      <c r="EL726" t="s">
        <v>496</v>
      </c>
      <c r="EN726">
        <v>0.5</v>
      </c>
      <c r="EO726">
        <v>0.15</v>
      </c>
      <c r="EP726">
        <v>0.25</v>
      </c>
      <c r="EQ726">
        <v>0.1</v>
      </c>
      <c r="ER726" s="5"/>
      <c r="ES726" s="5"/>
      <c r="ET726" s="5"/>
      <c r="EU726" s="5"/>
      <c r="EX726" t="s">
        <v>1032</v>
      </c>
      <c r="EY726" s="5">
        <v>45092</v>
      </c>
      <c r="EZ726" s="71" t="s">
        <v>452</v>
      </c>
      <c r="FA726" t="s">
        <v>408</v>
      </c>
    </row>
    <row r="727" spans="1:157" x14ac:dyDescent="0.3">
      <c r="A727" t="s">
        <v>169</v>
      </c>
      <c r="B727">
        <v>20422</v>
      </c>
      <c r="C727" t="s">
        <v>1028</v>
      </c>
      <c r="D727">
        <v>151006</v>
      </c>
      <c r="F727" t="s">
        <v>170</v>
      </c>
      <c r="G727" t="s">
        <v>195</v>
      </c>
      <c r="H727" s="13" t="s">
        <v>312</v>
      </c>
      <c r="I727">
        <v>4000041221</v>
      </c>
      <c r="J727" s="13"/>
      <c r="L727" t="s">
        <v>337</v>
      </c>
      <c r="M727" t="s">
        <v>173</v>
      </c>
      <c r="N727" t="s">
        <v>174</v>
      </c>
      <c r="O727" t="s">
        <v>175</v>
      </c>
      <c r="P727" t="s">
        <v>176</v>
      </c>
      <c r="Q727">
        <v>1000704344</v>
      </c>
      <c r="R727">
        <v>270</v>
      </c>
      <c r="S727">
        <v>1100000046</v>
      </c>
      <c r="T727" t="s">
        <v>223</v>
      </c>
      <c r="U727">
        <v>2</v>
      </c>
      <c r="W727" t="s">
        <v>327</v>
      </c>
      <c r="X727" t="s">
        <v>178</v>
      </c>
      <c r="Y727" t="s">
        <v>478</v>
      </c>
      <c r="Z727" t="s">
        <v>479</v>
      </c>
      <c r="AD727" t="s">
        <v>478</v>
      </c>
      <c r="AE727" t="s">
        <v>479</v>
      </c>
      <c r="AQ727"/>
      <c r="AR727" s="6">
        <v>44869</v>
      </c>
      <c r="AS727"/>
      <c r="AV727" s="5">
        <v>45068</v>
      </c>
      <c r="AW727"/>
      <c r="AX727" s="6">
        <v>45070</v>
      </c>
      <c r="BB727" t="s">
        <v>179</v>
      </c>
      <c r="BD727" t="s">
        <v>180</v>
      </c>
      <c r="BF727" t="s">
        <v>1029</v>
      </c>
      <c r="BG727" s="68" t="s">
        <v>181</v>
      </c>
      <c r="BH727" s="6">
        <v>45076</v>
      </c>
      <c r="BI727" s="6">
        <v>45076</v>
      </c>
      <c r="BL727" t="s">
        <v>182</v>
      </c>
      <c r="BM727" s="10">
        <v>226179.00001799999</v>
      </c>
      <c r="BN727" s="10">
        <v>89567.000016000005</v>
      </c>
      <c r="BO727" s="10">
        <v>452358.00003599998</v>
      </c>
      <c r="BP727" s="10">
        <v>179134.00003200001</v>
      </c>
      <c r="BQ727" s="69"/>
      <c r="BR727" t="s">
        <v>449</v>
      </c>
      <c r="BS727" s="5">
        <v>44799</v>
      </c>
      <c r="BT727" s="5">
        <v>44803</v>
      </c>
      <c r="BU727" s="70"/>
      <c r="BX727" t="s">
        <v>183</v>
      </c>
      <c r="BY727" t="s">
        <v>913</v>
      </c>
      <c r="CG727" t="s">
        <v>576</v>
      </c>
      <c r="CL727" t="s">
        <v>184</v>
      </c>
      <c r="CM727" t="s">
        <v>446</v>
      </c>
      <c r="CN727" t="s">
        <v>447</v>
      </c>
      <c r="CO727" t="s">
        <v>448</v>
      </c>
      <c r="CP727" t="s">
        <v>696</v>
      </c>
      <c r="CQ727" t="s">
        <v>697</v>
      </c>
      <c r="CR727" t="s">
        <v>698</v>
      </c>
      <c r="CT727" t="s">
        <v>427</v>
      </c>
      <c r="CU727" s="5">
        <v>0</v>
      </c>
      <c r="CV727" s="5">
        <v>0</v>
      </c>
      <c r="DA727" s="5"/>
      <c r="DB727" s="5"/>
      <c r="DF727">
        <v>1131445687</v>
      </c>
      <c r="DK727" t="s">
        <v>686</v>
      </c>
      <c r="DL727" t="s">
        <v>191</v>
      </c>
      <c r="DM727" t="s">
        <v>1028</v>
      </c>
      <c r="DN727" t="s">
        <v>1030</v>
      </c>
      <c r="DO727">
        <v>4000041221</v>
      </c>
      <c r="DQ727" s="6">
        <v>45079</v>
      </c>
      <c r="DR727" s="5"/>
      <c r="DS727" s="5">
        <v>45098</v>
      </c>
      <c r="DT727" s="5"/>
      <c r="DU727" s="1" t="s">
        <v>1031</v>
      </c>
      <c r="DV727" t="s">
        <v>1030</v>
      </c>
      <c r="DZ727" s="11" t="s">
        <v>192</v>
      </c>
      <c r="EA727" s="11" t="s">
        <v>338</v>
      </c>
      <c r="EB727" s="5">
        <v>45093</v>
      </c>
      <c r="EC727" s="5"/>
      <c r="ED727" s="5"/>
      <c r="EF727" t="s">
        <v>193</v>
      </c>
      <c r="EI727" t="s">
        <v>406</v>
      </c>
      <c r="EJ727" t="s">
        <v>407</v>
      </c>
      <c r="EK727" t="s">
        <v>663</v>
      </c>
      <c r="EL727" t="s">
        <v>496</v>
      </c>
      <c r="EN727">
        <v>0.5</v>
      </c>
      <c r="EO727">
        <v>0.15</v>
      </c>
      <c r="EP727">
        <v>0.25</v>
      </c>
      <c r="EQ727">
        <v>0.1</v>
      </c>
      <c r="ER727" s="5"/>
      <c r="ES727" s="5"/>
      <c r="ET727" s="5"/>
      <c r="EU727" s="5"/>
      <c r="EX727" t="s">
        <v>1032</v>
      </c>
      <c r="EY727" s="5">
        <v>45092</v>
      </c>
      <c r="EZ727" s="71" t="s">
        <v>452</v>
      </c>
      <c r="FA727" t="s">
        <v>408</v>
      </c>
    </row>
    <row r="728" spans="1:157" x14ac:dyDescent="0.3">
      <c r="A728" t="s">
        <v>169</v>
      </c>
      <c r="B728">
        <v>20423</v>
      </c>
      <c r="C728" t="s">
        <v>1028</v>
      </c>
      <c r="D728">
        <v>151007</v>
      </c>
      <c r="F728" t="s">
        <v>170</v>
      </c>
      <c r="G728" t="s">
        <v>195</v>
      </c>
      <c r="H728" s="13" t="s">
        <v>265</v>
      </c>
      <c r="I728">
        <v>4000041221</v>
      </c>
      <c r="J728" s="13"/>
      <c r="L728" t="s">
        <v>337</v>
      </c>
      <c r="M728" t="s">
        <v>173</v>
      </c>
      <c r="N728" t="s">
        <v>174</v>
      </c>
      <c r="O728" t="s">
        <v>175</v>
      </c>
      <c r="P728" t="s">
        <v>176</v>
      </c>
      <c r="Q728">
        <v>1000704344</v>
      </c>
      <c r="R728">
        <v>230</v>
      </c>
      <c r="S728">
        <v>1100000300</v>
      </c>
      <c r="T728" t="s">
        <v>210</v>
      </c>
      <c r="U728">
        <v>4</v>
      </c>
      <c r="W728" t="s">
        <v>327</v>
      </c>
      <c r="X728" t="s">
        <v>178</v>
      </c>
      <c r="Y728" t="s">
        <v>478</v>
      </c>
      <c r="Z728" t="s">
        <v>479</v>
      </c>
      <c r="AD728" t="s">
        <v>478</v>
      </c>
      <c r="AE728" t="s">
        <v>479</v>
      </c>
      <c r="AQ728"/>
      <c r="AR728" s="6">
        <v>44869</v>
      </c>
      <c r="AS728"/>
      <c r="AV728" s="5">
        <v>45068</v>
      </c>
      <c r="AW728"/>
      <c r="AX728" s="6">
        <v>45070</v>
      </c>
      <c r="BB728" t="s">
        <v>179</v>
      </c>
      <c r="BD728" t="s">
        <v>180</v>
      </c>
      <c r="BF728" t="s">
        <v>1029</v>
      </c>
      <c r="BG728" s="68" t="s">
        <v>181</v>
      </c>
      <c r="BH728" s="6">
        <v>45076</v>
      </c>
      <c r="BI728" s="6">
        <v>45076</v>
      </c>
      <c r="BL728" t="s">
        <v>182</v>
      </c>
      <c r="BM728" s="10">
        <v>410166</v>
      </c>
      <c r="BN728" s="10">
        <v>162426</v>
      </c>
      <c r="BO728" s="10">
        <v>1640664</v>
      </c>
      <c r="BP728" s="10">
        <v>649704</v>
      </c>
      <c r="BQ728" s="69"/>
      <c r="BR728" t="s">
        <v>423</v>
      </c>
      <c r="BS728" s="5">
        <v>44799</v>
      </c>
      <c r="BT728" s="5">
        <v>44803</v>
      </c>
      <c r="BU728" s="70"/>
      <c r="BX728" t="s">
        <v>183</v>
      </c>
      <c r="BY728" t="s">
        <v>913</v>
      </c>
      <c r="CG728" t="s">
        <v>576</v>
      </c>
      <c r="CL728" t="s">
        <v>184</v>
      </c>
      <c r="CM728" t="s">
        <v>446</v>
      </c>
      <c r="CN728" t="s">
        <v>447</v>
      </c>
      <c r="CO728" t="s">
        <v>448</v>
      </c>
      <c r="CP728" t="s">
        <v>696</v>
      </c>
      <c r="CQ728" t="s">
        <v>697</v>
      </c>
      <c r="CR728" t="s">
        <v>698</v>
      </c>
      <c r="CT728" t="s">
        <v>427</v>
      </c>
      <c r="CU728" s="5">
        <v>0</v>
      </c>
      <c r="CV728" s="5">
        <v>0</v>
      </c>
      <c r="DA728" s="5"/>
      <c r="DB728" s="5"/>
      <c r="DF728">
        <v>1131445687</v>
      </c>
      <c r="DK728" t="s">
        <v>686</v>
      </c>
      <c r="DL728" t="s">
        <v>191</v>
      </c>
      <c r="DM728" t="s">
        <v>1028</v>
      </c>
      <c r="DN728" t="s">
        <v>1030</v>
      </c>
      <c r="DO728">
        <v>4000041221</v>
      </c>
      <c r="DQ728" s="6">
        <v>45079</v>
      </c>
      <c r="DR728" s="5"/>
      <c r="DS728" s="5">
        <v>45098</v>
      </c>
      <c r="DT728" s="5"/>
      <c r="DU728" s="1" t="s">
        <v>1031</v>
      </c>
      <c r="DV728" t="s">
        <v>1030</v>
      </c>
      <c r="DZ728" s="11" t="s">
        <v>192</v>
      </c>
      <c r="EA728" s="11" t="s">
        <v>338</v>
      </c>
      <c r="EB728" s="5">
        <v>45093</v>
      </c>
      <c r="EC728" s="5"/>
      <c r="ED728" s="5"/>
      <c r="EF728" t="s">
        <v>193</v>
      </c>
      <c r="EI728" t="s">
        <v>406</v>
      </c>
      <c r="EJ728" t="s">
        <v>407</v>
      </c>
      <c r="EK728" t="s">
        <v>663</v>
      </c>
      <c r="EL728" t="s">
        <v>496</v>
      </c>
      <c r="EN728">
        <v>0.5</v>
      </c>
      <c r="EO728">
        <v>0.15</v>
      </c>
      <c r="EP728">
        <v>0.25</v>
      </c>
      <c r="EQ728">
        <v>0.1</v>
      </c>
      <c r="ER728" s="5"/>
      <c r="ES728" s="5"/>
      <c r="ET728" s="5"/>
      <c r="EU728" s="5"/>
      <c r="EX728" t="s">
        <v>1032</v>
      </c>
      <c r="EY728" s="5">
        <v>45092</v>
      </c>
      <c r="EZ728" s="71" t="s">
        <v>452</v>
      </c>
      <c r="FA728" t="s">
        <v>408</v>
      </c>
    </row>
    <row r="729" spans="1:157" x14ac:dyDescent="0.3">
      <c r="A729" t="s">
        <v>169</v>
      </c>
      <c r="B729">
        <v>20424</v>
      </c>
      <c r="C729" t="s">
        <v>1028</v>
      </c>
      <c r="D729">
        <v>151008</v>
      </c>
      <c r="F729" t="s">
        <v>170</v>
      </c>
      <c r="G729" t="s">
        <v>195</v>
      </c>
      <c r="H729" s="13" t="s">
        <v>268</v>
      </c>
      <c r="I729">
        <v>4000041221</v>
      </c>
      <c r="J729" s="13"/>
      <c r="L729" t="s">
        <v>337</v>
      </c>
      <c r="M729" t="s">
        <v>173</v>
      </c>
      <c r="N729" t="s">
        <v>174</v>
      </c>
      <c r="O729" t="s">
        <v>175</v>
      </c>
      <c r="P729" t="s">
        <v>176</v>
      </c>
      <c r="Q729">
        <v>1000704344</v>
      </c>
      <c r="R729">
        <v>280</v>
      </c>
      <c r="S729">
        <v>1100001510</v>
      </c>
      <c r="T729" t="s">
        <v>269</v>
      </c>
      <c r="U729">
        <v>1</v>
      </c>
      <c r="W729" t="s">
        <v>327</v>
      </c>
      <c r="X729" t="s">
        <v>178</v>
      </c>
      <c r="Y729" t="s">
        <v>478</v>
      </c>
      <c r="Z729" t="s">
        <v>479</v>
      </c>
      <c r="AD729" t="s">
        <v>478</v>
      </c>
      <c r="AE729" t="s">
        <v>479</v>
      </c>
      <c r="AQ729"/>
      <c r="AR729" s="6">
        <v>44869</v>
      </c>
      <c r="AS729"/>
      <c r="AV729" s="5">
        <v>45068</v>
      </c>
      <c r="AW729"/>
      <c r="AX729" s="6">
        <v>45070</v>
      </c>
      <c r="BB729" t="s">
        <v>179</v>
      </c>
      <c r="BD729" t="s">
        <v>180</v>
      </c>
      <c r="BF729" t="s">
        <v>1029</v>
      </c>
      <c r="BG729" s="68" t="s">
        <v>181</v>
      </c>
      <c r="BH729" s="6">
        <v>45076</v>
      </c>
      <c r="BI729" s="6">
        <v>45076</v>
      </c>
      <c r="BL729" t="s">
        <v>182</v>
      </c>
      <c r="BM729" s="10">
        <v>34658.000180000003</v>
      </c>
      <c r="BN729" s="10">
        <v>13725.000040000001</v>
      </c>
      <c r="BO729" s="10">
        <v>34658.000180000003</v>
      </c>
      <c r="BP729" s="10">
        <v>13725.000040000001</v>
      </c>
      <c r="BQ729" s="69"/>
      <c r="BR729" t="s">
        <v>449</v>
      </c>
      <c r="BS729" s="5">
        <v>44799</v>
      </c>
      <c r="BT729" s="5">
        <v>44803</v>
      </c>
      <c r="BU729" s="70"/>
      <c r="BX729" t="s">
        <v>183</v>
      </c>
      <c r="BY729" t="s">
        <v>913</v>
      </c>
      <c r="CG729" t="s">
        <v>576</v>
      </c>
      <c r="CL729" t="s">
        <v>184</v>
      </c>
      <c r="CM729" t="s">
        <v>446</v>
      </c>
      <c r="CN729" t="s">
        <v>447</v>
      </c>
      <c r="CO729" t="s">
        <v>448</v>
      </c>
      <c r="CP729" t="s">
        <v>696</v>
      </c>
      <c r="CQ729" t="s">
        <v>697</v>
      </c>
      <c r="CR729" t="s">
        <v>698</v>
      </c>
      <c r="CT729" t="s">
        <v>427</v>
      </c>
      <c r="CU729" s="5">
        <v>0</v>
      </c>
      <c r="CV729" s="5">
        <v>0</v>
      </c>
      <c r="DA729" s="5"/>
      <c r="DB729" s="5"/>
      <c r="DF729">
        <v>1131445687</v>
      </c>
      <c r="DK729" t="s">
        <v>686</v>
      </c>
      <c r="DL729" t="s">
        <v>191</v>
      </c>
      <c r="DM729" t="s">
        <v>1028</v>
      </c>
      <c r="DN729" t="s">
        <v>1030</v>
      </c>
      <c r="DO729">
        <v>4000041221</v>
      </c>
      <c r="DQ729" s="6">
        <v>45079</v>
      </c>
      <c r="DR729" s="5"/>
      <c r="DS729" s="5">
        <v>45098</v>
      </c>
      <c r="DT729" s="5"/>
      <c r="DU729" s="1" t="s">
        <v>1031</v>
      </c>
      <c r="DV729" t="s">
        <v>1030</v>
      </c>
      <c r="DZ729" s="11" t="s">
        <v>192</v>
      </c>
      <c r="EA729" s="11" t="s">
        <v>338</v>
      </c>
      <c r="EB729" s="5">
        <v>45093</v>
      </c>
      <c r="EC729" s="5"/>
      <c r="ED729" s="5"/>
      <c r="EF729" t="s">
        <v>193</v>
      </c>
      <c r="EI729" t="s">
        <v>406</v>
      </c>
      <c r="EJ729" t="s">
        <v>407</v>
      </c>
      <c r="EK729" t="s">
        <v>663</v>
      </c>
      <c r="EL729" t="s">
        <v>496</v>
      </c>
      <c r="EN729">
        <v>0.5</v>
      </c>
      <c r="EO729">
        <v>0.15</v>
      </c>
      <c r="EP729">
        <v>0.25</v>
      </c>
      <c r="EQ729">
        <v>0.1</v>
      </c>
      <c r="ER729" s="5"/>
      <c r="ES729" s="5"/>
      <c r="ET729" s="5"/>
      <c r="EU729" s="5"/>
      <c r="EX729" t="s">
        <v>1032</v>
      </c>
      <c r="EY729" s="5">
        <v>45092</v>
      </c>
      <c r="EZ729" s="71" t="s">
        <v>452</v>
      </c>
      <c r="FA729" t="s">
        <v>408</v>
      </c>
    </row>
    <row r="730" spans="1:157" x14ac:dyDescent="0.3">
      <c r="A730" t="s">
        <v>169</v>
      </c>
      <c r="B730">
        <v>20425</v>
      </c>
      <c r="C730" t="s">
        <v>1028</v>
      </c>
      <c r="D730">
        <v>151009</v>
      </c>
      <c r="F730" t="s">
        <v>170</v>
      </c>
      <c r="G730" t="s">
        <v>195</v>
      </c>
      <c r="H730" s="13" t="s">
        <v>313</v>
      </c>
      <c r="I730">
        <v>4000041221</v>
      </c>
      <c r="J730" s="13"/>
      <c r="L730" t="s">
        <v>337</v>
      </c>
      <c r="M730" t="s">
        <v>173</v>
      </c>
      <c r="N730" t="s">
        <v>174</v>
      </c>
      <c r="O730" t="s">
        <v>175</v>
      </c>
      <c r="P730" t="s">
        <v>176</v>
      </c>
      <c r="Q730">
        <v>1000704344</v>
      </c>
      <c r="R730">
        <v>400</v>
      </c>
      <c r="S730">
        <v>1100001340</v>
      </c>
      <c r="T730" t="s">
        <v>224</v>
      </c>
      <c r="U730">
        <v>1</v>
      </c>
      <c r="W730" t="s">
        <v>327</v>
      </c>
      <c r="X730" t="s">
        <v>178</v>
      </c>
      <c r="Y730" t="s">
        <v>478</v>
      </c>
      <c r="Z730" t="s">
        <v>479</v>
      </c>
      <c r="AD730" t="s">
        <v>478</v>
      </c>
      <c r="AE730" t="s">
        <v>479</v>
      </c>
      <c r="AQ730"/>
      <c r="AR730" s="6">
        <v>44869</v>
      </c>
      <c r="AS730"/>
      <c r="AV730" s="5">
        <v>45068</v>
      </c>
      <c r="AW730"/>
      <c r="AX730" s="6">
        <v>45070</v>
      </c>
      <c r="BB730" t="s">
        <v>179</v>
      </c>
      <c r="BD730" t="s">
        <v>180</v>
      </c>
      <c r="BF730" t="s">
        <v>1029</v>
      </c>
      <c r="BG730" s="68" t="s">
        <v>181</v>
      </c>
      <c r="BH730" s="6">
        <v>45076</v>
      </c>
      <c r="BI730" s="6">
        <v>45076</v>
      </c>
      <c r="BL730" t="s">
        <v>182</v>
      </c>
      <c r="BM730" s="10">
        <v>35887295.999860004</v>
      </c>
      <c r="BN730" s="10">
        <v>14211369.000360001</v>
      </c>
      <c r="BO730" s="10">
        <v>35887295.999860004</v>
      </c>
      <c r="BP730" s="10">
        <v>14211369.000360001</v>
      </c>
      <c r="BQ730" s="69"/>
      <c r="BR730" t="s">
        <v>610</v>
      </c>
      <c r="BS730" s="5">
        <v>44844</v>
      </c>
      <c r="BT730" s="5">
        <v>44846</v>
      </c>
      <c r="BU730" s="70"/>
      <c r="BX730" t="s">
        <v>183</v>
      </c>
      <c r="BY730" t="s">
        <v>913</v>
      </c>
      <c r="CG730" t="s">
        <v>576</v>
      </c>
      <c r="CL730" t="s">
        <v>184</v>
      </c>
      <c r="CM730" t="s">
        <v>446</v>
      </c>
      <c r="CN730" t="s">
        <v>447</v>
      </c>
      <c r="CO730" t="s">
        <v>448</v>
      </c>
      <c r="CP730" t="s">
        <v>696</v>
      </c>
      <c r="CQ730" t="s">
        <v>697</v>
      </c>
      <c r="CR730" t="s">
        <v>698</v>
      </c>
      <c r="CT730" t="s">
        <v>427</v>
      </c>
      <c r="CU730" s="5">
        <v>0</v>
      </c>
      <c r="CV730" s="5">
        <v>0</v>
      </c>
      <c r="DA730" s="5"/>
      <c r="DB730" s="5"/>
      <c r="DF730">
        <v>1131445687</v>
      </c>
      <c r="DK730" t="s">
        <v>686</v>
      </c>
      <c r="DL730" t="s">
        <v>191</v>
      </c>
      <c r="DM730" t="s">
        <v>1028</v>
      </c>
      <c r="DN730" t="s">
        <v>1030</v>
      </c>
      <c r="DO730">
        <v>4000041221</v>
      </c>
      <c r="DQ730" s="6">
        <v>45079</v>
      </c>
      <c r="DR730" s="5"/>
      <c r="DS730" s="5">
        <v>45098</v>
      </c>
      <c r="DT730" s="5"/>
      <c r="DU730" s="1" t="s">
        <v>1031</v>
      </c>
      <c r="DV730" t="s">
        <v>1030</v>
      </c>
      <c r="DZ730" s="11" t="s">
        <v>192</v>
      </c>
      <c r="EA730" s="11" t="s">
        <v>338</v>
      </c>
      <c r="EB730" s="5">
        <v>45093</v>
      </c>
      <c r="EC730" s="5"/>
      <c r="ED730" s="5"/>
      <c r="EF730" t="s">
        <v>193</v>
      </c>
      <c r="EI730" t="s">
        <v>406</v>
      </c>
      <c r="EJ730" t="s">
        <v>407</v>
      </c>
      <c r="EK730" t="s">
        <v>663</v>
      </c>
      <c r="EL730" t="s">
        <v>496</v>
      </c>
      <c r="EN730">
        <v>0.5</v>
      </c>
      <c r="EO730">
        <v>0.15</v>
      </c>
      <c r="EP730">
        <v>0.25</v>
      </c>
      <c r="EQ730">
        <v>0.1</v>
      </c>
      <c r="ER730" s="5"/>
      <c r="ES730" s="5"/>
      <c r="ET730" s="5"/>
      <c r="EU730" s="5"/>
      <c r="EX730" t="s">
        <v>1032</v>
      </c>
      <c r="EY730" s="5">
        <v>45092</v>
      </c>
      <c r="EZ730" s="71" t="s">
        <v>452</v>
      </c>
      <c r="FA730" t="s">
        <v>408</v>
      </c>
    </row>
    <row r="731" spans="1:157" x14ac:dyDescent="0.3">
      <c r="A731" t="s">
        <v>169</v>
      </c>
      <c r="B731">
        <v>20426</v>
      </c>
      <c r="C731" t="s">
        <v>1028</v>
      </c>
      <c r="D731">
        <v>151010</v>
      </c>
      <c r="F731" t="s">
        <v>170</v>
      </c>
      <c r="G731" t="s">
        <v>195</v>
      </c>
      <c r="H731" s="13" t="s">
        <v>282</v>
      </c>
      <c r="I731">
        <v>4000041221</v>
      </c>
      <c r="J731" s="13"/>
      <c r="L731" t="s">
        <v>337</v>
      </c>
      <c r="M731" t="s">
        <v>173</v>
      </c>
      <c r="N731" t="s">
        <v>174</v>
      </c>
      <c r="O731" t="s">
        <v>175</v>
      </c>
      <c r="P731" t="s">
        <v>176</v>
      </c>
      <c r="Q731">
        <v>1000704344</v>
      </c>
      <c r="R731">
        <v>420</v>
      </c>
      <c r="S731">
        <v>1100001034</v>
      </c>
      <c r="T731" t="s">
        <v>283</v>
      </c>
      <c r="U731">
        <v>14</v>
      </c>
      <c r="W731" t="s">
        <v>327</v>
      </c>
      <c r="X731" t="s">
        <v>178</v>
      </c>
      <c r="Y731" t="s">
        <v>478</v>
      </c>
      <c r="Z731" t="s">
        <v>479</v>
      </c>
      <c r="AD731" t="s">
        <v>478</v>
      </c>
      <c r="AE731" t="s">
        <v>479</v>
      </c>
      <c r="AQ731"/>
      <c r="AR731" s="6">
        <v>44869</v>
      </c>
      <c r="AS731"/>
      <c r="AV731" s="5">
        <v>45068</v>
      </c>
      <c r="AW731"/>
      <c r="AX731" s="6">
        <v>45070</v>
      </c>
      <c r="BB731" t="s">
        <v>179</v>
      </c>
      <c r="BD731" t="s">
        <v>180</v>
      </c>
      <c r="BF731" t="s">
        <v>1029</v>
      </c>
      <c r="BG731" s="68" t="s">
        <v>181</v>
      </c>
      <c r="BH731" s="6">
        <v>45076</v>
      </c>
      <c r="BI731" s="6">
        <v>45076</v>
      </c>
      <c r="BL731" t="s">
        <v>182</v>
      </c>
      <c r="BM731" s="10">
        <v>636323.00027999992</v>
      </c>
      <c r="BN731" s="10">
        <v>251983.99980600001</v>
      </c>
      <c r="BO731" s="10">
        <v>8908522.0039199982</v>
      </c>
      <c r="BP731" s="10">
        <v>3527775.9972839998</v>
      </c>
      <c r="BQ731" s="69"/>
      <c r="BR731" t="s">
        <v>343</v>
      </c>
      <c r="BS731" s="5">
        <v>44799</v>
      </c>
      <c r="BT731" s="5">
        <v>44803</v>
      </c>
      <c r="BU731" s="70"/>
      <c r="BX731" t="s">
        <v>183</v>
      </c>
      <c r="BY731" t="s">
        <v>913</v>
      </c>
      <c r="CG731" t="s">
        <v>576</v>
      </c>
      <c r="CL731" t="s">
        <v>184</v>
      </c>
      <c r="CM731" t="s">
        <v>446</v>
      </c>
      <c r="CN731" t="s">
        <v>447</v>
      </c>
      <c r="CO731" t="s">
        <v>448</v>
      </c>
      <c r="CP731" t="s">
        <v>696</v>
      </c>
      <c r="CQ731" t="s">
        <v>697</v>
      </c>
      <c r="CR731" t="s">
        <v>698</v>
      </c>
      <c r="CT731" t="s">
        <v>427</v>
      </c>
      <c r="CU731" s="5">
        <v>0</v>
      </c>
      <c r="CV731" s="5">
        <v>0</v>
      </c>
      <c r="DA731" s="5"/>
      <c r="DB731" s="5"/>
      <c r="DF731">
        <v>1131445687</v>
      </c>
      <c r="DK731" t="s">
        <v>686</v>
      </c>
      <c r="DL731" t="s">
        <v>191</v>
      </c>
      <c r="DM731" t="s">
        <v>1028</v>
      </c>
      <c r="DN731" t="s">
        <v>1030</v>
      </c>
      <c r="DO731">
        <v>4000041221</v>
      </c>
      <c r="DQ731" s="6">
        <v>45079</v>
      </c>
      <c r="DR731" s="5"/>
      <c r="DS731" s="5">
        <v>45098</v>
      </c>
      <c r="DT731" s="5"/>
      <c r="DU731" s="1" t="s">
        <v>1031</v>
      </c>
      <c r="DV731" t="s">
        <v>1030</v>
      </c>
      <c r="DZ731" s="11" t="s">
        <v>192</v>
      </c>
      <c r="EA731" s="11" t="s">
        <v>338</v>
      </c>
      <c r="EB731" s="5">
        <v>45093</v>
      </c>
      <c r="EC731" s="5"/>
      <c r="ED731" s="5"/>
      <c r="EF731" t="s">
        <v>193</v>
      </c>
      <c r="EI731" t="s">
        <v>406</v>
      </c>
      <c r="EJ731" t="s">
        <v>407</v>
      </c>
      <c r="EK731" t="s">
        <v>663</v>
      </c>
      <c r="EL731" t="s">
        <v>496</v>
      </c>
      <c r="EN731">
        <v>0.5</v>
      </c>
      <c r="EO731">
        <v>0.15</v>
      </c>
      <c r="EP731">
        <v>0.25</v>
      </c>
      <c r="EQ731">
        <v>0.1</v>
      </c>
      <c r="ER731" s="5"/>
      <c r="ES731" s="5"/>
      <c r="ET731" s="5"/>
      <c r="EU731" s="5"/>
      <c r="EX731" t="s">
        <v>1032</v>
      </c>
      <c r="EY731" s="5">
        <v>45092</v>
      </c>
      <c r="EZ731" s="71" t="s">
        <v>452</v>
      </c>
      <c r="FA731" t="s">
        <v>408</v>
      </c>
    </row>
    <row r="732" spans="1:157" x14ac:dyDescent="0.3">
      <c r="A732" t="s">
        <v>169</v>
      </c>
      <c r="B732">
        <v>20427</v>
      </c>
      <c r="C732" t="s">
        <v>1028</v>
      </c>
      <c r="D732">
        <v>151011</v>
      </c>
      <c r="F732" t="s">
        <v>170</v>
      </c>
      <c r="G732" t="s">
        <v>195</v>
      </c>
      <c r="H732" s="13" t="s">
        <v>276</v>
      </c>
      <c r="I732">
        <v>4000041221</v>
      </c>
      <c r="J732" s="13"/>
      <c r="L732" t="s">
        <v>337</v>
      </c>
      <c r="M732" t="s">
        <v>173</v>
      </c>
      <c r="N732" t="s">
        <v>174</v>
      </c>
      <c r="O732" t="s">
        <v>175</v>
      </c>
      <c r="P732" t="s">
        <v>176</v>
      </c>
      <c r="Q732">
        <v>1000704344</v>
      </c>
      <c r="R732">
        <v>320</v>
      </c>
      <c r="S732">
        <v>1100000126</v>
      </c>
      <c r="T732" t="s">
        <v>277</v>
      </c>
      <c r="U732">
        <v>1</v>
      </c>
      <c r="W732" t="s">
        <v>327</v>
      </c>
      <c r="X732" t="s">
        <v>178</v>
      </c>
      <c r="Y732" t="s">
        <v>478</v>
      </c>
      <c r="Z732" t="s">
        <v>479</v>
      </c>
      <c r="AD732" t="s">
        <v>478</v>
      </c>
      <c r="AE732" t="s">
        <v>479</v>
      </c>
      <c r="AQ732"/>
      <c r="AR732" s="6">
        <v>44869</v>
      </c>
      <c r="AS732"/>
      <c r="AV732" s="5">
        <v>45068</v>
      </c>
      <c r="AW732"/>
      <c r="AX732" s="6">
        <v>45070</v>
      </c>
      <c r="BB732" t="s">
        <v>179</v>
      </c>
      <c r="BD732" t="s">
        <v>180</v>
      </c>
      <c r="BF732" t="s">
        <v>1029</v>
      </c>
      <c r="BG732" s="68" t="s">
        <v>181</v>
      </c>
      <c r="BH732" s="6">
        <v>45076</v>
      </c>
      <c r="BI732" s="6">
        <v>45076</v>
      </c>
      <c r="BL732" t="s">
        <v>182</v>
      </c>
      <c r="BM732" s="10">
        <v>112260.99994199999</v>
      </c>
      <c r="BN732" s="10">
        <v>44454.999960000001</v>
      </c>
      <c r="BO732" s="10">
        <v>112260.99994199999</v>
      </c>
      <c r="BP732" s="10">
        <v>44454.999960000001</v>
      </c>
      <c r="BQ732" s="69"/>
      <c r="BR732" t="s">
        <v>410</v>
      </c>
      <c r="BS732" s="5">
        <v>44799</v>
      </c>
      <c r="BT732" s="5">
        <v>44803</v>
      </c>
      <c r="BU732" s="70"/>
      <c r="BX732" t="s">
        <v>183</v>
      </c>
      <c r="BY732" t="s">
        <v>913</v>
      </c>
      <c r="CG732" t="s">
        <v>576</v>
      </c>
      <c r="CL732" t="s">
        <v>184</v>
      </c>
      <c r="CM732" t="s">
        <v>446</v>
      </c>
      <c r="CN732" t="s">
        <v>447</v>
      </c>
      <c r="CO732" t="s">
        <v>448</v>
      </c>
      <c r="CP732" t="s">
        <v>696</v>
      </c>
      <c r="CQ732" t="s">
        <v>697</v>
      </c>
      <c r="CR732" t="s">
        <v>698</v>
      </c>
      <c r="CT732" t="s">
        <v>427</v>
      </c>
      <c r="CU732" s="5">
        <v>0</v>
      </c>
      <c r="CV732" s="5">
        <v>0</v>
      </c>
      <c r="DA732" s="5"/>
      <c r="DB732" s="5"/>
      <c r="DF732">
        <v>1131445687</v>
      </c>
      <c r="DK732" t="s">
        <v>686</v>
      </c>
      <c r="DL732" t="s">
        <v>191</v>
      </c>
      <c r="DM732" t="s">
        <v>1028</v>
      </c>
      <c r="DN732" t="s">
        <v>1030</v>
      </c>
      <c r="DO732">
        <v>4000041221</v>
      </c>
      <c r="DQ732" s="6">
        <v>45079</v>
      </c>
      <c r="DR732" s="5"/>
      <c r="DS732" s="5">
        <v>45098</v>
      </c>
      <c r="DT732" s="5"/>
      <c r="DU732" s="1" t="s">
        <v>1031</v>
      </c>
      <c r="DV732" t="s">
        <v>1030</v>
      </c>
      <c r="DZ732" s="11" t="s">
        <v>192</v>
      </c>
      <c r="EA732" s="11" t="s">
        <v>338</v>
      </c>
      <c r="EB732" s="5">
        <v>45093</v>
      </c>
      <c r="EC732" s="5"/>
      <c r="ED732" s="5"/>
      <c r="EF732" t="s">
        <v>193</v>
      </c>
      <c r="EI732" t="s">
        <v>406</v>
      </c>
      <c r="EJ732" t="s">
        <v>407</v>
      </c>
      <c r="EK732" t="s">
        <v>663</v>
      </c>
      <c r="EL732" t="s">
        <v>496</v>
      </c>
      <c r="EN732">
        <v>0.5</v>
      </c>
      <c r="EO732">
        <v>0.15</v>
      </c>
      <c r="EP732">
        <v>0.25</v>
      </c>
      <c r="EQ732">
        <v>0.1</v>
      </c>
      <c r="ER732" s="5"/>
      <c r="ES732" s="5"/>
      <c r="ET732" s="5"/>
      <c r="EU732" s="5"/>
      <c r="EX732" t="s">
        <v>1032</v>
      </c>
      <c r="EY732" s="5">
        <v>45092</v>
      </c>
      <c r="EZ732" s="71" t="s">
        <v>452</v>
      </c>
      <c r="FA732" t="s">
        <v>408</v>
      </c>
    </row>
    <row r="733" spans="1:157" x14ac:dyDescent="0.3">
      <c r="A733" t="s">
        <v>169</v>
      </c>
      <c r="B733">
        <v>20428</v>
      </c>
      <c r="C733" t="s">
        <v>1028</v>
      </c>
      <c r="D733">
        <v>151012</v>
      </c>
      <c r="F733" t="s">
        <v>170</v>
      </c>
      <c r="G733" t="s">
        <v>195</v>
      </c>
      <c r="H733" s="13" t="s">
        <v>434</v>
      </c>
      <c r="I733">
        <v>4000041221</v>
      </c>
      <c r="J733" s="13"/>
      <c r="L733" t="s">
        <v>337</v>
      </c>
      <c r="M733" t="s">
        <v>173</v>
      </c>
      <c r="N733" t="s">
        <v>174</v>
      </c>
      <c r="O733" t="s">
        <v>175</v>
      </c>
      <c r="P733" t="s">
        <v>176</v>
      </c>
      <c r="Q733">
        <v>1000704344</v>
      </c>
      <c r="R733">
        <v>380</v>
      </c>
      <c r="S733">
        <v>1100000126</v>
      </c>
      <c r="T733" t="s">
        <v>331</v>
      </c>
      <c r="U733">
        <v>6</v>
      </c>
      <c r="W733" t="s">
        <v>327</v>
      </c>
      <c r="X733" t="s">
        <v>178</v>
      </c>
      <c r="Y733" t="s">
        <v>478</v>
      </c>
      <c r="Z733" t="s">
        <v>479</v>
      </c>
      <c r="AD733" t="s">
        <v>478</v>
      </c>
      <c r="AE733" t="s">
        <v>479</v>
      </c>
      <c r="AQ733"/>
      <c r="AR733" s="6">
        <v>44869</v>
      </c>
      <c r="AS733"/>
      <c r="AV733" s="5">
        <v>45068</v>
      </c>
      <c r="AW733"/>
      <c r="AX733" s="6">
        <v>45070</v>
      </c>
      <c r="BB733" t="s">
        <v>179</v>
      </c>
      <c r="BD733" t="s">
        <v>180</v>
      </c>
      <c r="BF733" t="s">
        <v>1029</v>
      </c>
      <c r="BG733" s="68" t="s">
        <v>181</v>
      </c>
      <c r="BH733" s="6">
        <v>45076</v>
      </c>
      <c r="BI733" s="6">
        <v>45076</v>
      </c>
      <c r="BL733" t="s">
        <v>182</v>
      </c>
      <c r="BM733" s="10">
        <v>822311.99996399996</v>
      </c>
      <c r="BN733" s="10">
        <v>325635.99994800001</v>
      </c>
      <c r="BO733" s="10">
        <v>4933871.9997840002</v>
      </c>
      <c r="BP733" s="10">
        <v>1953815.999688</v>
      </c>
      <c r="BQ733" s="69"/>
      <c r="BR733" t="s">
        <v>435</v>
      </c>
      <c r="BS733" s="5">
        <v>44821</v>
      </c>
      <c r="BT733" s="5">
        <v>44825</v>
      </c>
      <c r="BU733" s="70"/>
      <c r="BX733" t="s">
        <v>183</v>
      </c>
      <c r="BY733" t="s">
        <v>913</v>
      </c>
      <c r="CG733" t="s">
        <v>576</v>
      </c>
      <c r="CL733" t="s">
        <v>184</v>
      </c>
      <c r="CM733" t="s">
        <v>446</v>
      </c>
      <c r="CN733" t="s">
        <v>447</v>
      </c>
      <c r="CO733" t="s">
        <v>448</v>
      </c>
      <c r="CP733" t="s">
        <v>696</v>
      </c>
      <c r="CQ733" t="s">
        <v>697</v>
      </c>
      <c r="CR733" t="s">
        <v>698</v>
      </c>
      <c r="CT733" t="s">
        <v>427</v>
      </c>
      <c r="CU733" s="5">
        <v>0</v>
      </c>
      <c r="CV733" s="5">
        <v>0</v>
      </c>
      <c r="DA733" s="5"/>
      <c r="DB733" s="5"/>
      <c r="DF733">
        <v>1131445687</v>
      </c>
      <c r="DK733" t="s">
        <v>686</v>
      </c>
      <c r="DL733" t="s">
        <v>191</v>
      </c>
      <c r="DM733" t="s">
        <v>1028</v>
      </c>
      <c r="DN733" t="s">
        <v>1030</v>
      </c>
      <c r="DO733">
        <v>4000041221</v>
      </c>
      <c r="DQ733" s="6">
        <v>45079</v>
      </c>
      <c r="DR733" s="5"/>
      <c r="DS733" s="5">
        <v>45098</v>
      </c>
      <c r="DT733" s="5"/>
      <c r="DU733" s="1" t="s">
        <v>1031</v>
      </c>
      <c r="DV733" t="s">
        <v>1030</v>
      </c>
      <c r="DZ733" s="11" t="s">
        <v>192</v>
      </c>
      <c r="EA733" s="11" t="s">
        <v>338</v>
      </c>
      <c r="EB733" s="5">
        <v>45093</v>
      </c>
      <c r="EC733" s="5"/>
      <c r="ED733" s="5"/>
      <c r="EF733" t="s">
        <v>193</v>
      </c>
      <c r="EI733" t="s">
        <v>406</v>
      </c>
      <c r="EJ733" t="s">
        <v>407</v>
      </c>
      <c r="EK733" t="s">
        <v>663</v>
      </c>
      <c r="EL733" t="s">
        <v>496</v>
      </c>
      <c r="EN733">
        <v>0.5</v>
      </c>
      <c r="EO733">
        <v>0.15</v>
      </c>
      <c r="EP733">
        <v>0.25</v>
      </c>
      <c r="EQ733">
        <v>0.1</v>
      </c>
      <c r="ER733" s="5"/>
      <c r="ES733" s="5"/>
      <c r="ET733" s="5"/>
      <c r="EU733" s="5"/>
      <c r="EX733" t="s">
        <v>1032</v>
      </c>
      <c r="EY733" s="5">
        <v>45092</v>
      </c>
      <c r="EZ733" s="71" t="s">
        <v>452</v>
      </c>
      <c r="FA733" t="s">
        <v>408</v>
      </c>
    </row>
    <row r="734" spans="1:157" x14ac:dyDescent="0.3">
      <c r="A734" t="s">
        <v>169</v>
      </c>
      <c r="B734">
        <v>20429</v>
      </c>
      <c r="C734" t="s">
        <v>1028</v>
      </c>
      <c r="D734">
        <v>151013</v>
      </c>
      <c r="F734" t="s">
        <v>170</v>
      </c>
      <c r="G734" t="s">
        <v>195</v>
      </c>
      <c r="H734" s="13" t="s">
        <v>200</v>
      </c>
      <c r="I734">
        <v>4000041221</v>
      </c>
      <c r="J734" s="13"/>
      <c r="L734" t="s">
        <v>337</v>
      </c>
      <c r="M734" t="s">
        <v>173</v>
      </c>
      <c r="N734" t="s">
        <v>174</v>
      </c>
      <c r="O734" t="s">
        <v>175</v>
      </c>
      <c r="P734" t="s">
        <v>176</v>
      </c>
      <c r="Q734">
        <v>1000704344</v>
      </c>
      <c r="R734">
        <v>440</v>
      </c>
      <c r="S734">
        <v>1200000321</v>
      </c>
      <c r="T734" t="s">
        <v>201</v>
      </c>
      <c r="U734">
        <v>23</v>
      </c>
      <c r="W734" t="s">
        <v>327</v>
      </c>
      <c r="X734" t="s">
        <v>178</v>
      </c>
      <c r="Y734" t="s">
        <v>478</v>
      </c>
      <c r="Z734" t="s">
        <v>479</v>
      </c>
      <c r="AD734" t="s">
        <v>478</v>
      </c>
      <c r="AE734" t="s">
        <v>479</v>
      </c>
      <c r="AQ734"/>
      <c r="AR734" s="6">
        <v>44869</v>
      </c>
      <c r="AS734"/>
      <c r="AV734" s="5">
        <v>45068</v>
      </c>
      <c r="AW734"/>
      <c r="AX734" s="6">
        <v>45070</v>
      </c>
      <c r="BB734" t="s">
        <v>179</v>
      </c>
      <c r="BD734" t="s">
        <v>180</v>
      </c>
      <c r="BF734" t="s">
        <v>1029</v>
      </c>
      <c r="BG734" s="68" t="s">
        <v>181</v>
      </c>
      <c r="BH734" s="6">
        <v>45076</v>
      </c>
      <c r="BI734" s="6">
        <v>45076</v>
      </c>
      <c r="BL734" t="s">
        <v>182</v>
      </c>
      <c r="BM734" s="10">
        <v>442010.99986799998</v>
      </c>
      <c r="BN734" s="10">
        <v>175035.999969</v>
      </c>
      <c r="BO734" s="10">
        <v>10166252.996964</v>
      </c>
      <c r="BP734" s="10">
        <v>4025827.9992869999</v>
      </c>
      <c r="BQ734" s="69"/>
      <c r="BR734" t="s">
        <v>343</v>
      </c>
      <c r="BS734" s="5">
        <v>44799</v>
      </c>
      <c r="BT734" s="5">
        <v>44803</v>
      </c>
      <c r="BU734" s="70"/>
      <c r="BX734" t="s">
        <v>183</v>
      </c>
      <c r="BY734" t="s">
        <v>913</v>
      </c>
      <c r="CG734" t="s">
        <v>576</v>
      </c>
      <c r="CL734" t="s">
        <v>184</v>
      </c>
      <c r="CM734" t="s">
        <v>446</v>
      </c>
      <c r="CN734" t="s">
        <v>447</v>
      </c>
      <c r="CO734" t="s">
        <v>448</v>
      </c>
      <c r="CP734" t="s">
        <v>696</v>
      </c>
      <c r="CQ734" t="s">
        <v>697</v>
      </c>
      <c r="CR734" t="s">
        <v>698</v>
      </c>
      <c r="CT734" t="s">
        <v>427</v>
      </c>
      <c r="CU734" s="5">
        <v>0</v>
      </c>
      <c r="CV734" s="5">
        <v>0</v>
      </c>
      <c r="DA734" s="5"/>
      <c r="DB734" s="5"/>
      <c r="DF734">
        <v>1131445687</v>
      </c>
      <c r="DK734" t="s">
        <v>686</v>
      </c>
      <c r="DL734" t="s">
        <v>191</v>
      </c>
      <c r="DM734" t="s">
        <v>1028</v>
      </c>
      <c r="DN734" t="s">
        <v>1030</v>
      </c>
      <c r="DO734">
        <v>4000041221</v>
      </c>
      <c r="DQ734" s="6">
        <v>45079</v>
      </c>
      <c r="DR734" s="5"/>
      <c r="DS734" s="5">
        <v>45098</v>
      </c>
      <c r="DT734" s="5"/>
      <c r="DU734" s="1" t="s">
        <v>1031</v>
      </c>
      <c r="DV734" t="s">
        <v>1030</v>
      </c>
      <c r="DZ734" s="11" t="s">
        <v>192</v>
      </c>
      <c r="EA734" s="11" t="s">
        <v>338</v>
      </c>
      <c r="EB734" s="5">
        <v>45093</v>
      </c>
      <c r="EC734" s="5"/>
      <c r="ED734" s="5"/>
      <c r="EF734" t="s">
        <v>193</v>
      </c>
      <c r="EI734" t="s">
        <v>406</v>
      </c>
      <c r="EJ734" t="s">
        <v>407</v>
      </c>
      <c r="EK734" t="s">
        <v>663</v>
      </c>
      <c r="EL734" t="s">
        <v>496</v>
      </c>
      <c r="EN734">
        <v>0.5</v>
      </c>
      <c r="EO734">
        <v>0.15</v>
      </c>
      <c r="EP734">
        <v>0.25</v>
      </c>
      <c r="EQ734">
        <v>0.1</v>
      </c>
      <c r="ER734" s="5"/>
      <c r="ES734" s="5"/>
      <c r="ET734" s="5"/>
      <c r="EU734" s="5"/>
      <c r="EX734" t="s">
        <v>1032</v>
      </c>
      <c r="EY734" s="5">
        <v>45092</v>
      </c>
      <c r="EZ734" s="71" t="s">
        <v>452</v>
      </c>
      <c r="FA734" t="s">
        <v>408</v>
      </c>
    </row>
    <row r="735" spans="1:157" x14ac:dyDescent="0.3">
      <c r="A735" t="s">
        <v>169</v>
      </c>
      <c r="B735">
        <v>20430</v>
      </c>
      <c r="C735" t="s">
        <v>1028</v>
      </c>
      <c r="D735">
        <v>151014</v>
      </c>
      <c r="F735" t="s">
        <v>170</v>
      </c>
      <c r="G735" t="s">
        <v>195</v>
      </c>
      <c r="H735" s="13" t="s">
        <v>321</v>
      </c>
      <c r="I735">
        <v>4000041222</v>
      </c>
      <c r="J735" s="13"/>
      <c r="L735" t="s">
        <v>337</v>
      </c>
      <c r="M735" t="s">
        <v>203</v>
      </c>
      <c r="N735" t="s">
        <v>174</v>
      </c>
      <c r="O735" t="s">
        <v>175</v>
      </c>
      <c r="P735" t="s">
        <v>176</v>
      </c>
      <c r="Q735">
        <v>1000704344</v>
      </c>
      <c r="R735">
        <v>330</v>
      </c>
      <c r="S735">
        <v>1300000401</v>
      </c>
      <c r="T735" t="s">
        <v>322</v>
      </c>
      <c r="U735">
        <v>3</v>
      </c>
      <c r="W735" t="s">
        <v>327</v>
      </c>
      <c r="X735" t="s">
        <v>178</v>
      </c>
      <c r="Y735" t="s">
        <v>478</v>
      </c>
      <c r="Z735" t="s">
        <v>479</v>
      </c>
      <c r="AD735" t="s">
        <v>478</v>
      </c>
      <c r="AE735" t="s">
        <v>479</v>
      </c>
      <c r="AQ735"/>
      <c r="AR735" s="6">
        <v>44869</v>
      </c>
      <c r="AS735"/>
      <c r="AV735" s="5">
        <v>45068</v>
      </c>
      <c r="AW735"/>
      <c r="AX735" s="6">
        <v>45070</v>
      </c>
      <c r="BB735" t="s">
        <v>179</v>
      </c>
      <c r="BD735" t="s">
        <v>180</v>
      </c>
      <c r="BF735" t="s">
        <v>1029</v>
      </c>
      <c r="BG735" s="68" t="s">
        <v>181</v>
      </c>
      <c r="BH735" s="6">
        <v>45076</v>
      </c>
      <c r="BI735" s="6">
        <v>45076</v>
      </c>
      <c r="BL735" t="s">
        <v>182</v>
      </c>
      <c r="BM735" s="10">
        <v>10121759.999957999</v>
      </c>
      <c r="BN735" s="10">
        <v>9639964.000074001</v>
      </c>
      <c r="BO735" s="10">
        <v>30365279.999874</v>
      </c>
      <c r="BP735" s="10">
        <v>28919892.000222001</v>
      </c>
      <c r="BQ735" s="69"/>
      <c r="BR735" t="s">
        <v>437</v>
      </c>
      <c r="BS735" s="5">
        <v>44799</v>
      </c>
      <c r="BT735" s="5">
        <v>44803</v>
      </c>
      <c r="BU735" s="70"/>
      <c r="BX735" t="s">
        <v>183</v>
      </c>
      <c r="BY735" t="s">
        <v>913</v>
      </c>
      <c r="CG735" t="s">
        <v>576</v>
      </c>
      <c r="CL735" t="s">
        <v>184</v>
      </c>
      <c r="CM735" t="s">
        <v>446</v>
      </c>
      <c r="CN735" t="s">
        <v>447</v>
      </c>
      <c r="CO735" t="s">
        <v>448</v>
      </c>
      <c r="CP735" t="s">
        <v>696</v>
      </c>
      <c r="CQ735" t="s">
        <v>697</v>
      </c>
      <c r="CR735" t="s">
        <v>698</v>
      </c>
      <c r="CT735" t="s">
        <v>427</v>
      </c>
      <c r="CU735" s="5">
        <v>0</v>
      </c>
      <c r="CV735" s="5">
        <v>0</v>
      </c>
      <c r="DA735" s="5"/>
      <c r="DB735" s="5"/>
      <c r="DF735">
        <v>1131445716</v>
      </c>
      <c r="DK735" t="s">
        <v>686</v>
      </c>
      <c r="DL735" t="s">
        <v>191</v>
      </c>
      <c r="DM735" t="s">
        <v>1028</v>
      </c>
      <c r="DN735" t="s">
        <v>1030</v>
      </c>
      <c r="DO735">
        <v>4000041222</v>
      </c>
      <c r="DQ735" s="6">
        <v>45079</v>
      </c>
      <c r="DR735" s="5"/>
      <c r="DS735" s="5">
        <v>45098</v>
      </c>
      <c r="DT735" s="5"/>
      <c r="DU735" s="1" t="s">
        <v>1031</v>
      </c>
      <c r="DV735" t="s">
        <v>1030</v>
      </c>
      <c r="DZ735" s="11" t="s">
        <v>192</v>
      </c>
      <c r="EA735" s="11" t="s">
        <v>338</v>
      </c>
      <c r="EB735" s="5">
        <v>45093</v>
      </c>
      <c r="EC735" s="5"/>
      <c r="ED735" s="5"/>
      <c r="EF735" t="s">
        <v>193</v>
      </c>
      <c r="EI735" t="s">
        <v>406</v>
      </c>
      <c r="EJ735" t="s">
        <v>407</v>
      </c>
      <c r="EK735" t="s">
        <v>663</v>
      </c>
      <c r="EL735" t="s">
        <v>496</v>
      </c>
      <c r="EN735">
        <v>0.5</v>
      </c>
      <c r="EO735">
        <v>0.15</v>
      </c>
      <c r="EP735">
        <v>0.25</v>
      </c>
      <c r="EQ735">
        <v>0.1</v>
      </c>
      <c r="ER735" s="5"/>
      <c r="ES735" s="5"/>
      <c r="ET735" s="5"/>
      <c r="EU735" s="5"/>
      <c r="EX735" t="s">
        <v>1032</v>
      </c>
      <c r="EY735" s="5">
        <v>45092</v>
      </c>
      <c r="EZ735" s="71" t="s">
        <v>452</v>
      </c>
      <c r="FA735" t="s">
        <v>408</v>
      </c>
    </row>
    <row r="736" spans="1:157" x14ac:dyDescent="0.3">
      <c r="A736" t="s">
        <v>169</v>
      </c>
      <c r="B736">
        <v>20431</v>
      </c>
      <c r="C736" t="s">
        <v>1028</v>
      </c>
      <c r="D736">
        <v>151015</v>
      </c>
      <c r="F736" t="s">
        <v>170</v>
      </c>
      <c r="G736" t="s">
        <v>195</v>
      </c>
      <c r="H736" s="13" t="s">
        <v>377</v>
      </c>
      <c r="I736">
        <v>4000041222</v>
      </c>
      <c r="J736" s="13"/>
      <c r="L736" t="s">
        <v>337</v>
      </c>
      <c r="M736" t="s">
        <v>203</v>
      </c>
      <c r="N736" t="s">
        <v>174</v>
      </c>
      <c r="O736" t="s">
        <v>175</v>
      </c>
      <c r="P736" t="s">
        <v>176</v>
      </c>
      <c r="Q736">
        <v>1000704344</v>
      </c>
      <c r="R736">
        <v>290</v>
      </c>
      <c r="S736">
        <v>1300000007</v>
      </c>
      <c r="T736" t="s">
        <v>378</v>
      </c>
      <c r="U736">
        <v>3</v>
      </c>
      <c r="W736" t="s">
        <v>327</v>
      </c>
      <c r="X736" t="s">
        <v>178</v>
      </c>
      <c r="Y736" t="s">
        <v>478</v>
      </c>
      <c r="Z736" t="s">
        <v>479</v>
      </c>
      <c r="AD736" t="s">
        <v>478</v>
      </c>
      <c r="AE736" t="s">
        <v>479</v>
      </c>
      <c r="AQ736"/>
      <c r="AR736" s="6">
        <v>44869</v>
      </c>
      <c r="AS736"/>
      <c r="AV736" s="5">
        <v>45068</v>
      </c>
      <c r="AW736"/>
      <c r="AX736" s="6">
        <v>45070</v>
      </c>
      <c r="BB736" t="s">
        <v>179</v>
      </c>
      <c r="BD736" t="s">
        <v>180</v>
      </c>
      <c r="BF736" t="s">
        <v>1029</v>
      </c>
      <c r="BG736" s="68" t="s">
        <v>181</v>
      </c>
      <c r="BH736" s="6">
        <v>45076</v>
      </c>
      <c r="BI736" s="6">
        <v>45076</v>
      </c>
      <c r="BL736" t="s">
        <v>182</v>
      </c>
      <c r="BM736" s="10">
        <v>2408959</v>
      </c>
      <c r="BN736" s="10">
        <v>2294292.9999990002</v>
      </c>
      <c r="BO736" s="10">
        <v>7226877</v>
      </c>
      <c r="BP736" s="10">
        <v>6882878.9999969993</v>
      </c>
      <c r="BQ736" s="69"/>
      <c r="BR736" t="s">
        <v>426</v>
      </c>
      <c r="BS736" s="5">
        <v>44799</v>
      </c>
      <c r="BT736" s="5">
        <v>44803</v>
      </c>
      <c r="BU736" s="70"/>
      <c r="BX736" t="s">
        <v>183</v>
      </c>
      <c r="BY736" t="s">
        <v>913</v>
      </c>
      <c r="CG736" t="s">
        <v>576</v>
      </c>
      <c r="CL736" t="s">
        <v>184</v>
      </c>
      <c r="CM736" t="s">
        <v>446</v>
      </c>
      <c r="CN736" t="s">
        <v>447</v>
      </c>
      <c r="CO736" t="s">
        <v>448</v>
      </c>
      <c r="CP736" t="s">
        <v>696</v>
      </c>
      <c r="CQ736" t="s">
        <v>697</v>
      </c>
      <c r="CR736" t="s">
        <v>698</v>
      </c>
      <c r="CT736" t="s">
        <v>427</v>
      </c>
      <c r="CU736" s="5">
        <v>0</v>
      </c>
      <c r="CV736" s="5">
        <v>0</v>
      </c>
      <c r="DA736" s="5"/>
      <c r="DB736" s="5"/>
      <c r="DF736">
        <v>1131445716</v>
      </c>
      <c r="DK736" t="s">
        <v>686</v>
      </c>
      <c r="DL736" t="s">
        <v>191</v>
      </c>
      <c r="DM736" t="s">
        <v>1028</v>
      </c>
      <c r="DN736" t="s">
        <v>1030</v>
      </c>
      <c r="DO736">
        <v>4000041222</v>
      </c>
      <c r="DQ736" s="6">
        <v>45079</v>
      </c>
      <c r="DR736" s="5"/>
      <c r="DS736" s="5">
        <v>45098</v>
      </c>
      <c r="DT736" s="5"/>
      <c r="DU736" s="1" t="s">
        <v>1031</v>
      </c>
      <c r="DV736" t="s">
        <v>1030</v>
      </c>
      <c r="DZ736" s="11" t="s">
        <v>192</v>
      </c>
      <c r="EA736" s="11" t="s">
        <v>338</v>
      </c>
      <c r="EB736" s="5">
        <v>45093</v>
      </c>
      <c r="EC736" s="5"/>
      <c r="ED736" s="5"/>
      <c r="EF736" t="s">
        <v>193</v>
      </c>
      <c r="EI736" t="s">
        <v>406</v>
      </c>
      <c r="EJ736" t="s">
        <v>407</v>
      </c>
      <c r="EK736" t="s">
        <v>663</v>
      </c>
      <c r="EL736" t="s">
        <v>496</v>
      </c>
      <c r="EN736">
        <v>0.5</v>
      </c>
      <c r="EO736">
        <v>0.15</v>
      </c>
      <c r="EP736">
        <v>0.25</v>
      </c>
      <c r="EQ736">
        <v>0.1</v>
      </c>
      <c r="ER736" s="5"/>
      <c r="ES736" s="5"/>
      <c r="ET736" s="5"/>
      <c r="EU736" s="5"/>
      <c r="EX736" t="s">
        <v>1032</v>
      </c>
      <c r="EY736" s="5">
        <v>45092</v>
      </c>
      <c r="EZ736" s="71" t="s">
        <v>452</v>
      </c>
      <c r="FA736" t="s">
        <v>408</v>
      </c>
    </row>
    <row r="737" spans="1:157" x14ac:dyDescent="0.3">
      <c r="A737" t="s">
        <v>169</v>
      </c>
      <c r="B737">
        <v>20432</v>
      </c>
      <c r="C737" t="s">
        <v>1028</v>
      </c>
      <c r="D737">
        <v>151017</v>
      </c>
      <c r="F737" t="s">
        <v>170</v>
      </c>
      <c r="G737" t="s">
        <v>195</v>
      </c>
      <c r="H737" s="13" t="s">
        <v>316</v>
      </c>
      <c r="I737">
        <v>4000041222</v>
      </c>
      <c r="J737" s="13"/>
      <c r="L737" t="s">
        <v>337</v>
      </c>
      <c r="M737" t="s">
        <v>203</v>
      </c>
      <c r="N737" t="s">
        <v>174</v>
      </c>
      <c r="O737" t="s">
        <v>175</v>
      </c>
      <c r="P737" t="s">
        <v>176</v>
      </c>
      <c r="Q737">
        <v>1000704344</v>
      </c>
      <c r="R737">
        <v>310</v>
      </c>
      <c r="S737">
        <v>1300000820</v>
      </c>
      <c r="T737" t="s">
        <v>236</v>
      </c>
      <c r="U737">
        <v>2</v>
      </c>
      <c r="W737" t="s">
        <v>327</v>
      </c>
      <c r="X737" t="s">
        <v>178</v>
      </c>
      <c r="Y737" t="s">
        <v>478</v>
      </c>
      <c r="Z737" t="s">
        <v>479</v>
      </c>
      <c r="AD737" t="s">
        <v>478</v>
      </c>
      <c r="AE737" t="s">
        <v>479</v>
      </c>
      <c r="AQ737"/>
      <c r="AR737" s="6">
        <v>44869</v>
      </c>
      <c r="AS737"/>
      <c r="AV737" s="5">
        <v>45068</v>
      </c>
      <c r="AW737"/>
      <c r="AX737" s="6">
        <v>45070</v>
      </c>
      <c r="BB737" t="s">
        <v>179</v>
      </c>
      <c r="BD737" t="s">
        <v>180</v>
      </c>
      <c r="BF737" t="s">
        <v>1029</v>
      </c>
      <c r="BG737" s="68" t="s">
        <v>181</v>
      </c>
      <c r="BH737" s="6">
        <v>45076</v>
      </c>
      <c r="BI737" s="6">
        <v>45076</v>
      </c>
      <c r="BL737" t="s">
        <v>182</v>
      </c>
      <c r="BM737" s="10">
        <v>1956902.00028</v>
      </c>
      <c r="BN737" s="10">
        <v>1863752.9998399999</v>
      </c>
      <c r="BO737" s="10">
        <v>3913804.0005600001</v>
      </c>
      <c r="BP737" s="10">
        <v>3727505.9996799999</v>
      </c>
      <c r="BQ737" s="69"/>
      <c r="BR737" t="s">
        <v>437</v>
      </c>
      <c r="BS737" s="5">
        <v>44799</v>
      </c>
      <c r="BT737" s="5">
        <v>44803</v>
      </c>
      <c r="BU737" s="70"/>
      <c r="BX737" t="s">
        <v>183</v>
      </c>
      <c r="BY737" t="s">
        <v>913</v>
      </c>
      <c r="CG737" t="s">
        <v>576</v>
      </c>
      <c r="CL737" t="s">
        <v>184</v>
      </c>
      <c r="CM737" t="s">
        <v>446</v>
      </c>
      <c r="CN737" t="s">
        <v>447</v>
      </c>
      <c r="CO737" t="s">
        <v>448</v>
      </c>
      <c r="CP737" t="s">
        <v>696</v>
      </c>
      <c r="CQ737" t="s">
        <v>697</v>
      </c>
      <c r="CR737" t="s">
        <v>698</v>
      </c>
      <c r="CT737" t="s">
        <v>427</v>
      </c>
      <c r="CU737" s="5">
        <v>0</v>
      </c>
      <c r="CV737" s="5">
        <v>0</v>
      </c>
      <c r="DA737" s="5"/>
      <c r="DB737" s="5"/>
      <c r="DF737">
        <v>1131445716</v>
      </c>
      <c r="DK737" t="s">
        <v>686</v>
      </c>
      <c r="DL737" t="s">
        <v>191</v>
      </c>
      <c r="DM737" t="s">
        <v>1028</v>
      </c>
      <c r="DN737" t="s">
        <v>1030</v>
      </c>
      <c r="DO737">
        <v>4000041222</v>
      </c>
      <c r="DQ737" s="6">
        <v>45079</v>
      </c>
      <c r="DR737" s="5"/>
      <c r="DS737" s="5">
        <v>45098</v>
      </c>
      <c r="DT737" s="5"/>
      <c r="DU737" s="1" t="s">
        <v>1031</v>
      </c>
      <c r="DV737" t="s">
        <v>1030</v>
      </c>
      <c r="DZ737" s="11" t="s">
        <v>192</v>
      </c>
      <c r="EA737" s="11" t="s">
        <v>338</v>
      </c>
      <c r="EB737" s="5">
        <v>45093</v>
      </c>
      <c r="EC737" s="5"/>
      <c r="ED737" s="5"/>
      <c r="EF737" t="s">
        <v>193</v>
      </c>
      <c r="EI737" t="s">
        <v>406</v>
      </c>
      <c r="EJ737" t="s">
        <v>407</v>
      </c>
      <c r="EK737" t="s">
        <v>663</v>
      </c>
      <c r="EL737" t="s">
        <v>496</v>
      </c>
      <c r="EN737">
        <v>0.5</v>
      </c>
      <c r="EO737">
        <v>0.15</v>
      </c>
      <c r="EP737">
        <v>0.25</v>
      </c>
      <c r="EQ737">
        <v>0.1</v>
      </c>
      <c r="ER737" s="5"/>
      <c r="ES737" s="5"/>
      <c r="ET737" s="5"/>
      <c r="EU737" s="5"/>
      <c r="EX737" t="s">
        <v>1032</v>
      </c>
      <c r="EY737" s="5">
        <v>45092</v>
      </c>
      <c r="EZ737" s="71" t="s">
        <v>452</v>
      </c>
      <c r="FA737" t="s">
        <v>408</v>
      </c>
    </row>
    <row r="738" spans="1:157" x14ac:dyDescent="0.3">
      <c r="A738" t="s">
        <v>169</v>
      </c>
      <c r="B738">
        <v>20433</v>
      </c>
      <c r="C738" t="s">
        <v>1028</v>
      </c>
      <c r="D738">
        <v>151018</v>
      </c>
      <c r="F738" t="s">
        <v>170</v>
      </c>
      <c r="G738" t="s">
        <v>195</v>
      </c>
      <c r="H738" s="13" t="s">
        <v>286</v>
      </c>
      <c r="I738">
        <v>4000041222</v>
      </c>
      <c r="J738" s="13"/>
      <c r="L738" t="s">
        <v>337</v>
      </c>
      <c r="M738" t="s">
        <v>203</v>
      </c>
      <c r="N738" t="s">
        <v>174</v>
      </c>
      <c r="O738" t="s">
        <v>175</v>
      </c>
      <c r="P738" t="s">
        <v>176</v>
      </c>
      <c r="Q738">
        <v>1000704344</v>
      </c>
      <c r="R738">
        <v>220</v>
      </c>
      <c r="S738">
        <v>1300000820</v>
      </c>
      <c r="T738" t="s">
        <v>287</v>
      </c>
      <c r="U738">
        <v>10</v>
      </c>
      <c r="W738" t="s">
        <v>327</v>
      </c>
      <c r="X738" t="s">
        <v>178</v>
      </c>
      <c r="Y738" t="s">
        <v>478</v>
      </c>
      <c r="Z738" t="s">
        <v>479</v>
      </c>
      <c r="AD738" t="s">
        <v>478</v>
      </c>
      <c r="AE738" t="s">
        <v>479</v>
      </c>
      <c r="AQ738"/>
      <c r="AR738" s="6">
        <v>44869</v>
      </c>
      <c r="AS738"/>
      <c r="AV738" s="5">
        <v>45068</v>
      </c>
      <c r="AW738"/>
      <c r="AX738" s="6">
        <v>45070</v>
      </c>
      <c r="BB738" t="s">
        <v>179</v>
      </c>
      <c r="BD738" t="s">
        <v>180</v>
      </c>
      <c r="BF738" t="s">
        <v>1029</v>
      </c>
      <c r="BG738" s="68" t="s">
        <v>181</v>
      </c>
      <c r="BH738" s="6">
        <v>45076</v>
      </c>
      <c r="BI738" s="6">
        <v>45076</v>
      </c>
      <c r="BL738" t="s">
        <v>182</v>
      </c>
      <c r="BM738" s="10">
        <v>73620.999739999999</v>
      </c>
      <c r="BN738" s="10">
        <v>70117.000339999999</v>
      </c>
      <c r="BO738" s="10">
        <v>736209.99739999999</v>
      </c>
      <c r="BP738" s="10">
        <v>701170.00340000005</v>
      </c>
      <c r="BQ738" s="69"/>
      <c r="BR738" t="s">
        <v>425</v>
      </c>
      <c r="BS738" s="5">
        <v>44799</v>
      </c>
      <c r="BT738" s="5">
        <v>44803</v>
      </c>
      <c r="BU738" s="70"/>
      <c r="BX738" t="s">
        <v>183</v>
      </c>
      <c r="BY738" t="s">
        <v>913</v>
      </c>
      <c r="CG738" t="s">
        <v>576</v>
      </c>
      <c r="CL738" t="s">
        <v>184</v>
      </c>
      <c r="CM738" t="s">
        <v>446</v>
      </c>
      <c r="CN738" t="s">
        <v>447</v>
      </c>
      <c r="CO738" t="s">
        <v>448</v>
      </c>
      <c r="CP738" t="s">
        <v>696</v>
      </c>
      <c r="CQ738" t="s">
        <v>697</v>
      </c>
      <c r="CR738" t="s">
        <v>698</v>
      </c>
      <c r="CT738" t="s">
        <v>427</v>
      </c>
      <c r="CU738" s="5">
        <v>0</v>
      </c>
      <c r="CV738" s="5">
        <v>0</v>
      </c>
      <c r="DA738" s="5"/>
      <c r="DB738" s="5"/>
      <c r="DF738">
        <v>1131445716</v>
      </c>
      <c r="DK738" t="s">
        <v>686</v>
      </c>
      <c r="DL738" t="s">
        <v>191</v>
      </c>
      <c r="DM738" t="s">
        <v>1028</v>
      </c>
      <c r="DN738" t="s">
        <v>1030</v>
      </c>
      <c r="DO738">
        <v>4000041222</v>
      </c>
      <c r="DQ738" s="6">
        <v>45079</v>
      </c>
      <c r="DR738" s="5"/>
      <c r="DS738" s="5">
        <v>45098</v>
      </c>
      <c r="DT738" s="5"/>
      <c r="DU738" s="1" t="s">
        <v>1031</v>
      </c>
      <c r="DV738" t="s">
        <v>1030</v>
      </c>
      <c r="DZ738" s="11" t="s">
        <v>192</v>
      </c>
      <c r="EA738" s="11" t="s">
        <v>338</v>
      </c>
      <c r="EB738" s="5">
        <v>45093</v>
      </c>
      <c r="EC738" s="5"/>
      <c r="ED738" s="5"/>
      <c r="EF738" t="s">
        <v>193</v>
      </c>
      <c r="EI738" t="s">
        <v>406</v>
      </c>
      <c r="EJ738" t="s">
        <v>407</v>
      </c>
      <c r="EK738" t="s">
        <v>663</v>
      </c>
      <c r="EL738" t="s">
        <v>496</v>
      </c>
      <c r="EN738">
        <v>0.5</v>
      </c>
      <c r="EO738">
        <v>0.15</v>
      </c>
      <c r="EP738">
        <v>0.25</v>
      </c>
      <c r="EQ738">
        <v>0.1</v>
      </c>
      <c r="ER738" s="5"/>
      <c r="ES738" s="5"/>
      <c r="ET738" s="5"/>
      <c r="EU738" s="5"/>
      <c r="EX738" t="s">
        <v>1032</v>
      </c>
      <c r="EY738" s="5">
        <v>45092</v>
      </c>
      <c r="EZ738" s="71" t="s">
        <v>452</v>
      </c>
      <c r="FA738" t="s">
        <v>408</v>
      </c>
    </row>
    <row r="739" spans="1:157" x14ac:dyDescent="0.3">
      <c r="A739" t="s">
        <v>169</v>
      </c>
      <c r="B739">
        <v>20434</v>
      </c>
      <c r="C739" t="s">
        <v>1028</v>
      </c>
      <c r="D739">
        <v>151019</v>
      </c>
      <c r="F739" t="s">
        <v>170</v>
      </c>
      <c r="G739" t="s">
        <v>195</v>
      </c>
      <c r="H739" s="13" t="s">
        <v>288</v>
      </c>
      <c r="I739">
        <v>4000041222</v>
      </c>
      <c r="J739" s="13"/>
      <c r="L739" t="s">
        <v>337</v>
      </c>
      <c r="M739" t="s">
        <v>203</v>
      </c>
      <c r="N739" t="s">
        <v>174</v>
      </c>
      <c r="O739" t="s">
        <v>175</v>
      </c>
      <c r="P739" t="s">
        <v>176</v>
      </c>
      <c r="Q739">
        <v>1000704344</v>
      </c>
      <c r="R739">
        <v>230</v>
      </c>
      <c r="S739">
        <v>1300000820</v>
      </c>
      <c r="T739" t="s">
        <v>230</v>
      </c>
      <c r="U739">
        <v>10</v>
      </c>
      <c r="W739" t="s">
        <v>327</v>
      </c>
      <c r="X739" t="s">
        <v>178</v>
      </c>
      <c r="Y739" t="s">
        <v>478</v>
      </c>
      <c r="Z739" t="s">
        <v>479</v>
      </c>
      <c r="AD739" t="s">
        <v>478</v>
      </c>
      <c r="AE739" t="s">
        <v>479</v>
      </c>
      <c r="AQ739"/>
      <c r="AR739" s="6">
        <v>44869</v>
      </c>
      <c r="AS739"/>
      <c r="AV739" s="5">
        <v>45068</v>
      </c>
      <c r="AW739"/>
      <c r="AX739" s="6">
        <v>45070</v>
      </c>
      <c r="BB739" t="s">
        <v>179</v>
      </c>
      <c r="BD739" t="s">
        <v>180</v>
      </c>
      <c r="BF739" t="s">
        <v>1029</v>
      </c>
      <c r="BG739" s="68" t="s">
        <v>181</v>
      </c>
      <c r="BH739" s="6">
        <v>45076</v>
      </c>
      <c r="BI739" s="6">
        <v>45076</v>
      </c>
      <c r="BL739" t="s">
        <v>182</v>
      </c>
      <c r="BM739" s="10">
        <v>34873.000180000003</v>
      </c>
      <c r="BN739" s="10">
        <v>33213.000379999998</v>
      </c>
      <c r="BO739" s="10">
        <v>348730.00180000003</v>
      </c>
      <c r="BP739" s="10">
        <v>332130.00379999989</v>
      </c>
      <c r="BQ739" s="69"/>
      <c r="BR739" t="s">
        <v>425</v>
      </c>
      <c r="BS739" s="5">
        <v>44799</v>
      </c>
      <c r="BT739" s="5">
        <v>44803</v>
      </c>
      <c r="BU739" s="70"/>
      <c r="BX739" t="s">
        <v>183</v>
      </c>
      <c r="BY739" t="s">
        <v>913</v>
      </c>
      <c r="CG739" t="s">
        <v>576</v>
      </c>
      <c r="CL739" t="s">
        <v>184</v>
      </c>
      <c r="CM739" t="s">
        <v>446</v>
      </c>
      <c r="CN739" t="s">
        <v>447</v>
      </c>
      <c r="CO739" t="s">
        <v>448</v>
      </c>
      <c r="CP739" t="s">
        <v>696</v>
      </c>
      <c r="CQ739" t="s">
        <v>697</v>
      </c>
      <c r="CR739" t="s">
        <v>698</v>
      </c>
      <c r="CT739" t="s">
        <v>427</v>
      </c>
      <c r="CU739" s="5">
        <v>0</v>
      </c>
      <c r="CV739" s="5">
        <v>0</v>
      </c>
      <c r="DA739" s="5"/>
      <c r="DB739" s="5"/>
      <c r="DF739">
        <v>1131445716</v>
      </c>
      <c r="DK739" t="s">
        <v>686</v>
      </c>
      <c r="DL739" t="s">
        <v>191</v>
      </c>
      <c r="DM739" t="s">
        <v>1028</v>
      </c>
      <c r="DN739" t="s">
        <v>1030</v>
      </c>
      <c r="DO739">
        <v>4000041222</v>
      </c>
      <c r="DQ739" s="6">
        <v>45079</v>
      </c>
      <c r="DR739" s="5"/>
      <c r="DS739" s="5">
        <v>45098</v>
      </c>
      <c r="DT739" s="5"/>
      <c r="DU739" s="1" t="s">
        <v>1031</v>
      </c>
      <c r="DV739" t="s">
        <v>1030</v>
      </c>
      <c r="DZ739" s="11" t="s">
        <v>192</v>
      </c>
      <c r="EA739" s="11" t="s">
        <v>338</v>
      </c>
      <c r="EB739" s="5">
        <v>45093</v>
      </c>
      <c r="EC739" s="5"/>
      <c r="ED739" s="5"/>
      <c r="EF739" t="s">
        <v>193</v>
      </c>
      <c r="EI739" t="s">
        <v>406</v>
      </c>
      <c r="EJ739" t="s">
        <v>407</v>
      </c>
      <c r="EK739" t="s">
        <v>663</v>
      </c>
      <c r="EL739" t="s">
        <v>496</v>
      </c>
      <c r="EN739">
        <v>0.5</v>
      </c>
      <c r="EO739">
        <v>0.15</v>
      </c>
      <c r="EP739">
        <v>0.25</v>
      </c>
      <c r="EQ739">
        <v>0.1</v>
      </c>
      <c r="ER739" s="5"/>
      <c r="ES739" s="5"/>
      <c r="ET739" s="5"/>
      <c r="EU739" s="5"/>
      <c r="EX739" t="s">
        <v>1032</v>
      </c>
      <c r="EY739" s="5">
        <v>45092</v>
      </c>
      <c r="EZ739" s="71" t="s">
        <v>452</v>
      </c>
      <c r="FA739" t="s">
        <v>408</v>
      </c>
    </row>
    <row r="740" spans="1:157" x14ac:dyDescent="0.3">
      <c r="A740" t="s">
        <v>169</v>
      </c>
      <c r="B740">
        <v>20435</v>
      </c>
      <c r="C740" t="s">
        <v>1028</v>
      </c>
      <c r="D740">
        <v>151020</v>
      </c>
      <c r="F740" t="s">
        <v>170</v>
      </c>
      <c r="G740" t="s">
        <v>195</v>
      </c>
      <c r="H740" s="13" t="s">
        <v>202</v>
      </c>
      <c r="I740">
        <v>4000041222</v>
      </c>
      <c r="J740" s="13"/>
      <c r="L740" t="s">
        <v>337</v>
      </c>
      <c r="M740" t="s">
        <v>203</v>
      </c>
      <c r="N740" t="s">
        <v>174</v>
      </c>
      <c r="O740" t="s">
        <v>175</v>
      </c>
      <c r="P740" t="s">
        <v>176</v>
      </c>
      <c r="Q740">
        <v>1000704344</v>
      </c>
      <c r="R740">
        <v>270</v>
      </c>
      <c r="S740">
        <v>1300000820</v>
      </c>
      <c r="T740" t="s">
        <v>204</v>
      </c>
      <c r="U740">
        <v>1</v>
      </c>
      <c r="W740" t="s">
        <v>327</v>
      </c>
      <c r="X740" t="s">
        <v>178</v>
      </c>
      <c r="Y740" t="s">
        <v>478</v>
      </c>
      <c r="Z740" t="s">
        <v>479</v>
      </c>
      <c r="AD740" t="s">
        <v>478</v>
      </c>
      <c r="AE740" t="s">
        <v>479</v>
      </c>
      <c r="AQ740"/>
      <c r="AR740" s="6">
        <v>44869</v>
      </c>
      <c r="AS740"/>
      <c r="AV740" s="5">
        <v>45068</v>
      </c>
      <c r="AW740"/>
      <c r="AX740" s="6">
        <v>45070</v>
      </c>
      <c r="BB740" t="s">
        <v>179</v>
      </c>
      <c r="BD740" t="s">
        <v>180</v>
      </c>
      <c r="BF740" t="s">
        <v>1029</v>
      </c>
      <c r="BG740" s="68" t="s">
        <v>181</v>
      </c>
      <c r="BH740" s="6">
        <v>45076</v>
      </c>
      <c r="BI740" s="6">
        <v>45076</v>
      </c>
      <c r="BL740" t="s">
        <v>182</v>
      </c>
      <c r="BM740" s="10">
        <v>80795.999739999999</v>
      </c>
      <c r="BN740" s="10">
        <v>76949.999660000001</v>
      </c>
      <c r="BO740" s="10">
        <v>80795.999739999999</v>
      </c>
      <c r="BP740" s="10">
        <v>76949.999660000001</v>
      </c>
      <c r="BQ740" s="69"/>
      <c r="BR740" t="s">
        <v>426</v>
      </c>
      <c r="BS740" s="5">
        <v>44799</v>
      </c>
      <c r="BT740" s="5">
        <v>44803</v>
      </c>
      <c r="BU740" s="70"/>
      <c r="BX740" t="s">
        <v>183</v>
      </c>
      <c r="BY740" t="s">
        <v>913</v>
      </c>
      <c r="CG740" t="s">
        <v>576</v>
      </c>
      <c r="CL740" t="s">
        <v>184</v>
      </c>
      <c r="CM740" t="s">
        <v>446</v>
      </c>
      <c r="CN740" t="s">
        <v>447</v>
      </c>
      <c r="CO740" t="s">
        <v>448</v>
      </c>
      <c r="CP740" t="s">
        <v>696</v>
      </c>
      <c r="CQ740" t="s">
        <v>697</v>
      </c>
      <c r="CR740" t="s">
        <v>698</v>
      </c>
      <c r="CT740" t="s">
        <v>427</v>
      </c>
      <c r="CU740" s="5">
        <v>0</v>
      </c>
      <c r="CV740" s="5">
        <v>0</v>
      </c>
      <c r="DA740" s="5"/>
      <c r="DB740" s="5"/>
      <c r="DF740">
        <v>1131445716</v>
      </c>
      <c r="DK740" t="s">
        <v>686</v>
      </c>
      <c r="DL740" t="s">
        <v>191</v>
      </c>
      <c r="DM740" t="s">
        <v>1028</v>
      </c>
      <c r="DN740" t="s">
        <v>1030</v>
      </c>
      <c r="DO740">
        <v>4000041222</v>
      </c>
      <c r="DQ740" s="6">
        <v>45079</v>
      </c>
      <c r="DR740" s="5"/>
      <c r="DS740" s="5">
        <v>45098</v>
      </c>
      <c r="DT740" s="5"/>
      <c r="DU740" s="1" t="s">
        <v>1031</v>
      </c>
      <c r="DV740" t="s">
        <v>1030</v>
      </c>
      <c r="DZ740" s="11" t="s">
        <v>192</v>
      </c>
      <c r="EA740" s="11" t="s">
        <v>338</v>
      </c>
      <c r="EB740" s="5">
        <v>45093</v>
      </c>
      <c r="EC740" s="5"/>
      <c r="ED740" s="5"/>
      <c r="EF740" t="s">
        <v>193</v>
      </c>
      <c r="EI740" t="s">
        <v>406</v>
      </c>
      <c r="EJ740" t="s">
        <v>407</v>
      </c>
      <c r="EK740" t="s">
        <v>663</v>
      </c>
      <c r="EL740" t="s">
        <v>496</v>
      </c>
      <c r="EN740">
        <v>0.5</v>
      </c>
      <c r="EO740">
        <v>0.15</v>
      </c>
      <c r="EP740">
        <v>0.25</v>
      </c>
      <c r="EQ740">
        <v>0.1</v>
      </c>
      <c r="ER740" s="5"/>
      <c r="ES740" s="5"/>
      <c r="ET740" s="5"/>
      <c r="EU740" s="5"/>
      <c r="EX740" t="s">
        <v>1032</v>
      </c>
      <c r="EY740" s="5">
        <v>45092</v>
      </c>
      <c r="EZ740" s="71" t="s">
        <v>452</v>
      </c>
      <c r="FA740" t="s">
        <v>408</v>
      </c>
    </row>
    <row r="741" spans="1:157" x14ac:dyDescent="0.3">
      <c r="A741" t="s">
        <v>169</v>
      </c>
      <c r="B741">
        <v>20436</v>
      </c>
      <c r="C741" t="s">
        <v>1028</v>
      </c>
      <c r="D741">
        <v>151021</v>
      </c>
      <c r="F741" t="s">
        <v>170</v>
      </c>
      <c r="G741" t="s">
        <v>195</v>
      </c>
      <c r="H741" s="13" t="s">
        <v>293</v>
      </c>
      <c r="I741">
        <v>4000041222</v>
      </c>
      <c r="J741" s="13"/>
      <c r="L741" t="s">
        <v>337</v>
      </c>
      <c r="M741" t="s">
        <v>203</v>
      </c>
      <c r="N741" t="s">
        <v>174</v>
      </c>
      <c r="O741" t="s">
        <v>175</v>
      </c>
      <c r="P741" t="s">
        <v>176</v>
      </c>
      <c r="Q741">
        <v>1000704344</v>
      </c>
      <c r="R741">
        <v>280</v>
      </c>
      <c r="S741">
        <v>1300000820</v>
      </c>
      <c r="T741" t="s">
        <v>231</v>
      </c>
      <c r="U741">
        <v>1</v>
      </c>
      <c r="W741" t="s">
        <v>327</v>
      </c>
      <c r="X741" t="s">
        <v>178</v>
      </c>
      <c r="Y741" t="s">
        <v>478</v>
      </c>
      <c r="Z741" t="s">
        <v>479</v>
      </c>
      <c r="AD741" t="s">
        <v>478</v>
      </c>
      <c r="AE741" t="s">
        <v>479</v>
      </c>
      <c r="AQ741"/>
      <c r="AR741" s="6">
        <v>44869</v>
      </c>
      <c r="AS741"/>
      <c r="AV741" s="5">
        <v>45068</v>
      </c>
      <c r="AW741"/>
      <c r="AX741" s="6">
        <v>45070</v>
      </c>
      <c r="BB741" t="s">
        <v>179</v>
      </c>
      <c r="BD741" t="s">
        <v>180</v>
      </c>
      <c r="BF741" t="s">
        <v>1029</v>
      </c>
      <c r="BG741" s="68" t="s">
        <v>181</v>
      </c>
      <c r="BH741" s="6">
        <v>45076</v>
      </c>
      <c r="BI741" s="6">
        <v>45076</v>
      </c>
      <c r="BL741" t="s">
        <v>182</v>
      </c>
      <c r="BM741" s="10">
        <v>80795.999739999999</v>
      </c>
      <c r="BN741" s="10">
        <v>76949.999660000001</v>
      </c>
      <c r="BO741" s="10">
        <v>80795.999739999999</v>
      </c>
      <c r="BP741" s="10">
        <v>76949.999660000001</v>
      </c>
      <c r="BQ741" s="69"/>
      <c r="BR741" t="s">
        <v>426</v>
      </c>
      <c r="BS741" s="5">
        <v>44799</v>
      </c>
      <c r="BT741" s="5">
        <v>44803</v>
      </c>
      <c r="BU741" s="70"/>
      <c r="BX741" t="s">
        <v>183</v>
      </c>
      <c r="BY741" t="s">
        <v>913</v>
      </c>
      <c r="CG741" t="s">
        <v>576</v>
      </c>
      <c r="CL741" t="s">
        <v>184</v>
      </c>
      <c r="CM741" t="s">
        <v>446</v>
      </c>
      <c r="CN741" t="s">
        <v>447</v>
      </c>
      <c r="CO741" t="s">
        <v>448</v>
      </c>
      <c r="CP741" t="s">
        <v>696</v>
      </c>
      <c r="CQ741" t="s">
        <v>697</v>
      </c>
      <c r="CR741" t="s">
        <v>698</v>
      </c>
      <c r="CT741" t="s">
        <v>427</v>
      </c>
      <c r="CU741" s="5">
        <v>0</v>
      </c>
      <c r="CV741" s="5">
        <v>0</v>
      </c>
      <c r="DA741" s="5"/>
      <c r="DB741" s="5"/>
      <c r="DF741">
        <v>1131445716</v>
      </c>
      <c r="DK741" t="s">
        <v>686</v>
      </c>
      <c r="DL741" t="s">
        <v>191</v>
      </c>
      <c r="DM741" t="s">
        <v>1028</v>
      </c>
      <c r="DN741" t="s">
        <v>1030</v>
      </c>
      <c r="DO741">
        <v>4000041222</v>
      </c>
      <c r="DQ741" s="6">
        <v>45079</v>
      </c>
      <c r="DR741" s="5"/>
      <c r="DS741" s="5">
        <v>45098</v>
      </c>
      <c r="DT741" s="5"/>
      <c r="DU741" s="1" t="s">
        <v>1031</v>
      </c>
      <c r="DV741" t="s">
        <v>1030</v>
      </c>
      <c r="DZ741" s="11" t="s">
        <v>192</v>
      </c>
      <c r="EA741" s="11" t="s">
        <v>338</v>
      </c>
      <c r="EB741" s="5">
        <v>45093</v>
      </c>
      <c r="EC741" s="5"/>
      <c r="ED741" s="5"/>
      <c r="EF741" t="s">
        <v>193</v>
      </c>
      <c r="EI741" t="s">
        <v>406</v>
      </c>
      <c r="EJ741" t="s">
        <v>407</v>
      </c>
      <c r="EK741" t="s">
        <v>663</v>
      </c>
      <c r="EL741" t="s">
        <v>496</v>
      </c>
      <c r="EN741">
        <v>0.5</v>
      </c>
      <c r="EO741">
        <v>0.15</v>
      </c>
      <c r="EP741">
        <v>0.25</v>
      </c>
      <c r="EQ741">
        <v>0.1</v>
      </c>
      <c r="ER741" s="5"/>
      <c r="ES741" s="5"/>
      <c r="ET741" s="5"/>
      <c r="EU741" s="5"/>
      <c r="EX741" t="s">
        <v>1032</v>
      </c>
      <c r="EY741" s="5">
        <v>45092</v>
      </c>
      <c r="EZ741" s="71" t="s">
        <v>452</v>
      </c>
      <c r="FA741" t="s">
        <v>408</v>
      </c>
    </row>
    <row r="742" spans="1:157" x14ac:dyDescent="0.3">
      <c r="A742" t="s">
        <v>169</v>
      </c>
      <c r="B742">
        <v>20437</v>
      </c>
      <c r="C742" t="s">
        <v>1028</v>
      </c>
      <c r="D742">
        <v>151022</v>
      </c>
      <c r="F742" t="s">
        <v>170</v>
      </c>
      <c r="G742" t="s">
        <v>195</v>
      </c>
      <c r="H742" s="13" t="s">
        <v>319</v>
      </c>
      <c r="I742">
        <v>4000041222</v>
      </c>
      <c r="J742" s="13"/>
      <c r="L742" t="s">
        <v>337</v>
      </c>
      <c r="M742" t="s">
        <v>203</v>
      </c>
      <c r="N742" t="s">
        <v>174</v>
      </c>
      <c r="O742" t="s">
        <v>175</v>
      </c>
      <c r="P742" t="s">
        <v>176</v>
      </c>
      <c r="Q742">
        <v>1000704344</v>
      </c>
      <c r="R742">
        <v>360</v>
      </c>
      <c r="S742">
        <v>1300000725</v>
      </c>
      <c r="T742" t="s">
        <v>242</v>
      </c>
      <c r="U742">
        <v>8</v>
      </c>
      <c r="W742" t="s">
        <v>327</v>
      </c>
      <c r="X742" t="s">
        <v>178</v>
      </c>
      <c r="Y742" t="s">
        <v>478</v>
      </c>
      <c r="Z742" t="s">
        <v>479</v>
      </c>
      <c r="AD742" t="s">
        <v>478</v>
      </c>
      <c r="AE742" t="s">
        <v>479</v>
      </c>
      <c r="AQ742"/>
      <c r="AR742" s="6">
        <v>44869</v>
      </c>
      <c r="AS742"/>
      <c r="AV742" s="5">
        <v>45068</v>
      </c>
      <c r="AW742"/>
      <c r="AX742" s="6">
        <v>45070</v>
      </c>
      <c r="BB742" t="s">
        <v>179</v>
      </c>
      <c r="BD742" t="s">
        <v>180</v>
      </c>
      <c r="BF742" t="s">
        <v>1029</v>
      </c>
      <c r="BG742" s="68" t="s">
        <v>181</v>
      </c>
      <c r="BH742" s="6">
        <v>45076</v>
      </c>
      <c r="BI742" s="6">
        <v>45076</v>
      </c>
      <c r="BL742" t="s">
        <v>182</v>
      </c>
      <c r="BM742" s="10">
        <v>323185.00014999998</v>
      </c>
      <c r="BN742" s="10">
        <v>307800.99967500003</v>
      </c>
      <c r="BO742" s="10">
        <v>2585480.0011999998</v>
      </c>
      <c r="BP742" s="10">
        <v>2462407.9974000002</v>
      </c>
      <c r="BQ742" s="69"/>
      <c r="BR742" t="s">
        <v>437</v>
      </c>
      <c r="BS742" s="5">
        <v>44799</v>
      </c>
      <c r="BT742" s="5">
        <v>44803</v>
      </c>
      <c r="BU742" s="70"/>
      <c r="BX742" t="s">
        <v>183</v>
      </c>
      <c r="BY742" t="s">
        <v>913</v>
      </c>
      <c r="CG742" t="s">
        <v>576</v>
      </c>
      <c r="CL742" t="s">
        <v>184</v>
      </c>
      <c r="CM742" t="s">
        <v>446</v>
      </c>
      <c r="CN742" t="s">
        <v>447</v>
      </c>
      <c r="CO742" t="s">
        <v>448</v>
      </c>
      <c r="CP742" t="s">
        <v>696</v>
      </c>
      <c r="CQ742" t="s">
        <v>697</v>
      </c>
      <c r="CR742" t="s">
        <v>698</v>
      </c>
      <c r="CT742" t="s">
        <v>427</v>
      </c>
      <c r="CU742" s="5">
        <v>0</v>
      </c>
      <c r="CV742" s="5">
        <v>0</v>
      </c>
      <c r="DA742" s="5"/>
      <c r="DB742" s="5"/>
      <c r="DF742">
        <v>1131445716</v>
      </c>
      <c r="DK742" t="s">
        <v>686</v>
      </c>
      <c r="DL742" t="s">
        <v>191</v>
      </c>
      <c r="DM742" t="s">
        <v>1028</v>
      </c>
      <c r="DN742" t="s">
        <v>1030</v>
      </c>
      <c r="DO742">
        <v>4000041222</v>
      </c>
      <c r="DQ742" s="6">
        <v>45079</v>
      </c>
      <c r="DR742" s="5"/>
      <c r="DS742" s="5">
        <v>45098</v>
      </c>
      <c r="DT742" s="5"/>
      <c r="DU742" s="1" t="s">
        <v>1031</v>
      </c>
      <c r="DV742" t="s">
        <v>1030</v>
      </c>
      <c r="DZ742" s="11" t="s">
        <v>192</v>
      </c>
      <c r="EA742" s="11" t="s">
        <v>338</v>
      </c>
      <c r="EB742" s="5">
        <v>45093</v>
      </c>
      <c r="EC742" s="5"/>
      <c r="ED742" s="5"/>
      <c r="EF742" t="s">
        <v>193</v>
      </c>
      <c r="EI742" t="s">
        <v>406</v>
      </c>
      <c r="EJ742" t="s">
        <v>407</v>
      </c>
      <c r="EK742" t="s">
        <v>663</v>
      </c>
      <c r="EL742" t="s">
        <v>496</v>
      </c>
      <c r="EN742">
        <v>0.5</v>
      </c>
      <c r="EO742">
        <v>0.15</v>
      </c>
      <c r="EP742">
        <v>0.25</v>
      </c>
      <c r="EQ742">
        <v>0.1</v>
      </c>
      <c r="ER742" s="5"/>
      <c r="ES742" s="5"/>
      <c r="ET742" s="5"/>
      <c r="EU742" s="5"/>
      <c r="EX742" t="s">
        <v>1032</v>
      </c>
      <c r="EY742" s="5">
        <v>45092</v>
      </c>
      <c r="EZ742" s="71" t="s">
        <v>452</v>
      </c>
      <c r="FA742" t="s">
        <v>408</v>
      </c>
    </row>
    <row r="743" spans="1:157" x14ac:dyDescent="0.3">
      <c r="A743" t="s">
        <v>169</v>
      </c>
      <c r="B743">
        <v>20438</v>
      </c>
      <c r="C743" t="s">
        <v>1028</v>
      </c>
      <c r="D743">
        <v>151023</v>
      </c>
      <c r="F743" t="s">
        <v>170</v>
      </c>
      <c r="G743" t="s">
        <v>195</v>
      </c>
      <c r="H743" s="13" t="s">
        <v>318</v>
      </c>
      <c r="I743">
        <v>4000041222</v>
      </c>
      <c r="J743" s="13"/>
      <c r="L743" t="s">
        <v>337</v>
      </c>
      <c r="M743" t="s">
        <v>203</v>
      </c>
      <c r="N743" t="s">
        <v>174</v>
      </c>
      <c r="O743" t="s">
        <v>175</v>
      </c>
      <c r="P743" t="s">
        <v>176</v>
      </c>
      <c r="Q743">
        <v>1000704344</v>
      </c>
      <c r="R743">
        <v>350</v>
      </c>
      <c r="S743">
        <v>1300000725</v>
      </c>
      <c r="T743" t="s">
        <v>240</v>
      </c>
      <c r="U743">
        <v>4</v>
      </c>
      <c r="W743" t="s">
        <v>327</v>
      </c>
      <c r="X743" t="s">
        <v>178</v>
      </c>
      <c r="Y743" t="s">
        <v>478</v>
      </c>
      <c r="Z743" t="s">
        <v>479</v>
      </c>
      <c r="AD743" t="s">
        <v>478</v>
      </c>
      <c r="AE743" t="s">
        <v>479</v>
      </c>
      <c r="AQ743"/>
      <c r="AR743" s="6">
        <v>44869</v>
      </c>
      <c r="AS743"/>
      <c r="AV743" s="5">
        <v>45068</v>
      </c>
      <c r="AW743"/>
      <c r="AX743" s="6">
        <v>45070</v>
      </c>
      <c r="BB743" t="s">
        <v>179</v>
      </c>
      <c r="BD743" t="s">
        <v>180</v>
      </c>
      <c r="BF743" t="s">
        <v>1029</v>
      </c>
      <c r="BG743" s="68" t="s">
        <v>181</v>
      </c>
      <c r="BH743" s="6">
        <v>45076</v>
      </c>
      <c r="BI743" s="6">
        <v>45076</v>
      </c>
      <c r="BL743" t="s">
        <v>182</v>
      </c>
      <c r="BM743" s="10">
        <v>186707.000325</v>
      </c>
      <c r="BN743" s="10">
        <v>177820.00034999999</v>
      </c>
      <c r="BO743" s="10">
        <v>746828.0013</v>
      </c>
      <c r="BP743" s="10">
        <v>711280.00140000007</v>
      </c>
      <c r="BQ743" s="69"/>
      <c r="BR743" t="s">
        <v>437</v>
      </c>
      <c r="BS743" s="5">
        <v>44799</v>
      </c>
      <c r="BT743" s="5">
        <v>44803</v>
      </c>
      <c r="BU743" s="70"/>
      <c r="BX743" t="s">
        <v>183</v>
      </c>
      <c r="BY743" t="s">
        <v>913</v>
      </c>
      <c r="CG743" t="s">
        <v>576</v>
      </c>
      <c r="CL743" t="s">
        <v>184</v>
      </c>
      <c r="CM743" t="s">
        <v>446</v>
      </c>
      <c r="CN743" t="s">
        <v>447</v>
      </c>
      <c r="CO743" t="s">
        <v>448</v>
      </c>
      <c r="CP743" t="s">
        <v>696</v>
      </c>
      <c r="CQ743" t="s">
        <v>697</v>
      </c>
      <c r="CR743" t="s">
        <v>698</v>
      </c>
      <c r="CT743" t="s">
        <v>427</v>
      </c>
      <c r="CU743" s="5">
        <v>0</v>
      </c>
      <c r="CV743" s="5">
        <v>0</v>
      </c>
      <c r="DA743" s="5"/>
      <c r="DB743" s="5"/>
      <c r="DF743">
        <v>1131445716</v>
      </c>
      <c r="DK743" t="s">
        <v>686</v>
      </c>
      <c r="DL743" t="s">
        <v>191</v>
      </c>
      <c r="DM743" t="s">
        <v>1028</v>
      </c>
      <c r="DN743" t="s">
        <v>1030</v>
      </c>
      <c r="DO743">
        <v>4000041222</v>
      </c>
      <c r="DQ743" s="6">
        <v>45079</v>
      </c>
      <c r="DR743" s="5"/>
      <c r="DS743" s="5">
        <v>45098</v>
      </c>
      <c r="DT743" s="5"/>
      <c r="DU743" s="1" t="s">
        <v>1031</v>
      </c>
      <c r="DV743" t="s">
        <v>1030</v>
      </c>
      <c r="DZ743" s="11" t="s">
        <v>192</v>
      </c>
      <c r="EA743" s="11" t="s">
        <v>338</v>
      </c>
      <c r="EB743" s="5">
        <v>45093</v>
      </c>
      <c r="EC743" s="5"/>
      <c r="ED743" s="5"/>
      <c r="EF743" t="s">
        <v>193</v>
      </c>
      <c r="EI743" t="s">
        <v>406</v>
      </c>
      <c r="EJ743" t="s">
        <v>407</v>
      </c>
      <c r="EK743" t="s">
        <v>663</v>
      </c>
      <c r="EL743" t="s">
        <v>496</v>
      </c>
      <c r="EN743">
        <v>0.5</v>
      </c>
      <c r="EO743">
        <v>0.15</v>
      </c>
      <c r="EP743">
        <v>0.25</v>
      </c>
      <c r="EQ743">
        <v>0.1</v>
      </c>
      <c r="ER743" s="5"/>
      <c r="ES743" s="5"/>
      <c r="ET743" s="5"/>
      <c r="EU743" s="5"/>
      <c r="EX743" t="s">
        <v>1032</v>
      </c>
      <c r="EY743" s="5">
        <v>45092</v>
      </c>
      <c r="EZ743" s="71" t="s">
        <v>452</v>
      </c>
      <c r="FA743" t="s">
        <v>408</v>
      </c>
    </row>
    <row r="744" spans="1:157" x14ac:dyDescent="0.3">
      <c r="A744" t="s">
        <v>169</v>
      </c>
      <c r="B744">
        <v>20439</v>
      </c>
      <c r="C744" t="s">
        <v>1028</v>
      </c>
      <c r="D744">
        <v>151024</v>
      </c>
      <c r="F744" t="s">
        <v>170</v>
      </c>
      <c r="G744" t="s">
        <v>195</v>
      </c>
      <c r="H744" s="13" t="s">
        <v>315</v>
      </c>
      <c r="I744">
        <v>4000041222</v>
      </c>
      <c r="J744" s="13"/>
      <c r="L744" t="s">
        <v>337</v>
      </c>
      <c r="M744" t="s">
        <v>203</v>
      </c>
      <c r="N744" t="s">
        <v>174</v>
      </c>
      <c r="O744" t="s">
        <v>175</v>
      </c>
      <c r="P744" t="s">
        <v>176</v>
      </c>
      <c r="Q744">
        <v>1000704344</v>
      </c>
      <c r="R744">
        <v>300</v>
      </c>
      <c r="S744">
        <v>1300000820</v>
      </c>
      <c r="T744" t="s">
        <v>233</v>
      </c>
      <c r="U744">
        <v>120</v>
      </c>
      <c r="W744" t="s">
        <v>327</v>
      </c>
      <c r="X744" t="s">
        <v>178</v>
      </c>
      <c r="Y744" t="s">
        <v>478</v>
      </c>
      <c r="Z744" t="s">
        <v>479</v>
      </c>
      <c r="AD744" t="s">
        <v>478</v>
      </c>
      <c r="AE744" t="s">
        <v>479</v>
      </c>
      <c r="AQ744"/>
      <c r="AR744" s="6">
        <v>44869</v>
      </c>
      <c r="AS744"/>
      <c r="AV744" s="5">
        <v>45068</v>
      </c>
      <c r="AW744"/>
      <c r="AX744" s="6">
        <v>45070</v>
      </c>
      <c r="BB744" t="s">
        <v>179</v>
      </c>
      <c r="BD744" t="s">
        <v>180</v>
      </c>
      <c r="BF744" t="s">
        <v>1029</v>
      </c>
      <c r="BG744" s="68" t="s">
        <v>181</v>
      </c>
      <c r="BH744" s="6">
        <v>45076</v>
      </c>
      <c r="BI744" s="6">
        <v>45076</v>
      </c>
      <c r="BL744" t="s">
        <v>182</v>
      </c>
      <c r="BM744" s="10">
        <v>136047.00031999999</v>
      </c>
      <c r="BN744" s="10">
        <v>129571.0003</v>
      </c>
      <c r="BO744" s="10">
        <v>16325640.0384</v>
      </c>
      <c r="BP744" s="10">
        <v>15548520.036</v>
      </c>
      <c r="BQ744" s="69"/>
      <c r="BR744" t="s">
        <v>437</v>
      </c>
      <c r="BS744" s="5">
        <v>44799</v>
      </c>
      <c r="BT744" s="5">
        <v>44803</v>
      </c>
      <c r="BU744" s="70"/>
      <c r="BX744" t="s">
        <v>183</v>
      </c>
      <c r="BY744" t="s">
        <v>913</v>
      </c>
      <c r="CG744" t="s">
        <v>576</v>
      </c>
      <c r="CL744" t="s">
        <v>184</v>
      </c>
      <c r="CM744" t="s">
        <v>446</v>
      </c>
      <c r="CN744" t="s">
        <v>447</v>
      </c>
      <c r="CO744" t="s">
        <v>448</v>
      </c>
      <c r="CP744" t="s">
        <v>696</v>
      </c>
      <c r="CQ744" t="s">
        <v>697</v>
      </c>
      <c r="CR744" t="s">
        <v>698</v>
      </c>
      <c r="CT744" t="s">
        <v>427</v>
      </c>
      <c r="CU744" s="5">
        <v>0</v>
      </c>
      <c r="CV744" s="5">
        <v>0</v>
      </c>
      <c r="DA744" s="5"/>
      <c r="DB744" s="5"/>
      <c r="DF744">
        <v>1131445716</v>
      </c>
      <c r="DK744" t="s">
        <v>686</v>
      </c>
      <c r="DL744" t="s">
        <v>191</v>
      </c>
      <c r="DM744" t="s">
        <v>1028</v>
      </c>
      <c r="DN744" t="s">
        <v>1030</v>
      </c>
      <c r="DO744">
        <v>4000041222</v>
      </c>
      <c r="DQ744" s="6">
        <v>45079</v>
      </c>
      <c r="DR744" s="5"/>
      <c r="DS744" s="5">
        <v>45098</v>
      </c>
      <c r="DT744" s="5"/>
      <c r="DU744" s="1" t="s">
        <v>1031</v>
      </c>
      <c r="DV744" t="s">
        <v>1030</v>
      </c>
      <c r="DZ744" s="11" t="s">
        <v>192</v>
      </c>
      <c r="EA744" s="11" t="s">
        <v>338</v>
      </c>
      <c r="EB744" s="5">
        <v>45093</v>
      </c>
      <c r="EC744" s="5"/>
      <c r="ED744" s="5"/>
      <c r="EF744" t="s">
        <v>193</v>
      </c>
      <c r="EI744" t="s">
        <v>406</v>
      </c>
      <c r="EJ744" t="s">
        <v>407</v>
      </c>
      <c r="EK744" t="s">
        <v>663</v>
      </c>
      <c r="EL744" t="s">
        <v>496</v>
      </c>
      <c r="EN744">
        <v>0.5</v>
      </c>
      <c r="EO744">
        <v>0.15</v>
      </c>
      <c r="EP744">
        <v>0.25</v>
      </c>
      <c r="EQ744">
        <v>0.1</v>
      </c>
      <c r="ER744" s="5"/>
      <c r="ES744" s="5"/>
      <c r="ET744" s="5"/>
      <c r="EU744" s="5"/>
      <c r="EX744" t="s">
        <v>1032</v>
      </c>
      <c r="EY744" s="5">
        <v>45092</v>
      </c>
      <c r="EZ744" s="71" t="s">
        <v>452</v>
      </c>
      <c r="FA744" t="s">
        <v>408</v>
      </c>
    </row>
    <row r="745" spans="1:157" x14ac:dyDescent="0.3">
      <c r="A745" t="s">
        <v>169</v>
      </c>
      <c r="B745">
        <v>20440</v>
      </c>
      <c r="C745" t="s">
        <v>1028</v>
      </c>
      <c r="D745">
        <v>151026</v>
      </c>
      <c r="F745" t="s">
        <v>170</v>
      </c>
      <c r="G745" t="s">
        <v>195</v>
      </c>
      <c r="H745" s="13" t="s">
        <v>344</v>
      </c>
      <c r="I745">
        <v>4000041222</v>
      </c>
      <c r="J745" s="13"/>
      <c r="L745" t="s">
        <v>337</v>
      </c>
      <c r="M745" t="s">
        <v>203</v>
      </c>
      <c r="N745" t="s">
        <v>174</v>
      </c>
      <c r="O745" t="s">
        <v>175</v>
      </c>
      <c r="P745" t="s">
        <v>176</v>
      </c>
      <c r="Q745">
        <v>1000704344</v>
      </c>
      <c r="R745">
        <v>190</v>
      </c>
      <c r="S745">
        <v>1300000820</v>
      </c>
      <c r="T745" t="s">
        <v>345</v>
      </c>
      <c r="U745">
        <v>2</v>
      </c>
      <c r="W745" t="s">
        <v>327</v>
      </c>
      <c r="X745" t="s">
        <v>178</v>
      </c>
      <c r="Y745" t="s">
        <v>478</v>
      </c>
      <c r="Z745" t="s">
        <v>479</v>
      </c>
      <c r="AD745" t="s">
        <v>478</v>
      </c>
      <c r="AE745" t="s">
        <v>479</v>
      </c>
      <c r="AQ745"/>
      <c r="AR745" s="6">
        <v>44869</v>
      </c>
      <c r="AS745"/>
      <c r="AV745" s="5">
        <v>45068</v>
      </c>
      <c r="AW745"/>
      <c r="AX745" s="6">
        <v>45070</v>
      </c>
      <c r="BB745" t="s">
        <v>179</v>
      </c>
      <c r="BD745" t="s">
        <v>180</v>
      </c>
      <c r="BF745" t="s">
        <v>1029</v>
      </c>
      <c r="BG745" s="68" t="s">
        <v>181</v>
      </c>
      <c r="BH745" s="6">
        <v>45076</v>
      </c>
      <c r="BI745" s="6">
        <v>45076</v>
      </c>
      <c r="BL745" t="s">
        <v>182</v>
      </c>
      <c r="BM745" s="10">
        <v>1111154.9998600001</v>
      </c>
      <c r="BN745" s="10">
        <v>1058264.00028</v>
      </c>
      <c r="BO745" s="10">
        <v>2222309.9997200002</v>
      </c>
      <c r="BP745" s="10">
        <v>2116528.0005600001</v>
      </c>
      <c r="BQ745" s="69"/>
      <c r="BR745" t="s">
        <v>436</v>
      </c>
      <c r="BS745" s="5">
        <v>44813</v>
      </c>
      <c r="BT745" s="5">
        <v>44818</v>
      </c>
      <c r="BU745" s="70"/>
      <c r="BX745" t="s">
        <v>183</v>
      </c>
      <c r="BY745" t="s">
        <v>913</v>
      </c>
      <c r="CG745" t="s">
        <v>576</v>
      </c>
      <c r="CL745" t="s">
        <v>184</v>
      </c>
      <c r="CM745" t="s">
        <v>446</v>
      </c>
      <c r="CN745" t="s">
        <v>447</v>
      </c>
      <c r="CO745" t="s">
        <v>448</v>
      </c>
      <c r="CP745" t="s">
        <v>696</v>
      </c>
      <c r="CQ745" t="s">
        <v>697</v>
      </c>
      <c r="CR745" t="s">
        <v>698</v>
      </c>
      <c r="CT745" t="s">
        <v>427</v>
      </c>
      <c r="CU745" s="5">
        <v>0</v>
      </c>
      <c r="CV745" s="5">
        <v>0</v>
      </c>
      <c r="DA745" s="5"/>
      <c r="DB745" s="5"/>
      <c r="DF745">
        <v>1131445716</v>
      </c>
      <c r="DK745" t="s">
        <v>686</v>
      </c>
      <c r="DL745" t="s">
        <v>191</v>
      </c>
      <c r="DM745" t="s">
        <v>1028</v>
      </c>
      <c r="DN745" t="s">
        <v>1030</v>
      </c>
      <c r="DO745">
        <v>4000041222</v>
      </c>
      <c r="DQ745" s="6">
        <v>45079</v>
      </c>
      <c r="DR745" s="5"/>
      <c r="DS745" s="5">
        <v>45098</v>
      </c>
      <c r="DT745" s="5"/>
      <c r="DU745" s="1" t="s">
        <v>1031</v>
      </c>
      <c r="DV745" t="s">
        <v>1030</v>
      </c>
      <c r="DZ745" s="11" t="s">
        <v>192</v>
      </c>
      <c r="EA745" s="11" t="s">
        <v>338</v>
      </c>
      <c r="EB745" s="5">
        <v>45093</v>
      </c>
      <c r="EC745" s="5"/>
      <c r="ED745" s="5"/>
      <c r="EF745" t="s">
        <v>193</v>
      </c>
      <c r="EI745" t="s">
        <v>406</v>
      </c>
      <c r="EJ745" t="s">
        <v>407</v>
      </c>
      <c r="EK745" t="s">
        <v>663</v>
      </c>
      <c r="EL745" t="s">
        <v>496</v>
      </c>
      <c r="EN745">
        <v>0.5</v>
      </c>
      <c r="EO745">
        <v>0.15</v>
      </c>
      <c r="EP745">
        <v>0.25</v>
      </c>
      <c r="EQ745">
        <v>0.1</v>
      </c>
      <c r="ER745" s="5"/>
      <c r="ES745" s="5"/>
      <c r="ET745" s="5"/>
      <c r="EU745" s="5"/>
      <c r="EX745" t="s">
        <v>1032</v>
      </c>
      <c r="EY745" s="5">
        <v>45092</v>
      </c>
      <c r="EZ745" s="71" t="s">
        <v>452</v>
      </c>
      <c r="FA745" t="s">
        <v>408</v>
      </c>
    </row>
    <row r="746" spans="1:157" x14ac:dyDescent="0.3">
      <c r="A746" t="s">
        <v>169</v>
      </c>
      <c r="B746">
        <v>20498</v>
      </c>
      <c r="C746" t="s">
        <v>1033</v>
      </c>
      <c r="D746">
        <v>152267</v>
      </c>
      <c r="F746" t="s">
        <v>170</v>
      </c>
      <c r="G746" t="s">
        <v>195</v>
      </c>
      <c r="H746" s="13" t="s">
        <v>310</v>
      </c>
      <c r="I746">
        <v>4000041221</v>
      </c>
      <c r="J746" s="13"/>
      <c r="L746" t="s">
        <v>337</v>
      </c>
      <c r="M746" t="s">
        <v>173</v>
      </c>
      <c r="N746" t="s">
        <v>174</v>
      </c>
      <c r="O746" t="s">
        <v>175</v>
      </c>
      <c r="P746" t="s">
        <v>176</v>
      </c>
      <c r="Q746">
        <v>1000704420</v>
      </c>
      <c r="R746">
        <v>240</v>
      </c>
      <c r="S746">
        <v>1100001382</v>
      </c>
      <c r="T746" t="s">
        <v>219</v>
      </c>
      <c r="U746">
        <v>2</v>
      </c>
      <c r="W746" t="s">
        <v>327</v>
      </c>
      <c r="X746" t="s">
        <v>178</v>
      </c>
      <c r="Y746" t="s">
        <v>1034</v>
      </c>
      <c r="Z746" t="s">
        <v>1035</v>
      </c>
      <c r="AD746" t="s">
        <v>1034</v>
      </c>
      <c r="AE746" t="s">
        <v>1035</v>
      </c>
      <c r="AQ746"/>
      <c r="AR746" s="6">
        <v>44981</v>
      </c>
      <c r="AS746"/>
      <c r="AV746" s="5">
        <v>45051</v>
      </c>
      <c r="AW746"/>
      <c r="AX746" s="6">
        <v>45076</v>
      </c>
      <c r="BB746" t="s">
        <v>179</v>
      </c>
      <c r="BD746" t="s">
        <v>180</v>
      </c>
      <c r="BF746" t="s">
        <v>1036</v>
      </c>
      <c r="BG746" s="68" t="s">
        <v>181</v>
      </c>
      <c r="BH746" s="6">
        <v>45076</v>
      </c>
      <c r="BI746" s="6">
        <v>45076</v>
      </c>
      <c r="BL746" t="s">
        <v>182</v>
      </c>
      <c r="BM746" s="10">
        <v>750111.99992600002</v>
      </c>
      <c r="BN746" s="10">
        <v>297043.99952200003</v>
      </c>
      <c r="BO746" s="10">
        <v>1500223.999852</v>
      </c>
      <c r="BP746" s="10">
        <v>594087.99904399994</v>
      </c>
      <c r="BQ746" s="69"/>
      <c r="BR746" t="s">
        <v>423</v>
      </c>
      <c r="BS746" s="5">
        <v>44799</v>
      </c>
      <c r="BT746" s="5">
        <v>44803</v>
      </c>
      <c r="BU746" s="70"/>
      <c r="BX746" t="s">
        <v>183</v>
      </c>
      <c r="BY746" t="s">
        <v>769</v>
      </c>
      <c r="CG746" t="s">
        <v>1037</v>
      </c>
      <c r="CL746" t="s">
        <v>184</v>
      </c>
      <c r="CM746" t="s">
        <v>446</v>
      </c>
      <c r="CN746" t="s">
        <v>447</v>
      </c>
      <c r="CO746" t="s">
        <v>448</v>
      </c>
      <c r="CP746" t="s">
        <v>696</v>
      </c>
      <c r="CQ746" t="s">
        <v>697</v>
      </c>
      <c r="CR746" t="s">
        <v>698</v>
      </c>
      <c r="CT746">
        <v>0</v>
      </c>
      <c r="CU746" s="5">
        <v>0</v>
      </c>
      <c r="CV746" s="5">
        <v>0</v>
      </c>
      <c r="DA746" s="5"/>
      <c r="DB746" s="5"/>
      <c r="DF746">
        <v>1131595493</v>
      </c>
      <c r="DK746" t="s">
        <v>689</v>
      </c>
      <c r="DL746" t="s">
        <v>191</v>
      </c>
      <c r="DM746" t="s">
        <v>1033</v>
      </c>
      <c r="DN746" t="s">
        <v>1038</v>
      </c>
      <c r="DO746">
        <v>4000041221</v>
      </c>
      <c r="DQ746" s="6">
        <v>45079</v>
      </c>
      <c r="DR746" s="5"/>
      <c r="DS746" s="5">
        <v>45098</v>
      </c>
      <c r="DT746" s="5"/>
      <c r="DU746" s="1" t="s">
        <v>1039</v>
      </c>
      <c r="DV746" t="s">
        <v>1038</v>
      </c>
      <c r="DZ746" s="11" t="s">
        <v>192</v>
      </c>
      <c r="EA746" s="11" t="s">
        <v>338</v>
      </c>
      <c r="EB746" s="5">
        <v>45093</v>
      </c>
      <c r="EC746" s="5"/>
      <c r="ED746" s="5"/>
      <c r="EF746" t="s">
        <v>193</v>
      </c>
      <c r="EI746" t="s">
        <v>406</v>
      </c>
      <c r="EJ746" t="s">
        <v>407</v>
      </c>
      <c r="EK746" t="s">
        <v>663</v>
      </c>
      <c r="EL746" t="s">
        <v>496</v>
      </c>
      <c r="EN746">
        <v>0.5</v>
      </c>
      <c r="EO746">
        <v>0.15</v>
      </c>
      <c r="EP746">
        <v>0.25</v>
      </c>
      <c r="EQ746">
        <v>0.1</v>
      </c>
      <c r="ER746" s="5"/>
      <c r="ES746" s="5"/>
      <c r="ET746" s="5"/>
      <c r="EU746" s="5"/>
      <c r="EX746" t="s">
        <v>1040</v>
      </c>
      <c r="EY746" s="5"/>
      <c r="EZ746" s="71" t="s">
        <v>452</v>
      </c>
      <c r="FA746" t="s">
        <v>408</v>
      </c>
    </row>
    <row r="747" spans="1:157" x14ac:dyDescent="0.3">
      <c r="A747" t="s">
        <v>169</v>
      </c>
      <c r="B747">
        <v>20499</v>
      </c>
      <c r="C747" t="s">
        <v>1033</v>
      </c>
      <c r="D747">
        <v>152268</v>
      </c>
      <c r="F747" t="s">
        <v>170</v>
      </c>
      <c r="G747" t="s">
        <v>195</v>
      </c>
      <c r="H747" s="13" t="s">
        <v>311</v>
      </c>
      <c r="I747">
        <v>4000041221</v>
      </c>
      <c r="J747" s="13"/>
      <c r="L747" t="s">
        <v>337</v>
      </c>
      <c r="M747" t="s">
        <v>173</v>
      </c>
      <c r="N747" t="s">
        <v>174</v>
      </c>
      <c r="O747" t="s">
        <v>175</v>
      </c>
      <c r="P747" t="s">
        <v>176</v>
      </c>
      <c r="Q747">
        <v>1000704420</v>
      </c>
      <c r="R747">
        <v>260</v>
      </c>
      <c r="S747">
        <v>1100001382</v>
      </c>
      <c r="T747" t="s">
        <v>221</v>
      </c>
      <c r="U747">
        <v>2</v>
      </c>
      <c r="W747" t="s">
        <v>327</v>
      </c>
      <c r="X747" t="s">
        <v>178</v>
      </c>
      <c r="Y747" t="s">
        <v>1034</v>
      </c>
      <c r="Z747" t="s">
        <v>1035</v>
      </c>
      <c r="AD747" t="s">
        <v>1034</v>
      </c>
      <c r="AE747" t="s">
        <v>1035</v>
      </c>
      <c r="AQ747"/>
      <c r="AR747" s="6">
        <v>44981</v>
      </c>
      <c r="AS747"/>
      <c r="AV747" s="5">
        <v>45051</v>
      </c>
      <c r="AW747"/>
      <c r="AX747" s="6">
        <v>45076</v>
      </c>
      <c r="BB747" t="s">
        <v>179</v>
      </c>
      <c r="BD747" t="s">
        <v>180</v>
      </c>
      <c r="BF747" t="s">
        <v>1036</v>
      </c>
      <c r="BG747" s="68" t="s">
        <v>181</v>
      </c>
      <c r="BH747" s="6">
        <v>45076</v>
      </c>
      <c r="BI747" s="6">
        <v>45076</v>
      </c>
      <c r="BL747" t="s">
        <v>182</v>
      </c>
      <c r="BM747" s="10">
        <v>68561.999838000003</v>
      </c>
      <c r="BN747" s="10">
        <v>27151.000029999999</v>
      </c>
      <c r="BO747" s="10">
        <v>137123.99967600001</v>
      </c>
      <c r="BP747" s="10">
        <v>54302.000059999998</v>
      </c>
      <c r="BQ747" s="69"/>
      <c r="BR747" t="s">
        <v>424</v>
      </c>
      <c r="BS747" s="5">
        <v>44799</v>
      </c>
      <c r="BT747" s="5">
        <v>44803</v>
      </c>
      <c r="BU747" s="70"/>
      <c r="BX747" t="s">
        <v>183</v>
      </c>
      <c r="BY747" t="s">
        <v>769</v>
      </c>
      <c r="CG747" t="s">
        <v>1037</v>
      </c>
      <c r="CL747" t="s">
        <v>184</v>
      </c>
      <c r="CM747" t="s">
        <v>446</v>
      </c>
      <c r="CN747" t="s">
        <v>447</v>
      </c>
      <c r="CO747" t="s">
        <v>448</v>
      </c>
      <c r="CP747" t="s">
        <v>696</v>
      </c>
      <c r="CQ747" t="s">
        <v>697</v>
      </c>
      <c r="CR747" t="s">
        <v>698</v>
      </c>
      <c r="CT747">
        <v>0</v>
      </c>
      <c r="CU747" s="5">
        <v>0</v>
      </c>
      <c r="CV747" s="5">
        <v>0</v>
      </c>
      <c r="DA747" s="5"/>
      <c r="DB747" s="5"/>
      <c r="DF747">
        <v>1131595493</v>
      </c>
      <c r="DK747" t="s">
        <v>689</v>
      </c>
      <c r="DL747" t="s">
        <v>191</v>
      </c>
      <c r="DM747" t="s">
        <v>1033</v>
      </c>
      <c r="DN747" t="s">
        <v>1038</v>
      </c>
      <c r="DO747">
        <v>4000041221</v>
      </c>
      <c r="DQ747" s="6">
        <v>45079</v>
      </c>
      <c r="DR747" s="5"/>
      <c r="DS747" s="5">
        <v>45098</v>
      </c>
      <c r="DT747" s="5"/>
      <c r="DU747" s="1" t="s">
        <v>1039</v>
      </c>
      <c r="DV747" t="s">
        <v>1038</v>
      </c>
      <c r="DZ747" s="11" t="s">
        <v>192</v>
      </c>
      <c r="EA747" s="11" t="s">
        <v>338</v>
      </c>
      <c r="EB747" s="5">
        <v>45093</v>
      </c>
      <c r="EC747" s="5"/>
      <c r="ED747" s="5"/>
      <c r="EF747" t="s">
        <v>193</v>
      </c>
      <c r="EI747" t="s">
        <v>406</v>
      </c>
      <c r="EJ747" t="s">
        <v>407</v>
      </c>
      <c r="EK747" t="s">
        <v>663</v>
      </c>
      <c r="EL747" t="s">
        <v>496</v>
      </c>
      <c r="EN747">
        <v>0.5</v>
      </c>
      <c r="EO747">
        <v>0.15</v>
      </c>
      <c r="EP747">
        <v>0.25</v>
      </c>
      <c r="EQ747">
        <v>0.1</v>
      </c>
      <c r="ER747" s="5"/>
      <c r="ES747" s="5"/>
      <c r="ET747" s="5"/>
      <c r="EU747" s="5"/>
      <c r="EX747" t="s">
        <v>1040</v>
      </c>
      <c r="EY747" s="5"/>
      <c r="EZ747" s="71" t="s">
        <v>452</v>
      </c>
      <c r="FA747" t="s">
        <v>408</v>
      </c>
    </row>
    <row r="748" spans="1:157" x14ac:dyDescent="0.3">
      <c r="A748" t="s">
        <v>169</v>
      </c>
      <c r="B748">
        <v>20500</v>
      </c>
      <c r="C748" t="s">
        <v>1033</v>
      </c>
      <c r="D748">
        <v>152269</v>
      </c>
      <c r="F748" t="s">
        <v>170</v>
      </c>
      <c r="G748" t="s">
        <v>195</v>
      </c>
      <c r="H748" s="13" t="s">
        <v>312</v>
      </c>
      <c r="I748">
        <v>4000041221</v>
      </c>
      <c r="J748" s="13"/>
      <c r="L748" t="s">
        <v>337</v>
      </c>
      <c r="M748" t="s">
        <v>173</v>
      </c>
      <c r="N748" t="s">
        <v>174</v>
      </c>
      <c r="O748" t="s">
        <v>175</v>
      </c>
      <c r="P748" t="s">
        <v>176</v>
      </c>
      <c r="Q748">
        <v>1000704420</v>
      </c>
      <c r="R748">
        <v>270</v>
      </c>
      <c r="S748">
        <v>1100000046</v>
      </c>
      <c r="T748" t="s">
        <v>223</v>
      </c>
      <c r="U748">
        <v>2</v>
      </c>
      <c r="W748" t="s">
        <v>327</v>
      </c>
      <c r="X748" t="s">
        <v>178</v>
      </c>
      <c r="Y748" t="s">
        <v>1034</v>
      </c>
      <c r="Z748" t="s">
        <v>1035</v>
      </c>
      <c r="AD748" t="s">
        <v>1034</v>
      </c>
      <c r="AE748" t="s">
        <v>1035</v>
      </c>
      <c r="AQ748"/>
      <c r="AR748" s="6">
        <v>44981</v>
      </c>
      <c r="AS748"/>
      <c r="AV748" s="5">
        <v>45051</v>
      </c>
      <c r="AW748"/>
      <c r="AX748" s="6">
        <v>45076</v>
      </c>
      <c r="BB748" t="s">
        <v>179</v>
      </c>
      <c r="BD748" t="s">
        <v>180</v>
      </c>
      <c r="BF748" t="s">
        <v>1036</v>
      </c>
      <c r="BG748" s="68" t="s">
        <v>181</v>
      </c>
      <c r="BH748" s="6">
        <v>45076</v>
      </c>
      <c r="BI748" s="6">
        <v>45076</v>
      </c>
      <c r="BL748" t="s">
        <v>182</v>
      </c>
      <c r="BM748" s="10">
        <v>226179.00001799999</v>
      </c>
      <c r="BN748" s="10">
        <v>89567.000016000005</v>
      </c>
      <c r="BO748" s="10">
        <v>452358.00003599998</v>
      </c>
      <c r="BP748" s="10">
        <v>179134.00003200001</v>
      </c>
      <c r="BQ748" s="69"/>
      <c r="BR748" t="s">
        <v>449</v>
      </c>
      <c r="BS748" s="5">
        <v>44799</v>
      </c>
      <c r="BT748" s="5">
        <v>44803</v>
      </c>
      <c r="BU748" s="70"/>
      <c r="BX748" t="s">
        <v>183</v>
      </c>
      <c r="BY748" t="s">
        <v>769</v>
      </c>
      <c r="CG748" t="s">
        <v>1037</v>
      </c>
      <c r="CL748" t="s">
        <v>184</v>
      </c>
      <c r="CM748" t="s">
        <v>446</v>
      </c>
      <c r="CN748" t="s">
        <v>447</v>
      </c>
      <c r="CO748" t="s">
        <v>448</v>
      </c>
      <c r="CP748" t="s">
        <v>696</v>
      </c>
      <c r="CQ748" t="s">
        <v>697</v>
      </c>
      <c r="CR748" t="s">
        <v>698</v>
      </c>
      <c r="CT748">
        <v>0</v>
      </c>
      <c r="CU748" s="5">
        <v>0</v>
      </c>
      <c r="CV748" s="5">
        <v>0</v>
      </c>
      <c r="DA748" s="5"/>
      <c r="DB748" s="5"/>
      <c r="DF748">
        <v>1131595493</v>
      </c>
      <c r="DK748" t="s">
        <v>689</v>
      </c>
      <c r="DL748" t="s">
        <v>191</v>
      </c>
      <c r="DM748" t="s">
        <v>1033</v>
      </c>
      <c r="DN748" t="s">
        <v>1038</v>
      </c>
      <c r="DO748">
        <v>4000041221</v>
      </c>
      <c r="DQ748" s="6">
        <v>45079</v>
      </c>
      <c r="DR748" s="5"/>
      <c r="DS748" s="5">
        <v>45098</v>
      </c>
      <c r="DT748" s="5"/>
      <c r="DU748" s="1" t="s">
        <v>1039</v>
      </c>
      <c r="DV748" t="s">
        <v>1038</v>
      </c>
      <c r="DZ748" s="11" t="s">
        <v>192</v>
      </c>
      <c r="EA748" s="11" t="s">
        <v>338</v>
      </c>
      <c r="EB748" s="5">
        <v>45093</v>
      </c>
      <c r="EC748" s="5"/>
      <c r="ED748" s="5"/>
      <c r="EF748" t="s">
        <v>193</v>
      </c>
      <c r="EI748" t="s">
        <v>406</v>
      </c>
      <c r="EJ748" t="s">
        <v>407</v>
      </c>
      <c r="EK748" t="s">
        <v>663</v>
      </c>
      <c r="EL748" t="s">
        <v>496</v>
      </c>
      <c r="EN748">
        <v>0.5</v>
      </c>
      <c r="EO748">
        <v>0.15</v>
      </c>
      <c r="EP748">
        <v>0.25</v>
      </c>
      <c r="EQ748">
        <v>0.1</v>
      </c>
      <c r="ER748" s="5"/>
      <c r="ES748" s="5"/>
      <c r="ET748" s="5"/>
      <c r="EU748" s="5"/>
      <c r="EX748" t="s">
        <v>1040</v>
      </c>
      <c r="EY748" s="5"/>
      <c r="EZ748" s="71" t="s">
        <v>452</v>
      </c>
      <c r="FA748" t="s">
        <v>408</v>
      </c>
    </row>
    <row r="749" spans="1:157" x14ac:dyDescent="0.3">
      <c r="A749" t="s">
        <v>169</v>
      </c>
      <c r="B749">
        <v>20501</v>
      </c>
      <c r="C749" t="s">
        <v>1033</v>
      </c>
      <c r="D749">
        <v>152270</v>
      </c>
      <c r="F749" t="s">
        <v>170</v>
      </c>
      <c r="G749" t="s">
        <v>195</v>
      </c>
      <c r="H749" s="13" t="s">
        <v>265</v>
      </c>
      <c r="I749">
        <v>4000041221</v>
      </c>
      <c r="J749" s="13"/>
      <c r="L749" t="s">
        <v>337</v>
      </c>
      <c r="M749" t="s">
        <v>173</v>
      </c>
      <c r="N749" t="s">
        <v>174</v>
      </c>
      <c r="O749" t="s">
        <v>175</v>
      </c>
      <c r="P749" t="s">
        <v>176</v>
      </c>
      <c r="Q749">
        <v>1000704420</v>
      </c>
      <c r="R749">
        <v>230</v>
      </c>
      <c r="S749">
        <v>1100000300</v>
      </c>
      <c r="T749" t="s">
        <v>210</v>
      </c>
      <c r="U749">
        <v>2</v>
      </c>
      <c r="W749" t="s">
        <v>327</v>
      </c>
      <c r="X749" t="s">
        <v>178</v>
      </c>
      <c r="Y749" t="s">
        <v>1034</v>
      </c>
      <c r="Z749" t="s">
        <v>1035</v>
      </c>
      <c r="AD749" t="s">
        <v>1034</v>
      </c>
      <c r="AE749" t="s">
        <v>1035</v>
      </c>
      <c r="AQ749"/>
      <c r="AR749" s="6">
        <v>44981</v>
      </c>
      <c r="AS749"/>
      <c r="AV749" s="5">
        <v>45051</v>
      </c>
      <c r="AW749"/>
      <c r="AX749" s="6">
        <v>45076</v>
      </c>
      <c r="BB749" t="s">
        <v>179</v>
      </c>
      <c r="BD749" t="s">
        <v>180</v>
      </c>
      <c r="BF749" t="s">
        <v>1036</v>
      </c>
      <c r="BG749" s="68" t="s">
        <v>181</v>
      </c>
      <c r="BH749" s="6">
        <v>45076</v>
      </c>
      <c r="BI749" s="6">
        <v>45076</v>
      </c>
      <c r="BL749" t="s">
        <v>182</v>
      </c>
      <c r="BM749" s="10">
        <v>410166</v>
      </c>
      <c r="BN749" s="10">
        <v>162426</v>
      </c>
      <c r="BO749" s="10">
        <v>820332</v>
      </c>
      <c r="BP749" s="10">
        <v>324852</v>
      </c>
      <c r="BQ749" s="69"/>
      <c r="BR749" t="s">
        <v>423</v>
      </c>
      <c r="BS749" s="5">
        <v>44799</v>
      </c>
      <c r="BT749" s="5">
        <v>44803</v>
      </c>
      <c r="BU749" s="70"/>
      <c r="BX749" t="s">
        <v>183</v>
      </c>
      <c r="BY749" t="s">
        <v>769</v>
      </c>
      <c r="CG749" t="s">
        <v>1037</v>
      </c>
      <c r="CL749" t="s">
        <v>184</v>
      </c>
      <c r="CM749" t="s">
        <v>446</v>
      </c>
      <c r="CN749" t="s">
        <v>447</v>
      </c>
      <c r="CO749" t="s">
        <v>448</v>
      </c>
      <c r="CP749" t="s">
        <v>696</v>
      </c>
      <c r="CQ749" t="s">
        <v>697</v>
      </c>
      <c r="CR749" t="s">
        <v>698</v>
      </c>
      <c r="CT749">
        <v>0</v>
      </c>
      <c r="CU749" s="5">
        <v>0</v>
      </c>
      <c r="CV749" s="5">
        <v>0</v>
      </c>
      <c r="DA749" s="5"/>
      <c r="DB749" s="5"/>
      <c r="DF749">
        <v>1131595493</v>
      </c>
      <c r="DK749" t="s">
        <v>689</v>
      </c>
      <c r="DL749" t="s">
        <v>191</v>
      </c>
      <c r="DM749" t="s">
        <v>1033</v>
      </c>
      <c r="DN749" t="s">
        <v>1038</v>
      </c>
      <c r="DO749">
        <v>4000041221</v>
      </c>
      <c r="DQ749" s="6">
        <v>45079</v>
      </c>
      <c r="DR749" s="5"/>
      <c r="DS749" s="5">
        <v>45098</v>
      </c>
      <c r="DT749" s="5"/>
      <c r="DU749" s="1" t="s">
        <v>1039</v>
      </c>
      <c r="DV749" t="s">
        <v>1038</v>
      </c>
      <c r="DZ749" s="11" t="s">
        <v>192</v>
      </c>
      <c r="EA749" s="11" t="s">
        <v>338</v>
      </c>
      <c r="EB749" s="5">
        <v>45093</v>
      </c>
      <c r="EC749" s="5"/>
      <c r="ED749" s="5"/>
      <c r="EF749" t="s">
        <v>193</v>
      </c>
      <c r="EI749" t="s">
        <v>406</v>
      </c>
      <c r="EJ749" t="s">
        <v>407</v>
      </c>
      <c r="EK749" t="s">
        <v>663</v>
      </c>
      <c r="EL749" t="s">
        <v>496</v>
      </c>
      <c r="EN749">
        <v>0.5</v>
      </c>
      <c r="EO749">
        <v>0.15</v>
      </c>
      <c r="EP749">
        <v>0.25</v>
      </c>
      <c r="EQ749">
        <v>0.1</v>
      </c>
      <c r="ER749" s="5"/>
      <c r="ES749" s="5"/>
      <c r="ET749" s="5"/>
      <c r="EU749" s="5"/>
      <c r="EX749" t="s">
        <v>1040</v>
      </c>
      <c r="EY749" s="5"/>
      <c r="EZ749" s="71" t="s">
        <v>452</v>
      </c>
      <c r="FA749" t="s">
        <v>408</v>
      </c>
    </row>
    <row r="750" spans="1:157" x14ac:dyDescent="0.3">
      <c r="A750" t="s">
        <v>169</v>
      </c>
      <c r="B750">
        <v>20502</v>
      </c>
      <c r="C750" t="s">
        <v>1033</v>
      </c>
      <c r="D750">
        <v>152271</v>
      </c>
      <c r="F750" t="s">
        <v>170</v>
      </c>
      <c r="G750" t="s">
        <v>195</v>
      </c>
      <c r="H750" s="13" t="s">
        <v>282</v>
      </c>
      <c r="I750">
        <v>4000041221</v>
      </c>
      <c r="J750" s="13"/>
      <c r="L750" t="s">
        <v>337</v>
      </c>
      <c r="M750" t="s">
        <v>173</v>
      </c>
      <c r="N750" t="s">
        <v>174</v>
      </c>
      <c r="O750" t="s">
        <v>175</v>
      </c>
      <c r="P750" t="s">
        <v>176</v>
      </c>
      <c r="Q750">
        <v>1000704420</v>
      </c>
      <c r="R750">
        <v>420</v>
      </c>
      <c r="S750">
        <v>1100001034</v>
      </c>
      <c r="T750" t="s">
        <v>283</v>
      </c>
      <c r="U750">
        <v>6</v>
      </c>
      <c r="W750" t="s">
        <v>327</v>
      </c>
      <c r="X750" t="s">
        <v>178</v>
      </c>
      <c r="Y750" t="s">
        <v>1034</v>
      </c>
      <c r="Z750" t="s">
        <v>1035</v>
      </c>
      <c r="AD750" t="s">
        <v>1034</v>
      </c>
      <c r="AE750" t="s">
        <v>1035</v>
      </c>
      <c r="AQ750"/>
      <c r="AR750" s="6">
        <v>44981</v>
      </c>
      <c r="AS750"/>
      <c r="AV750" s="5">
        <v>45051</v>
      </c>
      <c r="AW750"/>
      <c r="AX750" s="6">
        <v>45076</v>
      </c>
      <c r="BB750" t="s">
        <v>179</v>
      </c>
      <c r="BD750" t="s">
        <v>180</v>
      </c>
      <c r="BF750" t="s">
        <v>1036</v>
      </c>
      <c r="BG750" s="68" t="s">
        <v>181</v>
      </c>
      <c r="BH750" s="6">
        <v>45076</v>
      </c>
      <c r="BI750" s="6">
        <v>45076</v>
      </c>
      <c r="BL750" t="s">
        <v>182</v>
      </c>
      <c r="BM750" s="10">
        <v>636323.00027999992</v>
      </c>
      <c r="BN750" s="10">
        <v>251983.99980600001</v>
      </c>
      <c r="BO750" s="10">
        <v>3817938.0016800002</v>
      </c>
      <c r="BP750" s="10">
        <v>1511903.998836</v>
      </c>
      <c r="BQ750" s="69"/>
      <c r="BR750" t="s">
        <v>343</v>
      </c>
      <c r="BS750" s="5">
        <v>44799</v>
      </c>
      <c r="BT750" s="5">
        <v>44803</v>
      </c>
      <c r="BU750" s="70"/>
      <c r="BX750" t="s">
        <v>183</v>
      </c>
      <c r="BY750" t="s">
        <v>769</v>
      </c>
      <c r="CG750" t="s">
        <v>1037</v>
      </c>
      <c r="CL750" t="s">
        <v>184</v>
      </c>
      <c r="CM750" t="s">
        <v>446</v>
      </c>
      <c r="CN750" t="s">
        <v>447</v>
      </c>
      <c r="CO750" t="s">
        <v>448</v>
      </c>
      <c r="CP750" t="s">
        <v>696</v>
      </c>
      <c r="CQ750" t="s">
        <v>697</v>
      </c>
      <c r="CR750" t="s">
        <v>698</v>
      </c>
      <c r="CT750">
        <v>0</v>
      </c>
      <c r="CU750" s="5">
        <v>0</v>
      </c>
      <c r="CV750" s="5">
        <v>0</v>
      </c>
      <c r="DA750" s="5"/>
      <c r="DB750" s="5"/>
      <c r="DF750">
        <v>1131595493</v>
      </c>
      <c r="DK750" t="s">
        <v>689</v>
      </c>
      <c r="DL750" t="s">
        <v>191</v>
      </c>
      <c r="DM750" t="s">
        <v>1033</v>
      </c>
      <c r="DN750" t="s">
        <v>1038</v>
      </c>
      <c r="DO750">
        <v>4000041221</v>
      </c>
      <c r="DQ750" s="6">
        <v>45079</v>
      </c>
      <c r="DR750" s="5"/>
      <c r="DS750" s="5">
        <v>45098</v>
      </c>
      <c r="DT750" s="5"/>
      <c r="DU750" s="1" t="s">
        <v>1039</v>
      </c>
      <c r="DV750" t="s">
        <v>1038</v>
      </c>
      <c r="DZ750" s="11" t="s">
        <v>192</v>
      </c>
      <c r="EA750" s="11" t="s">
        <v>338</v>
      </c>
      <c r="EB750" s="5">
        <v>45093</v>
      </c>
      <c r="EC750" s="5"/>
      <c r="ED750" s="5"/>
      <c r="EF750" t="s">
        <v>193</v>
      </c>
      <c r="EI750" t="s">
        <v>406</v>
      </c>
      <c r="EJ750" t="s">
        <v>407</v>
      </c>
      <c r="EK750" t="s">
        <v>663</v>
      </c>
      <c r="EL750" t="s">
        <v>496</v>
      </c>
      <c r="EN750">
        <v>0.5</v>
      </c>
      <c r="EO750">
        <v>0.15</v>
      </c>
      <c r="EP750">
        <v>0.25</v>
      </c>
      <c r="EQ750">
        <v>0.1</v>
      </c>
      <c r="ER750" s="5"/>
      <c r="ES750" s="5"/>
      <c r="ET750" s="5"/>
      <c r="EU750" s="5"/>
      <c r="EX750" t="s">
        <v>1040</v>
      </c>
      <c r="EY750" s="5"/>
      <c r="EZ750" s="71" t="s">
        <v>452</v>
      </c>
      <c r="FA750" t="s">
        <v>408</v>
      </c>
    </row>
    <row r="751" spans="1:157" x14ac:dyDescent="0.3">
      <c r="A751" t="s">
        <v>169</v>
      </c>
      <c r="B751">
        <v>20503</v>
      </c>
      <c r="C751" t="s">
        <v>1033</v>
      </c>
      <c r="D751">
        <v>152272</v>
      </c>
      <c r="F751" t="s">
        <v>170</v>
      </c>
      <c r="G751" t="s">
        <v>195</v>
      </c>
      <c r="H751" s="13" t="s">
        <v>450</v>
      </c>
      <c r="I751">
        <v>4000041221</v>
      </c>
      <c r="J751" s="13"/>
      <c r="L751" t="s">
        <v>337</v>
      </c>
      <c r="M751" t="s">
        <v>173</v>
      </c>
      <c r="N751" t="s">
        <v>174</v>
      </c>
      <c r="O751" t="s">
        <v>175</v>
      </c>
      <c r="P751" t="s">
        <v>176</v>
      </c>
      <c r="Q751">
        <v>1000704420</v>
      </c>
      <c r="R751">
        <v>330</v>
      </c>
      <c r="S751">
        <v>1100000126</v>
      </c>
      <c r="T751" t="s">
        <v>348</v>
      </c>
      <c r="U751">
        <v>3</v>
      </c>
      <c r="W751" t="s">
        <v>327</v>
      </c>
      <c r="X751" t="s">
        <v>178</v>
      </c>
      <c r="Y751" t="s">
        <v>1034</v>
      </c>
      <c r="Z751" t="s">
        <v>1035</v>
      </c>
      <c r="AD751" t="s">
        <v>1034</v>
      </c>
      <c r="AE751" t="s">
        <v>1035</v>
      </c>
      <c r="AQ751"/>
      <c r="AR751" s="6">
        <v>44981</v>
      </c>
      <c r="AS751"/>
      <c r="AV751" s="5">
        <v>45051</v>
      </c>
      <c r="AW751"/>
      <c r="AX751" s="6">
        <v>45076</v>
      </c>
      <c r="BB751" t="s">
        <v>179</v>
      </c>
      <c r="BD751" t="s">
        <v>180</v>
      </c>
      <c r="BF751" t="s">
        <v>1036</v>
      </c>
      <c r="BG751" s="68" t="s">
        <v>181</v>
      </c>
      <c r="BH751" s="6">
        <v>45076</v>
      </c>
      <c r="BI751" s="6">
        <v>45076</v>
      </c>
      <c r="BL751" t="s">
        <v>182</v>
      </c>
      <c r="BM751" s="10">
        <v>272589.99994800001</v>
      </c>
      <c r="BN751" s="10">
        <v>107946.000036</v>
      </c>
      <c r="BO751" s="10">
        <v>817769.99984399998</v>
      </c>
      <c r="BP751" s="10">
        <v>323838.00010800001</v>
      </c>
      <c r="BQ751" s="69"/>
      <c r="BR751" t="s">
        <v>435</v>
      </c>
      <c r="BS751" s="5">
        <v>44821</v>
      </c>
      <c r="BT751" s="5">
        <v>44825</v>
      </c>
      <c r="BU751" s="70"/>
      <c r="BX751" t="s">
        <v>183</v>
      </c>
      <c r="BY751" t="s">
        <v>769</v>
      </c>
      <c r="CG751" t="s">
        <v>1037</v>
      </c>
      <c r="CL751" t="s">
        <v>184</v>
      </c>
      <c r="CM751" t="s">
        <v>446</v>
      </c>
      <c r="CN751" t="s">
        <v>447</v>
      </c>
      <c r="CO751" t="s">
        <v>448</v>
      </c>
      <c r="CP751" t="s">
        <v>696</v>
      </c>
      <c r="CQ751" t="s">
        <v>697</v>
      </c>
      <c r="CR751" t="s">
        <v>698</v>
      </c>
      <c r="CT751">
        <v>0</v>
      </c>
      <c r="CU751" s="5">
        <v>0</v>
      </c>
      <c r="CV751" s="5">
        <v>0</v>
      </c>
      <c r="DA751" s="5"/>
      <c r="DB751" s="5"/>
      <c r="DF751">
        <v>1131595493</v>
      </c>
      <c r="DK751" t="s">
        <v>689</v>
      </c>
      <c r="DL751" t="s">
        <v>191</v>
      </c>
      <c r="DM751" t="s">
        <v>1033</v>
      </c>
      <c r="DN751" t="s">
        <v>1038</v>
      </c>
      <c r="DO751">
        <v>4000041221</v>
      </c>
      <c r="DQ751" s="6">
        <v>45079</v>
      </c>
      <c r="DR751" s="5"/>
      <c r="DS751" s="5">
        <v>45098</v>
      </c>
      <c r="DT751" s="5"/>
      <c r="DU751" s="1" t="s">
        <v>1039</v>
      </c>
      <c r="DV751" t="s">
        <v>1038</v>
      </c>
      <c r="DZ751" s="11" t="s">
        <v>192</v>
      </c>
      <c r="EA751" s="11" t="s">
        <v>338</v>
      </c>
      <c r="EB751" s="5">
        <v>45093</v>
      </c>
      <c r="EC751" s="5"/>
      <c r="ED751" s="5"/>
      <c r="EF751" t="s">
        <v>193</v>
      </c>
      <c r="EI751" t="s">
        <v>406</v>
      </c>
      <c r="EJ751" t="s">
        <v>407</v>
      </c>
      <c r="EK751" t="s">
        <v>663</v>
      </c>
      <c r="EL751" t="s">
        <v>496</v>
      </c>
      <c r="EN751">
        <v>0.5</v>
      </c>
      <c r="EO751">
        <v>0.15</v>
      </c>
      <c r="EP751">
        <v>0.25</v>
      </c>
      <c r="EQ751">
        <v>0.1</v>
      </c>
      <c r="ER751" s="5"/>
      <c r="ES751" s="5"/>
      <c r="ET751" s="5"/>
      <c r="EU751" s="5"/>
      <c r="EX751" t="s">
        <v>1040</v>
      </c>
      <c r="EY751" s="5"/>
      <c r="EZ751" s="71" t="s">
        <v>452</v>
      </c>
      <c r="FA751" t="s">
        <v>408</v>
      </c>
    </row>
    <row r="752" spans="1:157" x14ac:dyDescent="0.3">
      <c r="A752" t="s">
        <v>169</v>
      </c>
      <c r="B752">
        <v>20504</v>
      </c>
      <c r="C752" t="s">
        <v>1033</v>
      </c>
      <c r="D752">
        <v>152273</v>
      </c>
      <c r="F752" t="s">
        <v>170</v>
      </c>
      <c r="G752" t="s">
        <v>195</v>
      </c>
      <c r="H752" s="13" t="s">
        <v>200</v>
      </c>
      <c r="I752">
        <v>4000041221</v>
      </c>
      <c r="J752" s="13"/>
      <c r="L752" t="s">
        <v>337</v>
      </c>
      <c r="M752" t="s">
        <v>173</v>
      </c>
      <c r="N752" t="s">
        <v>174</v>
      </c>
      <c r="O752" t="s">
        <v>175</v>
      </c>
      <c r="P752" t="s">
        <v>176</v>
      </c>
      <c r="Q752">
        <v>1000704420</v>
      </c>
      <c r="R752">
        <v>440</v>
      </c>
      <c r="S752">
        <v>1200000321</v>
      </c>
      <c r="T752" t="s">
        <v>201</v>
      </c>
      <c r="U752">
        <v>11</v>
      </c>
      <c r="W752" t="s">
        <v>327</v>
      </c>
      <c r="X752" t="s">
        <v>178</v>
      </c>
      <c r="Y752" t="s">
        <v>1034</v>
      </c>
      <c r="Z752" t="s">
        <v>1035</v>
      </c>
      <c r="AD752" t="s">
        <v>1034</v>
      </c>
      <c r="AE752" t="s">
        <v>1035</v>
      </c>
      <c r="AQ752"/>
      <c r="AR752" s="6">
        <v>44981</v>
      </c>
      <c r="AS752"/>
      <c r="AV752" s="5">
        <v>45051</v>
      </c>
      <c r="AW752"/>
      <c r="AX752" s="6">
        <v>45076</v>
      </c>
      <c r="BB752" t="s">
        <v>179</v>
      </c>
      <c r="BD752" t="s">
        <v>180</v>
      </c>
      <c r="BF752" t="s">
        <v>1036</v>
      </c>
      <c r="BG752" s="68" t="s">
        <v>181</v>
      </c>
      <c r="BH752" s="6">
        <v>45076</v>
      </c>
      <c r="BI752" s="6">
        <v>45076</v>
      </c>
      <c r="BL752" t="s">
        <v>182</v>
      </c>
      <c r="BM752" s="10">
        <v>442010.99986799998</v>
      </c>
      <c r="BN752" s="10">
        <v>175035.999969</v>
      </c>
      <c r="BO752" s="10">
        <v>4862120.9985480001</v>
      </c>
      <c r="BP752" s="10">
        <v>1925395.999659</v>
      </c>
      <c r="BQ752" s="69"/>
      <c r="BR752" t="s">
        <v>343</v>
      </c>
      <c r="BS752" s="5">
        <v>44799</v>
      </c>
      <c r="BT752" s="5">
        <v>44803</v>
      </c>
      <c r="BU752" s="70"/>
      <c r="BX752" t="s">
        <v>183</v>
      </c>
      <c r="BY752" t="s">
        <v>769</v>
      </c>
      <c r="CG752" t="s">
        <v>1037</v>
      </c>
      <c r="CL752" t="s">
        <v>184</v>
      </c>
      <c r="CM752" t="s">
        <v>446</v>
      </c>
      <c r="CN752" t="s">
        <v>447</v>
      </c>
      <c r="CO752" t="s">
        <v>448</v>
      </c>
      <c r="CP752" t="s">
        <v>696</v>
      </c>
      <c r="CQ752" t="s">
        <v>697</v>
      </c>
      <c r="CR752" t="s">
        <v>698</v>
      </c>
      <c r="CT752">
        <v>0</v>
      </c>
      <c r="CU752" s="5">
        <v>0</v>
      </c>
      <c r="CV752" s="5">
        <v>0</v>
      </c>
      <c r="DA752" s="5"/>
      <c r="DB752" s="5"/>
      <c r="DF752">
        <v>1131595493</v>
      </c>
      <c r="DK752" t="s">
        <v>689</v>
      </c>
      <c r="DL752" t="s">
        <v>191</v>
      </c>
      <c r="DM752" t="s">
        <v>1033</v>
      </c>
      <c r="DN752" t="s">
        <v>1038</v>
      </c>
      <c r="DO752">
        <v>4000041221</v>
      </c>
      <c r="DQ752" s="6">
        <v>45079</v>
      </c>
      <c r="DR752" s="5"/>
      <c r="DS752" s="5">
        <v>45098</v>
      </c>
      <c r="DT752" s="5"/>
      <c r="DU752" s="1" t="s">
        <v>1039</v>
      </c>
      <c r="DV752" t="s">
        <v>1038</v>
      </c>
      <c r="DZ752" s="11" t="s">
        <v>192</v>
      </c>
      <c r="EA752" s="11" t="s">
        <v>338</v>
      </c>
      <c r="EB752" s="5">
        <v>45093</v>
      </c>
      <c r="EC752" s="5"/>
      <c r="ED752" s="5"/>
      <c r="EF752" t="s">
        <v>193</v>
      </c>
      <c r="EI752" t="s">
        <v>406</v>
      </c>
      <c r="EJ752" t="s">
        <v>407</v>
      </c>
      <c r="EK752" t="s">
        <v>663</v>
      </c>
      <c r="EL752" t="s">
        <v>496</v>
      </c>
      <c r="EN752">
        <v>0.5</v>
      </c>
      <c r="EO752">
        <v>0.15</v>
      </c>
      <c r="EP752">
        <v>0.25</v>
      </c>
      <c r="EQ752">
        <v>0.1</v>
      </c>
      <c r="ER752" s="5"/>
      <c r="ES752" s="5"/>
      <c r="ET752" s="5"/>
      <c r="EU752" s="5"/>
      <c r="EX752" t="s">
        <v>1040</v>
      </c>
      <c r="EY752" s="5"/>
      <c r="EZ752" s="71" t="s">
        <v>452</v>
      </c>
      <c r="FA752" t="s">
        <v>408</v>
      </c>
    </row>
    <row r="753" spans="1:157" x14ac:dyDescent="0.3">
      <c r="A753" t="s">
        <v>169</v>
      </c>
      <c r="B753">
        <v>20505</v>
      </c>
      <c r="C753" t="s">
        <v>1033</v>
      </c>
      <c r="D753">
        <v>152274</v>
      </c>
      <c r="F753" t="s">
        <v>170</v>
      </c>
      <c r="G753" t="s">
        <v>195</v>
      </c>
      <c r="H753" s="13" t="s">
        <v>316</v>
      </c>
      <c r="I753">
        <v>4000041222</v>
      </c>
      <c r="J753" s="13"/>
      <c r="L753" t="s">
        <v>337</v>
      </c>
      <c r="M753" t="s">
        <v>203</v>
      </c>
      <c r="N753" t="s">
        <v>174</v>
      </c>
      <c r="O753" t="s">
        <v>175</v>
      </c>
      <c r="P753" t="s">
        <v>176</v>
      </c>
      <c r="Q753">
        <v>1000704420</v>
      </c>
      <c r="R753">
        <v>310</v>
      </c>
      <c r="S753">
        <v>1300000820</v>
      </c>
      <c r="T753" t="s">
        <v>236</v>
      </c>
      <c r="U753">
        <v>1</v>
      </c>
      <c r="W753" t="s">
        <v>327</v>
      </c>
      <c r="X753" t="s">
        <v>178</v>
      </c>
      <c r="Y753" t="s">
        <v>1034</v>
      </c>
      <c r="Z753" t="s">
        <v>1035</v>
      </c>
      <c r="AD753" t="s">
        <v>1034</v>
      </c>
      <c r="AE753" t="s">
        <v>1035</v>
      </c>
      <c r="AQ753"/>
      <c r="AR753" s="6">
        <v>44981</v>
      </c>
      <c r="AS753"/>
      <c r="AV753" s="5">
        <v>45051</v>
      </c>
      <c r="AW753"/>
      <c r="AX753" s="6">
        <v>45076</v>
      </c>
      <c r="BB753" t="s">
        <v>179</v>
      </c>
      <c r="BD753" t="s">
        <v>180</v>
      </c>
      <c r="BF753" t="s">
        <v>1036</v>
      </c>
      <c r="BG753" s="68" t="s">
        <v>181</v>
      </c>
      <c r="BH753" s="6">
        <v>45076</v>
      </c>
      <c r="BI753" s="6">
        <v>45076</v>
      </c>
      <c r="BL753" t="s">
        <v>182</v>
      </c>
      <c r="BM753" s="10">
        <v>1956902.00028</v>
      </c>
      <c r="BN753" s="10">
        <v>1863752.9998399999</v>
      </c>
      <c r="BO753" s="10">
        <v>1956902.00028</v>
      </c>
      <c r="BP753" s="10">
        <v>1863752.9998399999</v>
      </c>
      <c r="BQ753" s="69"/>
      <c r="BR753" t="s">
        <v>437</v>
      </c>
      <c r="BS753" s="5">
        <v>44799</v>
      </c>
      <c r="BT753" s="5">
        <v>44803</v>
      </c>
      <c r="BU753" s="70"/>
      <c r="BX753" t="s">
        <v>183</v>
      </c>
      <c r="BY753" t="s">
        <v>769</v>
      </c>
      <c r="CG753" t="s">
        <v>1037</v>
      </c>
      <c r="CL753" t="s">
        <v>184</v>
      </c>
      <c r="CM753" t="s">
        <v>446</v>
      </c>
      <c r="CN753" t="s">
        <v>447</v>
      </c>
      <c r="CO753" t="s">
        <v>448</v>
      </c>
      <c r="CP753" t="s">
        <v>696</v>
      </c>
      <c r="CQ753" t="s">
        <v>697</v>
      </c>
      <c r="CR753" t="s">
        <v>698</v>
      </c>
      <c r="CT753">
        <v>0</v>
      </c>
      <c r="CU753" s="5">
        <v>0</v>
      </c>
      <c r="CV753" s="5">
        <v>0</v>
      </c>
      <c r="DA753" s="5"/>
      <c r="DB753" s="5"/>
      <c r="DF753">
        <v>1131581296</v>
      </c>
      <c r="DK753" t="s">
        <v>689</v>
      </c>
      <c r="DL753" t="s">
        <v>191</v>
      </c>
      <c r="DM753" t="s">
        <v>1033</v>
      </c>
      <c r="DN753" t="s">
        <v>1038</v>
      </c>
      <c r="DO753">
        <v>4000041222</v>
      </c>
      <c r="DQ753" s="6">
        <v>45079</v>
      </c>
      <c r="DR753" s="5"/>
      <c r="DS753" s="5">
        <v>45098</v>
      </c>
      <c r="DT753" s="5"/>
      <c r="DU753" s="1" t="s">
        <v>1039</v>
      </c>
      <c r="DV753" t="s">
        <v>1038</v>
      </c>
      <c r="DZ753" s="11" t="s">
        <v>192</v>
      </c>
      <c r="EA753" s="11" t="s">
        <v>338</v>
      </c>
      <c r="EB753" s="5">
        <v>45093</v>
      </c>
      <c r="EC753" s="5"/>
      <c r="ED753" s="5"/>
      <c r="EF753" t="s">
        <v>193</v>
      </c>
      <c r="EI753" t="s">
        <v>406</v>
      </c>
      <c r="EJ753" t="s">
        <v>407</v>
      </c>
      <c r="EK753" t="s">
        <v>663</v>
      </c>
      <c r="EL753" t="s">
        <v>496</v>
      </c>
      <c r="EN753">
        <v>0.5</v>
      </c>
      <c r="EO753">
        <v>0.15</v>
      </c>
      <c r="EP753">
        <v>0.25</v>
      </c>
      <c r="EQ753">
        <v>0.1</v>
      </c>
      <c r="ER753" s="5"/>
      <c r="ES753" s="5"/>
      <c r="ET753" s="5"/>
      <c r="EU753" s="5"/>
      <c r="EX753" t="s">
        <v>1040</v>
      </c>
      <c r="EY753" s="5"/>
      <c r="EZ753" s="71" t="s">
        <v>452</v>
      </c>
      <c r="FA753" t="s">
        <v>408</v>
      </c>
    </row>
    <row r="754" spans="1:157" x14ac:dyDescent="0.3">
      <c r="A754" t="s">
        <v>169</v>
      </c>
      <c r="B754">
        <v>20506</v>
      </c>
      <c r="C754" t="s">
        <v>1033</v>
      </c>
      <c r="D754">
        <v>152275</v>
      </c>
      <c r="F754" t="s">
        <v>170</v>
      </c>
      <c r="G754" t="s">
        <v>195</v>
      </c>
      <c r="H754" s="13" t="s">
        <v>286</v>
      </c>
      <c r="I754">
        <v>4000041222</v>
      </c>
      <c r="J754" s="13"/>
      <c r="L754" t="s">
        <v>337</v>
      </c>
      <c r="M754" t="s">
        <v>203</v>
      </c>
      <c r="N754" t="s">
        <v>174</v>
      </c>
      <c r="O754" t="s">
        <v>175</v>
      </c>
      <c r="P754" t="s">
        <v>176</v>
      </c>
      <c r="Q754">
        <v>1000704420</v>
      </c>
      <c r="R754">
        <v>220</v>
      </c>
      <c r="S754">
        <v>1300000820</v>
      </c>
      <c r="T754" t="s">
        <v>287</v>
      </c>
      <c r="U754">
        <v>10</v>
      </c>
      <c r="W754" t="s">
        <v>327</v>
      </c>
      <c r="X754" t="s">
        <v>178</v>
      </c>
      <c r="Y754" t="s">
        <v>1034</v>
      </c>
      <c r="Z754" t="s">
        <v>1035</v>
      </c>
      <c r="AD754" t="s">
        <v>1034</v>
      </c>
      <c r="AE754" t="s">
        <v>1035</v>
      </c>
      <c r="AQ754"/>
      <c r="AR754" s="6">
        <v>44981</v>
      </c>
      <c r="AS754"/>
      <c r="AV754" s="5">
        <v>45051</v>
      </c>
      <c r="AW754"/>
      <c r="AX754" s="6">
        <v>45076</v>
      </c>
      <c r="BB754" t="s">
        <v>179</v>
      </c>
      <c r="BD754" t="s">
        <v>180</v>
      </c>
      <c r="BF754" t="s">
        <v>1036</v>
      </c>
      <c r="BG754" s="68" t="s">
        <v>181</v>
      </c>
      <c r="BH754" s="6">
        <v>45076</v>
      </c>
      <c r="BI754" s="6">
        <v>45076</v>
      </c>
      <c r="BL754" t="s">
        <v>182</v>
      </c>
      <c r="BM754" s="10">
        <v>73620.999739999999</v>
      </c>
      <c r="BN754" s="10">
        <v>70117.000339999999</v>
      </c>
      <c r="BO754" s="10">
        <v>736209.99739999999</v>
      </c>
      <c r="BP754" s="10">
        <v>701170.00340000005</v>
      </c>
      <c r="BQ754" s="69"/>
      <c r="BR754" t="s">
        <v>425</v>
      </c>
      <c r="BS754" s="5">
        <v>44799</v>
      </c>
      <c r="BT754" s="5">
        <v>44803</v>
      </c>
      <c r="BU754" s="70"/>
      <c r="BX754" t="s">
        <v>183</v>
      </c>
      <c r="BY754" t="s">
        <v>769</v>
      </c>
      <c r="CG754" t="s">
        <v>1037</v>
      </c>
      <c r="CL754" t="s">
        <v>184</v>
      </c>
      <c r="CM754" t="s">
        <v>446</v>
      </c>
      <c r="CN754" t="s">
        <v>447</v>
      </c>
      <c r="CO754" t="s">
        <v>448</v>
      </c>
      <c r="CP754" t="s">
        <v>696</v>
      </c>
      <c r="CQ754" t="s">
        <v>697</v>
      </c>
      <c r="CR754" t="s">
        <v>698</v>
      </c>
      <c r="CT754">
        <v>0</v>
      </c>
      <c r="CU754" s="5">
        <v>0</v>
      </c>
      <c r="CV754" s="5">
        <v>0</v>
      </c>
      <c r="DA754" s="5"/>
      <c r="DB754" s="5"/>
      <c r="DF754">
        <v>1131581296</v>
      </c>
      <c r="DK754" t="s">
        <v>689</v>
      </c>
      <c r="DL754" t="s">
        <v>191</v>
      </c>
      <c r="DM754" t="s">
        <v>1033</v>
      </c>
      <c r="DN754" t="s">
        <v>1038</v>
      </c>
      <c r="DO754">
        <v>4000041222</v>
      </c>
      <c r="DQ754" s="6">
        <v>45079</v>
      </c>
      <c r="DR754" s="5"/>
      <c r="DS754" s="5">
        <v>45098</v>
      </c>
      <c r="DT754" s="5"/>
      <c r="DU754" s="1" t="s">
        <v>1039</v>
      </c>
      <c r="DV754" t="s">
        <v>1038</v>
      </c>
      <c r="DZ754" s="11" t="s">
        <v>192</v>
      </c>
      <c r="EA754" s="11" t="s">
        <v>338</v>
      </c>
      <c r="EB754" s="5">
        <v>45093</v>
      </c>
      <c r="EC754" s="5"/>
      <c r="ED754" s="5"/>
      <c r="EF754" t="s">
        <v>193</v>
      </c>
      <c r="EI754" t="s">
        <v>406</v>
      </c>
      <c r="EJ754" t="s">
        <v>407</v>
      </c>
      <c r="EK754" t="s">
        <v>663</v>
      </c>
      <c r="EL754" t="s">
        <v>496</v>
      </c>
      <c r="EN754">
        <v>0.5</v>
      </c>
      <c r="EO754">
        <v>0.15</v>
      </c>
      <c r="EP754">
        <v>0.25</v>
      </c>
      <c r="EQ754">
        <v>0.1</v>
      </c>
      <c r="ER754" s="5"/>
      <c r="ES754" s="5"/>
      <c r="ET754" s="5"/>
      <c r="EU754" s="5"/>
      <c r="EX754" t="s">
        <v>1040</v>
      </c>
      <c r="EY754" s="5"/>
      <c r="EZ754" s="71" t="s">
        <v>452</v>
      </c>
      <c r="FA754" t="s">
        <v>408</v>
      </c>
    </row>
    <row r="755" spans="1:157" x14ac:dyDescent="0.3">
      <c r="A755" t="s">
        <v>169</v>
      </c>
      <c r="B755">
        <v>20507</v>
      </c>
      <c r="C755" t="s">
        <v>1033</v>
      </c>
      <c r="D755">
        <v>152276</v>
      </c>
      <c r="F755" t="s">
        <v>170</v>
      </c>
      <c r="G755" t="s">
        <v>195</v>
      </c>
      <c r="H755" s="13" t="s">
        <v>288</v>
      </c>
      <c r="I755">
        <v>4000041222</v>
      </c>
      <c r="J755" s="13"/>
      <c r="L755" t="s">
        <v>337</v>
      </c>
      <c r="M755" t="s">
        <v>203</v>
      </c>
      <c r="N755" t="s">
        <v>174</v>
      </c>
      <c r="O755" t="s">
        <v>175</v>
      </c>
      <c r="P755" t="s">
        <v>176</v>
      </c>
      <c r="Q755">
        <v>1000704420</v>
      </c>
      <c r="R755">
        <v>230</v>
      </c>
      <c r="S755">
        <v>1300000820</v>
      </c>
      <c r="T755" t="s">
        <v>230</v>
      </c>
      <c r="U755">
        <v>5</v>
      </c>
      <c r="W755" t="s">
        <v>327</v>
      </c>
      <c r="X755" t="s">
        <v>178</v>
      </c>
      <c r="Y755" t="s">
        <v>1034</v>
      </c>
      <c r="Z755" t="s">
        <v>1035</v>
      </c>
      <c r="AD755" t="s">
        <v>1034</v>
      </c>
      <c r="AE755" t="s">
        <v>1035</v>
      </c>
      <c r="AQ755"/>
      <c r="AR755" s="6">
        <v>44981</v>
      </c>
      <c r="AS755"/>
      <c r="AV755" s="5">
        <v>45051</v>
      </c>
      <c r="AW755"/>
      <c r="AX755" s="6">
        <v>45076</v>
      </c>
      <c r="BB755" t="s">
        <v>179</v>
      </c>
      <c r="BD755" t="s">
        <v>180</v>
      </c>
      <c r="BF755" t="s">
        <v>1036</v>
      </c>
      <c r="BG755" s="68" t="s">
        <v>181</v>
      </c>
      <c r="BH755" s="6">
        <v>45076</v>
      </c>
      <c r="BI755" s="6">
        <v>45076</v>
      </c>
      <c r="BL755" t="s">
        <v>182</v>
      </c>
      <c r="BM755" s="10">
        <v>34873.000180000003</v>
      </c>
      <c r="BN755" s="10">
        <v>33213.000379999998</v>
      </c>
      <c r="BO755" s="10">
        <v>174365.00090000001</v>
      </c>
      <c r="BP755" s="10">
        <v>166065.0019</v>
      </c>
      <c r="BQ755" s="69"/>
      <c r="BR755" t="s">
        <v>425</v>
      </c>
      <c r="BS755" s="5">
        <v>44799</v>
      </c>
      <c r="BT755" s="5">
        <v>44803</v>
      </c>
      <c r="BU755" s="70"/>
      <c r="BX755" t="s">
        <v>183</v>
      </c>
      <c r="BY755" t="s">
        <v>769</v>
      </c>
      <c r="CG755" t="s">
        <v>1037</v>
      </c>
      <c r="CL755" t="s">
        <v>184</v>
      </c>
      <c r="CM755" t="s">
        <v>446</v>
      </c>
      <c r="CN755" t="s">
        <v>447</v>
      </c>
      <c r="CO755" t="s">
        <v>448</v>
      </c>
      <c r="CP755" t="s">
        <v>696</v>
      </c>
      <c r="CQ755" t="s">
        <v>697</v>
      </c>
      <c r="CR755" t="s">
        <v>698</v>
      </c>
      <c r="CT755">
        <v>0</v>
      </c>
      <c r="CU755" s="5">
        <v>0</v>
      </c>
      <c r="CV755" s="5">
        <v>0</v>
      </c>
      <c r="DA755" s="5"/>
      <c r="DB755" s="5"/>
      <c r="DF755">
        <v>1131581296</v>
      </c>
      <c r="DK755" t="s">
        <v>689</v>
      </c>
      <c r="DL755" t="s">
        <v>191</v>
      </c>
      <c r="DM755" t="s">
        <v>1033</v>
      </c>
      <c r="DN755" t="s">
        <v>1038</v>
      </c>
      <c r="DO755">
        <v>4000041222</v>
      </c>
      <c r="DQ755" s="6">
        <v>45079</v>
      </c>
      <c r="DR755" s="5"/>
      <c r="DS755" s="5">
        <v>45098</v>
      </c>
      <c r="DT755" s="5"/>
      <c r="DU755" s="1" t="s">
        <v>1039</v>
      </c>
      <c r="DV755" t="s">
        <v>1038</v>
      </c>
      <c r="DZ755" s="11" t="s">
        <v>192</v>
      </c>
      <c r="EA755" s="11" t="s">
        <v>338</v>
      </c>
      <c r="EB755" s="5">
        <v>45093</v>
      </c>
      <c r="EC755" s="5"/>
      <c r="ED755" s="5"/>
      <c r="EF755" t="s">
        <v>193</v>
      </c>
      <c r="EI755" t="s">
        <v>406</v>
      </c>
      <c r="EJ755" t="s">
        <v>407</v>
      </c>
      <c r="EK755" t="s">
        <v>663</v>
      </c>
      <c r="EL755" t="s">
        <v>496</v>
      </c>
      <c r="EN755">
        <v>0.5</v>
      </c>
      <c r="EO755">
        <v>0.15</v>
      </c>
      <c r="EP755">
        <v>0.25</v>
      </c>
      <c r="EQ755">
        <v>0.1</v>
      </c>
      <c r="ER755" s="5"/>
      <c r="ES755" s="5"/>
      <c r="ET755" s="5"/>
      <c r="EU755" s="5"/>
      <c r="EX755" t="s">
        <v>1040</v>
      </c>
      <c r="EY755" s="5"/>
      <c r="EZ755" s="71" t="s">
        <v>452</v>
      </c>
      <c r="FA755" t="s">
        <v>408</v>
      </c>
    </row>
    <row r="756" spans="1:157" x14ac:dyDescent="0.3">
      <c r="A756" t="s">
        <v>169</v>
      </c>
      <c r="B756">
        <v>20508</v>
      </c>
      <c r="C756" t="s">
        <v>1033</v>
      </c>
      <c r="D756">
        <v>152277</v>
      </c>
      <c r="F756" t="s">
        <v>170</v>
      </c>
      <c r="G756" t="s">
        <v>195</v>
      </c>
      <c r="H756" s="13" t="s">
        <v>202</v>
      </c>
      <c r="I756">
        <v>4000041222</v>
      </c>
      <c r="J756" s="13"/>
      <c r="L756" t="s">
        <v>337</v>
      </c>
      <c r="M756" t="s">
        <v>203</v>
      </c>
      <c r="N756" t="s">
        <v>174</v>
      </c>
      <c r="O756" t="s">
        <v>175</v>
      </c>
      <c r="P756" t="s">
        <v>176</v>
      </c>
      <c r="Q756">
        <v>1000704420</v>
      </c>
      <c r="R756">
        <v>270</v>
      </c>
      <c r="S756">
        <v>1300000820</v>
      </c>
      <c r="T756" t="s">
        <v>204</v>
      </c>
      <c r="U756">
        <v>1</v>
      </c>
      <c r="W756" t="s">
        <v>327</v>
      </c>
      <c r="X756" t="s">
        <v>178</v>
      </c>
      <c r="Y756" t="s">
        <v>1034</v>
      </c>
      <c r="Z756" t="s">
        <v>1035</v>
      </c>
      <c r="AD756" t="s">
        <v>1034</v>
      </c>
      <c r="AE756" t="s">
        <v>1035</v>
      </c>
      <c r="AQ756"/>
      <c r="AR756" s="6">
        <v>44981</v>
      </c>
      <c r="AS756"/>
      <c r="AV756" s="5">
        <v>45051</v>
      </c>
      <c r="AW756"/>
      <c r="AX756" s="6">
        <v>45076</v>
      </c>
      <c r="BB756" t="s">
        <v>179</v>
      </c>
      <c r="BD756" t="s">
        <v>180</v>
      </c>
      <c r="BF756" t="s">
        <v>1036</v>
      </c>
      <c r="BG756" s="68" t="s">
        <v>181</v>
      </c>
      <c r="BH756" s="6">
        <v>45076</v>
      </c>
      <c r="BI756" s="6">
        <v>45076</v>
      </c>
      <c r="BL756" t="s">
        <v>182</v>
      </c>
      <c r="BM756" s="10">
        <v>80795.999739999999</v>
      </c>
      <c r="BN756" s="10">
        <v>76949.999660000001</v>
      </c>
      <c r="BO756" s="10">
        <v>80795.999739999999</v>
      </c>
      <c r="BP756" s="10">
        <v>76949.999660000001</v>
      </c>
      <c r="BQ756" s="69"/>
      <c r="BR756" t="s">
        <v>426</v>
      </c>
      <c r="BS756" s="5">
        <v>44799</v>
      </c>
      <c r="BT756" s="5">
        <v>44803</v>
      </c>
      <c r="BU756" s="70"/>
      <c r="BX756" t="s">
        <v>183</v>
      </c>
      <c r="BY756" t="s">
        <v>769</v>
      </c>
      <c r="CG756" t="s">
        <v>1037</v>
      </c>
      <c r="CL756" t="s">
        <v>184</v>
      </c>
      <c r="CM756" t="s">
        <v>446</v>
      </c>
      <c r="CN756" t="s">
        <v>447</v>
      </c>
      <c r="CO756" t="s">
        <v>448</v>
      </c>
      <c r="CP756" t="s">
        <v>696</v>
      </c>
      <c r="CQ756" t="s">
        <v>697</v>
      </c>
      <c r="CR756" t="s">
        <v>698</v>
      </c>
      <c r="CT756">
        <v>0</v>
      </c>
      <c r="CU756" s="5">
        <v>0</v>
      </c>
      <c r="CV756" s="5">
        <v>0</v>
      </c>
      <c r="DA756" s="5"/>
      <c r="DB756" s="5"/>
      <c r="DF756">
        <v>1131581296</v>
      </c>
      <c r="DK756" t="s">
        <v>689</v>
      </c>
      <c r="DL756" t="s">
        <v>191</v>
      </c>
      <c r="DM756" t="s">
        <v>1033</v>
      </c>
      <c r="DN756" t="s">
        <v>1038</v>
      </c>
      <c r="DO756">
        <v>4000041222</v>
      </c>
      <c r="DQ756" s="6">
        <v>45079</v>
      </c>
      <c r="DR756" s="5"/>
      <c r="DS756" s="5">
        <v>45098</v>
      </c>
      <c r="DT756" s="5"/>
      <c r="DU756" s="1" t="s">
        <v>1039</v>
      </c>
      <c r="DV756" t="s">
        <v>1038</v>
      </c>
      <c r="DZ756" s="11" t="s">
        <v>192</v>
      </c>
      <c r="EA756" s="11" t="s">
        <v>338</v>
      </c>
      <c r="EB756" s="5">
        <v>45093</v>
      </c>
      <c r="EC756" s="5"/>
      <c r="ED756" s="5"/>
      <c r="EF756" t="s">
        <v>193</v>
      </c>
      <c r="EI756" t="s">
        <v>406</v>
      </c>
      <c r="EJ756" t="s">
        <v>407</v>
      </c>
      <c r="EK756" t="s">
        <v>663</v>
      </c>
      <c r="EL756" t="s">
        <v>496</v>
      </c>
      <c r="EN756">
        <v>0.5</v>
      </c>
      <c r="EO756">
        <v>0.15</v>
      </c>
      <c r="EP756">
        <v>0.25</v>
      </c>
      <c r="EQ756">
        <v>0.1</v>
      </c>
      <c r="ER756" s="5"/>
      <c r="ES756" s="5"/>
      <c r="ET756" s="5"/>
      <c r="EU756" s="5"/>
      <c r="EX756" t="s">
        <v>1040</v>
      </c>
      <c r="EY756" s="5"/>
      <c r="EZ756" s="71" t="s">
        <v>452</v>
      </c>
      <c r="FA756" t="s">
        <v>408</v>
      </c>
    </row>
    <row r="757" spans="1:157" x14ac:dyDescent="0.3">
      <c r="A757" t="s">
        <v>169</v>
      </c>
      <c r="B757">
        <v>20509</v>
      </c>
      <c r="C757" t="s">
        <v>1033</v>
      </c>
      <c r="D757">
        <v>152278</v>
      </c>
      <c r="F757" t="s">
        <v>170</v>
      </c>
      <c r="G757" t="s">
        <v>195</v>
      </c>
      <c r="H757" s="13" t="s">
        <v>319</v>
      </c>
      <c r="I757">
        <v>4000041222</v>
      </c>
      <c r="J757" s="13"/>
      <c r="L757" t="s">
        <v>337</v>
      </c>
      <c r="M757" t="s">
        <v>203</v>
      </c>
      <c r="N757" t="s">
        <v>174</v>
      </c>
      <c r="O757" t="s">
        <v>175</v>
      </c>
      <c r="P757" t="s">
        <v>176</v>
      </c>
      <c r="Q757">
        <v>1000704420</v>
      </c>
      <c r="R757">
        <v>360</v>
      </c>
      <c r="S757">
        <v>1300000725</v>
      </c>
      <c r="T757" t="s">
        <v>242</v>
      </c>
      <c r="U757">
        <v>4</v>
      </c>
      <c r="W757" t="s">
        <v>327</v>
      </c>
      <c r="X757" t="s">
        <v>178</v>
      </c>
      <c r="Y757" t="s">
        <v>1034</v>
      </c>
      <c r="Z757" t="s">
        <v>1035</v>
      </c>
      <c r="AD757" t="s">
        <v>1034</v>
      </c>
      <c r="AE757" t="s">
        <v>1035</v>
      </c>
      <c r="AQ757"/>
      <c r="AR757" s="6">
        <v>44981</v>
      </c>
      <c r="AS757"/>
      <c r="AV757" s="5">
        <v>45051</v>
      </c>
      <c r="AW757"/>
      <c r="AX757" s="6">
        <v>45076</v>
      </c>
      <c r="BB757" t="s">
        <v>179</v>
      </c>
      <c r="BD757" t="s">
        <v>180</v>
      </c>
      <c r="BF757" t="s">
        <v>1036</v>
      </c>
      <c r="BG757" s="68" t="s">
        <v>181</v>
      </c>
      <c r="BH757" s="6">
        <v>45076</v>
      </c>
      <c r="BI757" s="6">
        <v>45076</v>
      </c>
      <c r="BL757" t="s">
        <v>182</v>
      </c>
      <c r="BM757" s="10">
        <v>323185.00014999998</v>
      </c>
      <c r="BN757" s="10">
        <v>307800.99967500003</v>
      </c>
      <c r="BO757" s="10">
        <v>1292740.0005999999</v>
      </c>
      <c r="BP757" s="10">
        <v>1231203.9987000001</v>
      </c>
      <c r="BQ757" s="69"/>
      <c r="BR757" t="s">
        <v>437</v>
      </c>
      <c r="BS757" s="5">
        <v>44799</v>
      </c>
      <c r="BT757" s="5">
        <v>44803</v>
      </c>
      <c r="BU757" s="70"/>
      <c r="BX757" t="s">
        <v>183</v>
      </c>
      <c r="BY757" t="s">
        <v>769</v>
      </c>
      <c r="CG757" t="s">
        <v>1037</v>
      </c>
      <c r="CL757" t="s">
        <v>184</v>
      </c>
      <c r="CM757" t="s">
        <v>446</v>
      </c>
      <c r="CN757" t="s">
        <v>447</v>
      </c>
      <c r="CO757" t="s">
        <v>448</v>
      </c>
      <c r="CP757" t="s">
        <v>696</v>
      </c>
      <c r="CQ757" t="s">
        <v>697</v>
      </c>
      <c r="CR757" t="s">
        <v>698</v>
      </c>
      <c r="CT757">
        <v>0</v>
      </c>
      <c r="CU757" s="5">
        <v>0</v>
      </c>
      <c r="CV757" s="5">
        <v>0</v>
      </c>
      <c r="DA757" s="5"/>
      <c r="DB757" s="5"/>
      <c r="DF757">
        <v>1131581296</v>
      </c>
      <c r="DK757" t="s">
        <v>689</v>
      </c>
      <c r="DL757" t="s">
        <v>191</v>
      </c>
      <c r="DM757" t="s">
        <v>1033</v>
      </c>
      <c r="DN757" t="s">
        <v>1038</v>
      </c>
      <c r="DO757">
        <v>4000041222</v>
      </c>
      <c r="DQ757" s="6">
        <v>45079</v>
      </c>
      <c r="DR757" s="5"/>
      <c r="DS757" s="5">
        <v>45098</v>
      </c>
      <c r="DT757" s="5"/>
      <c r="DU757" s="1" t="s">
        <v>1039</v>
      </c>
      <c r="DV757" t="s">
        <v>1038</v>
      </c>
      <c r="DZ757" s="11" t="s">
        <v>192</v>
      </c>
      <c r="EA757" s="11" t="s">
        <v>338</v>
      </c>
      <c r="EB757" s="5">
        <v>45093</v>
      </c>
      <c r="EC757" s="5"/>
      <c r="ED757" s="5"/>
      <c r="EF757" t="s">
        <v>193</v>
      </c>
      <c r="EI757" t="s">
        <v>406</v>
      </c>
      <c r="EJ757" t="s">
        <v>407</v>
      </c>
      <c r="EK757" t="s">
        <v>663</v>
      </c>
      <c r="EL757" t="s">
        <v>496</v>
      </c>
      <c r="EN757">
        <v>0.5</v>
      </c>
      <c r="EO757">
        <v>0.15</v>
      </c>
      <c r="EP757">
        <v>0.25</v>
      </c>
      <c r="EQ757">
        <v>0.1</v>
      </c>
      <c r="ER757" s="5"/>
      <c r="ES757" s="5"/>
      <c r="ET757" s="5"/>
      <c r="EU757" s="5"/>
      <c r="EX757" t="s">
        <v>1040</v>
      </c>
      <c r="EY757" s="5"/>
      <c r="EZ757" s="71" t="s">
        <v>452</v>
      </c>
      <c r="FA757" t="s">
        <v>408</v>
      </c>
    </row>
    <row r="758" spans="1:157" x14ac:dyDescent="0.3">
      <c r="A758" t="s">
        <v>169</v>
      </c>
      <c r="B758">
        <v>20510</v>
      </c>
      <c r="C758" t="s">
        <v>1033</v>
      </c>
      <c r="D758">
        <v>152279</v>
      </c>
      <c r="F758" t="s">
        <v>170</v>
      </c>
      <c r="G758" t="s">
        <v>195</v>
      </c>
      <c r="H758" s="13" t="s">
        <v>318</v>
      </c>
      <c r="I758">
        <v>4000041222</v>
      </c>
      <c r="J758" s="13"/>
      <c r="L758" t="s">
        <v>337</v>
      </c>
      <c r="M758" t="s">
        <v>203</v>
      </c>
      <c r="N758" t="s">
        <v>174</v>
      </c>
      <c r="O758" t="s">
        <v>175</v>
      </c>
      <c r="P758" t="s">
        <v>176</v>
      </c>
      <c r="Q758">
        <v>1000704420</v>
      </c>
      <c r="R758">
        <v>350</v>
      </c>
      <c r="S758">
        <v>1300000725</v>
      </c>
      <c r="T758" t="s">
        <v>240</v>
      </c>
      <c r="U758">
        <v>2</v>
      </c>
      <c r="W758" t="s">
        <v>327</v>
      </c>
      <c r="X758" t="s">
        <v>178</v>
      </c>
      <c r="Y758" t="s">
        <v>1034</v>
      </c>
      <c r="Z758" t="s">
        <v>1035</v>
      </c>
      <c r="AD758" t="s">
        <v>1034</v>
      </c>
      <c r="AE758" t="s">
        <v>1035</v>
      </c>
      <c r="AQ758"/>
      <c r="AR758" s="6">
        <v>44981</v>
      </c>
      <c r="AS758"/>
      <c r="AV758" s="5">
        <v>45051</v>
      </c>
      <c r="AW758"/>
      <c r="AX758" s="6">
        <v>45076</v>
      </c>
      <c r="BB758" t="s">
        <v>179</v>
      </c>
      <c r="BD758" t="s">
        <v>180</v>
      </c>
      <c r="BF758" t="s">
        <v>1036</v>
      </c>
      <c r="BG758" s="68" t="s">
        <v>181</v>
      </c>
      <c r="BH758" s="6">
        <v>45076</v>
      </c>
      <c r="BI758" s="6">
        <v>45076</v>
      </c>
      <c r="BL758" t="s">
        <v>182</v>
      </c>
      <c r="BM758" s="10">
        <v>186707.000325</v>
      </c>
      <c r="BN758" s="10">
        <v>177820.00034999999</v>
      </c>
      <c r="BO758" s="10">
        <v>373414.00065</v>
      </c>
      <c r="BP758" s="10">
        <v>355640.00069999998</v>
      </c>
      <c r="BQ758" s="69"/>
      <c r="BR758" t="s">
        <v>437</v>
      </c>
      <c r="BS758" s="5">
        <v>44799</v>
      </c>
      <c r="BT758" s="5">
        <v>44803</v>
      </c>
      <c r="BU758" s="70"/>
      <c r="BX758" t="s">
        <v>183</v>
      </c>
      <c r="BY758" t="s">
        <v>769</v>
      </c>
      <c r="CG758" t="s">
        <v>1037</v>
      </c>
      <c r="CL758" t="s">
        <v>184</v>
      </c>
      <c r="CM758" t="s">
        <v>446</v>
      </c>
      <c r="CN758" t="s">
        <v>447</v>
      </c>
      <c r="CO758" t="s">
        <v>448</v>
      </c>
      <c r="CP758" t="s">
        <v>696</v>
      </c>
      <c r="CQ758" t="s">
        <v>697</v>
      </c>
      <c r="CR758" t="s">
        <v>698</v>
      </c>
      <c r="CT758">
        <v>0</v>
      </c>
      <c r="CU758" s="5">
        <v>0</v>
      </c>
      <c r="CV758" s="5">
        <v>0</v>
      </c>
      <c r="DA758" s="5"/>
      <c r="DB758" s="5"/>
      <c r="DF758">
        <v>1131581296</v>
      </c>
      <c r="DK758" t="s">
        <v>689</v>
      </c>
      <c r="DL758" t="s">
        <v>191</v>
      </c>
      <c r="DM758" t="s">
        <v>1033</v>
      </c>
      <c r="DN758" t="s">
        <v>1038</v>
      </c>
      <c r="DO758">
        <v>4000041222</v>
      </c>
      <c r="DQ758" s="6">
        <v>45079</v>
      </c>
      <c r="DR758" s="5"/>
      <c r="DS758" s="5">
        <v>45098</v>
      </c>
      <c r="DT758" s="5"/>
      <c r="DU758" s="1" t="s">
        <v>1039</v>
      </c>
      <c r="DV758" t="s">
        <v>1038</v>
      </c>
      <c r="DZ758" s="11" t="s">
        <v>192</v>
      </c>
      <c r="EA758" s="11" t="s">
        <v>338</v>
      </c>
      <c r="EB758" s="5">
        <v>45093</v>
      </c>
      <c r="EC758" s="5"/>
      <c r="ED758" s="5"/>
      <c r="EF758" t="s">
        <v>193</v>
      </c>
      <c r="EI758" t="s">
        <v>406</v>
      </c>
      <c r="EJ758" t="s">
        <v>407</v>
      </c>
      <c r="EK758" t="s">
        <v>663</v>
      </c>
      <c r="EL758" t="s">
        <v>496</v>
      </c>
      <c r="EN758">
        <v>0.5</v>
      </c>
      <c r="EO758">
        <v>0.15</v>
      </c>
      <c r="EP758">
        <v>0.25</v>
      </c>
      <c r="EQ758">
        <v>0.1</v>
      </c>
      <c r="ER758" s="5"/>
      <c r="ES758" s="5"/>
      <c r="ET758" s="5"/>
      <c r="EU758" s="5"/>
      <c r="EX758" t="s">
        <v>1040</v>
      </c>
      <c r="EY758" s="5"/>
      <c r="EZ758" s="71" t="s">
        <v>452</v>
      </c>
      <c r="FA758" t="s">
        <v>408</v>
      </c>
    </row>
    <row r="759" spans="1:157" x14ac:dyDescent="0.3">
      <c r="A759" t="s">
        <v>169</v>
      </c>
      <c r="B759">
        <v>20511</v>
      </c>
      <c r="C759" t="s">
        <v>1033</v>
      </c>
      <c r="D759">
        <v>152280</v>
      </c>
      <c r="F759" t="s">
        <v>170</v>
      </c>
      <c r="G759" t="s">
        <v>195</v>
      </c>
      <c r="H759" s="13" t="s">
        <v>315</v>
      </c>
      <c r="I759">
        <v>4000041222</v>
      </c>
      <c r="J759" s="13"/>
      <c r="L759" t="s">
        <v>337</v>
      </c>
      <c r="M759" t="s">
        <v>203</v>
      </c>
      <c r="N759" t="s">
        <v>174</v>
      </c>
      <c r="O759" t="s">
        <v>175</v>
      </c>
      <c r="P759" t="s">
        <v>176</v>
      </c>
      <c r="Q759">
        <v>1000704420</v>
      </c>
      <c r="R759">
        <v>300</v>
      </c>
      <c r="S759">
        <v>1300000820</v>
      </c>
      <c r="T759" t="s">
        <v>233</v>
      </c>
      <c r="U759">
        <v>50</v>
      </c>
      <c r="W759" t="s">
        <v>327</v>
      </c>
      <c r="X759" t="s">
        <v>178</v>
      </c>
      <c r="Y759" t="s">
        <v>1034</v>
      </c>
      <c r="Z759" t="s">
        <v>1035</v>
      </c>
      <c r="AD759" t="s">
        <v>1034</v>
      </c>
      <c r="AE759" t="s">
        <v>1035</v>
      </c>
      <c r="AQ759"/>
      <c r="AR759" s="6">
        <v>44981</v>
      </c>
      <c r="AS759"/>
      <c r="AV759" s="5">
        <v>45051</v>
      </c>
      <c r="AW759"/>
      <c r="AX759" s="6">
        <v>45076</v>
      </c>
      <c r="BB759" t="s">
        <v>179</v>
      </c>
      <c r="BD759" t="s">
        <v>180</v>
      </c>
      <c r="BF759" t="s">
        <v>1036</v>
      </c>
      <c r="BG759" s="68" t="s">
        <v>181</v>
      </c>
      <c r="BH759" s="6">
        <v>45076</v>
      </c>
      <c r="BI759" s="6">
        <v>45076</v>
      </c>
      <c r="BL759" t="s">
        <v>182</v>
      </c>
      <c r="BM759" s="10">
        <v>136047.00031999999</v>
      </c>
      <c r="BN759" s="10">
        <v>129571.0003</v>
      </c>
      <c r="BO759" s="10">
        <v>6802350.0159999998</v>
      </c>
      <c r="BP759" s="10">
        <v>6478550.0150000006</v>
      </c>
      <c r="BQ759" s="69"/>
      <c r="BR759" t="s">
        <v>437</v>
      </c>
      <c r="BS759" s="5">
        <v>44799</v>
      </c>
      <c r="BT759" s="5">
        <v>44803</v>
      </c>
      <c r="BU759" s="70"/>
      <c r="BX759" t="s">
        <v>183</v>
      </c>
      <c r="BY759" t="s">
        <v>769</v>
      </c>
      <c r="CG759" t="s">
        <v>1037</v>
      </c>
      <c r="CL759" t="s">
        <v>184</v>
      </c>
      <c r="CM759" t="s">
        <v>446</v>
      </c>
      <c r="CN759" t="s">
        <v>447</v>
      </c>
      <c r="CO759" t="s">
        <v>448</v>
      </c>
      <c r="CP759" t="s">
        <v>696</v>
      </c>
      <c r="CQ759" t="s">
        <v>697</v>
      </c>
      <c r="CR759" t="s">
        <v>698</v>
      </c>
      <c r="CT759">
        <v>0</v>
      </c>
      <c r="CU759" s="5">
        <v>0</v>
      </c>
      <c r="CV759" s="5">
        <v>0</v>
      </c>
      <c r="DA759" s="5"/>
      <c r="DB759" s="5"/>
      <c r="DF759">
        <v>1131581296</v>
      </c>
      <c r="DK759" t="s">
        <v>689</v>
      </c>
      <c r="DL759" t="s">
        <v>191</v>
      </c>
      <c r="DM759" t="s">
        <v>1033</v>
      </c>
      <c r="DN759" t="s">
        <v>1038</v>
      </c>
      <c r="DO759">
        <v>4000041222</v>
      </c>
      <c r="DQ759" s="6">
        <v>45079</v>
      </c>
      <c r="DR759" s="5"/>
      <c r="DS759" s="5">
        <v>45098</v>
      </c>
      <c r="DT759" s="5"/>
      <c r="DU759" s="1" t="s">
        <v>1039</v>
      </c>
      <c r="DV759" t="s">
        <v>1038</v>
      </c>
      <c r="DZ759" s="11" t="s">
        <v>192</v>
      </c>
      <c r="EA759" s="11" t="s">
        <v>338</v>
      </c>
      <c r="EB759" s="5">
        <v>45093</v>
      </c>
      <c r="EC759" s="5"/>
      <c r="ED759" s="5"/>
      <c r="EF759" t="s">
        <v>193</v>
      </c>
      <c r="EI759" t="s">
        <v>406</v>
      </c>
      <c r="EJ759" t="s">
        <v>407</v>
      </c>
      <c r="EK759" t="s">
        <v>663</v>
      </c>
      <c r="EL759" t="s">
        <v>496</v>
      </c>
      <c r="EN759">
        <v>0.5</v>
      </c>
      <c r="EO759">
        <v>0.15</v>
      </c>
      <c r="EP759">
        <v>0.25</v>
      </c>
      <c r="EQ759">
        <v>0.1</v>
      </c>
      <c r="ER759" s="5"/>
      <c r="ES759" s="5"/>
      <c r="ET759" s="5"/>
      <c r="EU759" s="5"/>
      <c r="EX759" t="s">
        <v>1040</v>
      </c>
      <c r="EY759" s="5"/>
      <c r="EZ759" s="71" t="s">
        <v>452</v>
      </c>
      <c r="FA759" t="s">
        <v>408</v>
      </c>
    </row>
    <row r="760" spans="1:157" x14ac:dyDescent="0.3">
      <c r="A760" t="s">
        <v>169</v>
      </c>
      <c r="B760">
        <v>20512</v>
      </c>
      <c r="C760" t="s">
        <v>1033</v>
      </c>
      <c r="D760">
        <v>152281</v>
      </c>
      <c r="F760" t="s">
        <v>170</v>
      </c>
      <c r="G760" t="s">
        <v>195</v>
      </c>
      <c r="H760" s="13" t="s">
        <v>317</v>
      </c>
      <c r="I760">
        <v>4000041222</v>
      </c>
      <c r="J760" s="13"/>
      <c r="L760" t="s">
        <v>337</v>
      </c>
      <c r="M760" t="s">
        <v>203</v>
      </c>
      <c r="N760" t="s">
        <v>174</v>
      </c>
      <c r="O760" t="s">
        <v>175</v>
      </c>
      <c r="P760" t="s">
        <v>176</v>
      </c>
      <c r="Q760">
        <v>1000704420</v>
      </c>
      <c r="R760">
        <v>320</v>
      </c>
      <c r="S760">
        <v>1300000820</v>
      </c>
      <c r="T760" t="s">
        <v>238</v>
      </c>
      <c r="U760">
        <v>1</v>
      </c>
      <c r="W760" t="s">
        <v>327</v>
      </c>
      <c r="X760" t="s">
        <v>178</v>
      </c>
      <c r="Y760" t="s">
        <v>1034</v>
      </c>
      <c r="Z760" t="s">
        <v>1035</v>
      </c>
      <c r="AD760" t="s">
        <v>1034</v>
      </c>
      <c r="AE760" t="s">
        <v>1035</v>
      </c>
      <c r="AQ760"/>
      <c r="AR760" s="6">
        <v>44981</v>
      </c>
      <c r="AS760"/>
      <c r="AV760" s="5">
        <v>45051</v>
      </c>
      <c r="AW760"/>
      <c r="AX760" s="6">
        <v>45076</v>
      </c>
      <c r="BB760" t="s">
        <v>179</v>
      </c>
      <c r="BD760" t="s">
        <v>180</v>
      </c>
      <c r="BF760" t="s">
        <v>1036</v>
      </c>
      <c r="BG760" s="68" t="s">
        <v>181</v>
      </c>
      <c r="BH760" s="6">
        <v>45076</v>
      </c>
      <c r="BI760" s="6">
        <v>45076</v>
      </c>
      <c r="BL760" t="s">
        <v>182</v>
      </c>
      <c r="BM760" s="10">
        <v>265205.99982000003</v>
      </c>
      <c r="BN760" s="10">
        <v>252581.99978000001</v>
      </c>
      <c r="BO760" s="10">
        <v>265205.99982000003</v>
      </c>
      <c r="BP760" s="10">
        <v>252581.99978000001</v>
      </c>
      <c r="BQ760" s="69"/>
      <c r="BR760" t="s">
        <v>437</v>
      </c>
      <c r="BS760" s="5">
        <v>44799</v>
      </c>
      <c r="BT760" s="5">
        <v>44803</v>
      </c>
      <c r="BU760" s="70"/>
      <c r="BX760" t="s">
        <v>183</v>
      </c>
      <c r="BY760" t="s">
        <v>769</v>
      </c>
      <c r="CG760" t="s">
        <v>1037</v>
      </c>
      <c r="CL760" t="s">
        <v>184</v>
      </c>
      <c r="CM760" t="s">
        <v>446</v>
      </c>
      <c r="CN760" t="s">
        <v>447</v>
      </c>
      <c r="CO760" t="s">
        <v>448</v>
      </c>
      <c r="CP760" t="s">
        <v>696</v>
      </c>
      <c r="CQ760" t="s">
        <v>697</v>
      </c>
      <c r="CR760" t="s">
        <v>698</v>
      </c>
      <c r="CT760">
        <v>0</v>
      </c>
      <c r="CU760" s="5">
        <v>0</v>
      </c>
      <c r="CV760" s="5">
        <v>0</v>
      </c>
      <c r="DA760" s="5"/>
      <c r="DB760" s="5"/>
      <c r="DF760">
        <v>1131581296</v>
      </c>
      <c r="DK760" t="s">
        <v>689</v>
      </c>
      <c r="DL760" t="s">
        <v>191</v>
      </c>
      <c r="DM760" t="s">
        <v>1033</v>
      </c>
      <c r="DN760" t="s">
        <v>1038</v>
      </c>
      <c r="DO760">
        <v>4000041222</v>
      </c>
      <c r="DQ760" s="6">
        <v>45079</v>
      </c>
      <c r="DR760" s="5"/>
      <c r="DS760" s="5">
        <v>45098</v>
      </c>
      <c r="DT760" s="5"/>
      <c r="DU760" s="1" t="s">
        <v>1039</v>
      </c>
      <c r="DV760" t="s">
        <v>1038</v>
      </c>
      <c r="DZ760" s="11" t="s">
        <v>192</v>
      </c>
      <c r="EA760" s="11" t="s">
        <v>338</v>
      </c>
      <c r="EB760" s="5">
        <v>45093</v>
      </c>
      <c r="EC760" s="5"/>
      <c r="ED760" s="5"/>
      <c r="EF760" t="s">
        <v>193</v>
      </c>
      <c r="EI760" t="s">
        <v>406</v>
      </c>
      <c r="EJ760" t="s">
        <v>407</v>
      </c>
      <c r="EK760" t="s">
        <v>663</v>
      </c>
      <c r="EL760" t="s">
        <v>496</v>
      </c>
      <c r="EN760">
        <v>0.5</v>
      </c>
      <c r="EO760">
        <v>0.15</v>
      </c>
      <c r="EP760">
        <v>0.25</v>
      </c>
      <c r="EQ760">
        <v>0.1</v>
      </c>
      <c r="ER760" s="5"/>
      <c r="ES760" s="5"/>
      <c r="ET760" s="5"/>
      <c r="EU760" s="5"/>
      <c r="EX760" t="s">
        <v>1040</v>
      </c>
      <c r="EY760" s="5"/>
      <c r="EZ760" s="71" t="s">
        <v>452</v>
      </c>
      <c r="FA760" t="s">
        <v>408</v>
      </c>
    </row>
    <row r="761" spans="1:157" x14ac:dyDescent="0.3">
      <c r="A761" t="s">
        <v>169</v>
      </c>
      <c r="B761">
        <v>20513</v>
      </c>
      <c r="C761" t="s">
        <v>1033</v>
      </c>
      <c r="D761">
        <v>152282</v>
      </c>
      <c r="F761" t="s">
        <v>170</v>
      </c>
      <c r="G761" t="s">
        <v>195</v>
      </c>
      <c r="H761" s="13" t="s">
        <v>344</v>
      </c>
      <c r="I761">
        <v>4000041222</v>
      </c>
      <c r="J761" s="13"/>
      <c r="L761" t="s">
        <v>337</v>
      </c>
      <c r="M761" t="s">
        <v>203</v>
      </c>
      <c r="N761" t="s">
        <v>174</v>
      </c>
      <c r="O761" t="s">
        <v>175</v>
      </c>
      <c r="P761" t="s">
        <v>176</v>
      </c>
      <c r="Q761">
        <v>1000704420</v>
      </c>
      <c r="R761">
        <v>190</v>
      </c>
      <c r="S761">
        <v>1300000820</v>
      </c>
      <c r="T761" t="s">
        <v>345</v>
      </c>
      <c r="U761">
        <v>1</v>
      </c>
      <c r="W761" t="s">
        <v>327</v>
      </c>
      <c r="X761" t="s">
        <v>178</v>
      </c>
      <c r="Y761" t="s">
        <v>1034</v>
      </c>
      <c r="Z761" t="s">
        <v>1035</v>
      </c>
      <c r="AD761" t="s">
        <v>1034</v>
      </c>
      <c r="AE761" t="s">
        <v>1035</v>
      </c>
      <c r="AQ761"/>
      <c r="AR761" s="6">
        <v>44981</v>
      </c>
      <c r="AS761"/>
      <c r="AV761" s="5">
        <v>45051</v>
      </c>
      <c r="AW761"/>
      <c r="AX761" s="6">
        <v>45076</v>
      </c>
      <c r="BB761" t="s">
        <v>179</v>
      </c>
      <c r="BD761" t="s">
        <v>180</v>
      </c>
      <c r="BF761" t="s">
        <v>1036</v>
      </c>
      <c r="BG761" s="68" t="s">
        <v>181</v>
      </c>
      <c r="BH761" s="6">
        <v>45076</v>
      </c>
      <c r="BI761" s="6">
        <v>45076</v>
      </c>
      <c r="BL761" t="s">
        <v>182</v>
      </c>
      <c r="BM761" s="10">
        <v>1111154.9998600001</v>
      </c>
      <c r="BN761" s="10">
        <v>1058264.00028</v>
      </c>
      <c r="BO761" s="10">
        <v>1111154.9998600001</v>
      </c>
      <c r="BP761" s="10">
        <v>1058264.00028</v>
      </c>
      <c r="BQ761" s="69"/>
      <c r="BR761" t="s">
        <v>436</v>
      </c>
      <c r="BS761" s="5">
        <v>44813</v>
      </c>
      <c r="BT761" s="5">
        <v>44818</v>
      </c>
      <c r="BU761" s="70"/>
      <c r="BX761" t="s">
        <v>183</v>
      </c>
      <c r="BY761" t="s">
        <v>769</v>
      </c>
      <c r="CG761" t="s">
        <v>1037</v>
      </c>
      <c r="CL761" t="s">
        <v>184</v>
      </c>
      <c r="CM761" t="s">
        <v>446</v>
      </c>
      <c r="CN761" t="s">
        <v>447</v>
      </c>
      <c r="CO761" t="s">
        <v>448</v>
      </c>
      <c r="CP761" t="s">
        <v>696</v>
      </c>
      <c r="CQ761" t="s">
        <v>697</v>
      </c>
      <c r="CR761" t="s">
        <v>698</v>
      </c>
      <c r="CT761">
        <v>0</v>
      </c>
      <c r="CU761" s="5">
        <v>0</v>
      </c>
      <c r="CV761" s="5">
        <v>0</v>
      </c>
      <c r="DA761" s="5"/>
      <c r="DB761" s="5"/>
      <c r="DF761">
        <v>1131581296</v>
      </c>
      <c r="DK761" t="s">
        <v>689</v>
      </c>
      <c r="DL761" t="s">
        <v>191</v>
      </c>
      <c r="DM761" t="s">
        <v>1033</v>
      </c>
      <c r="DN761" t="s">
        <v>1038</v>
      </c>
      <c r="DO761">
        <v>4000041222</v>
      </c>
      <c r="DQ761" s="6">
        <v>45079</v>
      </c>
      <c r="DR761" s="5"/>
      <c r="DS761" s="5">
        <v>45098</v>
      </c>
      <c r="DT761" s="5"/>
      <c r="DU761" s="1" t="s">
        <v>1039</v>
      </c>
      <c r="DV761" t="s">
        <v>1038</v>
      </c>
      <c r="DZ761" s="11" t="s">
        <v>192</v>
      </c>
      <c r="EA761" s="11" t="s">
        <v>338</v>
      </c>
      <c r="EB761" s="5">
        <v>45093</v>
      </c>
      <c r="EC761" s="5"/>
      <c r="ED761" s="5"/>
      <c r="EF761" t="s">
        <v>193</v>
      </c>
      <c r="EI761" t="s">
        <v>406</v>
      </c>
      <c r="EJ761" t="s">
        <v>407</v>
      </c>
      <c r="EK761" t="s">
        <v>663</v>
      </c>
      <c r="EL761" t="s">
        <v>496</v>
      </c>
      <c r="EN761">
        <v>0.5</v>
      </c>
      <c r="EO761">
        <v>0.15</v>
      </c>
      <c r="EP761">
        <v>0.25</v>
      </c>
      <c r="EQ761">
        <v>0.1</v>
      </c>
      <c r="ER761" s="5"/>
      <c r="ES761" s="5"/>
      <c r="ET761" s="5"/>
      <c r="EU761" s="5"/>
      <c r="EX761" t="s">
        <v>1040</v>
      </c>
      <c r="EY761" s="5"/>
      <c r="EZ761" s="71" t="s">
        <v>452</v>
      </c>
      <c r="FA761" t="s">
        <v>408</v>
      </c>
    </row>
    <row r="762" spans="1:157" x14ac:dyDescent="0.3">
      <c r="A762" t="s">
        <v>169</v>
      </c>
      <c r="B762">
        <v>20537</v>
      </c>
      <c r="C762" t="s">
        <v>1041</v>
      </c>
      <c r="D762">
        <v>153022</v>
      </c>
      <c r="F762" t="s">
        <v>170</v>
      </c>
      <c r="G762" t="s">
        <v>195</v>
      </c>
      <c r="H762" s="13" t="s">
        <v>310</v>
      </c>
      <c r="I762">
        <v>4000041221</v>
      </c>
      <c r="J762" s="13"/>
      <c r="L762" t="s">
        <v>337</v>
      </c>
      <c r="M762" t="s">
        <v>173</v>
      </c>
      <c r="N762" t="s">
        <v>174</v>
      </c>
      <c r="O762" t="s">
        <v>175</v>
      </c>
      <c r="P762" t="s">
        <v>176</v>
      </c>
      <c r="Q762">
        <v>1000704407</v>
      </c>
      <c r="R762">
        <v>240</v>
      </c>
      <c r="S762">
        <v>1100001382</v>
      </c>
      <c r="T762" t="s">
        <v>219</v>
      </c>
      <c r="U762">
        <v>4</v>
      </c>
      <c r="W762" t="s">
        <v>327</v>
      </c>
      <c r="X762" t="s">
        <v>178</v>
      </c>
      <c r="Y762" t="s">
        <v>1042</v>
      </c>
      <c r="Z762" t="s">
        <v>1043</v>
      </c>
      <c r="AD762" t="s">
        <v>1042</v>
      </c>
      <c r="AE762" t="s">
        <v>1043</v>
      </c>
      <c r="AQ762"/>
      <c r="AR762" s="6">
        <v>44981</v>
      </c>
      <c r="AS762"/>
      <c r="AV762" s="5">
        <v>45048</v>
      </c>
      <c r="AW762"/>
      <c r="AX762" s="6">
        <v>45070</v>
      </c>
      <c r="BB762" t="s">
        <v>179</v>
      </c>
      <c r="BD762" t="s">
        <v>180</v>
      </c>
      <c r="BF762" t="s">
        <v>1044</v>
      </c>
      <c r="BG762" s="68" t="s">
        <v>181</v>
      </c>
      <c r="BH762" s="6">
        <v>45076</v>
      </c>
      <c r="BI762" s="6">
        <v>45076</v>
      </c>
      <c r="BL762" t="s">
        <v>182</v>
      </c>
      <c r="BM762" s="10">
        <v>750111.99992600002</v>
      </c>
      <c r="BN762" s="10">
        <v>297043.99952200003</v>
      </c>
      <c r="BO762" s="10">
        <v>3000447.9997040001</v>
      </c>
      <c r="BP762" s="10">
        <v>1188175.9980880001</v>
      </c>
      <c r="BQ762" s="69"/>
      <c r="BR762" t="s">
        <v>423</v>
      </c>
      <c r="BS762" s="5">
        <v>44799</v>
      </c>
      <c r="BT762" s="5">
        <v>44803</v>
      </c>
      <c r="BU762" s="70"/>
      <c r="BX762" t="s">
        <v>183</v>
      </c>
      <c r="BY762" t="s">
        <v>723</v>
      </c>
      <c r="CG762" t="s">
        <v>576</v>
      </c>
      <c r="CL762" t="s">
        <v>184</v>
      </c>
      <c r="CM762" t="s">
        <v>446</v>
      </c>
      <c r="CN762" t="s">
        <v>447</v>
      </c>
      <c r="CO762" t="s">
        <v>448</v>
      </c>
      <c r="CP762" t="s">
        <v>696</v>
      </c>
      <c r="CQ762" t="s">
        <v>697</v>
      </c>
      <c r="CR762" t="s">
        <v>698</v>
      </c>
      <c r="CT762" t="s">
        <v>427</v>
      </c>
      <c r="CU762" s="5">
        <v>0</v>
      </c>
      <c r="CV762" s="5">
        <v>0</v>
      </c>
      <c r="DA762" s="5"/>
      <c r="DB762" s="5"/>
      <c r="DF762">
        <v>1131445997</v>
      </c>
      <c r="DK762" t="s">
        <v>686</v>
      </c>
      <c r="DL762" t="s">
        <v>191</v>
      </c>
      <c r="DM762" t="s">
        <v>1041</v>
      </c>
      <c r="DN762" t="s">
        <v>1045</v>
      </c>
      <c r="DO762">
        <v>4000041221</v>
      </c>
      <c r="DQ762" s="6">
        <v>45079</v>
      </c>
      <c r="DR762" s="5"/>
      <c r="DS762" s="5">
        <v>45098</v>
      </c>
      <c r="DT762" s="5"/>
      <c r="DU762" s="1" t="s">
        <v>1046</v>
      </c>
      <c r="DV762" t="s">
        <v>1045</v>
      </c>
      <c r="DZ762" s="11" t="s">
        <v>192</v>
      </c>
      <c r="EA762" s="11" t="s">
        <v>338</v>
      </c>
      <c r="EB762" s="5">
        <v>45093</v>
      </c>
      <c r="EC762" s="5"/>
      <c r="ED762" s="5"/>
      <c r="EF762" t="s">
        <v>193</v>
      </c>
      <c r="EI762" t="s">
        <v>406</v>
      </c>
      <c r="EJ762" t="s">
        <v>407</v>
      </c>
      <c r="EK762" t="s">
        <v>663</v>
      </c>
      <c r="EL762" t="s">
        <v>496</v>
      </c>
      <c r="EN762">
        <v>0.5</v>
      </c>
      <c r="EO762">
        <v>0.15</v>
      </c>
      <c r="EP762">
        <v>0.25</v>
      </c>
      <c r="EQ762">
        <v>0.1</v>
      </c>
      <c r="ER762" s="5"/>
      <c r="ES762" s="5"/>
      <c r="ET762" s="5"/>
      <c r="EU762" s="5"/>
      <c r="EX762" t="s">
        <v>1047</v>
      </c>
      <c r="EY762" s="5">
        <v>45092</v>
      </c>
      <c r="EZ762" s="71" t="s">
        <v>452</v>
      </c>
      <c r="FA762" t="s">
        <v>408</v>
      </c>
    </row>
    <row r="763" spans="1:157" x14ac:dyDescent="0.3">
      <c r="A763" t="s">
        <v>169</v>
      </c>
      <c r="B763">
        <v>20538</v>
      </c>
      <c r="C763" t="s">
        <v>1041</v>
      </c>
      <c r="D763">
        <v>153023</v>
      </c>
      <c r="F763" t="s">
        <v>170</v>
      </c>
      <c r="G763" t="s">
        <v>195</v>
      </c>
      <c r="H763" s="13" t="s">
        <v>311</v>
      </c>
      <c r="I763">
        <v>4000041221</v>
      </c>
      <c r="J763" s="13"/>
      <c r="L763" t="s">
        <v>337</v>
      </c>
      <c r="M763" t="s">
        <v>173</v>
      </c>
      <c r="N763" t="s">
        <v>174</v>
      </c>
      <c r="O763" t="s">
        <v>175</v>
      </c>
      <c r="P763" t="s">
        <v>176</v>
      </c>
      <c r="Q763">
        <v>1000704407</v>
      </c>
      <c r="R763">
        <v>260</v>
      </c>
      <c r="S763">
        <v>1100001382</v>
      </c>
      <c r="T763" t="s">
        <v>221</v>
      </c>
      <c r="U763">
        <v>4</v>
      </c>
      <c r="W763" t="s">
        <v>327</v>
      </c>
      <c r="X763" t="s">
        <v>178</v>
      </c>
      <c r="Y763" t="s">
        <v>1042</v>
      </c>
      <c r="Z763" t="s">
        <v>1043</v>
      </c>
      <c r="AD763" t="s">
        <v>1042</v>
      </c>
      <c r="AE763" t="s">
        <v>1043</v>
      </c>
      <c r="AQ763"/>
      <c r="AR763" s="6">
        <v>44981</v>
      </c>
      <c r="AS763"/>
      <c r="AV763" s="5">
        <v>45048</v>
      </c>
      <c r="AW763"/>
      <c r="AX763" s="6">
        <v>45070</v>
      </c>
      <c r="BB763" t="s">
        <v>179</v>
      </c>
      <c r="BD763" t="s">
        <v>180</v>
      </c>
      <c r="BF763" t="s">
        <v>1044</v>
      </c>
      <c r="BG763" s="68" t="s">
        <v>181</v>
      </c>
      <c r="BH763" s="6">
        <v>45076</v>
      </c>
      <c r="BI763" s="6">
        <v>45076</v>
      </c>
      <c r="BL763" t="s">
        <v>182</v>
      </c>
      <c r="BM763" s="10">
        <v>68561.999838000003</v>
      </c>
      <c r="BN763" s="10">
        <v>27151.000029999999</v>
      </c>
      <c r="BO763" s="10">
        <v>274247.99935200001</v>
      </c>
      <c r="BP763" s="10">
        <v>108604.00012</v>
      </c>
      <c r="BQ763" s="69"/>
      <c r="BR763" t="s">
        <v>424</v>
      </c>
      <c r="BS763" s="5">
        <v>44799</v>
      </c>
      <c r="BT763" s="5">
        <v>44803</v>
      </c>
      <c r="BU763" s="70"/>
      <c r="BX763" t="s">
        <v>183</v>
      </c>
      <c r="BY763" t="s">
        <v>723</v>
      </c>
      <c r="CG763" t="s">
        <v>576</v>
      </c>
      <c r="CL763" t="s">
        <v>184</v>
      </c>
      <c r="CM763" t="s">
        <v>446</v>
      </c>
      <c r="CN763" t="s">
        <v>447</v>
      </c>
      <c r="CO763" t="s">
        <v>448</v>
      </c>
      <c r="CP763" t="s">
        <v>696</v>
      </c>
      <c r="CQ763" t="s">
        <v>697</v>
      </c>
      <c r="CR763" t="s">
        <v>698</v>
      </c>
      <c r="CT763" t="s">
        <v>427</v>
      </c>
      <c r="CU763" s="5">
        <v>0</v>
      </c>
      <c r="CV763" s="5">
        <v>0</v>
      </c>
      <c r="DA763" s="5"/>
      <c r="DB763" s="5"/>
      <c r="DF763">
        <v>1131445997</v>
      </c>
      <c r="DK763" t="s">
        <v>686</v>
      </c>
      <c r="DL763" t="s">
        <v>191</v>
      </c>
      <c r="DM763" t="s">
        <v>1041</v>
      </c>
      <c r="DN763" t="s">
        <v>1045</v>
      </c>
      <c r="DO763">
        <v>4000041221</v>
      </c>
      <c r="DQ763" s="6">
        <v>45079</v>
      </c>
      <c r="DR763" s="5"/>
      <c r="DS763" s="5">
        <v>45098</v>
      </c>
      <c r="DT763" s="5"/>
      <c r="DU763" s="1" t="s">
        <v>1046</v>
      </c>
      <c r="DV763" t="s">
        <v>1045</v>
      </c>
      <c r="DZ763" s="11" t="s">
        <v>192</v>
      </c>
      <c r="EA763" s="11" t="s">
        <v>338</v>
      </c>
      <c r="EB763" s="5">
        <v>45093</v>
      </c>
      <c r="EC763" s="5"/>
      <c r="ED763" s="5"/>
      <c r="EF763" t="s">
        <v>193</v>
      </c>
      <c r="EI763" t="s">
        <v>406</v>
      </c>
      <c r="EJ763" t="s">
        <v>407</v>
      </c>
      <c r="EK763" t="s">
        <v>663</v>
      </c>
      <c r="EL763" t="s">
        <v>496</v>
      </c>
      <c r="EN763">
        <v>0.5</v>
      </c>
      <c r="EO763">
        <v>0.15</v>
      </c>
      <c r="EP763">
        <v>0.25</v>
      </c>
      <c r="EQ763">
        <v>0.1</v>
      </c>
      <c r="ER763" s="5"/>
      <c r="ES763" s="5"/>
      <c r="ET763" s="5"/>
      <c r="EU763" s="5"/>
      <c r="EX763" t="s">
        <v>1047</v>
      </c>
      <c r="EY763" s="5">
        <v>45092</v>
      </c>
      <c r="EZ763" s="71" t="s">
        <v>452</v>
      </c>
      <c r="FA763" t="s">
        <v>408</v>
      </c>
    </row>
    <row r="764" spans="1:157" x14ac:dyDescent="0.3">
      <c r="A764" t="s">
        <v>169</v>
      </c>
      <c r="B764">
        <v>20539</v>
      </c>
      <c r="C764" t="s">
        <v>1041</v>
      </c>
      <c r="D764">
        <v>153024</v>
      </c>
      <c r="F764" t="s">
        <v>170</v>
      </c>
      <c r="G764" t="s">
        <v>195</v>
      </c>
      <c r="H764" s="13" t="s">
        <v>312</v>
      </c>
      <c r="I764">
        <v>4000041221</v>
      </c>
      <c r="J764" s="13"/>
      <c r="L764" t="s">
        <v>337</v>
      </c>
      <c r="M764" t="s">
        <v>173</v>
      </c>
      <c r="N764" t="s">
        <v>174</v>
      </c>
      <c r="O764" t="s">
        <v>175</v>
      </c>
      <c r="P764" t="s">
        <v>176</v>
      </c>
      <c r="Q764">
        <v>1000704407</v>
      </c>
      <c r="R764">
        <v>270</v>
      </c>
      <c r="S764">
        <v>1100000046</v>
      </c>
      <c r="T764" t="s">
        <v>223</v>
      </c>
      <c r="U764">
        <v>2</v>
      </c>
      <c r="W764" t="s">
        <v>327</v>
      </c>
      <c r="X764" t="s">
        <v>178</v>
      </c>
      <c r="Y764" t="s">
        <v>1042</v>
      </c>
      <c r="Z764" t="s">
        <v>1043</v>
      </c>
      <c r="AD764" t="s">
        <v>1042</v>
      </c>
      <c r="AE764" t="s">
        <v>1043</v>
      </c>
      <c r="AQ764"/>
      <c r="AR764" s="6">
        <v>44981</v>
      </c>
      <c r="AS764"/>
      <c r="AV764" s="5">
        <v>45048</v>
      </c>
      <c r="AW764"/>
      <c r="AX764" s="6">
        <v>45070</v>
      </c>
      <c r="BB764" t="s">
        <v>179</v>
      </c>
      <c r="BD764" t="s">
        <v>180</v>
      </c>
      <c r="BF764" t="s">
        <v>1044</v>
      </c>
      <c r="BG764" s="68" t="s">
        <v>181</v>
      </c>
      <c r="BH764" s="6">
        <v>45076</v>
      </c>
      <c r="BI764" s="6">
        <v>45076</v>
      </c>
      <c r="BL764" t="s">
        <v>182</v>
      </c>
      <c r="BM764" s="10">
        <v>226179.00001799999</v>
      </c>
      <c r="BN764" s="10">
        <v>89567.000016000005</v>
      </c>
      <c r="BO764" s="10">
        <v>452358.00003599998</v>
      </c>
      <c r="BP764" s="10">
        <v>179134.00003200001</v>
      </c>
      <c r="BQ764" s="69"/>
      <c r="BR764" t="s">
        <v>449</v>
      </c>
      <c r="BS764" s="5">
        <v>44799</v>
      </c>
      <c r="BT764" s="5">
        <v>44803</v>
      </c>
      <c r="BU764" s="70"/>
      <c r="BX764" t="s">
        <v>183</v>
      </c>
      <c r="BY764" t="s">
        <v>723</v>
      </c>
      <c r="CG764" t="s">
        <v>576</v>
      </c>
      <c r="CL764" t="s">
        <v>184</v>
      </c>
      <c r="CM764" t="s">
        <v>446</v>
      </c>
      <c r="CN764" t="s">
        <v>447</v>
      </c>
      <c r="CO764" t="s">
        <v>448</v>
      </c>
      <c r="CP764" t="s">
        <v>696</v>
      </c>
      <c r="CQ764" t="s">
        <v>697</v>
      </c>
      <c r="CR764" t="s">
        <v>698</v>
      </c>
      <c r="CT764" t="s">
        <v>427</v>
      </c>
      <c r="CU764" s="5">
        <v>0</v>
      </c>
      <c r="CV764" s="5">
        <v>0</v>
      </c>
      <c r="DA764" s="5"/>
      <c r="DB764" s="5"/>
      <c r="DF764">
        <v>1131445997</v>
      </c>
      <c r="DK764" t="s">
        <v>686</v>
      </c>
      <c r="DL764" t="s">
        <v>191</v>
      </c>
      <c r="DM764" t="s">
        <v>1041</v>
      </c>
      <c r="DN764" t="s">
        <v>1045</v>
      </c>
      <c r="DO764">
        <v>4000041221</v>
      </c>
      <c r="DQ764" s="6">
        <v>45079</v>
      </c>
      <c r="DR764" s="5"/>
      <c r="DS764" s="5">
        <v>45098</v>
      </c>
      <c r="DT764" s="5"/>
      <c r="DU764" s="1" t="s">
        <v>1046</v>
      </c>
      <c r="DV764" t="s">
        <v>1045</v>
      </c>
      <c r="DZ764" s="11" t="s">
        <v>192</v>
      </c>
      <c r="EA764" s="11" t="s">
        <v>338</v>
      </c>
      <c r="EB764" s="5">
        <v>45093</v>
      </c>
      <c r="EC764" s="5"/>
      <c r="ED764" s="5"/>
      <c r="EF764" t="s">
        <v>193</v>
      </c>
      <c r="EI764" t="s">
        <v>406</v>
      </c>
      <c r="EJ764" t="s">
        <v>407</v>
      </c>
      <c r="EK764" t="s">
        <v>663</v>
      </c>
      <c r="EL764" t="s">
        <v>496</v>
      </c>
      <c r="EN764">
        <v>0.5</v>
      </c>
      <c r="EO764">
        <v>0.15</v>
      </c>
      <c r="EP764">
        <v>0.25</v>
      </c>
      <c r="EQ764">
        <v>0.1</v>
      </c>
      <c r="ER764" s="5"/>
      <c r="ES764" s="5"/>
      <c r="ET764" s="5"/>
      <c r="EU764" s="5"/>
      <c r="EX764" t="s">
        <v>1047</v>
      </c>
      <c r="EY764" s="5">
        <v>45092</v>
      </c>
      <c r="EZ764" s="71" t="s">
        <v>452</v>
      </c>
      <c r="FA764" t="s">
        <v>408</v>
      </c>
    </row>
    <row r="765" spans="1:157" x14ac:dyDescent="0.3">
      <c r="A765" t="s">
        <v>169</v>
      </c>
      <c r="B765">
        <v>20540</v>
      </c>
      <c r="C765" t="s">
        <v>1041</v>
      </c>
      <c r="D765">
        <v>153025</v>
      </c>
      <c r="F765" t="s">
        <v>170</v>
      </c>
      <c r="G765" t="s">
        <v>195</v>
      </c>
      <c r="H765" s="13" t="s">
        <v>265</v>
      </c>
      <c r="I765">
        <v>4000041221</v>
      </c>
      <c r="J765" s="13"/>
      <c r="L765" t="s">
        <v>337</v>
      </c>
      <c r="M765" t="s">
        <v>173</v>
      </c>
      <c r="N765" t="s">
        <v>174</v>
      </c>
      <c r="O765" t="s">
        <v>175</v>
      </c>
      <c r="P765" t="s">
        <v>176</v>
      </c>
      <c r="Q765">
        <v>1000704407</v>
      </c>
      <c r="R765">
        <v>230</v>
      </c>
      <c r="S765">
        <v>1100000300</v>
      </c>
      <c r="T765" t="s">
        <v>210</v>
      </c>
      <c r="U765">
        <v>3</v>
      </c>
      <c r="W765" t="s">
        <v>327</v>
      </c>
      <c r="X765" t="s">
        <v>178</v>
      </c>
      <c r="Y765" t="s">
        <v>1042</v>
      </c>
      <c r="Z765" t="s">
        <v>1043</v>
      </c>
      <c r="AD765" t="s">
        <v>1042</v>
      </c>
      <c r="AE765" t="s">
        <v>1043</v>
      </c>
      <c r="AQ765"/>
      <c r="AR765" s="6">
        <v>44981</v>
      </c>
      <c r="AS765"/>
      <c r="AV765" s="5">
        <v>45048</v>
      </c>
      <c r="AW765"/>
      <c r="AX765" s="6">
        <v>45070</v>
      </c>
      <c r="BB765" t="s">
        <v>179</v>
      </c>
      <c r="BD765" t="s">
        <v>180</v>
      </c>
      <c r="BF765" t="s">
        <v>1044</v>
      </c>
      <c r="BG765" s="68" t="s">
        <v>181</v>
      </c>
      <c r="BH765" s="6">
        <v>45076</v>
      </c>
      <c r="BI765" s="6">
        <v>45076</v>
      </c>
      <c r="BL765" t="s">
        <v>182</v>
      </c>
      <c r="BM765" s="10">
        <v>410166</v>
      </c>
      <c r="BN765" s="10">
        <v>162426</v>
      </c>
      <c r="BO765" s="10">
        <v>1230498</v>
      </c>
      <c r="BP765" s="10">
        <v>487278</v>
      </c>
      <c r="BQ765" s="69"/>
      <c r="BR765" t="s">
        <v>423</v>
      </c>
      <c r="BS765" s="5">
        <v>44799</v>
      </c>
      <c r="BT765" s="5">
        <v>44803</v>
      </c>
      <c r="BU765" s="70"/>
      <c r="BX765" t="s">
        <v>183</v>
      </c>
      <c r="BY765" t="s">
        <v>723</v>
      </c>
      <c r="CG765" t="s">
        <v>576</v>
      </c>
      <c r="CL765" t="s">
        <v>184</v>
      </c>
      <c r="CM765" t="s">
        <v>446</v>
      </c>
      <c r="CN765" t="s">
        <v>447</v>
      </c>
      <c r="CO765" t="s">
        <v>448</v>
      </c>
      <c r="CP765" t="s">
        <v>696</v>
      </c>
      <c r="CQ765" t="s">
        <v>697</v>
      </c>
      <c r="CR765" t="s">
        <v>698</v>
      </c>
      <c r="CT765" t="s">
        <v>427</v>
      </c>
      <c r="CU765" s="5">
        <v>0</v>
      </c>
      <c r="CV765" s="5">
        <v>0</v>
      </c>
      <c r="DA765" s="5"/>
      <c r="DB765" s="5"/>
      <c r="DF765">
        <v>1131445997</v>
      </c>
      <c r="DK765" t="s">
        <v>686</v>
      </c>
      <c r="DL765" t="s">
        <v>191</v>
      </c>
      <c r="DM765" t="s">
        <v>1041</v>
      </c>
      <c r="DN765" t="s">
        <v>1045</v>
      </c>
      <c r="DO765">
        <v>4000041221</v>
      </c>
      <c r="DQ765" s="6">
        <v>45079</v>
      </c>
      <c r="DR765" s="5"/>
      <c r="DS765" s="5">
        <v>45098</v>
      </c>
      <c r="DT765" s="5"/>
      <c r="DU765" s="1" t="s">
        <v>1046</v>
      </c>
      <c r="DV765" t="s">
        <v>1045</v>
      </c>
      <c r="DZ765" s="11" t="s">
        <v>192</v>
      </c>
      <c r="EA765" s="11" t="s">
        <v>338</v>
      </c>
      <c r="EB765" s="5">
        <v>45093</v>
      </c>
      <c r="EC765" s="5"/>
      <c r="ED765" s="5"/>
      <c r="EF765" t="s">
        <v>193</v>
      </c>
      <c r="EI765" t="s">
        <v>406</v>
      </c>
      <c r="EJ765" t="s">
        <v>407</v>
      </c>
      <c r="EK765" t="s">
        <v>663</v>
      </c>
      <c r="EL765" t="s">
        <v>496</v>
      </c>
      <c r="EN765">
        <v>0.5</v>
      </c>
      <c r="EO765">
        <v>0.15</v>
      </c>
      <c r="EP765">
        <v>0.25</v>
      </c>
      <c r="EQ765">
        <v>0.1</v>
      </c>
      <c r="ER765" s="5"/>
      <c r="ES765" s="5"/>
      <c r="ET765" s="5"/>
      <c r="EU765" s="5"/>
      <c r="EX765" t="s">
        <v>1047</v>
      </c>
      <c r="EY765" s="5">
        <v>45092</v>
      </c>
      <c r="EZ765" s="71" t="s">
        <v>452</v>
      </c>
      <c r="FA765" t="s">
        <v>408</v>
      </c>
    </row>
    <row r="766" spans="1:157" x14ac:dyDescent="0.3">
      <c r="A766" t="s">
        <v>169</v>
      </c>
      <c r="B766">
        <v>20541</v>
      </c>
      <c r="C766" t="s">
        <v>1041</v>
      </c>
      <c r="D766">
        <v>153026</v>
      </c>
      <c r="F766" t="s">
        <v>170</v>
      </c>
      <c r="G766" t="s">
        <v>195</v>
      </c>
      <c r="H766" s="13" t="s">
        <v>268</v>
      </c>
      <c r="I766">
        <v>4000041221</v>
      </c>
      <c r="J766" s="13"/>
      <c r="L766" t="s">
        <v>337</v>
      </c>
      <c r="M766" t="s">
        <v>173</v>
      </c>
      <c r="N766" t="s">
        <v>174</v>
      </c>
      <c r="O766" t="s">
        <v>175</v>
      </c>
      <c r="P766" t="s">
        <v>176</v>
      </c>
      <c r="Q766">
        <v>1000704407</v>
      </c>
      <c r="R766">
        <v>280</v>
      </c>
      <c r="S766">
        <v>1100001510</v>
      </c>
      <c r="T766" t="s">
        <v>269</v>
      </c>
      <c r="U766">
        <v>1</v>
      </c>
      <c r="W766" t="s">
        <v>327</v>
      </c>
      <c r="X766" t="s">
        <v>178</v>
      </c>
      <c r="Y766" t="s">
        <v>1042</v>
      </c>
      <c r="Z766" t="s">
        <v>1043</v>
      </c>
      <c r="AD766" t="s">
        <v>1042</v>
      </c>
      <c r="AE766" t="s">
        <v>1043</v>
      </c>
      <c r="AQ766"/>
      <c r="AR766" s="6">
        <v>44981</v>
      </c>
      <c r="AS766"/>
      <c r="AV766" s="5">
        <v>45048</v>
      </c>
      <c r="AW766"/>
      <c r="AX766" s="6">
        <v>45070</v>
      </c>
      <c r="BB766" t="s">
        <v>179</v>
      </c>
      <c r="BD766" t="s">
        <v>180</v>
      </c>
      <c r="BF766" t="s">
        <v>1044</v>
      </c>
      <c r="BG766" s="68" t="s">
        <v>181</v>
      </c>
      <c r="BH766" s="6">
        <v>45076</v>
      </c>
      <c r="BI766" s="6">
        <v>45076</v>
      </c>
      <c r="BL766" t="s">
        <v>182</v>
      </c>
      <c r="BM766" s="10">
        <v>34658.000180000003</v>
      </c>
      <c r="BN766" s="10">
        <v>13725.000040000001</v>
      </c>
      <c r="BO766" s="10">
        <v>34658.000180000003</v>
      </c>
      <c r="BP766" s="10">
        <v>13725.000040000001</v>
      </c>
      <c r="BQ766" s="69"/>
      <c r="BR766" t="s">
        <v>449</v>
      </c>
      <c r="BS766" s="5">
        <v>44799</v>
      </c>
      <c r="BT766" s="5">
        <v>44803</v>
      </c>
      <c r="BU766" s="70"/>
      <c r="BX766" t="s">
        <v>183</v>
      </c>
      <c r="BY766" t="s">
        <v>723</v>
      </c>
      <c r="CG766" t="s">
        <v>576</v>
      </c>
      <c r="CL766" t="s">
        <v>184</v>
      </c>
      <c r="CM766" t="s">
        <v>446</v>
      </c>
      <c r="CN766" t="s">
        <v>447</v>
      </c>
      <c r="CO766" t="s">
        <v>448</v>
      </c>
      <c r="CP766" t="s">
        <v>696</v>
      </c>
      <c r="CQ766" t="s">
        <v>697</v>
      </c>
      <c r="CR766" t="s">
        <v>698</v>
      </c>
      <c r="CT766" t="s">
        <v>427</v>
      </c>
      <c r="CU766" s="5">
        <v>0</v>
      </c>
      <c r="CV766" s="5">
        <v>0</v>
      </c>
      <c r="DA766" s="5"/>
      <c r="DB766" s="5"/>
      <c r="DF766">
        <v>1131445997</v>
      </c>
      <c r="DK766" t="s">
        <v>686</v>
      </c>
      <c r="DL766" t="s">
        <v>191</v>
      </c>
      <c r="DM766" t="s">
        <v>1041</v>
      </c>
      <c r="DN766" t="s">
        <v>1045</v>
      </c>
      <c r="DO766">
        <v>4000041221</v>
      </c>
      <c r="DQ766" s="6">
        <v>45079</v>
      </c>
      <c r="DR766" s="5"/>
      <c r="DS766" s="5">
        <v>45098</v>
      </c>
      <c r="DT766" s="5"/>
      <c r="DU766" s="1" t="s">
        <v>1046</v>
      </c>
      <c r="DV766" t="s">
        <v>1045</v>
      </c>
      <c r="DZ766" s="11" t="s">
        <v>192</v>
      </c>
      <c r="EA766" s="11" t="s">
        <v>338</v>
      </c>
      <c r="EB766" s="5">
        <v>45093</v>
      </c>
      <c r="EC766" s="5"/>
      <c r="ED766" s="5"/>
      <c r="EF766" t="s">
        <v>193</v>
      </c>
      <c r="EI766" t="s">
        <v>406</v>
      </c>
      <c r="EJ766" t="s">
        <v>407</v>
      </c>
      <c r="EK766" t="s">
        <v>663</v>
      </c>
      <c r="EL766" t="s">
        <v>496</v>
      </c>
      <c r="EN766">
        <v>0.5</v>
      </c>
      <c r="EO766">
        <v>0.15</v>
      </c>
      <c r="EP766">
        <v>0.25</v>
      </c>
      <c r="EQ766">
        <v>0.1</v>
      </c>
      <c r="ER766" s="5"/>
      <c r="ES766" s="5"/>
      <c r="ET766" s="5"/>
      <c r="EU766" s="5"/>
      <c r="EX766" t="s">
        <v>1047</v>
      </c>
      <c r="EY766" s="5">
        <v>45092</v>
      </c>
      <c r="EZ766" s="71" t="s">
        <v>452</v>
      </c>
      <c r="FA766" t="s">
        <v>408</v>
      </c>
    </row>
    <row r="767" spans="1:157" x14ac:dyDescent="0.3">
      <c r="A767" t="s">
        <v>169</v>
      </c>
      <c r="B767">
        <v>20542</v>
      </c>
      <c r="C767" t="s">
        <v>1041</v>
      </c>
      <c r="D767">
        <v>153027</v>
      </c>
      <c r="F767" t="s">
        <v>170</v>
      </c>
      <c r="G767" t="s">
        <v>195</v>
      </c>
      <c r="H767" s="13" t="s">
        <v>313</v>
      </c>
      <c r="I767">
        <v>4000041221</v>
      </c>
      <c r="J767" s="13"/>
      <c r="L767" t="s">
        <v>337</v>
      </c>
      <c r="M767" t="s">
        <v>173</v>
      </c>
      <c r="N767" t="s">
        <v>174</v>
      </c>
      <c r="O767" t="s">
        <v>175</v>
      </c>
      <c r="P767" t="s">
        <v>176</v>
      </c>
      <c r="Q767">
        <v>1000704407</v>
      </c>
      <c r="R767">
        <v>400</v>
      </c>
      <c r="S767">
        <v>1100001340</v>
      </c>
      <c r="T767" t="s">
        <v>224</v>
      </c>
      <c r="U767">
        <v>1</v>
      </c>
      <c r="W767" t="s">
        <v>327</v>
      </c>
      <c r="X767" t="s">
        <v>178</v>
      </c>
      <c r="Y767" t="s">
        <v>1042</v>
      </c>
      <c r="Z767" t="s">
        <v>1043</v>
      </c>
      <c r="AD767" t="s">
        <v>1042</v>
      </c>
      <c r="AE767" t="s">
        <v>1043</v>
      </c>
      <c r="AQ767"/>
      <c r="AR767" s="6">
        <v>44981</v>
      </c>
      <c r="AS767"/>
      <c r="AV767" s="5">
        <v>45048</v>
      </c>
      <c r="AW767"/>
      <c r="AX767" s="6">
        <v>45070</v>
      </c>
      <c r="BB767" t="s">
        <v>179</v>
      </c>
      <c r="BD767" t="s">
        <v>180</v>
      </c>
      <c r="BF767" t="s">
        <v>1044</v>
      </c>
      <c r="BG767" s="68" t="s">
        <v>181</v>
      </c>
      <c r="BH767" s="6">
        <v>45076</v>
      </c>
      <c r="BI767" s="6">
        <v>45076</v>
      </c>
      <c r="BL767" t="s">
        <v>182</v>
      </c>
      <c r="BM767" s="10">
        <v>35887295.999860004</v>
      </c>
      <c r="BN767" s="10">
        <v>14211369.000360001</v>
      </c>
      <c r="BO767" s="10">
        <v>35887295.999860004</v>
      </c>
      <c r="BP767" s="10">
        <v>14211369.000360001</v>
      </c>
      <c r="BQ767" s="69"/>
      <c r="BR767" t="s">
        <v>610</v>
      </c>
      <c r="BS767" s="5">
        <v>44844</v>
      </c>
      <c r="BT767" s="5">
        <v>44846</v>
      </c>
      <c r="BU767" s="70"/>
      <c r="BX767" t="s">
        <v>183</v>
      </c>
      <c r="BY767" t="s">
        <v>723</v>
      </c>
      <c r="CG767" t="s">
        <v>576</v>
      </c>
      <c r="CL767" t="s">
        <v>184</v>
      </c>
      <c r="CM767" t="s">
        <v>446</v>
      </c>
      <c r="CN767" t="s">
        <v>447</v>
      </c>
      <c r="CO767" t="s">
        <v>448</v>
      </c>
      <c r="CP767" t="s">
        <v>696</v>
      </c>
      <c r="CQ767" t="s">
        <v>697</v>
      </c>
      <c r="CR767" t="s">
        <v>698</v>
      </c>
      <c r="CT767" t="s">
        <v>427</v>
      </c>
      <c r="CU767" s="5">
        <v>0</v>
      </c>
      <c r="CV767" s="5">
        <v>0</v>
      </c>
      <c r="DA767" s="5"/>
      <c r="DB767" s="5"/>
      <c r="DF767">
        <v>1131445997</v>
      </c>
      <c r="DK767" t="s">
        <v>686</v>
      </c>
      <c r="DL767" t="s">
        <v>191</v>
      </c>
      <c r="DM767" t="s">
        <v>1041</v>
      </c>
      <c r="DN767" t="s">
        <v>1045</v>
      </c>
      <c r="DO767">
        <v>4000041221</v>
      </c>
      <c r="DQ767" s="6">
        <v>45079</v>
      </c>
      <c r="DR767" s="5"/>
      <c r="DS767" s="5">
        <v>45098</v>
      </c>
      <c r="DT767" s="5"/>
      <c r="DU767" s="1" t="s">
        <v>1046</v>
      </c>
      <c r="DV767" t="s">
        <v>1045</v>
      </c>
      <c r="DZ767" s="11" t="s">
        <v>192</v>
      </c>
      <c r="EA767" s="11" t="s">
        <v>338</v>
      </c>
      <c r="EB767" s="5">
        <v>45093</v>
      </c>
      <c r="EC767" s="5"/>
      <c r="ED767" s="5"/>
      <c r="EF767" t="s">
        <v>193</v>
      </c>
      <c r="EI767" t="s">
        <v>406</v>
      </c>
      <c r="EJ767" t="s">
        <v>407</v>
      </c>
      <c r="EK767" t="s">
        <v>663</v>
      </c>
      <c r="EL767" t="s">
        <v>496</v>
      </c>
      <c r="EN767">
        <v>0.5</v>
      </c>
      <c r="EO767">
        <v>0.15</v>
      </c>
      <c r="EP767">
        <v>0.25</v>
      </c>
      <c r="EQ767">
        <v>0.1</v>
      </c>
      <c r="ER767" s="5"/>
      <c r="ES767" s="5"/>
      <c r="ET767" s="5"/>
      <c r="EU767" s="5"/>
      <c r="EX767" t="s">
        <v>1047</v>
      </c>
      <c r="EY767" s="5">
        <v>45092</v>
      </c>
      <c r="EZ767" s="71" t="s">
        <v>452</v>
      </c>
      <c r="FA767" t="s">
        <v>408</v>
      </c>
    </row>
    <row r="768" spans="1:157" x14ac:dyDescent="0.3">
      <c r="A768" t="s">
        <v>169</v>
      </c>
      <c r="B768">
        <v>20543</v>
      </c>
      <c r="C768" t="s">
        <v>1041</v>
      </c>
      <c r="D768">
        <v>153028</v>
      </c>
      <c r="F768" t="s">
        <v>170</v>
      </c>
      <c r="G768" t="s">
        <v>195</v>
      </c>
      <c r="H768" s="13" t="s">
        <v>282</v>
      </c>
      <c r="I768">
        <v>4000041221</v>
      </c>
      <c r="J768" s="13"/>
      <c r="L768" t="s">
        <v>337</v>
      </c>
      <c r="M768" t="s">
        <v>173</v>
      </c>
      <c r="N768" t="s">
        <v>174</v>
      </c>
      <c r="O768" t="s">
        <v>175</v>
      </c>
      <c r="P768" t="s">
        <v>176</v>
      </c>
      <c r="Q768">
        <v>1000704407</v>
      </c>
      <c r="R768">
        <v>420</v>
      </c>
      <c r="S768">
        <v>1100001034</v>
      </c>
      <c r="T768" t="s">
        <v>283</v>
      </c>
      <c r="U768">
        <v>14</v>
      </c>
      <c r="W768" t="s">
        <v>327</v>
      </c>
      <c r="X768" t="s">
        <v>178</v>
      </c>
      <c r="Y768" t="s">
        <v>1042</v>
      </c>
      <c r="Z768" t="s">
        <v>1043</v>
      </c>
      <c r="AD768" t="s">
        <v>1042</v>
      </c>
      <c r="AE768" t="s">
        <v>1043</v>
      </c>
      <c r="AQ768"/>
      <c r="AR768" s="6">
        <v>44981</v>
      </c>
      <c r="AS768"/>
      <c r="AV768" s="5">
        <v>45048</v>
      </c>
      <c r="AW768"/>
      <c r="AX768" s="6">
        <v>45070</v>
      </c>
      <c r="BB768" t="s">
        <v>179</v>
      </c>
      <c r="BD768" t="s">
        <v>180</v>
      </c>
      <c r="BF768" t="s">
        <v>1044</v>
      </c>
      <c r="BG768" s="68" t="s">
        <v>181</v>
      </c>
      <c r="BH768" s="6">
        <v>45076</v>
      </c>
      <c r="BI768" s="6">
        <v>45076</v>
      </c>
      <c r="BL768" t="s">
        <v>182</v>
      </c>
      <c r="BM768" s="10">
        <v>636323.00027999992</v>
      </c>
      <c r="BN768" s="10">
        <v>251983.99980600001</v>
      </c>
      <c r="BO768" s="10">
        <v>8908522.0039199982</v>
      </c>
      <c r="BP768" s="10">
        <v>3527775.9972839998</v>
      </c>
      <c r="BQ768" s="69"/>
      <c r="BR768" t="s">
        <v>343</v>
      </c>
      <c r="BS768" s="5">
        <v>44799</v>
      </c>
      <c r="BT768" s="5">
        <v>44803</v>
      </c>
      <c r="BU768" s="70"/>
      <c r="BX768" t="s">
        <v>183</v>
      </c>
      <c r="BY768" t="s">
        <v>723</v>
      </c>
      <c r="CG768" t="s">
        <v>576</v>
      </c>
      <c r="CL768" t="s">
        <v>184</v>
      </c>
      <c r="CM768" t="s">
        <v>446</v>
      </c>
      <c r="CN768" t="s">
        <v>447</v>
      </c>
      <c r="CO768" t="s">
        <v>448</v>
      </c>
      <c r="CP768" t="s">
        <v>696</v>
      </c>
      <c r="CQ768" t="s">
        <v>697</v>
      </c>
      <c r="CR768" t="s">
        <v>698</v>
      </c>
      <c r="CT768" t="s">
        <v>427</v>
      </c>
      <c r="CU768" s="5">
        <v>0</v>
      </c>
      <c r="CV768" s="5">
        <v>0</v>
      </c>
      <c r="DA768" s="5"/>
      <c r="DB768" s="5"/>
      <c r="DF768">
        <v>1131445997</v>
      </c>
      <c r="DK768" t="s">
        <v>686</v>
      </c>
      <c r="DL768" t="s">
        <v>191</v>
      </c>
      <c r="DM768" t="s">
        <v>1041</v>
      </c>
      <c r="DN768" t="s">
        <v>1045</v>
      </c>
      <c r="DO768">
        <v>4000041221</v>
      </c>
      <c r="DQ768" s="6">
        <v>45079</v>
      </c>
      <c r="DR768" s="5"/>
      <c r="DS768" s="5">
        <v>45098</v>
      </c>
      <c r="DT768" s="5"/>
      <c r="DU768" s="1" t="s">
        <v>1046</v>
      </c>
      <c r="DV768" t="s">
        <v>1045</v>
      </c>
      <c r="DZ768" s="11" t="s">
        <v>192</v>
      </c>
      <c r="EA768" s="11" t="s">
        <v>338</v>
      </c>
      <c r="EB768" s="5">
        <v>45093</v>
      </c>
      <c r="EC768" s="5"/>
      <c r="ED768" s="5"/>
      <c r="EF768" t="s">
        <v>193</v>
      </c>
      <c r="EI768" t="s">
        <v>406</v>
      </c>
      <c r="EJ768" t="s">
        <v>407</v>
      </c>
      <c r="EK768" t="s">
        <v>663</v>
      </c>
      <c r="EL768" t="s">
        <v>496</v>
      </c>
      <c r="EN768">
        <v>0.5</v>
      </c>
      <c r="EO768">
        <v>0.15</v>
      </c>
      <c r="EP768">
        <v>0.25</v>
      </c>
      <c r="EQ768">
        <v>0.1</v>
      </c>
      <c r="ER768" s="5"/>
      <c r="ES768" s="5"/>
      <c r="ET768" s="5"/>
      <c r="EU768" s="5"/>
      <c r="EX768" t="s">
        <v>1047</v>
      </c>
      <c r="EY768" s="5">
        <v>45092</v>
      </c>
      <c r="EZ768" s="71" t="s">
        <v>452</v>
      </c>
      <c r="FA768" t="s">
        <v>408</v>
      </c>
    </row>
    <row r="769" spans="1:157" x14ac:dyDescent="0.3">
      <c r="A769" t="s">
        <v>169</v>
      </c>
      <c r="B769">
        <v>20544</v>
      </c>
      <c r="C769" t="s">
        <v>1041</v>
      </c>
      <c r="D769">
        <v>153029</v>
      </c>
      <c r="F769" t="s">
        <v>170</v>
      </c>
      <c r="G769" t="s">
        <v>195</v>
      </c>
      <c r="H769" s="13" t="s">
        <v>276</v>
      </c>
      <c r="I769">
        <v>4000041221</v>
      </c>
      <c r="J769" s="13"/>
      <c r="L769" t="s">
        <v>337</v>
      </c>
      <c r="M769" t="s">
        <v>173</v>
      </c>
      <c r="N769" t="s">
        <v>174</v>
      </c>
      <c r="O769" t="s">
        <v>175</v>
      </c>
      <c r="P769" t="s">
        <v>176</v>
      </c>
      <c r="Q769">
        <v>1000704407</v>
      </c>
      <c r="R769">
        <v>320</v>
      </c>
      <c r="S769">
        <v>1100000126</v>
      </c>
      <c r="T769" t="s">
        <v>277</v>
      </c>
      <c r="U769">
        <v>1</v>
      </c>
      <c r="W769" t="s">
        <v>327</v>
      </c>
      <c r="X769" t="s">
        <v>178</v>
      </c>
      <c r="Y769" t="s">
        <v>1042</v>
      </c>
      <c r="Z769" t="s">
        <v>1043</v>
      </c>
      <c r="AD769" t="s">
        <v>1042</v>
      </c>
      <c r="AE769" t="s">
        <v>1043</v>
      </c>
      <c r="AQ769"/>
      <c r="AR769" s="6">
        <v>44981</v>
      </c>
      <c r="AS769"/>
      <c r="AV769" s="5">
        <v>45048</v>
      </c>
      <c r="AW769"/>
      <c r="AX769" s="6">
        <v>45070</v>
      </c>
      <c r="BB769" t="s">
        <v>179</v>
      </c>
      <c r="BD769" t="s">
        <v>180</v>
      </c>
      <c r="BF769" t="s">
        <v>1044</v>
      </c>
      <c r="BG769" s="68" t="s">
        <v>181</v>
      </c>
      <c r="BH769" s="6">
        <v>45076</v>
      </c>
      <c r="BI769" s="6">
        <v>45076</v>
      </c>
      <c r="BL769" t="s">
        <v>182</v>
      </c>
      <c r="BM769" s="10">
        <v>112260.99994199999</v>
      </c>
      <c r="BN769" s="10">
        <v>44454.999960000001</v>
      </c>
      <c r="BO769" s="10">
        <v>112260.99994199999</v>
      </c>
      <c r="BP769" s="10">
        <v>44454.999960000001</v>
      </c>
      <c r="BQ769" s="69"/>
      <c r="BR769" t="s">
        <v>410</v>
      </c>
      <c r="BS769" s="5">
        <v>44799</v>
      </c>
      <c r="BT769" s="5">
        <v>44803</v>
      </c>
      <c r="BU769" s="70"/>
      <c r="BX769" t="s">
        <v>183</v>
      </c>
      <c r="BY769" t="s">
        <v>723</v>
      </c>
      <c r="CG769" t="s">
        <v>576</v>
      </c>
      <c r="CL769" t="s">
        <v>184</v>
      </c>
      <c r="CM769" t="s">
        <v>446</v>
      </c>
      <c r="CN769" t="s">
        <v>447</v>
      </c>
      <c r="CO769" t="s">
        <v>448</v>
      </c>
      <c r="CP769" t="s">
        <v>696</v>
      </c>
      <c r="CQ769" t="s">
        <v>697</v>
      </c>
      <c r="CR769" t="s">
        <v>698</v>
      </c>
      <c r="CT769" t="s">
        <v>427</v>
      </c>
      <c r="CU769" s="5">
        <v>0</v>
      </c>
      <c r="CV769" s="5">
        <v>0</v>
      </c>
      <c r="DA769" s="5"/>
      <c r="DB769" s="5"/>
      <c r="DF769">
        <v>1131445997</v>
      </c>
      <c r="DK769" t="s">
        <v>686</v>
      </c>
      <c r="DL769" t="s">
        <v>191</v>
      </c>
      <c r="DM769" t="s">
        <v>1041</v>
      </c>
      <c r="DN769" t="s">
        <v>1045</v>
      </c>
      <c r="DO769">
        <v>4000041221</v>
      </c>
      <c r="DQ769" s="6">
        <v>45079</v>
      </c>
      <c r="DR769" s="5"/>
      <c r="DS769" s="5">
        <v>45098</v>
      </c>
      <c r="DT769" s="5"/>
      <c r="DU769" s="1" t="s">
        <v>1046</v>
      </c>
      <c r="DV769" t="s">
        <v>1045</v>
      </c>
      <c r="DZ769" s="11" t="s">
        <v>192</v>
      </c>
      <c r="EA769" s="11" t="s">
        <v>338</v>
      </c>
      <c r="EB769" s="5">
        <v>45093</v>
      </c>
      <c r="EC769" s="5"/>
      <c r="ED769" s="5"/>
      <c r="EF769" t="s">
        <v>193</v>
      </c>
      <c r="EI769" t="s">
        <v>406</v>
      </c>
      <c r="EJ769" t="s">
        <v>407</v>
      </c>
      <c r="EK769" t="s">
        <v>663</v>
      </c>
      <c r="EL769" t="s">
        <v>496</v>
      </c>
      <c r="EN769">
        <v>0.5</v>
      </c>
      <c r="EO769">
        <v>0.15</v>
      </c>
      <c r="EP769">
        <v>0.25</v>
      </c>
      <c r="EQ769">
        <v>0.1</v>
      </c>
      <c r="ER769" s="5"/>
      <c r="ES769" s="5"/>
      <c r="ET769" s="5"/>
      <c r="EU769" s="5"/>
      <c r="EX769" t="s">
        <v>1047</v>
      </c>
      <c r="EY769" s="5">
        <v>45092</v>
      </c>
      <c r="EZ769" s="71" t="s">
        <v>452</v>
      </c>
      <c r="FA769" t="s">
        <v>408</v>
      </c>
    </row>
    <row r="770" spans="1:157" x14ac:dyDescent="0.3">
      <c r="A770" t="s">
        <v>169</v>
      </c>
      <c r="B770">
        <v>20545</v>
      </c>
      <c r="C770" t="s">
        <v>1041</v>
      </c>
      <c r="D770">
        <v>153030</v>
      </c>
      <c r="F770" t="s">
        <v>170</v>
      </c>
      <c r="G770" t="s">
        <v>195</v>
      </c>
      <c r="H770" s="13" t="s">
        <v>450</v>
      </c>
      <c r="I770">
        <v>4000041221</v>
      </c>
      <c r="J770" s="13"/>
      <c r="L770" t="s">
        <v>337</v>
      </c>
      <c r="M770" t="s">
        <v>173</v>
      </c>
      <c r="N770" t="s">
        <v>174</v>
      </c>
      <c r="O770" t="s">
        <v>175</v>
      </c>
      <c r="P770" t="s">
        <v>176</v>
      </c>
      <c r="Q770">
        <v>1000704407</v>
      </c>
      <c r="R770">
        <v>330</v>
      </c>
      <c r="S770">
        <v>1100000126</v>
      </c>
      <c r="T770" t="s">
        <v>348</v>
      </c>
      <c r="U770">
        <v>6</v>
      </c>
      <c r="W770" t="s">
        <v>327</v>
      </c>
      <c r="X770" t="s">
        <v>178</v>
      </c>
      <c r="Y770" t="s">
        <v>1042</v>
      </c>
      <c r="Z770" t="s">
        <v>1043</v>
      </c>
      <c r="AD770" t="s">
        <v>1042</v>
      </c>
      <c r="AE770" t="s">
        <v>1043</v>
      </c>
      <c r="AQ770"/>
      <c r="AR770" s="6">
        <v>44981</v>
      </c>
      <c r="AS770"/>
      <c r="AV770" s="5">
        <v>45048</v>
      </c>
      <c r="AW770"/>
      <c r="AX770" s="6">
        <v>45070</v>
      </c>
      <c r="BB770" t="s">
        <v>179</v>
      </c>
      <c r="BD770" t="s">
        <v>180</v>
      </c>
      <c r="BF770" t="s">
        <v>1044</v>
      </c>
      <c r="BG770" s="68" t="s">
        <v>181</v>
      </c>
      <c r="BH770" s="6">
        <v>45076</v>
      </c>
      <c r="BI770" s="6">
        <v>45076</v>
      </c>
      <c r="BL770" t="s">
        <v>182</v>
      </c>
      <c r="BM770" s="10">
        <v>272589.99994800001</v>
      </c>
      <c r="BN770" s="10">
        <v>107946.000036</v>
      </c>
      <c r="BO770" s="10">
        <v>1635539.999688</v>
      </c>
      <c r="BP770" s="10">
        <v>647676.00021600001</v>
      </c>
      <c r="BQ770" s="69"/>
      <c r="BR770" t="s">
        <v>435</v>
      </c>
      <c r="BS770" s="5">
        <v>44821</v>
      </c>
      <c r="BT770" s="5">
        <v>44825</v>
      </c>
      <c r="BU770" s="70"/>
      <c r="BX770" t="s">
        <v>183</v>
      </c>
      <c r="BY770" t="s">
        <v>723</v>
      </c>
      <c r="CG770" t="s">
        <v>576</v>
      </c>
      <c r="CL770" t="s">
        <v>184</v>
      </c>
      <c r="CM770" t="s">
        <v>446</v>
      </c>
      <c r="CN770" t="s">
        <v>447</v>
      </c>
      <c r="CO770" t="s">
        <v>448</v>
      </c>
      <c r="CP770" t="s">
        <v>696</v>
      </c>
      <c r="CQ770" t="s">
        <v>697</v>
      </c>
      <c r="CR770" t="s">
        <v>698</v>
      </c>
      <c r="CT770" t="s">
        <v>427</v>
      </c>
      <c r="CU770" s="5">
        <v>0</v>
      </c>
      <c r="CV770" s="5">
        <v>0</v>
      </c>
      <c r="DA770" s="5"/>
      <c r="DB770" s="5"/>
      <c r="DF770">
        <v>1131445997</v>
      </c>
      <c r="DK770" t="s">
        <v>686</v>
      </c>
      <c r="DL770" t="s">
        <v>191</v>
      </c>
      <c r="DM770" t="s">
        <v>1041</v>
      </c>
      <c r="DN770" t="s">
        <v>1045</v>
      </c>
      <c r="DO770">
        <v>4000041221</v>
      </c>
      <c r="DQ770" s="6">
        <v>45079</v>
      </c>
      <c r="DR770" s="5"/>
      <c r="DS770" s="5">
        <v>45098</v>
      </c>
      <c r="DT770" s="5"/>
      <c r="DU770" s="1" t="s">
        <v>1046</v>
      </c>
      <c r="DV770" t="s">
        <v>1045</v>
      </c>
      <c r="DZ770" s="11" t="s">
        <v>192</v>
      </c>
      <c r="EA770" s="11" t="s">
        <v>338</v>
      </c>
      <c r="EB770" s="5">
        <v>45093</v>
      </c>
      <c r="EC770" s="5"/>
      <c r="ED770" s="5"/>
      <c r="EF770" t="s">
        <v>193</v>
      </c>
      <c r="EI770" t="s">
        <v>406</v>
      </c>
      <c r="EJ770" t="s">
        <v>407</v>
      </c>
      <c r="EK770" t="s">
        <v>663</v>
      </c>
      <c r="EL770" t="s">
        <v>496</v>
      </c>
      <c r="EN770">
        <v>0.5</v>
      </c>
      <c r="EO770">
        <v>0.15</v>
      </c>
      <c r="EP770">
        <v>0.25</v>
      </c>
      <c r="EQ770">
        <v>0.1</v>
      </c>
      <c r="ER770" s="5"/>
      <c r="ES770" s="5"/>
      <c r="ET770" s="5"/>
      <c r="EU770" s="5"/>
      <c r="EX770" t="s">
        <v>1047</v>
      </c>
      <c r="EY770" s="5">
        <v>45092</v>
      </c>
      <c r="EZ770" s="71" t="s">
        <v>452</v>
      </c>
      <c r="FA770" t="s">
        <v>408</v>
      </c>
    </row>
    <row r="771" spans="1:157" x14ac:dyDescent="0.3">
      <c r="A771" t="s">
        <v>169</v>
      </c>
      <c r="B771">
        <v>20546</v>
      </c>
      <c r="C771" t="s">
        <v>1041</v>
      </c>
      <c r="D771">
        <v>153031</v>
      </c>
      <c r="F771" t="s">
        <v>170</v>
      </c>
      <c r="G771" t="s">
        <v>195</v>
      </c>
      <c r="H771" s="13" t="s">
        <v>200</v>
      </c>
      <c r="I771">
        <v>4000041221</v>
      </c>
      <c r="J771" s="13"/>
      <c r="L771" t="s">
        <v>337</v>
      </c>
      <c r="M771" t="s">
        <v>173</v>
      </c>
      <c r="N771" t="s">
        <v>174</v>
      </c>
      <c r="O771" t="s">
        <v>175</v>
      </c>
      <c r="P771" t="s">
        <v>176</v>
      </c>
      <c r="Q771">
        <v>1000704407</v>
      </c>
      <c r="R771">
        <v>440</v>
      </c>
      <c r="S771">
        <v>1200000321</v>
      </c>
      <c r="T771" t="s">
        <v>201</v>
      </c>
      <c r="U771">
        <v>23</v>
      </c>
      <c r="W771" t="s">
        <v>327</v>
      </c>
      <c r="X771" t="s">
        <v>178</v>
      </c>
      <c r="Y771" t="s">
        <v>1042</v>
      </c>
      <c r="Z771" t="s">
        <v>1043</v>
      </c>
      <c r="AD771" t="s">
        <v>1042</v>
      </c>
      <c r="AE771" t="s">
        <v>1043</v>
      </c>
      <c r="AQ771"/>
      <c r="AR771" s="6">
        <v>44981</v>
      </c>
      <c r="AS771"/>
      <c r="AV771" s="5">
        <v>45048</v>
      </c>
      <c r="AW771"/>
      <c r="AX771" s="6">
        <v>45070</v>
      </c>
      <c r="BB771" t="s">
        <v>179</v>
      </c>
      <c r="BD771" t="s">
        <v>180</v>
      </c>
      <c r="BF771" t="s">
        <v>1044</v>
      </c>
      <c r="BG771" s="68" t="s">
        <v>181</v>
      </c>
      <c r="BH771" s="6">
        <v>45076</v>
      </c>
      <c r="BI771" s="6">
        <v>45076</v>
      </c>
      <c r="BL771" t="s">
        <v>182</v>
      </c>
      <c r="BM771" s="10">
        <v>442010.99986799998</v>
      </c>
      <c r="BN771" s="10">
        <v>175035.999969</v>
      </c>
      <c r="BO771" s="10">
        <v>10166252.996964</v>
      </c>
      <c r="BP771" s="10">
        <v>4025827.9992869999</v>
      </c>
      <c r="BQ771" s="69"/>
      <c r="BR771" t="s">
        <v>343</v>
      </c>
      <c r="BS771" s="5">
        <v>44799</v>
      </c>
      <c r="BT771" s="5">
        <v>44803</v>
      </c>
      <c r="BU771" s="70"/>
      <c r="BX771" t="s">
        <v>183</v>
      </c>
      <c r="BY771" t="s">
        <v>723</v>
      </c>
      <c r="CG771" t="s">
        <v>576</v>
      </c>
      <c r="CL771" t="s">
        <v>184</v>
      </c>
      <c r="CM771" t="s">
        <v>446</v>
      </c>
      <c r="CN771" t="s">
        <v>447</v>
      </c>
      <c r="CO771" t="s">
        <v>448</v>
      </c>
      <c r="CP771" t="s">
        <v>696</v>
      </c>
      <c r="CQ771" t="s">
        <v>697</v>
      </c>
      <c r="CR771" t="s">
        <v>698</v>
      </c>
      <c r="CT771" t="s">
        <v>427</v>
      </c>
      <c r="CU771" s="5">
        <v>0</v>
      </c>
      <c r="CV771" s="5">
        <v>0</v>
      </c>
      <c r="DA771" s="5"/>
      <c r="DB771" s="5"/>
      <c r="DF771">
        <v>1131445997</v>
      </c>
      <c r="DK771" t="s">
        <v>686</v>
      </c>
      <c r="DL771" t="s">
        <v>191</v>
      </c>
      <c r="DM771" t="s">
        <v>1041</v>
      </c>
      <c r="DN771" t="s">
        <v>1045</v>
      </c>
      <c r="DO771">
        <v>4000041221</v>
      </c>
      <c r="DQ771" s="6">
        <v>45079</v>
      </c>
      <c r="DR771" s="5"/>
      <c r="DS771" s="5">
        <v>45098</v>
      </c>
      <c r="DT771" s="5"/>
      <c r="DU771" s="1" t="s">
        <v>1046</v>
      </c>
      <c r="DV771" t="s">
        <v>1045</v>
      </c>
      <c r="DZ771" s="11" t="s">
        <v>192</v>
      </c>
      <c r="EA771" s="11" t="s">
        <v>338</v>
      </c>
      <c r="EB771" s="5">
        <v>45093</v>
      </c>
      <c r="EC771" s="5"/>
      <c r="ED771" s="5"/>
      <c r="EF771" t="s">
        <v>193</v>
      </c>
      <c r="EI771" t="s">
        <v>406</v>
      </c>
      <c r="EJ771" t="s">
        <v>407</v>
      </c>
      <c r="EK771" t="s">
        <v>663</v>
      </c>
      <c r="EL771" t="s">
        <v>496</v>
      </c>
      <c r="EN771">
        <v>0.5</v>
      </c>
      <c r="EO771">
        <v>0.15</v>
      </c>
      <c r="EP771">
        <v>0.25</v>
      </c>
      <c r="EQ771">
        <v>0.1</v>
      </c>
      <c r="ER771" s="5"/>
      <c r="ES771" s="5"/>
      <c r="ET771" s="5"/>
      <c r="EU771" s="5"/>
      <c r="EX771" t="s">
        <v>1047</v>
      </c>
      <c r="EY771" s="5">
        <v>45092</v>
      </c>
      <c r="EZ771" s="71" t="s">
        <v>452</v>
      </c>
      <c r="FA771" t="s">
        <v>408</v>
      </c>
    </row>
    <row r="772" spans="1:157" x14ac:dyDescent="0.3">
      <c r="A772" t="s">
        <v>169</v>
      </c>
      <c r="B772">
        <v>20547</v>
      </c>
      <c r="C772" t="s">
        <v>1041</v>
      </c>
      <c r="D772">
        <v>153032</v>
      </c>
      <c r="F772" t="s">
        <v>170</v>
      </c>
      <c r="G772" t="s">
        <v>195</v>
      </c>
      <c r="H772" s="13" t="s">
        <v>321</v>
      </c>
      <c r="I772">
        <v>4000041222</v>
      </c>
      <c r="J772" s="13"/>
      <c r="L772" t="s">
        <v>337</v>
      </c>
      <c r="M772" t="s">
        <v>203</v>
      </c>
      <c r="N772" t="s">
        <v>174</v>
      </c>
      <c r="O772" t="s">
        <v>175</v>
      </c>
      <c r="P772" t="s">
        <v>176</v>
      </c>
      <c r="Q772">
        <v>1000704407</v>
      </c>
      <c r="R772">
        <v>330</v>
      </c>
      <c r="S772">
        <v>1300000401</v>
      </c>
      <c r="T772" t="s">
        <v>322</v>
      </c>
      <c r="U772">
        <v>3</v>
      </c>
      <c r="W772" t="s">
        <v>327</v>
      </c>
      <c r="X772" t="s">
        <v>178</v>
      </c>
      <c r="Y772" t="s">
        <v>1042</v>
      </c>
      <c r="Z772" t="s">
        <v>1043</v>
      </c>
      <c r="AD772" t="s">
        <v>1042</v>
      </c>
      <c r="AE772" t="s">
        <v>1043</v>
      </c>
      <c r="AQ772"/>
      <c r="AR772" s="6">
        <v>44981</v>
      </c>
      <c r="AS772"/>
      <c r="AV772" s="5">
        <v>45048</v>
      </c>
      <c r="AW772"/>
      <c r="AX772" s="6">
        <v>45070</v>
      </c>
      <c r="BB772" t="s">
        <v>179</v>
      </c>
      <c r="BD772" t="s">
        <v>180</v>
      </c>
      <c r="BF772" t="s">
        <v>1044</v>
      </c>
      <c r="BG772" s="68" t="s">
        <v>181</v>
      </c>
      <c r="BH772" s="6">
        <v>45076</v>
      </c>
      <c r="BI772" s="6">
        <v>45076</v>
      </c>
      <c r="BL772" t="s">
        <v>182</v>
      </c>
      <c r="BM772" s="10">
        <v>10121759.999957999</v>
      </c>
      <c r="BN772" s="10">
        <v>9639964.000074001</v>
      </c>
      <c r="BO772" s="10">
        <v>30365279.999874</v>
      </c>
      <c r="BP772" s="10">
        <v>28919892.000222001</v>
      </c>
      <c r="BQ772" s="69"/>
      <c r="BR772" t="s">
        <v>437</v>
      </c>
      <c r="BS772" s="5">
        <v>44799</v>
      </c>
      <c r="BT772" s="5">
        <v>44803</v>
      </c>
      <c r="BU772" s="70"/>
      <c r="BX772" t="s">
        <v>183</v>
      </c>
      <c r="BY772" t="s">
        <v>723</v>
      </c>
      <c r="CG772" t="s">
        <v>576</v>
      </c>
      <c r="CL772" t="s">
        <v>184</v>
      </c>
      <c r="CM772" t="s">
        <v>446</v>
      </c>
      <c r="CN772" t="s">
        <v>447</v>
      </c>
      <c r="CO772" t="s">
        <v>448</v>
      </c>
      <c r="CP772" t="s">
        <v>696</v>
      </c>
      <c r="CQ772" t="s">
        <v>697</v>
      </c>
      <c r="CR772" t="s">
        <v>698</v>
      </c>
      <c r="CT772" t="s">
        <v>427</v>
      </c>
      <c r="CU772" s="5">
        <v>0</v>
      </c>
      <c r="CV772" s="5">
        <v>0</v>
      </c>
      <c r="DA772" s="5"/>
      <c r="DB772" s="5"/>
      <c r="DF772">
        <v>1131441195</v>
      </c>
      <c r="DK772" t="s">
        <v>686</v>
      </c>
      <c r="DL772" t="s">
        <v>191</v>
      </c>
      <c r="DM772" t="s">
        <v>1041</v>
      </c>
      <c r="DN772" t="s">
        <v>1045</v>
      </c>
      <c r="DO772">
        <v>4000041222</v>
      </c>
      <c r="DQ772" s="6">
        <v>45079</v>
      </c>
      <c r="DR772" s="5"/>
      <c r="DS772" s="5">
        <v>45098</v>
      </c>
      <c r="DT772" s="5"/>
      <c r="DU772" s="1" t="s">
        <v>1046</v>
      </c>
      <c r="DV772" t="s">
        <v>1045</v>
      </c>
      <c r="DZ772" s="11" t="s">
        <v>192</v>
      </c>
      <c r="EA772" s="11" t="s">
        <v>338</v>
      </c>
      <c r="EB772" s="5">
        <v>45093</v>
      </c>
      <c r="EC772" s="5"/>
      <c r="ED772" s="5"/>
      <c r="EF772" t="s">
        <v>193</v>
      </c>
      <c r="EI772" t="s">
        <v>406</v>
      </c>
      <c r="EJ772" t="s">
        <v>407</v>
      </c>
      <c r="EK772" t="s">
        <v>663</v>
      </c>
      <c r="EL772" t="s">
        <v>496</v>
      </c>
      <c r="EN772">
        <v>0.5</v>
      </c>
      <c r="EO772">
        <v>0.15</v>
      </c>
      <c r="EP772">
        <v>0.25</v>
      </c>
      <c r="EQ772">
        <v>0.1</v>
      </c>
      <c r="ER772" s="5"/>
      <c r="ES772" s="5"/>
      <c r="ET772" s="5"/>
      <c r="EU772" s="5"/>
      <c r="EX772" t="s">
        <v>1047</v>
      </c>
      <c r="EY772" s="5">
        <v>45092</v>
      </c>
      <c r="EZ772" s="71" t="s">
        <v>452</v>
      </c>
      <c r="FA772" t="s">
        <v>408</v>
      </c>
    </row>
    <row r="773" spans="1:157" x14ac:dyDescent="0.3">
      <c r="A773" t="s">
        <v>169</v>
      </c>
      <c r="B773">
        <v>20548</v>
      </c>
      <c r="C773" t="s">
        <v>1041</v>
      </c>
      <c r="D773">
        <v>153033</v>
      </c>
      <c r="F773" t="s">
        <v>170</v>
      </c>
      <c r="G773" t="s">
        <v>195</v>
      </c>
      <c r="H773" s="13" t="s">
        <v>377</v>
      </c>
      <c r="I773">
        <v>4000041222</v>
      </c>
      <c r="J773" s="13"/>
      <c r="L773" t="s">
        <v>337</v>
      </c>
      <c r="M773" t="s">
        <v>203</v>
      </c>
      <c r="N773" t="s">
        <v>174</v>
      </c>
      <c r="O773" t="s">
        <v>175</v>
      </c>
      <c r="P773" t="s">
        <v>176</v>
      </c>
      <c r="Q773">
        <v>1000704407</v>
      </c>
      <c r="R773">
        <v>290</v>
      </c>
      <c r="S773">
        <v>1300000007</v>
      </c>
      <c r="T773" t="s">
        <v>378</v>
      </c>
      <c r="U773">
        <v>3</v>
      </c>
      <c r="W773" t="s">
        <v>327</v>
      </c>
      <c r="X773" t="s">
        <v>178</v>
      </c>
      <c r="Y773" t="s">
        <v>1042</v>
      </c>
      <c r="Z773" t="s">
        <v>1043</v>
      </c>
      <c r="AD773" t="s">
        <v>1042</v>
      </c>
      <c r="AE773" t="s">
        <v>1043</v>
      </c>
      <c r="AQ773"/>
      <c r="AR773" s="6">
        <v>44981</v>
      </c>
      <c r="AS773"/>
      <c r="AV773" s="5">
        <v>45048</v>
      </c>
      <c r="AW773"/>
      <c r="AX773" s="6">
        <v>45070</v>
      </c>
      <c r="BB773" t="s">
        <v>179</v>
      </c>
      <c r="BD773" t="s">
        <v>180</v>
      </c>
      <c r="BF773" t="s">
        <v>1044</v>
      </c>
      <c r="BG773" s="68" t="s">
        <v>181</v>
      </c>
      <c r="BH773" s="6">
        <v>45076</v>
      </c>
      <c r="BI773" s="6">
        <v>45076</v>
      </c>
      <c r="BL773" t="s">
        <v>182</v>
      </c>
      <c r="BM773" s="10">
        <v>2408959</v>
      </c>
      <c r="BN773" s="10">
        <v>2294292.9999990002</v>
      </c>
      <c r="BO773" s="10">
        <v>7226877</v>
      </c>
      <c r="BP773" s="10">
        <v>6882878.9999969993</v>
      </c>
      <c r="BQ773" s="69"/>
      <c r="BR773" t="s">
        <v>426</v>
      </c>
      <c r="BS773" s="5">
        <v>44799</v>
      </c>
      <c r="BT773" s="5">
        <v>44803</v>
      </c>
      <c r="BU773" s="70"/>
      <c r="BX773" t="s">
        <v>183</v>
      </c>
      <c r="BY773" t="s">
        <v>723</v>
      </c>
      <c r="CG773" t="s">
        <v>576</v>
      </c>
      <c r="CL773" t="s">
        <v>184</v>
      </c>
      <c r="CM773" t="s">
        <v>446</v>
      </c>
      <c r="CN773" t="s">
        <v>447</v>
      </c>
      <c r="CO773" t="s">
        <v>448</v>
      </c>
      <c r="CP773" t="s">
        <v>696</v>
      </c>
      <c r="CQ773" t="s">
        <v>697</v>
      </c>
      <c r="CR773" t="s">
        <v>698</v>
      </c>
      <c r="CT773" t="s">
        <v>427</v>
      </c>
      <c r="CU773" s="5">
        <v>0</v>
      </c>
      <c r="CV773" s="5">
        <v>0</v>
      </c>
      <c r="DA773" s="5"/>
      <c r="DB773" s="5"/>
      <c r="DF773">
        <v>1131441195</v>
      </c>
      <c r="DK773" t="s">
        <v>686</v>
      </c>
      <c r="DL773" t="s">
        <v>191</v>
      </c>
      <c r="DM773" t="s">
        <v>1041</v>
      </c>
      <c r="DN773" t="s">
        <v>1045</v>
      </c>
      <c r="DO773">
        <v>4000041222</v>
      </c>
      <c r="DQ773" s="6">
        <v>45079</v>
      </c>
      <c r="DR773" s="5"/>
      <c r="DS773" s="5">
        <v>45098</v>
      </c>
      <c r="DT773" s="5"/>
      <c r="DU773" s="1" t="s">
        <v>1046</v>
      </c>
      <c r="DV773" t="s">
        <v>1045</v>
      </c>
      <c r="DZ773" s="11" t="s">
        <v>192</v>
      </c>
      <c r="EA773" s="11" t="s">
        <v>338</v>
      </c>
      <c r="EB773" s="5">
        <v>45093</v>
      </c>
      <c r="EC773" s="5"/>
      <c r="ED773" s="5"/>
      <c r="EF773" t="s">
        <v>193</v>
      </c>
      <c r="EI773" t="s">
        <v>406</v>
      </c>
      <c r="EJ773" t="s">
        <v>407</v>
      </c>
      <c r="EK773" t="s">
        <v>663</v>
      </c>
      <c r="EL773" t="s">
        <v>496</v>
      </c>
      <c r="EN773">
        <v>0.5</v>
      </c>
      <c r="EO773">
        <v>0.15</v>
      </c>
      <c r="EP773">
        <v>0.25</v>
      </c>
      <c r="EQ773">
        <v>0.1</v>
      </c>
      <c r="ER773" s="5"/>
      <c r="ES773" s="5"/>
      <c r="ET773" s="5"/>
      <c r="EU773" s="5"/>
      <c r="EX773" t="s">
        <v>1047</v>
      </c>
      <c r="EY773" s="5">
        <v>45092</v>
      </c>
      <c r="EZ773" s="71" t="s">
        <v>452</v>
      </c>
      <c r="FA773" t="s">
        <v>408</v>
      </c>
    </row>
    <row r="774" spans="1:157" x14ac:dyDescent="0.3">
      <c r="A774" t="s">
        <v>169</v>
      </c>
      <c r="B774">
        <v>20549</v>
      </c>
      <c r="C774" t="s">
        <v>1041</v>
      </c>
      <c r="D774">
        <v>153035</v>
      </c>
      <c r="F774" t="s">
        <v>170</v>
      </c>
      <c r="G774" t="s">
        <v>195</v>
      </c>
      <c r="H774" s="13" t="s">
        <v>316</v>
      </c>
      <c r="I774">
        <v>4000041222</v>
      </c>
      <c r="J774" s="13"/>
      <c r="L774" t="s">
        <v>337</v>
      </c>
      <c r="M774" t="s">
        <v>203</v>
      </c>
      <c r="N774" t="s">
        <v>174</v>
      </c>
      <c r="O774" t="s">
        <v>175</v>
      </c>
      <c r="P774" t="s">
        <v>176</v>
      </c>
      <c r="Q774">
        <v>1000704407</v>
      </c>
      <c r="R774">
        <v>310</v>
      </c>
      <c r="S774">
        <v>1300000820</v>
      </c>
      <c r="T774" t="s">
        <v>236</v>
      </c>
      <c r="U774">
        <v>2</v>
      </c>
      <c r="W774" t="s">
        <v>327</v>
      </c>
      <c r="X774" t="s">
        <v>178</v>
      </c>
      <c r="Y774" t="s">
        <v>1042</v>
      </c>
      <c r="Z774" t="s">
        <v>1043</v>
      </c>
      <c r="AD774" t="s">
        <v>1042</v>
      </c>
      <c r="AE774" t="s">
        <v>1043</v>
      </c>
      <c r="AQ774"/>
      <c r="AR774" s="6">
        <v>44981</v>
      </c>
      <c r="AS774"/>
      <c r="AV774" s="5">
        <v>45048</v>
      </c>
      <c r="AW774"/>
      <c r="AX774" s="6">
        <v>45070</v>
      </c>
      <c r="BB774" t="s">
        <v>179</v>
      </c>
      <c r="BD774" t="s">
        <v>180</v>
      </c>
      <c r="BF774" t="s">
        <v>1044</v>
      </c>
      <c r="BG774" s="68" t="s">
        <v>181</v>
      </c>
      <c r="BH774" s="6">
        <v>45076</v>
      </c>
      <c r="BI774" s="6">
        <v>45076</v>
      </c>
      <c r="BL774" t="s">
        <v>182</v>
      </c>
      <c r="BM774" s="10">
        <v>1956902.00028</v>
      </c>
      <c r="BN774" s="10">
        <v>1863752.9998399999</v>
      </c>
      <c r="BO774" s="10">
        <v>3913804.0005600001</v>
      </c>
      <c r="BP774" s="10">
        <v>3727505.9996799999</v>
      </c>
      <c r="BQ774" s="69"/>
      <c r="BR774" t="s">
        <v>437</v>
      </c>
      <c r="BS774" s="5">
        <v>44799</v>
      </c>
      <c r="BT774" s="5">
        <v>44803</v>
      </c>
      <c r="BU774" s="70"/>
      <c r="BX774" t="s">
        <v>183</v>
      </c>
      <c r="BY774" t="s">
        <v>723</v>
      </c>
      <c r="CG774" t="s">
        <v>576</v>
      </c>
      <c r="CL774" t="s">
        <v>184</v>
      </c>
      <c r="CM774" t="s">
        <v>446</v>
      </c>
      <c r="CN774" t="s">
        <v>447</v>
      </c>
      <c r="CO774" t="s">
        <v>448</v>
      </c>
      <c r="CP774" t="s">
        <v>696</v>
      </c>
      <c r="CQ774" t="s">
        <v>697</v>
      </c>
      <c r="CR774" t="s">
        <v>698</v>
      </c>
      <c r="CT774" t="s">
        <v>427</v>
      </c>
      <c r="CU774" s="5">
        <v>0</v>
      </c>
      <c r="CV774" s="5">
        <v>0</v>
      </c>
      <c r="DA774" s="5"/>
      <c r="DB774" s="5"/>
      <c r="DF774">
        <v>1131441195</v>
      </c>
      <c r="DK774" t="s">
        <v>686</v>
      </c>
      <c r="DL774" t="s">
        <v>191</v>
      </c>
      <c r="DM774" t="s">
        <v>1041</v>
      </c>
      <c r="DN774" t="s">
        <v>1045</v>
      </c>
      <c r="DO774">
        <v>4000041222</v>
      </c>
      <c r="DQ774" s="6">
        <v>45079</v>
      </c>
      <c r="DR774" s="5"/>
      <c r="DS774" s="5">
        <v>45098</v>
      </c>
      <c r="DT774" s="5"/>
      <c r="DU774" s="1" t="s">
        <v>1046</v>
      </c>
      <c r="DV774" t="s">
        <v>1045</v>
      </c>
      <c r="DZ774" s="11" t="s">
        <v>192</v>
      </c>
      <c r="EA774" s="11" t="s">
        <v>338</v>
      </c>
      <c r="EB774" s="5">
        <v>45093</v>
      </c>
      <c r="EC774" s="5"/>
      <c r="ED774" s="5"/>
      <c r="EF774" t="s">
        <v>193</v>
      </c>
      <c r="EI774" t="s">
        <v>406</v>
      </c>
      <c r="EJ774" t="s">
        <v>407</v>
      </c>
      <c r="EK774" t="s">
        <v>663</v>
      </c>
      <c r="EL774" t="s">
        <v>496</v>
      </c>
      <c r="EN774">
        <v>0.5</v>
      </c>
      <c r="EO774">
        <v>0.15</v>
      </c>
      <c r="EP774">
        <v>0.25</v>
      </c>
      <c r="EQ774">
        <v>0.1</v>
      </c>
      <c r="ER774" s="5"/>
      <c r="ES774" s="5"/>
      <c r="ET774" s="5"/>
      <c r="EU774" s="5"/>
      <c r="EX774" t="s">
        <v>1047</v>
      </c>
      <c r="EY774" s="5">
        <v>45092</v>
      </c>
      <c r="EZ774" s="71" t="s">
        <v>452</v>
      </c>
      <c r="FA774" t="s">
        <v>408</v>
      </c>
    </row>
    <row r="775" spans="1:157" x14ac:dyDescent="0.3">
      <c r="A775" t="s">
        <v>169</v>
      </c>
      <c r="B775">
        <v>20550</v>
      </c>
      <c r="C775" t="s">
        <v>1041</v>
      </c>
      <c r="D775">
        <v>153036</v>
      </c>
      <c r="F775" t="s">
        <v>170</v>
      </c>
      <c r="G775" t="s">
        <v>195</v>
      </c>
      <c r="H775" s="13" t="s">
        <v>286</v>
      </c>
      <c r="I775">
        <v>4000041222</v>
      </c>
      <c r="J775" s="13"/>
      <c r="L775" t="s">
        <v>337</v>
      </c>
      <c r="M775" t="s">
        <v>203</v>
      </c>
      <c r="N775" t="s">
        <v>174</v>
      </c>
      <c r="O775" t="s">
        <v>175</v>
      </c>
      <c r="P775" t="s">
        <v>176</v>
      </c>
      <c r="Q775">
        <v>1000704407</v>
      </c>
      <c r="R775">
        <v>220</v>
      </c>
      <c r="S775">
        <v>1300000820</v>
      </c>
      <c r="T775" t="s">
        <v>287</v>
      </c>
      <c r="U775">
        <v>10</v>
      </c>
      <c r="W775" t="s">
        <v>327</v>
      </c>
      <c r="X775" t="s">
        <v>178</v>
      </c>
      <c r="Y775" t="s">
        <v>1042</v>
      </c>
      <c r="Z775" t="s">
        <v>1043</v>
      </c>
      <c r="AD775" t="s">
        <v>1042</v>
      </c>
      <c r="AE775" t="s">
        <v>1043</v>
      </c>
      <c r="AQ775"/>
      <c r="AR775" s="6">
        <v>44981</v>
      </c>
      <c r="AS775"/>
      <c r="AV775" s="5">
        <v>45048</v>
      </c>
      <c r="AW775"/>
      <c r="AX775" s="6">
        <v>45070</v>
      </c>
      <c r="BB775" t="s">
        <v>179</v>
      </c>
      <c r="BD775" t="s">
        <v>180</v>
      </c>
      <c r="BF775" t="s">
        <v>1044</v>
      </c>
      <c r="BG775" s="68" t="s">
        <v>181</v>
      </c>
      <c r="BH775" s="6">
        <v>45076</v>
      </c>
      <c r="BI775" s="6">
        <v>45076</v>
      </c>
      <c r="BL775" t="s">
        <v>182</v>
      </c>
      <c r="BM775" s="10">
        <v>73620.999739999999</v>
      </c>
      <c r="BN775" s="10">
        <v>70117.000339999999</v>
      </c>
      <c r="BO775" s="10">
        <v>736209.99739999999</v>
      </c>
      <c r="BP775" s="10">
        <v>701170.00340000005</v>
      </c>
      <c r="BQ775" s="69"/>
      <c r="BR775" t="s">
        <v>425</v>
      </c>
      <c r="BS775" s="5">
        <v>44799</v>
      </c>
      <c r="BT775" s="5">
        <v>44803</v>
      </c>
      <c r="BU775" s="70"/>
      <c r="BX775" t="s">
        <v>183</v>
      </c>
      <c r="BY775" t="s">
        <v>723</v>
      </c>
      <c r="CG775" t="s">
        <v>576</v>
      </c>
      <c r="CL775" t="s">
        <v>184</v>
      </c>
      <c r="CM775" t="s">
        <v>446</v>
      </c>
      <c r="CN775" t="s">
        <v>447</v>
      </c>
      <c r="CO775" t="s">
        <v>448</v>
      </c>
      <c r="CP775" t="s">
        <v>696</v>
      </c>
      <c r="CQ775" t="s">
        <v>697</v>
      </c>
      <c r="CR775" t="s">
        <v>698</v>
      </c>
      <c r="CT775" t="s">
        <v>427</v>
      </c>
      <c r="CU775" s="5">
        <v>0</v>
      </c>
      <c r="CV775" s="5">
        <v>0</v>
      </c>
      <c r="DA775" s="5"/>
      <c r="DB775" s="5"/>
      <c r="DF775">
        <v>1131441195</v>
      </c>
      <c r="DK775" t="s">
        <v>686</v>
      </c>
      <c r="DL775" t="s">
        <v>191</v>
      </c>
      <c r="DM775" t="s">
        <v>1041</v>
      </c>
      <c r="DN775" t="s">
        <v>1045</v>
      </c>
      <c r="DO775">
        <v>4000041222</v>
      </c>
      <c r="DQ775" s="6">
        <v>45079</v>
      </c>
      <c r="DR775" s="5"/>
      <c r="DS775" s="5">
        <v>45098</v>
      </c>
      <c r="DT775" s="5"/>
      <c r="DU775" s="1" t="s">
        <v>1046</v>
      </c>
      <c r="DV775" t="s">
        <v>1045</v>
      </c>
      <c r="DZ775" s="11" t="s">
        <v>192</v>
      </c>
      <c r="EA775" s="11" t="s">
        <v>338</v>
      </c>
      <c r="EB775" s="5">
        <v>45093</v>
      </c>
      <c r="EC775" s="5"/>
      <c r="ED775" s="5"/>
      <c r="EF775" t="s">
        <v>193</v>
      </c>
      <c r="EI775" t="s">
        <v>406</v>
      </c>
      <c r="EJ775" t="s">
        <v>407</v>
      </c>
      <c r="EK775" t="s">
        <v>663</v>
      </c>
      <c r="EL775" t="s">
        <v>496</v>
      </c>
      <c r="EN775">
        <v>0.5</v>
      </c>
      <c r="EO775">
        <v>0.15</v>
      </c>
      <c r="EP775">
        <v>0.25</v>
      </c>
      <c r="EQ775">
        <v>0.1</v>
      </c>
      <c r="ER775" s="5"/>
      <c r="ES775" s="5"/>
      <c r="ET775" s="5"/>
      <c r="EU775" s="5"/>
      <c r="EX775" t="s">
        <v>1047</v>
      </c>
      <c r="EY775" s="5">
        <v>45092</v>
      </c>
      <c r="EZ775" s="71" t="s">
        <v>452</v>
      </c>
      <c r="FA775" t="s">
        <v>408</v>
      </c>
    </row>
    <row r="776" spans="1:157" x14ac:dyDescent="0.3">
      <c r="A776" t="s">
        <v>169</v>
      </c>
      <c r="B776">
        <v>20551</v>
      </c>
      <c r="C776" t="s">
        <v>1041</v>
      </c>
      <c r="D776">
        <v>153037</v>
      </c>
      <c r="F776" t="s">
        <v>170</v>
      </c>
      <c r="G776" t="s">
        <v>195</v>
      </c>
      <c r="H776" s="13" t="s">
        <v>288</v>
      </c>
      <c r="I776">
        <v>4000041222</v>
      </c>
      <c r="J776" s="13"/>
      <c r="L776" t="s">
        <v>337</v>
      </c>
      <c r="M776" t="s">
        <v>203</v>
      </c>
      <c r="N776" t="s">
        <v>174</v>
      </c>
      <c r="O776" t="s">
        <v>175</v>
      </c>
      <c r="P776" t="s">
        <v>176</v>
      </c>
      <c r="Q776">
        <v>1000704407</v>
      </c>
      <c r="R776">
        <v>230</v>
      </c>
      <c r="S776">
        <v>1300000820</v>
      </c>
      <c r="T776" t="s">
        <v>230</v>
      </c>
      <c r="U776">
        <v>10</v>
      </c>
      <c r="W776" t="s">
        <v>327</v>
      </c>
      <c r="X776" t="s">
        <v>178</v>
      </c>
      <c r="Y776" t="s">
        <v>1042</v>
      </c>
      <c r="Z776" t="s">
        <v>1043</v>
      </c>
      <c r="AD776" t="s">
        <v>1042</v>
      </c>
      <c r="AE776" t="s">
        <v>1043</v>
      </c>
      <c r="AQ776"/>
      <c r="AR776" s="6">
        <v>44981</v>
      </c>
      <c r="AS776"/>
      <c r="AV776" s="5">
        <v>45048</v>
      </c>
      <c r="AW776"/>
      <c r="AX776" s="6">
        <v>45070</v>
      </c>
      <c r="BB776" t="s">
        <v>179</v>
      </c>
      <c r="BD776" t="s">
        <v>180</v>
      </c>
      <c r="BF776" t="s">
        <v>1044</v>
      </c>
      <c r="BG776" s="68" t="s">
        <v>181</v>
      </c>
      <c r="BH776" s="6">
        <v>45076</v>
      </c>
      <c r="BI776" s="6">
        <v>45076</v>
      </c>
      <c r="BL776" t="s">
        <v>182</v>
      </c>
      <c r="BM776" s="10">
        <v>34873.000180000003</v>
      </c>
      <c r="BN776" s="10">
        <v>33213.000379999998</v>
      </c>
      <c r="BO776" s="10">
        <v>348730.00180000003</v>
      </c>
      <c r="BP776" s="10">
        <v>332130.00379999989</v>
      </c>
      <c r="BQ776" s="69"/>
      <c r="BR776" t="s">
        <v>425</v>
      </c>
      <c r="BS776" s="5">
        <v>44799</v>
      </c>
      <c r="BT776" s="5">
        <v>44803</v>
      </c>
      <c r="BU776" s="70"/>
      <c r="BX776" t="s">
        <v>183</v>
      </c>
      <c r="BY776" t="s">
        <v>723</v>
      </c>
      <c r="CG776" t="s">
        <v>576</v>
      </c>
      <c r="CL776" t="s">
        <v>184</v>
      </c>
      <c r="CM776" t="s">
        <v>446</v>
      </c>
      <c r="CN776" t="s">
        <v>447</v>
      </c>
      <c r="CO776" t="s">
        <v>448</v>
      </c>
      <c r="CP776" t="s">
        <v>696</v>
      </c>
      <c r="CQ776" t="s">
        <v>697</v>
      </c>
      <c r="CR776" t="s">
        <v>698</v>
      </c>
      <c r="CT776" t="s">
        <v>427</v>
      </c>
      <c r="CU776" s="5">
        <v>0</v>
      </c>
      <c r="CV776" s="5">
        <v>0</v>
      </c>
      <c r="DA776" s="5"/>
      <c r="DB776" s="5"/>
      <c r="DF776">
        <v>1131441195</v>
      </c>
      <c r="DK776" t="s">
        <v>686</v>
      </c>
      <c r="DL776" t="s">
        <v>191</v>
      </c>
      <c r="DM776" t="s">
        <v>1041</v>
      </c>
      <c r="DN776" t="s">
        <v>1045</v>
      </c>
      <c r="DO776">
        <v>4000041222</v>
      </c>
      <c r="DQ776" s="6">
        <v>45079</v>
      </c>
      <c r="DR776" s="5"/>
      <c r="DS776" s="5">
        <v>45098</v>
      </c>
      <c r="DT776" s="5"/>
      <c r="DU776" s="1" t="s">
        <v>1046</v>
      </c>
      <c r="DV776" t="s">
        <v>1045</v>
      </c>
      <c r="DZ776" s="11" t="s">
        <v>192</v>
      </c>
      <c r="EA776" s="11" t="s">
        <v>338</v>
      </c>
      <c r="EB776" s="5">
        <v>45093</v>
      </c>
      <c r="EC776" s="5"/>
      <c r="ED776" s="5"/>
      <c r="EF776" t="s">
        <v>193</v>
      </c>
      <c r="EI776" t="s">
        <v>406</v>
      </c>
      <c r="EJ776" t="s">
        <v>407</v>
      </c>
      <c r="EK776" t="s">
        <v>663</v>
      </c>
      <c r="EL776" t="s">
        <v>496</v>
      </c>
      <c r="EN776">
        <v>0.5</v>
      </c>
      <c r="EO776">
        <v>0.15</v>
      </c>
      <c r="EP776">
        <v>0.25</v>
      </c>
      <c r="EQ776">
        <v>0.1</v>
      </c>
      <c r="ER776" s="5"/>
      <c r="ES776" s="5"/>
      <c r="ET776" s="5"/>
      <c r="EU776" s="5"/>
      <c r="EX776" t="s">
        <v>1047</v>
      </c>
      <c r="EY776" s="5">
        <v>45092</v>
      </c>
      <c r="EZ776" s="71" t="s">
        <v>452</v>
      </c>
      <c r="FA776" t="s">
        <v>408</v>
      </c>
    </row>
    <row r="777" spans="1:157" x14ac:dyDescent="0.3">
      <c r="A777" t="s">
        <v>169</v>
      </c>
      <c r="B777">
        <v>20552</v>
      </c>
      <c r="C777" t="s">
        <v>1041</v>
      </c>
      <c r="D777">
        <v>153038</v>
      </c>
      <c r="F777" t="s">
        <v>170</v>
      </c>
      <c r="G777" t="s">
        <v>195</v>
      </c>
      <c r="H777" s="13" t="s">
        <v>202</v>
      </c>
      <c r="I777">
        <v>4000041222</v>
      </c>
      <c r="J777" s="13"/>
      <c r="L777" t="s">
        <v>337</v>
      </c>
      <c r="M777" t="s">
        <v>203</v>
      </c>
      <c r="N777" t="s">
        <v>174</v>
      </c>
      <c r="O777" t="s">
        <v>175</v>
      </c>
      <c r="P777" t="s">
        <v>176</v>
      </c>
      <c r="Q777">
        <v>1000704407</v>
      </c>
      <c r="R777">
        <v>270</v>
      </c>
      <c r="S777">
        <v>1300000820</v>
      </c>
      <c r="T777" t="s">
        <v>204</v>
      </c>
      <c r="U777">
        <v>1</v>
      </c>
      <c r="W777" t="s">
        <v>327</v>
      </c>
      <c r="X777" t="s">
        <v>178</v>
      </c>
      <c r="Y777" t="s">
        <v>1042</v>
      </c>
      <c r="Z777" t="s">
        <v>1043</v>
      </c>
      <c r="AD777" t="s">
        <v>1042</v>
      </c>
      <c r="AE777" t="s">
        <v>1043</v>
      </c>
      <c r="AQ777"/>
      <c r="AR777" s="6">
        <v>44981</v>
      </c>
      <c r="AS777"/>
      <c r="AV777" s="5">
        <v>45048</v>
      </c>
      <c r="AW777"/>
      <c r="AX777" s="6">
        <v>45070</v>
      </c>
      <c r="BB777" t="s">
        <v>179</v>
      </c>
      <c r="BD777" t="s">
        <v>180</v>
      </c>
      <c r="BF777" t="s">
        <v>1044</v>
      </c>
      <c r="BG777" s="68" t="s">
        <v>181</v>
      </c>
      <c r="BH777" s="6">
        <v>45076</v>
      </c>
      <c r="BI777" s="6">
        <v>45076</v>
      </c>
      <c r="BL777" t="s">
        <v>182</v>
      </c>
      <c r="BM777" s="10">
        <v>80795.999739999999</v>
      </c>
      <c r="BN777" s="10">
        <v>76949.999660000001</v>
      </c>
      <c r="BO777" s="10">
        <v>80795.999739999999</v>
      </c>
      <c r="BP777" s="10">
        <v>76949.999660000001</v>
      </c>
      <c r="BQ777" s="69"/>
      <c r="BR777" t="s">
        <v>426</v>
      </c>
      <c r="BS777" s="5">
        <v>44799</v>
      </c>
      <c r="BT777" s="5">
        <v>44803</v>
      </c>
      <c r="BU777" s="70"/>
      <c r="BX777" t="s">
        <v>183</v>
      </c>
      <c r="BY777" t="s">
        <v>723</v>
      </c>
      <c r="CG777" t="s">
        <v>576</v>
      </c>
      <c r="CL777" t="s">
        <v>184</v>
      </c>
      <c r="CM777" t="s">
        <v>446</v>
      </c>
      <c r="CN777" t="s">
        <v>447</v>
      </c>
      <c r="CO777" t="s">
        <v>448</v>
      </c>
      <c r="CP777" t="s">
        <v>696</v>
      </c>
      <c r="CQ777" t="s">
        <v>697</v>
      </c>
      <c r="CR777" t="s">
        <v>698</v>
      </c>
      <c r="CT777" t="s">
        <v>427</v>
      </c>
      <c r="CU777" s="5">
        <v>0</v>
      </c>
      <c r="CV777" s="5">
        <v>0</v>
      </c>
      <c r="DA777" s="5"/>
      <c r="DB777" s="5"/>
      <c r="DF777">
        <v>1131441195</v>
      </c>
      <c r="DK777" t="s">
        <v>686</v>
      </c>
      <c r="DL777" t="s">
        <v>191</v>
      </c>
      <c r="DM777" t="s">
        <v>1041</v>
      </c>
      <c r="DN777" t="s">
        <v>1045</v>
      </c>
      <c r="DO777">
        <v>4000041222</v>
      </c>
      <c r="DQ777" s="6">
        <v>45079</v>
      </c>
      <c r="DR777" s="5"/>
      <c r="DS777" s="5">
        <v>45098</v>
      </c>
      <c r="DT777" s="5"/>
      <c r="DU777" s="1" t="s">
        <v>1046</v>
      </c>
      <c r="DV777" t="s">
        <v>1045</v>
      </c>
      <c r="DZ777" s="11" t="s">
        <v>192</v>
      </c>
      <c r="EA777" s="11" t="s">
        <v>338</v>
      </c>
      <c r="EB777" s="5">
        <v>45093</v>
      </c>
      <c r="EC777" s="5"/>
      <c r="ED777" s="5"/>
      <c r="EF777" t="s">
        <v>193</v>
      </c>
      <c r="EI777" t="s">
        <v>406</v>
      </c>
      <c r="EJ777" t="s">
        <v>407</v>
      </c>
      <c r="EK777" t="s">
        <v>663</v>
      </c>
      <c r="EL777" t="s">
        <v>496</v>
      </c>
      <c r="EN777">
        <v>0.5</v>
      </c>
      <c r="EO777">
        <v>0.15</v>
      </c>
      <c r="EP777">
        <v>0.25</v>
      </c>
      <c r="EQ777">
        <v>0.1</v>
      </c>
      <c r="ER777" s="5"/>
      <c r="ES777" s="5"/>
      <c r="ET777" s="5"/>
      <c r="EU777" s="5"/>
      <c r="EX777" t="s">
        <v>1047</v>
      </c>
      <c r="EY777" s="5">
        <v>45092</v>
      </c>
      <c r="EZ777" s="71" t="s">
        <v>452</v>
      </c>
      <c r="FA777" t="s">
        <v>408</v>
      </c>
    </row>
    <row r="778" spans="1:157" x14ac:dyDescent="0.3">
      <c r="A778" t="s">
        <v>169</v>
      </c>
      <c r="B778">
        <v>20553</v>
      </c>
      <c r="C778" t="s">
        <v>1041</v>
      </c>
      <c r="D778">
        <v>153039</v>
      </c>
      <c r="F778" t="s">
        <v>170</v>
      </c>
      <c r="G778" t="s">
        <v>195</v>
      </c>
      <c r="H778" s="13" t="s">
        <v>293</v>
      </c>
      <c r="I778">
        <v>4000041222</v>
      </c>
      <c r="J778" s="13"/>
      <c r="L778" t="s">
        <v>337</v>
      </c>
      <c r="M778" t="s">
        <v>203</v>
      </c>
      <c r="N778" t="s">
        <v>174</v>
      </c>
      <c r="O778" t="s">
        <v>175</v>
      </c>
      <c r="P778" t="s">
        <v>176</v>
      </c>
      <c r="Q778">
        <v>1000704407</v>
      </c>
      <c r="R778">
        <v>280</v>
      </c>
      <c r="S778">
        <v>1300000820</v>
      </c>
      <c r="T778" t="s">
        <v>231</v>
      </c>
      <c r="U778">
        <v>1</v>
      </c>
      <c r="W778" t="s">
        <v>327</v>
      </c>
      <c r="X778" t="s">
        <v>178</v>
      </c>
      <c r="Y778" t="s">
        <v>1042</v>
      </c>
      <c r="Z778" t="s">
        <v>1043</v>
      </c>
      <c r="AD778" t="s">
        <v>1042</v>
      </c>
      <c r="AE778" t="s">
        <v>1043</v>
      </c>
      <c r="AQ778"/>
      <c r="AR778" s="6">
        <v>44981</v>
      </c>
      <c r="AS778"/>
      <c r="AV778" s="5">
        <v>45048</v>
      </c>
      <c r="AW778"/>
      <c r="AX778" s="6">
        <v>45070</v>
      </c>
      <c r="BB778" t="s">
        <v>179</v>
      </c>
      <c r="BD778" t="s">
        <v>180</v>
      </c>
      <c r="BF778" t="s">
        <v>1044</v>
      </c>
      <c r="BG778" s="68" t="s">
        <v>181</v>
      </c>
      <c r="BH778" s="6">
        <v>45076</v>
      </c>
      <c r="BI778" s="6">
        <v>45076</v>
      </c>
      <c r="BL778" t="s">
        <v>182</v>
      </c>
      <c r="BM778" s="10">
        <v>80795.999739999999</v>
      </c>
      <c r="BN778" s="10">
        <v>76949.999660000001</v>
      </c>
      <c r="BO778" s="10">
        <v>80795.999739999999</v>
      </c>
      <c r="BP778" s="10">
        <v>76949.999660000001</v>
      </c>
      <c r="BQ778" s="69"/>
      <c r="BR778" t="s">
        <v>426</v>
      </c>
      <c r="BS778" s="5">
        <v>44799</v>
      </c>
      <c r="BT778" s="5">
        <v>44803</v>
      </c>
      <c r="BU778" s="70"/>
      <c r="BX778" t="s">
        <v>183</v>
      </c>
      <c r="BY778" t="s">
        <v>723</v>
      </c>
      <c r="CG778" t="s">
        <v>576</v>
      </c>
      <c r="CL778" t="s">
        <v>184</v>
      </c>
      <c r="CM778" t="s">
        <v>446</v>
      </c>
      <c r="CN778" t="s">
        <v>447</v>
      </c>
      <c r="CO778" t="s">
        <v>448</v>
      </c>
      <c r="CP778" t="s">
        <v>696</v>
      </c>
      <c r="CQ778" t="s">
        <v>697</v>
      </c>
      <c r="CR778" t="s">
        <v>698</v>
      </c>
      <c r="CT778" t="s">
        <v>427</v>
      </c>
      <c r="CU778" s="5">
        <v>0</v>
      </c>
      <c r="CV778" s="5">
        <v>0</v>
      </c>
      <c r="DA778" s="5"/>
      <c r="DB778" s="5"/>
      <c r="DF778">
        <v>1131441195</v>
      </c>
      <c r="DK778" t="s">
        <v>686</v>
      </c>
      <c r="DL778" t="s">
        <v>191</v>
      </c>
      <c r="DM778" t="s">
        <v>1041</v>
      </c>
      <c r="DN778" t="s">
        <v>1045</v>
      </c>
      <c r="DO778">
        <v>4000041222</v>
      </c>
      <c r="DQ778" s="6">
        <v>45079</v>
      </c>
      <c r="DR778" s="5"/>
      <c r="DS778" s="5">
        <v>45098</v>
      </c>
      <c r="DT778" s="5"/>
      <c r="DU778" s="1" t="s">
        <v>1046</v>
      </c>
      <c r="DV778" t="s">
        <v>1045</v>
      </c>
      <c r="DZ778" s="11" t="s">
        <v>192</v>
      </c>
      <c r="EA778" s="11" t="s">
        <v>338</v>
      </c>
      <c r="EB778" s="5">
        <v>45093</v>
      </c>
      <c r="EC778" s="5"/>
      <c r="ED778" s="5"/>
      <c r="EF778" t="s">
        <v>193</v>
      </c>
      <c r="EI778" t="s">
        <v>406</v>
      </c>
      <c r="EJ778" t="s">
        <v>407</v>
      </c>
      <c r="EK778" t="s">
        <v>663</v>
      </c>
      <c r="EL778" t="s">
        <v>496</v>
      </c>
      <c r="EN778">
        <v>0.5</v>
      </c>
      <c r="EO778">
        <v>0.15</v>
      </c>
      <c r="EP778">
        <v>0.25</v>
      </c>
      <c r="EQ778">
        <v>0.1</v>
      </c>
      <c r="ER778" s="5"/>
      <c r="ES778" s="5"/>
      <c r="ET778" s="5"/>
      <c r="EU778" s="5"/>
      <c r="EX778" t="s">
        <v>1047</v>
      </c>
      <c r="EY778" s="5">
        <v>45092</v>
      </c>
      <c r="EZ778" s="71" t="s">
        <v>452</v>
      </c>
      <c r="FA778" t="s">
        <v>408</v>
      </c>
    </row>
    <row r="779" spans="1:157" x14ac:dyDescent="0.3">
      <c r="A779" t="s">
        <v>169</v>
      </c>
      <c r="B779">
        <v>20554</v>
      </c>
      <c r="C779" t="s">
        <v>1041</v>
      </c>
      <c r="D779">
        <v>153040</v>
      </c>
      <c r="F779" t="s">
        <v>170</v>
      </c>
      <c r="G779" t="s">
        <v>195</v>
      </c>
      <c r="H779" s="13" t="s">
        <v>319</v>
      </c>
      <c r="I779">
        <v>4000041222</v>
      </c>
      <c r="J779" s="13"/>
      <c r="L779" t="s">
        <v>337</v>
      </c>
      <c r="M779" t="s">
        <v>203</v>
      </c>
      <c r="N779" t="s">
        <v>174</v>
      </c>
      <c r="O779" t="s">
        <v>175</v>
      </c>
      <c r="P779" t="s">
        <v>176</v>
      </c>
      <c r="Q779">
        <v>1000704407</v>
      </c>
      <c r="R779">
        <v>360</v>
      </c>
      <c r="S779">
        <v>1300000725</v>
      </c>
      <c r="T779" t="s">
        <v>242</v>
      </c>
      <c r="U779">
        <v>8</v>
      </c>
      <c r="W779" t="s">
        <v>327</v>
      </c>
      <c r="X779" t="s">
        <v>178</v>
      </c>
      <c r="Y779" t="s">
        <v>1042</v>
      </c>
      <c r="Z779" t="s">
        <v>1043</v>
      </c>
      <c r="AD779" t="s">
        <v>1042</v>
      </c>
      <c r="AE779" t="s">
        <v>1043</v>
      </c>
      <c r="AQ779"/>
      <c r="AR779" s="6">
        <v>44981</v>
      </c>
      <c r="AS779"/>
      <c r="AV779" s="5">
        <v>45048</v>
      </c>
      <c r="AW779"/>
      <c r="AX779" s="6">
        <v>45070</v>
      </c>
      <c r="BB779" t="s">
        <v>179</v>
      </c>
      <c r="BD779" t="s">
        <v>180</v>
      </c>
      <c r="BF779" t="s">
        <v>1044</v>
      </c>
      <c r="BG779" s="68" t="s">
        <v>181</v>
      </c>
      <c r="BH779" s="6">
        <v>45076</v>
      </c>
      <c r="BI779" s="6">
        <v>45076</v>
      </c>
      <c r="BL779" t="s">
        <v>182</v>
      </c>
      <c r="BM779" s="10">
        <v>323185.00014999998</v>
      </c>
      <c r="BN779" s="10">
        <v>307800.99967500003</v>
      </c>
      <c r="BO779" s="10">
        <v>2585480.0011999998</v>
      </c>
      <c r="BP779" s="10">
        <v>2462407.9974000002</v>
      </c>
      <c r="BQ779" s="69"/>
      <c r="BR779" t="s">
        <v>437</v>
      </c>
      <c r="BS779" s="5">
        <v>44799</v>
      </c>
      <c r="BT779" s="5">
        <v>44803</v>
      </c>
      <c r="BU779" s="70"/>
      <c r="BX779" t="s">
        <v>183</v>
      </c>
      <c r="BY779" t="s">
        <v>723</v>
      </c>
      <c r="CG779" t="s">
        <v>576</v>
      </c>
      <c r="CL779" t="s">
        <v>184</v>
      </c>
      <c r="CM779" t="s">
        <v>446</v>
      </c>
      <c r="CN779" t="s">
        <v>447</v>
      </c>
      <c r="CO779" t="s">
        <v>448</v>
      </c>
      <c r="CP779" t="s">
        <v>696</v>
      </c>
      <c r="CQ779" t="s">
        <v>697</v>
      </c>
      <c r="CR779" t="s">
        <v>698</v>
      </c>
      <c r="CT779" t="s">
        <v>427</v>
      </c>
      <c r="CU779" s="5">
        <v>0</v>
      </c>
      <c r="CV779" s="5">
        <v>0</v>
      </c>
      <c r="DA779" s="5"/>
      <c r="DB779" s="5"/>
      <c r="DF779">
        <v>1131441195</v>
      </c>
      <c r="DK779" t="s">
        <v>686</v>
      </c>
      <c r="DL779" t="s">
        <v>191</v>
      </c>
      <c r="DM779" t="s">
        <v>1041</v>
      </c>
      <c r="DN779" t="s">
        <v>1045</v>
      </c>
      <c r="DO779">
        <v>4000041222</v>
      </c>
      <c r="DQ779" s="6">
        <v>45079</v>
      </c>
      <c r="DR779" s="5"/>
      <c r="DS779" s="5">
        <v>45098</v>
      </c>
      <c r="DT779" s="5"/>
      <c r="DU779" s="1" t="s">
        <v>1046</v>
      </c>
      <c r="DV779" t="s">
        <v>1045</v>
      </c>
      <c r="DZ779" s="11" t="s">
        <v>192</v>
      </c>
      <c r="EA779" s="11" t="s">
        <v>338</v>
      </c>
      <c r="EB779" s="5">
        <v>45093</v>
      </c>
      <c r="EC779" s="5"/>
      <c r="ED779" s="5"/>
      <c r="EF779" t="s">
        <v>193</v>
      </c>
      <c r="EI779" t="s">
        <v>406</v>
      </c>
      <c r="EJ779" t="s">
        <v>407</v>
      </c>
      <c r="EK779" t="s">
        <v>663</v>
      </c>
      <c r="EL779" t="s">
        <v>496</v>
      </c>
      <c r="EN779">
        <v>0.5</v>
      </c>
      <c r="EO779">
        <v>0.15</v>
      </c>
      <c r="EP779">
        <v>0.25</v>
      </c>
      <c r="EQ779">
        <v>0.1</v>
      </c>
      <c r="ER779" s="5"/>
      <c r="ES779" s="5"/>
      <c r="ET779" s="5"/>
      <c r="EU779" s="5"/>
      <c r="EX779" t="s">
        <v>1047</v>
      </c>
      <c r="EY779" s="5">
        <v>45092</v>
      </c>
      <c r="EZ779" s="71" t="s">
        <v>452</v>
      </c>
      <c r="FA779" t="s">
        <v>408</v>
      </c>
    </row>
    <row r="780" spans="1:157" x14ac:dyDescent="0.3">
      <c r="A780" t="s">
        <v>169</v>
      </c>
      <c r="B780">
        <v>20555</v>
      </c>
      <c r="C780" t="s">
        <v>1041</v>
      </c>
      <c r="D780">
        <v>153041</v>
      </c>
      <c r="F780" t="s">
        <v>170</v>
      </c>
      <c r="G780" t="s">
        <v>195</v>
      </c>
      <c r="H780" s="13" t="s">
        <v>318</v>
      </c>
      <c r="I780">
        <v>4000041222</v>
      </c>
      <c r="J780" s="13"/>
      <c r="L780" t="s">
        <v>337</v>
      </c>
      <c r="M780" t="s">
        <v>203</v>
      </c>
      <c r="N780" t="s">
        <v>174</v>
      </c>
      <c r="O780" t="s">
        <v>175</v>
      </c>
      <c r="P780" t="s">
        <v>176</v>
      </c>
      <c r="Q780">
        <v>1000704407</v>
      </c>
      <c r="R780">
        <v>350</v>
      </c>
      <c r="S780">
        <v>1300000725</v>
      </c>
      <c r="T780" t="s">
        <v>240</v>
      </c>
      <c r="U780">
        <v>4</v>
      </c>
      <c r="W780" t="s">
        <v>327</v>
      </c>
      <c r="X780" t="s">
        <v>178</v>
      </c>
      <c r="Y780" t="s">
        <v>1042</v>
      </c>
      <c r="Z780" t="s">
        <v>1043</v>
      </c>
      <c r="AD780" t="s">
        <v>1042</v>
      </c>
      <c r="AE780" t="s">
        <v>1043</v>
      </c>
      <c r="AQ780"/>
      <c r="AR780" s="6">
        <v>44981</v>
      </c>
      <c r="AS780"/>
      <c r="AV780" s="5">
        <v>45048</v>
      </c>
      <c r="AW780"/>
      <c r="AX780" s="6">
        <v>45070</v>
      </c>
      <c r="BB780" t="s">
        <v>179</v>
      </c>
      <c r="BD780" t="s">
        <v>180</v>
      </c>
      <c r="BF780" t="s">
        <v>1044</v>
      </c>
      <c r="BG780" s="68" t="s">
        <v>181</v>
      </c>
      <c r="BH780" s="6">
        <v>45076</v>
      </c>
      <c r="BI780" s="6">
        <v>45076</v>
      </c>
      <c r="BL780" t="s">
        <v>182</v>
      </c>
      <c r="BM780" s="10">
        <v>186707.000325</v>
      </c>
      <c r="BN780" s="10">
        <v>177820.00034999999</v>
      </c>
      <c r="BO780" s="10">
        <v>746828.0013</v>
      </c>
      <c r="BP780" s="10">
        <v>711280.00140000007</v>
      </c>
      <c r="BQ780" s="69"/>
      <c r="BR780" t="s">
        <v>437</v>
      </c>
      <c r="BS780" s="5">
        <v>44799</v>
      </c>
      <c r="BT780" s="5">
        <v>44803</v>
      </c>
      <c r="BU780" s="70"/>
      <c r="BX780" t="s">
        <v>183</v>
      </c>
      <c r="BY780" t="s">
        <v>723</v>
      </c>
      <c r="CG780" t="s">
        <v>576</v>
      </c>
      <c r="CL780" t="s">
        <v>184</v>
      </c>
      <c r="CM780" t="s">
        <v>446</v>
      </c>
      <c r="CN780" t="s">
        <v>447</v>
      </c>
      <c r="CO780" t="s">
        <v>448</v>
      </c>
      <c r="CP780" t="s">
        <v>696</v>
      </c>
      <c r="CQ780" t="s">
        <v>697</v>
      </c>
      <c r="CR780" t="s">
        <v>698</v>
      </c>
      <c r="CT780" t="s">
        <v>427</v>
      </c>
      <c r="CU780" s="5">
        <v>0</v>
      </c>
      <c r="CV780" s="5">
        <v>0</v>
      </c>
      <c r="DA780" s="5"/>
      <c r="DB780" s="5"/>
      <c r="DF780">
        <v>1131441195</v>
      </c>
      <c r="DK780" t="s">
        <v>686</v>
      </c>
      <c r="DL780" t="s">
        <v>191</v>
      </c>
      <c r="DM780" t="s">
        <v>1041</v>
      </c>
      <c r="DN780" t="s">
        <v>1045</v>
      </c>
      <c r="DO780">
        <v>4000041222</v>
      </c>
      <c r="DQ780" s="6">
        <v>45079</v>
      </c>
      <c r="DR780" s="5"/>
      <c r="DS780" s="5">
        <v>45098</v>
      </c>
      <c r="DT780" s="5"/>
      <c r="DU780" s="1" t="s">
        <v>1046</v>
      </c>
      <c r="DV780" t="s">
        <v>1045</v>
      </c>
      <c r="DZ780" s="11" t="s">
        <v>192</v>
      </c>
      <c r="EA780" s="11" t="s">
        <v>338</v>
      </c>
      <c r="EB780" s="5">
        <v>45093</v>
      </c>
      <c r="EC780" s="5"/>
      <c r="ED780" s="5"/>
      <c r="EF780" t="s">
        <v>193</v>
      </c>
      <c r="EI780" t="s">
        <v>406</v>
      </c>
      <c r="EJ780" t="s">
        <v>407</v>
      </c>
      <c r="EK780" t="s">
        <v>663</v>
      </c>
      <c r="EL780" t="s">
        <v>496</v>
      </c>
      <c r="EN780">
        <v>0.5</v>
      </c>
      <c r="EO780">
        <v>0.15</v>
      </c>
      <c r="EP780">
        <v>0.25</v>
      </c>
      <c r="EQ780">
        <v>0.1</v>
      </c>
      <c r="ER780" s="5"/>
      <c r="ES780" s="5"/>
      <c r="ET780" s="5"/>
      <c r="EU780" s="5"/>
      <c r="EX780" t="s">
        <v>1047</v>
      </c>
      <c r="EY780" s="5">
        <v>45092</v>
      </c>
      <c r="EZ780" s="71" t="s">
        <v>452</v>
      </c>
      <c r="FA780" t="s">
        <v>408</v>
      </c>
    </row>
    <row r="781" spans="1:157" x14ac:dyDescent="0.3">
      <c r="A781" t="s">
        <v>169</v>
      </c>
      <c r="B781">
        <v>20556</v>
      </c>
      <c r="C781" t="s">
        <v>1041</v>
      </c>
      <c r="D781">
        <v>153042</v>
      </c>
      <c r="F781" t="s">
        <v>170</v>
      </c>
      <c r="G781" t="s">
        <v>195</v>
      </c>
      <c r="H781" s="13" t="s">
        <v>315</v>
      </c>
      <c r="I781">
        <v>4000041222</v>
      </c>
      <c r="J781" s="13"/>
      <c r="L781" t="s">
        <v>337</v>
      </c>
      <c r="M781" t="s">
        <v>203</v>
      </c>
      <c r="N781" t="s">
        <v>174</v>
      </c>
      <c r="O781" t="s">
        <v>175</v>
      </c>
      <c r="P781" t="s">
        <v>176</v>
      </c>
      <c r="Q781">
        <v>1000704407</v>
      </c>
      <c r="R781">
        <v>300</v>
      </c>
      <c r="S781">
        <v>1300000820</v>
      </c>
      <c r="T781" t="s">
        <v>233</v>
      </c>
      <c r="U781">
        <v>100</v>
      </c>
      <c r="W781" t="s">
        <v>327</v>
      </c>
      <c r="X781" t="s">
        <v>178</v>
      </c>
      <c r="Y781" t="s">
        <v>1042</v>
      </c>
      <c r="Z781" t="s">
        <v>1043</v>
      </c>
      <c r="AD781" t="s">
        <v>1042</v>
      </c>
      <c r="AE781" t="s">
        <v>1043</v>
      </c>
      <c r="AQ781"/>
      <c r="AR781" s="6">
        <v>44981</v>
      </c>
      <c r="AS781"/>
      <c r="AV781" s="5">
        <v>45048</v>
      </c>
      <c r="AW781"/>
      <c r="AX781" s="6">
        <v>45070</v>
      </c>
      <c r="BB781" t="s">
        <v>179</v>
      </c>
      <c r="BD781" t="s">
        <v>180</v>
      </c>
      <c r="BF781" t="s">
        <v>1044</v>
      </c>
      <c r="BG781" s="68" t="s">
        <v>181</v>
      </c>
      <c r="BH781" s="6">
        <v>45076</v>
      </c>
      <c r="BI781" s="6">
        <v>45076</v>
      </c>
      <c r="BL781" t="s">
        <v>182</v>
      </c>
      <c r="BM781" s="10">
        <v>136047.00031999999</v>
      </c>
      <c r="BN781" s="10">
        <v>129571.0003</v>
      </c>
      <c r="BO781" s="10">
        <v>13604700.032</v>
      </c>
      <c r="BP781" s="10">
        <v>12957100.029999999</v>
      </c>
      <c r="BQ781" s="69"/>
      <c r="BR781" t="s">
        <v>437</v>
      </c>
      <c r="BS781" s="5">
        <v>44799</v>
      </c>
      <c r="BT781" s="5">
        <v>44803</v>
      </c>
      <c r="BU781" s="70"/>
      <c r="BX781" t="s">
        <v>183</v>
      </c>
      <c r="BY781" t="s">
        <v>723</v>
      </c>
      <c r="CG781" t="s">
        <v>576</v>
      </c>
      <c r="CL781" t="s">
        <v>184</v>
      </c>
      <c r="CM781" t="s">
        <v>446</v>
      </c>
      <c r="CN781" t="s">
        <v>447</v>
      </c>
      <c r="CO781" t="s">
        <v>448</v>
      </c>
      <c r="CP781" t="s">
        <v>696</v>
      </c>
      <c r="CQ781" t="s">
        <v>697</v>
      </c>
      <c r="CR781" t="s">
        <v>698</v>
      </c>
      <c r="CT781" t="s">
        <v>427</v>
      </c>
      <c r="CU781" s="5">
        <v>0</v>
      </c>
      <c r="CV781" s="5">
        <v>0</v>
      </c>
      <c r="DA781" s="5"/>
      <c r="DB781" s="5"/>
      <c r="DF781">
        <v>1131441195</v>
      </c>
      <c r="DK781" t="s">
        <v>686</v>
      </c>
      <c r="DL781" t="s">
        <v>191</v>
      </c>
      <c r="DM781" t="s">
        <v>1041</v>
      </c>
      <c r="DN781" t="s">
        <v>1045</v>
      </c>
      <c r="DO781">
        <v>4000041222</v>
      </c>
      <c r="DQ781" s="6">
        <v>45079</v>
      </c>
      <c r="DR781" s="5"/>
      <c r="DS781" s="5">
        <v>45098</v>
      </c>
      <c r="DT781" s="5"/>
      <c r="DU781" s="1" t="s">
        <v>1046</v>
      </c>
      <c r="DV781" t="s">
        <v>1045</v>
      </c>
      <c r="DZ781" s="11" t="s">
        <v>192</v>
      </c>
      <c r="EA781" s="11" t="s">
        <v>338</v>
      </c>
      <c r="EB781" s="5">
        <v>45093</v>
      </c>
      <c r="EC781" s="5"/>
      <c r="ED781" s="5"/>
      <c r="EF781" t="s">
        <v>193</v>
      </c>
      <c r="EI781" t="s">
        <v>406</v>
      </c>
      <c r="EJ781" t="s">
        <v>407</v>
      </c>
      <c r="EK781" t="s">
        <v>663</v>
      </c>
      <c r="EL781" t="s">
        <v>496</v>
      </c>
      <c r="EN781">
        <v>0.5</v>
      </c>
      <c r="EO781">
        <v>0.15</v>
      </c>
      <c r="EP781">
        <v>0.25</v>
      </c>
      <c r="EQ781">
        <v>0.1</v>
      </c>
      <c r="ER781" s="5"/>
      <c r="ES781" s="5"/>
      <c r="ET781" s="5"/>
      <c r="EU781" s="5"/>
      <c r="EX781" t="s">
        <v>1047</v>
      </c>
      <c r="EY781" s="5">
        <v>45092</v>
      </c>
      <c r="EZ781" s="71" t="s">
        <v>452</v>
      </c>
      <c r="FA781" t="s">
        <v>408</v>
      </c>
    </row>
    <row r="782" spans="1:157" x14ac:dyDescent="0.3">
      <c r="A782" t="s">
        <v>169</v>
      </c>
      <c r="B782">
        <v>20557</v>
      </c>
      <c r="C782" t="s">
        <v>1041</v>
      </c>
      <c r="D782">
        <v>153043</v>
      </c>
      <c r="F782" t="s">
        <v>170</v>
      </c>
      <c r="G782" t="s">
        <v>195</v>
      </c>
      <c r="H782" s="13" t="s">
        <v>317</v>
      </c>
      <c r="I782">
        <v>4000041222</v>
      </c>
      <c r="J782" s="13"/>
      <c r="L782" t="s">
        <v>337</v>
      </c>
      <c r="M782" t="s">
        <v>203</v>
      </c>
      <c r="N782" t="s">
        <v>174</v>
      </c>
      <c r="O782" t="s">
        <v>175</v>
      </c>
      <c r="P782" t="s">
        <v>176</v>
      </c>
      <c r="Q782">
        <v>1000704407</v>
      </c>
      <c r="R782">
        <v>320</v>
      </c>
      <c r="S782">
        <v>1300000820</v>
      </c>
      <c r="T782" t="s">
        <v>238</v>
      </c>
      <c r="U782">
        <v>2</v>
      </c>
      <c r="W782" t="s">
        <v>327</v>
      </c>
      <c r="X782" t="s">
        <v>178</v>
      </c>
      <c r="Y782" t="s">
        <v>1042</v>
      </c>
      <c r="Z782" t="s">
        <v>1043</v>
      </c>
      <c r="AD782" t="s">
        <v>1042</v>
      </c>
      <c r="AE782" t="s">
        <v>1043</v>
      </c>
      <c r="AQ782"/>
      <c r="AR782" s="6">
        <v>44981</v>
      </c>
      <c r="AS782"/>
      <c r="AV782" s="5">
        <v>45048</v>
      </c>
      <c r="AW782"/>
      <c r="AX782" s="6">
        <v>45070</v>
      </c>
      <c r="BB782" t="s">
        <v>179</v>
      </c>
      <c r="BD782" t="s">
        <v>180</v>
      </c>
      <c r="BF782" t="s">
        <v>1044</v>
      </c>
      <c r="BG782" s="68" t="s">
        <v>181</v>
      </c>
      <c r="BH782" s="6">
        <v>45076</v>
      </c>
      <c r="BI782" s="6">
        <v>45076</v>
      </c>
      <c r="BL782" t="s">
        <v>182</v>
      </c>
      <c r="BM782" s="10">
        <v>265205.99982000003</v>
      </c>
      <c r="BN782" s="10">
        <v>252581.99978000001</v>
      </c>
      <c r="BO782" s="10">
        <v>530411.99963999994</v>
      </c>
      <c r="BP782" s="10">
        <v>505163.99956000003</v>
      </c>
      <c r="BQ782" s="69"/>
      <c r="BR782" t="s">
        <v>437</v>
      </c>
      <c r="BS782" s="5">
        <v>44799</v>
      </c>
      <c r="BT782" s="5">
        <v>44803</v>
      </c>
      <c r="BU782" s="70"/>
      <c r="BX782" t="s">
        <v>183</v>
      </c>
      <c r="BY782" t="s">
        <v>723</v>
      </c>
      <c r="CG782" t="s">
        <v>576</v>
      </c>
      <c r="CL782" t="s">
        <v>184</v>
      </c>
      <c r="CM782" t="s">
        <v>446</v>
      </c>
      <c r="CN782" t="s">
        <v>447</v>
      </c>
      <c r="CO782" t="s">
        <v>448</v>
      </c>
      <c r="CP782" t="s">
        <v>696</v>
      </c>
      <c r="CQ782" t="s">
        <v>697</v>
      </c>
      <c r="CR782" t="s">
        <v>698</v>
      </c>
      <c r="CT782" t="s">
        <v>427</v>
      </c>
      <c r="CU782" s="5">
        <v>0</v>
      </c>
      <c r="CV782" s="5">
        <v>0</v>
      </c>
      <c r="DA782" s="5"/>
      <c r="DB782" s="5"/>
      <c r="DF782">
        <v>1131441195</v>
      </c>
      <c r="DK782" t="s">
        <v>686</v>
      </c>
      <c r="DL782" t="s">
        <v>191</v>
      </c>
      <c r="DM782" t="s">
        <v>1041</v>
      </c>
      <c r="DN782" t="s">
        <v>1045</v>
      </c>
      <c r="DO782">
        <v>4000041222</v>
      </c>
      <c r="DQ782" s="6">
        <v>45079</v>
      </c>
      <c r="DR782" s="5"/>
      <c r="DS782" s="5">
        <v>45098</v>
      </c>
      <c r="DT782" s="5"/>
      <c r="DU782" s="1" t="s">
        <v>1046</v>
      </c>
      <c r="DV782" t="s">
        <v>1045</v>
      </c>
      <c r="DZ782" s="11" t="s">
        <v>192</v>
      </c>
      <c r="EA782" s="11" t="s">
        <v>338</v>
      </c>
      <c r="EB782" s="5">
        <v>45093</v>
      </c>
      <c r="EC782" s="5"/>
      <c r="ED782" s="5"/>
      <c r="EF782" t="s">
        <v>193</v>
      </c>
      <c r="EI782" t="s">
        <v>406</v>
      </c>
      <c r="EJ782" t="s">
        <v>407</v>
      </c>
      <c r="EK782" t="s">
        <v>663</v>
      </c>
      <c r="EL782" t="s">
        <v>496</v>
      </c>
      <c r="EN782">
        <v>0.5</v>
      </c>
      <c r="EO782">
        <v>0.15</v>
      </c>
      <c r="EP782">
        <v>0.25</v>
      </c>
      <c r="EQ782">
        <v>0.1</v>
      </c>
      <c r="ER782" s="5"/>
      <c r="ES782" s="5"/>
      <c r="ET782" s="5"/>
      <c r="EU782" s="5"/>
      <c r="EX782" t="s">
        <v>1047</v>
      </c>
      <c r="EY782" s="5">
        <v>45092</v>
      </c>
      <c r="EZ782" s="71" t="s">
        <v>452</v>
      </c>
      <c r="FA782" t="s">
        <v>408</v>
      </c>
    </row>
    <row r="783" spans="1:157" x14ac:dyDescent="0.3">
      <c r="A783" t="s">
        <v>169</v>
      </c>
      <c r="B783">
        <v>20558</v>
      </c>
      <c r="C783" t="s">
        <v>1041</v>
      </c>
      <c r="D783">
        <v>153044</v>
      </c>
      <c r="F783" t="s">
        <v>170</v>
      </c>
      <c r="G783" t="s">
        <v>195</v>
      </c>
      <c r="H783" s="13" t="s">
        <v>344</v>
      </c>
      <c r="I783">
        <v>4000041222</v>
      </c>
      <c r="J783" s="13"/>
      <c r="L783" t="s">
        <v>337</v>
      </c>
      <c r="M783" t="s">
        <v>203</v>
      </c>
      <c r="N783" t="s">
        <v>174</v>
      </c>
      <c r="O783" t="s">
        <v>175</v>
      </c>
      <c r="P783" t="s">
        <v>176</v>
      </c>
      <c r="Q783">
        <v>1000704407</v>
      </c>
      <c r="R783">
        <v>190</v>
      </c>
      <c r="S783">
        <v>1300000820</v>
      </c>
      <c r="T783" t="s">
        <v>345</v>
      </c>
      <c r="U783">
        <v>2</v>
      </c>
      <c r="W783" t="s">
        <v>327</v>
      </c>
      <c r="X783" t="s">
        <v>178</v>
      </c>
      <c r="Y783" t="s">
        <v>1042</v>
      </c>
      <c r="Z783" t="s">
        <v>1043</v>
      </c>
      <c r="AD783" t="s">
        <v>1042</v>
      </c>
      <c r="AE783" t="s">
        <v>1043</v>
      </c>
      <c r="AQ783"/>
      <c r="AR783" s="6">
        <v>44981</v>
      </c>
      <c r="AS783"/>
      <c r="AV783" s="5">
        <v>45048</v>
      </c>
      <c r="AW783"/>
      <c r="AX783" s="6">
        <v>45070</v>
      </c>
      <c r="BB783" t="s">
        <v>179</v>
      </c>
      <c r="BD783" t="s">
        <v>180</v>
      </c>
      <c r="BF783" t="s">
        <v>1044</v>
      </c>
      <c r="BG783" s="68" t="s">
        <v>181</v>
      </c>
      <c r="BH783" s="6">
        <v>45076</v>
      </c>
      <c r="BI783" s="6">
        <v>45076</v>
      </c>
      <c r="BL783" t="s">
        <v>182</v>
      </c>
      <c r="BM783" s="10">
        <v>1111154.9998600001</v>
      </c>
      <c r="BN783" s="10">
        <v>1058264.00028</v>
      </c>
      <c r="BO783" s="10">
        <v>2222309.9997200002</v>
      </c>
      <c r="BP783" s="10">
        <v>2116528.0005600001</v>
      </c>
      <c r="BQ783" s="69"/>
      <c r="BR783" t="s">
        <v>436</v>
      </c>
      <c r="BS783" s="5">
        <v>44813</v>
      </c>
      <c r="BT783" s="5">
        <v>44818</v>
      </c>
      <c r="BU783" s="70"/>
      <c r="BX783" t="s">
        <v>183</v>
      </c>
      <c r="BY783" t="s">
        <v>723</v>
      </c>
      <c r="CG783" t="s">
        <v>576</v>
      </c>
      <c r="CL783" t="s">
        <v>184</v>
      </c>
      <c r="CM783" t="s">
        <v>446</v>
      </c>
      <c r="CN783" t="s">
        <v>447</v>
      </c>
      <c r="CO783" t="s">
        <v>448</v>
      </c>
      <c r="CP783" t="s">
        <v>696</v>
      </c>
      <c r="CQ783" t="s">
        <v>697</v>
      </c>
      <c r="CR783" t="s">
        <v>698</v>
      </c>
      <c r="CT783" t="s">
        <v>427</v>
      </c>
      <c r="CU783" s="5">
        <v>0</v>
      </c>
      <c r="CV783" s="5">
        <v>0</v>
      </c>
      <c r="DA783" s="5"/>
      <c r="DB783" s="5"/>
      <c r="DF783">
        <v>1131441195</v>
      </c>
      <c r="DK783" t="s">
        <v>686</v>
      </c>
      <c r="DL783" t="s">
        <v>191</v>
      </c>
      <c r="DM783" t="s">
        <v>1041</v>
      </c>
      <c r="DN783" t="s">
        <v>1045</v>
      </c>
      <c r="DO783">
        <v>4000041222</v>
      </c>
      <c r="DQ783" s="6">
        <v>45079</v>
      </c>
      <c r="DR783" s="5"/>
      <c r="DS783" s="5">
        <v>45098</v>
      </c>
      <c r="DT783" s="5"/>
      <c r="DU783" s="1" t="s">
        <v>1046</v>
      </c>
      <c r="DV783" t="s">
        <v>1045</v>
      </c>
      <c r="DZ783" s="11" t="s">
        <v>192</v>
      </c>
      <c r="EA783" s="11" t="s">
        <v>338</v>
      </c>
      <c r="EB783" s="5">
        <v>45093</v>
      </c>
      <c r="EC783" s="5"/>
      <c r="ED783" s="5"/>
      <c r="EF783" t="s">
        <v>193</v>
      </c>
      <c r="EI783" t="s">
        <v>406</v>
      </c>
      <c r="EJ783" t="s">
        <v>407</v>
      </c>
      <c r="EK783" t="s">
        <v>663</v>
      </c>
      <c r="EL783" t="s">
        <v>496</v>
      </c>
      <c r="EN783">
        <v>0.5</v>
      </c>
      <c r="EO783">
        <v>0.15</v>
      </c>
      <c r="EP783">
        <v>0.25</v>
      </c>
      <c r="EQ783">
        <v>0.1</v>
      </c>
      <c r="ER783" s="5"/>
      <c r="ES783" s="5"/>
      <c r="ET783" s="5"/>
      <c r="EU783" s="5"/>
      <c r="EX783" t="s">
        <v>1047</v>
      </c>
      <c r="EY783" s="5">
        <v>45092</v>
      </c>
      <c r="EZ783" s="71" t="s">
        <v>452</v>
      </c>
      <c r="FA783" t="s">
        <v>408</v>
      </c>
    </row>
    <row r="784" spans="1:157" x14ac:dyDescent="0.3">
      <c r="A784" t="s">
        <v>169</v>
      </c>
      <c r="B784">
        <v>20617</v>
      </c>
      <c r="C784" t="s">
        <v>1048</v>
      </c>
      <c r="D784">
        <v>154092</v>
      </c>
      <c r="F784" t="s">
        <v>170</v>
      </c>
      <c r="G784" t="s">
        <v>195</v>
      </c>
      <c r="H784" s="13" t="s">
        <v>310</v>
      </c>
      <c r="I784">
        <v>4000041221</v>
      </c>
      <c r="J784" s="13"/>
      <c r="L784" t="s">
        <v>337</v>
      </c>
      <c r="M784" t="s">
        <v>173</v>
      </c>
      <c r="N784" t="s">
        <v>174</v>
      </c>
      <c r="O784" t="s">
        <v>175</v>
      </c>
      <c r="P784" t="s">
        <v>176</v>
      </c>
      <c r="Q784">
        <v>1000705421</v>
      </c>
      <c r="R784">
        <v>240</v>
      </c>
      <c r="S784">
        <v>1100001382</v>
      </c>
      <c r="T784" t="s">
        <v>219</v>
      </c>
      <c r="U784">
        <v>3</v>
      </c>
      <c r="W784" t="s">
        <v>327</v>
      </c>
      <c r="X784" t="s">
        <v>178</v>
      </c>
      <c r="Y784" t="s">
        <v>1049</v>
      </c>
      <c r="Z784" t="s">
        <v>1050</v>
      </c>
      <c r="AD784" t="s">
        <v>1049</v>
      </c>
      <c r="AE784" t="s">
        <v>1050</v>
      </c>
      <c r="AQ784"/>
      <c r="AR784" s="6">
        <v>45023</v>
      </c>
      <c r="AS784"/>
      <c r="AV784" s="5">
        <v>45034</v>
      </c>
      <c r="AW784"/>
      <c r="AX784" s="6">
        <v>45070</v>
      </c>
      <c r="BB784" t="s">
        <v>179</v>
      </c>
      <c r="BD784" t="s">
        <v>180</v>
      </c>
      <c r="BF784" t="s">
        <v>1051</v>
      </c>
      <c r="BG784" s="68" t="s">
        <v>181</v>
      </c>
      <c r="BH784" s="6">
        <v>45076</v>
      </c>
      <c r="BI784" s="6">
        <v>45076</v>
      </c>
      <c r="BL784" t="s">
        <v>182</v>
      </c>
      <c r="BM784" s="10">
        <v>750111.99992600002</v>
      </c>
      <c r="BN784" s="10">
        <v>297043.99952200003</v>
      </c>
      <c r="BO784" s="10">
        <v>2250335.9997780002</v>
      </c>
      <c r="BP784" s="10">
        <v>891131.99856599991</v>
      </c>
      <c r="BQ784" s="69"/>
      <c r="BR784" t="s">
        <v>423</v>
      </c>
      <c r="BS784" s="5">
        <v>44799</v>
      </c>
      <c r="BT784" s="5">
        <v>44803</v>
      </c>
      <c r="BU784" s="70"/>
      <c r="BX784" t="s">
        <v>183</v>
      </c>
      <c r="BY784" t="s">
        <v>690</v>
      </c>
      <c r="CG784" t="s">
        <v>403</v>
      </c>
      <c r="CL784" t="s">
        <v>184</v>
      </c>
      <c r="CM784" t="s">
        <v>185</v>
      </c>
      <c r="CN784" t="s">
        <v>186</v>
      </c>
      <c r="CO784" t="s">
        <v>187</v>
      </c>
      <c r="CP784" t="s">
        <v>1052</v>
      </c>
      <c r="CQ784" t="s">
        <v>1053</v>
      </c>
      <c r="CR784" t="s">
        <v>1054</v>
      </c>
      <c r="CT784" t="s">
        <v>427</v>
      </c>
      <c r="CU784" s="5">
        <v>0</v>
      </c>
      <c r="CV784" s="5">
        <v>0</v>
      </c>
      <c r="DA784" s="5"/>
      <c r="DB784" s="5"/>
      <c r="DF784">
        <v>1131587681</v>
      </c>
      <c r="DK784" t="s">
        <v>788</v>
      </c>
      <c r="DL784" t="s">
        <v>191</v>
      </c>
      <c r="DM784" t="s">
        <v>1048</v>
      </c>
      <c r="DN784" t="s">
        <v>1055</v>
      </c>
      <c r="DO784">
        <v>4000041221</v>
      </c>
      <c r="DQ784" s="6">
        <v>45078</v>
      </c>
      <c r="DR784" s="5"/>
      <c r="DS784" s="5">
        <v>45098</v>
      </c>
      <c r="DT784" s="5"/>
      <c r="DU784" s="1" t="s">
        <v>1056</v>
      </c>
      <c r="DV784" t="s">
        <v>1055</v>
      </c>
      <c r="DZ784" s="11" t="s">
        <v>192</v>
      </c>
      <c r="EA784" s="11" t="s">
        <v>338</v>
      </c>
      <c r="EB784" s="5">
        <v>45093</v>
      </c>
      <c r="EC784" s="5"/>
      <c r="ED784" s="5"/>
      <c r="EF784" t="s">
        <v>193</v>
      </c>
      <c r="EI784" t="s">
        <v>406</v>
      </c>
      <c r="EJ784" t="s">
        <v>407</v>
      </c>
      <c r="EK784" t="s">
        <v>663</v>
      </c>
      <c r="EL784" t="s">
        <v>486</v>
      </c>
      <c r="EN784">
        <v>0.5</v>
      </c>
      <c r="EO784">
        <v>0.15</v>
      </c>
      <c r="EP784">
        <v>0.25</v>
      </c>
      <c r="EQ784">
        <v>0.1</v>
      </c>
      <c r="ER784" s="5"/>
      <c r="ES784" s="5"/>
      <c r="ET784" s="5"/>
      <c r="EU784" s="5"/>
      <c r="EX784" t="s">
        <v>1057</v>
      </c>
      <c r="EY784" s="5">
        <v>45092</v>
      </c>
      <c r="EZ784" s="71" t="s">
        <v>452</v>
      </c>
      <c r="FA784" t="s">
        <v>408</v>
      </c>
    </row>
    <row r="785" spans="1:157" x14ac:dyDescent="0.3">
      <c r="A785" t="s">
        <v>169</v>
      </c>
      <c r="B785">
        <v>20618</v>
      </c>
      <c r="C785" t="s">
        <v>1048</v>
      </c>
      <c r="D785">
        <v>154093</v>
      </c>
      <c r="F785" t="s">
        <v>170</v>
      </c>
      <c r="G785" t="s">
        <v>195</v>
      </c>
      <c r="H785" s="13" t="s">
        <v>311</v>
      </c>
      <c r="I785">
        <v>4000041221</v>
      </c>
      <c r="J785" s="13"/>
      <c r="L785" t="s">
        <v>337</v>
      </c>
      <c r="M785" t="s">
        <v>173</v>
      </c>
      <c r="N785" t="s">
        <v>174</v>
      </c>
      <c r="O785" t="s">
        <v>175</v>
      </c>
      <c r="P785" t="s">
        <v>176</v>
      </c>
      <c r="Q785">
        <v>1000705421</v>
      </c>
      <c r="R785">
        <v>260</v>
      </c>
      <c r="S785">
        <v>1100001382</v>
      </c>
      <c r="T785" t="s">
        <v>221</v>
      </c>
      <c r="U785">
        <v>3</v>
      </c>
      <c r="W785" t="s">
        <v>327</v>
      </c>
      <c r="X785" t="s">
        <v>178</v>
      </c>
      <c r="Y785" t="s">
        <v>1049</v>
      </c>
      <c r="Z785" t="s">
        <v>1050</v>
      </c>
      <c r="AD785" t="s">
        <v>1049</v>
      </c>
      <c r="AE785" t="s">
        <v>1050</v>
      </c>
      <c r="AQ785"/>
      <c r="AR785" s="6">
        <v>45023</v>
      </c>
      <c r="AS785"/>
      <c r="AV785" s="5">
        <v>45034</v>
      </c>
      <c r="AW785"/>
      <c r="AX785" s="6">
        <v>45070</v>
      </c>
      <c r="BB785" t="s">
        <v>179</v>
      </c>
      <c r="BD785" t="s">
        <v>180</v>
      </c>
      <c r="BF785" t="s">
        <v>1051</v>
      </c>
      <c r="BG785" s="68" t="s">
        <v>181</v>
      </c>
      <c r="BH785" s="6">
        <v>45076</v>
      </c>
      <c r="BI785" s="6">
        <v>45076</v>
      </c>
      <c r="BL785" t="s">
        <v>182</v>
      </c>
      <c r="BM785" s="10">
        <v>68561.999838000003</v>
      </c>
      <c r="BN785" s="10">
        <v>27151.000029999999</v>
      </c>
      <c r="BO785" s="10">
        <v>205685.999514</v>
      </c>
      <c r="BP785" s="10">
        <v>81453.000090000001</v>
      </c>
      <c r="BQ785" s="69"/>
      <c r="BR785" t="s">
        <v>424</v>
      </c>
      <c r="BS785" s="5">
        <v>44799</v>
      </c>
      <c r="BT785" s="5">
        <v>44803</v>
      </c>
      <c r="BU785" s="70"/>
      <c r="BX785" t="s">
        <v>183</v>
      </c>
      <c r="BY785" t="s">
        <v>690</v>
      </c>
      <c r="CG785" t="s">
        <v>403</v>
      </c>
      <c r="CL785" t="s">
        <v>184</v>
      </c>
      <c r="CM785" t="s">
        <v>185</v>
      </c>
      <c r="CN785" t="s">
        <v>186</v>
      </c>
      <c r="CO785" t="s">
        <v>187</v>
      </c>
      <c r="CP785" t="s">
        <v>1052</v>
      </c>
      <c r="CQ785" t="s">
        <v>1053</v>
      </c>
      <c r="CR785" t="s">
        <v>1054</v>
      </c>
      <c r="CT785" t="s">
        <v>427</v>
      </c>
      <c r="CU785" s="5">
        <v>0</v>
      </c>
      <c r="CV785" s="5">
        <v>0</v>
      </c>
      <c r="DA785" s="5"/>
      <c r="DB785" s="5"/>
      <c r="DF785">
        <v>1131587681</v>
      </c>
      <c r="DK785" t="s">
        <v>788</v>
      </c>
      <c r="DL785" t="s">
        <v>191</v>
      </c>
      <c r="DM785" t="s">
        <v>1048</v>
      </c>
      <c r="DN785" t="s">
        <v>1055</v>
      </c>
      <c r="DO785">
        <v>4000041221</v>
      </c>
      <c r="DQ785" s="6">
        <v>45078</v>
      </c>
      <c r="DR785" s="5"/>
      <c r="DS785" s="5">
        <v>45098</v>
      </c>
      <c r="DT785" s="5"/>
      <c r="DU785" s="1" t="s">
        <v>1056</v>
      </c>
      <c r="DV785" t="s">
        <v>1055</v>
      </c>
      <c r="DZ785" s="11" t="s">
        <v>192</v>
      </c>
      <c r="EA785" s="11" t="s">
        <v>338</v>
      </c>
      <c r="EB785" s="5">
        <v>45093</v>
      </c>
      <c r="EC785" s="5"/>
      <c r="ED785" s="5"/>
      <c r="EF785" t="s">
        <v>193</v>
      </c>
      <c r="EI785" t="s">
        <v>406</v>
      </c>
      <c r="EJ785" t="s">
        <v>407</v>
      </c>
      <c r="EK785" t="s">
        <v>663</v>
      </c>
      <c r="EL785" t="s">
        <v>486</v>
      </c>
      <c r="EN785">
        <v>0.5</v>
      </c>
      <c r="EO785">
        <v>0.15</v>
      </c>
      <c r="EP785">
        <v>0.25</v>
      </c>
      <c r="EQ785">
        <v>0.1</v>
      </c>
      <c r="ER785" s="5"/>
      <c r="ES785" s="5"/>
      <c r="ET785" s="5"/>
      <c r="EU785" s="5"/>
      <c r="EX785" t="s">
        <v>1057</v>
      </c>
      <c r="EY785" s="5">
        <v>45092</v>
      </c>
      <c r="EZ785" s="71" t="s">
        <v>452</v>
      </c>
      <c r="FA785" t="s">
        <v>408</v>
      </c>
    </row>
    <row r="786" spans="1:157" x14ac:dyDescent="0.3">
      <c r="A786" t="s">
        <v>169</v>
      </c>
      <c r="B786">
        <v>20619</v>
      </c>
      <c r="C786" t="s">
        <v>1048</v>
      </c>
      <c r="D786">
        <v>154094</v>
      </c>
      <c r="F786" t="s">
        <v>170</v>
      </c>
      <c r="G786" t="s">
        <v>195</v>
      </c>
      <c r="H786" s="13" t="s">
        <v>312</v>
      </c>
      <c r="I786">
        <v>4000041221</v>
      </c>
      <c r="J786" s="13"/>
      <c r="L786" t="s">
        <v>337</v>
      </c>
      <c r="M786" t="s">
        <v>173</v>
      </c>
      <c r="N786" t="s">
        <v>174</v>
      </c>
      <c r="O786" t="s">
        <v>175</v>
      </c>
      <c r="P786" t="s">
        <v>176</v>
      </c>
      <c r="Q786">
        <v>1000705421</v>
      </c>
      <c r="R786">
        <v>270</v>
      </c>
      <c r="S786">
        <v>1100000046</v>
      </c>
      <c r="T786" t="s">
        <v>223</v>
      </c>
      <c r="U786">
        <v>4</v>
      </c>
      <c r="W786" t="s">
        <v>327</v>
      </c>
      <c r="X786" t="s">
        <v>178</v>
      </c>
      <c r="Y786" t="s">
        <v>1049</v>
      </c>
      <c r="Z786" t="s">
        <v>1050</v>
      </c>
      <c r="AD786" t="s">
        <v>1049</v>
      </c>
      <c r="AE786" t="s">
        <v>1050</v>
      </c>
      <c r="AQ786"/>
      <c r="AR786" s="6">
        <v>45023</v>
      </c>
      <c r="AS786"/>
      <c r="AV786" s="5">
        <v>45034</v>
      </c>
      <c r="AW786"/>
      <c r="AX786" s="6">
        <v>45070</v>
      </c>
      <c r="BB786" t="s">
        <v>179</v>
      </c>
      <c r="BD786" t="s">
        <v>180</v>
      </c>
      <c r="BF786" t="s">
        <v>1051</v>
      </c>
      <c r="BG786" s="68" t="s">
        <v>181</v>
      </c>
      <c r="BH786" s="6">
        <v>45076</v>
      </c>
      <c r="BI786" s="6">
        <v>45076</v>
      </c>
      <c r="BL786" t="s">
        <v>182</v>
      </c>
      <c r="BM786" s="10">
        <v>226179.00001799999</v>
      </c>
      <c r="BN786" s="10">
        <v>89567.000016000005</v>
      </c>
      <c r="BO786" s="10">
        <v>904716.00007199997</v>
      </c>
      <c r="BP786" s="10">
        <v>358268.00006400002</v>
      </c>
      <c r="BQ786" s="69"/>
      <c r="BR786" t="s">
        <v>449</v>
      </c>
      <c r="BS786" s="5">
        <v>44799</v>
      </c>
      <c r="BT786" s="5">
        <v>44803</v>
      </c>
      <c r="BU786" s="70"/>
      <c r="BX786" t="s">
        <v>183</v>
      </c>
      <c r="BY786" t="s">
        <v>690</v>
      </c>
      <c r="CG786" t="s">
        <v>403</v>
      </c>
      <c r="CL786" t="s">
        <v>184</v>
      </c>
      <c r="CM786" t="s">
        <v>185</v>
      </c>
      <c r="CN786" t="s">
        <v>186</v>
      </c>
      <c r="CO786" t="s">
        <v>187</v>
      </c>
      <c r="CP786" t="s">
        <v>1052</v>
      </c>
      <c r="CQ786" t="s">
        <v>1053</v>
      </c>
      <c r="CR786" t="s">
        <v>1054</v>
      </c>
      <c r="CT786" t="s">
        <v>427</v>
      </c>
      <c r="CU786" s="5">
        <v>0</v>
      </c>
      <c r="CV786" s="5">
        <v>0</v>
      </c>
      <c r="DA786" s="5"/>
      <c r="DB786" s="5"/>
      <c r="DF786">
        <v>1131587681</v>
      </c>
      <c r="DK786" t="s">
        <v>788</v>
      </c>
      <c r="DL786" t="s">
        <v>191</v>
      </c>
      <c r="DM786" t="s">
        <v>1048</v>
      </c>
      <c r="DN786" t="s">
        <v>1055</v>
      </c>
      <c r="DO786">
        <v>4000041221</v>
      </c>
      <c r="DQ786" s="6">
        <v>45078</v>
      </c>
      <c r="DR786" s="5"/>
      <c r="DS786" s="5">
        <v>45098</v>
      </c>
      <c r="DT786" s="5"/>
      <c r="DU786" s="1" t="s">
        <v>1056</v>
      </c>
      <c r="DV786" t="s">
        <v>1055</v>
      </c>
      <c r="DZ786" s="11" t="s">
        <v>192</v>
      </c>
      <c r="EA786" s="11" t="s">
        <v>338</v>
      </c>
      <c r="EB786" s="5">
        <v>45093</v>
      </c>
      <c r="EC786" s="5"/>
      <c r="ED786" s="5"/>
      <c r="EF786" t="s">
        <v>193</v>
      </c>
      <c r="EI786" t="s">
        <v>406</v>
      </c>
      <c r="EJ786" t="s">
        <v>407</v>
      </c>
      <c r="EK786" t="s">
        <v>663</v>
      </c>
      <c r="EL786" t="s">
        <v>486</v>
      </c>
      <c r="EN786">
        <v>0.5</v>
      </c>
      <c r="EO786">
        <v>0.15</v>
      </c>
      <c r="EP786">
        <v>0.25</v>
      </c>
      <c r="EQ786">
        <v>0.1</v>
      </c>
      <c r="ER786" s="5"/>
      <c r="ES786" s="5"/>
      <c r="ET786" s="5"/>
      <c r="EU786" s="5"/>
      <c r="EX786" t="s">
        <v>1057</v>
      </c>
      <c r="EY786" s="5">
        <v>45092</v>
      </c>
      <c r="EZ786" s="71" t="s">
        <v>452</v>
      </c>
      <c r="FA786" t="s">
        <v>408</v>
      </c>
    </row>
    <row r="787" spans="1:157" x14ac:dyDescent="0.3">
      <c r="A787" t="s">
        <v>169</v>
      </c>
      <c r="B787">
        <v>20620</v>
      </c>
      <c r="C787" t="s">
        <v>1048</v>
      </c>
      <c r="D787">
        <v>154095</v>
      </c>
      <c r="F787" t="s">
        <v>170</v>
      </c>
      <c r="G787" t="s">
        <v>195</v>
      </c>
      <c r="H787" s="13" t="s">
        <v>265</v>
      </c>
      <c r="I787">
        <v>4000041221</v>
      </c>
      <c r="J787" s="13"/>
      <c r="L787" t="s">
        <v>337</v>
      </c>
      <c r="M787" t="s">
        <v>173</v>
      </c>
      <c r="N787" t="s">
        <v>174</v>
      </c>
      <c r="O787" t="s">
        <v>175</v>
      </c>
      <c r="P787" t="s">
        <v>176</v>
      </c>
      <c r="Q787">
        <v>1000705421</v>
      </c>
      <c r="R787">
        <v>230</v>
      </c>
      <c r="S787">
        <v>1100000300</v>
      </c>
      <c r="T787" t="s">
        <v>210</v>
      </c>
      <c r="U787">
        <v>4</v>
      </c>
      <c r="W787" t="s">
        <v>327</v>
      </c>
      <c r="X787" t="s">
        <v>178</v>
      </c>
      <c r="Y787" t="s">
        <v>1049</v>
      </c>
      <c r="Z787" t="s">
        <v>1050</v>
      </c>
      <c r="AD787" t="s">
        <v>1049</v>
      </c>
      <c r="AE787" t="s">
        <v>1050</v>
      </c>
      <c r="AQ787"/>
      <c r="AR787" s="6">
        <v>45023</v>
      </c>
      <c r="AS787"/>
      <c r="AV787" s="5">
        <v>45034</v>
      </c>
      <c r="AW787"/>
      <c r="AX787" s="6">
        <v>45070</v>
      </c>
      <c r="BB787" t="s">
        <v>179</v>
      </c>
      <c r="BD787" t="s">
        <v>180</v>
      </c>
      <c r="BF787" t="s">
        <v>1051</v>
      </c>
      <c r="BG787" s="68" t="s">
        <v>181</v>
      </c>
      <c r="BH787" s="6">
        <v>45076</v>
      </c>
      <c r="BI787" s="6">
        <v>45076</v>
      </c>
      <c r="BL787" t="s">
        <v>182</v>
      </c>
      <c r="BM787" s="10">
        <v>410166</v>
      </c>
      <c r="BN787" s="10">
        <v>162426</v>
      </c>
      <c r="BO787" s="10">
        <v>1640664</v>
      </c>
      <c r="BP787" s="10">
        <v>649704</v>
      </c>
      <c r="BQ787" s="69"/>
      <c r="BR787" t="s">
        <v>423</v>
      </c>
      <c r="BS787" s="5">
        <v>44799</v>
      </c>
      <c r="BT787" s="5">
        <v>44803</v>
      </c>
      <c r="BU787" s="70"/>
      <c r="BX787" t="s">
        <v>183</v>
      </c>
      <c r="BY787" t="s">
        <v>690</v>
      </c>
      <c r="CG787" t="s">
        <v>403</v>
      </c>
      <c r="CL787" t="s">
        <v>184</v>
      </c>
      <c r="CM787" t="s">
        <v>185</v>
      </c>
      <c r="CN787" t="s">
        <v>186</v>
      </c>
      <c r="CO787" t="s">
        <v>187</v>
      </c>
      <c r="CP787" t="s">
        <v>1052</v>
      </c>
      <c r="CQ787" t="s">
        <v>1053</v>
      </c>
      <c r="CR787" t="s">
        <v>1054</v>
      </c>
      <c r="CT787" t="s">
        <v>427</v>
      </c>
      <c r="CU787" s="5">
        <v>0</v>
      </c>
      <c r="CV787" s="5">
        <v>0</v>
      </c>
      <c r="DA787" s="5"/>
      <c r="DB787" s="5"/>
      <c r="DF787">
        <v>1131587681</v>
      </c>
      <c r="DK787" t="s">
        <v>788</v>
      </c>
      <c r="DL787" t="s">
        <v>191</v>
      </c>
      <c r="DM787" t="s">
        <v>1048</v>
      </c>
      <c r="DN787" t="s">
        <v>1055</v>
      </c>
      <c r="DO787">
        <v>4000041221</v>
      </c>
      <c r="DQ787" s="6">
        <v>45078</v>
      </c>
      <c r="DR787" s="5"/>
      <c r="DS787" s="5">
        <v>45098</v>
      </c>
      <c r="DT787" s="5"/>
      <c r="DU787" s="1" t="s">
        <v>1056</v>
      </c>
      <c r="DV787" t="s">
        <v>1055</v>
      </c>
      <c r="DZ787" s="11" t="s">
        <v>192</v>
      </c>
      <c r="EA787" s="11" t="s">
        <v>338</v>
      </c>
      <c r="EB787" s="5">
        <v>45093</v>
      </c>
      <c r="EC787" s="5"/>
      <c r="ED787" s="5"/>
      <c r="EF787" t="s">
        <v>193</v>
      </c>
      <c r="EI787" t="s">
        <v>406</v>
      </c>
      <c r="EJ787" t="s">
        <v>407</v>
      </c>
      <c r="EK787" t="s">
        <v>663</v>
      </c>
      <c r="EL787" t="s">
        <v>486</v>
      </c>
      <c r="EN787">
        <v>0.5</v>
      </c>
      <c r="EO787">
        <v>0.15</v>
      </c>
      <c r="EP787">
        <v>0.25</v>
      </c>
      <c r="EQ787">
        <v>0.1</v>
      </c>
      <c r="ER787" s="5"/>
      <c r="ES787" s="5"/>
      <c r="ET787" s="5"/>
      <c r="EU787" s="5"/>
      <c r="EX787" t="s">
        <v>1057</v>
      </c>
      <c r="EY787" s="5">
        <v>45092</v>
      </c>
      <c r="EZ787" s="71" t="s">
        <v>452</v>
      </c>
      <c r="FA787" t="s">
        <v>408</v>
      </c>
    </row>
    <row r="788" spans="1:157" x14ac:dyDescent="0.3">
      <c r="A788" t="s">
        <v>169</v>
      </c>
      <c r="B788">
        <v>20621</v>
      </c>
      <c r="C788" t="s">
        <v>1048</v>
      </c>
      <c r="D788">
        <v>154096</v>
      </c>
      <c r="F788" t="s">
        <v>170</v>
      </c>
      <c r="G788" t="s">
        <v>195</v>
      </c>
      <c r="H788" s="13" t="s">
        <v>274</v>
      </c>
      <c r="I788">
        <v>4000041221</v>
      </c>
      <c r="J788" s="13"/>
      <c r="L788" t="s">
        <v>337</v>
      </c>
      <c r="M788" t="s">
        <v>173</v>
      </c>
      <c r="N788" t="s">
        <v>174</v>
      </c>
      <c r="O788" t="s">
        <v>175</v>
      </c>
      <c r="P788" t="s">
        <v>176</v>
      </c>
      <c r="Q788">
        <v>1000705421</v>
      </c>
      <c r="R788">
        <v>310</v>
      </c>
      <c r="S788">
        <v>1100000124</v>
      </c>
      <c r="T788" t="s">
        <v>275</v>
      </c>
      <c r="U788">
        <v>1</v>
      </c>
      <c r="W788" t="s">
        <v>327</v>
      </c>
      <c r="X788" t="s">
        <v>178</v>
      </c>
      <c r="Y788" t="s">
        <v>1049</v>
      </c>
      <c r="Z788" t="s">
        <v>1050</v>
      </c>
      <c r="AD788" t="s">
        <v>1049</v>
      </c>
      <c r="AE788" t="s">
        <v>1050</v>
      </c>
      <c r="AQ788"/>
      <c r="AR788" s="6">
        <v>45023</v>
      </c>
      <c r="AS788"/>
      <c r="AV788" s="5">
        <v>45034</v>
      </c>
      <c r="AW788"/>
      <c r="AX788" s="6">
        <v>45070</v>
      </c>
      <c r="BB788" t="s">
        <v>179</v>
      </c>
      <c r="BD788" t="s">
        <v>180</v>
      </c>
      <c r="BF788" t="s">
        <v>1051</v>
      </c>
      <c r="BG788" s="68" t="s">
        <v>181</v>
      </c>
      <c r="BH788" s="6">
        <v>45076</v>
      </c>
      <c r="BI788" s="6">
        <v>45076</v>
      </c>
      <c r="BL788" t="s">
        <v>182</v>
      </c>
      <c r="BM788" s="10">
        <v>7289109.9999639997</v>
      </c>
      <c r="BN788" s="10">
        <v>2886487.9999680002</v>
      </c>
      <c r="BO788" s="10">
        <v>7289109.9999639997</v>
      </c>
      <c r="BP788" s="10">
        <v>2886487.9999680002</v>
      </c>
      <c r="BQ788" s="69"/>
      <c r="BR788" t="s">
        <v>610</v>
      </c>
      <c r="BS788" s="5">
        <v>44844</v>
      </c>
      <c r="BT788" s="5">
        <v>44846</v>
      </c>
      <c r="BU788" s="70"/>
      <c r="BX788" t="s">
        <v>183</v>
      </c>
      <c r="BY788" t="s">
        <v>690</v>
      </c>
      <c r="CG788" t="s">
        <v>403</v>
      </c>
      <c r="CL788" t="s">
        <v>184</v>
      </c>
      <c r="CM788" t="s">
        <v>185</v>
      </c>
      <c r="CN788" t="s">
        <v>186</v>
      </c>
      <c r="CO788" t="s">
        <v>187</v>
      </c>
      <c r="CP788" t="s">
        <v>1052</v>
      </c>
      <c r="CQ788" t="s">
        <v>1053</v>
      </c>
      <c r="CR788" t="s">
        <v>1054</v>
      </c>
      <c r="CT788" t="s">
        <v>427</v>
      </c>
      <c r="CU788" s="5">
        <v>0</v>
      </c>
      <c r="CV788" s="5">
        <v>0</v>
      </c>
      <c r="DA788" s="5"/>
      <c r="DB788" s="5"/>
      <c r="DF788">
        <v>1131587681</v>
      </c>
      <c r="DK788" t="s">
        <v>788</v>
      </c>
      <c r="DL788" t="s">
        <v>191</v>
      </c>
      <c r="DM788" t="s">
        <v>1048</v>
      </c>
      <c r="DN788" t="s">
        <v>1055</v>
      </c>
      <c r="DO788">
        <v>4000041221</v>
      </c>
      <c r="DQ788" s="6">
        <v>45078</v>
      </c>
      <c r="DR788" s="5"/>
      <c r="DS788" s="5">
        <v>45098</v>
      </c>
      <c r="DT788" s="5"/>
      <c r="DU788" s="1" t="s">
        <v>1056</v>
      </c>
      <c r="DV788" t="s">
        <v>1055</v>
      </c>
      <c r="DZ788" s="11" t="s">
        <v>192</v>
      </c>
      <c r="EA788" s="11" t="s">
        <v>338</v>
      </c>
      <c r="EB788" s="5">
        <v>45093</v>
      </c>
      <c r="EC788" s="5"/>
      <c r="ED788" s="5"/>
      <c r="EF788" t="s">
        <v>193</v>
      </c>
      <c r="EI788" t="s">
        <v>406</v>
      </c>
      <c r="EJ788" t="s">
        <v>407</v>
      </c>
      <c r="EK788" t="s">
        <v>663</v>
      </c>
      <c r="EL788" t="s">
        <v>486</v>
      </c>
      <c r="EN788">
        <v>0.5</v>
      </c>
      <c r="EO788">
        <v>0.15</v>
      </c>
      <c r="EP788">
        <v>0.25</v>
      </c>
      <c r="EQ788">
        <v>0.1</v>
      </c>
      <c r="ER788" s="5"/>
      <c r="ES788" s="5"/>
      <c r="ET788" s="5"/>
      <c r="EU788" s="5"/>
      <c r="EX788" t="s">
        <v>1057</v>
      </c>
      <c r="EY788" s="5">
        <v>45092</v>
      </c>
      <c r="EZ788" s="71" t="s">
        <v>452</v>
      </c>
      <c r="FA788" t="s">
        <v>408</v>
      </c>
    </row>
    <row r="789" spans="1:157" x14ac:dyDescent="0.3">
      <c r="A789" t="s">
        <v>169</v>
      </c>
      <c r="B789">
        <v>20622</v>
      </c>
      <c r="C789" t="s">
        <v>1048</v>
      </c>
      <c r="D789">
        <v>154097</v>
      </c>
      <c r="F789" t="s">
        <v>170</v>
      </c>
      <c r="G789" t="s">
        <v>195</v>
      </c>
      <c r="H789" s="13" t="s">
        <v>280</v>
      </c>
      <c r="I789">
        <v>4000041221</v>
      </c>
      <c r="J789" s="13"/>
      <c r="L789" t="s">
        <v>337</v>
      </c>
      <c r="M789" t="s">
        <v>173</v>
      </c>
      <c r="N789" t="s">
        <v>174</v>
      </c>
      <c r="O789" t="s">
        <v>175</v>
      </c>
      <c r="P789" t="s">
        <v>176</v>
      </c>
      <c r="Q789">
        <v>1000705421</v>
      </c>
      <c r="R789">
        <v>370</v>
      </c>
      <c r="S789">
        <v>1100000124</v>
      </c>
      <c r="T789" t="s">
        <v>281</v>
      </c>
      <c r="U789">
        <v>1</v>
      </c>
      <c r="W789" t="s">
        <v>327</v>
      </c>
      <c r="X789" t="s">
        <v>178</v>
      </c>
      <c r="Y789" t="s">
        <v>1049</v>
      </c>
      <c r="Z789" t="s">
        <v>1050</v>
      </c>
      <c r="AD789" t="s">
        <v>1049</v>
      </c>
      <c r="AE789" t="s">
        <v>1050</v>
      </c>
      <c r="AQ789"/>
      <c r="AR789" s="6">
        <v>45023</v>
      </c>
      <c r="AS789"/>
      <c r="AV789" s="5">
        <v>45034</v>
      </c>
      <c r="AW789"/>
      <c r="AX789" s="6">
        <v>45070</v>
      </c>
      <c r="BB789" t="s">
        <v>179</v>
      </c>
      <c r="BD789" t="s">
        <v>180</v>
      </c>
      <c r="BF789" t="s">
        <v>1051</v>
      </c>
      <c r="BG789" s="68" t="s">
        <v>181</v>
      </c>
      <c r="BH789" s="6">
        <v>45076</v>
      </c>
      <c r="BI789" s="6">
        <v>45076</v>
      </c>
      <c r="BL789" t="s">
        <v>182</v>
      </c>
      <c r="BM789" s="10">
        <v>30228098.99994</v>
      </c>
      <c r="BN789" s="10">
        <v>11970326.999964001</v>
      </c>
      <c r="BO789" s="10">
        <v>30228098.99994</v>
      </c>
      <c r="BP789" s="10">
        <v>11970326.999964001</v>
      </c>
      <c r="BQ789" s="69"/>
      <c r="BR789" t="s">
        <v>610</v>
      </c>
      <c r="BS789" s="5">
        <v>44844</v>
      </c>
      <c r="BT789" s="5">
        <v>44846</v>
      </c>
      <c r="BU789" s="70"/>
      <c r="BX789" t="s">
        <v>183</v>
      </c>
      <c r="BY789" t="s">
        <v>690</v>
      </c>
      <c r="CG789" t="s">
        <v>403</v>
      </c>
      <c r="CL789" t="s">
        <v>184</v>
      </c>
      <c r="CM789" t="s">
        <v>185</v>
      </c>
      <c r="CN789" t="s">
        <v>186</v>
      </c>
      <c r="CO789" t="s">
        <v>187</v>
      </c>
      <c r="CP789" t="s">
        <v>1052</v>
      </c>
      <c r="CQ789" t="s">
        <v>1053</v>
      </c>
      <c r="CR789" t="s">
        <v>1054</v>
      </c>
      <c r="CT789" t="s">
        <v>427</v>
      </c>
      <c r="CU789" s="5">
        <v>0</v>
      </c>
      <c r="CV789" s="5">
        <v>0</v>
      </c>
      <c r="DA789" s="5"/>
      <c r="DB789" s="5"/>
      <c r="DF789">
        <v>1131587681</v>
      </c>
      <c r="DK789" t="s">
        <v>788</v>
      </c>
      <c r="DL789" t="s">
        <v>191</v>
      </c>
      <c r="DM789" t="s">
        <v>1048</v>
      </c>
      <c r="DN789" t="s">
        <v>1055</v>
      </c>
      <c r="DO789">
        <v>4000041221</v>
      </c>
      <c r="DQ789" s="6">
        <v>45078</v>
      </c>
      <c r="DR789" s="5"/>
      <c r="DS789" s="5">
        <v>45098</v>
      </c>
      <c r="DT789" s="5"/>
      <c r="DU789" s="1" t="s">
        <v>1056</v>
      </c>
      <c r="DV789" t="s">
        <v>1055</v>
      </c>
      <c r="DZ789" s="11" t="s">
        <v>192</v>
      </c>
      <c r="EA789" s="11" t="s">
        <v>338</v>
      </c>
      <c r="EB789" s="5">
        <v>45093</v>
      </c>
      <c r="EC789" s="5"/>
      <c r="ED789" s="5"/>
      <c r="EF789" t="s">
        <v>193</v>
      </c>
      <c r="EI789" t="s">
        <v>406</v>
      </c>
      <c r="EJ789" t="s">
        <v>407</v>
      </c>
      <c r="EK789" t="s">
        <v>663</v>
      </c>
      <c r="EL789" t="s">
        <v>486</v>
      </c>
      <c r="EN789">
        <v>0.5</v>
      </c>
      <c r="EO789">
        <v>0.15</v>
      </c>
      <c r="EP789">
        <v>0.25</v>
      </c>
      <c r="EQ789">
        <v>0.1</v>
      </c>
      <c r="ER789" s="5"/>
      <c r="ES789" s="5"/>
      <c r="ET789" s="5"/>
      <c r="EU789" s="5"/>
      <c r="EX789" t="s">
        <v>1057</v>
      </c>
      <c r="EY789" s="5">
        <v>45092</v>
      </c>
      <c r="EZ789" s="71" t="s">
        <v>452</v>
      </c>
      <c r="FA789" t="s">
        <v>408</v>
      </c>
    </row>
    <row r="790" spans="1:157" x14ac:dyDescent="0.3">
      <c r="A790" t="s">
        <v>169</v>
      </c>
      <c r="B790">
        <v>20623</v>
      </c>
      <c r="C790" t="s">
        <v>1048</v>
      </c>
      <c r="D790">
        <v>154098</v>
      </c>
      <c r="F790" t="s">
        <v>170</v>
      </c>
      <c r="G790" t="s">
        <v>195</v>
      </c>
      <c r="H790" s="13" t="s">
        <v>272</v>
      </c>
      <c r="I790">
        <v>4000041221</v>
      </c>
      <c r="J790" s="13"/>
      <c r="L790" t="s">
        <v>337</v>
      </c>
      <c r="M790" t="s">
        <v>173</v>
      </c>
      <c r="N790" t="s">
        <v>174</v>
      </c>
      <c r="O790" t="s">
        <v>175</v>
      </c>
      <c r="P790" t="s">
        <v>176</v>
      </c>
      <c r="Q790">
        <v>1000705421</v>
      </c>
      <c r="R790">
        <v>300</v>
      </c>
      <c r="S790">
        <v>1100000124</v>
      </c>
      <c r="T790" t="s">
        <v>273</v>
      </c>
      <c r="U790">
        <v>2</v>
      </c>
      <c r="W790" t="s">
        <v>327</v>
      </c>
      <c r="X790" t="s">
        <v>178</v>
      </c>
      <c r="Y790" t="s">
        <v>1049</v>
      </c>
      <c r="Z790" t="s">
        <v>1050</v>
      </c>
      <c r="AD790" t="s">
        <v>1049</v>
      </c>
      <c r="AE790" t="s">
        <v>1050</v>
      </c>
      <c r="AQ790"/>
      <c r="AR790" s="6">
        <v>45023</v>
      </c>
      <c r="AS790"/>
      <c r="AV790" s="5">
        <v>45034</v>
      </c>
      <c r="AW790"/>
      <c r="AX790" s="6">
        <v>45070</v>
      </c>
      <c r="BB790" t="s">
        <v>179</v>
      </c>
      <c r="BD790" t="s">
        <v>180</v>
      </c>
      <c r="BF790" t="s">
        <v>1051</v>
      </c>
      <c r="BG790" s="68" t="s">
        <v>181</v>
      </c>
      <c r="BH790" s="6">
        <v>45076</v>
      </c>
      <c r="BI790" s="6">
        <v>45076</v>
      </c>
      <c r="BL790" t="s">
        <v>182</v>
      </c>
      <c r="BM790" s="10">
        <v>21545691.000043999</v>
      </c>
      <c r="BN790" s="10">
        <v>8532093.9999480005</v>
      </c>
      <c r="BO790" s="10">
        <v>43091382.000087999</v>
      </c>
      <c r="BP790" s="10">
        <v>17064187.999896001</v>
      </c>
      <c r="BQ790" s="69"/>
      <c r="BR790" t="s">
        <v>610</v>
      </c>
      <c r="BS790" s="5">
        <v>44844</v>
      </c>
      <c r="BT790" s="5">
        <v>44846</v>
      </c>
      <c r="BU790" s="70"/>
      <c r="BX790" t="s">
        <v>183</v>
      </c>
      <c r="BY790" t="s">
        <v>690</v>
      </c>
      <c r="CG790" t="s">
        <v>403</v>
      </c>
      <c r="CL790" t="s">
        <v>184</v>
      </c>
      <c r="CM790" t="s">
        <v>185</v>
      </c>
      <c r="CN790" t="s">
        <v>186</v>
      </c>
      <c r="CO790" t="s">
        <v>187</v>
      </c>
      <c r="CP790" t="s">
        <v>1052</v>
      </c>
      <c r="CQ790" t="s">
        <v>1053</v>
      </c>
      <c r="CR790" t="s">
        <v>1054</v>
      </c>
      <c r="CT790" t="s">
        <v>427</v>
      </c>
      <c r="CU790" s="5">
        <v>0</v>
      </c>
      <c r="CV790" s="5">
        <v>0</v>
      </c>
      <c r="DA790" s="5"/>
      <c r="DB790" s="5"/>
      <c r="DF790">
        <v>1131587681</v>
      </c>
      <c r="DK790" t="s">
        <v>788</v>
      </c>
      <c r="DL790" t="s">
        <v>191</v>
      </c>
      <c r="DM790" t="s">
        <v>1048</v>
      </c>
      <c r="DN790" t="s">
        <v>1055</v>
      </c>
      <c r="DO790">
        <v>4000041221</v>
      </c>
      <c r="DQ790" s="6">
        <v>45078</v>
      </c>
      <c r="DR790" s="5"/>
      <c r="DS790" s="5">
        <v>45098</v>
      </c>
      <c r="DT790" s="5"/>
      <c r="DU790" s="1" t="s">
        <v>1056</v>
      </c>
      <c r="DV790" t="s">
        <v>1055</v>
      </c>
      <c r="DZ790" s="11" t="s">
        <v>192</v>
      </c>
      <c r="EA790" s="11" t="s">
        <v>338</v>
      </c>
      <c r="EB790" s="5">
        <v>45093</v>
      </c>
      <c r="EC790" s="5"/>
      <c r="ED790" s="5"/>
      <c r="EF790" t="s">
        <v>193</v>
      </c>
      <c r="EI790" t="s">
        <v>406</v>
      </c>
      <c r="EJ790" t="s">
        <v>407</v>
      </c>
      <c r="EK790" t="s">
        <v>663</v>
      </c>
      <c r="EL790" t="s">
        <v>486</v>
      </c>
      <c r="EN790">
        <v>0.5</v>
      </c>
      <c r="EO790">
        <v>0.15</v>
      </c>
      <c r="EP790">
        <v>0.25</v>
      </c>
      <c r="EQ790">
        <v>0.1</v>
      </c>
      <c r="ER790" s="5"/>
      <c r="ES790" s="5"/>
      <c r="ET790" s="5"/>
      <c r="EU790" s="5"/>
      <c r="EX790" t="s">
        <v>1057</v>
      </c>
      <c r="EY790" s="5">
        <v>45092</v>
      </c>
      <c r="EZ790" s="71" t="s">
        <v>452</v>
      </c>
      <c r="FA790" t="s">
        <v>408</v>
      </c>
    </row>
    <row r="791" spans="1:157" x14ac:dyDescent="0.3">
      <c r="A791" t="s">
        <v>169</v>
      </c>
      <c r="B791">
        <v>20624</v>
      </c>
      <c r="C791" t="s">
        <v>1048</v>
      </c>
      <c r="D791">
        <v>154099</v>
      </c>
      <c r="F791" t="s">
        <v>170</v>
      </c>
      <c r="G791" t="s">
        <v>195</v>
      </c>
      <c r="H791" s="13" t="s">
        <v>341</v>
      </c>
      <c r="I791">
        <v>4000041221</v>
      </c>
      <c r="J791" s="13"/>
      <c r="L791" t="s">
        <v>337</v>
      </c>
      <c r="M791" t="s">
        <v>173</v>
      </c>
      <c r="N791" t="s">
        <v>174</v>
      </c>
      <c r="O791" t="s">
        <v>175</v>
      </c>
      <c r="P791" t="s">
        <v>176</v>
      </c>
      <c r="Q791">
        <v>1000705421</v>
      </c>
      <c r="R791">
        <v>410</v>
      </c>
      <c r="S791">
        <v>1100001340</v>
      </c>
      <c r="T791" t="s">
        <v>342</v>
      </c>
      <c r="U791">
        <v>1</v>
      </c>
      <c r="W791" t="s">
        <v>327</v>
      </c>
      <c r="X791" t="s">
        <v>178</v>
      </c>
      <c r="Y791" t="s">
        <v>1049</v>
      </c>
      <c r="Z791" t="s">
        <v>1050</v>
      </c>
      <c r="AD791" t="s">
        <v>1049</v>
      </c>
      <c r="AE791" t="s">
        <v>1050</v>
      </c>
      <c r="AQ791"/>
      <c r="AR791" s="6">
        <v>45023</v>
      </c>
      <c r="AS791"/>
      <c r="AV791" s="5">
        <v>45034</v>
      </c>
      <c r="AW791"/>
      <c r="AX791" s="6">
        <v>45070</v>
      </c>
      <c r="BB791" t="s">
        <v>179</v>
      </c>
      <c r="BD791" t="s">
        <v>180</v>
      </c>
      <c r="BF791" t="s">
        <v>1051</v>
      </c>
      <c r="BG791" s="68" t="s">
        <v>181</v>
      </c>
      <c r="BH791" s="6">
        <v>45076</v>
      </c>
      <c r="BI791" s="6">
        <v>45076</v>
      </c>
      <c r="BL791" t="s">
        <v>182</v>
      </c>
      <c r="BM791" s="10">
        <v>34114367.999880001</v>
      </c>
      <c r="BN791" s="10">
        <v>13509289.99934</v>
      </c>
      <c r="BO791" s="10">
        <v>34114367.999880001</v>
      </c>
      <c r="BP791" s="10">
        <v>13509289.99934</v>
      </c>
      <c r="BQ791" s="69"/>
      <c r="BR791" t="s">
        <v>343</v>
      </c>
      <c r="BS791" s="5">
        <v>44799</v>
      </c>
      <c r="BT791" s="5">
        <v>44803</v>
      </c>
      <c r="BU791" s="70"/>
      <c r="BX791" t="s">
        <v>183</v>
      </c>
      <c r="BY791" t="s">
        <v>690</v>
      </c>
      <c r="CG791" t="s">
        <v>403</v>
      </c>
      <c r="CL791" t="s">
        <v>184</v>
      </c>
      <c r="CM791" t="s">
        <v>185</v>
      </c>
      <c r="CN791" t="s">
        <v>186</v>
      </c>
      <c r="CO791" t="s">
        <v>187</v>
      </c>
      <c r="CP791" t="s">
        <v>1052</v>
      </c>
      <c r="CQ791" t="s">
        <v>1053</v>
      </c>
      <c r="CR791" t="s">
        <v>1054</v>
      </c>
      <c r="CT791" t="s">
        <v>427</v>
      </c>
      <c r="CU791" s="5">
        <v>0</v>
      </c>
      <c r="CV791" s="5">
        <v>0</v>
      </c>
      <c r="DA791" s="5"/>
      <c r="DB791" s="5"/>
      <c r="DF791">
        <v>1131587681</v>
      </c>
      <c r="DK791" t="s">
        <v>788</v>
      </c>
      <c r="DL791" t="s">
        <v>191</v>
      </c>
      <c r="DM791" t="s">
        <v>1048</v>
      </c>
      <c r="DN791" t="s">
        <v>1055</v>
      </c>
      <c r="DO791">
        <v>4000041221</v>
      </c>
      <c r="DQ791" s="6">
        <v>45078</v>
      </c>
      <c r="DR791" s="5"/>
      <c r="DS791" s="5">
        <v>45098</v>
      </c>
      <c r="DT791" s="5"/>
      <c r="DU791" s="1" t="s">
        <v>1056</v>
      </c>
      <c r="DV791" t="s">
        <v>1055</v>
      </c>
      <c r="DZ791" s="11" t="s">
        <v>192</v>
      </c>
      <c r="EA791" s="11" t="s">
        <v>338</v>
      </c>
      <c r="EB791" s="5">
        <v>45093</v>
      </c>
      <c r="EC791" s="5"/>
      <c r="ED791" s="5"/>
      <c r="EF791" t="s">
        <v>193</v>
      </c>
      <c r="EI791" t="s">
        <v>406</v>
      </c>
      <c r="EJ791" t="s">
        <v>407</v>
      </c>
      <c r="EK791" t="s">
        <v>663</v>
      </c>
      <c r="EL791" t="s">
        <v>486</v>
      </c>
      <c r="EN791">
        <v>0.5</v>
      </c>
      <c r="EO791">
        <v>0.15</v>
      </c>
      <c r="EP791">
        <v>0.25</v>
      </c>
      <c r="EQ791">
        <v>0.1</v>
      </c>
      <c r="ER791" s="5"/>
      <c r="ES791" s="5"/>
      <c r="ET791" s="5"/>
      <c r="EU791" s="5"/>
      <c r="EX791" t="s">
        <v>1057</v>
      </c>
      <c r="EY791" s="5">
        <v>45092</v>
      </c>
      <c r="EZ791" s="71" t="s">
        <v>452</v>
      </c>
      <c r="FA791" t="s">
        <v>408</v>
      </c>
    </row>
    <row r="792" spans="1:157" x14ac:dyDescent="0.3">
      <c r="A792" t="s">
        <v>169</v>
      </c>
      <c r="B792">
        <v>20625</v>
      </c>
      <c r="C792" t="s">
        <v>1048</v>
      </c>
      <c r="D792">
        <v>154100</v>
      </c>
      <c r="F792" t="s">
        <v>170</v>
      </c>
      <c r="G792" t="s">
        <v>195</v>
      </c>
      <c r="H792" s="13" t="s">
        <v>282</v>
      </c>
      <c r="I792">
        <v>4000041221</v>
      </c>
      <c r="J792" s="13"/>
      <c r="L792" t="s">
        <v>337</v>
      </c>
      <c r="M792" t="s">
        <v>173</v>
      </c>
      <c r="N792" t="s">
        <v>174</v>
      </c>
      <c r="O792" t="s">
        <v>175</v>
      </c>
      <c r="P792" t="s">
        <v>176</v>
      </c>
      <c r="Q792">
        <v>1000705421</v>
      </c>
      <c r="R792">
        <v>420</v>
      </c>
      <c r="S792">
        <v>1100001034</v>
      </c>
      <c r="T792" t="s">
        <v>283</v>
      </c>
      <c r="U792">
        <v>4</v>
      </c>
      <c r="W792" t="s">
        <v>327</v>
      </c>
      <c r="X792" t="s">
        <v>178</v>
      </c>
      <c r="Y792" t="s">
        <v>1049</v>
      </c>
      <c r="Z792" t="s">
        <v>1050</v>
      </c>
      <c r="AD792" t="s">
        <v>1049</v>
      </c>
      <c r="AE792" t="s">
        <v>1050</v>
      </c>
      <c r="AQ792"/>
      <c r="AR792" s="6">
        <v>45023</v>
      </c>
      <c r="AS792"/>
      <c r="AV792" s="5">
        <v>45034</v>
      </c>
      <c r="AW792"/>
      <c r="AX792" s="6">
        <v>45070</v>
      </c>
      <c r="BB792" t="s">
        <v>179</v>
      </c>
      <c r="BD792" t="s">
        <v>180</v>
      </c>
      <c r="BF792" t="s">
        <v>1051</v>
      </c>
      <c r="BG792" s="68" t="s">
        <v>181</v>
      </c>
      <c r="BH792" s="6">
        <v>45076</v>
      </c>
      <c r="BI792" s="6">
        <v>45076</v>
      </c>
      <c r="BL792" t="s">
        <v>182</v>
      </c>
      <c r="BM792" s="10">
        <v>636323.00027999992</v>
      </c>
      <c r="BN792" s="10">
        <v>251983.99980600001</v>
      </c>
      <c r="BO792" s="10">
        <v>2545292.0011200001</v>
      </c>
      <c r="BP792" s="10">
        <v>1007935.999224</v>
      </c>
      <c r="BQ792" s="69"/>
      <c r="BR792" t="s">
        <v>343</v>
      </c>
      <c r="BS792" s="5">
        <v>44799</v>
      </c>
      <c r="BT792" s="5">
        <v>44803</v>
      </c>
      <c r="BU792" s="70"/>
      <c r="BX792" t="s">
        <v>183</v>
      </c>
      <c r="BY792" t="s">
        <v>690</v>
      </c>
      <c r="CG792" t="s">
        <v>403</v>
      </c>
      <c r="CL792" t="s">
        <v>184</v>
      </c>
      <c r="CM792" t="s">
        <v>185</v>
      </c>
      <c r="CN792" t="s">
        <v>186</v>
      </c>
      <c r="CO792" t="s">
        <v>187</v>
      </c>
      <c r="CP792" t="s">
        <v>1052</v>
      </c>
      <c r="CQ792" t="s">
        <v>1053</v>
      </c>
      <c r="CR792" t="s">
        <v>1054</v>
      </c>
      <c r="CT792" t="s">
        <v>427</v>
      </c>
      <c r="CU792" s="5">
        <v>0</v>
      </c>
      <c r="CV792" s="5">
        <v>0</v>
      </c>
      <c r="DA792" s="5"/>
      <c r="DB792" s="5"/>
      <c r="DF792">
        <v>1131587681</v>
      </c>
      <c r="DK792" t="s">
        <v>788</v>
      </c>
      <c r="DL792" t="s">
        <v>191</v>
      </c>
      <c r="DM792" t="s">
        <v>1048</v>
      </c>
      <c r="DN792" t="s">
        <v>1055</v>
      </c>
      <c r="DO792">
        <v>4000041221</v>
      </c>
      <c r="DQ792" s="6">
        <v>45078</v>
      </c>
      <c r="DR792" s="5"/>
      <c r="DS792" s="5">
        <v>45098</v>
      </c>
      <c r="DT792" s="5"/>
      <c r="DU792" s="1" t="s">
        <v>1056</v>
      </c>
      <c r="DV792" t="s">
        <v>1055</v>
      </c>
      <c r="DZ792" s="11" t="s">
        <v>192</v>
      </c>
      <c r="EA792" s="11" t="s">
        <v>338</v>
      </c>
      <c r="EB792" s="5">
        <v>45093</v>
      </c>
      <c r="EC792" s="5"/>
      <c r="ED792" s="5"/>
      <c r="EF792" t="s">
        <v>193</v>
      </c>
      <c r="EI792" t="s">
        <v>406</v>
      </c>
      <c r="EJ792" t="s">
        <v>407</v>
      </c>
      <c r="EK792" t="s">
        <v>663</v>
      </c>
      <c r="EL792" t="s">
        <v>486</v>
      </c>
      <c r="EN792">
        <v>0.5</v>
      </c>
      <c r="EO792">
        <v>0.15</v>
      </c>
      <c r="EP792">
        <v>0.25</v>
      </c>
      <c r="EQ792">
        <v>0.1</v>
      </c>
      <c r="ER792" s="5"/>
      <c r="ES792" s="5"/>
      <c r="ET792" s="5"/>
      <c r="EU792" s="5"/>
      <c r="EX792" t="s">
        <v>1057</v>
      </c>
      <c r="EY792" s="5">
        <v>45092</v>
      </c>
      <c r="EZ792" s="71" t="s">
        <v>452</v>
      </c>
      <c r="FA792" t="s">
        <v>408</v>
      </c>
    </row>
    <row r="793" spans="1:157" x14ac:dyDescent="0.3">
      <c r="A793" t="s">
        <v>169</v>
      </c>
      <c r="B793">
        <v>20626</v>
      </c>
      <c r="C793" t="s">
        <v>1048</v>
      </c>
      <c r="D793">
        <v>154102</v>
      </c>
      <c r="F793" t="s">
        <v>170</v>
      </c>
      <c r="G793" t="s">
        <v>195</v>
      </c>
      <c r="H793" s="13" t="s">
        <v>200</v>
      </c>
      <c r="I793">
        <v>4000041221</v>
      </c>
      <c r="J793" s="13"/>
      <c r="L793" t="s">
        <v>337</v>
      </c>
      <c r="M793" t="s">
        <v>173</v>
      </c>
      <c r="N793" t="s">
        <v>174</v>
      </c>
      <c r="O793" t="s">
        <v>175</v>
      </c>
      <c r="P793" t="s">
        <v>176</v>
      </c>
      <c r="Q793">
        <v>1000705421</v>
      </c>
      <c r="R793">
        <v>440</v>
      </c>
      <c r="S793">
        <v>1200000321</v>
      </c>
      <c r="T793" t="s">
        <v>201</v>
      </c>
      <c r="U793">
        <v>26</v>
      </c>
      <c r="W793" t="s">
        <v>327</v>
      </c>
      <c r="X793" t="s">
        <v>178</v>
      </c>
      <c r="Y793" t="s">
        <v>1049</v>
      </c>
      <c r="Z793" t="s">
        <v>1050</v>
      </c>
      <c r="AD793" t="s">
        <v>1049</v>
      </c>
      <c r="AE793" t="s">
        <v>1050</v>
      </c>
      <c r="AQ793"/>
      <c r="AR793" s="6">
        <v>45023</v>
      </c>
      <c r="AS793"/>
      <c r="AV793" s="5">
        <v>45034</v>
      </c>
      <c r="AW793"/>
      <c r="AX793" s="6">
        <v>45070</v>
      </c>
      <c r="BB793" t="s">
        <v>179</v>
      </c>
      <c r="BD793" t="s">
        <v>180</v>
      </c>
      <c r="BF793" t="s">
        <v>1051</v>
      </c>
      <c r="BG793" s="68" t="s">
        <v>181</v>
      </c>
      <c r="BH793" s="6">
        <v>45076</v>
      </c>
      <c r="BI793" s="6">
        <v>45076</v>
      </c>
      <c r="BL793" t="s">
        <v>182</v>
      </c>
      <c r="BM793" s="10">
        <v>442010.99986799998</v>
      </c>
      <c r="BN793" s="10">
        <v>175035.999969</v>
      </c>
      <c r="BO793" s="10">
        <v>11492285.996568</v>
      </c>
      <c r="BP793" s="10">
        <v>4550935.9991939999</v>
      </c>
      <c r="BQ793" s="69"/>
      <c r="BR793" t="s">
        <v>343</v>
      </c>
      <c r="BS793" s="5">
        <v>44799</v>
      </c>
      <c r="BT793" s="5">
        <v>44803</v>
      </c>
      <c r="BU793" s="70"/>
      <c r="BX793" t="s">
        <v>183</v>
      </c>
      <c r="BY793" t="s">
        <v>690</v>
      </c>
      <c r="CG793" t="s">
        <v>403</v>
      </c>
      <c r="CL793" t="s">
        <v>184</v>
      </c>
      <c r="CM793" t="s">
        <v>185</v>
      </c>
      <c r="CN793" t="s">
        <v>186</v>
      </c>
      <c r="CO793" t="s">
        <v>187</v>
      </c>
      <c r="CP793" t="s">
        <v>1052</v>
      </c>
      <c r="CQ793" t="s">
        <v>1053</v>
      </c>
      <c r="CR793" t="s">
        <v>1054</v>
      </c>
      <c r="CT793" t="s">
        <v>427</v>
      </c>
      <c r="CU793" s="5">
        <v>0</v>
      </c>
      <c r="CV793" s="5">
        <v>0</v>
      </c>
      <c r="DA793" s="5"/>
      <c r="DB793" s="5"/>
      <c r="DF793">
        <v>1131587681</v>
      </c>
      <c r="DK793" t="s">
        <v>788</v>
      </c>
      <c r="DL793" t="s">
        <v>191</v>
      </c>
      <c r="DM793" t="s">
        <v>1048</v>
      </c>
      <c r="DN793" t="s">
        <v>1055</v>
      </c>
      <c r="DO793">
        <v>4000041221</v>
      </c>
      <c r="DQ793" s="6">
        <v>45078</v>
      </c>
      <c r="DR793" s="5"/>
      <c r="DS793" s="5">
        <v>45098</v>
      </c>
      <c r="DT793" s="5"/>
      <c r="DU793" s="1" t="s">
        <v>1056</v>
      </c>
      <c r="DV793" t="s">
        <v>1055</v>
      </c>
      <c r="DZ793" s="11" t="s">
        <v>192</v>
      </c>
      <c r="EA793" s="11" t="s">
        <v>338</v>
      </c>
      <c r="EB793" s="5">
        <v>45093</v>
      </c>
      <c r="EC793" s="5"/>
      <c r="ED793" s="5"/>
      <c r="EF793" t="s">
        <v>193</v>
      </c>
      <c r="EI793" t="s">
        <v>406</v>
      </c>
      <c r="EJ793" t="s">
        <v>407</v>
      </c>
      <c r="EK793" t="s">
        <v>663</v>
      </c>
      <c r="EL793" t="s">
        <v>486</v>
      </c>
      <c r="EN793">
        <v>0.5</v>
      </c>
      <c r="EO793">
        <v>0.15</v>
      </c>
      <c r="EP793">
        <v>0.25</v>
      </c>
      <c r="EQ793">
        <v>0.1</v>
      </c>
      <c r="ER793" s="5"/>
      <c r="ES793" s="5"/>
      <c r="ET793" s="5"/>
      <c r="EU793" s="5"/>
      <c r="EX793" t="s">
        <v>1057</v>
      </c>
      <c r="EY793" s="5">
        <v>45092</v>
      </c>
      <c r="EZ793" s="71" t="s">
        <v>452</v>
      </c>
      <c r="FA793" t="s">
        <v>408</v>
      </c>
    </row>
    <row r="794" spans="1:157" x14ac:dyDescent="0.3">
      <c r="A794" t="s">
        <v>169</v>
      </c>
      <c r="B794">
        <v>20627</v>
      </c>
      <c r="C794" t="s">
        <v>1048</v>
      </c>
      <c r="D794">
        <v>154103</v>
      </c>
      <c r="F794" t="s">
        <v>170</v>
      </c>
      <c r="G794" t="s">
        <v>195</v>
      </c>
      <c r="H794" s="13" t="s">
        <v>321</v>
      </c>
      <c r="I794">
        <v>4000041222</v>
      </c>
      <c r="J794" s="13"/>
      <c r="L794" t="s">
        <v>337</v>
      </c>
      <c r="M794" t="s">
        <v>203</v>
      </c>
      <c r="N794" t="s">
        <v>174</v>
      </c>
      <c r="O794" t="s">
        <v>175</v>
      </c>
      <c r="P794" t="s">
        <v>176</v>
      </c>
      <c r="Q794">
        <v>1000705421</v>
      </c>
      <c r="R794">
        <v>330</v>
      </c>
      <c r="S794">
        <v>1300000401</v>
      </c>
      <c r="T794" t="s">
        <v>322</v>
      </c>
      <c r="U794">
        <v>3</v>
      </c>
      <c r="W794" t="s">
        <v>327</v>
      </c>
      <c r="X794" t="s">
        <v>178</v>
      </c>
      <c r="Y794" t="s">
        <v>1049</v>
      </c>
      <c r="Z794" t="s">
        <v>1050</v>
      </c>
      <c r="AD794" t="s">
        <v>1049</v>
      </c>
      <c r="AE794" t="s">
        <v>1050</v>
      </c>
      <c r="AQ794"/>
      <c r="AR794" s="6">
        <v>45023</v>
      </c>
      <c r="AS794"/>
      <c r="AV794" s="5">
        <v>45034</v>
      </c>
      <c r="AW794"/>
      <c r="AX794" s="6">
        <v>45070</v>
      </c>
      <c r="BB794" t="s">
        <v>179</v>
      </c>
      <c r="BD794" t="s">
        <v>180</v>
      </c>
      <c r="BF794" t="s">
        <v>1051</v>
      </c>
      <c r="BG794" s="68" t="s">
        <v>181</v>
      </c>
      <c r="BH794" s="6">
        <v>45076</v>
      </c>
      <c r="BI794" s="6">
        <v>45076</v>
      </c>
      <c r="BL794" t="s">
        <v>182</v>
      </c>
      <c r="BM794" s="10">
        <v>10121759.999957999</v>
      </c>
      <c r="BN794" s="10">
        <v>9639964.000074001</v>
      </c>
      <c r="BO794" s="10">
        <v>30365279.999874</v>
      </c>
      <c r="BP794" s="10">
        <v>28919892.000222001</v>
      </c>
      <c r="BQ794" s="69"/>
      <c r="BR794" t="s">
        <v>437</v>
      </c>
      <c r="BS794" s="5">
        <v>44799</v>
      </c>
      <c r="BT794" s="5">
        <v>44803</v>
      </c>
      <c r="BU794" s="70"/>
      <c r="BX794" t="s">
        <v>183</v>
      </c>
      <c r="BY794" t="s">
        <v>690</v>
      </c>
      <c r="CG794" t="s">
        <v>403</v>
      </c>
      <c r="CL794" t="s">
        <v>184</v>
      </c>
      <c r="CM794" t="s">
        <v>185</v>
      </c>
      <c r="CN794" t="s">
        <v>186</v>
      </c>
      <c r="CO794" t="s">
        <v>187</v>
      </c>
      <c r="CP794" t="s">
        <v>1052</v>
      </c>
      <c r="CQ794" t="s">
        <v>1053</v>
      </c>
      <c r="CR794" t="s">
        <v>1054</v>
      </c>
      <c r="CT794" t="s">
        <v>427</v>
      </c>
      <c r="CU794" s="5">
        <v>0</v>
      </c>
      <c r="CV794" s="5">
        <v>0</v>
      </c>
      <c r="DA794" s="5"/>
      <c r="DB794" s="5"/>
      <c r="DF794">
        <v>1131581218</v>
      </c>
      <c r="DK794" t="s">
        <v>788</v>
      </c>
      <c r="DL794" t="s">
        <v>191</v>
      </c>
      <c r="DM794" t="s">
        <v>1048</v>
      </c>
      <c r="DN794" t="s">
        <v>1055</v>
      </c>
      <c r="DO794">
        <v>4000041222</v>
      </c>
      <c r="DQ794" s="6">
        <v>45078</v>
      </c>
      <c r="DR794" s="5"/>
      <c r="DS794" s="5">
        <v>45098</v>
      </c>
      <c r="DT794" s="5"/>
      <c r="DU794" s="1" t="s">
        <v>1056</v>
      </c>
      <c r="DV794" t="s">
        <v>1055</v>
      </c>
      <c r="DZ794" s="11" t="s">
        <v>192</v>
      </c>
      <c r="EA794" s="11" t="s">
        <v>338</v>
      </c>
      <c r="EB794" s="5">
        <v>45093</v>
      </c>
      <c r="EC794" s="5"/>
      <c r="ED794" s="5"/>
      <c r="EF794" t="s">
        <v>193</v>
      </c>
      <c r="EI794" t="s">
        <v>406</v>
      </c>
      <c r="EJ794" t="s">
        <v>407</v>
      </c>
      <c r="EK794" t="s">
        <v>663</v>
      </c>
      <c r="EL794" t="s">
        <v>486</v>
      </c>
      <c r="EN794">
        <v>0.5</v>
      </c>
      <c r="EO794">
        <v>0.15</v>
      </c>
      <c r="EP794">
        <v>0.25</v>
      </c>
      <c r="EQ794">
        <v>0.1</v>
      </c>
      <c r="ER794" s="5"/>
      <c r="ES794" s="5"/>
      <c r="ET794" s="5"/>
      <c r="EU794" s="5"/>
      <c r="EX794" t="s">
        <v>1057</v>
      </c>
      <c r="EY794" s="5">
        <v>45092</v>
      </c>
      <c r="EZ794" s="71" t="s">
        <v>452</v>
      </c>
      <c r="FA794" t="s">
        <v>408</v>
      </c>
    </row>
    <row r="795" spans="1:157" x14ac:dyDescent="0.3">
      <c r="A795" t="s">
        <v>169</v>
      </c>
      <c r="B795">
        <v>20628</v>
      </c>
      <c r="C795" t="s">
        <v>1048</v>
      </c>
      <c r="D795">
        <v>154104</v>
      </c>
      <c r="F795" t="s">
        <v>170</v>
      </c>
      <c r="G795" t="s">
        <v>195</v>
      </c>
      <c r="H795" s="13" t="s">
        <v>377</v>
      </c>
      <c r="I795">
        <v>4000041222</v>
      </c>
      <c r="J795" s="13"/>
      <c r="L795" t="s">
        <v>337</v>
      </c>
      <c r="M795" t="s">
        <v>203</v>
      </c>
      <c r="N795" t="s">
        <v>174</v>
      </c>
      <c r="O795" t="s">
        <v>175</v>
      </c>
      <c r="P795" t="s">
        <v>176</v>
      </c>
      <c r="Q795">
        <v>1000705421</v>
      </c>
      <c r="R795">
        <v>290</v>
      </c>
      <c r="S795">
        <v>1300000007</v>
      </c>
      <c r="T795" t="s">
        <v>378</v>
      </c>
      <c r="U795">
        <v>3</v>
      </c>
      <c r="W795" t="s">
        <v>327</v>
      </c>
      <c r="X795" t="s">
        <v>178</v>
      </c>
      <c r="Y795" t="s">
        <v>1049</v>
      </c>
      <c r="Z795" t="s">
        <v>1050</v>
      </c>
      <c r="AD795" t="s">
        <v>1049</v>
      </c>
      <c r="AE795" t="s">
        <v>1050</v>
      </c>
      <c r="AQ795"/>
      <c r="AR795" s="6">
        <v>45023</v>
      </c>
      <c r="AS795"/>
      <c r="AV795" s="5">
        <v>45034</v>
      </c>
      <c r="AW795"/>
      <c r="AX795" s="6">
        <v>45070</v>
      </c>
      <c r="BB795" t="s">
        <v>179</v>
      </c>
      <c r="BD795" t="s">
        <v>180</v>
      </c>
      <c r="BF795" t="s">
        <v>1051</v>
      </c>
      <c r="BG795" s="68" t="s">
        <v>181</v>
      </c>
      <c r="BH795" s="6">
        <v>45076</v>
      </c>
      <c r="BI795" s="6">
        <v>45076</v>
      </c>
      <c r="BL795" t="s">
        <v>182</v>
      </c>
      <c r="BM795" s="10">
        <v>2408959</v>
      </c>
      <c r="BN795" s="10">
        <v>2294292.9999990002</v>
      </c>
      <c r="BO795" s="10">
        <v>7226877</v>
      </c>
      <c r="BP795" s="10">
        <v>6882878.9999969993</v>
      </c>
      <c r="BQ795" s="69"/>
      <c r="BR795" t="s">
        <v>426</v>
      </c>
      <c r="BS795" s="5">
        <v>44799</v>
      </c>
      <c r="BT795" s="5">
        <v>44803</v>
      </c>
      <c r="BU795" s="70"/>
      <c r="BX795" t="s">
        <v>183</v>
      </c>
      <c r="BY795" t="s">
        <v>690</v>
      </c>
      <c r="CG795" t="s">
        <v>403</v>
      </c>
      <c r="CL795" t="s">
        <v>184</v>
      </c>
      <c r="CM795" t="s">
        <v>185</v>
      </c>
      <c r="CN795" t="s">
        <v>186</v>
      </c>
      <c r="CO795" t="s">
        <v>187</v>
      </c>
      <c r="CP795" t="s">
        <v>1052</v>
      </c>
      <c r="CQ795" t="s">
        <v>1053</v>
      </c>
      <c r="CR795" t="s">
        <v>1054</v>
      </c>
      <c r="CT795" t="s">
        <v>427</v>
      </c>
      <c r="CU795" s="5">
        <v>0</v>
      </c>
      <c r="CV795" s="5">
        <v>0</v>
      </c>
      <c r="DA795" s="5"/>
      <c r="DB795" s="5"/>
      <c r="DF795">
        <v>1131581218</v>
      </c>
      <c r="DK795" t="s">
        <v>788</v>
      </c>
      <c r="DL795" t="s">
        <v>191</v>
      </c>
      <c r="DM795" t="s">
        <v>1048</v>
      </c>
      <c r="DN795" t="s">
        <v>1055</v>
      </c>
      <c r="DO795">
        <v>4000041222</v>
      </c>
      <c r="DQ795" s="6">
        <v>45078</v>
      </c>
      <c r="DR795" s="5"/>
      <c r="DS795" s="5">
        <v>45098</v>
      </c>
      <c r="DT795" s="5"/>
      <c r="DU795" s="1" t="s">
        <v>1056</v>
      </c>
      <c r="DV795" t="s">
        <v>1055</v>
      </c>
      <c r="DZ795" s="11" t="s">
        <v>192</v>
      </c>
      <c r="EA795" s="11" t="s">
        <v>338</v>
      </c>
      <c r="EB795" s="5">
        <v>45093</v>
      </c>
      <c r="EC795" s="5"/>
      <c r="ED795" s="5"/>
      <c r="EF795" t="s">
        <v>193</v>
      </c>
      <c r="EI795" t="s">
        <v>406</v>
      </c>
      <c r="EJ795" t="s">
        <v>407</v>
      </c>
      <c r="EK795" t="s">
        <v>663</v>
      </c>
      <c r="EL795" t="s">
        <v>486</v>
      </c>
      <c r="EN795">
        <v>0.5</v>
      </c>
      <c r="EO795">
        <v>0.15</v>
      </c>
      <c r="EP795">
        <v>0.25</v>
      </c>
      <c r="EQ795">
        <v>0.1</v>
      </c>
      <c r="ER795" s="5"/>
      <c r="ES795" s="5"/>
      <c r="ET795" s="5"/>
      <c r="EU795" s="5"/>
      <c r="EX795" t="s">
        <v>1057</v>
      </c>
      <c r="EY795" s="5">
        <v>45092</v>
      </c>
      <c r="EZ795" s="71" t="s">
        <v>452</v>
      </c>
      <c r="FA795" t="s">
        <v>408</v>
      </c>
    </row>
    <row r="796" spans="1:157" x14ac:dyDescent="0.3">
      <c r="A796" t="s">
        <v>169</v>
      </c>
      <c r="B796">
        <v>20629</v>
      </c>
      <c r="C796" t="s">
        <v>1048</v>
      </c>
      <c r="D796">
        <v>154107</v>
      </c>
      <c r="F796" t="s">
        <v>170</v>
      </c>
      <c r="G796" t="s">
        <v>195</v>
      </c>
      <c r="H796" s="13" t="s">
        <v>316</v>
      </c>
      <c r="I796">
        <v>4000041222</v>
      </c>
      <c r="J796" s="13"/>
      <c r="L796" t="s">
        <v>337</v>
      </c>
      <c r="M796" t="s">
        <v>203</v>
      </c>
      <c r="N796" t="s">
        <v>174</v>
      </c>
      <c r="O796" t="s">
        <v>175</v>
      </c>
      <c r="P796" t="s">
        <v>176</v>
      </c>
      <c r="Q796">
        <v>1000705421</v>
      </c>
      <c r="R796">
        <v>310</v>
      </c>
      <c r="S796">
        <v>1300000820</v>
      </c>
      <c r="T796" t="s">
        <v>236</v>
      </c>
      <c r="U796">
        <v>2</v>
      </c>
      <c r="W796" t="s">
        <v>327</v>
      </c>
      <c r="X796" t="s">
        <v>178</v>
      </c>
      <c r="Y796" t="s">
        <v>1049</v>
      </c>
      <c r="Z796" t="s">
        <v>1050</v>
      </c>
      <c r="AD796" t="s">
        <v>1049</v>
      </c>
      <c r="AE796" t="s">
        <v>1050</v>
      </c>
      <c r="AQ796"/>
      <c r="AR796" s="6">
        <v>45023</v>
      </c>
      <c r="AS796"/>
      <c r="AV796" s="5">
        <v>45034</v>
      </c>
      <c r="AW796"/>
      <c r="AX796" s="6">
        <v>45070</v>
      </c>
      <c r="BB796" t="s">
        <v>179</v>
      </c>
      <c r="BD796" t="s">
        <v>180</v>
      </c>
      <c r="BF796" t="s">
        <v>1051</v>
      </c>
      <c r="BG796" s="68" t="s">
        <v>181</v>
      </c>
      <c r="BH796" s="6">
        <v>45076</v>
      </c>
      <c r="BI796" s="6">
        <v>45076</v>
      </c>
      <c r="BL796" t="s">
        <v>182</v>
      </c>
      <c r="BM796" s="10">
        <v>1956902.00028</v>
      </c>
      <c r="BN796" s="10">
        <v>1863752.9998399999</v>
      </c>
      <c r="BO796" s="10">
        <v>3913804.0005600001</v>
      </c>
      <c r="BP796" s="10">
        <v>3727505.9996799999</v>
      </c>
      <c r="BQ796" s="69"/>
      <c r="BR796" t="s">
        <v>437</v>
      </c>
      <c r="BS796" s="5">
        <v>44799</v>
      </c>
      <c r="BT796" s="5">
        <v>44803</v>
      </c>
      <c r="BU796" s="70"/>
      <c r="BX796" t="s">
        <v>183</v>
      </c>
      <c r="BY796" t="s">
        <v>690</v>
      </c>
      <c r="CG796" t="s">
        <v>403</v>
      </c>
      <c r="CL796" t="s">
        <v>184</v>
      </c>
      <c r="CM796" t="s">
        <v>185</v>
      </c>
      <c r="CN796" t="s">
        <v>186</v>
      </c>
      <c r="CO796" t="s">
        <v>187</v>
      </c>
      <c r="CP796" t="s">
        <v>1052</v>
      </c>
      <c r="CQ796" t="s">
        <v>1053</v>
      </c>
      <c r="CR796" t="s">
        <v>1054</v>
      </c>
      <c r="CT796" t="s">
        <v>427</v>
      </c>
      <c r="CU796" s="5">
        <v>0</v>
      </c>
      <c r="CV796" s="5">
        <v>0</v>
      </c>
      <c r="DA796" s="5"/>
      <c r="DB796" s="5"/>
      <c r="DF796">
        <v>1131581218</v>
      </c>
      <c r="DK796" t="s">
        <v>788</v>
      </c>
      <c r="DL796" t="s">
        <v>191</v>
      </c>
      <c r="DM796" t="s">
        <v>1048</v>
      </c>
      <c r="DN796" t="s">
        <v>1055</v>
      </c>
      <c r="DO796">
        <v>4000041222</v>
      </c>
      <c r="DQ796" s="6">
        <v>45078</v>
      </c>
      <c r="DR796" s="5"/>
      <c r="DS796" s="5">
        <v>45098</v>
      </c>
      <c r="DT796" s="5"/>
      <c r="DU796" s="1" t="s">
        <v>1056</v>
      </c>
      <c r="DV796" t="s">
        <v>1055</v>
      </c>
      <c r="DZ796" s="11" t="s">
        <v>192</v>
      </c>
      <c r="EA796" s="11" t="s">
        <v>338</v>
      </c>
      <c r="EB796" s="5">
        <v>45093</v>
      </c>
      <c r="EC796" s="5"/>
      <c r="ED796" s="5"/>
      <c r="EF796" t="s">
        <v>193</v>
      </c>
      <c r="EI796" t="s">
        <v>406</v>
      </c>
      <c r="EJ796" t="s">
        <v>407</v>
      </c>
      <c r="EK796" t="s">
        <v>663</v>
      </c>
      <c r="EL796" t="s">
        <v>486</v>
      </c>
      <c r="EN796">
        <v>0.5</v>
      </c>
      <c r="EO796">
        <v>0.15</v>
      </c>
      <c r="EP796">
        <v>0.25</v>
      </c>
      <c r="EQ796">
        <v>0.1</v>
      </c>
      <c r="ER796" s="5"/>
      <c r="ES796" s="5"/>
      <c r="ET796" s="5"/>
      <c r="EU796" s="5"/>
      <c r="EX796" t="s">
        <v>1057</v>
      </c>
      <c r="EY796" s="5">
        <v>45092</v>
      </c>
      <c r="EZ796" s="71" t="s">
        <v>452</v>
      </c>
      <c r="FA796" t="s">
        <v>408</v>
      </c>
    </row>
    <row r="797" spans="1:157" x14ac:dyDescent="0.3">
      <c r="A797" t="s">
        <v>169</v>
      </c>
      <c r="B797">
        <v>20630</v>
      </c>
      <c r="C797" t="s">
        <v>1048</v>
      </c>
      <c r="D797">
        <v>154108</v>
      </c>
      <c r="F797" t="s">
        <v>170</v>
      </c>
      <c r="G797" t="s">
        <v>195</v>
      </c>
      <c r="H797" s="13" t="s">
        <v>286</v>
      </c>
      <c r="I797">
        <v>4000041222</v>
      </c>
      <c r="J797" s="13"/>
      <c r="L797" t="s">
        <v>337</v>
      </c>
      <c r="M797" t="s">
        <v>203</v>
      </c>
      <c r="N797" t="s">
        <v>174</v>
      </c>
      <c r="O797" t="s">
        <v>175</v>
      </c>
      <c r="P797" t="s">
        <v>176</v>
      </c>
      <c r="Q797">
        <v>1000705421</v>
      </c>
      <c r="R797">
        <v>220</v>
      </c>
      <c r="S797">
        <v>1300000820</v>
      </c>
      <c r="T797" t="s">
        <v>287</v>
      </c>
      <c r="U797">
        <v>5</v>
      </c>
      <c r="W797" t="s">
        <v>327</v>
      </c>
      <c r="X797" t="s">
        <v>178</v>
      </c>
      <c r="Y797" t="s">
        <v>1049</v>
      </c>
      <c r="Z797" t="s">
        <v>1050</v>
      </c>
      <c r="AD797" t="s">
        <v>1049</v>
      </c>
      <c r="AE797" t="s">
        <v>1050</v>
      </c>
      <c r="AQ797"/>
      <c r="AR797" s="6">
        <v>45023</v>
      </c>
      <c r="AS797"/>
      <c r="AV797" s="5">
        <v>45034</v>
      </c>
      <c r="AW797"/>
      <c r="AX797" s="6">
        <v>45070</v>
      </c>
      <c r="BB797" t="s">
        <v>179</v>
      </c>
      <c r="BD797" t="s">
        <v>180</v>
      </c>
      <c r="BF797" t="s">
        <v>1051</v>
      </c>
      <c r="BG797" s="68" t="s">
        <v>181</v>
      </c>
      <c r="BH797" s="6">
        <v>45076</v>
      </c>
      <c r="BI797" s="6">
        <v>45076</v>
      </c>
      <c r="BL797" t="s">
        <v>182</v>
      </c>
      <c r="BM797" s="10">
        <v>73620.999739999999</v>
      </c>
      <c r="BN797" s="10">
        <v>70117.000339999999</v>
      </c>
      <c r="BO797" s="10">
        <v>368104.9987</v>
      </c>
      <c r="BP797" s="10">
        <v>350585.00170000002</v>
      </c>
      <c r="BQ797" s="69"/>
      <c r="BR797" t="s">
        <v>425</v>
      </c>
      <c r="BS797" s="5">
        <v>44799</v>
      </c>
      <c r="BT797" s="5">
        <v>44803</v>
      </c>
      <c r="BU797" s="70"/>
      <c r="BX797" t="s">
        <v>183</v>
      </c>
      <c r="BY797" t="s">
        <v>690</v>
      </c>
      <c r="CG797" t="s">
        <v>403</v>
      </c>
      <c r="CL797" t="s">
        <v>184</v>
      </c>
      <c r="CM797" t="s">
        <v>185</v>
      </c>
      <c r="CN797" t="s">
        <v>186</v>
      </c>
      <c r="CO797" t="s">
        <v>187</v>
      </c>
      <c r="CP797" t="s">
        <v>1052</v>
      </c>
      <c r="CQ797" t="s">
        <v>1053</v>
      </c>
      <c r="CR797" t="s">
        <v>1054</v>
      </c>
      <c r="CT797" t="s">
        <v>427</v>
      </c>
      <c r="CU797" s="5">
        <v>0</v>
      </c>
      <c r="CV797" s="5">
        <v>0</v>
      </c>
      <c r="DA797" s="5"/>
      <c r="DB797" s="5"/>
      <c r="DF797">
        <v>1131581218</v>
      </c>
      <c r="DK797" t="s">
        <v>788</v>
      </c>
      <c r="DL797" t="s">
        <v>191</v>
      </c>
      <c r="DM797" t="s">
        <v>1048</v>
      </c>
      <c r="DN797" t="s">
        <v>1055</v>
      </c>
      <c r="DO797">
        <v>4000041222</v>
      </c>
      <c r="DQ797" s="6">
        <v>45078</v>
      </c>
      <c r="DR797" s="5"/>
      <c r="DS797" s="5">
        <v>45098</v>
      </c>
      <c r="DT797" s="5"/>
      <c r="DU797" s="1" t="s">
        <v>1056</v>
      </c>
      <c r="DV797" t="s">
        <v>1055</v>
      </c>
      <c r="DZ797" s="11" t="s">
        <v>192</v>
      </c>
      <c r="EA797" s="11" t="s">
        <v>338</v>
      </c>
      <c r="EB797" s="5">
        <v>45093</v>
      </c>
      <c r="EC797" s="5"/>
      <c r="ED797" s="5"/>
      <c r="EF797" t="s">
        <v>193</v>
      </c>
      <c r="EI797" t="s">
        <v>406</v>
      </c>
      <c r="EJ797" t="s">
        <v>407</v>
      </c>
      <c r="EK797" t="s">
        <v>663</v>
      </c>
      <c r="EL797" t="s">
        <v>486</v>
      </c>
      <c r="EN797">
        <v>0.5</v>
      </c>
      <c r="EO797">
        <v>0.15</v>
      </c>
      <c r="EP797">
        <v>0.25</v>
      </c>
      <c r="EQ797">
        <v>0.1</v>
      </c>
      <c r="ER797" s="5"/>
      <c r="ES797" s="5"/>
      <c r="ET797" s="5"/>
      <c r="EU797" s="5"/>
      <c r="EX797" t="s">
        <v>1057</v>
      </c>
      <c r="EY797" s="5">
        <v>45092</v>
      </c>
      <c r="EZ797" s="71" t="s">
        <v>452</v>
      </c>
      <c r="FA797" t="s">
        <v>408</v>
      </c>
    </row>
    <row r="798" spans="1:157" x14ac:dyDescent="0.3">
      <c r="A798" t="s">
        <v>169</v>
      </c>
      <c r="B798">
        <v>20631</v>
      </c>
      <c r="C798" t="s">
        <v>1048</v>
      </c>
      <c r="D798">
        <v>154109</v>
      </c>
      <c r="F798" t="s">
        <v>170</v>
      </c>
      <c r="G798" t="s">
        <v>195</v>
      </c>
      <c r="H798" s="13" t="s">
        <v>288</v>
      </c>
      <c r="I798">
        <v>4000041222</v>
      </c>
      <c r="J798" s="13"/>
      <c r="L798" t="s">
        <v>337</v>
      </c>
      <c r="M798" t="s">
        <v>203</v>
      </c>
      <c r="N798" t="s">
        <v>174</v>
      </c>
      <c r="O798" t="s">
        <v>175</v>
      </c>
      <c r="P798" t="s">
        <v>176</v>
      </c>
      <c r="Q798">
        <v>1000705421</v>
      </c>
      <c r="R798">
        <v>230</v>
      </c>
      <c r="S798">
        <v>1300000820</v>
      </c>
      <c r="T798" t="s">
        <v>230</v>
      </c>
      <c r="U798">
        <v>20</v>
      </c>
      <c r="W798" t="s">
        <v>327</v>
      </c>
      <c r="X798" t="s">
        <v>178</v>
      </c>
      <c r="Y798" t="s">
        <v>1049</v>
      </c>
      <c r="Z798" t="s">
        <v>1050</v>
      </c>
      <c r="AD798" t="s">
        <v>1049</v>
      </c>
      <c r="AE798" t="s">
        <v>1050</v>
      </c>
      <c r="AQ798"/>
      <c r="AR798" s="6">
        <v>45023</v>
      </c>
      <c r="AS798"/>
      <c r="AV798" s="5">
        <v>45034</v>
      </c>
      <c r="AW798"/>
      <c r="AX798" s="6">
        <v>45070</v>
      </c>
      <c r="BB798" t="s">
        <v>179</v>
      </c>
      <c r="BD798" t="s">
        <v>180</v>
      </c>
      <c r="BF798" t="s">
        <v>1051</v>
      </c>
      <c r="BG798" s="68" t="s">
        <v>181</v>
      </c>
      <c r="BH798" s="6">
        <v>45076</v>
      </c>
      <c r="BI798" s="6">
        <v>45076</v>
      </c>
      <c r="BL798" t="s">
        <v>182</v>
      </c>
      <c r="BM798" s="10">
        <v>34873.000180000003</v>
      </c>
      <c r="BN798" s="10">
        <v>33213.000379999998</v>
      </c>
      <c r="BO798" s="10">
        <v>697460.00360000005</v>
      </c>
      <c r="BP798" s="10">
        <v>664260.0075999999</v>
      </c>
      <c r="BQ798" s="69"/>
      <c r="BR798" t="s">
        <v>425</v>
      </c>
      <c r="BS798" s="5">
        <v>44799</v>
      </c>
      <c r="BT798" s="5">
        <v>44803</v>
      </c>
      <c r="BU798" s="70"/>
      <c r="BX798" t="s">
        <v>183</v>
      </c>
      <c r="BY798" t="s">
        <v>690</v>
      </c>
      <c r="CG798" t="s">
        <v>403</v>
      </c>
      <c r="CL798" t="s">
        <v>184</v>
      </c>
      <c r="CM798" t="s">
        <v>185</v>
      </c>
      <c r="CN798" t="s">
        <v>186</v>
      </c>
      <c r="CO798" t="s">
        <v>187</v>
      </c>
      <c r="CP798" t="s">
        <v>1052</v>
      </c>
      <c r="CQ798" t="s">
        <v>1053</v>
      </c>
      <c r="CR798" t="s">
        <v>1054</v>
      </c>
      <c r="CT798" t="s">
        <v>427</v>
      </c>
      <c r="CU798" s="5">
        <v>0</v>
      </c>
      <c r="CV798" s="5">
        <v>0</v>
      </c>
      <c r="DA798" s="5"/>
      <c r="DB798" s="5"/>
      <c r="DF798">
        <v>1131581218</v>
      </c>
      <c r="DK798" t="s">
        <v>788</v>
      </c>
      <c r="DL798" t="s">
        <v>191</v>
      </c>
      <c r="DM798" t="s">
        <v>1048</v>
      </c>
      <c r="DN798" t="s">
        <v>1055</v>
      </c>
      <c r="DO798">
        <v>4000041222</v>
      </c>
      <c r="DQ798" s="6">
        <v>45078</v>
      </c>
      <c r="DR798" s="5"/>
      <c r="DS798" s="5">
        <v>45098</v>
      </c>
      <c r="DT798" s="5"/>
      <c r="DU798" s="1" t="s">
        <v>1056</v>
      </c>
      <c r="DV798" t="s">
        <v>1055</v>
      </c>
      <c r="DZ798" s="11" t="s">
        <v>192</v>
      </c>
      <c r="EA798" s="11" t="s">
        <v>338</v>
      </c>
      <c r="EB798" s="5">
        <v>45093</v>
      </c>
      <c r="EC798" s="5"/>
      <c r="ED798" s="5"/>
      <c r="EF798" t="s">
        <v>193</v>
      </c>
      <c r="EI798" t="s">
        <v>406</v>
      </c>
      <c r="EJ798" t="s">
        <v>407</v>
      </c>
      <c r="EK798" t="s">
        <v>663</v>
      </c>
      <c r="EL798" t="s">
        <v>486</v>
      </c>
      <c r="EN798">
        <v>0.5</v>
      </c>
      <c r="EO798">
        <v>0.15</v>
      </c>
      <c r="EP798">
        <v>0.25</v>
      </c>
      <c r="EQ798">
        <v>0.1</v>
      </c>
      <c r="ER798" s="5"/>
      <c r="ES798" s="5"/>
      <c r="ET798" s="5"/>
      <c r="EU798" s="5"/>
      <c r="EX798" t="s">
        <v>1057</v>
      </c>
      <c r="EY798" s="5">
        <v>45092</v>
      </c>
      <c r="EZ798" s="71" t="s">
        <v>452</v>
      </c>
      <c r="FA798" t="s">
        <v>408</v>
      </c>
    </row>
    <row r="799" spans="1:157" x14ac:dyDescent="0.3">
      <c r="A799" t="s">
        <v>169</v>
      </c>
      <c r="B799">
        <v>20632</v>
      </c>
      <c r="C799" t="s">
        <v>1048</v>
      </c>
      <c r="D799">
        <v>154110</v>
      </c>
      <c r="F799" t="s">
        <v>170</v>
      </c>
      <c r="G799" t="s">
        <v>195</v>
      </c>
      <c r="H799" s="13" t="s">
        <v>289</v>
      </c>
      <c r="I799">
        <v>4000041222</v>
      </c>
      <c r="J799" s="13"/>
      <c r="L799" t="s">
        <v>337</v>
      </c>
      <c r="M799" t="s">
        <v>203</v>
      </c>
      <c r="N799" t="s">
        <v>174</v>
      </c>
      <c r="O799" t="s">
        <v>175</v>
      </c>
      <c r="P799" t="s">
        <v>176</v>
      </c>
      <c r="Q799">
        <v>1000705421</v>
      </c>
      <c r="R799">
        <v>240</v>
      </c>
      <c r="S799">
        <v>1300000820</v>
      </c>
      <c r="T799" t="s">
        <v>290</v>
      </c>
      <c r="U799">
        <v>1</v>
      </c>
      <c r="W799" t="s">
        <v>327</v>
      </c>
      <c r="X799" t="s">
        <v>178</v>
      </c>
      <c r="Y799" t="s">
        <v>1049</v>
      </c>
      <c r="Z799" t="s">
        <v>1050</v>
      </c>
      <c r="AD799" t="s">
        <v>1049</v>
      </c>
      <c r="AE799" t="s">
        <v>1050</v>
      </c>
      <c r="AQ799"/>
      <c r="AR799" s="6">
        <v>45023</v>
      </c>
      <c r="AS799"/>
      <c r="AV799" s="5">
        <v>45034</v>
      </c>
      <c r="AW799"/>
      <c r="AX799" s="6">
        <v>45070</v>
      </c>
      <c r="BB799" t="s">
        <v>179</v>
      </c>
      <c r="BD799" t="s">
        <v>180</v>
      </c>
      <c r="BF799" t="s">
        <v>1051</v>
      </c>
      <c r="BG799" s="68" t="s">
        <v>181</v>
      </c>
      <c r="BH799" s="6">
        <v>45076</v>
      </c>
      <c r="BI799" s="6">
        <v>45076</v>
      </c>
      <c r="BL799" t="s">
        <v>182</v>
      </c>
      <c r="BM799" s="10">
        <v>80795.999739999999</v>
      </c>
      <c r="BN799" s="10">
        <v>76949.999660000001</v>
      </c>
      <c r="BO799" s="10">
        <v>80795.999739999999</v>
      </c>
      <c r="BP799" s="10">
        <v>76949.999660000001</v>
      </c>
      <c r="BQ799" s="69"/>
      <c r="BR799" t="s">
        <v>425</v>
      </c>
      <c r="BS799" s="5">
        <v>44799</v>
      </c>
      <c r="BT799" s="5">
        <v>44803</v>
      </c>
      <c r="BU799" s="70"/>
      <c r="BX799" t="s">
        <v>183</v>
      </c>
      <c r="BY799" t="s">
        <v>690</v>
      </c>
      <c r="CG799" t="s">
        <v>403</v>
      </c>
      <c r="CL799" t="s">
        <v>184</v>
      </c>
      <c r="CM799" t="s">
        <v>185</v>
      </c>
      <c r="CN799" t="s">
        <v>186</v>
      </c>
      <c r="CO799" t="s">
        <v>187</v>
      </c>
      <c r="CP799" t="s">
        <v>1052</v>
      </c>
      <c r="CQ799" t="s">
        <v>1053</v>
      </c>
      <c r="CR799" t="s">
        <v>1054</v>
      </c>
      <c r="CT799" t="s">
        <v>427</v>
      </c>
      <c r="CU799" s="5">
        <v>0</v>
      </c>
      <c r="CV799" s="5">
        <v>0</v>
      </c>
      <c r="DA799" s="5"/>
      <c r="DB799" s="5"/>
      <c r="DF799">
        <v>1131581218</v>
      </c>
      <c r="DK799" t="s">
        <v>788</v>
      </c>
      <c r="DL799" t="s">
        <v>191</v>
      </c>
      <c r="DM799" t="s">
        <v>1048</v>
      </c>
      <c r="DN799" t="s">
        <v>1055</v>
      </c>
      <c r="DO799">
        <v>4000041222</v>
      </c>
      <c r="DQ799" s="6">
        <v>45078</v>
      </c>
      <c r="DR799" s="5"/>
      <c r="DS799" s="5">
        <v>45098</v>
      </c>
      <c r="DT799" s="5"/>
      <c r="DU799" s="1" t="s">
        <v>1056</v>
      </c>
      <c r="DV799" t="s">
        <v>1055</v>
      </c>
      <c r="DZ799" s="11" t="s">
        <v>192</v>
      </c>
      <c r="EA799" s="11" t="s">
        <v>338</v>
      </c>
      <c r="EB799" s="5">
        <v>45093</v>
      </c>
      <c r="EC799" s="5"/>
      <c r="ED799" s="5"/>
      <c r="EF799" t="s">
        <v>193</v>
      </c>
      <c r="EI799" t="s">
        <v>406</v>
      </c>
      <c r="EJ799" t="s">
        <v>407</v>
      </c>
      <c r="EK799" t="s">
        <v>663</v>
      </c>
      <c r="EL799" t="s">
        <v>486</v>
      </c>
      <c r="EN799">
        <v>0.5</v>
      </c>
      <c r="EO799">
        <v>0.15</v>
      </c>
      <c r="EP799">
        <v>0.25</v>
      </c>
      <c r="EQ799">
        <v>0.1</v>
      </c>
      <c r="ER799" s="5"/>
      <c r="ES799" s="5"/>
      <c r="ET799" s="5"/>
      <c r="EU799" s="5"/>
      <c r="EX799" t="s">
        <v>1057</v>
      </c>
      <c r="EY799" s="5">
        <v>45092</v>
      </c>
      <c r="EZ799" s="71" t="s">
        <v>452</v>
      </c>
      <c r="FA799" t="s">
        <v>408</v>
      </c>
    </row>
    <row r="800" spans="1:157" x14ac:dyDescent="0.3">
      <c r="A800" t="s">
        <v>169</v>
      </c>
      <c r="B800">
        <v>20633</v>
      </c>
      <c r="C800" t="s">
        <v>1048</v>
      </c>
      <c r="D800">
        <v>154111</v>
      </c>
      <c r="F800" t="s">
        <v>170</v>
      </c>
      <c r="G800" t="s">
        <v>195</v>
      </c>
      <c r="H800" s="13" t="s">
        <v>291</v>
      </c>
      <c r="I800">
        <v>4000041222</v>
      </c>
      <c r="J800" s="13"/>
      <c r="L800" t="s">
        <v>337</v>
      </c>
      <c r="M800" t="s">
        <v>203</v>
      </c>
      <c r="N800" t="s">
        <v>174</v>
      </c>
      <c r="O800" t="s">
        <v>175</v>
      </c>
      <c r="P800" t="s">
        <v>176</v>
      </c>
      <c r="Q800">
        <v>1000705421</v>
      </c>
      <c r="R800">
        <v>250</v>
      </c>
      <c r="S800">
        <v>1300000820</v>
      </c>
      <c r="T800" t="s">
        <v>292</v>
      </c>
      <c r="U800">
        <v>1</v>
      </c>
      <c r="W800" t="s">
        <v>327</v>
      </c>
      <c r="X800" t="s">
        <v>178</v>
      </c>
      <c r="Y800" t="s">
        <v>1049</v>
      </c>
      <c r="Z800" t="s">
        <v>1050</v>
      </c>
      <c r="AD800" t="s">
        <v>1049</v>
      </c>
      <c r="AE800" t="s">
        <v>1050</v>
      </c>
      <c r="AQ800"/>
      <c r="AR800" s="6">
        <v>45023</v>
      </c>
      <c r="AS800"/>
      <c r="AV800" s="5">
        <v>45034</v>
      </c>
      <c r="AW800"/>
      <c r="AX800" s="6">
        <v>45070</v>
      </c>
      <c r="BB800" t="s">
        <v>179</v>
      </c>
      <c r="BD800" t="s">
        <v>180</v>
      </c>
      <c r="BF800" t="s">
        <v>1051</v>
      </c>
      <c r="BG800" s="68" t="s">
        <v>181</v>
      </c>
      <c r="BH800" s="6">
        <v>45076</v>
      </c>
      <c r="BI800" s="6">
        <v>45076</v>
      </c>
      <c r="BL800" t="s">
        <v>182</v>
      </c>
      <c r="BM800" s="10">
        <v>80795.999739999999</v>
      </c>
      <c r="BN800" s="10">
        <v>76949.999660000001</v>
      </c>
      <c r="BO800" s="10">
        <v>80795.999739999999</v>
      </c>
      <c r="BP800" s="10">
        <v>76949.999660000001</v>
      </c>
      <c r="BQ800" s="69"/>
      <c r="BR800" t="s">
        <v>426</v>
      </c>
      <c r="BS800" s="5">
        <v>44799</v>
      </c>
      <c r="BT800" s="5">
        <v>44803</v>
      </c>
      <c r="BU800" s="70"/>
      <c r="BX800" t="s">
        <v>183</v>
      </c>
      <c r="BY800" t="s">
        <v>690</v>
      </c>
      <c r="CG800" t="s">
        <v>403</v>
      </c>
      <c r="CL800" t="s">
        <v>184</v>
      </c>
      <c r="CM800" t="s">
        <v>185</v>
      </c>
      <c r="CN800" t="s">
        <v>186</v>
      </c>
      <c r="CO800" t="s">
        <v>187</v>
      </c>
      <c r="CP800" t="s">
        <v>1052</v>
      </c>
      <c r="CQ800" t="s">
        <v>1053</v>
      </c>
      <c r="CR800" t="s">
        <v>1054</v>
      </c>
      <c r="CT800" t="s">
        <v>427</v>
      </c>
      <c r="CU800" s="5">
        <v>0</v>
      </c>
      <c r="CV800" s="5">
        <v>0</v>
      </c>
      <c r="DA800" s="5"/>
      <c r="DB800" s="5"/>
      <c r="DF800">
        <v>1131581218</v>
      </c>
      <c r="DK800" t="s">
        <v>788</v>
      </c>
      <c r="DL800" t="s">
        <v>191</v>
      </c>
      <c r="DM800" t="s">
        <v>1048</v>
      </c>
      <c r="DN800" t="s">
        <v>1055</v>
      </c>
      <c r="DO800">
        <v>4000041222</v>
      </c>
      <c r="DQ800" s="6">
        <v>45078</v>
      </c>
      <c r="DR800" s="5"/>
      <c r="DS800" s="5">
        <v>45098</v>
      </c>
      <c r="DT800" s="5"/>
      <c r="DU800" s="1" t="s">
        <v>1056</v>
      </c>
      <c r="DV800" t="s">
        <v>1055</v>
      </c>
      <c r="DZ800" s="11" t="s">
        <v>192</v>
      </c>
      <c r="EA800" s="11" t="s">
        <v>338</v>
      </c>
      <c r="EB800" s="5">
        <v>45093</v>
      </c>
      <c r="EC800" s="5"/>
      <c r="ED800" s="5"/>
      <c r="EF800" t="s">
        <v>193</v>
      </c>
      <c r="EI800" t="s">
        <v>406</v>
      </c>
      <c r="EJ800" t="s">
        <v>407</v>
      </c>
      <c r="EK800" t="s">
        <v>663</v>
      </c>
      <c r="EL800" t="s">
        <v>486</v>
      </c>
      <c r="EN800">
        <v>0.5</v>
      </c>
      <c r="EO800">
        <v>0.15</v>
      </c>
      <c r="EP800">
        <v>0.25</v>
      </c>
      <c r="EQ800">
        <v>0.1</v>
      </c>
      <c r="ER800" s="5"/>
      <c r="ES800" s="5"/>
      <c r="ET800" s="5"/>
      <c r="EU800" s="5"/>
      <c r="EX800" t="s">
        <v>1057</v>
      </c>
      <c r="EY800" s="5">
        <v>45092</v>
      </c>
      <c r="EZ800" s="71" t="s">
        <v>452</v>
      </c>
      <c r="FA800" t="s">
        <v>408</v>
      </c>
    </row>
    <row r="801" spans="1:157" x14ac:dyDescent="0.3">
      <c r="A801" t="s">
        <v>169</v>
      </c>
      <c r="B801">
        <v>20634</v>
      </c>
      <c r="C801" t="s">
        <v>1048</v>
      </c>
      <c r="D801">
        <v>154112</v>
      </c>
      <c r="F801" t="s">
        <v>170</v>
      </c>
      <c r="G801" t="s">
        <v>195</v>
      </c>
      <c r="H801" s="13" t="s">
        <v>346</v>
      </c>
      <c r="I801">
        <v>4000041222</v>
      </c>
      <c r="J801" s="13"/>
      <c r="L801" t="s">
        <v>337</v>
      </c>
      <c r="M801" t="s">
        <v>203</v>
      </c>
      <c r="N801" t="s">
        <v>174</v>
      </c>
      <c r="O801" t="s">
        <v>175</v>
      </c>
      <c r="P801" t="s">
        <v>176</v>
      </c>
      <c r="Q801">
        <v>1000705421</v>
      </c>
      <c r="R801">
        <v>260</v>
      </c>
      <c r="S801">
        <v>1300000820</v>
      </c>
      <c r="T801" t="s">
        <v>325</v>
      </c>
      <c r="U801">
        <v>1</v>
      </c>
      <c r="W801" t="s">
        <v>327</v>
      </c>
      <c r="X801" t="s">
        <v>178</v>
      </c>
      <c r="Y801" t="s">
        <v>1049</v>
      </c>
      <c r="Z801" t="s">
        <v>1050</v>
      </c>
      <c r="AD801" t="s">
        <v>1049</v>
      </c>
      <c r="AE801" t="s">
        <v>1050</v>
      </c>
      <c r="AQ801"/>
      <c r="AR801" s="6">
        <v>45023</v>
      </c>
      <c r="AS801"/>
      <c r="AV801" s="5">
        <v>45034</v>
      </c>
      <c r="AW801"/>
      <c r="AX801" s="6">
        <v>45070</v>
      </c>
      <c r="BB801" t="s">
        <v>179</v>
      </c>
      <c r="BD801" t="s">
        <v>180</v>
      </c>
      <c r="BF801" t="s">
        <v>1051</v>
      </c>
      <c r="BG801" s="68" t="s">
        <v>181</v>
      </c>
      <c r="BH801" s="6">
        <v>45076</v>
      </c>
      <c r="BI801" s="6">
        <v>45076</v>
      </c>
      <c r="BL801" t="s">
        <v>182</v>
      </c>
      <c r="BM801" s="10">
        <v>85623.000260000001</v>
      </c>
      <c r="BN801" s="10">
        <v>81547.000019999992</v>
      </c>
      <c r="BO801" s="10">
        <v>85623.000260000001</v>
      </c>
      <c r="BP801" s="10">
        <v>81547.000019999992</v>
      </c>
      <c r="BQ801" s="69"/>
      <c r="BR801" t="s">
        <v>426</v>
      </c>
      <c r="BS801" s="5">
        <v>44799</v>
      </c>
      <c r="BT801" s="5">
        <v>44803</v>
      </c>
      <c r="BU801" s="70"/>
      <c r="BX801" t="s">
        <v>183</v>
      </c>
      <c r="BY801" t="s">
        <v>690</v>
      </c>
      <c r="CG801" t="s">
        <v>403</v>
      </c>
      <c r="CL801" t="s">
        <v>184</v>
      </c>
      <c r="CM801" t="s">
        <v>185</v>
      </c>
      <c r="CN801" t="s">
        <v>186</v>
      </c>
      <c r="CO801" t="s">
        <v>187</v>
      </c>
      <c r="CP801" t="s">
        <v>1052</v>
      </c>
      <c r="CQ801" t="s">
        <v>1053</v>
      </c>
      <c r="CR801" t="s">
        <v>1054</v>
      </c>
      <c r="CT801" t="s">
        <v>427</v>
      </c>
      <c r="CU801" s="5">
        <v>0</v>
      </c>
      <c r="CV801" s="5">
        <v>0</v>
      </c>
      <c r="DA801" s="5"/>
      <c r="DB801" s="5"/>
      <c r="DF801">
        <v>1131581218</v>
      </c>
      <c r="DK801" t="s">
        <v>788</v>
      </c>
      <c r="DL801" t="s">
        <v>191</v>
      </c>
      <c r="DM801" t="s">
        <v>1048</v>
      </c>
      <c r="DN801" t="s">
        <v>1055</v>
      </c>
      <c r="DO801">
        <v>4000041222</v>
      </c>
      <c r="DQ801" s="6">
        <v>45078</v>
      </c>
      <c r="DR801" s="5"/>
      <c r="DS801" s="5">
        <v>45098</v>
      </c>
      <c r="DT801" s="5"/>
      <c r="DU801" s="1" t="s">
        <v>1056</v>
      </c>
      <c r="DV801" t="s">
        <v>1055</v>
      </c>
      <c r="DZ801" s="11" t="s">
        <v>192</v>
      </c>
      <c r="EA801" s="11" t="s">
        <v>338</v>
      </c>
      <c r="EB801" s="5">
        <v>45093</v>
      </c>
      <c r="EC801" s="5"/>
      <c r="ED801" s="5"/>
      <c r="EF801" t="s">
        <v>193</v>
      </c>
      <c r="EI801" t="s">
        <v>406</v>
      </c>
      <c r="EJ801" t="s">
        <v>407</v>
      </c>
      <c r="EK801" t="s">
        <v>663</v>
      </c>
      <c r="EL801" t="s">
        <v>486</v>
      </c>
      <c r="EN801">
        <v>0.5</v>
      </c>
      <c r="EO801">
        <v>0.15</v>
      </c>
      <c r="EP801">
        <v>0.25</v>
      </c>
      <c r="EQ801">
        <v>0.1</v>
      </c>
      <c r="ER801" s="5"/>
      <c r="ES801" s="5"/>
      <c r="ET801" s="5"/>
      <c r="EU801" s="5"/>
      <c r="EX801" t="s">
        <v>1057</v>
      </c>
      <c r="EY801" s="5">
        <v>45092</v>
      </c>
      <c r="EZ801" s="71" t="s">
        <v>452</v>
      </c>
      <c r="FA801" t="s">
        <v>408</v>
      </c>
    </row>
    <row r="802" spans="1:157" x14ac:dyDescent="0.3">
      <c r="A802" t="s">
        <v>169</v>
      </c>
      <c r="B802">
        <v>20635</v>
      </c>
      <c r="C802" t="s">
        <v>1048</v>
      </c>
      <c r="D802">
        <v>154113</v>
      </c>
      <c r="F802" t="s">
        <v>170</v>
      </c>
      <c r="G802" t="s">
        <v>195</v>
      </c>
      <c r="H802" s="13" t="s">
        <v>202</v>
      </c>
      <c r="I802">
        <v>4000041222</v>
      </c>
      <c r="J802" s="13"/>
      <c r="L802" t="s">
        <v>337</v>
      </c>
      <c r="M802" t="s">
        <v>203</v>
      </c>
      <c r="N802" t="s">
        <v>174</v>
      </c>
      <c r="O802" t="s">
        <v>175</v>
      </c>
      <c r="P802" t="s">
        <v>176</v>
      </c>
      <c r="Q802">
        <v>1000705421</v>
      </c>
      <c r="R802">
        <v>270</v>
      </c>
      <c r="S802">
        <v>1300000820</v>
      </c>
      <c r="T802" t="s">
        <v>204</v>
      </c>
      <c r="U802">
        <v>1</v>
      </c>
      <c r="W802" t="s">
        <v>327</v>
      </c>
      <c r="X802" t="s">
        <v>178</v>
      </c>
      <c r="Y802" t="s">
        <v>1049</v>
      </c>
      <c r="Z802" t="s">
        <v>1050</v>
      </c>
      <c r="AD802" t="s">
        <v>1049</v>
      </c>
      <c r="AE802" t="s">
        <v>1050</v>
      </c>
      <c r="AQ802"/>
      <c r="AR802" s="6">
        <v>45023</v>
      </c>
      <c r="AS802"/>
      <c r="AV802" s="5">
        <v>45034</v>
      </c>
      <c r="AW802"/>
      <c r="AX802" s="6">
        <v>45070</v>
      </c>
      <c r="BB802" t="s">
        <v>179</v>
      </c>
      <c r="BD802" t="s">
        <v>180</v>
      </c>
      <c r="BF802" t="s">
        <v>1051</v>
      </c>
      <c r="BG802" s="68" t="s">
        <v>181</v>
      </c>
      <c r="BH802" s="6">
        <v>45076</v>
      </c>
      <c r="BI802" s="6">
        <v>45076</v>
      </c>
      <c r="BL802" t="s">
        <v>182</v>
      </c>
      <c r="BM802" s="10">
        <v>80795.999739999999</v>
      </c>
      <c r="BN802" s="10">
        <v>76949.999660000001</v>
      </c>
      <c r="BO802" s="10">
        <v>80795.999739999999</v>
      </c>
      <c r="BP802" s="10">
        <v>76949.999660000001</v>
      </c>
      <c r="BQ802" s="69"/>
      <c r="BR802" t="s">
        <v>426</v>
      </c>
      <c r="BS802" s="5">
        <v>44799</v>
      </c>
      <c r="BT802" s="5">
        <v>44803</v>
      </c>
      <c r="BU802" s="70"/>
      <c r="BX802" t="s">
        <v>183</v>
      </c>
      <c r="BY802" t="s">
        <v>690</v>
      </c>
      <c r="CG802" t="s">
        <v>403</v>
      </c>
      <c r="CL802" t="s">
        <v>184</v>
      </c>
      <c r="CM802" t="s">
        <v>185</v>
      </c>
      <c r="CN802" t="s">
        <v>186</v>
      </c>
      <c r="CO802" t="s">
        <v>187</v>
      </c>
      <c r="CP802" t="s">
        <v>1052</v>
      </c>
      <c r="CQ802" t="s">
        <v>1053</v>
      </c>
      <c r="CR802" t="s">
        <v>1054</v>
      </c>
      <c r="CT802" t="s">
        <v>427</v>
      </c>
      <c r="CU802" s="5">
        <v>0</v>
      </c>
      <c r="CV802" s="5">
        <v>0</v>
      </c>
      <c r="DA802" s="5"/>
      <c r="DB802" s="5"/>
      <c r="DF802">
        <v>1131581218</v>
      </c>
      <c r="DK802" t="s">
        <v>788</v>
      </c>
      <c r="DL802" t="s">
        <v>191</v>
      </c>
      <c r="DM802" t="s">
        <v>1048</v>
      </c>
      <c r="DN802" t="s">
        <v>1055</v>
      </c>
      <c r="DO802">
        <v>4000041222</v>
      </c>
      <c r="DQ802" s="6">
        <v>45078</v>
      </c>
      <c r="DR802" s="5"/>
      <c r="DS802" s="5">
        <v>45098</v>
      </c>
      <c r="DT802" s="5"/>
      <c r="DU802" s="1" t="s">
        <v>1056</v>
      </c>
      <c r="DV802" t="s">
        <v>1055</v>
      </c>
      <c r="DZ802" s="11" t="s">
        <v>192</v>
      </c>
      <c r="EA802" s="11" t="s">
        <v>338</v>
      </c>
      <c r="EB802" s="5">
        <v>45093</v>
      </c>
      <c r="EC802" s="5"/>
      <c r="ED802" s="5"/>
      <c r="EF802" t="s">
        <v>193</v>
      </c>
      <c r="EI802" t="s">
        <v>406</v>
      </c>
      <c r="EJ802" t="s">
        <v>407</v>
      </c>
      <c r="EK802" t="s">
        <v>663</v>
      </c>
      <c r="EL802" t="s">
        <v>486</v>
      </c>
      <c r="EN802">
        <v>0.5</v>
      </c>
      <c r="EO802">
        <v>0.15</v>
      </c>
      <c r="EP802">
        <v>0.25</v>
      </c>
      <c r="EQ802">
        <v>0.1</v>
      </c>
      <c r="ER802" s="5"/>
      <c r="ES802" s="5"/>
      <c r="ET802" s="5"/>
      <c r="EU802" s="5"/>
      <c r="EX802" t="s">
        <v>1057</v>
      </c>
      <c r="EY802" s="5">
        <v>45092</v>
      </c>
      <c r="EZ802" s="71" t="s">
        <v>452</v>
      </c>
      <c r="FA802" t="s">
        <v>408</v>
      </c>
    </row>
    <row r="803" spans="1:157" x14ac:dyDescent="0.3">
      <c r="A803" t="s">
        <v>169</v>
      </c>
      <c r="B803">
        <v>20636</v>
      </c>
      <c r="C803" t="s">
        <v>1048</v>
      </c>
      <c r="D803">
        <v>154114</v>
      </c>
      <c r="F803" t="s">
        <v>170</v>
      </c>
      <c r="G803" t="s">
        <v>195</v>
      </c>
      <c r="H803" s="13" t="s">
        <v>293</v>
      </c>
      <c r="I803">
        <v>4000041222</v>
      </c>
      <c r="J803" s="13"/>
      <c r="L803" t="s">
        <v>337</v>
      </c>
      <c r="M803" t="s">
        <v>203</v>
      </c>
      <c r="N803" t="s">
        <v>174</v>
      </c>
      <c r="O803" t="s">
        <v>175</v>
      </c>
      <c r="P803" t="s">
        <v>176</v>
      </c>
      <c r="Q803">
        <v>1000705421</v>
      </c>
      <c r="R803">
        <v>280</v>
      </c>
      <c r="S803">
        <v>1300000820</v>
      </c>
      <c r="T803" t="s">
        <v>231</v>
      </c>
      <c r="U803">
        <v>1</v>
      </c>
      <c r="W803" t="s">
        <v>327</v>
      </c>
      <c r="X803" t="s">
        <v>178</v>
      </c>
      <c r="Y803" t="s">
        <v>1049</v>
      </c>
      <c r="Z803" t="s">
        <v>1050</v>
      </c>
      <c r="AD803" t="s">
        <v>1049</v>
      </c>
      <c r="AE803" t="s">
        <v>1050</v>
      </c>
      <c r="AQ803"/>
      <c r="AR803" s="6">
        <v>45023</v>
      </c>
      <c r="AS803"/>
      <c r="AV803" s="5">
        <v>45034</v>
      </c>
      <c r="AW803"/>
      <c r="AX803" s="6">
        <v>45070</v>
      </c>
      <c r="BB803" t="s">
        <v>179</v>
      </c>
      <c r="BD803" t="s">
        <v>180</v>
      </c>
      <c r="BF803" t="s">
        <v>1051</v>
      </c>
      <c r="BG803" s="68" t="s">
        <v>181</v>
      </c>
      <c r="BH803" s="6">
        <v>45076</v>
      </c>
      <c r="BI803" s="6">
        <v>45076</v>
      </c>
      <c r="BL803" t="s">
        <v>182</v>
      </c>
      <c r="BM803" s="10">
        <v>80795.999739999999</v>
      </c>
      <c r="BN803" s="10">
        <v>76949.999660000001</v>
      </c>
      <c r="BO803" s="10">
        <v>80795.999739999999</v>
      </c>
      <c r="BP803" s="10">
        <v>76949.999660000001</v>
      </c>
      <c r="BQ803" s="69"/>
      <c r="BR803" t="s">
        <v>426</v>
      </c>
      <c r="BS803" s="5">
        <v>44799</v>
      </c>
      <c r="BT803" s="5">
        <v>44803</v>
      </c>
      <c r="BU803" s="70"/>
      <c r="BX803" t="s">
        <v>183</v>
      </c>
      <c r="BY803" t="s">
        <v>690</v>
      </c>
      <c r="CG803" t="s">
        <v>403</v>
      </c>
      <c r="CL803" t="s">
        <v>184</v>
      </c>
      <c r="CM803" t="s">
        <v>185</v>
      </c>
      <c r="CN803" t="s">
        <v>186</v>
      </c>
      <c r="CO803" t="s">
        <v>187</v>
      </c>
      <c r="CP803" t="s">
        <v>1052</v>
      </c>
      <c r="CQ803" t="s">
        <v>1053</v>
      </c>
      <c r="CR803" t="s">
        <v>1054</v>
      </c>
      <c r="CT803" t="s">
        <v>427</v>
      </c>
      <c r="CU803" s="5">
        <v>0</v>
      </c>
      <c r="CV803" s="5">
        <v>0</v>
      </c>
      <c r="DA803" s="5"/>
      <c r="DB803" s="5"/>
      <c r="DF803">
        <v>1131581218</v>
      </c>
      <c r="DK803" t="s">
        <v>788</v>
      </c>
      <c r="DL803" t="s">
        <v>191</v>
      </c>
      <c r="DM803" t="s">
        <v>1048</v>
      </c>
      <c r="DN803" t="s">
        <v>1055</v>
      </c>
      <c r="DO803">
        <v>4000041222</v>
      </c>
      <c r="DQ803" s="6">
        <v>45078</v>
      </c>
      <c r="DR803" s="5"/>
      <c r="DS803" s="5">
        <v>45098</v>
      </c>
      <c r="DT803" s="5"/>
      <c r="DU803" s="1" t="s">
        <v>1056</v>
      </c>
      <c r="DV803" t="s">
        <v>1055</v>
      </c>
      <c r="DZ803" s="11" t="s">
        <v>192</v>
      </c>
      <c r="EA803" s="11" t="s">
        <v>338</v>
      </c>
      <c r="EB803" s="5">
        <v>45093</v>
      </c>
      <c r="EC803" s="5"/>
      <c r="ED803" s="5"/>
      <c r="EF803" t="s">
        <v>193</v>
      </c>
      <c r="EI803" t="s">
        <v>406</v>
      </c>
      <c r="EJ803" t="s">
        <v>407</v>
      </c>
      <c r="EK803" t="s">
        <v>663</v>
      </c>
      <c r="EL803" t="s">
        <v>486</v>
      </c>
      <c r="EN803">
        <v>0.5</v>
      </c>
      <c r="EO803">
        <v>0.15</v>
      </c>
      <c r="EP803">
        <v>0.25</v>
      </c>
      <c r="EQ803">
        <v>0.1</v>
      </c>
      <c r="ER803" s="5"/>
      <c r="ES803" s="5"/>
      <c r="ET803" s="5"/>
      <c r="EU803" s="5"/>
      <c r="EX803" t="s">
        <v>1057</v>
      </c>
      <c r="EY803" s="5">
        <v>45092</v>
      </c>
      <c r="EZ803" s="71" t="s">
        <v>452</v>
      </c>
      <c r="FA803" t="s">
        <v>408</v>
      </c>
    </row>
    <row r="804" spans="1:157" x14ac:dyDescent="0.3">
      <c r="A804" t="s">
        <v>169</v>
      </c>
      <c r="B804">
        <v>20637</v>
      </c>
      <c r="C804" t="s">
        <v>1048</v>
      </c>
      <c r="D804">
        <v>154115</v>
      </c>
      <c r="F804" t="s">
        <v>170</v>
      </c>
      <c r="G804" t="s">
        <v>195</v>
      </c>
      <c r="H804" s="13" t="s">
        <v>319</v>
      </c>
      <c r="I804">
        <v>4000041222</v>
      </c>
      <c r="J804" s="13"/>
      <c r="L804" t="s">
        <v>337</v>
      </c>
      <c r="M804" t="s">
        <v>203</v>
      </c>
      <c r="N804" t="s">
        <v>174</v>
      </c>
      <c r="O804" t="s">
        <v>175</v>
      </c>
      <c r="P804" t="s">
        <v>176</v>
      </c>
      <c r="Q804">
        <v>1000705421</v>
      </c>
      <c r="R804">
        <v>360</v>
      </c>
      <c r="S804">
        <v>1300000725</v>
      </c>
      <c r="T804" t="s">
        <v>242</v>
      </c>
      <c r="U804">
        <v>12</v>
      </c>
      <c r="W804" t="s">
        <v>327</v>
      </c>
      <c r="X804" t="s">
        <v>178</v>
      </c>
      <c r="Y804" t="s">
        <v>1049</v>
      </c>
      <c r="Z804" t="s">
        <v>1050</v>
      </c>
      <c r="AD804" t="s">
        <v>1049</v>
      </c>
      <c r="AE804" t="s">
        <v>1050</v>
      </c>
      <c r="AQ804"/>
      <c r="AR804" s="6">
        <v>45023</v>
      </c>
      <c r="AS804"/>
      <c r="AV804" s="5">
        <v>45034</v>
      </c>
      <c r="AW804"/>
      <c r="AX804" s="6">
        <v>45070</v>
      </c>
      <c r="BB804" t="s">
        <v>179</v>
      </c>
      <c r="BD804" t="s">
        <v>180</v>
      </c>
      <c r="BF804" t="s">
        <v>1051</v>
      </c>
      <c r="BG804" s="68" t="s">
        <v>181</v>
      </c>
      <c r="BH804" s="6">
        <v>45076</v>
      </c>
      <c r="BI804" s="6">
        <v>45076</v>
      </c>
      <c r="BL804" t="s">
        <v>182</v>
      </c>
      <c r="BM804" s="10">
        <v>323185.00014999998</v>
      </c>
      <c r="BN804" s="10">
        <v>307800.99967500003</v>
      </c>
      <c r="BO804" s="10">
        <v>3878220.0018000011</v>
      </c>
      <c r="BP804" s="10">
        <v>3693611.9961000001</v>
      </c>
      <c r="BQ804" s="69"/>
      <c r="BR804" t="s">
        <v>437</v>
      </c>
      <c r="BS804" s="5">
        <v>44799</v>
      </c>
      <c r="BT804" s="5">
        <v>44803</v>
      </c>
      <c r="BU804" s="70"/>
      <c r="BX804" t="s">
        <v>183</v>
      </c>
      <c r="BY804" t="s">
        <v>690</v>
      </c>
      <c r="CG804" t="s">
        <v>403</v>
      </c>
      <c r="CL804" t="s">
        <v>184</v>
      </c>
      <c r="CM804" t="s">
        <v>185</v>
      </c>
      <c r="CN804" t="s">
        <v>186</v>
      </c>
      <c r="CO804" t="s">
        <v>187</v>
      </c>
      <c r="CP804" t="s">
        <v>1052</v>
      </c>
      <c r="CQ804" t="s">
        <v>1053</v>
      </c>
      <c r="CR804" t="s">
        <v>1054</v>
      </c>
      <c r="CT804" t="s">
        <v>427</v>
      </c>
      <c r="CU804" s="5">
        <v>0</v>
      </c>
      <c r="CV804" s="5">
        <v>0</v>
      </c>
      <c r="DA804" s="5"/>
      <c r="DB804" s="5"/>
      <c r="DF804">
        <v>1131581218</v>
      </c>
      <c r="DK804" t="s">
        <v>788</v>
      </c>
      <c r="DL804" t="s">
        <v>191</v>
      </c>
      <c r="DM804" t="s">
        <v>1048</v>
      </c>
      <c r="DN804" t="s">
        <v>1055</v>
      </c>
      <c r="DO804">
        <v>4000041222</v>
      </c>
      <c r="DQ804" s="6">
        <v>45078</v>
      </c>
      <c r="DR804" s="5"/>
      <c r="DS804" s="5">
        <v>45098</v>
      </c>
      <c r="DT804" s="5"/>
      <c r="DU804" s="1" t="s">
        <v>1056</v>
      </c>
      <c r="DV804" t="s">
        <v>1055</v>
      </c>
      <c r="DZ804" s="11" t="s">
        <v>192</v>
      </c>
      <c r="EA804" s="11" t="s">
        <v>338</v>
      </c>
      <c r="EB804" s="5">
        <v>45093</v>
      </c>
      <c r="EC804" s="5"/>
      <c r="ED804" s="5"/>
      <c r="EF804" t="s">
        <v>193</v>
      </c>
      <c r="EI804" t="s">
        <v>406</v>
      </c>
      <c r="EJ804" t="s">
        <v>407</v>
      </c>
      <c r="EK804" t="s">
        <v>663</v>
      </c>
      <c r="EL804" t="s">
        <v>486</v>
      </c>
      <c r="EN804">
        <v>0.5</v>
      </c>
      <c r="EO804">
        <v>0.15</v>
      </c>
      <c r="EP804">
        <v>0.25</v>
      </c>
      <c r="EQ804">
        <v>0.1</v>
      </c>
      <c r="ER804" s="5"/>
      <c r="ES804" s="5"/>
      <c r="ET804" s="5"/>
      <c r="EU804" s="5"/>
      <c r="EX804" t="s">
        <v>1057</v>
      </c>
      <c r="EY804" s="5">
        <v>45092</v>
      </c>
      <c r="EZ804" s="71" t="s">
        <v>452</v>
      </c>
      <c r="FA804" t="s">
        <v>408</v>
      </c>
    </row>
    <row r="805" spans="1:157" x14ac:dyDescent="0.3">
      <c r="A805" t="s">
        <v>169</v>
      </c>
      <c r="B805">
        <v>20638</v>
      </c>
      <c r="C805" t="s">
        <v>1048</v>
      </c>
      <c r="D805">
        <v>154116</v>
      </c>
      <c r="F805" t="s">
        <v>170</v>
      </c>
      <c r="G805" t="s">
        <v>195</v>
      </c>
      <c r="H805" s="13" t="s">
        <v>318</v>
      </c>
      <c r="I805">
        <v>4000041222</v>
      </c>
      <c r="J805" s="13"/>
      <c r="L805" t="s">
        <v>337</v>
      </c>
      <c r="M805" t="s">
        <v>203</v>
      </c>
      <c r="N805" t="s">
        <v>174</v>
      </c>
      <c r="O805" t="s">
        <v>175</v>
      </c>
      <c r="P805" t="s">
        <v>176</v>
      </c>
      <c r="Q805">
        <v>1000705421</v>
      </c>
      <c r="R805">
        <v>350</v>
      </c>
      <c r="S805">
        <v>1300000725</v>
      </c>
      <c r="T805" t="s">
        <v>240</v>
      </c>
      <c r="U805">
        <v>6</v>
      </c>
      <c r="W805" t="s">
        <v>327</v>
      </c>
      <c r="X805" t="s">
        <v>178</v>
      </c>
      <c r="Y805" t="s">
        <v>1049</v>
      </c>
      <c r="Z805" t="s">
        <v>1050</v>
      </c>
      <c r="AD805" t="s">
        <v>1049</v>
      </c>
      <c r="AE805" t="s">
        <v>1050</v>
      </c>
      <c r="AQ805"/>
      <c r="AR805" s="6">
        <v>45023</v>
      </c>
      <c r="AS805"/>
      <c r="AV805" s="5">
        <v>45034</v>
      </c>
      <c r="AW805"/>
      <c r="AX805" s="6">
        <v>45070</v>
      </c>
      <c r="BB805" t="s">
        <v>179</v>
      </c>
      <c r="BD805" t="s">
        <v>180</v>
      </c>
      <c r="BF805" t="s">
        <v>1051</v>
      </c>
      <c r="BG805" s="68" t="s">
        <v>181</v>
      </c>
      <c r="BH805" s="6">
        <v>45076</v>
      </c>
      <c r="BI805" s="6">
        <v>45076</v>
      </c>
      <c r="BL805" t="s">
        <v>182</v>
      </c>
      <c r="BM805" s="10">
        <v>186707.000325</v>
      </c>
      <c r="BN805" s="10">
        <v>177820.00034999999</v>
      </c>
      <c r="BO805" s="10">
        <v>1120242.0019499999</v>
      </c>
      <c r="BP805" s="10">
        <v>1066920.0020999999</v>
      </c>
      <c r="BQ805" s="69"/>
      <c r="BR805" t="s">
        <v>437</v>
      </c>
      <c r="BS805" s="5">
        <v>44799</v>
      </c>
      <c r="BT805" s="5">
        <v>44803</v>
      </c>
      <c r="BU805" s="70"/>
      <c r="BX805" t="s">
        <v>183</v>
      </c>
      <c r="BY805" t="s">
        <v>690</v>
      </c>
      <c r="CG805" t="s">
        <v>403</v>
      </c>
      <c r="CL805" t="s">
        <v>184</v>
      </c>
      <c r="CM805" t="s">
        <v>185</v>
      </c>
      <c r="CN805" t="s">
        <v>186</v>
      </c>
      <c r="CO805" t="s">
        <v>187</v>
      </c>
      <c r="CP805" t="s">
        <v>1052</v>
      </c>
      <c r="CQ805" t="s">
        <v>1053</v>
      </c>
      <c r="CR805" t="s">
        <v>1054</v>
      </c>
      <c r="CT805" t="s">
        <v>427</v>
      </c>
      <c r="CU805" s="5">
        <v>0</v>
      </c>
      <c r="CV805" s="5">
        <v>0</v>
      </c>
      <c r="DA805" s="5"/>
      <c r="DB805" s="5"/>
      <c r="DF805">
        <v>1131581218</v>
      </c>
      <c r="DK805" t="s">
        <v>788</v>
      </c>
      <c r="DL805" t="s">
        <v>191</v>
      </c>
      <c r="DM805" t="s">
        <v>1048</v>
      </c>
      <c r="DN805" t="s">
        <v>1055</v>
      </c>
      <c r="DO805">
        <v>4000041222</v>
      </c>
      <c r="DQ805" s="6">
        <v>45078</v>
      </c>
      <c r="DR805" s="5"/>
      <c r="DS805" s="5">
        <v>45098</v>
      </c>
      <c r="DT805" s="5"/>
      <c r="DU805" s="1" t="s">
        <v>1056</v>
      </c>
      <c r="DV805" t="s">
        <v>1055</v>
      </c>
      <c r="DZ805" s="11" t="s">
        <v>192</v>
      </c>
      <c r="EA805" s="11" t="s">
        <v>338</v>
      </c>
      <c r="EB805" s="5">
        <v>45093</v>
      </c>
      <c r="EC805" s="5"/>
      <c r="ED805" s="5"/>
      <c r="EF805" t="s">
        <v>193</v>
      </c>
      <c r="EI805" t="s">
        <v>406</v>
      </c>
      <c r="EJ805" t="s">
        <v>407</v>
      </c>
      <c r="EK805" t="s">
        <v>663</v>
      </c>
      <c r="EL805" t="s">
        <v>486</v>
      </c>
      <c r="EN805">
        <v>0.5</v>
      </c>
      <c r="EO805">
        <v>0.15</v>
      </c>
      <c r="EP805">
        <v>0.25</v>
      </c>
      <c r="EQ805">
        <v>0.1</v>
      </c>
      <c r="ER805" s="5"/>
      <c r="ES805" s="5"/>
      <c r="ET805" s="5"/>
      <c r="EU805" s="5"/>
      <c r="EX805" t="s">
        <v>1057</v>
      </c>
      <c r="EY805" s="5">
        <v>45092</v>
      </c>
      <c r="EZ805" s="71" t="s">
        <v>452</v>
      </c>
      <c r="FA805" t="s">
        <v>408</v>
      </c>
    </row>
    <row r="806" spans="1:157" x14ac:dyDescent="0.3">
      <c r="A806" t="s">
        <v>169</v>
      </c>
      <c r="B806">
        <v>20639</v>
      </c>
      <c r="C806" t="s">
        <v>1048</v>
      </c>
      <c r="D806">
        <v>154118</v>
      </c>
      <c r="F806" t="s">
        <v>170</v>
      </c>
      <c r="G806" t="s">
        <v>195</v>
      </c>
      <c r="H806" s="13" t="s">
        <v>317</v>
      </c>
      <c r="I806">
        <v>4000041222</v>
      </c>
      <c r="J806" s="13"/>
      <c r="L806" t="s">
        <v>337</v>
      </c>
      <c r="M806" t="s">
        <v>203</v>
      </c>
      <c r="N806" t="s">
        <v>174</v>
      </c>
      <c r="O806" t="s">
        <v>175</v>
      </c>
      <c r="P806" t="s">
        <v>176</v>
      </c>
      <c r="Q806">
        <v>1000705421</v>
      </c>
      <c r="R806">
        <v>320</v>
      </c>
      <c r="S806">
        <v>1300000820</v>
      </c>
      <c r="T806" t="s">
        <v>238</v>
      </c>
      <c r="U806">
        <v>3</v>
      </c>
      <c r="W806" t="s">
        <v>327</v>
      </c>
      <c r="X806" t="s">
        <v>178</v>
      </c>
      <c r="Y806" t="s">
        <v>1049</v>
      </c>
      <c r="Z806" t="s">
        <v>1050</v>
      </c>
      <c r="AD806" t="s">
        <v>1049</v>
      </c>
      <c r="AE806" t="s">
        <v>1050</v>
      </c>
      <c r="AQ806"/>
      <c r="AR806" s="6">
        <v>45023</v>
      </c>
      <c r="AS806"/>
      <c r="AV806" s="5">
        <v>45034</v>
      </c>
      <c r="AW806"/>
      <c r="AX806" s="6">
        <v>45070</v>
      </c>
      <c r="BB806" t="s">
        <v>179</v>
      </c>
      <c r="BD806" t="s">
        <v>180</v>
      </c>
      <c r="BF806" t="s">
        <v>1051</v>
      </c>
      <c r="BG806" s="68" t="s">
        <v>181</v>
      </c>
      <c r="BH806" s="6">
        <v>45076</v>
      </c>
      <c r="BI806" s="6">
        <v>45076</v>
      </c>
      <c r="BL806" t="s">
        <v>182</v>
      </c>
      <c r="BM806" s="10">
        <v>265205.99982000003</v>
      </c>
      <c r="BN806" s="10">
        <v>252581.99978000001</v>
      </c>
      <c r="BO806" s="10">
        <v>795617.99945999985</v>
      </c>
      <c r="BP806" s="10">
        <v>757745.9993400001</v>
      </c>
      <c r="BQ806" s="69"/>
      <c r="BR806" t="s">
        <v>437</v>
      </c>
      <c r="BS806" s="5">
        <v>44799</v>
      </c>
      <c r="BT806" s="5">
        <v>44803</v>
      </c>
      <c r="BU806" s="70"/>
      <c r="BX806" t="s">
        <v>183</v>
      </c>
      <c r="BY806" t="s">
        <v>690</v>
      </c>
      <c r="CG806" t="s">
        <v>403</v>
      </c>
      <c r="CL806" t="s">
        <v>184</v>
      </c>
      <c r="CM806" t="s">
        <v>185</v>
      </c>
      <c r="CN806" t="s">
        <v>186</v>
      </c>
      <c r="CO806" t="s">
        <v>187</v>
      </c>
      <c r="CP806" t="s">
        <v>1052</v>
      </c>
      <c r="CQ806" t="s">
        <v>1053</v>
      </c>
      <c r="CR806" t="s">
        <v>1054</v>
      </c>
      <c r="CT806" t="s">
        <v>427</v>
      </c>
      <c r="CU806" s="5">
        <v>0</v>
      </c>
      <c r="CV806" s="5">
        <v>0</v>
      </c>
      <c r="DA806" s="5"/>
      <c r="DB806" s="5"/>
      <c r="DF806">
        <v>1131581218</v>
      </c>
      <c r="DK806" t="s">
        <v>788</v>
      </c>
      <c r="DL806" t="s">
        <v>191</v>
      </c>
      <c r="DM806" t="s">
        <v>1048</v>
      </c>
      <c r="DN806" t="s">
        <v>1055</v>
      </c>
      <c r="DO806">
        <v>4000041222</v>
      </c>
      <c r="DQ806" s="6">
        <v>45078</v>
      </c>
      <c r="DR806" s="5"/>
      <c r="DS806" s="5">
        <v>45098</v>
      </c>
      <c r="DT806" s="5"/>
      <c r="DU806" s="1" t="s">
        <v>1056</v>
      </c>
      <c r="DV806" t="s">
        <v>1055</v>
      </c>
      <c r="DZ806" s="11" t="s">
        <v>192</v>
      </c>
      <c r="EA806" s="11" t="s">
        <v>338</v>
      </c>
      <c r="EB806" s="5">
        <v>45093</v>
      </c>
      <c r="EC806" s="5"/>
      <c r="ED806" s="5"/>
      <c r="EF806" t="s">
        <v>193</v>
      </c>
      <c r="EI806" t="s">
        <v>406</v>
      </c>
      <c r="EJ806" t="s">
        <v>407</v>
      </c>
      <c r="EK806" t="s">
        <v>663</v>
      </c>
      <c r="EL806" t="s">
        <v>486</v>
      </c>
      <c r="EN806">
        <v>0.5</v>
      </c>
      <c r="EO806">
        <v>0.15</v>
      </c>
      <c r="EP806">
        <v>0.25</v>
      </c>
      <c r="EQ806">
        <v>0.1</v>
      </c>
      <c r="ER806" s="5"/>
      <c r="ES806" s="5"/>
      <c r="ET806" s="5"/>
      <c r="EU806" s="5"/>
      <c r="EX806" t="s">
        <v>1057</v>
      </c>
      <c r="EY806" s="5">
        <v>45092</v>
      </c>
      <c r="EZ806" s="71" t="s">
        <v>452</v>
      </c>
      <c r="FA806" t="s">
        <v>408</v>
      </c>
    </row>
    <row r="807" spans="1:157" x14ac:dyDescent="0.3">
      <c r="A807" t="s">
        <v>169</v>
      </c>
      <c r="B807">
        <v>20640</v>
      </c>
      <c r="C807" t="s">
        <v>1058</v>
      </c>
      <c r="D807">
        <v>154380</v>
      </c>
      <c r="F807" t="s">
        <v>170</v>
      </c>
      <c r="G807" t="s">
        <v>195</v>
      </c>
      <c r="H807" s="13" t="s">
        <v>310</v>
      </c>
      <c r="I807">
        <v>4000041221</v>
      </c>
      <c r="J807" s="13"/>
      <c r="L807" t="s">
        <v>497</v>
      </c>
      <c r="M807" t="s">
        <v>173</v>
      </c>
      <c r="N807" t="s">
        <v>174</v>
      </c>
      <c r="O807" t="s">
        <v>175</v>
      </c>
      <c r="P807" t="s">
        <v>176</v>
      </c>
      <c r="Q807">
        <v>1000704537</v>
      </c>
      <c r="R807">
        <v>240</v>
      </c>
      <c r="S807">
        <v>1100001382</v>
      </c>
      <c r="T807" t="s">
        <v>219</v>
      </c>
      <c r="U807">
        <v>4</v>
      </c>
      <c r="W807" t="s">
        <v>327</v>
      </c>
      <c r="X807" t="s">
        <v>178</v>
      </c>
      <c r="Y807" t="s">
        <v>1059</v>
      </c>
      <c r="Z807" t="s">
        <v>1060</v>
      </c>
      <c r="AD807" t="s">
        <v>1059</v>
      </c>
      <c r="AE807" t="s">
        <v>1060</v>
      </c>
      <c r="AQ807"/>
      <c r="AR807" s="6">
        <v>45016</v>
      </c>
      <c r="AS807"/>
      <c r="AV807" s="5">
        <v>45034</v>
      </c>
      <c r="AW807"/>
      <c r="AX807" s="6">
        <v>45056</v>
      </c>
      <c r="BB807" t="s">
        <v>179</v>
      </c>
      <c r="BD807" t="s">
        <v>180</v>
      </c>
      <c r="BF807" t="s">
        <v>1061</v>
      </c>
      <c r="BG807" s="68" t="s">
        <v>181</v>
      </c>
      <c r="BH807" s="6">
        <v>45076</v>
      </c>
      <c r="BI807" s="6">
        <v>45076</v>
      </c>
      <c r="BL807" t="s">
        <v>182</v>
      </c>
      <c r="BM807" s="10">
        <v>750111.99992600002</v>
      </c>
      <c r="BN807" s="10">
        <v>297043.99952200003</v>
      </c>
      <c r="BO807" s="10">
        <v>3000447.9997040001</v>
      </c>
      <c r="BP807" s="10">
        <v>1188175.9980880001</v>
      </c>
      <c r="BQ807" s="69"/>
      <c r="BR807" t="s">
        <v>423</v>
      </c>
      <c r="BS807" s="5">
        <v>44799</v>
      </c>
      <c r="BT807" s="5">
        <v>44803</v>
      </c>
      <c r="BU807" s="70"/>
      <c r="BX807" t="s">
        <v>183</v>
      </c>
      <c r="BY807" t="s">
        <v>690</v>
      </c>
      <c r="CG807" t="s">
        <v>731</v>
      </c>
      <c r="CL807" t="s">
        <v>184</v>
      </c>
      <c r="CM807" t="s">
        <v>446</v>
      </c>
      <c r="CN807" t="s">
        <v>447</v>
      </c>
      <c r="CO807" t="s">
        <v>448</v>
      </c>
      <c r="CP807" t="s">
        <v>696</v>
      </c>
      <c r="CQ807" t="s">
        <v>697</v>
      </c>
      <c r="CR807" t="s">
        <v>698</v>
      </c>
      <c r="CT807" t="s">
        <v>255</v>
      </c>
      <c r="CU807" s="5">
        <v>45076</v>
      </c>
      <c r="CV807" s="5">
        <v>45076</v>
      </c>
      <c r="DA807" s="5"/>
      <c r="DB807" s="5"/>
      <c r="DF807">
        <v>1131488668</v>
      </c>
      <c r="DK807" t="s">
        <v>451</v>
      </c>
      <c r="DL807" t="s">
        <v>191</v>
      </c>
      <c r="DM807" t="s">
        <v>1058</v>
      </c>
      <c r="DN807" t="s">
        <v>1062</v>
      </c>
      <c r="DO807">
        <v>4000041221</v>
      </c>
      <c r="DQ807" s="6">
        <v>45079</v>
      </c>
      <c r="DR807" s="5"/>
      <c r="DS807" s="5">
        <v>45098</v>
      </c>
      <c r="DT807" s="5"/>
      <c r="DU807" s="1" t="s">
        <v>1063</v>
      </c>
      <c r="DV807" t="s">
        <v>1062</v>
      </c>
      <c r="DZ807" s="11" t="s">
        <v>192</v>
      </c>
      <c r="EA807" s="11" t="s">
        <v>499</v>
      </c>
      <c r="EB807" s="5">
        <v>45093</v>
      </c>
      <c r="EC807" s="5"/>
      <c r="ED807" s="5"/>
      <c r="EF807" t="s">
        <v>193</v>
      </c>
      <c r="EI807" t="s">
        <v>406</v>
      </c>
      <c r="EJ807" t="s">
        <v>407</v>
      </c>
      <c r="EK807" t="s">
        <v>663</v>
      </c>
      <c r="EL807" t="s">
        <v>486</v>
      </c>
      <c r="EN807">
        <v>0.5</v>
      </c>
      <c r="EO807">
        <v>0.15</v>
      </c>
      <c r="EP807">
        <v>0.25</v>
      </c>
      <c r="EQ807">
        <v>0.1</v>
      </c>
      <c r="ER807" s="5"/>
      <c r="ES807" s="5"/>
      <c r="ET807" s="5"/>
      <c r="EU807" s="5"/>
      <c r="EX807" t="s">
        <v>1064</v>
      </c>
      <c r="EY807" s="5">
        <v>45076</v>
      </c>
      <c r="EZ807" s="71" t="s">
        <v>252</v>
      </c>
      <c r="FA807" t="s">
        <v>408</v>
      </c>
    </row>
    <row r="808" spans="1:157" x14ac:dyDescent="0.3">
      <c r="A808" t="s">
        <v>169</v>
      </c>
      <c r="B808">
        <v>20641</v>
      </c>
      <c r="C808" t="s">
        <v>1058</v>
      </c>
      <c r="D808">
        <v>154381</v>
      </c>
      <c r="F808" t="s">
        <v>170</v>
      </c>
      <c r="G808" t="s">
        <v>195</v>
      </c>
      <c r="H808" s="13" t="s">
        <v>311</v>
      </c>
      <c r="I808">
        <v>4000041221</v>
      </c>
      <c r="J808" s="13"/>
      <c r="L808" t="s">
        <v>497</v>
      </c>
      <c r="M808" t="s">
        <v>173</v>
      </c>
      <c r="N808" t="s">
        <v>174</v>
      </c>
      <c r="O808" t="s">
        <v>175</v>
      </c>
      <c r="P808" t="s">
        <v>176</v>
      </c>
      <c r="Q808">
        <v>1000704537</v>
      </c>
      <c r="R808">
        <v>260</v>
      </c>
      <c r="S808">
        <v>1100001382</v>
      </c>
      <c r="T808" t="s">
        <v>221</v>
      </c>
      <c r="U808">
        <v>4</v>
      </c>
      <c r="W808" t="s">
        <v>327</v>
      </c>
      <c r="X808" t="s">
        <v>178</v>
      </c>
      <c r="Y808" t="s">
        <v>1059</v>
      </c>
      <c r="Z808" t="s">
        <v>1060</v>
      </c>
      <c r="AD808" t="s">
        <v>1059</v>
      </c>
      <c r="AE808" t="s">
        <v>1060</v>
      </c>
      <c r="AQ808"/>
      <c r="AR808" s="6">
        <v>45016</v>
      </c>
      <c r="AS808"/>
      <c r="AV808" s="5">
        <v>45034</v>
      </c>
      <c r="AW808"/>
      <c r="AX808" s="6">
        <v>45056</v>
      </c>
      <c r="BB808" t="s">
        <v>179</v>
      </c>
      <c r="BD808" t="s">
        <v>180</v>
      </c>
      <c r="BF808" t="s">
        <v>1061</v>
      </c>
      <c r="BG808" s="68" t="s">
        <v>181</v>
      </c>
      <c r="BH808" s="6">
        <v>45076</v>
      </c>
      <c r="BI808" s="6">
        <v>45076</v>
      </c>
      <c r="BL808" t="s">
        <v>182</v>
      </c>
      <c r="BM808" s="10">
        <v>68561.999838000003</v>
      </c>
      <c r="BN808" s="10">
        <v>27151.000029999999</v>
      </c>
      <c r="BO808" s="10">
        <v>274247.99935200001</v>
      </c>
      <c r="BP808" s="10">
        <v>108604.00012</v>
      </c>
      <c r="BQ808" s="69"/>
      <c r="BR808" t="s">
        <v>424</v>
      </c>
      <c r="BS808" s="5">
        <v>44799</v>
      </c>
      <c r="BT808" s="5">
        <v>44803</v>
      </c>
      <c r="BU808" s="70"/>
      <c r="BX808" t="s">
        <v>183</v>
      </c>
      <c r="BY808" t="s">
        <v>690</v>
      </c>
      <c r="CG808" t="s">
        <v>731</v>
      </c>
      <c r="CL808" t="s">
        <v>184</v>
      </c>
      <c r="CM808" t="s">
        <v>446</v>
      </c>
      <c r="CN808" t="s">
        <v>447</v>
      </c>
      <c r="CO808" t="s">
        <v>448</v>
      </c>
      <c r="CP808" t="s">
        <v>696</v>
      </c>
      <c r="CQ808" t="s">
        <v>697</v>
      </c>
      <c r="CR808" t="s">
        <v>698</v>
      </c>
      <c r="CT808" t="s">
        <v>255</v>
      </c>
      <c r="CU808" s="5">
        <v>45076</v>
      </c>
      <c r="CV808" s="5">
        <v>45076</v>
      </c>
      <c r="DA808" s="5"/>
      <c r="DB808" s="5"/>
      <c r="DF808">
        <v>1131488668</v>
      </c>
      <c r="DK808" t="s">
        <v>451</v>
      </c>
      <c r="DL808" t="s">
        <v>191</v>
      </c>
      <c r="DM808" t="s">
        <v>1058</v>
      </c>
      <c r="DN808" t="s">
        <v>1062</v>
      </c>
      <c r="DO808">
        <v>4000041221</v>
      </c>
      <c r="DQ808" s="6">
        <v>45079</v>
      </c>
      <c r="DR808" s="5"/>
      <c r="DS808" s="5">
        <v>45098</v>
      </c>
      <c r="DT808" s="5"/>
      <c r="DU808" s="1" t="s">
        <v>1063</v>
      </c>
      <c r="DV808" t="s">
        <v>1062</v>
      </c>
      <c r="DZ808" s="11" t="s">
        <v>192</v>
      </c>
      <c r="EA808" s="11" t="s">
        <v>499</v>
      </c>
      <c r="EB808" s="5">
        <v>45093</v>
      </c>
      <c r="EC808" s="5"/>
      <c r="ED808" s="5"/>
      <c r="EF808" t="s">
        <v>193</v>
      </c>
      <c r="EI808" t="s">
        <v>406</v>
      </c>
      <c r="EJ808" t="s">
        <v>407</v>
      </c>
      <c r="EK808" t="s">
        <v>663</v>
      </c>
      <c r="EL808" t="s">
        <v>486</v>
      </c>
      <c r="EN808">
        <v>0.5</v>
      </c>
      <c r="EO808">
        <v>0.15</v>
      </c>
      <c r="EP808">
        <v>0.25</v>
      </c>
      <c r="EQ808">
        <v>0.1</v>
      </c>
      <c r="ER808" s="5"/>
      <c r="ES808" s="5"/>
      <c r="ET808" s="5"/>
      <c r="EU808" s="5"/>
      <c r="EX808" t="s">
        <v>1064</v>
      </c>
      <c r="EY808" s="5">
        <v>45076</v>
      </c>
      <c r="EZ808" s="71" t="s">
        <v>252</v>
      </c>
      <c r="FA808" t="s">
        <v>408</v>
      </c>
    </row>
    <row r="809" spans="1:157" x14ac:dyDescent="0.3">
      <c r="A809" t="s">
        <v>169</v>
      </c>
      <c r="B809">
        <v>20642</v>
      </c>
      <c r="C809" t="s">
        <v>1058</v>
      </c>
      <c r="D809">
        <v>154382</v>
      </c>
      <c r="F809" t="s">
        <v>170</v>
      </c>
      <c r="G809" t="s">
        <v>195</v>
      </c>
      <c r="H809" s="13" t="s">
        <v>312</v>
      </c>
      <c r="I809">
        <v>4000041221</v>
      </c>
      <c r="J809" s="13"/>
      <c r="L809" t="s">
        <v>497</v>
      </c>
      <c r="M809" t="s">
        <v>173</v>
      </c>
      <c r="N809" t="s">
        <v>174</v>
      </c>
      <c r="O809" t="s">
        <v>175</v>
      </c>
      <c r="P809" t="s">
        <v>176</v>
      </c>
      <c r="Q809">
        <v>1000704537</v>
      </c>
      <c r="R809">
        <v>270</v>
      </c>
      <c r="S809">
        <v>1100000046</v>
      </c>
      <c r="T809" t="s">
        <v>223</v>
      </c>
      <c r="U809">
        <v>2</v>
      </c>
      <c r="W809" t="s">
        <v>327</v>
      </c>
      <c r="X809" t="s">
        <v>178</v>
      </c>
      <c r="Y809" t="s">
        <v>1059</v>
      </c>
      <c r="Z809" t="s">
        <v>1060</v>
      </c>
      <c r="AD809" t="s">
        <v>1059</v>
      </c>
      <c r="AE809" t="s">
        <v>1060</v>
      </c>
      <c r="AQ809"/>
      <c r="AR809" s="6">
        <v>45016</v>
      </c>
      <c r="AS809"/>
      <c r="AV809" s="5">
        <v>45034</v>
      </c>
      <c r="AW809"/>
      <c r="AX809" s="6">
        <v>45056</v>
      </c>
      <c r="BB809" t="s">
        <v>179</v>
      </c>
      <c r="BD809" t="s">
        <v>180</v>
      </c>
      <c r="BF809" t="s">
        <v>1061</v>
      </c>
      <c r="BG809" s="68" t="s">
        <v>181</v>
      </c>
      <c r="BH809" s="6">
        <v>45076</v>
      </c>
      <c r="BI809" s="6">
        <v>45076</v>
      </c>
      <c r="BL809" t="s">
        <v>182</v>
      </c>
      <c r="BM809" s="10">
        <v>226179.00001799999</v>
      </c>
      <c r="BN809" s="10">
        <v>89567.000016000005</v>
      </c>
      <c r="BO809" s="10">
        <v>452358.00003599998</v>
      </c>
      <c r="BP809" s="10">
        <v>179134.00003200001</v>
      </c>
      <c r="BQ809" s="69"/>
      <c r="BR809" t="s">
        <v>449</v>
      </c>
      <c r="BS809" s="5">
        <v>44799</v>
      </c>
      <c r="BT809" s="5">
        <v>44803</v>
      </c>
      <c r="BU809" s="70"/>
      <c r="BX809" t="s">
        <v>183</v>
      </c>
      <c r="BY809" t="s">
        <v>690</v>
      </c>
      <c r="CG809" t="s">
        <v>731</v>
      </c>
      <c r="CL809" t="s">
        <v>184</v>
      </c>
      <c r="CM809" t="s">
        <v>446</v>
      </c>
      <c r="CN809" t="s">
        <v>447</v>
      </c>
      <c r="CO809" t="s">
        <v>448</v>
      </c>
      <c r="CP809" t="s">
        <v>696</v>
      </c>
      <c r="CQ809" t="s">
        <v>697</v>
      </c>
      <c r="CR809" t="s">
        <v>698</v>
      </c>
      <c r="CT809" t="s">
        <v>255</v>
      </c>
      <c r="CU809" s="5">
        <v>45076</v>
      </c>
      <c r="CV809" s="5">
        <v>45076</v>
      </c>
      <c r="DA809" s="5"/>
      <c r="DB809" s="5"/>
      <c r="DF809">
        <v>1131488668</v>
      </c>
      <c r="DK809" t="s">
        <v>451</v>
      </c>
      <c r="DL809" t="s">
        <v>191</v>
      </c>
      <c r="DM809" t="s">
        <v>1058</v>
      </c>
      <c r="DN809" t="s">
        <v>1062</v>
      </c>
      <c r="DO809">
        <v>4000041221</v>
      </c>
      <c r="DQ809" s="6">
        <v>45079</v>
      </c>
      <c r="DR809" s="5"/>
      <c r="DS809" s="5">
        <v>45098</v>
      </c>
      <c r="DT809" s="5"/>
      <c r="DU809" s="1" t="s">
        <v>1063</v>
      </c>
      <c r="DV809" t="s">
        <v>1062</v>
      </c>
      <c r="DZ809" s="11" t="s">
        <v>192</v>
      </c>
      <c r="EA809" s="11" t="s">
        <v>499</v>
      </c>
      <c r="EB809" s="5">
        <v>45093</v>
      </c>
      <c r="EC809" s="5"/>
      <c r="ED809" s="5"/>
      <c r="EF809" t="s">
        <v>193</v>
      </c>
      <c r="EI809" t="s">
        <v>406</v>
      </c>
      <c r="EJ809" t="s">
        <v>407</v>
      </c>
      <c r="EK809" t="s">
        <v>663</v>
      </c>
      <c r="EL809" t="s">
        <v>486</v>
      </c>
      <c r="EN809">
        <v>0.5</v>
      </c>
      <c r="EO809">
        <v>0.15</v>
      </c>
      <c r="EP809">
        <v>0.25</v>
      </c>
      <c r="EQ809">
        <v>0.1</v>
      </c>
      <c r="ER809" s="5"/>
      <c r="ES809" s="5"/>
      <c r="ET809" s="5"/>
      <c r="EU809" s="5"/>
      <c r="EX809" t="s">
        <v>1064</v>
      </c>
      <c r="EY809" s="5">
        <v>45076</v>
      </c>
      <c r="EZ809" s="71" t="s">
        <v>252</v>
      </c>
      <c r="FA809" t="s">
        <v>408</v>
      </c>
    </row>
    <row r="810" spans="1:157" x14ac:dyDescent="0.3">
      <c r="A810" t="s">
        <v>169</v>
      </c>
      <c r="B810">
        <v>20643</v>
      </c>
      <c r="C810" t="s">
        <v>1058</v>
      </c>
      <c r="D810">
        <v>154383</v>
      </c>
      <c r="F810" t="s">
        <v>170</v>
      </c>
      <c r="G810" t="s">
        <v>195</v>
      </c>
      <c r="H810" s="13" t="s">
        <v>265</v>
      </c>
      <c r="I810">
        <v>4000041221</v>
      </c>
      <c r="J810" s="13"/>
      <c r="L810" t="s">
        <v>497</v>
      </c>
      <c r="M810" t="s">
        <v>173</v>
      </c>
      <c r="N810" t="s">
        <v>174</v>
      </c>
      <c r="O810" t="s">
        <v>175</v>
      </c>
      <c r="P810" t="s">
        <v>176</v>
      </c>
      <c r="Q810">
        <v>1000704537</v>
      </c>
      <c r="R810">
        <v>230</v>
      </c>
      <c r="S810">
        <v>1100000300</v>
      </c>
      <c r="T810" t="s">
        <v>210</v>
      </c>
      <c r="U810">
        <v>3</v>
      </c>
      <c r="W810" t="s">
        <v>327</v>
      </c>
      <c r="X810" t="s">
        <v>178</v>
      </c>
      <c r="Y810" t="s">
        <v>1059</v>
      </c>
      <c r="Z810" t="s">
        <v>1060</v>
      </c>
      <c r="AD810" t="s">
        <v>1059</v>
      </c>
      <c r="AE810" t="s">
        <v>1060</v>
      </c>
      <c r="AQ810"/>
      <c r="AR810" s="6">
        <v>45016</v>
      </c>
      <c r="AS810"/>
      <c r="AV810" s="5">
        <v>45034</v>
      </c>
      <c r="AW810"/>
      <c r="AX810" s="6">
        <v>45056</v>
      </c>
      <c r="BB810" t="s">
        <v>179</v>
      </c>
      <c r="BD810" t="s">
        <v>180</v>
      </c>
      <c r="BF810" t="s">
        <v>1061</v>
      </c>
      <c r="BG810" s="68" t="s">
        <v>181</v>
      </c>
      <c r="BH810" s="6">
        <v>45076</v>
      </c>
      <c r="BI810" s="6">
        <v>45076</v>
      </c>
      <c r="BL810" t="s">
        <v>182</v>
      </c>
      <c r="BM810" s="10">
        <v>410166</v>
      </c>
      <c r="BN810" s="10">
        <v>162426</v>
      </c>
      <c r="BO810" s="10">
        <v>1230498</v>
      </c>
      <c r="BP810" s="10">
        <v>487278</v>
      </c>
      <c r="BQ810" s="69"/>
      <c r="BR810" t="s">
        <v>423</v>
      </c>
      <c r="BS810" s="5">
        <v>44799</v>
      </c>
      <c r="BT810" s="5">
        <v>44803</v>
      </c>
      <c r="BU810" s="70"/>
      <c r="BX810" t="s">
        <v>183</v>
      </c>
      <c r="BY810" t="s">
        <v>690</v>
      </c>
      <c r="CG810" t="s">
        <v>731</v>
      </c>
      <c r="CL810" t="s">
        <v>184</v>
      </c>
      <c r="CM810" t="s">
        <v>446</v>
      </c>
      <c r="CN810" t="s">
        <v>447</v>
      </c>
      <c r="CO810" t="s">
        <v>448</v>
      </c>
      <c r="CP810" t="s">
        <v>696</v>
      </c>
      <c r="CQ810" t="s">
        <v>697</v>
      </c>
      <c r="CR810" t="s">
        <v>698</v>
      </c>
      <c r="CT810" t="s">
        <v>255</v>
      </c>
      <c r="CU810" s="5">
        <v>45076</v>
      </c>
      <c r="CV810" s="5">
        <v>45076</v>
      </c>
      <c r="DA810" s="5"/>
      <c r="DB810" s="5"/>
      <c r="DF810">
        <v>1131488668</v>
      </c>
      <c r="DK810" t="s">
        <v>451</v>
      </c>
      <c r="DL810" t="s">
        <v>191</v>
      </c>
      <c r="DM810" t="s">
        <v>1058</v>
      </c>
      <c r="DN810" t="s">
        <v>1062</v>
      </c>
      <c r="DO810">
        <v>4000041221</v>
      </c>
      <c r="DQ810" s="6">
        <v>45079</v>
      </c>
      <c r="DR810" s="5"/>
      <c r="DS810" s="5">
        <v>45098</v>
      </c>
      <c r="DT810" s="5"/>
      <c r="DU810" s="1" t="s">
        <v>1063</v>
      </c>
      <c r="DV810" t="s">
        <v>1062</v>
      </c>
      <c r="DZ810" s="11" t="s">
        <v>192</v>
      </c>
      <c r="EA810" s="11" t="s">
        <v>499</v>
      </c>
      <c r="EB810" s="5">
        <v>45093</v>
      </c>
      <c r="EC810" s="5"/>
      <c r="ED810" s="5"/>
      <c r="EF810" t="s">
        <v>193</v>
      </c>
      <c r="EI810" t="s">
        <v>406</v>
      </c>
      <c r="EJ810" t="s">
        <v>407</v>
      </c>
      <c r="EK810" t="s">
        <v>663</v>
      </c>
      <c r="EL810" t="s">
        <v>486</v>
      </c>
      <c r="EN810">
        <v>0.5</v>
      </c>
      <c r="EO810">
        <v>0.15</v>
      </c>
      <c r="EP810">
        <v>0.25</v>
      </c>
      <c r="EQ810">
        <v>0.1</v>
      </c>
      <c r="ER810" s="5"/>
      <c r="ES810" s="5"/>
      <c r="ET810" s="5"/>
      <c r="EU810" s="5"/>
      <c r="EX810" t="s">
        <v>1064</v>
      </c>
      <c r="EY810" s="5">
        <v>45076</v>
      </c>
      <c r="EZ810" s="71" t="s">
        <v>252</v>
      </c>
      <c r="FA810" t="s">
        <v>408</v>
      </c>
    </row>
    <row r="811" spans="1:157" x14ac:dyDescent="0.3">
      <c r="A811" t="s">
        <v>169</v>
      </c>
      <c r="B811">
        <v>20644</v>
      </c>
      <c r="C811" t="s">
        <v>1058</v>
      </c>
      <c r="D811">
        <v>154384</v>
      </c>
      <c r="F811" t="s">
        <v>170</v>
      </c>
      <c r="G811" t="s">
        <v>195</v>
      </c>
      <c r="H811" s="13" t="s">
        <v>268</v>
      </c>
      <c r="I811">
        <v>4000041221</v>
      </c>
      <c r="J811" s="13"/>
      <c r="L811" t="s">
        <v>497</v>
      </c>
      <c r="M811" t="s">
        <v>173</v>
      </c>
      <c r="N811" t="s">
        <v>174</v>
      </c>
      <c r="O811" t="s">
        <v>175</v>
      </c>
      <c r="P811" t="s">
        <v>176</v>
      </c>
      <c r="Q811">
        <v>1000704537</v>
      </c>
      <c r="R811">
        <v>280</v>
      </c>
      <c r="S811">
        <v>1100001510</v>
      </c>
      <c r="T811" t="s">
        <v>269</v>
      </c>
      <c r="U811">
        <v>1</v>
      </c>
      <c r="W811" t="s">
        <v>327</v>
      </c>
      <c r="X811" t="s">
        <v>178</v>
      </c>
      <c r="Y811" t="s">
        <v>1059</v>
      </c>
      <c r="Z811" t="s">
        <v>1060</v>
      </c>
      <c r="AD811" t="s">
        <v>1059</v>
      </c>
      <c r="AE811" t="s">
        <v>1060</v>
      </c>
      <c r="AQ811"/>
      <c r="AR811" s="6">
        <v>45016</v>
      </c>
      <c r="AS811"/>
      <c r="AV811" s="5">
        <v>45034</v>
      </c>
      <c r="AW811"/>
      <c r="AX811" s="6">
        <v>45056</v>
      </c>
      <c r="BB811" t="s">
        <v>179</v>
      </c>
      <c r="BD811" t="s">
        <v>180</v>
      </c>
      <c r="BF811" t="s">
        <v>1061</v>
      </c>
      <c r="BG811" s="68" t="s">
        <v>181</v>
      </c>
      <c r="BH811" s="6">
        <v>45076</v>
      </c>
      <c r="BI811" s="6">
        <v>45076</v>
      </c>
      <c r="BL811" t="s">
        <v>182</v>
      </c>
      <c r="BM811" s="10">
        <v>34658.000180000003</v>
      </c>
      <c r="BN811" s="10">
        <v>13725.000040000001</v>
      </c>
      <c r="BO811" s="10">
        <v>34658.000180000003</v>
      </c>
      <c r="BP811" s="10">
        <v>13725.000040000001</v>
      </c>
      <c r="BQ811" s="69"/>
      <c r="BR811" t="s">
        <v>449</v>
      </c>
      <c r="BS811" s="5">
        <v>44799</v>
      </c>
      <c r="BT811" s="5">
        <v>44803</v>
      </c>
      <c r="BU811" s="70"/>
      <c r="BX811" t="s">
        <v>183</v>
      </c>
      <c r="BY811" t="s">
        <v>690</v>
      </c>
      <c r="CG811" t="s">
        <v>731</v>
      </c>
      <c r="CL811" t="s">
        <v>184</v>
      </c>
      <c r="CM811" t="s">
        <v>446</v>
      </c>
      <c r="CN811" t="s">
        <v>447</v>
      </c>
      <c r="CO811" t="s">
        <v>448</v>
      </c>
      <c r="CP811" t="s">
        <v>696</v>
      </c>
      <c r="CQ811" t="s">
        <v>697</v>
      </c>
      <c r="CR811" t="s">
        <v>698</v>
      </c>
      <c r="CT811" t="s">
        <v>255</v>
      </c>
      <c r="CU811" s="5">
        <v>45076</v>
      </c>
      <c r="CV811" s="5">
        <v>45076</v>
      </c>
      <c r="DA811" s="5"/>
      <c r="DB811" s="5"/>
      <c r="DF811">
        <v>1131488668</v>
      </c>
      <c r="DK811" t="s">
        <v>451</v>
      </c>
      <c r="DL811" t="s">
        <v>191</v>
      </c>
      <c r="DM811" t="s">
        <v>1058</v>
      </c>
      <c r="DN811" t="s">
        <v>1062</v>
      </c>
      <c r="DO811">
        <v>4000041221</v>
      </c>
      <c r="DQ811" s="6">
        <v>45079</v>
      </c>
      <c r="DR811" s="5"/>
      <c r="DS811" s="5">
        <v>45098</v>
      </c>
      <c r="DT811" s="5"/>
      <c r="DU811" s="1" t="s">
        <v>1063</v>
      </c>
      <c r="DV811" t="s">
        <v>1062</v>
      </c>
      <c r="DZ811" s="11" t="s">
        <v>192</v>
      </c>
      <c r="EA811" s="11" t="s">
        <v>499</v>
      </c>
      <c r="EB811" s="5">
        <v>45093</v>
      </c>
      <c r="EC811" s="5"/>
      <c r="ED811" s="5"/>
      <c r="EF811" t="s">
        <v>193</v>
      </c>
      <c r="EI811" t="s">
        <v>406</v>
      </c>
      <c r="EJ811" t="s">
        <v>407</v>
      </c>
      <c r="EK811" t="s">
        <v>663</v>
      </c>
      <c r="EL811" t="s">
        <v>486</v>
      </c>
      <c r="EN811">
        <v>0.5</v>
      </c>
      <c r="EO811">
        <v>0.15</v>
      </c>
      <c r="EP811">
        <v>0.25</v>
      </c>
      <c r="EQ811">
        <v>0.1</v>
      </c>
      <c r="ER811" s="5"/>
      <c r="ES811" s="5"/>
      <c r="ET811" s="5"/>
      <c r="EU811" s="5"/>
      <c r="EX811" t="s">
        <v>1064</v>
      </c>
      <c r="EY811" s="5">
        <v>45076</v>
      </c>
      <c r="EZ811" s="71" t="s">
        <v>252</v>
      </c>
      <c r="FA811" t="s">
        <v>408</v>
      </c>
    </row>
    <row r="812" spans="1:157" x14ac:dyDescent="0.3">
      <c r="A812" t="s">
        <v>169</v>
      </c>
      <c r="B812">
        <v>20645</v>
      </c>
      <c r="C812" t="s">
        <v>1058</v>
      </c>
      <c r="D812">
        <v>154385</v>
      </c>
      <c r="F812" t="s">
        <v>170</v>
      </c>
      <c r="G812" t="s">
        <v>195</v>
      </c>
      <c r="H812" s="13" t="s">
        <v>282</v>
      </c>
      <c r="I812">
        <v>4000041221</v>
      </c>
      <c r="J812" s="13"/>
      <c r="L812" t="s">
        <v>497</v>
      </c>
      <c r="M812" t="s">
        <v>173</v>
      </c>
      <c r="N812" t="s">
        <v>174</v>
      </c>
      <c r="O812" t="s">
        <v>175</v>
      </c>
      <c r="P812" t="s">
        <v>176</v>
      </c>
      <c r="Q812">
        <v>1000704537</v>
      </c>
      <c r="R812">
        <v>420</v>
      </c>
      <c r="S812">
        <v>1100001034</v>
      </c>
      <c r="T812" t="s">
        <v>283</v>
      </c>
      <c r="U812">
        <v>14</v>
      </c>
      <c r="W812" t="s">
        <v>327</v>
      </c>
      <c r="X812" t="s">
        <v>178</v>
      </c>
      <c r="Y812" t="s">
        <v>1059</v>
      </c>
      <c r="Z812" t="s">
        <v>1060</v>
      </c>
      <c r="AD812" t="s">
        <v>1059</v>
      </c>
      <c r="AE812" t="s">
        <v>1060</v>
      </c>
      <c r="AQ812"/>
      <c r="AR812" s="6">
        <v>45016</v>
      </c>
      <c r="AS812"/>
      <c r="AV812" s="5">
        <v>45034</v>
      </c>
      <c r="AW812"/>
      <c r="AX812" s="6">
        <v>45056</v>
      </c>
      <c r="BB812" t="s">
        <v>179</v>
      </c>
      <c r="BD812" t="s">
        <v>180</v>
      </c>
      <c r="BF812" t="s">
        <v>1061</v>
      </c>
      <c r="BG812" s="68" t="s">
        <v>181</v>
      </c>
      <c r="BH812" s="6">
        <v>45076</v>
      </c>
      <c r="BI812" s="6">
        <v>45076</v>
      </c>
      <c r="BL812" t="s">
        <v>182</v>
      </c>
      <c r="BM812" s="10">
        <v>636323.00027999992</v>
      </c>
      <c r="BN812" s="10">
        <v>251983.99980600001</v>
      </c>
      <c r="BO812" s="10">
        <v>8908522.0039199982</v>
      </c>
      <c r="BP812" s="10">
        <v>3527775.9972839998</v>
      </c>
      <c r="BQ812" s="69"/>
      <c r="BR812" t="s">
        <v>343</v>
      </c>
      <c r="BS812" s="5">
        <v>44799</v>
      </c>
      <c r="BT812" s="5">
        <v>44803</v>
      </c>
      <c r="BU812" s="70"/>
      <c r="BX812" t="s">
        <v>183</v>
      </c>
      <c r="BY812" t="s">
        <v>690</v>
      </c>
      <c r="CG812" t="s">
        <v>731</v>
      </c>
      <c r="CL812" t="s">
        <v>184</v>
      </c>
      <c r="CM812" t="s">
        <v>446</v>
      </c>
      <c r="CN812" t="s">
        <v>447</v>
      </c>
      <c r="CO812" t="s">
        <v>448</v>
      </c>
      <c r="CP812" t="s">
        <v>696</v>
      </c>
      <c r="CQ812" t="s">
        <v>697</v>
      </c>
      <c r="CR812" t="s">
        <v>698</v>
      </c>
      <c r="CT812" t="s">
        <v>255</v>
      </c>
      <c r="CU812" s="5">
        <v>45076</v>
      </c>
      <c r="CV812" s="5">
        <v>45076</v>
      </c>
      <c r="DA812" s="5"/>
      <c r="DB812" s="5"/>
      <c r="DF812">
        <v>1131488668</v>
      </c>
      <c r="DK812" t="s">
        <v>451</v>
      </c>
      <c r="DL812" t="s">
        <v>191</v>
      </c>
      <c r="DM812" t="s">
        <v>1058</v>
      </c>
      <c r="DN812" t="s">
        <v>1062</v>
      </c>
      <c r="DO812">
        <v>4000041221</v>
      </c>
      <c r="DQ812" s="6">
        <v>45079</v>
      </c>
      <c r="DR812" s="5"/>
      <c r="DS812" s="5">
        <v>45098</v>
      </c>
      <c r="DT812" s="5"/>
      <c r="DU812" s="1" t="s">
        <v>1063</v>
      </c>
      <c r="DV812" t="s">
        <v>1062</v>
      </c>
      <c r="DZ812" s="11" t="s">
        <v>192</v>
      </c>
      <c r="EA812" s="11" t="s">
        <v>499</v>
      </c>
      <c r="EB812" s="5">
        <v>45093</v>
      </c>
      <c r="EC812" s="5"/>
      <c r="ED812" s="5"/>
      <c r="EF812" t="s">
        <v>193</v>
      </c>
      <c r="EI812" t="s">
        <v>406</v>
      </c>
      <c r="EJ812" t="s">
        <v>407</v>
      </c>
      <c r="EK812" t="s">
        <v>663</v>
      </c>
      <c r="EL812" t="s">
        <v>486</v>
      </c>
      <c r="EN812">
        <v>0.5</v>
      </c>
      <c r="EO812">
        <v>0.15</v>
      </c>
      <c r="EP812">
        <v>0.25</v>
      </c>
      <c r="EQ812">
        <v>0.1</v>
      </c>
      <c r="ER812" s="5"/>
      <c r="ES812" s="5"/>
      <c r="ET812" s="5"/>
      <c r="EU812" s="5"/>
      <c r="EX812" t="s">
        <v>1064</v>
      </c>
      <c r="EY812" s="5">
        <v>45076</v>
      </c>
      <c r="EZ812" s="71" t="s">
        <v>252</v>
      </c>
      <c r="FA812" t="s">
        <v>408</v>
      </c>
    </row>
    <row r="813" spans="1:157" x14ac:dyDescent="0.3">
      <c r="A813" t="s">
        <v>169</v>
      </c>
      <c r="B813">
        <v>20646</v>
      </c>
      <c r="C813" t="s">
        <v>1058</v>
      </c>
      <c r="D813">
        <v>154386</v>
      </c>
      <c r="F813" t="s">
        <v>170</v>
      </c>
      <c r="G813" t="s">
        <v>195</v>
      </c>
      <c r="H813" s="13" t="s">
        <v>276</v>
      </c>
      <c r="I813">
        <v>4000041221</v>
      </c>
      <c r="J813" s="13"/>
      <c r="L813" t="s">
        <v>497</v>
      </c>
      <c r="M813" t="s">
        <v>173</v>
      </c>
      <c r="N813" t="s">
        <v>174</v>
      </c>
      <c r="O813" t="s">
        <v>175</v>
      </c>
      <c r="P813" t="s">
        <v>176</v>
      </c>
      <c r="Q813">
        <v>1000704537</v>
      </c>
      <c r="R813">
        <v>320</v>
      </c>
      <c r="S813">
        <v>1100000126</v>
      </c>
      <c r="T813" t="s">
        <v>277</v>
      </c>
      <c r="U813">
        <v>1</v>
      </c>
      <c r="W813" t="s">
        <v>327</v>
      </c>
      <c r="X813" t="s">
        <v>178</v>
      </c>
      <c r="Y813" t="s">
        <v>1059</v>
      </c>
      <c r="Z813" t="s">
        <v>1060</v>
      </c>
      <c r="AD813" t="s">
        <v>1059</v>
      </c>
      <c r="AE813" t="s">
        <v>1060</v>
      </c>
      <c r="AQ813"/>
      <c r="AR813" s="6">
        <v>45016</v>
      </c>
      <c r="AS813"/>
      <c r="AV813" s="5">
        <v>45034</v>
      </c>
      <c r="AW813"/>
      <c r="AX813" s="6">
        <v>45056</v>
      </c>
      <c r="BB813" t="s">
        <v>179</v>
      </c>
      <c r="BD813" t="s">
        <v>180</v>
      </c>
      <c r="BF813" t="s">
        <v>1061</v>
      </c>
      <c r="BG813" s="68" t="s">
        <v>181</v>
      </c>
      <c r="BH813" s="6">
        <v>45076</v>
      </c>
      <c r="BI813" s="6">
        <v>45076</v>
      </c>
      <c r="BL813" t="s">
        <v>182</v>
      </c>
      <c r="BM813" s="10">
        <v>112260.99994199999</v>
      </c>
      <c r="BN813" s="10">
        <v>44454.999960000001</v>
      </c>
      <c r="BO813" s="10">
        <v>112260.99994199999</v>
      </c>
      <c r="BP813" s="10">
        <v>44454.999960000001</v>
      </c>
      <c r="BQ813" s="69"/>
      <c r="BR813" t="s">
        <v>410</v>
      </c>
      <c r="BS813" s="5">
        <v>44799</v>
      </c>
      <c r="BT813" s="5">
        <v>44803</v>
      </c>
      <c r="BU813" s="70"/>
      <c r="BX813" t="s">
        <v>183</v>
      </c>
      <c r="BY813" t="s">
        <v>690</v>
      </c>
      <c r="CG813" t="s">
        <v>731</v>
      </c>
      <c r="CL813" t="s">
        <v>184</v>
      </c>
      <c r="CM813" t="s">
        <v>446</v>
      </c>
      <c r="CN813" t="s">
        <v>447</v>
      </c>
      <c r="CO813" t="s">
        <v>448</v>
      </c>
      <c r="CP813" t="s">
        <v>696</v>
      </c>
      <c r="CQ813" t="s">
        <v>697</v>
      </c>
      <c r="CR813" t="s">
        <v>698</v>
      </c>
      <c r="CT813" t="s">
        <v>255</v>
      </c>
      <c r="CU813" s="5">
        <v>45076</v>
      </c>
      <c r="CV813" s="5">
        <v>45076</v>
      </c>
      <c r="DA813" s="5"/>
      <c r="DB813" s="5"/>
      <c r="DF813">
        <v>1131488668</v>
      </c>
      <c r="DK813" t="s">
        <v>451</v>
      </c>
      <c r="DL813" t="s">
        <v>191</v>
      </c>
      <c r="DM813" t="s">
        <v>1058</v>
      </c>
      <c r="DN813" t="s">
        <v>1062</v>
      </c>
      <c r="DO813">
        <v>4000041221</v>
      </c>
      <c r="DQ813" s="6">
        <v>45079</v>
      </c>
      <c r="DR813" s="5"/>
      <c r="DS813" s="5">
        <v>45098</v>
      </c>
      <c r="DT813" s="5"/>
      <c r="DU813" s="1" t="s">
        <v>1063</v>
      </c>
      <c r="DV813" t="s">
        <v>1062</v>
      </c>
      <c r="DZ813" s="11" t="s">
        <v>192</v>
      </c>
      <c r="EA813" s="11" t="s">
        <v>499</v>
      </c>
      <c r="EB813" s="5">
        <v>45093</v>
      </c>
      <c r="EC813" s="5"/>
      <c r="ED813" s="5"/>
      <c r="EF813" t="s">
        <v>193</v>
      </c>
      <c r="EI813" t="s">
        <v>406</v>
      </c>
      <c r="EJ813" t="s">
        <v>407</v>
      </c>
      <c r="EK813" t="s">
        <v>663</v>
      </c>
      <c r="EL813" t="s">
        <v>486</v>
      </c>
      <c r="EN813">
        <v>0.5</v>
      </c>
      <c r="EO813">
        <v>0.15</v>
      </c>
      <c r="EP813">
        <v>0.25</v>
      </c>
      <c r="EQ813">
        <v>0.1</v>
      </c>
      <c r="ER813" s="5"/>
      <c r="ES813" s="5"/>
      <c r="ET813" s="5"/>
      <c r="EU813" s="5"/>
      <c r="EX813" t="s">
        <v>1064</v>
      </c>
      <c r="EY813" s="5">
        <v>45076</v>
      </c>
      <c r="EZ813" s="71" t="s">
        <v>252</v>
      </c>
      <c r="FA813" t="s">
        <v>408</v>
      </c>
    </row>
    <row r="814" spans="1:157" x14ac:dyDescent="0.3">
      <c r="A814" t="s">
        <v>169</v>
      </c>
      <c r="B814">
        <v>20647</v>
      </c>
      <c r="C814" t="s">
        <v>1058</v>
      </c>
      <c r="D814">
        <v>154387</v>
      </c>
      <c r="F814" t="s">
        <v>170</v>
      </c>
      <c r="G814" t="s">
        <v>195</v>
      </c>
      <c r="H814" s="13" t="s">
        <v>434</v>
      </c>
      <c r="I814">
        <v>4000041221</v>
      </c>
      <c r="J814" s="13"/>
      <c r="L814" t="s">
        <v>497</v>
      </c>
      <c r="M814" t="s">
        <v>173</v>
      </c>
      <c r="N814" t="s">
        <v>174</v>
      </c>
      <c r="O814" t="s">
        <v>175</v>
      </c>
      <c r="P814" t="s">
        <v>176</v>
      </c>
      <c r="Q814">
        <v>1000704537</v>
      </c>
      <c r="R814">
        <v>380</v>
      </c>
      <c r="S814">
        <v>1100000126</v>
      </c>
      <c r="T814" t="s">
        <v>331</v>
      </c>
      <c r="U814">
        <v>6</v>
      </c>
      <c r="W814" t="s">
        <v>327</v>
      </c>
      <c r="X814" t="s">
        <v>178</v>
      </c>
      <c r="Y814" t="s">
        <v>1059</v>
      </c>
      <c r="Z814" t="s">
        <v>1060</v>
      </c>
      <c r="AD814" t="s">
        <v>1059</v>
      </c>
      <c r="AE814" t="s">
        <v>1060</v>
      </c>
      <c r="AQ814"/>
      <c r="AR814" s="6">
        <v>45016</v>
      </c>
      <c r="AS814"/>
      <c r="AV814" s="5">
        <v>45034</v>
      </c>
      <c r="AW814"/>
      <c r="AX814" s="6">
        <v>45056</v>
      </c>
      <c r="BB814" t="s">
        <v>179</v>
      </c>
      <c r="BD814" t="s">
        <v>180</v>
      </c>
      <c r="BF814" t="s">
        <v>1061</v>
      </c>
      <c r="BG814" s="68" t="s">
        <v>181</v>
      </c>
      <c r="BH814" s="6">
        <v>45076</v>
      </c>
      <c r="BI814" s="6">
        <v>45076</v>
      </c>
      <c r="BL814" t="s">
        <v>182</v>
      </c>
      <c r="BM814" s="10">
        <v>822311.99996399996</v>
      </c>
      <c r="BN814" s="10">
        <v>325635.99994800001</v>
      </c>
      <c r="BO814" s="10">
        <v>4933871.9997840002</v>
      </c>
      <c r="BP814" s="10">
        <v>1953815.999688</v>
      </c>
      <c r="BQ814" s="69"/>
      <c r="BR814" t="s">
        <v>435</v>
      </c>
      <c r="BS814" s="5">
        <v>44821</v>
      </c>
      <c r="BT814" s="5">
        <v>44825</v>
      </c>
      <c r="BU814" s="70"/>
      <c r="BX814" t="s">
        <v>183</v>
      </c>
      <c r="BY814" t="s">
        <v>690</v>
      </c>
      <c r="CG814" t="s">
        <v>731</v>
      </c>
      <c r="CL814" t="s">
        <v>184</v>
      </c>
      <c r="CM814" t="s">
        <v>446</v>
      </c>
      <c r="CN814" t="s">
        <v>447</v>
      </c>
      <c r="CO814" t="s">
        <v>448</v>
      </c>
      <c r="CP814" t="s">
        <v>696</v>
      </c>
      <c r="CQ814" t="s">
        <v>697</v>
      </c>
      <c r="CR814" t="s">
        <v>698</v>
      </c>
      <c r="CT814" t="s">
        <v>255</v>
      </c>
      <c r="CU814" s="5">
        <v>45076</v>
      </c>
      <c r="CV814" s="5">
        <v>45076</v>
      </c>
      <c r="DA814" s="5"/>
      <c r="DB814" s="5"/>
      <c r="DF814">
        <v>1131488668</v>
      </c>
      <c r="DK814" t="s">
        <v>451</v>
      </c>
      <c r="DL814" t="s">
        <v>191</v>
      </c>
      <c r="DM814" t="s">
        <v>1058</v>
      </c>
      <c r="DN814" t="s">
        <v>1062</v>
      </c>
      <c r="DO814">
        <v>4000041221</v>
      </c>
      <c r="DQ814" s="6">
        <v>45079</v>
      </c>
      <c r="DR814" s="5"/>
      <c r="DS814" s="5">
        <v>45098</v>
      </c>
      <c r="DT814" s="5"/>
      <c r="DU814" s="1" t="s">
        <v>1063</v>
      </c>
      <c r="DV814" t="s">
        <v>1062</v>
      </c>
      <c r="DZ814" s="11" t="s">
        <v>192</v>
      </c>
      <c r="EA814" s="11" t="s">
        <v>499</v>
      </c>
      <c r="EB814" s="5">
        <v>45093</v>
      </c>
      <c r="EC814" s="5"/>
      <c r="ED814" s="5"/>
      <c r="EF814" t="s">
        <v>193</v>
      </c>
      <c r="EI814" t="s">
        <v>406</v>
      </c>
      <c r="EJ814" t="s">
        <v>407</v>
      </c>
      <c r="EK814" t="s">
        <v>663</v>
      </c>
      <c r="EL814" t="s">
        <v>486</v>
      </c>
      <c r="EN814">
        <v>0.5</v>
      </c>
      <c r="EO814">
        <v>0.15</v>
      </c>
      <c r="EP814">
        <v>0.25</v>
      </c>
      <c r="EQ814">
        <v>0.1</v>
      </c>
      <c r="ER814" s="5"/>
      <c r="ES814" s="5"/>
      <c r="ET814" s="5"/>
      <c r="EU814" s="5"/>
      <c r="EX814" t="s">
        <v>1064</v>
      </c>
      <c r="EY814" s="5">
        <v>45076</v>
      </c>
      <c r="EZ814" s="71" t="s">
        <v>252</v>
      </c>
      <c r="FA814" t="s">
        <v>408</v>
      </c>
    </row>
    <row r="815" spans="1:157" x14ac:dyDescent="0.3">
      <c r="A815" t="s">
        <v>169</v>
      </c>
      <c r="B815">
        <v>20648</v>
      </c>
      <c r="C815" t="s">
        <v>1058</v>
      </c>
      <c r="D815">
        <v>154388</v>
      </c>
      <c r="F815" t="s">
        <v>170</v>
      </c>
      <c r="G815" t="s">
        <v>195</v>
      </c>
      <c r="H815" s="13" t="s">
        <v>200</v>
      </c>
      <c r="I815">
        <v>4000041221</v>
      </c>
      <c r="J815" s="13"/>
      <c r="L815" t="s">
        <v>497</v>
      </c>
      <c r="M815" t="s">
        <v>173</v>
      </c>
      <c r="N815" t="s">
        <v>174</v>
      </c>
      <c r="O815" t="s">
        <v>175</v>
      </c>
      <c r="P815" t="s">
        <v>176</v>
      </c>
      <c r="Q815">
        <v>1000704537</v>
      </c>
      <c r="R815">
        <v>440</v>
      </c>
      <c r="S815">
        <v>1200000321</v>
      </c>
      <c r="T815" t="s">
        <v>201</v>
      </c>
      <c r="U815">
        <v>15</v>
      </c>
      <c r="W815" t="s">
        <v>327</v>
      </c>
      <c r="X815" t="s">
        <v>178</v>
      </c>
      <c r="Y815" t="s">
        <v>1059</v>
      </c>
      <c r="Z815" t="s">
        <v>1060</v>
      </c>
      <c r="AD815" t="s">
        <v>1059</v>
      </c>
      <c r="AE815" t="s">
        <v>1060</v>
      </c>
      <c r="AQ815"/>
      <c r="AR815" s="6">
        <v>45016</v>
      </c>
      <c r="AS815"/>
      <c r="AV815" s="5">
        <v>45034</v>
      </c>
      <c r="AW815"/>
      <c r="AX815" s="6">
        <v>45056</v>
      </c>
      <c r="BB815" t="s">
        <v>179</v>
      </c>
      <c r="BD815" t="s">
        <v>180</v>
      </c>
      <c r="BF815" t="s">
        <v>1061</v>
      </c>
      <c r="BG815" s="68" t="s">
        <v>181</v>
      </c>
      <c r="BH815" s="6">
        <v>45076</v>
      </c>
      <c r="BI815" s="6">
        <v>45076</v>
      </c>
      <c r="BL815" t="s">
        <v>182</v>
      </c>
      <c r="BM815" s="10">
        <v>442010.99986799998</v>
      </c>
      <c r="BN815" s="10">
        <v>175035.999969</v>
      </c>
      <c r="BO815" s="10">
        <v>6630164.9980199998</v>
      </c>
      <c r="BP815" s="10">
        <v>2625539.999535</v>
      </c>
      <c r="BQ815" s="69"/>
      <c r="BR815" t="s">
        <v>343</v>
      </c>
      <c r="BS815" s="5">
        <v>44799</v>
      </c>
      <c r="BT815" s="5">
        <v>44803</v>
      </c>
      <c r="BU815" s="70"/>
      <c r="BX815" t="s">
        <v>183</v>
      </c>
      <c r="BY815" t="s">
        <v>690</v>
      </c>
      <c r="CG815" t="s">
        <v>731</v>
      </c>
      <c r="CL815" t="s">
        <v>184</v>
      </c>
      <c r="CM815" t="s">
        <v>446</v>
      </c>
      <c r="CN815" t="s">
        <v>447</v>
      </c>
      <c r="CO815" t="s">
        <v>448</v>
      </c>
      <c r="CP815" t="s">
        <v>696</v>
      </c>
      <c r="CQ815" t="s">
        <v>697</v>
      </c>
      <c r="CR815" t="s">
        <v>698</v>
      </c>
      <c r="CT815" t="s">
        <v>255</v>
      </c>
      <c r="CU815" s="5">
        <v>45076</v>
      </c>
      <c r="CV815" s="5">
        <v>45076</v>
      </c>
      <c r="DA815" s="5"/>
      <c r="DB815" s="5"/>
      <c r="DF815">
        <v>1131488668</v>
      </c>
      <c r="DK815" t="s">
        <v>451</v>
      </c>
      <c r="DL815" t="s">
        <v>191</v>
      </c>
      <c r="DM815" t="s">
        <v>1058</v>
      </c>
      <c r="DN815" t="s">
        <v>1062</v>
      </c>
      <c r="DO815">
        <v>4000041221</v>
      </c>
      <c r="DQ815" s="6">
        <v>45079</v>
      </c>
      <c r="DR815" s="5"/>
      <c r="DS815" s="5">
        <v>45098</v>
      </c>
      <c r="DT815" s="5"/>
      <c r="DU815" s="1" t="s">
        <v>1063</v>
      </c>
      <c r="DV815" t="s">
        <v>1062</v>
      </c>
      <c r="DZ815" s="11" t="s">
        <v>192</v>
      </c>
      <c r="EA815" s="11" t="s">
        <v>499</v>
      </c>
      <c r="EB815" s="5">
        <v>45093</v>
      </c>
      <c r="EC815" s="5"/>
      <c r="ED815" s="5"/>
      <c r="EF815" t="s">
        <v>193</v>
      </c>
      <c r="EI815" t="s">
        <v>406</v>
      </c>
      <c r="EJ815" t="s">
        <v>407</v>
      </c>
      <c r="EK815" t="s">
        <v>663</v>
      </c>
      <c r="EL815" t="s">
        <v>486</v>
      </c>
      <c r="EN815">
        <v>0.5</v>
      </c>
      <c r="EO815">
        <v>0.15</v>
      </c>
      <c r="EP815">
        <v>0.25</v>
      </c>
      <c r="EQ815">
        <v>0.1</v>
      </c>
      <c r="ER815" s="5"/>
      <c r="ES815" s="5"/>
      <c r="ET815" s="5"/>
      <c r="EU815" s="5"/>
      <c r="EX815" t="s">
        <v>1064</v>
      </c>
      <c r="EY815" s="5">
        <v>45076</v>
      </c>
      <c r="EZ815" s="71" t="s">
        <v>252</v>
      </c>
      <c r="FA815" t="s">
        <v>408</v>
      </c>
    </row>
    <row r="816" spans="1:157" x14ac:dyDescent="0.3">
      <c r="A816" t="s">
        <v>169</v>
      </c>
      <c r="B816">
        <v>20649</v>
      </c>
      <c r="C816" t="s">
        <v>1058</v>
      </c>
      <c r="D816">
        <v>154389</v>
      </c>
      <c r="F816" t="s">
        <v>170</v>
      </c>
      <c r="G816" t="s">
        <v>195</v>
      </c>
      <c r="H816" s="13" t="s">
        <v>316</v>
      </c>
      <c r="I816">
        <v>4000041222</v>
      </c>
      <c r="J816" s="13"/>
      <c r="L816" t="s">
        <v>497</v>
      </c>
      <c r="M816" t="s">
        <v>203</v>
      </c>
      <c r="N816" t="s">
        <v>174</v>
      </c>
      <c r="O816" t="s">
        <v>175</v>
      </c>
      <c r="P816" t="s">
        <v>176</v>
      </c>
      <c r="Q816">
        <v>1000704537</v>
      </c>
      <c r="R816">
        <v>310</v>
      </c>
      <c r="S816">
        <v>1300000820</v>
      </c>
      <c r="T816" t="s">
        <v>236</v>
      </c>
      <c r="U816">
        <v>1</v>
      </c>
      <c r="W816" t="s">
        <v>327</v>
      </c>
      <c r="X816" t="s">
        <v>178</v>
      </c>
      <c r="Y816" t="s">
        <v>1059</v>
      </c>
      <c r="Z816" t="s">
        <v>1060</v>
      </c>
      <c r="AD816" t="s">
        <v>1059</v>
      </c>
      <c r="AE816" t="s">
        <v>1060</v>
      </c>
      <c r="AQ816"/>
      <c r="AR816" s="6">
        <v>45016</v>
      </c>
      <c r="AS816"/>
      <c r="AV816" s="5">
        <v>45034</v>
      </c>
      <c r="AW816"/>
      <c r="AX816" s="6">
        <v>45056</v>
      </c>
      <c r="BB816" t="s">
        <v>179</v>
      </c>
      <c r="BD816" t="s">
        <v>180</v>
      </c>
      <c r="BF816" t="s">
        <v>1061</v>
      </c>
      <c r="BG816" s="68" t="s">
        <v>181</v>
      </c>
      <c r="BH816" s="6">
        <v>45076</v>
      </c>
      <c r="BI816" s="6">
        <v>45076</v>
      </c>
      <c r="BL816" t="s">
        <v>182</v>
      </c>
      <c r="BM816" s="10">
        <v>1956902.00028</v>
      </c>
      <c r="BN816" s="10">
        <v>1863752.9998399999</v>
      </c>
      <c r="BO816" s="10">
        <v>1956902.00028</v>
      </c>
      <c r="BP816" s="10">
        <v>1863752.9998399999</v>
      </c>
      <c r="BQ816" s="69"/>
      <c r="BR816" t="s">
        <v>437</v>
      </c>
      <c r="BS816" s="5">
        <v>44799</v>
      </c>
      <c r="BT816" s="5">
        <v>44803</v>
      </c>
      <c r="BU816" s="70"/>
      <c r="BX816" t="s">
        <v>183</v>
      </c>
      <c r="BY816" t="s">
        <v>690</v>
      </c>
      <c r="CG816" t="s">
        <v>731</v>
      </c>
      <c r="CL816" t="s">
        <v>184</v>
      </c>
      <c r="CM816" t="s">
        <v>446</v>
      </c>
      <c r="CN816" t="s">
        <v>447</v>
      </c>
      <c r="CO816" t="s">
        <v>448</v>
      </c>
      <c r="CP816" t="s">
        <v>696</v>
      </c>
      <c r="CQ816" t="s">
        <v>697</v>
      </c>
      <c r="CR816" t="s">
        <v>698</v>
      </c>
      <c r="CT816" t="s">
        <v>255</v>
      </c>
      <c r="CU816" s="5">
        <v>45076</v>
      </c>
      <c r="CV816" s="5">
        <v>45076</v>
      </c>
      <c r="DA816" s="5"/>
      <c r="DB816" s="5"/>
      <c r="DF816">
        <v>1131442909</v>
      </c>
      <c r="DK816" t="s">
        <v>451</v>
      </c>
      <c r="DL816" t="s">
        <v>191</v>
      </c>
      <c r="DM816" t="s">
        <v>1058</v>
      </c>
      <c r="DN816" t="s">
        <v>1062</v>
      </c>
      <c r="DO816">
        <v>4000041222</v>
      </c>
      <c r="DQ816" s="6">
        <v>45079</v>
      </c>
      <c r="DR816" s="5"/>
      <c r="DS816" s="5">
        <v>45098</v>
      </c>
      <c r="DT816" s="5"/>
      <c r="DU816" s="1" t="s">
        <v>1063</v>
      </c>
      <c r="DV816" t="s">
        <v>1062</v>
      </c>
      <c r="DZ816" s="11" t="s">
        <v>192</v>
      </c>
      <c r="EA816" s="11" t="s">
        <v>499</v>
      </c>
      <c r="EB816" s="5">
        <v>45093</v>
      </c>
      <c r="EC816" s="5"/>
      <c r="ED816" s="5"/>
      <c r="EF816" t="s">
        <v>193</v>
      </c>
      <c r="EI816" t="s">
        <v>406</v>
      </c>
      <c r="EJ816" t="s">
        <v>407</v>
      </c>
      <c r="EK816" t="s">
        <v>663</v>
      </c>
      <c r="EL816" t="s">
        <v>486</v>
      </c>
      <c r="EN816">
        <v>0.5</v>
      </c>
      <c r="EO816">
        <v>0.15</v>
      </c>
      <c r="EP816">
        <v>0.25</v>
      </c>
      <c r="EQ816">
        <v>0.1</v>
      </c>
      <c r="ER816" s="5"/>
      <c r="ES816" s="5"/>
      <c r="ET816" s="5"/>
      <c r="EU816" s="5"/>
      <c r="EX816" t="s">
        <v>1064</v>
      </c>
      <c r="EY816" s="5">
        <v>45076</v>
      </c>
      <c r="EZ816" s="71" t="s">
        <v>252</v>
      </c>
      <c r="FA816" t="s">
        <v>408</v>
      </c>
    </row>
    <row r="817" spans="1:157" x14ac:dyDescent="0.3">
      <c r="A817" t="s">
        <v>169</v>
      </c>
      <c r="B817">
        <v>20650</v>
      </c>
      <c r="C817" t="s">
        <v>1058</v>
      </c>
      <c r="D817">
        <v>154390</v>
      </c>
      <c r="F817" t="s">
        <v>170</v>
      </c>
      <c r="G817" t="s">
        <v>195</v>
      </c>
      <c r="H817" s="13" t="s">
        <v>286</v>
      </c>
      <c r="I817">
        <v>4000041222</v>
      </c>
      <c r="J817" s="13"/>
      <c r="L817" t="s">
        <v>497</v>
      </c>
      <c r="M817" t="s">
        <v>203</v>
      </c>
      <c r="N817" t="s">
        <v>174</v>
      </c>
      <c r="O817" t="s">
        <v>175</v>
      </c>
      <c r="P817" t="s">
        <v>176</v>
      </c>
      <c r="Q817">
        <v>1000704537</v>
      </c>
      <c r="R817">
        <v>220</v>
      </c>
      <c r="S817">
        <v>1300000820</v>
      </c>
      <c r="T817" t="s">
        <v>287</v>
      </c>
      <c r="U817">
        <v>10</v>
      </c>
      <c r="W817" t="s">
        <v>327</v>
      </c>
      <c r="X817" t="s">
        <v>178</v>
      </c>
      <c r="Y817" t="s">
        <v>1059</v>
      </c>
      <c r="Z817" t="s">
        <v>1060</v>
      </c>
      <c r="AD817" t="s">
        <v>1059</v>
      </c>
      <c r="AE817" t="s">
        <v>1060</v>
      </c>
      <c r="AQ817"/>
      <c r="AR817" s="6">
        <v>45016</v>
      </c>
      <c r="AS817"/>
      <c r="AV817" s="5">
        <v>45034</v>
      </c>
      <c r="AW817"/>
      <c r="AX817" s="6">
        <v>45056</v>
      </c>
      <c r="BB817" t="s">
        <v>179</v>
      </c>
      <c r="BD817" t="s">
        <v>180</v>
      </c>
      <c r="BF817" t="s">
        <v>1061</v>
      </c>
      <c r="BG817" s="68" t="s">
        <v>181</v>
      </c>
      <c r="BH817" s="6">
        <v>45076</v>
      </c>
      <c r="BI817" s="6">
        <v>45076</v>
      </c>
      <c r="BL817" t="s">
        <v>182</v>
      </c>
      <c r="BM817" s="10">
        <v>73620.999739999999</v>
      </c>
      <c r="BN817" s="10">
        <v>70117.000339999999</v>
      </c>
      <c r="BO817" s="10">
        <v>736209.99739999999</v>
      </c>
      <c r="BP817" s="10">
        <v>701170.00340000005</v>
      </c>
      <c r="BQ817" s="69"/>
      <c r="BR817" t="s">
        <v>425</v>
      </c>
      <c r="BS817" s="5">
        <v>44799</v>
      </c>
      <c r="BT817" s="5">
        <v>44803</v>
      </c>
      <c r="BU817" s="70"/>
      <c r="BX817" t="s">
        <v>183</v>
      </c>
      <c r="BY817" t="s">
        <v>690</v>
      </c>
      <c r="CG817" t="s">
        <v>731</v>
      </c>
      <c r="CL817" t="s">
        <v>184</v>
      </c>
      <c r="CM817" t="s">
        <v>446</v>
      </c>
      <c r="CN817" t="s">
        <v>447</v>
      </c>
      <c r="CO817" t="s">
        <v>448</v>
      </c>
      <c r="CP817" t="s">
        <v>696</v>
      </c>
      <c r="CQ817" t="s">
        <v>697</v>
      </c>
      <c r="CR817" t="s">
        <v>698</v>
      </c>
      <c r="CT817" t="s">
        <v>255</v>
      </c>
      <c r="CU817" s="5">
        <v>45076</v>
      </c>
      <c r="CV817" s="5">
        <v>45076</v>
      </c>
      <c r="DA817" s="5"/>
      <c r="DB817" s="5"/>
      <c r="DF817">
        <v>1131442909</v>
      </c>
      <c r="DK817" t="s">
        <v>451</v>
      </c>
      <c r="DL817" t="s">
        <v>191</v>
      </c>
      <c r="DM817" t="s">
        <v>1058</v>
      </c>
      <c r="DN817" t="s">
        <v>1062</v>
      </c>
      <c r="DO817">
        <v>4000041222</v>
      </c>
      <c r="DQ817" s="6">
        <v>45079</v>
      </c>
      <c r="DR817" s="5"/>
      <c r="DS817" s="5">
        <v>45098</v>
      </c>
      <c r="DT817" s="5"/>
      <c r="DU817" s="1" t="s">
        <v>1063</v>
      </c>
      <c r="DV817" t="s">
        <v>1062</v>
      </c>
      <c r="DZ817" s="11" t="s">
        <v>192</v>
      </c>
      <c r="EA817" s="11" t="s">
        <v>499</v>
      </c>
      <c r="EB817" s="5">
        <v>45093</v>
      </c>
      <c r="EC817" s="5"/>
      <c r="ED817" s="5"/>
      <c r="EF817" t="s">
        <v>193</v>
      </c>
      <c r="EI817" t="s">
        <v>406</v>
      </c>
      <c r="EJ817" t="s">
        <v>407</v>
      </c>
      <c r="EK817" t="s">
        <v>663</v>
      </c>
      <c r="EL817" t="s">
        <v>486</v>
      </c>
      <c r="EN817">
        <v>0.5</v>
      </c>
      <c r="EO817">
        <v>0.15</v>
      </c>
      <c r="EP817">
        <v>0.25</v>
      </c>
      <c r="EQ817">
        <v>0.1</v>
      </c>
      <c r="ER817" s="5"/>
      <c r="ES817" s="5"/>
      <c r="ET817" s="5"/>
      <c r="EU817" s="5"/>
      <c r="EX817" t="s">
        <v>1064</v>
      </c>
      <c r="EY817" s="5">
        <v>45076</v>
      </c>
      <c r="EZ817" s="71" t="s">
        <v>252</v>
      </c>
      <c r="FA817" t="s">
        <v>408</v>
      </c>
    </row>
    <row r="818" spans="1:157" x14ac:dyDescent="0.3">
      <c r="A818" t="s">
        <v>169</v>
      </c>
      <c r="B818">
        <v>20651</v>
      </c>
      <c r="C818" t="s">
        <v>1058</v>
      </c>
      <c r="D818">
        <v>154391</v>
      </c>
      <c r="F818" t="s">
        <v>170</v>
      </c>
      <c r="G818" t="s">
        <v>195</v>
      </c>
      <c r="H818" s="13" t="s">
        <v>288</v>
      </c>
      <c r="I818">
        <v>4000041222</v>
      </c>
      <c r="J818" s="13"/>
      <c r="L818" t="s">
        <v>497</v>
      </c>
      <c r="M818" t="s">
        <v>203</v>
      </c>
      <c r="N818" t="s">
        <v>174</v>
      </c>
      <c r="O818" t="s">
        <v>175</v>
      </c>
      <c r="P818" t="s">
        <v>176</v>
      </c>
      <c r="Q818">
        <v>1000704537</v>
      </c>
      <c r="R818">
        <v>230</v>
      </c>
      <c r="S818">
        <v>1300000820</v>
      </c>
      <c r="T818" t="s">
        <v>230</v>
      </c>
      <c r="U818">
        <v>10</v>
      </c>
      <c r="W818" t="s">
        <v>327</v>
      </c>
      <c r="X818" t="s">
        <v>178</v>
      </c>
      <c r="Y818" t="s">
        <v>1059</v>
      </c>
      <c r="Z818" t="s">
        <v>1060</v>
      </c>
      <c r="AD818" t="s">
        <v>1059</v>
      </c>
      <c r="AE818" t="s">
        <v>1060</v>
      </c>
      <c r="AQ818"/>
      <c r="AR818" s="6">
        <v>45016</v>
      </c>
      <c r="AS818"/>
      <c r="AV818" s="5">
        <v>45034</v>
      </c>
      <c r="AW818"/>
      <c r="AX818" s="6">
        <v>45056</v>
      </c>
      <c r="BB818" t="s">
        <v>179</v>
      </c>
      <c r="BD818" t="s">
        <v>180</v>
      </c>
      <c r="BF818" t="s">
        <v>1061</v>
      </c>
      <c r="BG818" s="68" t="s">
        <v>181</v>
      </c>
      <c r="BH818" s="6">
        <v>45076</v>
      </c>
      <c r="BI818" s="6">
        <v>45076</v>
      </c>
      <c r="BL818" t="s">
        <v>182</v>
      </c>
      <c r="BM818" s="10">
        <v>34873.000180000003</v>
      </c>
      <c r="BN818" s="10">
        <v>33213.000379999998</v>
      </c>
      <c r="BO818" s="10">
        <v>348730.00180000003</v>
      </c>
      <c r="BP818" s="10">
        <v>332130.00379999989</v>
      </c>
      <c r="BQ818" s="69"/>
      <c r="BR818" t="s">
        <v>425</v>
      </c>
      <c r="BS818" s="5">
        <v>44799</v>
      </c>
      <c r="BT818" s="5">
        <v>44803</v>
      </c>
      <c r="BU818" s="70"/>
      <c r="BX818" t="s">
        <v>183</v>
      </c>
      <c r="BY818" t="s">
        <v>690</v>
      </c>
      <c r="CG818" t="s">
        <v>731</v>
      </c>
      <c r="CL818" t="s">
        <v>184</v>
      </c>
      <c r="CM818" t="s">
        <v>446</v>
      </c>
      <c r="CN818" t="s">
        <v>447</v>
      </c>
      <c r="CO818" t="s">
        <v>448</v>
      </c>
      <c r="CP818" t="s">
        <v>696</v>
      </c>
      <c r="CQ818" t="s">
        <v>697</v>
      </c>
      <c r="CR818" t="s">
        <v>698</v>
      </c>
      <c r="CT818" t="s">
        <v>255</v>
      </c>
      <c r="CU818" s="5">
        <v>45076</v>
      </c>
      <c r="CV818" s="5">
        <v>45076</v>
      </c>
      <c r="DA818" s="5"/>
      <c r="DB818" s="5"/>
      <c r="DF818">
        <v>1131442909</v>
      </c>
      <c r="DK818" t="s">
        <v>451</v>
      </c>
      <c r="DL818" t="s">
        <v>191</v>
      </c>
      <c r="DM818" t="s">
        <v>1058</v>
      </c>
      <c r="DN818" t="s">
        <v>1062</v>
      </c>
      <c r="DO818">
        <v>4000041222</v>
      </c>
      <c r="DQ818" s="6">
        <v>45079</v>
      </c>
      <c r="DR818" s="5"/>
      <c r="DS818" s="5">
        <v>45098</v>
      </c>
      <c r="DT818" s="5"/>
      <c r="DU818" s="1" t="s">
        <v>1063</v>
      </c>
      <c r="DV818" t="s">
        <v>1062</v>
      </c>
      <c r="DZ818" s="11" t="s">
        <v>192</v>
      </c>
      <c r="EA818" s="11" t="s">
        <v>499</v>
      </c>
      <c r="EB818" s="5">
        <v>45093</v>
      </c>
      <c r="EC818" s="5"/>
      <c r="ED818" s="5"/>
      <c r="EF818" t="s">
        <v>193</v>
      </c>
      <c r="EI818" t="s">
        <v>406</v>
      </c>
      <c r="EJ818" t="s">
        <v>407</v>
      </c>
      <c r="EK818" t="s">
        <v>663</v>
      </c>
      <c r="EL818" t="s">
        <v>486</v>
      </c>
      <c r="EN818">
        <v>0.5</v>
      </c>
      <c r="EO818">
        <v>0.15</v>
      </c>
      <c r="EP818">
        <v>0.25</v>
      </c>
      <c r="EQ818">
        <v>0.1</v>
      </c>
      <c r="ER818" s="5"/>
      <c r="ES818" s="5"/>
      <c r="ET818" s="5"/>
      <c r="EU818" s="5"/>
      <c r="EX818" t="s">
        <v>1064</v>
      </c>
      <c r="EY818" s="5">
        <v>45076</v>
      </c>
      <c r="EZ818" s="71" t="s">
        <v>252</v>
      </c>
      <c r="FA818" t="s">
        <v>408</v>
      </c>
    </row>
    <row r="819" spans="1:157" x14ac:dyDescent="0.3">
      <c r="A819" t="s">
        <v>169</v>
      </c>
      <c r="B819">
        <v>20652</v>
      </c>
      <c r="C819" t="s">
        <v>1058</v>
      </c>
      <c r="D819">
        <v>154392</v>
      </c>
      <c r="F819" t="s">
        <v>170</v>
      </c>
      <c r="G819" t="s">
        <v>195</v>
      </c>
      <c r="H819" s="13" t="s">
        <v>202</v>
      </c>
      <c r="I819">
        <v>4000041222</v>
      </c>
      <c r="J819" s="13"/>
      <c r="L819" t="s">
        <v>497</v>
      </c>
      <c r="M819" t="s">
        <v>203</v>
      </c>
      <c r="N819" t="s">
        <v>174</v>
      </c>
      <c r="O819" t="s">
        <v>175</v>
      </c>
      <c r="P819" t="s">
        <v>176</v>
      </c>
      <c r="Q819">
        <v>1000704537</v>
      </c>
      <c r="R819">
        <v>270</v>
      </c>
      <c r="S819">
        <v>1300000820</v>
      </c>
      <c r="T819" t="s">
        <v>204</v>
      </c>
      <c r="U819">
        <v>1</v>
      </c>
      <c r="W819" t="s">
        <v>327</v>
      </c>
      <c r="X819" t="s">
        <v>178</v>
      </c>
      <c r="Y819" t="s">
        <v>1059</v>
      </c>
      <c r="Z819" t="s">
        <v>1060</v>
      </c>
      <c r="AD819" t="s">
        <v>1059</v>
      </c>
      <c r="AE819" t="s">
        <v>1060</v>
      </c>
      <c r="AQ819"/>
      <c r="AR819" s="6">
        <v>45016</v>
      </c>
      <c r="AS819"/>
      <c r="AV819" s="5">
        <v>45034</v>
      </c>
      <c r="AW819"/>
      <c r="AX819" s="6">
        <v>45056</v>
      </c>
      <c r="BB819" t="s">
        <v>179</v>
      </c>
      <c r="BD819" t="s">
        <v>180</v>
      </c>
      <c r="BF819" t="s">
        <v>1061</v>
      </c>
      <c r="BG819" s="68" t="s">
        <v>181</v>
      </c>
      <c r="BH819" s="6">
        <v>45076</v>
      </c>
      <c r="BI819" s="6">
        <v>45076</v>
      </c>
      <c r="BL819" t="s">
        <v>182</v>
      </c>
      <c r="BM819" s="10">
        <v>80795.999739999999</v>
      </c>
      <c r="BN819" s="10">
        <v>76949.999660000001</v>
      </c>
      <c r="BO819" s="10">
        <v>80795.999739999999</v>
      </c>
      <c r="BP819" s="10">
        <v>76949.999660000001</v>
      </c>
      <c r="BQ819" s="69"/>
      <c r="BR819" t="s">
        <v>426</v>
      </c>
      <c r="BS819" s="5">
        <v>44799</v>
      </c>
      <c r="BT819" s="5">
        <v>44803</v>
      </c>
      <c r="BU819" s="70"/>
      <c r="BX819" t="s">
        <v>183</v>
      </c>
      <c r="BY819" t="s">
        <v>690</v>
      </c>
      <c r="CG819" t="s">
        <v>731</v>
      </c>
      <c r="CL819" t="s">
        <v>184</v>
      </c>
      <c r="CM819" t="s">
        <v>446</v>
      </c>
      <c r="CN819" t="s">
        <v>447</v>
      </c>
      <c r="CO819" t="s">
        <v>448</v>
      </c>
      <c r="CP819" t="s">
        <v>696</v>
      </c>
      <c r="CQ819" t="s">
        <v>697</v>
      </c>
      <c r="CR819" t="s">
        <v>698</v>
      </c>
      <c r="CT819" t="s">
        <v>255</v>
      </c>
      <c r="CU819" s="5">
        <v>45076</v>
      </c>
      <c r="CV819" s="5">
        <v>45076</v>
      </c>
      <c r="DA819" s="5"/>
      <c r="DB819" s="5"/>
      <c r="DF819">
        <v>1131442909</v>
      </c>
      <c r="DK819" t="s">
        <v>451</v>
      </c>
      <c r="DL819" t="s">
        <v>191</v>
      </c>
      <c r="DM819" t="s">
        <v>1058</v>
      </c>
      <c r="DN819" t="s">
        <v>1062</v>
      </c>
      <c r="DO819">
        <v>4000041222</v>
      </c>
      <c r="DQ819" s="6">
        <v>45079</v>
      </c>
      <c r="DR819" s="5"/>
      <c r="DS819" s="5">
        <v>45098</v>
      </c>
      <c r="DT819" s="5"/>
      <c r="DU819" s="1" t="s">
        <v>1063</v>
      </c>
      <c r="DV819" t="s">
        <v>1062</v>
      </c>
      <c r="DZ819" s="11" t="s">
        <v>192</v>
      </c>
      <c r="EA819" s="11" t="s">
        <v>499</v>
      </c>
      <c r="EB819" s="5">
        <v>45093</v>
      </c>
      <c r="EC819" s="5"/>
      <c r="ED819" s="5"/>
      <c r="EF819" t="s">
        <v>193</v>
      </c>
      <c r="EI819" t="s">
        <v>406</v>
      </c>
      <c r="EJ819" t="s">
        <v>407</v>
      </c>
      <c r="EK819" t="s">
        <v>663</v>
      </c>
      <c r="EL819" t="s">
        <v>486</v>
      </c>
      <c r="EN819">
        <v>0.5</v>
      </c>
      <c r="EO819">
        <v>0.15</v>
      </c>
      <c r="EP819">
        <v>0.25</v>
      </c>
      <c r="EQ819">
        <v>0.1</v>
      </c>
      <c r="ER819" s="5"/>
      <c r="ES819" s="5"/>
      <c r="ET819" s="5"/>
      <c r="EU819" s="5"/>
      <c r="EX819" t="s">
        <v>1064</v>
      </c>
      <c r="EY819" s="5">
        <v>45076</v>
      </c>
      <c r="EZ819" s="71" t="s">
        <v>252</v>
      </c>
      <c r="FA819" t="s">
        <v>408</v>
      </c>
    </row>
    <row r="820" spans="1:157" x14ac:dyDescent="0.3">
      <c r="A820" t="s">
        <v>169</v>
      </c>
      <c r="B820">
        <v>20653</v>
      </c>
      <c r="C820" t="s">
        <v>1058</v>
      </c>
      <c r="D820">
        <v>154393</v>
      </c>
      <c r="F820" t="s">
        <v>170</v>
      </c>
      <c r="G820" t="s">
        <v>195</v>
      </c>
      <c r="H820" s="13" t="s">
        <v>293</v>
      </c>
      <c r="I820">
        <v>4000041222</v>
      </c>
      <c r="J820" s="13"/>
      <c r="L820" t="s">
        <v>497</v>
      </c>
      <c r="M820" t="s">
        <v>203</v>
      </c>
      <c r="N820" t="s">
        <v>174</v>
      </c>
      <c r="O820" t="s">
        <v>175</v>
      </c>
      <c r="P820" t="s">
        <v>176</v>
      </c>
      <c r="Q820">
        <v>1000704537</v>
      </c>
      <c r="R820">
        <v>280</v>
      </c>
      <c r="S820">
        <v>1300000820</v>
      </c>
      <c r="T820" t="s">
        <v>231</v>
      </c>
      <c r="U820">
        <v>1</v>
      </c>
      <c r="W820" t="s">
        <v>327</v>
      </c>
      <c r="X820" t="s">
        <v>178</v>
      </c>
      <c r="Y820" t="s">
        <v>1059</v>
      </c>
      <c r="Z820" t="s">
        <v>1060</v>
      </c>
      <c r="AD820" t="s">
        <v>1059</v>
      </c>
      <c r="AE820" t="s">
        <v>1060</v>
      </c>
      <c r="AQ820"/>
      <c r="AR820" s="6">
        <v>45016</v>
      </c>
      <c r="AS820"/>
      <c r="AV820" s="5">
        <v>45034</v>
      </c>
      <c r="AW820"/>
      <c r="AX820" s="6">
        <v>45056</v>
      </c>
      <c r="BB820" t="s">
        <v>179</v>
      </c>
      <c r="BD820" t="s">
        <v>180</v>
      </c>
      <c r="BF820" t="s">
        <v>1061</v>
      </c>
      <c r="BG820" s="68" t="s">
        <v>181</v>
      </c>
      <c r="BH820" s="6">
        <v>45076</v>
      </c>
      <c r="BI820" s="6">
        <v>45076</v>
      </c>
      <c r="BL820" t="s">
        <v>182</v>
      </c>
      <c r="BM820" s="10">
        <v>80795.999739999999</v>
      </c>
      <c r="BN820" s="10">
        <v>76949.999660000001</v>
      </c>
      <c r="BO820" s="10">
        <v>80795.999739999999</v>
      </c>
      <c r="BP820" s="10">
        <v>76949.999660000001</v>
      </c>
      <c r="BQ820" s="69"/>
      <c r="BR820" t="s">
        <v>426</v>
      </c>
      <c r="BS820" s="5">
        <v>44799</v>
      </c>
      <c r="BT820" s="5">
        <v>44803</v>
      </c>
      <c r="BU820" s="70"/>
      <c r="BX820" t="s">
        <v>183</v>
      </c>
      <c r="BY820" t="s">
        <v>690</v>
      </c>
      <c r="CG820" t="s">
        <v>731</v>
      </c>
      <c r="CL820" t="s">
        <v>184</v>
      </c>
      <c r="CM820" t="s">
        <v>446</v>
      </c>
      <c r="CN820" t="s">
        <v>447</v>
      </c>
      <c r="CO820" t="s">
        <v>448</v>
      </c>
      <c r="CP820" t="s">
        <v>696</v>
      </c>
      <c r="CQ820" t="s">
        <v>697</v>
      </c>
      <c r="CR820" t="s">
        <v>698</v>
      </c>
      <c r="CT820" t="s">
        <v>255</v>
      </c>
      <c r="CU820" s="5">
        <v>45076</v>
      </c>
      <c r="CV820" s="5">
        <v>45076</v>
      </c>
      <c r="DA820" s="5"/>
      <c r="DB820" s="5"/>
      <c r="DF820">
        <v>1131442909</v>
      </c>
      <c r="DK820" t="s">
        <v>451</v>
      </c>
      <c r="DL820" t="s">
        <v>191</v>
      </c>
      <c r="DM820" t="s">
        <v>1058</v>
      </c>
      <c r="DN820" t="s">
        <v>1062</v>
      </c>
      <c r="DO820">
        <v>4000041222</v>
      </c>
      <c r="DQ820" s="6">
        <v>45079</v>
      </c>
      <c r="DR820" s="5"/>
      <c r="DS820" s="5">
        <v>45098</v>
      </c>
      <c r="DT820" s="5"/>
      <c r="DU820" s="1" t="s">
        <v>1063</v>
      </c>
      <c r="DV820" t="s">
        <v>1062</v>
      </c>
      <c r="DZ820" s="11" t="s">
        <v>192</v>
      </c>
      <c r="EA820" s="11" t="s">
        <v>499</v>
      </c>
      <c r="EB820" s="5">
        <v>45093</v>
      </c>
      <c r="EC820" s="5"/>
      <c r="ED820" s="5"/>
      <c r="EF820" t="s">
        <v>193</v>
      </c>
      <c r="EI820" t="s">
        <v>406</v>
      </c>
      <c r="EJ820" t="s">
        <v>407</v>
      </c>
      <c r="EK820" t="s">
        <v>663</v>
      </c>
      <c r="EL820" t="s">
        <v>486</v>
      </c>
      <c r="EN820">
        <v>0.5</v>
      </c>
      <c r="EO820">
        <v>0.15</v>
      </c>
      <c r="EP820">
        <v>0.25</v>
      </c>
      <c r="EQ820">
        <v>0.1</v>
      </c>
      <c r="ER820" s="5"/>
      <c r="ES820" s="5"/>
      <c r="ET820" s="5"/>
      <c r="EU820" s="5"/>
      <c r="EX820" t="s">
        <v>1064</v>
      </c>
      <c r="EY820" s="5">
        <v>45076</v>
      </c>
      <c r="EZ820" s="71" t="s">
        <v>252</v>
      </c>
      <c r="FA820" t="s">
        <v>408</v>
      </c>
    </row>
    <row r="821" spans="1:157" x14ac:dyDescent="0.3">
      <c r="A821" t="s">
        <v>169</v>
      </c>
      <c r="B821">
        <v>20654</v>
      </c>
      <c r="C821" t="s">
        <v>1058</v>
      </c>
      <c r="D821">
        <v>154394</v>
      </c>
      <c r="F821" t="s">
        <v>170</v>
      </c>
      <c r="G821" t="s">
        <v>195</v>
      </c>
      <c r="H821" s="13" t="s">
        <v>319</v>
      </c>
      <c r="I821">
        <v>4000041222</v>
      </c>
      <c r="J821" s="13"/>
      <c r="L821" t="s">
        <v>497</v>
      </c>
      <c r="M821" t="s">
        <v>203</v>
      </c>
      <c r="N821" t="s">
        <v>174</v>
      </c>
      <c r="O821" t="s">
        <v>175</v>
      </c>
      <c r="P821" t="s">
        <v>176</v>
      </c>
      <c r="Q821">
        <v>1000704537</v>
      </c>
      <c r="R821">
        <v>360</v>
      </c>
      <c r="S821">
        <v>1300000725</v>
      </c>
      <c r="T821" t="s">
        <v>242</v>
      </c>
      <c r="U821">
        <v>8</v>
      </c>
      <c r="W821" t="s">
        <v>327</v>
      </c>
      <c r="X821" t="s">
        <v>178</v>
      </c>
      <c r="Y821" t="s">
        <v>1059</v>
      </c>
      <c r="Z821" t="s">
        <v>1060</v>
      </c>
      <c r="AD821" t="s">
        <v>1059</v>
      </c>
      <c r="AE821" t="s">
        <v>1060</v>
      </c>
      <c r="AQ821"/>
      <c r="AR821" s="6">
        <v>45016</v>
      </c>
      <c r="AS821"/>
      <c r="AV821" s="5">
        <v>45034</v>
      </c>
      <c r="AW821"/>
      <c r="AX821" s="6">
        <v>45056</v>
      </c>
      <c r="BB821" t="s">
        <v>179</v>
      </c>
      <c r="BD821" t="s">
        <v>180</v>
      </c>
      <c r="BF821" t="s">
        <v>1061</v>
      </c>
      <c r="BG821" s="68" t="s">
        <v>181</v>
      </c>
      <c r="BH821" s="6">
        <v>45076</v>
      </c>
      <c r="BI821" s="6">
        <v>45076</v>
      </c>
      <c r="BL821" t="s">
        <v>182</v>
      </c>
      <c r="BM821" s="10">
        <v>323185.00014999998</v>
      </c>
      <c r="BN821" s="10">
        <v>307800.99967500003</v>
      </c>
      <c r="BO821" s="10">
        <v>2585480.0011999998</v>
      </c>
      <c r="BP821" s="10">
        <v>2462407.9974000002</v>
      </c>
      <c r="BQ821" s="69"/>
      <c r="BR821" t="s">
        <v>437</v>
      </c>
      <c r="BS821" s="5">
        <v>44799</v>
      </c>
      <c r="BT821" s="5">
        <v>44803</v>
      </c>
      <c r="BU821" s="70"/>
      <c r="BX821" t="s">
        <v>183</v>
      </c>
      <c r="BY821" t="s">
        <v>690</v>
      </c>
      <c r="CG821" t="s">
        <v>731</v>
      </c>
      <c r="CL821" t="s">
        <v>184</v>
      </c>
      <c r="CM821" t="s">
        <v>446</v>
      </c>
      <c r="CN821" t="s">
        <v>447</v>
      </c>
      <c r="CO821" t="s">
        <v>448</v>
      </c>
      <c r="CP821" t="s">
        <v>696</v>
      </c>
      <c r="CQ821" t="s">
        <v>697</v>
      </c>
      <c r="CR821" t="s">
        <v>698</v>
      </c>
      <c r="CT821" t="s">
        <v>255</v>
      </c>
      <c r="CU821" s="5">
        <v>45076</v>
      </c>
      <c r="CV821" s="5">
        <v>45076</v>
      </c>
      <c r="DA821" s="5"/>
      <c r="DB821" s="5"/>
      <c r="DF821">
        <v>1131442909</v>
      </c>
      <c r="DK821" t="s">
        <v>451</v>
      </c>
      <c r="DL821" t="s">
        <v>191</v>
      </c>
      <c r="DM821" t="s">
        <v>1058</v>
      </c>
      <c r="DN821" t="s">
        <v>1062</v>
      </c>
      <c r="DO821">
        <v>4000041222</v>
      </c>
      <c r="DQ821" s="6">
        <v>45079</v>
      </c>
      <c r="DR821" s="5"/>
      <c r="DS821" s="5">
        <v>45098</v>
      </c>
      <c r="DT821" s="5"/>
      <c r="DU821" s="1" t="s">
        <v>1063</v>
      </c>
      <c r="DV821" t="s">
        <v>1062</v>
      </c>
      <c r="DZ821" s="11" t="s">
        <v>192</v>
      </c>
      <c r="EA821" s="11" t="s">
        <v>499</v>
      </c>
      <c r="EB821" s="5">
        <v>45093</v>
      </c>
      <c r="EC821" s="5"/>
      <c r="ED821" s="5"/>
      <c r="EF821" t="s">
        <v>193</v>
      </c>
      <c r="EI821" t="s">
        <v>406</v>
      </c>
      <c r="EJ821" t="s">
        <v>407</v>
      </c>
      <c r="EK821" t="s">
        <v>663</v>
      </c>
      <c r="EL821" t="s">
        <v>486</v>
      </c>
      <c r="EN821">
        <v>0.5</v>
      </c>
      <c r="EO821">
        <v>0.15</v>
      </c>
      <c r="EP821">
        <v>0.25</v>
      </c>
      <c r="EQ821">
        <v>0.1</v>
      </c>
      <c r="ER821" s="5"/>
      <c r="ES821" s="5"/>
      <c r="ET821" s="5"/>
      <c r="EU821" s="5"/>
      <c r="EX821" t="s">
        <v>1064</v>
      </c>
      <c r="EY821" s="5">
        <v>45076</v>
      </c>
      <c r="EZ821" s="71" t="s">
        <v>252</v>
      </c>
      <c r="FA821" t="s">
        <v>408</v>
      </c>
    </row>
    <row r="822" spans="1:157" x14ac:dyDescent="0.3">
      <c r="A822" t="s">
        <v>169</v>
      </c>
      <c r="B822">
        <v>20655</v>
      </c>
      <c r="C822" t="s">
        <v>1058</v>
      </c>
      <c r="D822">
        <v>154395</v>
      </c>
      <c r="F822" t="s">
        <v>170</v>
      </c>
      <c r="G822" t="s">
        <v>195</v>
      </c>
      <c r="H822" s="13" t="s">
        <v>318</v>
      </c>
      <c r="I822">
        <v>4000041222</v>
      </c>
      <c r="J822" s="13"/>
      <c r="L822" t="s">
        <v>497</v>
      </c>
      <c r="M822" t="s">
        <v>203</v>
      </c>
      <c r="N822" t="s">
        <v>174</v>
      </c>
      <c r="O822" t="s">
        <v>175</v>
      </c>
      <c r="P822" t="s">
        <v>176</v>
      </c>
      <c r="Q822">
        <v>1000704537</v>
      </c>
      <c r="R822">
        <v>350</v>
      </c>
      <c r="S822">
        <v>1300000725</v>
      </c>
      <c r="T822" t="s">
        <v>240</v>
      </c>
      <c r="U822">
        <v>4</v>
      </c>
      <c r="W822" t="s">
        <v>327</v>
      </c>
      <c r="X822" t="s">
        <v>178</v>
      </c>
      <c r="Y822" t="s">
        <v>1059</v>
      </c>
      <c r="Z822" t="s">
        <v>1060</v>
      </c>
      <c r="AD822" t="s">
        <v>1059</v>
      </c>
      <c r="AE822" t="s">
        <v>1060</v>
      </c>
      <c r="AQ822"/>
      <c r="AR822" s="6">
        <v>45016</v>
      </c>
      <c r="AS822"/>
      <c r="AV822" s="5">
        <v>45034</v>
      </c>
      <c r="AW822"/>
      <c r="AX822" s="6">
        <v>45056</v>
      </c>
      <c r="BB822" t="s">
        <v>179</v>
      </c>
      <c r="BD822" t="s">
        <v>180</v>
      </c>
      <c r="BF822" t="s">
        <v>1061</v>
      </c>
      <c r="BG822" s="68" t="s">
        <v>181</v>
      </c>
      <c r="BH822" s="6">
        <v>45076</v>
      </c>
      <c r="BI822" s="6">
        <v>45076</v>
      </c>
      <c r="BL822" t="s">
        <v>182</v>
      </c>
      <c r="BM822" s="10">
        <v>186707.000325</v>
      </c>
      <c r="BN822" s="10">
        <v>177820.00034999999</v>
      </c>
      <c r="BO822" s="10">
        <v>746828.0013</v>
      </c>
      <c r="BP822" s="10">
        <v>711280.00140000007</v>
      </c>
      <c r="BQ822" s="69"/>
      <c r="BR822" t="s">
        <v>437</v>
      </c>
      <c r="BS822" s="5">
        <v>44799</v>
      </c>
      <c r="BT822" s="5">
        <v>44803</v>
      </c>
      <c r="BU822" s="70"/>
      <c r="BX822" t="s">
        <v>183</v>
      </c>
      <c r="BY822" t="s">
        <v>690</v>
      </c>
      <c r="CG822" t="s">
        <v>731</v>
      </c>
      <c r="CL822" t="s">
        <v>184</v>
      </c>
      <c r="CM822" t="s">
        <v>446</v>
      </c>
      <c r="CN822" t="s">
        <v>447</v>
      </c>
      <c r="CO822" t="s">
        <v>448</v>
      </c>
      <c r="CP822" t="s">
        <v>696</v>
      </c>
      <c r="CQ822" t="s">
        <v>697</v>
      </c>
      <c r="CR822" t="s">
        <v>698</v>
      </c>
      <c r="CT822" t="s">
        <v>255</v>
      </c>
      <c r="CU822" s="5">
        <v>45076</v>
      </c>
      <c r="CV822" s="5">
        <v>45076</v>
      </c>
      <c r="DA822" s="5"/>
      <c r="DB822" s="5"/>
      <c r="DF822">
        <v>1131442909</v>
      </c>
      <c r="DK822" t="s">
        <v>451</v>
      </c>
      <c r="DL822" t="s">
        <v>191</v>
      </c>
      <c r="DM822" t="s">
        <v>1058</v>
      </c>
      <c r="DN822" t="s">
        <v>1062</v>
      </c>
      <c r="DO822">
        <v>4000041222</v>
      </c>
      <c r="DQ822" s="6">
        <v>45079</v>
      </c>
      <c r="DR822" s="5"/>
      <c r="DS822" s="5">
        <v>45098</v>
      </c>
      <c r="DT822" s="5"/>
      <c r="DU822" s="1" t="s">
        <v>1063</v>
      </c>
      <c r="DV822" t="s">
        <v>1062</v>
      </c>
      <c r="DZ822" s="11" t="s">
        <v>192</v>
      </c>
      <c r="EA822" s="11" t="s">
        <v>499</v>
      </c>
      <c r="EB822" s="5">
        <v>45093</v>
      </c>
      <c r="EC822" s="5"/>
      <c r="ED822" s="5"/>
      <c r="EF822" t="s">
        <v>193</v>
      </c>
      <c r="EI822" t="s">
        <v>406</v>
      </c>
      <c r="EJ822" t="s">
        <v>407</v>
      </c>
      <c r="EK822" t="s">
        <v>663</v>
      </c>
      <c r="EL822" t="s">
        <v>486</v>
      </c>
      <c r="EN822">
        <v>0.5</v>
      </c>
      <c r="EO822">
        <v>0.15</v>
      </c>
      <c r="EP822">
        <v>0.25</v>
      </c>
      <c r="EQ822">
        <v>0.1</v>
      </c>
      <c r="ER822" s="5"/>
      <c r="ES822" s="5"/>
      <c r="ET822" s="5"/>
      <c r="EU822" s="5"/>
      <c r="EX822" t="s">
        <v>1064</v>
      </c>
      <c r="EY822" s="5">
        <v>45076</v>
      </c>
      <c r="EZ822" s="71" t="s">
        <v>252</v>
      </c>
      <c r="FA822" t="s">
        <v>408</v>
      </c>
    </row>
    <row r="823" spans="1:157" x14ac:dyDescent="0.3">
      <c r="A823" t="s">
        <v>169</v>
      </c>
      <c r="B823">
        <v>20656</v>
      </c>
      <c r="C823" t="s">
        <v>1058</v>
      </c>
      <c r="D823">
        <v>154396</v>
      </c>
      <c r="F823" t="s">
        <v>170</v>
      </c>
      <c r="G823" t="s">
        <v>195</v>
      </c>
      <c r="H823" s="13" t="s">
        <v>315</v>
      </c>
      <c r="I823">
        <v>4000041222</v>
      </c>
      <c r="J823" s="13"/>
      <c r="L823" t="s">
        <v>497</v>
      </c>
      <c r="M823" t="s">
        <v>203</v>
      </c>
      <c r="N823" t="s">
        <v>174</v>
      </c>
      <c r="O823" t="s">
        <v>175</v>
      </c>
      <c r="P823" t="s">
        <v>176</v>
      </c>
      <c r="Q823">
        <v>1000704537</v>
      </c>
      <c r="R823">
        <v>300</v>
      </c>
      <c r="S823">
        <v>1300000820</v>
      </c>
      <c r="T823" t="s">
        <v>233</v>
      </c>
      <c r="U823">
        <v>120</v>
      </c>
      <c r="W823" t="s">
        <v>327</v>
      </c>
      <c r="X823" t="s">
        <v>178</v>
      </c>
      <c r="Y823" t="s">
        <v>1059</v>
      </c>
      <c r="Z823" t="s">
        <v>1060</v>
      </c>
      <c r="AD823" t="s">
        <v>1059</v>
      </c>
      <c r="AE823" t="s">
        <v>1060</v>
      </c>
      <c r="AQ823"/>
      <c r="AR823" s="6">
        <v>45016</v>
      </c>
      <c r="AS823"/>
      <c r="AV823" s="5">
        <v>45034</v>
      </c>
      <c r="AW823"/>
      <c r="AX823" s="6">
        <v>45056</v>
      </c>
      <c r="BB823" t="s">
        <v>179</v>
      </c>
      <c r="BD823" t="s">
        <v>180</v>
      </c>
      <c r="BF823" t="s">
        <v>1061</v>
      </c>
      <c r="BG823" s="68" t="s">
        <v>181</v>
      </c>
      <c r="BH823" s="6">
        <v>45076</v>
      </c>
      <c r="BI823" s="6">
        <v>45076</v>
      </c>
      <c r="BL823" t="s">
        <v>182</v>
      </c>
      <c r="BM823" s="10">
        <v>136047.00031999999</v>
      </c>
      <c r="BN823" s="10">
        <v>129571.0003</v>
      </c>
      <c r="BO823" s="10">
        <v>16325640.0384</v>
      </c>
      <c r="BP823" s="10">
        <v>15548520.036</v>
      </c>
      <c r="BQ823" s="69"/>
      <c r="BR823" t="s">
        <v>437</v>
      </c>
      <c r="BS823" s="5">
        <v>44799</v>
      </c>
      <c r="BT823" s="5">
        <v>44803</v>
      </c>
      <c r="BU823" s="70"/>
      <c r="BX823" t="s">
        <v>183</v>
      </c>
      <c r="BY823" t="s">
        <v>690</v>
      </c>
      <c r="CG823" t="s">
        <v>731</v>
      </c>
      <c r="CL823" t="s">
        <v>184</v>
      </c>
      <c r="CM823" t="s">
        <v>446</v>
      </c>
      <c r="CN823" t="s">
        <v>447</v>
      </c>
      <c r="CO823" t="s">
        <v>448</v>
      </c>
      <c r="CP823" t="s">
        <v>696</v>
      </c>
      <c r="CQ823" t="s">
        <v>697</v>
      </c>
      <c r="CR823" t="s">
        <v>698</v>
      </c>
      <c r="CT823" t="s">
        <v>255</v>
      </c>
      <c r="CU823" s="5">
        <v>45076</v>
      </c>
      <c r="CV823" s="5">
        <v>45076</v>
      </c>
      <c r="DA823" s="5"/>
      <c r="DB823" s="5"/>
      <c r="DF823">
        <v>1131442909</v>
      </c>
      <c r="DK823" t="s">
        <v>451</v>
      </c>
      <c r="DL823" t="s">
        <v>191</v>
      </c>
      <c r="DM823" t="s">
        <v>1058</v>
      </c>
      <c r="DN823" t="s">
        <v>1062</v>
      </c>
      <c r="DO823">
        <v>4000041222</v>
      </c>
      <c r="DQ823" s="6">
        <v>45079</v>
      </c>
      <c r="DR823" s="5"/>
      <c r="DS823" s="5">
        <v>45098</v>
      </c>
      <c r="DT823" s="5"/>
      <c r="DU823" s="1" t="s">
        <v>1063</v>
      </c>
      <c r="DV823" t="s">
        <v>1062</v>
      </c>
      <c r="DZ823" s="11" t="s">
        <v>192</v>
      </c>
      <c r="EA823" s="11" t="s">
        <v>499</v>
      </c>
      <c r="EB823" s="5">
        <v>45093</v>
      </c>
      <c r="EC823" s="5"/>
      <c r="ED823" s="5"/>
      <c r="EF823" t="s">
        <v>193</v>
      </c>
      <c r="EI823" t="s">
        <v>406</v>
      </c>
      <c r="EJ823" t="s">
        <v>407</v>
      </c>
      <c r="EK823" t="s">
        <v>663</v>
      </c>
      <c r="EL823" t="s">
        <v>486</v>
      </c>
      <c r="EN823">
        <v>0.5</v>
      </c>
      <c r="EO823">
        <v>0.15</v>
      </c>
      <c r="EP823">
        <v>0.25</v>
      </c>
      <c r="EQ823">
        <v>0.1</v>
      </c>
      <c r="ER823" s="5"/>
      <c r="ES823" s="5"/>
      <c r="ET823" s="5"/>
      <c r="EU823" s="5"/>
      <c r="EX823" t="s">
        <v>1064</v>
      </c>
      <c r="EY823" s="5">
        <v>45076</v>
      </c>
      <c r="EZ823" s="71" t="s">
        <v>252</v>
      </c>
      <c r="FA823" t="s">
        <v>408</v>
      </c>
    </row>
    <row r="824" spans="1:157" x14ac:dyDescent="0.3">
      <c r="A824" t="s">
        <v>169</v>
      </c>
      <c r="B824">
        <v>20657</v>
      </c>
      <c r="C824" t="s">
        <v>1058</v>
      </c>
      <c r="D824">
        <v>154397</v>
      </c>
      <c r="F824" t="s">
        <v>170</v>
      </c>
      <c r="G824" t="s">
        <v>195</v>
      </c>
      <c r="H824" s="13" t="s">
        <v>317</v>
      </c>
      <c r="I824">
        <v>4000041222</v>
      </c>
      <c r="J824" s="13"/>
      <c r="L824" t="s">
        <v>497</v>
      </c>
      <c r="M824" t="s">
        <v>203</v>
      </c>
      <c r="N824" t="s">
        <v>174</v>
      </c>
      <c r="O824" t="s">
        <v>175</v>
      </c>
      <c r="P824" t="s">
        <v>176</v>
      </c>
      <c r="Q824">
        <v>1000704537</v>
      </c>
      <c r="R824">
        <v>320</v>
      </c>
      <c r="S824">
        <v>1300000820</v>
      </c>
      <c r="T824" t="s">
        <v>238</v>
      </c>
      <c r="U824">
        <v>2</v>
      </c>
      <c r="W824" t="s">
        <v>327</v>
      </c>
      <c r="X824" t="s">
        <v>178</v>
      </c>
      <c r="Y824" t="s">
        <v>1059</v>
      </c>
      <c r="Z824" t="s">
        <v>1060</v>
      </c>
      <c r="AD824" t="s">
        <v>1059</v>
      </c>
      <c r="AE824" t="s">
        <v>1060</v>
      </c>
      <c r="AQ824"/>
      <c r="AR824" s="6">
        <v>45016</v>
      </c>
      <c r="AS824"/>
      <c r="AV824" s="5">
        <v>45034</v>
      </c>
      <c r="AW824"/>
      <c r="AX824" s="6">
        <v>45056</v>
      </c>
      <c r="BB824" t="s">
        <v>179</v>
      </c>
      <c r="BD824" t="s">
        <v>180</v>
      </c>
      <c r="BF824" t="s">
        <v>1061</v>
      </c>
      <c r="BG824" s="68" t="s">
        <v>181</v>
      </c>
      <c r="BH824" s="6">
        <v>45076</v>
      </c>
      <c r="BI824" s="6">
        <v>45076</v>
      </c>
      <c r="BL824" t="s">
        <v>182</v>
      </c>
      <c r="BM824" s="10">
        <v>265205.99982000003</v>
      </c>
      <c r="BN824" s="10">
        <v>252581.99978000001</v>
      </c>
      <c r="BO824" s="10">
        <v>530411.99963999994</v>
      </c>
      <c r="BP824" s="10">
        <v>505163.99956000003</v>
      </c>
      <c r="BQ824" s="69"/>
      <c r="BR824" t="s">
        <v>437</v>
      </c>
      <c r="BS824" s="5">
        <v>44799</v>
      </c>
      <c r="BT824" s="5">
        <v>44803</v>
      </c>
      <c r="BU824" s="70"/>
      <c r="BX824" t="s">
        <v>183</v>
      </c>
      <c r="BY824" t="s">
        <v>690</v>
      </c>
      <c r="CG824" t="s">
        <v>731</v>
      </c>
      <c r="CL824" t="s">
        <v>184</v>
      </c>
      <c r="CM824" t="s">
        <v>446</v>
      </c>
      <c r="CN824" t="s">
        <v>447</v>
      </c>
      <c r="CO824" t="s">
        <v>448</v>
      </c>
      <c r="CP824" t="s">
        <v>696</v>
      </c>
      <c r="CQ824" t="s">
        <v>697</v>
      </c>
      <c r="CR824" t="s">
        <v>698</v>
      </c>
      <c r="CT824" t="s">
        <v>255</v>
      </c>
      <c r="CU824" s="5">
        <v>45076</v>
      </c>
      <c r="CV824" s="5">
        <v>45076</v>
      </c>
      <c r="DA824" s="5"/>
      <c r="DB824" s="5"/>
      <c r="DF824">
        <v>1131442909</v>
      </c>
      <c r="DK824" t="s">
        <v>451</v>
      </c>
      <c r="DL824" t="s">
        <v>191</v>
      </c>
      <c r="DM824" t="s">
        <v>1058</v>
      </c>
      <c r="DN824" t="s">
        <v>1062</v>
      </c>
      <c r="DO824">
        <v>4000041222</v>
      </c>
      <c r="DQ824" s="6">
        <v>45079</v>
      </c>
      <c r="DR824" s="5"/>
      <c r="DS824" s="5">
        <v>45098</v>
      </c>
      <c r="DT824" s="5"/>
      <c r="DU824" s="1" t="s">
        <v>1063</v>
      </c>
      <c r="DV824" t="s">
        <v>1062</v>
      </c>
      <c r="DZ824" s="11" t="s">
        <v>192</v>
      </c>
      <c r="EA824" s="11" t="s">
        <v>499</v>
      </c>
      <c r="EB824" s="5">
        <v>45093</v>
      </c>
      <c r="EC824" s="5"/>
      <c r="ED824" s="5"/>
      <c r="EF824" t="s">
        <v>193</v>
      </c>
      <c r="EI824" t="s">
        <v>406</v>
      </c>
      <c r="EJ824" t="s">
        <v>407</v>
      </c>
      <c r="EK824" t="s">
        <v>663</v>
      </c>
      <c r="EL824" t="s">
        <v>486</v>
      </c>
      <c r="EN824">
        <v>0.5</v>
      </c>
      <c r="EO824">
        <v>0.15</v>
      </c>
      <c r="EP824">
        <v>0.25</v>
      </c>
      <c r="EQ824">
        <v>0.1</v>
      </c>
      <c r="ER824" s="5"/>
      <c r="ES824" s="5"/>
      <c r="ET824" s="5"/>
      <c r="EU824" s="5"/>
      <c r="EX824" t="s">
        <v>1064</v>
      </c>
      <c r="EY824" s="5">
        <v>45076</v>
      </c>
      <c r="EZ824" s="71" t="s">
        <v>252</v>
      </c>
      <c r="FA824" t="s">
        <v>408</v>
      </c>
    </row>
    <row r="825" spans="1:157" x14ac:dyDescent="0.3">
      <c r="A825" t="s">
        <v>169</v>
      </c>
      <c r="B825">
        <v>20717</v>
      </c>
      <c r="C825" t="s">
        <v>1065</v>
      </c>
      <c r="D825">
        <v>155561</v>
      </c>
      <c r="F825" t="s">
        <v>170</v>
      </c>
      <c r="G825" t="s">
        <v>195</v>
      </c>
      <c r="H825" s="13" t="s">
        <v>310</v>
      </c>
      <c r="I825">
        <v>4000041221</v>
      </c>
      <c r="J825" s="13"/>
      <c r="L825" t="s">
        <v>337</v>
      </c>
      <c r="M825" t="s">
        <v>173</v>
      </c>
      <c r="N825" t="s">
        <v>174</v>
      </c>
      <c r="O825" t="s">
        <v>175</v>
      </c>
      <c r="P825" t="s">
        <v>176</v>
      </c>
      <c r="Q825">
        <v>1000704164</v>
      </c>
      <c r="R825">
        <v>240</v>
      </c>
      <c r="S825">
        <v>1100001382</v>
      </c>
      <c r="T825" t="s">
        <v>219</v>
      </c>
      <c r="U825">
        <v>4</v>
      </c>
      <c r="W825" t="s">
        <v>327</v>
      </c>
      <c r="X825" t="s">
        <v>178</v>
      </c>
      <c r="Y825" t="s">
        <v>472</v>
      </c>
      <c r="Z825" t="s">
        <v>473</v>
      </c>
      <c r="AD825" t="s">
        <v>472</v>
      </c>
      <c r="AE825" t="s">
        <v>473</v>
      </c>
      <c r="AQ825"/>
      <c r="AR825" s="6">
        <v>44918</v>
      </c>
      <c r="AS825"/>
      <c r="AV825" s="5">
        <v>45034</v>
      </c>
      <c r="AW825"/>
      <c r="AX825" s="6">
        <v>45070</v>
      </c>
      <c r="BB825" t="s">
        <v>179</v>
      </c>
      <c r="BD825" t="s">
        <v>180</v>
      </c>
      <c r="BF825" t="s">
        <v>1066</v>
      </c>
      <c r="BG825" s="68" t="s">
        <v>181</v>
      </c>
      <c r="BH825" s="6">
        <v>45076</v>
      </c>
      <c r="BI825" s="6">
        <v>45076</v>
      </c>
      <c r="BL825" t="s">
        <v>182</v>
      </c>
      <c r="BM825" s="10">
        <v>750111.99992600002</v>
      </c>
      <c r="BN825" s="10">
        <v>297043.99952200003</v>
      </c>
      <c r="BO825" s="10">
        <v>3000447.9997040001</v>
      </c>
      <c r="BP825" s="10">
        <v>1188175.9980880001</v>
      </c>
      <c r="BQ825" s="69"/>
      <c r="BR825" t="s">
        <v>423</v>
      </c>
      <c r="BS825" s="5">
        <v>44799</v>
      </c>
      <c r="BT825" s="5">
        <v>44803</v>
      </c>
      <c r="BU825" s="70"/>
      <c r="BX825" t="s">
        <v>183</v>
      </c>
      <c r="BY825" t="s">
        <v>690</v>
      </c>
      <c r="CG825" t="s">
        <v>974</v>
      </c>
      <c r="CL825" t="s">
        <v>184</v>
      </c>
      <c r="CM825" t="s">
        <v>446</v>
      </c>
      <c r="CN825" t="s">
        <v>447</v>
      </c>
      <c r="CO825" t="s">
        <v>448</v>
      </c>
      <c r="CP825" t="s">
        <v>1067</v>
      </c>
      <c r="CQ825" t="s">
        <v>1068</v>
      </c>
      <c r="CR825" t="s">
        <v>1069</v>
      </c>
      <c r="CT825">
        <v>0</v>
      </c>
      <c r="CU825" s="5">
        <v>0</v>
      </c>
      <c r="CV825" s="5">
        <v>0</v>
      </c>
      <c r="DA825" s="5"/>
      <c r="DB825" s="5"/>
      <c r="DF825">
        <v>1131278674</v>
      </c>
      <c r="DK825" t="s">
        <v>978</v>
      </c>
      <c r="DL825" t="s">
        <v>191</v>
      </c>
      <c r="DM825" t="s">
        <v>1065</v>
      </c>
      <c r="DN825" t="s">
        <v>1070</v>
      </c>
      <c r="DO825">
        <v>4000041221</v>
      </c>
      <c r="DQ825" s="6">
        <v>45079</v>
      </c>
      <c r="DR825" s="5"/>
      <c r="DS825" s="5">
        <v>45098</v>
      </c>
      <c r="DT825" s="5"/>
      <c r="DU825" s="1" t="s">
        <v>1071</v>
      </c>
      <c r="DV825" t="s">
        <v>1070</v>
      </c>
      <c r="DZ825" s="11" t="s">
        <v>192</v>
      </c>
      <c r="EA825" s="11" t="s">
        <v>338</v>
      </c>
      <c r="EB825" s="5">
        <v>45093</v>
      </c>
      <c r="EC825" s="5"/>
      <c r="ED825" s="5"/>
      <c r="EF825" t="s">
        <v>193</v>
      </c>
      <c r="EI825" t="s">
        <v>406</v>
      </c>
      <c r="EJ825" t="s">
        <v>407</v>
      </c>
      <c r="EK825" t="s">
        <v>663</v>
      </c>
      <c r="EL825" t="s">
        <v>496</v>
      </c>
      <c r="EN825">
        <v>0.5</v>
      </c>
      <c r="EO825">
        <v>0.15</v>
      </c>
      <c r="EP825">
        <v>0.25</v>
      </c>
      <c r="EQ825">
        <v>0.1</v>
      </c>
      <c r="ER825" s="5"/>
      <c r="ES825" s="5"/>
      <c r="ET825" s="5"/>
      <c r="EU825" s="5"/>
      <c r="EX825" t="s">
        <v>1072</v>
      </c>
      <c r="EY825" s="5"/>
      <c r="EZ825" s="71" t="s">
        <v>452</v>
      </c>
      <c r="FA825" t="s">
        <v>408</v>
      </c>
    </row>
    <row r="826" spans="1:157" x14ac:dyDescent="0.3">
      <c r="A826" t="s">
        <v>169</v>
      </c>
      <c r="B826">
        <v>20718</v>
      </c>
      <c r="C826" t="s">
        <v>1065</v>
      </c>
      <c r="D826">
        <v>155562</v>
      </c>
      <c r="F826" t="s">
        <v>170</v>
      </c>
      <c r="G826" t="s">
        <v>195</v>
      </c>
      <c r="H826" s="13" t="s">
        <v>311</v>
      </c>
      <c r="I826">
        <v>4000041221</v>
      </c>
      <c r="J826" s="13"/>
      <c r="L826" t="s">
        <v>337</v>
      </c>
      <c r="M826" t="s">
        <v>173</v>
      </c>
      <c r="N826" t="s">
        <v>174</v>
      </c>
      <c r="O826" t="s">
        <v>175</v>
      </c>
      <c r="P826" t="s">
        <v>176</v>
      </c>
      <c r="Q826">
        <v>1000704164</v>
      </c>
      <c r="R826">
        <v>260</v>
      </c>
      <c r="S826">
        <v>1100001382</v>
      </c>
      <c r="T826" t="s">
        <v>221</v>
      </c>
      <c r="U826">
        <v>4</v>
      </c>
      <c r="W826" t="s">
        <v>327</v>
      </c>
      <c r="X826" t="s">
        <v>178</v>
      </c>
      <c r="Y826" t="s">
        <v>472</v>
      </c>
      <c r="Z826" t="s">
        <v>473</v>
      </c>
      <c r="AD826" t="s">
        <v>472</v>
      </c>
      <c r="AE826" t="s">
        <v>473</v>
      </c>
      <c r="AQ826"/>
      <c r="AR826" s="6">
        <v>44918</v>
      </c>
      <c r="AS826"/>
      <c r="AV826" s="5">
        <v>45034</v>
      </c>
      <c r="AW826"/>
      <c r="AX826" s="6">
        <v>45070</v>
      </c>
      <c r="BB826" t="s">
        <v>179</v>
      </c>
      <c r="BD826" t="s">
        <v>180</v>
      </c>
      <c r="BF826" t="s">
        <v>1066</v>
      </c>
      <c r="BG826" s="68" t="s">
        <v>181</v>
      </c>
      <c r="BH826" s="6">
        <v>45076</v>
      </c>
      <c r="BI826" s="6">
        <v>45076</v>
      </c>
      <c r="BL826" t="s">
        <v>182</v>
      </c>
      <c r="BM826" s="10">
        <v>68561.999838000003</v>
      </c>
      <c r="BN826" s="10">
        <v>27151.000029999999</v>
      </c>
      <c r="BO826" s="10">
        <v>274247.99935200001</v>
      </c>
      <c r="BP826" s="10">
        <v>108604.00012</v>
      </c>
      <c r="BQ826" s="69"/>
      <c r="BR826" t="s">
        <v>424</v>
      </c>
      <c r="BS826" s="5">
        <v>44799</v>
      </c>
      <c r="BT826" s="5">
        <v>44803</v>
      </c>
      <c r="BU826" s="70"/>
      <c r="BX826" t="s">
        <v>183</v>
      </c>
      <c r="BY826" t="s">
        <v>690</v>
      </c>
      <c r="CG826" t="s">
        <v>974</v>
      </c>
      <c r="CL826" t="s">
        <v>184</v>
      </c>
      <c r="CM826" t="s">
        <v>446</v>
      </c>
      <c r="CN826" t="s">
        <v>447</v>
      </c>
      <c r="CO826" t="s">
        <v>448</v>
      </c>
      <c r="CP826" t="s">
        <v>1067</v>
      </c>
      <c r="CQ826" t="s">
        <v>1068</v>
      </c>
      <c r="CR826" t="s">
        <v>1069</v>
      </c>
      <c r="CT826">
        <v>0</v>
      </c>
      <c r="CU826" s="5">
        <v>0</v>
      </c>
      <c r="CV826" s="5">
        <v>0</v>
      </c>
      <c r="DA826" s="5"/>
      <c r="DB826" s="5"/>
      <c r="DF826">
        <v>1131278674</v>
      </c>
      <c r="DK826" t="s">
        <v>978</v>
      </c>
      <c r="DL826" t="s">
        <v>191</v>
      </c>
      <c r="DM826" t="s">
        <v>1065</v>
      </c>
      <c r="DN826" t="s">
        <v>1070</v>
      </c>
      <c r="DO826">
        <v>4000041221</v>
      </c>
      <c r="DQ826" s="6">
        <v>45079</v>
      </c>
      <c r="DR826" s="5"/>
      <c r="DS826" s="5">
        <v>45098</v>
      </c>
      <c r="DT826" s="5"/>
      <c r="DU826" s="1" t="s">
        <v>1071</v>
      </c>
      <c r="DV826" t="s">
        <v>1070</v>
      </c>
      <c r="DZ826" s="11" t="s">
        <v>192</v>
      </c>
      <c r="EA826" s="11" t="s">
        <v>338</v>
      </c>
      <c r="EB826" s="5">
        <v>45093</v>
      </c>
      <c r="EC826" s="5"/>
      <c r="ED826" s="5"/>
      <c r="EF826" t="s">
        <v>193</v>
      </c>
      <c r="EI826" t="s">
        <v>406</v>
      </c>
      <c r="EJ826" t="s">
        <v>407</v>
      </c>
      <c r="EK826" t="s">
        <v>663</v>
      </c>
      <c r="EL826" t="s">
        <v>496</v>
      </c>
      <c r="EN826">
        <v>0.5</v>
      </c>
      <c r="EO826">
        <v>0.15</v>
      </c>
      <c r="EP826">
        <v>0.25</v>
      </c>
      <c r="EQ826">
        <v>0.1</v>
      </c>
      <c r="ER826" s="5"/>
      <c r="ES826" s="5"/>
      <c r="ET826" s="5"/>
      <c r="EU826" s="5"/>
      <c r="EX826" t="s">
        <v>1072</v>
      </c>
      <c r="EY826" s="5"/>
      <c r="EZ826" s="71" t="s">
        <v>452</v>
      </c>
      <c r="FA826" t="s">
        <v>408</v>
      </c>
    </row>
    <row r="827" spans="1:157" x14ac:dyDescent="0.3">
      <c r="A827" t="s">
        <v>169</v>
      </c>
      <c r="B827">
        <v>20719</v>
      </c>
      <c r="C827" t="s">
        <v>1065</v>
      </c>
      <c r="D827">
        <v>155563</v>
      </c>
      <c r="F827" t="s">
        <v>170</v>
      </c>
      <c r="G827" t="s">
        <v>195</v>
      </c>
      <c r="H827" s="13" t="s">
        <v>312</v>
      </c>
      <c r="I827">
        <v>4000041221</v>
      </c>
      <c r="J827" s="13"/>
      <c r="L827" t="s">
        <v>337</v>
      </c>
      <c r="M827" t="s">
        <v>173</v>
      </c>
      <c r="N827" t="s">
        <v>174</v>
      </c>
      <c r="O827" t="s">
        <v>175</v>
      </c>
      <c r="P827" t="s">
        <v>176</v>
      </c>
      <c r="Q827">
        <v>1000704164</v>
      </c>
      <c r="R827">
        <v>270</v>
      </c>
      <c r="S827">
        <v>1100000046</v>
      </c>
      <c r="T827" t="s">
        <v>223</v>
      </c>
      <c r="U827">
        <v>2</v>
      </c>
      <c r="W827" t="s">
        <v>327</v>
      </c>
      <c r="X827" t="s">
        <v>178</v>
      </c>
      <c r="Y827" t="s">
        <v>472</v>
      </c>
      <c r="Z827" t="s">
        <v>473</v>
      </c>
      <c r="AD827" t="s">
        <v>472</v>
      </c>
      <c r="AE827" t="s">
        <v>473</v>
      </c>
      <c r="AQ827"/>
      <c r="AR827" s="6">
        <v>44918</v>
      </c>
      <c r="AS827"/>
      <c r="AV827" s="5">
        <v>45034</v>
      </c>
      <c r="AW827"/>
      <c r="AX827" s="6">
        <v>45070</v>
      </c>
      <c r="BB827" t="s">
        <v>179</v>
      </c>
      <c r="BD827" t="s">
        <v>180</v>
      </c>
      <c r="BF827" t="s">
        <v>1066</v>
      </c>
      <c r="BG827" s="68" t="s">
        <v>181</v>
      </c>
      <c r="BH827" s="6">
        <v>45076</v>
      </c>
      <c r="BI827" s="6">
        <v>45076</v>
      </c>
      <c r="BL827" t="s">
        <v>182</v>
      </c>
      <c r="BM827" s="10">
        <v>226179.00001799999</v>
      </c>
      <c r="BN827" s="10">
        <v>89567.000016000005</v>
      </c>
      <c r="BO827" s="10">
        <v>452358.00003599998</v>
      </c>
      <c r="BP827" s="10">
        <v>179134.00003200001</v>
      </c>
      <c r="BQ827" s="69"/>
      <c r="BR827" t="s">
        <v>449</v>
      </c>
      <c r="BS827" s="5">
        <v>44799</v>
      </c>
      <c r="BT827" s="5">
        <v>44803</v>
      </c>
      <c r="BU827" s="70"/>
      <c r="BX827" t="s">
        <v>183</v>
      </c>
      <c r="BY827" t="s">
        <v>690</v>
      </c>
      <c r="CG827" t="s">
        <v>974</v>
      </c>
      <c r="CL827" t="s">
        <v>184</v>
      </c>
      <c r="CM827" t="s">
        <v>446</v>
      </c>
      <c r="CN827" t="s">
        <v>447</v>
      </c>
      <c r="CO827" t="s">
        <v>448</v>
      </c>
      <c r="CP827" t="s">
        <v>1067</v>
      </c>
      <c r="CQ827" t="s">
        <v>1068</v>
      </c>
      <c r="CR827" t="s">
        <v>1069</v>
      </c>
      <c r="CT827">
        <v>0</v>
      </c>
      <c r="CU827" s="5">
        <v>0</v>
      </c>
      <c r="CV827" s="5">
        <v>0</v>
      </c>
      <c r="DA827" s="5"/>
      <c r="DB827" s="5"/>
      <c r="DF827">
        <v>1131278674</v>
      </c>
      <c r="DK827" t="s">
        <v>978</v>
      </c>
      <c r="DL827" t="s">
        <v>191</v>
      </c>
      <c r="DM827" t="s">
        <v>1065</v>
      </c>
      <c r="DN827" t="s">
        <v>1070</v>
      </c>
      <c r="DO827">
        <v>4000041221</v>
      </c>
      <c r="DQ827" s="6">
        <v>45079</v>
      </c>
      <c r="DR827" s="5"/>
      <c r="DS827" s="5">
        <v>45098</v>
      </c>
      <c r="DT827" s="5"/>
      <c r="DU827" s="1" t="s">
        <v>1071</v>
      </c>
      <c r="DV827" t="s">
        <v>1070</v>
      </c>
      <c r="DZ827" s="11" t="s">
        <v>192</v>
      </c>
      <c r="EA827" s="11" t="s">
        <v>338</v>
      </c>
      <c r="EB827" s="5">
        <v>45093</v>
      </c>
      <c r="EC827" s="5"/>
      <c r="ED827" s="5"/>
      <c r="EF827" t="s">
        <v>193</v>
      </c>
      <c r="EI827" t="s">
        <v>406</v>
      </c>
      <c r="EJ827" t="s">
        <v>407</v>
      </c>
      <c r="EK827" t="s">
        <v>663</v>
      </c>
      <c r="EL827" t="s">
        <v>496</v>
      </c>
      <c r="EN827">
        <v>0.5</v>
      </c>
      <c r="EO827">
        <v>0.15</v>
      </c>
      <c r="EP827">
        <v>0.25</v>
      </c>
      <c r="EQ827">
        <v>0.1</v>
      </c>
      <c r="ER827" s="5"/>
      <c r="ES827" s="5"/>
      <c r="ET827" s="5"/>
      <c r="EU827" s="5"/>
      <c r="EX827" t="s">
        <v>1072</v>
      </c>
      <c r="EY827" s="5"/>
      <c r="EZ827" s="71" t="s">
        <v>452</v>
      </c>
      <c r="FA827" t="s">
        <v>408</v>
      </c>
    </row>
    <row r="828" spans="1:157" x14ac:dyDescent="0.3">
      <c r="A828" t="s">
        <v>169</v>
      </c>
      <c r="B828">
        <v>20720</v>
      </c>
      <c r="C828" t="s">
        <v>1065</v>
      </c>
      <c r="D828">
        <v>155564</v>
      </c>
      <c r="F828" t="s">
        <v>170</v>
      </c>
      <c r="G828" t="s">
        <v>195</v>
      </c>
      <c r="H828" s="13" t="s">
        <v>265</v>
      </c>
      <c r="I828">
        <v>4000041221</v>
      </c>
      <c r="J828" s="13"/>
      <c r="L828" t="s">
        <v>337</v>
      </c>
      <c r="M828" t="s">
        <v>173</v>
      </c>
      <c r="N828" t="s">
        <v>174</v>
      </c>
      <c r="O828" t="s">
        <v>175</v>
      </c>
      <c r="P828" t="s">
        <v>176</v>
      </c>
      <c r="Q828">
        <v>1000704164</v>
      </c>
      <c r="R828">
        <v>230</v>
      </c>
      <c r="S828">
        <v>1100000300</v>
      </c>
      <c r="T828" t="s">
        <v>210</v>
      </c>
      <c r="U828">
        <v>3</v>
      </c>
      <c r="W828" t="s">
        <v>327</v>
      </c>
      <c r="X828" t="s">
        <v>178</v>
      </c>
      <c r="Y828" t="s">
        <v>472</v>
      </c>
      <c r="Z828" t="s">
        <v>473</v>
      </c>
      <c r="AD828" t="s">
        <v>472</v>
      </c>
      <c r="AE828" t="s">
        <v>473</v>
      </c>
      <c r="AQ828"/>
      <c r="AR828" s="6">
        <v>44918</v>
      </c>
      <c r="AS828"/>
      <c r="AV828" s="5">
        <v>45034</v>
      </c>
      <c r="AW828"/>
      <c r="AX828" s="6">
        <v>45070</v>
      </c>
      <c r="BB828" t="s">
        <v>179</v>
      </c>
      <c r="BD828" t="s">
        <v>180</v>
      </c>
      <c r="BF828" t="s">
        <v>1066</v>
      </c>
      <c r="BG828" s="68" t="s">
        <v>181</v>
      </c>
      <c r="BH828" s="6">
        <v>45076</v>
      </c>
      <c r="BI828" s="6">
        <v>45076</v>
      </c>
      <c r="BL828" t="s">
        <v>182</v>
      </c>
      <c r="BM828" s="10">
        <v>410166</v>
      </c>
      <c r="BN828" s="10">
        <v>162426</v>
      </c>
      <c r="BO828" s="10">
        <v>1230498</v>
      </c>
      <c r="BP828" s="10">
        <v>487278</v>
      </c>
      <c r="BQ828" s="69"/>
      <c r="BR828" t="s">
        <v>423</v>
      </c>
      <c r="BS828" s="5">
        <v>44799</v>
      </c>
      <c r="BT828" s="5">
        <v>44803</v>
      </c>
      <c r="BU828" s="70"/>
      <c r="BX828" t="s">
        <v>183</v>
      </c>
      <c r="BY828" t="s">
        <v>690</v>
      </c>
      <c r="CG828" t="s">
        <v>974</v>
      </c>
      <c r="CL828" t="s">
        <v>184</v>
      </c>
      <c r="CM828" t="s">
        <v>446</v>
      </c>
      <c r="CN828" t="s">
        <v>447</v>
      </c>
      <c r="CO828" t="s">
        <v>448</v>
      </c>
      <c r="CP828" t="s">
        <v>1067</v>
      </c>
      <c r="CQ828" t="s">
        <v>1068</v>
      </c>
      <c r="CR828" t="s">
        <v>1069</v>
      </c>
      <c r="CT828">
        <v>0</v>
      </c>
      <c r="CU828" s="5">
        <v>0</v>
      </c>
      <c r="CV828" s="5">
        <v>0</v>
      </c>
      <c r="DA828" s="5"/>
      <c r="DB828" s="5"/>
      <c r="DF828">
        <v>1131278674</v>
      </c>
      <c r="DK828" t="s">
        <v>978</v>
      </c>
      <c r="DL828" t="s">
        <v>191</v>
      </c>
      <c r="DM828" t="s">
        <v>1065</v>
      </c>
      <c r="DN828" t="s">
        <v>1070</v>
      </c>
      <c r="DO828">
        <v>4000041221</v>
      </c>
      <c r="DQ828" s="6">
        <v>45079</v>
      </c>
      <c r="DR828" s="5"/>
      <c r="DS828" s="5">
        <v>45098</v>
      </c>
      <c r="DT828" s="5"/>
      <c r="DU828" s="1" t="s">
        <v>1071</v>
      </c>
      <c r="DV828" t="s">
        <v>1070</v>
      </c>
      <c r="DZ828" s="11" t="s">
        <v>192</v>
      </c>
      <c r="EA828" s="11" t="s">
        <v>338</v>
      </c>
      <c r="EB828" s="5">
        <v>45093</v>
      </c>
      <c r="EC828" s="5"/>
      <c r="ED828" s="5"/>
      <c r="EF828" t="s">
        <v>193</v>
      </c>
      <c r="EI828" t="s">
        <v>406</v>
      </c>
      <c r="EJ828" t="s">
        <v>407</v>
      </c>
      <c r="EK828" t="s">
        <v>663</v>
      </c>
      <c r="EL828" t="s">
        <v>496</v>
      </c>
      <c r="EN828">
        <v>0.5</v>
      </c>
      <c r="EO828">
        <v>0.15</v>
      </c>
      <c r="EP828">
        <v>0.25</v>
      </c>
      <c r="EQ828">
        <v>0.1</v>
      </c>
      <c r="ER828" s="5"/>
      <c r="ES828" s="5"/>
      <c r="ET828" s="5"/>
      <c r="EU828" s="5"/>
      <c r="EX828" t="s">
        <v>1072</v>
      </c>
      <c r="EY828" s="5"/>
      <c r="EZ828" s="71" t="s">
        <v>452</v>
      </c>
      <c r="FA828" t="s">
        <v>408</v>
      </c>
    </row>
    <row r="829" spans="1:157" x14ac:dyDescent="0.3">
      <c r="A829" t="s">
        <v>169</v>
      </c>
      <c r="B829">
        <v>20721</v>
      </c>
      <c r="C829" t="s">
        <v>1065</v>
      </c>
      <c r="D829">
        <v>155565</v>
      </c>
      <c r="F829" t="s">
        <v>170</v>
      </c>
      <c r="G829" t="s">
        <v>195</v>
      </c>
      <c r="H829" s="13" t="s">
        <v>268</v>
      </c>
      <c r="I829">
        <v>4000041221</v>
      </c>
      <c r="J829" s="13"/>
      <c r="L829" t="s">
        <v>337</v>
      </c>
      <c r="M829" t="s">
        <v>173</v>
      </c>
      <c r="N829" t="s">
        <v>174</v>
      </c>
      <c r="O829" t="s">
        <v>175</v>
      </c>
      <c r="P829" t="s">
        <v>176</v>
      </c>
      <c r="Q829">
        <v>1000704164</v>
      </c>
      <c r="R829">
        <v>280</v>
      </c>
      <c r="S829">
        <v>1100001510</v>
      </c>
      <c r="T829" t="s">
        <v>269</v>
      </c>
      <c r="U829">
        <v>1</v>
      </c>
      <c r="W829" t="s">
        <v>327</v>
      </c>
      <c r="X829" t="s">
        <v>178</v>
      </c>
      <c r="Y829" t="s">
        <v>472</v>
      </c>
      <c r="Z829" t="s">
        <v>473</v>
      </c>
      <c r="AD829" t="s">
        <v>472</v>
      </c>
      <c r="AE829" t="s">
        <v>473</v>
      </c>
      <c r="AQ829"/>
      <c r="AR829" s="6">
        <v>44918</v>
      </c>
      <c r="AS829"/>
      <c r="AV829" s="5">
        <v>45034</v>
      </c>
      <c r="AW829"/>
      <c r="AX829" s="6">
        <v>45070</v>
      </c>
      <c r="BB829" t="s">
        <v>179</v>
      </c>
      <c r="BD829" t="s">
        <v>180</v>
      </c>
      <c r="BF829" t="s">
        <v>1066</v>
      </c>
      <c r="BG829" s="68" t="s">
        <v>181</v>
      </c>
      <c r="BH829" s="6">
        <v>45076</v>
      </c>
      <c r="BI829" s="6">
        <v>45076</v>
      </c>
      <c r="BL829" t="s">
        <v>182</v>
      </c>
      <c r="BM829" s="10">
        <v>34658.000180000003</v>
      </c>
      <c r="BN829" s="10">
        <v>13725.000040000001</v>
      </c>
      <c r="BO829" s="10">
        <v>34658.000180000003</v>
      </c>
      <c r="BP829" s="10">
        <v>13725.000040000001</v>
      </c>
      <c r="BQ829" s="69"/>
      <c r="BR829" t="s">
        <v>449</v>
      </c>
      <c r="BS829" s="5">
        <v>44799</v>
      </c>
      <c r="BT829" s="5">
        <v>44803</v>
      </c>
      <c r="BU829" s="70"/>
      <c r="BX829" t="s">
        <v>183</v>
      </c>
      <c r="BY829" t="s">
        <v>690</v>
      </c>
      <c r="CG829" t="s">
        <v>974</v>
      </c>
      <c r="CL829" t="s">
        <v>184</v>
      </c>
      <c r="CM829" t="s">
        <v>446</v>
      </c>
      <c r="CN829" t="s">
        <v>447</v>
      </c>
      <c r="CO829" t="s">
        <v>448</v>
      </c>
      <c r="CP829" t="s">
        <v>1067</v>
      </c>
      <c r="CQ829" t="s">
        <v>1068</v>
      </c>
      <c r="CR829" t="s">
        <v>1069</v>
      </c>
      <c r="CT829">
        <v>0</v>
      </c>
      <c r="CU829" s="5">
        <v>0</v>
      </c>
      <c r="CV829" s="5">
        <v>0</v>
      </c>
      <c r="DA829" s="5"/>
      <c r="DB829" s="5"/>
      <c r="DF829">
        <v>1131278674</v>
      </c>
      <c r="DK829" t="s">
        <v>978</v>
      </c>
      <c r="DL829" t="s">
        <v>191</v>
      </c>
      <c r="DM829" t="s">
        <v>1065</v>
      </c>
      <c r="DN829" t="s">
        <v>1070</v>
      </c>
      <c r="DO829">
        <v>4000041221</v>
      </c>
      <c r="DQ829" s="6">
        <v>45079</v>
      </c>
      <c r="DR829" s="5"/>
      <c r="DS829" s="5">
        <v>45098</v>
      </c>
      <c r="DT829" s="5"/>
      <c r="DU829" s="1" t="s">
        <v>1071</v>
      </c>
      <c r="DV829" t="s">
        <v>1070</v>
      </c>
      <c r="DZ829" s="11" t="s">
        <v>192</v>
      </c>
      <c r="EA829" s="11" t="s">
        <v>338</v>
      </c>
      <c r="EB829" s="5">
        <v>45093</v>
      </c>
      <c r="EC829" s="5"/>
      <c r="ED829" s="5"/>
      <c r="EF829" t="s">
        <v>193</v>
      </c>
      <c r="EI829" t="s">
        <v>406</v>
      </c>
      <c r="EJ829" t="s">
        <v>407</v>
      </c>
      <c r="EK829" t="s">
        <v>663</v>
      </c>
      <c r="EL829" t="s">
        <v>496</v>
      </c>
      <c r="EN829">
        <v>0.5</v>
      </c>
      <c r="EO829">
        <v>0.15</v>
      </c>
      <c r="EP829">
        <v>0.25</v>
      </c>
      <c r="EQ829">
        <v>0.1</v>
      </c>
      <c r="ER829" s="5"/>
      <c r="ES829" s="5"/>
      <c r="ET829" s="5"/>
      <c r="EU829" s="5"/>
      <c r="EX829" t="s">
        <v>1072</v>
      </c>
      <c r="EY829" s="5"/>
      <c r="EZ829" s="71" t="s">
        <v>452</v>
      </c>
      <c r="FA829" t="s">
        <v>408</v>
      </c>
    </row>
    <row r="830" spans="1:157" x14ac:dyDescent="0.3">
      <c r="A830" t="s">
        <v>169</v>
      </c>
      <c r="B830">
        <v>20722</v>
      </c>
      <c r="C830" t="s">
        <v>1065</v>
      </c>
      <c r="D830">
        <v>155566</v>
      </c>
      <c r="F830" t="s">
        <v>170</v>
      </c>
      <c r="G830" t="s">
        <v>195</v>
      </c>
      <c r="H830" s="13" t="s">
        <v>282</v>
      </c>
      <c r="I830">
        <v>4000041221</v>
      </c>
      <c r="J830" s="13"/>
      <c r="L830" t="s">
        <v>337</v>
      </c>
      <c r="M830" t="s">
        <v>173</v>
      </c>
      <c r="N830" t="s">
        <v>174</v>
      </c>
      <c r="O830" t="s">
        <v>175</v>
      </c>
      <c r="P830" t="s">
        <v>176</v>
      </c>
      <c r="Q830">
        <v>1000704164</v>
      </c>
      <c r="R830">
        <v>420</v>
      </c>
      <c r="S830">
        <v>1100001034</v>
      </c>
      <c r="T830" t="s">
        <v>283</v>
      </c>
      <c r="U830">
        <v>14</v>
      </c>
      <c r="W830" t="s">
        <v>327</v>
      </c>
      <c r="X830" t="s">
        <v>178</v>
      </c>
      <c r="Y830" t="s">
        <v>472</v>
      </c>
      <c r="Z830" t="s">
        <v>473</v>
      </c>
      <c r="AD830" t="s">
        <v>472</v>
      </c>
      <c r="AE830" t="s">
        <v>473</v>
      </c>
      <c r="AQ830"/>
      <c r="AR830" s="6">
        <v>44918</v>
      </c>
      <c r="AS830"/>
      <c r="AV830" s="5">
        <v>45034</v>
      </c>
      <c r="AW830"/>
      <c r="AX830" s="6">
        <v>45070</v>
      </c>
      <c r="BB830" t="s">
        <v>179</v>
      </c>
      <c r="BD830" t="s">
        <v>180</v>
      </c>
      <c r="BF830" t="s">
        <v>1066</v>
      </c>
      <c r="BG830" s="68" t="s">
        <v>181</v>
      </c>
      <c r="BH830" s="6">
        <v>45076</v>
      </c>
      <c r="BI830" s="6">
        <v>45076</v>
      </c>
      <c r="BL830" t="s">
        <v>182</v>
      </c>
      <c r="BM830" s="10">
        <v>636323.00027999992</v>
      </c>
      <c r="BN830" s="10">
        <v>251983.99980600001</v>
      </c>
      <c r="BO830" s="10">
        <v>8908522.0039199982</v>
      </c>
      <c r="BP830" s="10">
        <v>3527775.9972839998</v>
      </c>
      <c r="BQ830" s="69"/>
      <c r="BR830" t="s">
        <v>343</v>
      </c>
      <c r="BS830" s="5">
        <v>44799</v>
      </c>
      <c r="BT830" s="5">
        <v>44803</v>
      </c>
      <c r="BU830" s="70"/>
      <c r="BX830" t="s">
        <v>183</v>
      </c>
      <c r="BY830" t="s">
        <v>690</v>
      </c>
      <c r="CG830" t="s">
        <v>974</v>
      </c>
      <c r="CL830" t="s">
        <v>184</v>
      </c>
      <c r="CM830" t="s">
        <v>446</v>
      </c>
      <c r="CN830" t="s">
        <v>447</v>
      </c>
      <c r="CO830" t="s">
        <v>448</v>
      </c>
      <c r="CP830" t="s">
        <v>1067</v>
      </c>
      <c r="CQ830" t="s">
        <v>1068</v>
      </c>
      <c r="CR830" t="s">
        <v>1069</v>
      </c>
      <c r="CT830">
        <v>0</v>
      </c>
      <c r="CU830" s="5">
        <v>0</v>
      </c>
      <c r="CV830" s="5">
        <v>0</v>
      </c>
      <c r="DA830" s="5"/>
      <c r="DB830" s="5"/>
      <c r="DF830">
        <v>1131278674</v>
      </c>
      <c r="DK830" t="s">
        <v>978</v>
      </c>
      <c r="DL830" t="s">
        <v>191</v>
      </c>
      <c r="DM830" t="s">
        <v>1065</v>
      </c>
      <c r="DN830" t="s">
        <v>1070</v>
      </c>
      <c r="DO830">
        <v>4000041221</v>
      </c>
      <c r="DQ830" s="6">
        <v>45079</v>
      </c>
      <c r="DR830" s="5"/>
      <c r="DS830" s="5">
        <v>45098</v>
      </c>
      <c r="DT830" s="5"/>
      <c r="DU830" s="1" t="s">
        <v>1071</v>
      </c>
      <c r="DV830" t="s">
        <v>1070</v>
      </c>
      <c r="DZ830" s="11" t="s">
        <v>192</v>
      </c>
      <c r="EA830" s="11" t="s">
        <v>338</v>
      </c>
      <c r="EB830" s="5">
        <v>45093</v>
      </c>
      <c r="EC830" s="5"/>
      <c r="ED830" s="5"/>
      <c r="EF830" t="s">
        <v>193</v>
      </c>
      <c r="EI830" t="s">
        <v>406</v>
      </c>
      <c r="EJ830" t="s">
        <v>407</v>
      </c>
      <c r="EK830" t="s">
        <v>663</v>
      </c>
      <c r="EL830" t="s">
        <v>496</v>
      </c>
      <c r="EN830">
        <v>0.5</v>
      </c>
      <c r="EO830">
        <v>0.15</v>
      </c>
      <c r="EP830">
        <v>0.25</v>
      </c>
      <c r="EQ830">
        <v>0.1</v>
      </c>
      <c r="ER830" s="5"/>
      <c r="ES830" s="5"/>
      <c r="ET830" s="5"/>
      <c r="EU830" s="5"/>
      <c r="EX830" t="s">
        <v>1072</v>
      </c>
      <c r="EY830" s="5"/>
      <c r="EZ830" s="71" t="s">
        <v>452</v>
      </c>
      <c r="FA830" t="s">
        <v>408</v>
      </c>
    </row>
    <row r="831" spans="1:157" x14ac:dyDescent="0.3">
      <c r="A831" t="s">
        <v>169</v>
      </c>
      <c r="B831">
        <v>20723</v>
      </c>
      <c r="C831" t="s">
        <v>1065</v>
      </c>
      <c r="D831">
        <v>155568</v>
      </c>
      <c r="F831" t="s">
        <v>170</v>
      </c>
      <c r="G831" t="s">
        <v>195</v>
      </c>
      <c r="H831" s="13" t="s">
        <v>450</v>
      </c>
      <c r="I831">
        <v>4000041221</v>
      </c>
      <c r="J831" s="13"/>
      <c r="L831" t="s">
        <v>337</v>
      </c>
      <c r="M831" t="s">
        <v>173</v>
      </c>
      <c r="N831" t="s">
        <v>174</v>
      </c>
      <c r="O831" t="s">
        <v>175</v>
      </c>
      <c r="P831" t="s">
        <v>176</v>
      </c>
      <c r="Q831">
        <v>1000704164</v>
      </c>
      <c r="R831">
        <v>330</v>
      </c>
      <c r="S831">
        <v>1100000126</v>
      </c>
      <c r="T831" t="s">
        <v>348</v>
      </c>
      <c r="U831">
        <v>6</v>
      </c>
      <c r="W831" t="s">
        <v>327</v>
      </c>
      <c r="X831" t="s">
        <v>178</v>
      </c>
      <c r="Y831" t="s">
        <v>472</v>
      </c>
      <c r="Z831" t="s">
        <v>473</v>
      </c>
      <c r="AD831" t="s">
        <v>472</v>
      </c>
      <c r="AE831" t="s">
        <v>473</v>
      </c>
      <c r="AQ831"/>
      <c r="AR831" s="6">
        <v>44918</v>
      </c>
      <c r="AS831"/>
      <c r="AV831" s="5">
        <v>45034</v>
      </c>
      <c r="AW831"/>
      <c r="AX831" s="6">
        <v>45070</v>
      </c>
      <c r="BB831" t="s">
        <v>179</v>
      </c>
      <c r="BD831" t="s">
        <v>180</v>
      </c>
      <c r="BF831" t="s">
        <v>1066</v>
      </c>
      <c r="BG831" s="68" t="s">
        <v>181</v>
      </c>
      <c r="BH831" s="6">
        <v>45076</v>
      </c>
      <c r="BI831" s="6">
        <v>45076</v>
      </c>
      <c r="BL831" t="s">
        <v>182</v>
      </c>
      <c r="BM831" s="10">
        <v>272589.99994800001</v>
      </c>
      <c r="BN831" s="10">
        <v>107946.000036</v>
      </c>
      <c r="BO831" s="10">
        <v>1635539.999688</v>
      </c>
      <c r="BP831" s="10">
        <v>647676.00021600001</v>
      </c>
      <c r="BQ831" s="69"/>
      <c r="BR831" t="s">
        <v>435</v>
      </c>
      <c r="BS831" s="5">
        <v>44821</v>
      </c>
      <c r="BT831" s="5">
        <v>44825</v>
      </c>
      <c r="BU831" s="70"/>
      <c r="BX831" t="s">
        <v>183</v>
      </c>
      <c r="BY831" t="s">
        <v>690</v>
      </c>
      <c r="CG831" t="s">
        <v>974</v>
      </c>
      <c r="CL831" t="s">
        <v>184</v>
      </c>
      <c r="CM831" t="s">
        <v>446</v>
      </c>
      <c r="CN831" t="s">
        <v>447</v>
      </c>
      <c r="CO831" t="s">
        <v>448</v>
      </c>
      <c r="CP831" t="s">
        <v>1067</v>
      </c>
      <c r="CQ831" t="s">
        <v>1068</v>
      </c>
      <c r="CR831" t="s">
        <v>1069</v>
      </c>
      <c r="CT831">
        <v>0</v>
      </c>
      <c r="CU831" s="5">
        <v>0</v>
      </c>
      <c r="CV831" s="5">
        <v>0</v>
      </c>
      <c r="DA831" s="5"/>
      <c r="DB831" s="5"/>
      <c r="DF831">
        <v>1131278674</v>
      </c>
      <c r="DK831" t="s">
        <v>978</v>
      </c>
      <c r="DL831" t="s">
        <v>191</v>
      </c>
      <c r="DM831" t="s">
        <v>1065</v>
      </c>
      <c r="DN831" t="s">
        <v>1070</v>
      </c>
      <c r="DO831">
        <v>4000041221</v>
      </c>
      <c r="DQ831" s="6">
        <v>45079</v>
      </c>
      <c r="DR831" s="5"/>
      <c r="DS831" s="5">
        <v>45098</v>
      </c>
      <c r="DT831" s="5"/>
      <c r="DU831" s="1" t="s">
        <v>1071</v>
      </c>
      <c r="DV831" t="s">
        <v>1070</v>
      </c>
      <c r="DZ831" s="11" t="s">
        <v>192</v>
      </c>
      <c r="EA831" s="11" t="s">
        <v>338</v>
      </c>
      <c r="EB831" s="5">
        <v>45093</v>
      </c>
      <c r="EC831" s="5"/>
      <c r="ED831" s="5"/>
      <c r="EF831" t="s">
        <v>193</v>
      </c>
      <c r="EI831" t="s">
        <v>406</v>
      </c>
      <c r="EJ831" t="s">
        <v>407</v>
      </c>
      <c r="EK831" t="s">
        <v>663</v>
      </c>
      <c r="EL831" t="s">
        <v>496</v>
      </c>
      <c r="EN831">
        <v>0.5</v>
      </c>
      <c r="EO831">
        <v>0.15</v>
      </c>
      <c r="EP831">
        <v>0.25</v>
      </c>
      <c r="EQ831">
        <v>0.1</v>
      </c>
      <c r="ER831" s="5"/>
      <c r="ES831" s="5"/>
      <c r="ET831" s="5"/>
      <c r="EU831" s="5"/>
      <c r="EX831" t="s">
        <v>1072</v>
      </c>
      <c r="EY831" s="5"/>
      <c r="EZ831" s="71" t="s">
        <v>452</v>
      </c>
      <c r="FA831" t="s">
        <v>408</v>
      </c>
    </row>
    <row r="832" spans="1:157" x14ac:dyDescent="0.3">
      <c r="A832" t="s">
        <v>169</v>
      </c>
      <c r="B832">
        <v>20724</v>
      </c>
      <c r="C832" t="s">
        <v>1065</v>
      </c>
      <c r="D832">
        <v>155569</v>
      </c>
      <c r="F832" t="s">
        <v>170</v>
      </c>
      <c r="G832" t="s">
        <v>195</v>
      </c>
      <c r="H832" s="13" t="s">
        <v>200</v>
      </c>
      <c r="I832">
        <v>4000041221</v>
      </c>
      <c r="J832" s="13"/>
      <c r="L832" t="s">
        <v>337</v>
      </c>
      <c r="M832" t="s">
        <v>173</v>
      </c>
      <c r="N832" t="s">
        <v>174</v>
      </c>
      <c r="O832" t="s">
        <v>175</v>
      </c>
      <c r="P832" t="s">
        <v>176</v>
      </c>
      <c r="Q832">
        <v>1000704164</v>
      </c>
      <c r="R832">
        <v>440</v>
      </c>
      <c r="S832">
        <v>1200000321</v>
      </c>
      <c r="T832" t="s">
        <v>201</v>
      </c>
      <c r="U832">
        <v>24</v>
      </c>
      <c r="W832" t="s">
        <v>327</v>
      </c>
      <c r="X832" t="s">
        <v>178</v>
      </c>
      <c r="Y832" t="s">
        <v>472</v>
      </c>
      <c r="Z832" t="s">
        <v>473</v>
      </c>
      <c r="AD832" t="s">
        <v>472</v>
      </c>
      <c r="AE832" t="s">
        <v>473</v>
      </c>
      <c r="AQ832"/>
      <c r="AR832" s="6">
        <v>44918</v>
      </c>
      <c r="AS832"/>
      <c r="AV832" s="5">
        <v>45034</v>
      </c>
      <c r="AW832"/>
      <c r="AX832" s="6">
        <v>45070</v>
      </c>
      <c r="BB832" t="s">
        <v>179</v>
      </c>
      <c r="BD832" t="s">
        <v>180</v>
      </c>
      <c r="BF832" t="s">
        <v>1066</v>
      </c>
      <c r="BG832" s="68" t="s">
        <v>181</v>
      </c>
      <c r="BH832" s="6">
        <v>45076</v>
      </c>
      <c r="BI832" s="6">
        <v>45076</v>
      </c>
      <c r="BL832" t="s">
        <v>182</v>
      </c>
      <c r="BM832" s="10">
        <v>442010.99986799998</v>
      </c>
      <c r="BN832" s="10">
        <v>175035.999969</v>
      </c>
      <c r="BO832" s="10">
        <v>10608263.996832</v>
      </c>
      <c r="BP832" s="10">
        <v>4200863.9992559999</v>
      </c>
      <c r="BQ832" s="69"/>
      <c r="BR832" t="s">
        <v>343</v>
      </c>
      <c r="BS832" s="5">
        <v>44799</v>
      </c>
      <c r="BT832" s="5">
        <v>44803</v>
      </c>
      <c r="BU832" s="70"/>
      <c r="BX832" t="s">
        <v>183</v>
      </c>
      <c r="BY832" t="s">
        <v>690</v>
      </c>
      <c r="CG832" t="s">
        <v>974</v>
      </c>
      <c r="CL832" t="s">
        <v>184</v>
      </c>
      <c r="CM832" t="s">
        <v>446</v>
      </c>
      <c r="CN832" t="s">
        <v>447</v>
      </c>
      <c r="CO832" t="s">
        <v>448</v>
      </c>
      <c r="CP832" t="s">
        <v>1067</v>
      </c>
      <c r="CQ832" t="s">
        <v>1068</v>
      </c>
      <c r="CR832" t="s">
        <v>1069</v>
      </c>
      <c r="CT832">
        <v>0</v>
      </c>
      <c r="CU832" s="5">
        <v>0</v>
      </c>
      <c r="CV832" s="5">
        <v>0</v>
      </c>
      <c r="DA832" s="5"/>
      <c r="DB832" s="5"/>
      <c r="DF832">
        <v>1131278674</v>
      </c>
      <c r="DK832" t="s">
        <v>978</v>
      </c>
      <c r="DL832" t="s">
        <v>191</v>
      </c>
      <c r="DM832" t="s">
        <v>1065</v>
      </c>
      <c r="DN832" t="s">
        <v>1070</v>
      </c>
      <c r="DO832">
        <v>4000041221</v>
      </c>
      <c r="DQ832" s="6">
        <v>45079</v>
      </c>
      <c r="DR832" s="5"/>
      <c r="DS832" s="5">
        <v>45098</v>
      </c>
      <c r="DT832" s="5"/>
      <c r="DU832" s="1" t="s">
        <v>1071</v>
      </c>
      <c r="DV832" t="s">
        <v>1070</v>
      </c>
      <c r="DZ832" s="11" t="s">
        <v>192</v>
      </c>
      <c r="EA832" s="11" t="s">
        <v>338</v>
      </c>
      <c r="EB832" s="5">
        <v>45093</v>
      </c>
      <c r="EC832" s="5"/>
      <c r="ED832" s="5"/>
      <c r="EF832" t="s">
        <v>193</v>
      </c>
      <c r="EI832" t="s">
        <v>406</v>
      </c>
      <c r="EJ832" t="s">
        <v>407</v>
      </c>
      <c r="EK832" t="s">
        <v>663</v>
      </c>
      <c r="EL832" t="s">
        <v>496</v>
      </c>
      <c r="EN832">
        <v>0.5</v>
      </c>
      <c r="EO832">
        <v>0.15</v>
      </c>
      <c r="EP832">
        <v>0.25</v>
      </c>
      <c r="EQ832">
        <v>0.1</v>
      </c>
      <c r="ER832" s="5"/>
      <c r="ES832" s="5"/>
      <c r="ET832" s="5"/>
      <c r="EU832" s="5"/>
      <c r="EX832" t="s">
        <v>1072</v>
      </c>
      <c r="EY832" s="5"/>
      <c r="EZ832" s="71" t="s">
        <v>452</v>
      </c>
      <c r="FA832" t="s">
        <v>408</v>
      </c>
    </row>
    <row r="833" spans="1:157" x14ac:dyDescent="0.3">
      <c r="A833" t="s">
        <v>169</v>
      </c>
      <c r="B833">
        <v>20725</v>
      </c>
      <c r="C833" t="s">
        <v>1065</v>
      </c>
      <c r="D833">
        <v>155570</v>
      </c>
      <c r="F833" t="s">
        <v>170</v>
      </c>
      <c r="G833" t="s">
        <v>195</v>
      </c>
      <c r="H833" s="13" t="s">
        <v>321</v>
      </c>
      <c r="I833">
        <v>4000041222</v>
      </c>
      <c r="J833" s="13"/>
      <c r="L833" t="s">
        <v>337</v>
      </c>
      <c r="M833" t="s">
        <v>203</v>
      </c>
      <c r="N833" t="s">
        <v>174</v>
      </c>
      <c r="O833" t="s">
        <v>175</v>
      </c>
      <c r="P833" t="s">
        <v>176</v>
      </c>
      <c r="Q833">
        <v>1000704164</v>
      </c>
      <c r="R833">
        <v>330</v>
      </c>
      <c r="S833">
        <v>1300000401</v>
      </c>
      <c r="T833" t="s">
        <v>322</v>
      </c>
      <c r="U833">
        <v>3</v>
      </c>
      <c r="W833" t="s">
        <v>327</v>
      </c>
      <c r="X833" t="s">
        <v>178</v>
      </c>
      <c r="Y833" t="s">
        <v>472</v>
      </c>
      <c r="Z833" t="s">
        <v>473</v>
      </c>
      <c r="AD833" t="s">
        <v>472</v>
      </c>
      <c r="AE833" t="s">
        <v>473</v>
      </c>
      <c r="AQ833"/>
      <c r="AR833" s="6">
        <v>44918</v>
      </c>
      <c r="AS833"/>
      <c r="AV833" s="5">
        <v>45034</v>
      </c>
      <c r="AW833"/>
      <c r="AX833" s="6">
        <v>45070</v>
      </c>
      <c r="BB833" t="s">
        <v>179</v>
      </c>
      <c r="BD833" t="s">
        <v>180</v>
      </c>
      <c r="BF833" t="s">
        <v>1066</v>
      </c>
      <c r="BG833" s="68" t="s">
        <v>181</v>
      </c>
      <c r="BH833" s="6">
        <v>45076</v>
      </c>
      <c r="BI833" s="6">
        <v>45076</v>
      </c>
      <c r="BL833" t="s">
        <v>182</v>
      </c>
      <c r="BM833" s="10">
        <v>10121759.999957999</v>
      </c>
      <c r="BN833" s="10">
        <v>9639964.000074001</v>
      </c>
      <c r="BO833" s="10">
        <v>30365279.999874</v>
      </c>
      <c r="BP833" s="10">
        <v>28919892.000222001</v>
      </c>
      <c r="BQ833" s="69"/>
      <c r="BR833" t="s">
        <v>437</v>
      </c>
      <c r="BS833" s="5">
        <v>44799</v>
      </c>
      <c r="BT833" s="5">
        <v>44803</v>
      </c>
      <c r="BU833" s="70"/>
      <c r="BX833" t="s">
        <v>183</v>
      </c>
      <c r="BY833" t="s">
        <v>690</v>
      </c>
      <c r="CG833" t="s">
        <v>974</v>
      </c>
      <c r="CL833" t="s">
        <v>184</v>
      </c>
      <c r="CM833" t="s">
        <v>446</v>
      </c>
      <c r="CN833" t="s">
        <v>447</v>
      </c>
      <c r="CO833" t="s">
        <v>448</v>
      </c>
      <c r="CP833" t="s">
        <v>1067</v>
      </c>
      <c r="CQ833" t="s">
        <v>1068</v>
      </c>
      <c r="CR833" t="s">
        <v>1069</v>
      </c>
      <c r="CT833">
        <v>0</v>
      </c>
      <c r="CU833" s="5">
        <v>0</v>
      </c>
      <c r="CV833" s="5">
        <v>0</v>
      </c>
      <c r="DA833" s="5"/>
      <c r="DB833" s="5"/>
      <c r="DF833">
        <v>1131291068</v>
      </c>
      <c r="DK833" t="s">
        <v>978</v>
      </c>
      <c r="DL833" t="s">
        <v>191</v>
      </c>
      <c r="DM833" t="s">
        <v>1065</v>
      </c>
      <c r="DN833" t="s">
        <v>1070</v>
      </c>
      <c r="DO833">
        <v>4000041222</v>
      </c>
      <c r="DQ833" s="6">
        <v>45079</v>
      </c>
      <c r="DR833" s="5"/>
      <c r="DS833" s="5">
        <v>45098</v>
      </c>
      <c r="DT833" s="5"/>
      <c r="DU833" s="1" t="s">
        <v>1071</v>
      </c>
      <c r="DV833" t="s">
        <v>1070</v>
      </c>
      <c r="DZ833" s="11" t="s">
        <v>192</v>
      </c>
      <c r="EA833" s="11" t="s">
        <v>338</v>
      </c>
      <c r="EB833" s="5">
        <v>45093</v>
      </c>
      <c r="EC833" s="5"/>
      <c r="ED833" s="5"/>
      <c r="EF833" t="s">
        <v>193</v>
      </c>
      <c r="EI833" t="s">
        <v>406</v>
      </c>
      <c r="EJ833" t="s">
        <v>407</v>
      </c>
      <c r="EK833" t="s">
        <v>663</v>
      </c>
      <c r="EL833" t="s">
        <v>496</v>
      </c>
      <c r="EN833">
        <v>0.5</v>
      </c>
      <c r="EO833">
        <v>0.15</v>
      </c>
      <c r="EP833">
        <v>0.25</v>
      </c>
      <c r="EQ833">
        <v>0.1</v>
      </c>
      <c r="ER833" s="5"/>
      <c r="ES833" s="5"/>
      <c r="ET833" s="5"/>
      <c r="EU833" s="5"/>
      <c r="EX833" t="s">
        <v>1072</v>
      </c>
      <c r="EY833" s="5"/>
      <c r="EZ833" s="71" t="s">
        <v>452</v>
      </c>
      <c r="FA833" t="s">
        <v>408</v>
      </c>
    </row>
    <row r="834" spans="1:157" x14ac:dyDescent="0.3">
      <c r="A834" t="s">
        <v>169</v>
      </c>
      <c r="B834">
        <v>20726</v>
      </c>
      <c r="C834" t="s">
        <v>1065</v>
      </c>
      <c r="D834">
        <v>155571</v>
      </c>
      <c r="F834" t="s">
        <v>170</v>
      </c>
      <c r="G834" t="s">
        <v>195</v>
      </c>
      <c r="H834" s="13" t="s">
        <v>377</v>
      </c>
      <c r="I834">
        <v>4000041222</v>
      </c>
      <c r="J834" s="13"/>
      <c r="L834" t="s">
        <v>337</v>
      </c>
      <c r="M834" t="s">
        <v>203</v>
      </c>
      <c r="N834" t="s">
        <v>174</v>
      </c>
      <c r="O834" t="s">
        <v>175</v>
      </c>
      <c r="P834" t="s">
        <v>176</v>
      </c>
      <c r="Q834">
        <v>1000704164</v>
      </c>
      <c r="R834">
        <v>290</v>
      </c>
      <c r="S834">
        <v>1300000007</v>
      </c>
      <c r="T834" t="s">
        <v>378</v>
      </c>
      <c r="U834">
        <v>3</v>
      </c>
      <c r="W834" t="s">
        <v>327</v>
      </c>
      <c r="X834" t="s">
        <v>178</v>
      </c>
      <c r="Y834" t="s">
        <v>472</v>
      </c>
      <c r="Z834" t="s">
        <v>473</v>
      </c>
      <c r="AD834" t="s">
        <v>472</v>
      </c>
      <c r="AE834" t="s">
        <v>473</v>
      </c>
      <c r="AQ834"/>
      <c r="AR834" s="6">
        <v>44918</v>
      </c>
      <c r="AS834"/>
      <c r="AV834" s="5">
        <v>45034</v>
      </c>
      <c r="AW834"/>
      <c r="AX834" s="6">
        <v>45070</v>
      </c>
      <c r="BB834" t="s">
        <v>179</v>
      </c>
      <c r="BD834" t="s">
        <v>180</v>
      </c>
      <c r="BF834" t="s">
        <v>1066</v>
      </c>
      <c r="BG834" s="68" t="s">
        <v>181</v>
      </c>
      <c r="BH834" s="6">
        <v>45076</v>
      </c>
      <c r="BI834" s="6">
        <v>45076</v>
      </c>
      <c r="BL834" t="s">
        <v>182</v>
      </c>
      <c r="BM834" s="10">
        <v>2408959</v>
      </c>
      <c r="BN834" s="10">
        <v>2294292.9999990002</v>
      </c>
      <c r="BO834" s="10">
        <v>7226877</v>
      </c>
      <c r="BP834" s="10">
        <v>6882878.9999969993</v>
      </c>
      <c r="BQ834" s="69"/>
      <c r="BR834" t="s">
        <v>426</v>
      </c>
      <c r="BS834" s="5">
        <v>44799</v>
      </c>
      <c r="BT834" s="5">
        <v>44803</v>
      </c>
      <c r="BU834" s="70"/>
      <c r="BX834" t="s">
        <v>183</v>
      </c>
      <c r="BY834" t="s">
        <v>690</v>
      </c>
      <c r="CG834" t="s">
        <v>974</v>
      </c>
      <c r="CL834" t="s">
        <v>184</v>
      </c>
      <c r="CM834" t="s">
        <v>446</v>
      </c>
      <c r="CN834" t="s">
        <v>447</v>
      </c>
      <c r="CO834" t="s">
        <v>448</v>
      </c>
      <c r="CP834" t="s">
        <v>1067</v>
      </c>
      <c r="CQ834" t="s">
        <v>1068</v>
      </c>
      <c r="CR834" t="s">
        <v>1069</v>
      </c>
      <c r="CT834">
        <v>0</v>
      </c>
      <c r="CU834" s="5">
        <v>0</v>
      </c>
      <c r="CV834" s="5">
        <v>0</v>
      </c>
      <c r="DA834" s="5"/>
      <c r="DB834" s="5"/>
      <c r="DF834">
        <v>1131291068</v>
      </c>
      <c r="DK834" t="s">
        <v>978</v>
      </c>
      <c r="DL834" t="s">
        <v>191</v>
      </c>
      <c r="DM834" t="s">
        <v>1065</v>
      </c>
      <c r="DN834" t="s">
        <v>1070</v>
      </c>
      <c r="DO834">
        <v>4000041222</v>
      </c>
      <c r="DQ834" s="6">
        <v>45079</v>
      </c>
      <c r="DR834" s="5"/>
      <c r="DS834" s="5">
        <v>45098</v>
      </c>
      <c r="DT834" s="5"/>
      <c r="DU834" s="1" t="s">
        <v>1071</v>
      </c>
      <c r="DV834" t="s">
        <v>1070</v>
      </c>
      <c r="DZ834" s="11" t="s">
        <v>192</v>
      </c>
      <c r="EA834" s="11" t="s">
        <v>338</v>
      </c>
      <c r="EB834" s="5">
        <v>45093</v>
      </c>
      <c r="EC834" s="5"/>
      <c r="ED834" s="5"/>
      <c r="EF834" t="s">
        <v>193</v>
      </c>
      <c r="EI834" t="s">
        <v>406</v>
      </c>
      <c r="EJ834" t="s">
        <v>407</v>
      </c>
      <c r="EK834" t="s">
        <v>663</v>
      </c>
      <c r="EL834" t="s">
        <v>496</v>
      </c>
      <c r="EN834">
        <v>0.5</v>
      </c>
      <c r="EO834">
        <v>0.15</v>
      </c>
      <c r="EP834">
        <v>0.25</v>
      </c>
      <c r="EQ834">
        <v>0.1</v>
      </c>
      <c r="ER834" s="5"/>
      <c r="ES834" s="5"/>
      <c r="ET834" s="5"/>
      <c r="EU834" s="5"/>
      <c r="EX834" t="s">
        <v>1072</v>
      </c>
      <c r="EY834" s="5"/>
      <c r="EZ834" s="71" t="s">
        <v>452</v>
      </c>
      <c r="FA834" t="s">
        <v>408</v>
      </c>
    </row>
    <row r="835" spans="1:157" x14ac:dyDescent="0.3">
      <c r="A835" t="s">
        <v>169</v>
      </c>
      <c r="B835">
        <v>20727</v>
      </c>
      <c r="C835" t="s">
        <v>1065</v>
      </c>
      <c r="D835">
        <v>155572</v>
      </c>
      <c r="F835" t="s">
        <v>170</v>
      </c>
      <c r="G835" t="s">
        <v>195</v>
      </c>
      <c r="H835" s="13" t="s">
        <v>316</v>
      </c>
      <c r="I835">
        <v>4000041222</v>
      </c>
      <c r="J835" s="13"/>
      <c r="L835" t="s">
        <v>337</v>
      </c>
      <c r="M835" t="s">
        <v>203</v>
      </c>
      <c r="N835" t="s">
        <v>174</v>
      </c>
      <c r="O835" t="s">
        <v>175</v>
      </c>
      <c r="P835" t="s">
        <v>176</v>
      </c>
      <c r="Q835">
        <v>1000704164</v>
      </c>
      <c r="R835">
        <v>310</v>
      </c>
      <c r="S835">
        <v>1300000820</v>
      </c>
      <c r="T835" t="s">
        <v>236</v>
      </c>
      <c r="U835">
        <v>1</v>
      </c>
      <c r="W835" t="s">
        <v>327</v>
      </c>
      <c r="X835" t="s">
        <v>178</v>
      </c>
      <c r="Y835" t="s">
        <v>472</v>
      </c>
      <c r="Z835" t="s">
        <v>473</v>
      </c>
      <c r="AD835" t="s">
        <v>472</v>
      </c>
      <c r="AE835" t="s">
        <v>473</v>
      </c>
      <c r="AQ835"/>
      <c r="AR835" s="6">
        <v>44918</v>
      </c>
      <c r="AS835"/>
      <c r="AV835" s="5">
        <v>45034</v>
      </c>
      <c r="AW835"/>
      <c r="AX835" s="6">
        <v>45070</v>
      </c>
      <c r="BB835" t="s">
        <v>179</v>
      </c>
      <c r="BD835" t="s">
        <v>180</v>
      </c>
      <c r="BF835" t="s">
        <v>1066</v>
      </c>
      <c r="BG835" s="68" t="s">
        <v>181</v>
      </c>
      <c r="BH835" s="6">
        <v>45076</v>
      </c>
      <c r="BI835" s="6">
        <v>45076</v>
      </c>
      <c r="BL835" t="s">
        <v>182</v>
      </c>
      <c r="BM835" s="10">
        <v>1956902.00028</v>
      </c>
      <c r="BN835" s="10">
        <v>1863752.9998399999</v>
      </c>
      <c r="BO835" s="10">
        <v>1956902.00028</v>
      </c>
      <c r="BP835" s="10">
        <v>1863752.9998399999</v>
      </c>
      <c r="BQ835" s="69"/>
      <c r="BR835" t="s">
        <v>437</v>
      </c>
      <c r="BS835" s="5">
        <v>44799</v>
      </c>
      <c r="BT835" s="5">
        <v>44803</v>
      </c>
      <c r="BU835" s="70"/>
      <c r="BX835" t="s">
        <v>183</v>
      </c>
      <c r="BY835" t="s">
        <v>690</v>
      </c>
      <c r="CG835" t="s">
        <v>974</v>
      </c>
      <c r="CL835" t="s">
        <v>184</v>
      </c>
      <c r="CM835" t="s">
        <v>446</v>
      </c>
      <c r="CN835" t="s">
        <v>447</v>
      </c>
      <c r="CO835" t="s">
        <v>448</v>
      </c>
      <c r="CP835" t="s">
        <v>1067</v>
      </c>
      <c r="CQ835" t="s">
        <v>1068</v>
      </c>
      <c r="CR835" t="s">
        <v>1069</v>
      </c>
      <c r="CT835">
        <v>0</v>
      </c>
      <c r="CU835" s="5">
        <v>0</v>
      </c>
      <c r="CV835" s="5">
        <v>0</v>
      </c>
      <c r="DA835" s="5"/>
      <c r="DB835" s="5"/>
      <c r="DF835">
        <v>1131291068</v>
      </c>
      <c r="DK835" t="s">
        <v>978</v>
      </c>
      <c r="DL835" t="s">
        <v>191</v>
      </c>
      <c r="DM835" t="s">
        <v>1065</v>
      </c>
      <c r="DN835" t="s">
        <v>1070</v>
      </c>
      <c r="DO835">
        <v>4000041222</v>
      </c>
      <c r="DQ835" s="6">
        <v>45079</v>
      </c>
      <c r="DR835" s="5"/>
      <c r="DS835" s="5">
        <v>45098</v>
      </c>
      <c r="DT835" s="5"/>
      <c r="DU835" s="1" t="s">
        <v>1071</v>
      </c>
      <c r="DV835" t="s">
        <v>1070</v>
      </c>
      <c r="DZ835" s="11" t="s">
        <v>192</v>
      </c>
      <c r="EA835" s="11" t="s">
        <v>338</v>
      </c>
      <c r="EB835" s="5">
        <v>45093</v>
      </c>
      <c r="EC835" s="5"/>
      <c r="ED835" s="5"/>
      <c r="EF835" t="s">
        <v>193</v>
      </c>
      <c r="EI835" t="s">
        <v>406</v>
      </c>
      <c r="EJ835" t="s">
        <v>407</v>
      </c>
      <c r="EK835" t="s">
        <v>663</v>
      </c>
      <c r="EL835" t="s">
        <v>496</v>
      </c>
      <c r="EN835">
        <v>0.5</v>
      </c>
      <c r="EO835">
        <v>0.15</v>
      </c>
      <c r="EP835">
        <v>0.25</v>
      </c>
      <c r="EQ835">
        <v>0.1</v>
      </c>
      <c r="ER835" s="5"/>
      <c r="ES835" s="5"/>
      <c r="ET835" s="5"/>
      <c r="EU835" s="5"/>
      <c r="EX835" t="s">
        <v>1072</v>
      </c>
      <c r="EY835" s="5"/>
      <c r="EZ835" s="71" t="s">
        <v>452</v>
      </c>
      <c r="FA835" t="s">
        <v>408</v>
      </c>
    </row>
    <row r="836" spans="1:157" x14ac:dyDescent="0.3">
      <c r="A836" t="s">
        <v>169</v>
      </c>
      <c r="B836">
        <v>20728</v>
      </c>
      <c r="C836" t="s">
        <v>1065</v>
      </c>
      <c r="D836">
        <v>155573</v>
      </c>
      <c r="F836" t="s">
        <v>170</v>
      </c>
      <c r="G836" t="s">
        <v>195</v>
      </c>
      <c r="H836" s="13" t="s">
        <v>286</v>
      </c>
      <c r="I836">
        <v>4000041222</v>
      </c>
      <c r="J836" s="13"/>
      <c r="L836" t="s">
        <v>337</v>
      </c>
      <c r="M836" t="s">
        <v>203</v>
      </c>
      <c r="N836" t="s">
        <v>174</v>
      </c>
      <c r="O836" t="s">
        <v>175</v>
      </c>
      <c r="P836" t="s">
        <v>176</v>
      </c>
      <c r="Q836">
        <v>1000704164</v>
      </c>
      <c r="R836">
        <v>220</v>
      </c>
      <c r="S836">
        <v>1300000820</v>
      </c>
      <c r="T836" t="s">
        <v>287</v>
      </c>
      <c r="U836">
        <v>10</v>
      </c>
      <c r="W836" t="s">
        <v>327</v>
      </c>
      <c r="X836" t="s">
        <v>178</v>
      </c>
      <c r="Y836" t="s">
        <v>472</v>
      </c>
      <c r="Z836" t="s">
        <v>473</v>
      </c>
      <c r="AD836" t="s">
        <v>472</v>
      </c>
      <c r="AE836" t="s">
        <v>473</v>
      </c>
      <c r="AQ836"/>
      <c r="AR836" s="6">
        <v>44918</v>
      </c>
      <c r="AS836"/>
      <c r="AV836" s="5">
        <v>45034</v>
      </c>
      <c r="AW836"/>
      <c r="AX836" s="6">
        <v>45070</v>
      </c>
      <c r="BB836" t="s">
        <v>179</v>
      </c>
      <c r="BD836" t="s">
        <v>180</v>
      </c>
      <c r="BF836" t="s">
        <v>1066</v>
      </c>
      <c r="BG836" s="68" t="s">
        <v>181</v>
      </c>
      <c r="BH836" s="6">
        <v>45076</v>
      </c>
      <c r="BI836" s="6">
        <v>45076</v>
      </c>
      <c r="BL836" t="s">
        <v>182</v>
      </c>
      <c r="BM836" s="10">
        <v>73620.999739999999</v>
      </c>
      <c r="BN836" s="10">
        <v>70117.000339999999</v>
      </c>
      <c r="BO836" s="10">
        <v>736209.99739999999</v>
      </c>
      <c r="BP836" s="10">
        <v>701170.00340000005</v>
      </c>
      <c r="BQ836" s="69"/>
      <c r="BR836" t="s">
        <v>425</v>
      </c>
      <c r="BS836" s="5">
        <v>44799</v>
      </c>
      <c r="BT836" s="5">
        <v>44803</v>
      </c>
      <c r="BU836" s="70"/>
      <c r="BX836" t="s">
        <v>183</v>
      </c>
      <c r="BY836" t="s">
        <v>690</v>
      </c>
      <c r="CG836" t="s">
        <v>974</v>
      </c>
      <c r="CL836" t="s">
        <v>184</v>
      </c>
      <c r="CM836" t="s">
        <v>446</v>
      </c>
      <c r="CN836" t="s">
        <v>447</v>
      </c>
      <c r="CO836" t="s">
        <v>448</v>
      </c>
      <c r="CP836" t="s">
        <v>1067</v>
      </c>
      <c r="CQ836" t="s">
        <v>1068</v>
      </c>
      <c r="CR836" t="s">
        <v>1069</v>
      </c>
      <c r="CT836">
        <v>0</v>
      </c>
      <c r="CU836" s="5">
        <v>0</v>
      </c>
      <c r="CV836" s="5">
        <v>0</v>
      </c>
      <c r="DA836" s="5"/>
      <c r="DB836" s="5"/>
      <c r="DF836">
        <v>1131291068</v>
      </c>
      <c r="DK836" t="s">
        <v>978</v>
      </c>
      <c r="DL836" t="s">
        <v>191</v>
      </c>
      <c r="DM836" t="s">
        <v>1065</v>
      </c>
      <c r="DN836" t="s">
        <v>1070</v>
      </c>
      <c r="DO836">
        <v>4000041222</v>
      </c>
      <c r="DQ836" s="6">
        <v>45079</v>
      </c>
      <c r="DR836" s="5"/>
      <c r="DS836" s="5">
        <v>45098</v>
      </c>
      <c r="DT836" s="5"/>
      <c r="DU836" s="1" t="s">
        <v>1071</v>
      </c>
      <c r="DV836" t="s">
        <v>1070</v>
      </c>
      <c r="DZ836" s="11" t="s">
        <v>192</v>
      </c>
      <c r="EA836" s="11" t="s">
        <v>338</v>
      </c>
      <c r="EB836" s="5">
        <v>45093</v>
      </c>
      <c r="EC836" s="5"/>
      <c r="ED836" s="5"/>
      <c r="EF836" t="s">
        <v>193</v>
      </c>
      <c r="EI836" t="s">
        <v>406</v>
      </c>
      <c r="EJ836" t="s">
        <v>407</v>
      </c>
      <c r="EK836" t="s">
        <v>663</v>
      </c>
      <c r="EL836" t="s">
        <v>496</v>
      </c>
      <c r="EN836">
        <v>0.5</v>
      </c>
      <c r="EO836">
        <v>0.15</v>
      </c>
      <c r="EP836">
        <v>0.25</v>
      </c>
      <c r="EQ836">
        <v>0.1</v>
      </c>
      <c r="ER836" s="5"/>
      <c r="ES836" s="5"/>
      <c r="ET836" s="5"/>
      <c r="EU836" s="5"/>
      <c r="EX836" t="s">
        <v>1072</v>
      </c>
      <c r="EY836" s="5"/>
      <c r="EZ836" s="71" t="s">
        <v>452</v>
      </c>
      <c r="FA836" t="s">
        <v>408</v>
      </c>
    </row>
    <row r="837" spans="1:157" x14ac:dyDescent="0.3">
      <c r="A837" t="s">
        <v>169</v>
      </c>
      <c r="B837">
        <v>20729</v>
      </c>
      <c r="C837" t="s">
        <v>1065</v>
      </c>
      <c r="D837">
        <v>155574</v>
      </c>
      <c r="F837" t="s">
        <v>170</v>
      </c>
      <c r="G837" t="s">
        <v>195</v>
      </c>
      <c r="H837" s="13" t="s">
        <v>288</v>
      </c>
      <c r="I837">
        <v>4000041222</v>
      </c>
      <c r="J837" s="13"/>
      <c r="L837" t="s">
        <v>337</v>
      </c>
      <c r="M837" t="s">
        <v>203</v>
      </c>
      <c r="N837" t="s">
        <v>174</v>
      </c>
      <c r="O837" t="s">
        <v>175</v>
      </c>
      <c r="P837" t="s">
        <v>176</v>
      </c>
      <c r="Q837">
        <v>1000704164</v>
      </c>
      <c r="R837">
        <v>230</v>
      </c>
      <c r="S837">
        <v>1300000820</v>
      </c>
      <c r="T837" t="s">
        <v>230</v>
      </c>
      <c r="U837">
        <v>10</v>
      </c>
      <c r="W837" t="s">
        <v>327</v>
      </c>
      <c r="X837" t="s">
        <v>178</v>
      </c>
      <c r="Y837" t="s">
        <v>472</v>
      </c>
      <c r="Z837" t="s">
        <v>473</v>
      </c>
      <c r="AD837" t="s">
        <v>472</v>
      </c>
      <c r="AE837" t="s">
        <v>473</v>
      </c>
      <c r="AQ837"/>
      <c r="AR837" s="6">
        <v>44918</v>
      </c>
      <c r="AS837"/>
      <c r="AV837" s="5">
        <v>45034</v>
      </c>
      <c r="AW837"/>
      <c r="AX837" s="6">
        <v>45070</v>
      </c>
      <c r="BB837" t="s">
        <v>179</v>
      </c>
      <c r="BD837" t="s">
        <v>180</v>
      </c>
      <c r="BF837" t="s">
        <v>1066</v>
      </c>
      <c r="BG837" s="68" t="s">
        <v>181</v>
      </c>
      <c r="BH837" s="6">
        <v>45076</v>
      </c>
      <c r="BI837" s="6">
        <v>45076</v>
      </c>
      <c r="BL837" t="s">
        <v>182</v>
      </c>
      <c r="BM837" s="10">
        <v>34873.000180000003</v>
      </c>
      <c r="BN837" s="10">
        <v>33213.000379999998</v>
      </c>
      <c r="BO837" s="10">
        <v>348730.00180000003</v>
      </c>
      <c r="BP837" s="10">
        <v>332130.00379999989</v>
      </c>
      <c r="BQ837" s="69"/>
      <c r="BR837" t="s">
        <v>425</v>
      </c>
      <c r="BS837" s="5">
        <v>44799</v>
      </c>
      <c r="BT837" s="5">
        <v>44803</v>
      </c>
      <c r="BU837" s="70"/>
      <c r="BX837" t="s">
        <v>183</v>
      </c>
      <c r="BY837" t="s">
        <v>690</v>
      </c>
      <c r="CG837" t="s">
        <v>974</v>
      </c>
      <c r="CL837" t="s">
        <v>184</v>
      </c>
      <c r="CM837" t="s">
        <v>446</v>
      </c>
      <c r="CN837" t="s">
        <v>447</v>
      </c>
      <c r="CO837" t="s">
        <v>448</v>
      </c>
      <c r="CP837" t="s">
        <v>1067</v>
      </c>
      <c r="CQ837" t="s">
        <v>1068</v>
      </c>
      <c r="CR837" t="s">
        <v>1069</v>
      </c>
      <c r="CT837">
        <v>0</v>
      </c>
      <c r="CU837" s="5">
        <v>0</v>
      </c>
      <c r="CV837" s="5">
        <v>0</v>
      </c>
      <c r="DA837" s="5"/>
      <c r="DB837" s="5"/>
      <c r="DF837">
        <v>1131291068</v>
      </c>
      <c r="DK837" t="s">
        <v>978</v>
      </c>
      <c r="DL837" t="s">
        <v>191</v>
      </c>
      <c r="DM837" t="s">
        <v>1065</v>
      </c>
      <c r="DN837" t="s">
        <v>1070</v>
      </c>
      <c r="DO837">
        <v>4000041222</v>
      </c>
      <c r="DQ837" s="6">
        <v>45079</v>
      </c>
      <c r="DR837" s="5"/>
      <c r="DS837" s="5">
        <v>45098</v>
      </c>
      <c r="DT837" s="5"/>
      <c r="DU837" s="1" t="s">
        <v>1071</v>
      </c>
      <c r="DV837" t="s">
        <v>1070</v>
      </c>
      <c r="DZ837" s="11" t="s">
        <v>192</v>
      </c>
      <c r="EA837" s="11" t="s">
        <v>338</v>
      </c>
      <c r="EB837" s="5">
        <v>45093</v>
      </c>
      <c r="EC837" s="5"/>
      <c r="ED837" s="5"/>
      <c r="EF837" t="s">
        <v>193</v>
      </c>
      <c r="EI837" t="s">
        <v>406</v>
      </c>
      <c r="EJ837" t="s">
        <v>407</v>
      </c>
      <c r="EK837" t="s">
        <v>663</v>
      </c>
      <c r="EL837" t="s">
        <v>496</v>
      </c>
      <c r="EN837">
        <v>0.5</v>
      </c>
      <c r="EO837">
        <v>0.15</v>
      </c>
      <c r="EP837">
        <v>0.25</v>
      </c>
      <c r="EQ837">
        <v>0.1</v>
      </c>
      <c r="ER837" s="5"/>
      <c r="ES837" s="5"/>
      <c r="ET837" s="5"/>
      <c r="EU837" s="5"/>
      <c r="EX837" t="s">
        <v>1072</v>
      </c>
      <c r="EY837" s="5"/>
      <c r="EZ837" s="71" t="s">
        <v>452</v>
      </c>
      <c r="FA837" t="s">
        <v>408</v>
      </c>
    </row>
    <row r="838" spans="1:157" x14ac:dyDescent="0.3">
      <c r="A838" t="s">
        <v>169</v>
      </c>
      <c r="B838">
        <v>20730</v>
      </c>
      <c r="C838" t="s">
        <v>1065</v>
      </c>
      <c r="D838">
        <v>155575</v>
      </c>
      <c r="F838" t="s">
        <v>170</v>
      </c>
      <c r="G838" t="s">
        <v>195</v>
      </c>
      <c r="H838" s="13" t="s">
        <v>202</v>
      </c>
      <c r="I838">
        <v>4000041222</v>
      </c>
      <c r="J838" s="13"/>
      <c r="L838" t="s">
        <v>337</v>
      </c>
      <c r="M838" t="s">
        <v>203</v>
      </c>
      <c r="N838" t="s">
        <v>174</v>
      </c>
      <c r="O838" t="s">
        <v>175</v>
      </c>
      <c r="P838" t="s">
        <v>176</v>
      </c>
      <c r="Q838">
        <v>1000704164</v>
      </c>
      <c r="R838">
        <v>270</v>
      </c>
      <c r="S838">
        <v>1300000820</v>
      </c>
      <c r="T838" t="s">
        <v>204</v>
      </c>
      <c r="U838">
        <v>1</v>
      </c>
      <c r="W838" t="s">
        <v>327</v>
      </c>
      <c r="X838" t="s">
        <v>178</v>
      </c>
      <c r="Y838" t="s">
        <v>472</v>
      </c>
      <c r="Z838" t="s">
        <v>473</v>
      </c>
      <c r="AD838" t="s">
        <v>472</v>
      </c>
      <c r="AE838" t="s">
        <v>473</v>
      </c>
      <c r="AQ838"/>
      <c r="AR838" s="6">
        <v>44918</v>
      </c>
      <c r="AS838"/>
      <c r="AV838" s="5">
        <v>45034</v>
      </c>
      <c r="AW838"/>
      <c r="AX838" s="6">
        <v>45070</v>
      </c>
      <c r="BB838" t="s">
        <v>179</v>
      </c>
      <c r="BD838" t="s">
        <v>180</v>
      </c>
      <c r="BF838" t="s">
        <v>1066</v>
      </c>
      <c r="BG838" s="68" t="s">
        <v>181</v>
      </c>
      <c r="BH838" s="6">
        <v>45076</v>
      </c>
      <c r="BI838" s="6">
        <v>45076</v>
      </c>
      <c r="BL838" t="s">
        <v>182</v>
      </c>
      <c r="BM838" s="10">
        <v>80795.999739999999</v>
      </c>
      <c r="BN838" s="10">
        <v>76949.999660000001</v>
      </c>
      <c r="BO838" s="10">
        <v>80795.999739999999</v>
      </c>
      <c r="BP838" s="10">
        <v>76949.999660000001</v>
      </c>
      <c r="BQ838" s="69"/>
      <c r="BR838" t="s">
        <v>426</v>
      </c>
      <c r="BS838" s="5">
        <v>44799</v>
      </c>
      <c r="BT838" s="5">
        <v>44803</v>
      </c>
      <c r="BU838" s="70"/>
      <c r="BX838" t="s">
        <v>183</v>
      </c>
      <c r="BY838" t="s">
        <v>690</v>
      </c>
      <c r="CG838" t="s">
        <v>974</v>
      </c>
      <c r="CL838" t="s">
        <v>184</v>
      </c>
      <c r="CM838" t="s">
        <v>446</v>
      </c>
      <c r="CN838" t="s">
        <v>447</v>
      </c>
      <c r="CO838" t="s">
        <v>448</v>
      </c>
      <c r="CP838" t="s">
        <v>1067</v>
      </c>
      <c r="CQ838" t="s">
        <v>1068</v>
      </c>
      <c r="CR838" t="s">
        <v>1069</v>
      </c>
      <c r="CT838">
        <v>0</v>
      </c>
      <c r="CU838" s="5">
        <v>0</v>
      </c>
      <c r="CV838" s="5">
        <v>0</v>
      </c>
      <c r="DA838" s="5"/>
      <c r="DB838" s="5"/>
      <c r="DF838">
        <v>1131291068</v>
      </c>
      <c r="DK838" t="s">
        <v>978</v>
      </c>
      <c r="DL838" t="s">
        <v>191</v>
      </c>
      <c r="DM838" t="s">
        <v>1065</v>
      </c>
      <c r="DN838" t="s">
        <v>1070</v>
      </c>
      <c r="DO838">
        <v>4000041222</v>
      </c>
      <c r="DQ838" s="6">
        <v>45079</v>
      </c>
      <c r="DR838" s="5"/>
      <c r="DS838" s="5">
        <v>45098</v>
      </c>
      <c r="DT838" s="5"/>
      <c r="DU838" s="1" t="s">
        <v>1071</v>
      </c>
      <c r="DV838" t="s">
        <v>1070</v>
      </c>
      <c r="DZ838" s="11" t="s">
        <v>192</v>
      </c>
      <c r="EA838" s="11" t="s">
        <v>338</v>
      </c>
      <c r="EB838" s="5">
        <v>45093</v>
      </c>
      <c r="EC838" s="5"/>
      <c r="ED838" s="5"/>
      <c r="EF838" t="s">
        <v>193</v>
      </c>
      <c r="EI838" t="s">
        <v>406</v>
      </c>
      <c r="EJ838" t="s">
        <v>407</v>
      </c>
      <c r="EK838" t="s">
        <v>663</v>
      </c>
      <c r="EL838" t="s">
        <v>496</v>
      </c>
      <c r="EN838">
        <v>0.5</v>
      </c>
      <c r="EO838">
        <v>0.15</v>
      </c>
      <c r="EP838">
        <v>0.25</v>
      </c>
      <c r="EQ838">
        <v>0.1</v>
      </c>
      <c r="ER838" s="5"/>
      <c r="ES838" s="5"/>
      <c r="ET838" s="5"/>
      <c r="EU838" s="5"/>
      <c r="EX838" t="s">
        <v>1072</v>
      </c>
      <c r="EY838" s="5"/>
      <c r="EZ838" s="71" t="s">
        <v>452</v>
      </c>
      <c r="FA838" t="s">
        <v>408</v>
      </c>
    </row>
    <row r="839" spans="1:157" x14ac:dyDescent="0.3">
      <c r="A839" t="s">
        <v>169</v>
      </c>
      <c r="B839">
        <v>20731</v>
      </c>
      <c r="C839" t="s">
        <v>1065</v>
      </c>
      <c r="D839">
        <v>155576</v>
      </c>
      <c r="F839" t="s">
        <v>170</v>
      </c>
      <c r="G839" t="s">
        <v>195</v>
      </c>
      <c r="H839" s="13" t="s">
        <v>293</v>
      </c>
      <c r="I839">
        <v>4000041222</v>
      </c>
      <c r="J839" s="13"/>
      <c r="L839" t="s">
        <v>337</v>
      </c>
      <c r="M839" t="s">
        <v>203</v>
      </c>
      <c r="N839" t="s">
        <v>174</v>
      </c>
      <c r="O839" t="s">
        <v>175</v>
      </c>
      <c r="P839" t="s">
        <v>176</v>
      </c>
      <c r="Q839">
        <v>1000704164</v>
      </c>
      <c r="R839">
        <v>280</v>
      </c>
      <c r="S839">
        <v>1300000820</v>
      </c>
      <c r="T839" t="s">
        <v>231</v>
      </c>
      <c r="U839">
        <v>1</v>
      </c>
      <c r="W839" t="s">
        <v>327</v>
      </c>
      <c r="X839" t="s">
        <v>178</v>
      </c>
      <c r="Y839" t="s">
        <v>472</v>
      </c>
      <c r="Z839" t="s">
        <v>473</v>
      </c>
      <c r="AD839" t="s">
        <v>472</v>
      </c>
      <c r="AE839" t="s">
        <v>473</v>
      </c>
      <c r="AQ839"/>
      <c r="AR839" s="6">
        <v>44918</v>
      </c>
      <c r="AS839"/>
      <c r="AV839" s="5">
        <v>45034</v>
      </c>
      <c r="AW839"/>
      <c r="AX839" s="6">
        <v>45070</v>
      </c>
      <c r="BB839" t="s">
        <v>179</v>
      </c>
      <c r="BD839" t="s">
        <v>180</v>
      </c>
      <c r="BF839" t="s">
        <v>1066</v>
      </c>
      <c r="BG839" s="68" t="s">
        <v>181</v>
      </c>
      <c r="BH839" s="6">
        <v>45076</v>
      </c>
      <c r="BI839" s="6">
        <v>45076</v>
      </c>
      <c r="BL839" t="s">
        <v>182</v>
      </c>
      <c r="BM839" s="10">
        <v>80795.999739999999</v>
      </c>
      <c r="BN839" s="10">
        <v>76949.999660000001</v>
      </c>
      <c r="BO839" s="10">
        <v>80795.999739999999</v>
      </c>
      <c r="BP839" s="10">
        <v>76949.999660000001</v>
      </c>
      <c r="BQ839" s="69"/>
      <c r="BR839" t="s">
        <v>426</v>
      </c>
      <c r="BS839" s="5">
        <v>44799</v>
      </c>
      <c r="BT839" s="5">
        <v>44803</v>
      </c>
      <c r="BU839" s="70"/>
      <c r="BX839" t="s">
        <v>183</v>
      </c>
      <c r="BY839" t="s">
        <v>690</v>
      </c>
      <c r="CG839" t="s">
        <v>974</v>
      </c>
      <c r="CL839" t="s">
        <v>184</v>
      </c>
      <c r="CM839" t="s">
        <v>446</v>
      </c>
      <c r="CN839" t="s">
        <v>447</v>
      </c>
      <c r="CO839" t="s">
        <v>448</v>
      </c>
      <c r="CP839" t="s">
        <v>1067</v>
      </c>
      <c r="CQ839" t="s">
        <v>1068</v>
      </c>
      <c r="CR839" t="s">
        <v>1069</v>
      </c>
      <c r="CT839">
        <v>0</v>
      </c>
      <c r="CU839" s="5">
        <v>0</v>
      </c>
      <c r="CV839" s="5">
        <v>0</v>
      </c>
      <c r="DA839" s="5"/>
      <c r="DB839" s="5"/>
      <c r="DF839">
        <v>1131291068</v>
      </c>
      <c r="DK839" t="s">
        <v>978</v>
      </c>
      <c r="DL839" t="s">
        <v>191</v>
      </c>
      <c r="DM839" t="s">
        <v>1065</v>
      </c>
      <c r="DN839" t="s">
        <v>1070</v>
      </c>
      <c r="DO839">
        <v>4000041222</v>
      </c>
      <c r="DQ839" s="6">
        <v>45079</v>
      </c>
      <c r="DR839" s="5"/>
      <c r="DS839" s="5">
        <v>45098</v>
      </c>
      <c r="DT839" s="5"/>
      <c r="DU839" s="1" t="s">
        <v>1071</v>
      </c>
      <c r="DV839" t="s">
        <v>1070</v>
      </c>
      <c r="DZ839" s="11" t="s">
        <v>192</v>
      </c>
      <c r="EA839" s="11" t="s">
        <v>338</v>
      </c>
      <c r="EB839" s="5">
        <v>45093</v>
      </c>
      <c r="EC839" s="5"/>
      <c r="ED839" s="5"/>
      <c r="EF839" t="s">
        <v>193</v>
      </c>
      <c r="EI839" t="s">
        <v>406</v>
      </c>
      <c r="EJ839" t="s">
        <v>407</v>
      </c>
      <c r="EK839" t="s">
        <v>663</v>
      </c>
      <c r="EL839" t="s">
        <v>496</v>
      </c>
      <c r="EN839">
        <v>0.5</v>
      </c>
      <c r="EO839">
        <v>0.15</v>
      </c>
      <c r="EP839">
        <v>0.25</v>
      </c>
      <c r="EQ839">
        <v>0.1</v>
      </c>
      <c r="ER839" s="5"/>
      <c r="ES839" s="5"/>
      <c r="ET839" s="5"/>
      <c r="EU839" s="5"/>
      <c r="EX839" t="s">
        <v>1072</v>
      </c>
      <c r="EY839" s="5"/>
      <c r="EZ839" s="71" t="s">
        <v>452</v>
      </c>
      <c r="FA839" t="s">
        <v>408</v>
      </c>
    </row>
    <row r="840" spans="1:157" x14ac:dyDescent="0.3">
      <c r="A840" t="s">
        <v>169</v>
      </c>
      <c r="B840">
        <v>20732</v>
      </c>
      <c r="C840" t="s">
        <v>1065</v>
      </c>
      <c r="D840">
        <v>155577</v>
      </c>
      <c r="F840" t="s">
        <v>170</v>
      </c>
      <c r="G840" t="s">
        <v>195</v>
      </c>
      <c r="H840" s="13" t="s">
        <v>319</v>
      </c>
      <c r="I840">
        <v>4000041222</v>
      </c>
      <c r="J840" s="13"/>
      <c r="L840" t="s">
        <v>337</v>
      </c>
      <c r="M840" t="s">
        <v>203</v>
      </c>
      <c r="N840" t="s">
        <v>174</v>
      </c>
      <c r="O840" t="s">
        <v>175</v>
      </c>
      <c r="P840" t="s">
        <v>176</v>
      </c>
      <c r="Q840">
        <v>1000704164</v>
      </c>
      <c r="R840">
        <v>360</v>
      </c>
      <c r="S840">
        <v>1300000725</v>
      </c>
      <c r="T840" t="s">
        <v>242</v>
      </c>
      <c r="U840">
        <v>8</v>
      </c>
      <c r="W840" t="s">
        <v>327</v>
      </c>
      <c r="X840" t="s">
        <v>178</v>
      </c>
      <c r="Y840" t="s">
        <v>472</v>
      </c>
      <c r="Z840" t="s">
        <v>473</v>
      </c>
      <c r="AD840" t="s">
        <v>472</v>
      </c>
      <c r="AE840" t="s">
        <v>473</v>
      </c>
      <c r="AQ840"/>
      <c r="AR840" s="6">
        <v>44918</v>
      </c>
      <c r="AS840"/>
      <c r="AV840" s="5">
        <v>45034</v>
      </c>
      <c r="AW840"/>
      <c r="AX840" s="6">
        <v>45070</v>
      </c>
      <c r="BB840" t="s">
        <v>179</v>
      </c>
      <c r="BD840" t="s">
        <v>180</v>
      </c>
      <c r="BF840" t="s">
        <v>1066</v>
      </c>
      <c r="BG840" s="68" t="s">
        <v>181</v>
      </c>
      <c r="BH840" s="6">
        <v>45076</v>
      </c>
      <c r="BI840" s="6">
        <v>45076</v>
      </c>
      <c r="BL840" t="s">
        <v>182</v>
      </c>
      <c r="BM840" s="10">
        <v>323185.00014999998</v>
      </c>
      <c r="BN840" s="10">
        <v>307800.99967500003</v>
      </c>
      <c r="BO840" s="10">
        <v>2585480.0011999998</v>
      </c>
      <c r="BP840" s="10">
        <v>2462407.9974000002</v>
      </c>
      <c r="BQ840" s="69"/>
      <c r="BR840" t="s">
        <v>437</v>
      </c>
      <c r="BS840" s="5">
        <v>44799</v>
      </c>
      <c r="BT840" s="5">
        <v>44803</v>
      </c>
      <c r="BU840" s="70"/>
      <c r="BX840" t="s">
        <v>183</v>
      </c>
      <c r="BY840" t="s">
        <v>690</v>
      </c>
      <c r="CG840" t="s">
        <v>974</v>
      </c>
      <c r="CL840" t="s">
        <v>184</v>
      </c>
      <c r="CM840" t="s">
        <v>446</v>
      </c>
      <c r="CN840" t="s">
        <v>447</v>
      </c>
      <c r="CO840" t="s">
        <v>448</v>
      </c>
      <c r="CP840" t="s">
        <v>1067</v>
      </c>
      <c r="CQ840" t="s">
        <v>1068</v>
      </c>
      <c r="CR840" t="s">
        <v>1069</v>
      </c>
      <c r="CT840">
        <v>0</v>
      </c>
      <c r="CU840" s="5">
        <v>0</v>
      </c>
      <c r="CV840" s="5">
        <v>0</v>
      </c>
      <c r="DA840" s="5"/>
      <c r="DB840" s="5"/>
      <c r="DF840">
        <v>1131291068</v>
      </c>
      <c r="DK840" t="s">
        <v>978</v>
      </c>
      <c r="DL840" t="s">
        <v>191</v>
      </c>
      <c r="DM840" t="s">
        <v>1065</v>
      </c>
      <c r="DN840" t="s">
        <v>1070</v>
      </c>
      <c r="DO840">
        <v>4000041222</v>
      </c>
      <c r="DQ840" s="6">
        <v>45079</v>
      </c>
      <c r="DR840" s="5"/>
      <c r="DS840" s="5">
        <v>45098</v>
      </c>
      <c r="DT840" s="5"/>
      <c r="DU840" s="1" t="s">
        <v>1071</v>
      </c>
      <c r="DV840" t="s">
        <v>1070</v>
      </c>
      <c r="DZ840" s="11" t="s">
        <v>192</v>
      </c>
      <c r="EA840" s="11" t="s">
        <v>338</v>
      </c>
      <c r="EB840" s="5">
        <v>45093</v>
      </c>
      <c r="EC840" s="5"/>
      <c r="ED840" s="5"/>
      <c r="EF840" t="s">
        <v>193</v>
      </c>
      <c r="EI840" t="s">
        <v>406</v>
      </c>
      <c r="EJ840" t="s">
        <v>407</v>
      </c>
      <c r="EK840" t="s">
        <v>663</v>
      </c>
      <c r="EL840" t="s">
        <v>496</v>
      </c>
      <c r="EN840">
        <v>0.5</v>
      </c>
      <c r="EO840">
        <v>0.15</v>
      </c>
      <c r="EP840">
        <v>0.25</v>
      </c>
      <c r="EQ840">
        <v>0.1</v>
      </c>
      <c r="ER840" s="5"/>
      <c r="ES840" s="5"/>
      <c r="ET840" s="5"/>
      <c r="EU840" s="5"/>
      <c r="EX840" t="s">
        <v>1072</v>
      </c>
      <c r="EY840" s="5"/>
      <c r="EZ840" s="71" t="s">
        <v>452</v>
      </c>
      <c r="FA840" t="s">
        <v>408</v>
      </c>
    </row>
    <row r="841" spans="1:157" x14ac:dyDescent="0.3">
      <c r="A841" t="s">
        <v>169</v>
      </c>
      <c r="B841">
        <v>20733</v>
      </c>
      <c r="C841" t="s">
        <v>1065</v>
      </c>
      <c r="D841">
        <v>155578</v>
      </c>
      <c r="F841" t="s">
        <v>170</v>
      </c>
      <c r="G841" t="s">
        <v>195</v>
      </c>
      <c r="H841" s="13" t="s">
        <v>318</v>
      </c>
      <c r="I841">
        <v>4000041222</v>
      </c>
      <c r="J841" s="13"/>
      <c r="L841" t="s">
        <v>337</v>
      </c>
      <c r="M841" t="s">
        <v>203</v>
      </c>
      <c r="N841" t="s">
        <v>174</v>
      </c>
      <c r="O841" t="s">
        <v>175</v>
      </c>
      <c r="P841" t="s">
        <v>176</v>
      </c>
      <c r="Q841">
        <v>1000704164</v>
      </c>
      <c r="R841">
        <v>350</v>
      </c>
      <c r="S841">
        <v>1300000725</v>
      </c>
      <c r="T841" t="s">
        <v>240</v>
      </c>
      <c r="U841">
        <v>4</v>
      </c>
      <c r="W841" t="s">
        <v>327</v>
      </c>
      <c r="X841" t="s">
        <v>178</v>
      </c>
      <c r="Y841" t="s">
        <v>472</v>
      </c>
      <c r="Z841" t="s">
        <v>473</v>
      </c>
      <c r="AD841" t="s">
        <v>472</v>
      </c>
      <c r="AE841" t="s">
        <v>473</v>
      </c>
      <c r="AQ841"/>
      <c r="AR841" s="6">
        <v>44918</v>
      </c>
      <c r="AS841"/>
      <c r="AV841" s="5">
        <v>45034</v>
      </c>
      <c r="AW841"/>
      <c r="AX841" s="6">
        <v>45070</v>
      </c>
      <c r="BB841" t="s">
        <v>179</v>
      </c>
      <c r="BD841" t="s">
        <v>180</v>
      </c>
      <c r="BF841" t="s">
        <v>1066</v>
      </c>
      <c r="BG841" s="68" t="s">
        <v>181</v>
      </c>
      <c r="BH841" s="6">
        <v>45076</v>
      </c>
      <c r="BI841" s="6">
        <v>45076</v>
      </c>
      <c r="BL841" t="s">
        <v>182</v>
      </c>
      <c r="BM841" s="10">
        <v>186707.000325</v>
      </c>
      <c r="BN841" s="10">
        <v>177820.00034999999</v>
      </c>
      <c r="BO841" s="10">
        <v>746828.0013</v>
      </c>
      <c r="BP841" s="10">
        <v>711280.00140000007</v>
      </c>
      <c r="BQ841" s="69"/>
      <c r="BR841" t="s">
        <v>437</v>
      </c>
      <c r="BS841" s="5">
        <v>44799</v>
      </c>
      <c r="BT841" s="5">
        <v>44803</v>
      </c>
      <c r="BU841" s="70"/>
      <c r="BX841" t="s">
        <v>183</v>
      </c>
      <c r="BY841" t="s">
        <v>690</v>
      </c>
      <c r="CG841" t="s">
        <v>974</v>
      </c>
      <c r="CL841" t="s">
        <v>184</v>
      </c>
      <c r="CM841" t="s">
        <v>446</v>
      </c>
      <c r="CN841" t="s">
        <v>447</v>
      </c>
      <c r="CO841" t="s">
        <v>448</v>
      </c>
      <c r="CP841" t="s">
        <v>1067</v>
      </c>
      <c r="CQ841" t="s">
        <v>1068</v>
      </c>
      <c r="CR841" t="s">
        <v>1069</v>
      </c>
      <c r="CT841">
        <v>0</v>
      </c>
      <c r="CU841" s="5">
        <v>0</v>
      </c>
      <c r="CV841" s="5">
        <v>0</v>
      </c>
      <c r="DA841" s="5"/>
      <c r="DB841" s="5"/>
      <c r="DF841">
        <v>1131291068</v>
      </c>
      <c r="DK841" t="s">
        <v>978</v>
      </c>
      <c r="DL841" t="s">
        <v>191</v>
      </c>
      <c r="DM841" t="s">
        <v>1065</v>
      </c>
      <c r="DN841" t="s">
        <v>1070</v>
      </c>
      <c r="DO841">
        <v>4000041222</v>
      </c>
      <c r="DQ841" s="6">
        <v>45079</v>
      </c>
      <c r="DR841" s="5"/>
      <c r="DS841" s="5">
        <v>45098</v>
      </c>
      <c r="DT841" s="5"/>
      <c r="DU841" s="1" t="s">
        <v>1071</v>
      </c>
      <c r="DV841" t="s">
        <v>1070</v>
      </c>
      <c r="DZ841" s="11" t="s">
        <v>192</v>
      </c>
      <c r="EA841" s="11" t="s">
        <v>338</v>
      </c>
      <c r="EB841" s="5">
        <v>45093</v>
      </c>
      <c r="EC841" s="5"/>
      <c r="ED841" s="5"/>
      <c r="EF841" t="s">
        <v>193</v>
      </c>
      <c r="EI841" t="s">
        <v>406</v>
      </c>
      <c r="EJ841" t="s">
        <v>407</v>
      </c>
      <c r="EK841" t="s">
        <v>663</v>
      </c>
      <c r="EL841" t="s">
        <v>496</v>
      </c>
      <c r="EN841">
        <v>0.5</v>
      </c>
      <c r="EO841">
        <v>0.15</v>
      </c>
      <c r="EP841">
        <v>0.25</v>
      </c>
      <c r="EQ841">
        <v>0.1</v>
      </c>
      <c r="ER841" s="5"/>
      <c r="ES841" s="5"/>
      <c r="ET841" s="5"/>
      <c r="EU841" s="5"/>
      <c r="EX841" t="s">
        <v>1072</v>
      </c>
      <c r="EY841" s="5"/>
      <c r="EZ841" s="71" t="s">
        <v>452</v>
      </c>
      <c r="FA841" t="s">
        <v>408</v>
      </c>
    </row>
    <row r="842" spans="1:157" x14ac:dyDescent="0.3">
      <c r="A842" t="s">
        <v>169</v>
      </c>
      <c r="B842">
        <v>20734</v>
      </c>
      <c r="C842" t="s">
        <v>1065</v>
      </c>
      <c r="D842">
        <v>155579</v>
      </c>
      <c r="F842" t="s">
        <v>170</v>
      </c>
      <c r="G842" t="s">
        <v>195</v>
      </c>
      <c r="H842" s="13" t="s">
        <v>315</v>
      </c>
      <c r="I842">
        <v>4000041222</v>
      </c>
      <c r="J842" s="13"/>
      <c r="L842" t="s">
        <v>337</v>
      </c>
      <c r="M842" t="s">
        <v>203</v>
      </c>
      <c r="N842" t="s">
        <v>174</v>
      </c>
      <c r="O842" t="s">
        <v>175</v>
      </c>
      <c r="P842" t="s">
        <v>176</v>
      </c>
      <c r="Q842">
        <v>1000704164</v>
      </c>
      <c r="R842">
        <v>300</v>
      </c>
      <c r="S842">
        <v>1300000820</v>
      </c>
      <c r="T842" t="s">
        <v>233</v>
      </c>
      <c r="U842">
        <v>100</v>
      </c>
      <c r="W842" t="s">
        <v>327</v>
      </c>
      <c r="X842" t="s">
        <v>178</v>
      </c>
      <c r="Y842" t="s">
        <v>472</v>
      </c>
      <c r="Z842" t="s">
        <v>473</v>
      </c>
      <c r="AD842" t="s">
        <v>472</v>
      </c>
      <c r="AE842" t="s">
        <v>473</v>
      </c>
      <c r="AQ842"/>
      <c r="AR842" s="6">
        <v>44918</v>
      </c>
      <c r="AS842"/>
      <c r="AV842" s="5">
        <v>45034</v>
      </c>
      <c r="AW842"/>
      <c r="AX842" s="6">
        <v>45070</v>
      </c>
      <c r="BB842" t="s">
        <v>179</v>
      </c>
      <c r="BD842" t="s">
        <v>180</v>
      </c>
      <c r="BF842" t="s">
        <v>1066</v>
      </c>
      <c r="BG842" s="68" t="s">
        <v>181</v>
      </c>
      <c r="BH842" s="6">
        <v>45076</v>
      </c>
      <c r="BI842" s="6">
        <v>45076</v>
      </c>
      <c r="BL842" t="s">
        <v>182</v>
      </c>
      <c r="BM842" s="10">
        <v>136047.00031999999</v>
      </c>
      <c r="BN842" s="10">
        <v>129571.0003</v>
      </c>
      <c r="BO842" s="10">
        <v>13604700.032</v>
      </c>
      <c r="BP842" s="10">
        <v>12957100.029999999</v>
      </c>
      <c r="BQ842" s="69"/>
      <c r="BR842" t="s">
        <v>437</v>
      </c>
      <c r="BS842" s="5">
        <v>44799</v>
      </c>
      <c r="BT842" s="5">
        <v>44803</v>
      </c>
      <c r="BU842" s="70"/>
      <c r="BX842" t="s">
        <v>183</v>
      </c>
      <c r="BY842" t="s">
        <v>690</v>
      </c>
      <c r="CG842" t="s">
        <v>974</v>
      </c>
      <c r="CL842" t="s">
        <v>184</v>
      </c>
      <c r="CM842" t="s">
        <v>446</v>
      </c>
      <c r="CN842" t="s">
        <v>447</v>
      </c>
      <c r="CO842" t="s">
        <v>448</v>
      </c>
      <c r="CP842" t="s">
        <v>1067</v>
      </c>
      <c r="CQ842" t="s">
        <v>1068</v>
      </c>
      <c r="CR842" t="s">
        <v>1069</v>
      </c>
      <c r="CT842">
        <v>0</v>
      </c>
      <c r="CU842" s="5">
        <v>0</v>
      </c>
      <c r="CV842" s="5">
        <v>0</v>
      </c>
      <c r="DA842" s="5"/>
      <c r="DB842" s="5"/>
      <c r="DF842">
        <v>1131291068</v>
      </c>
      <c r="DK842" t="s">
        <v>978</v>
      </c>
      <c r="DL842" t="s">
        <v>191</v>
      </c>
      <c r="DM842" t="s">
        <v>1065</v>
      </c>
      <c r="DN842" t="s">
        <v>1070</v>
      </c>
      <c r="DO842">
        <v>4000041222</v>
      </c>
      <c r="DQ842" s="6">
        <v>45079</v>
      </c>
      <c r="DR842" s="5"/>
      <c r="DS842" s="5">
        <v>45098</v>
      </c>
      <c r="DT842" s="5"/>
      <c r="DU842" s="1" t="s">
        <v>1071</v>
      </c>
      <c r="DV842" t="s">
        <v>1070</v>
      </c>
      <c r="DZ842" s="11" t="s">
        <v>192</v>
      </c>
      <c r="EA842" s="11" t="s">
        <v>338</v>
      </c>
      <c r="EB842" s="5">
        <v>45093</v>
      </c>
      <c r="EC842" s="5"/>
      <c r="ED842" s="5"/>
      <c r="EF842" t="s">
        <v>193</v>
      </c>
      <c r="EI842" t="s">
        <v>406</v>
      </c>
      <c r="EJ842" t="s">
        <v>407</v>
      </c>
      <c r="EK842" t="s">
        <v>663</v>
      </c>
      <c r="EL842" t="s">
        <v>496</v>
      </c>
      <c r="EN842">
        <v>0.5</v>
      </c>
      <c r="EO842">
        <v>0.15</v>
      </c>
      <c r="EP842">
        <v>0.25</v>
      </c>
      <c r="EQ842">
        <v>0.1</v>
      </c>
      <c r="ER842" s="5"/>
      <c r="ES842" s="5"/>
      <c r="ET842" s="5"/>
      <c r="EU842" s="5"/>
      <c r="EX842" t="s">
        <v>1072</v>
      </c>
      <c r="EY842" s="5"/>
      <c r="EZ842" s="71" t="s">
        <v>452</v>
      </c>
      <c r="FA842" t="s">
        <v>408</v>
      </c>
    </row>
    <row r="843" spans="1:157" x14ac:dyDescent="0.3">
      <c r="A843" t="s">
        <v>169</v>
      </c>
      <c r="B843">
        <v>20735</v>
      </c>
      <c r="C843" t="s">
        <v>1065</v>
      </c>
      <c r="D843">
        <v>155580</v>
      </c>
      <c r="F843" t="s">
        <v>170</v>
      </c>
      <c r="G843" t="s">
        <v>195</v>
      </c>
      <c r="H843" s="13" t="s">
        <v>317</v>
      </c>
      <c r="I843">
        <v>4000041222</v>
      </c>
      <c r="J843" s="13"/>
      <c r="L843" t="s">
        <v>337</v>
      </c>
      <c r="M843" t="s">
        <v>203</v>
      </c>
      <c r="N843" t="s">
        <v>174</v>
      </c>
      <c r="O843" t="s">
        <v>175</v>
      </c>
      <c r="P843" t="s">
        <v>176</v>
      </c>
      <c r="Q843">
        <v>1000704164</v>
      </c>
      <c r="R843">
        <v>320</v>
      </c>
      <c r="S843">
        <v>1300000820</v>
      </c>
      <c r="T843" t="s">
        <v>238</v>
      </c>
      <c r="U843">
        <v>2</v>
      </c>
      <c r="W843" t="s">
        <v>327</v>
      </c>
      <c r="X843" t="s">
        <v>178</v>
      </c>
      <c r="Y843" t="s">
        <v>472</v>
      </c>
      <c r="Z843" t="s">
        <v>473</v>
      </c>
      <c r="AD843" t="s">
        <v>472</v>
      </c>
      <c r="AE843" t="s">
        <v>473</v>
      </c>
      <c r="AQ843"/>
      <c r="AR843" s="6">
        <v>44918</v>
      </c>
      <c r="AS843"/>
      <c r="AV843" s="5">
        <v>45034</v>
      </c>
      <c r="AW843"/>
      <c r="AX843" s="6">
        <v>45070</v>
      </c>
      <c r="BB843" t="s">
        <v>179</v>
      </c>
      <c r="BD843" t="s">
        <v>180</v>
      </c>
      <c r="BF843" t="s">
        <v>1066</v>
      </c>
      <c r="BG843" s="68" t="s">
        <v>181</v>
      </c>
      <c r="BH843" s="6">
        <v>45076</v>
      </c>
      <c r="BI843" s="6">
        <v>45076</v>
      </c>
      <c r="BL843" t="s">
        <v>182</v>
      </c>
      <c r="BM843" s="10">
        <v>265205.99982000003</v>
      </c>
      <c r="BN843" s="10">
        <v>252581.99978000001</v>
      </c>
      <c r="BO843" s="10">
        <v>530411.99963999994</v>
      </c>
      <c r="BP843" s="10">
        <v>505163.99956000003</v>
      </c>
      <c r="BQ843" s="69"/>
      <c r="BR843" t="s">
        <v>437</v>
      </c>
      <c r="BS843" s="5">
        <v>44799</v>
      </c>
      <c r="BT843" s="5">
        <v>44803</v>
      </c>
      <c r="BU843" s="70"/>
      <c r="BX843" t="s">
        <v>183</v>
      </c>
      <c r="BY843" t="s">
        <v>690</v>
      </c>
      <c r="CG843" t="s">
        <v>974</v>
      </c>
      <c r="CL843" t="s">
        <v>184</v>
      </c>
      <c r="CM843" t="s">
        <v>446</v>
      </c>
      <c r="CN843" t="s">
        <v>447</v>
      </c>
      <c r="CO843" t="s">
        <v>448</v>
      </c>
      <c r="CP843" t="s">
        <v>1067</v>
      </c>
      <c r="CQ843" t="s">
        <v>1068</v>
      </c>
      <c r="CR843" t="s">
        <v>1069</v>
      </c>
      <c r="CT843">
        <v>0</v>
      </c>
      <c r="CU843" s="5">
        <v>0</v>
      </c>
      <c r="CV843" s="5">
        <v>0</v>
      </c>
      <c r="DA843" s="5"/>
      <c r="DB843" s="5"/>
      <c r="DF843">
        <v>1131291068</v>
      </c>
      <c r="DK843" t="s">
        <v>978</v>
      </c>
      <c r="DL843" t="s">
        <v>191</v>
      </c>
      <c r="DM843" t="s">
        <v>1065</v>
      </c>
      <c r="DN843" t="s">
        <v>1070</v>
      </c>
      <c r="DO843">
        <v>4000041222</v>
      </c>
      <c r="DQ843" s="6">
        <v>45079</v>
      </c>
      <c r="DR843" s="5"/>
      <c r="DS843" s="5">
        <v>45098</v>
      </c>
      <c r="DT843" s="5"/>
      <c r="DU843" s="1" t="s">
        <v>1071</v>
      </c>
      <c r="DV843" t="s">
        <v>1070</v>
      </c>
      <c r="DZ843" s="11" t="s">
        <v>192</v>
      </c>
      <c r="EA843" s="11" t="s">
        <v>338</v>
      </c>
      <c r="EB843" s="5">
        <v>45093</v>
      </c>
      <c r="EC843" s="5"/>
      <c r="ED843" s="5"/>
      <c r="EF843" t="s">
        <v>193</v>
      </c>
      <c r="EI843" t="s">
        <v>406</v>
      </c>
      <c r="EJ843" t="s">
        <v>407</v>
      </c>
      <c r="EK843" t="s">
        <v>663</v>
      </c>
      <c r="EL843" t="s">
        <v>496</v>
      </c>
      <c r="EN843">
        <v>0.5</v>
      </c>
      <c r="EO843">
        <v>0.15</v>
      </c>
      <c r="EP843">
        <v>0.25</v>
      </c>
      <c r="EQ843">
        <v>0.1</v>
      </c>
      <c r="ER843" s="5"/>
      <c r="ES843" s="5"/>
      <c r="ET843" s="5"/>
      <c r="EU843" s="5"/>
      <c r="EX843" t="s">
        <v>1072</v>
      </c>
      <c r="EY843" s="5"/>
      <c r="EZ843" s="71" t="s">
        <v>452</v>
      </c>
      <c r="FA843" t="s">
        <v>408</v>
      </c>
    </row>
    <row r="844" spans="1:157" x14ac:dyDescent="0.3">
      <c r="A844" t="s">
        <v>169</v>
      </c>
      <c r="B844">
        <v>20736</v>
      </c>
      <c r="C844" t="s">
        <v>1065</v>
      </c>
      <c r="D844">
        <v>155581</v>
      </c>
      <c r="F844" t="s">
        <v>170</v>
      </c>
      <c r="G844" t="s">
        <v>195</v>
      </c>
      <c r="H844" s="13" t="s">
        <v>344</v>
      </c>
      <c r="I844">
        <v>4000041222</v>
      </c>
      <c r="J844" s="13"/>
      <c r="L844" t="s">
        <v>337</v>
      </c>
      <c r="M844" t="s">
        <v>203</v>
      </c>
      <c r="N844" t="s">
        <v>174</v>
      </c>
      <c r="O844" t="s">
        <v>175</v>
      </c>
      <c r="P844" t="s">
        <v>176</v>
      </c>
      <c r="Q844">
        <v>1000704164</v>
      </c>
      <c r="R844">
        <v>190</v>
      </c>
      <c r="S844">
        <v>1300000820</v>
      </c>
      <c r="T844" t="s">
        <v>345</v>
      </c>
      <c r="U844">
        <v>2</v>
      </c>
      <c r="W844" t="s">
        <v>327</v>
      </c>
      <c r="X844" t="s">
        <v>178</v>
      </c>
      <c r="Y844" t="s">
        <v>472</v>
      </c>
      <c r="Z844" t="s">
        <v>473</v>
      </c>
      <c r="AD844" t="s">
        <v>472</v>
      </c>
      <c r="AE844" t="s">
        <v>473</v>
      </c>
      <c r="AQ844"/>
      <c r="AR844" s="6">
        <v>44918</v>
      </c>
      <c r="AS844"/>
      <c r="AV844" s="5">
        <v>45034</v>
      </c>
      <c r="AW844"/>
      <c r="AX844" s="6">
        <v>45070</v>
      </c>
      <c r="BB844" t="s">
        <v>179</v>
      </c>
      <c r="BD844" t="s">
        <v>180</v>
      </c>
      <c r="BF844" t="s">
        <v>1066</v>
      </c>
      <c r="BG844" s="68" t="s">
        <v>181</v>
      </c>
      <c r="BH844" s="6">
        <v>45076</v>
      </c>
      <c r="BI844" s="6">
        <v>45076</v>
      </c>
      <c r="BL844" t="s">
        <v>182</v>
      </c>
      <c r="BM844" s="10">
        <v>1111154.9998600001</v>
      </c>
      <c r="BN844" s="10">
        <v>1058264.00028</v>
      </c>
      <c r="BO844" s="10">
        <v>2222309.9997200002</v>
      </c>
      <c r="BP844" s="10">
        <v>2116528.0005600001</v>
      </c>
      <c r="BQ844" s="69"/>
      <c r="BR844" t="s">
        <v>436</v>
      </c>
      <c r="BS844" s="5">
        <v>44813</v>
      </c>
      <c r="BT844" s="5">
        <v>44818</v>
      </c>
      <c r="BU844" s="70"/>
      <c r="BX844" t="s">
        <v>183</v>
      </c>
      <c r="BY844" t="s">
        <v>690</v>
      </c>
      <c r="CG844" t="s">
        <v>974</v>
      </c>
      <c r="CL844" t="s">
        <v>184</v>
      </c>
      <c r="CM844" t="s">
        <v>446</v>
      </c>
      <c r="CN844" t="s">
        <v>447</v>
      </c>
      <c r="CO844" t="s">
        <v>448</v>
      </c>
      <c r="CP844" t="s">
        <v>1067</v>
      </c>
      <c r="CQ844" t="s">
        <v>1068</v>
      </c>
      <c r="CR844" t="s">
        <v>1069</v>
      </c>
      <c r="CT844">
        <v>0</v>
      </c>
      <c r="CU844" s="5">
        <v>0</v>
      </c>
      <c r="CV844" s="5">
        <v>0</v>
      </c>
      <c r="DA844" s="5"/>
      <c r="DB844" s="5"/>
      <c r="DF844">
        <v>1131291068</v>
      </c>
      <c r="DK844" t="s">
        <v>978</v>
      </c>
      <c r="DL844" t="s">
        <v>191</v>
      </c>
      <c r="DM844" t="s">
        <v>1065</v>
      </c>
      <c r="DN844" t="s">
        <v>1070</v>
      </c>
      <c r="DO844">
        <v>4000041222</v>
      </c>
      <c r="DQ844" s="6">
        <v>45079</v>
      </c>
      <c r="DR844" s="5"/>
      <c r="DS844" s="5">
        <v>45098</v>
      </c>
      <c r="DT844" s="5"/>
      <c r="DU844" s="1" t="s">
        <v>1071</v>
      </c>
      <c r="DV844" t="s">
        <v>1070</v>
      </c>
      <c r="DZ844" s="11" t="s">
        <v>192</v>
      </c>
      <c r="EA844" s="11" t="s">
        <v>338</v>
      </c>
      <c r="EB844" s="5">
        <v>45093</v>
      </c>
      <c r="EC844" s="5"/>
      <c r="ED844" s="5"/>
      <c r="EF844" t="s">
        <v>193</v>
      </c>
      <c r="EI844" t="s">
        <v>406</v>
      </c>
      <c r="EJ844" t="s">
        <v>407</v>
      </c>
      <c r="EK844" t="s">
        <v>663</v>
      </c>
      <c r="EL844" t="s">
        <v>496</v>
      </c>
      <c r="EN844">
        <v>0.5</v>
      </c>
      <c r="EO844">
        <v>0.15</v>
      </c>
      <c r="EP844">
        <v>0.25</v>
      </c>
      <c r="EQ844">
        <v>0.1</v>
      </c>
      <c r="ER844" s="5"/>
      <c r="ES844" s="5"/>
      <c r="ET844" s="5"/>
      <c r="EU844" s="5"/>
      <c r="EX844" t="s">
        <v>1072</v>
      </c>
      <c r="EY844" s="5"/>
      <c r="EZ844" s="71" t="s">
        <v>452</v>
      </c>
      <c r="FA844" t="s">
        <v>408</v>
      </c>
    </row>
    <row r="845" spans="1:157" x14ac:dyDescent="0.3">
      <c r="A845" t="s">
        <v>169</v>
      </c>
      <c r="B845">
        <v>20737</v>
      </c>
      <c r="C845" t="s">
        <v>1073</v>
      </c>
      <c r="D845">
        <v>155582</v>
      </c>
      <c r="F845" t="s">
        <v>170</v>
      </c>
      <c r="G845" t="s">
        <v>195</v>
      </c>
      <c r="H845" s="13" t="s">
        <v>310</v>
      </c>
      <c r="I845">
        <v>4000041221</v>
      </c>
      <c r="J845" s="13"/>
      <c r="L845" t="s">
        <v>337</v>
      </c>
      <c r="M845" t="s">
        <v>173</v>
      </c>
      <c r="N845" t="s">
        <v>174</v>
      </c>
      <c r="O845" t="s">
        <v>175</v>
      </c>
      <c r="P845" t="s">
        <v>176</v>
      </c>
      <c r="Q845">
        <v>1000704121</v>
      </c>
      <c r="R845">
        <v>240</v>
      </c>
      <c r="S845">
        <v>1100001382</v>
      </c>
      <c r="T845" t="s">
        <v>219</v>
      </c>
      <c r="U845">
        <v>5</v>
      </c>
      <c r="W845" t="s">
        <v>327</v>
      </c>
      <c r="X845" t="s">
        <v>178</v>
      </c>
      <c r="Y845" t="s">
        <v>719</v>
      </c>
      <c r="Z845" t="s">
        <v>720</v>
      </c>
      <c r="AD845" t="s">
        <v>719</v>
      </c>
      <c r="AE845" t="s">
        <v>720</v>
      </c>
      <c r="AQ845"/>
      <c r="AR845" s="6">
        <v>44841</v>
      </c>
      <c r="AS845"/>
      <c r="AV845" s="5">
        <v>45028</v>
      </c>
      <c r="AW845"/>
      <c r="AX845" s="6">
        <v>45070</v>
      </c>
      <c r="BB845" t="s">
        <v>179</v>
      </c>
      <c r="BD845" t="s">
        <v>180</v>
      </c>
      <c r="BF845" t="s">
        <v>1074</v>
      </c>
      <c r="BG845" s="68" t="s">
        <v>181</v>
      </c>
      <c r="BH845" s="6">
        <v>45076</v>
      </c>
      <c r="BI845" s="6">
        <v>45076</v>
      </c>
      <c r="BL845" t="s">
        <v>182</v>
      </c>
      <c r="BM845" s="10">
        <v>750111.99992600002</v>
      </c>
      <c r="BN845" s="10">
        <v>297043.99952200003</v>
      </c>
      <c r="BO845" s="10">
        <v>3750559.99963</v>
      </c>
      <c r="BP845" s="10">
        <v>1485219.99761</v>
      </c>
      <c r="BQ845" s="69"/>
      <c r="BR845" t="s">
        <v>423</v>
      </c>
      <c r="BS845" s="5">
        <v>44799</v>
      </c>
      <c r="BT845" s="5">
        <v>44803</v>
      </c>
      <c r="BU845" s="70"/>
      <c r="BX845" t="s">
        <v>183</v>
      </c>
      <c r="BY845" t="s">
        <v>670</v>
      </c>
      <c r="CG845" t="s">
        <v>667</v>
      </c>
      <c r="CL845" t="s">
        <v>184</v>
      </c>
      <c r="CM845" t="s">
        <v>446</v>
      </c>
      <c r="CN845" t="s">
        <v>447</v>
      </c>
      <c r="CO845" t="s">
        <v>448</v>
      </c>
      <c r="CP845" t="s">
        <v>1075</v>
      </c>
      <c r="CQ845" t="s">
        <v>1076</v>
      </c>
      <c r="CR845" t="s">
        <v>1077</v>
      </c>
      <c r="CT845">
        <v>0</v>
      </c>
      <c r="CU845" s="5">
        <v>0</v>
      </c>
      <c r="CV845" s="5">
        <v>0</v>
      </c>
      <c r="DA845" s="5"/>
      <c r="DB845" s="5"/>
      <c r="DF845">
        <v>1131590117</v>
      </c>
      <c r="DK845" t="s">
        <v>978</v>
      </c>
      <c r="DL845" t="s">
        <v>191</v>
      </c>
      <c r="DM845" t="s">
        <v>1073</v>
      </c>
      <c r="DN845" t="s">
        <v>1078</v>
      </c>
      <c r="DO845">
        <v>4000041221</v>
      </c>
      <c r="DQ845" s="6">
        <v>45079</v>
      </c>
      <c r="DR845" s="5"/>
      <c r="DS845" s="5">
        <v>45098</v>
      </c>
      <c r="DT845" s="5"/>
      <c r="DU845" s="1" t="s">
        <v>1079</v>
      </c>
      <c r="DV845" t="s">
        <v>1078</v>
      </c>
      <c r="DZ845" s="11" t="s">
        <v>192</v>
      </c>
      <c r="EA845" s="11" t="s">
        <v>338</v>
      </c>
      <c r="EB845" s="5">
        <v>45093</v>
      </c>
      <c r="EC845" s="5"/>
      <c r="ED845" s="5"/>
      <c r="EF845" t="s">
        <v>193</v>
      </c>
      <c r="EI845" t="s">
        <v>406</v>
      </c>
      <c r="EJ845" t="s">
        <v>407</v>
      </c>
      <c r="EK845" t="s">
        <v>663</v>
      </c>
      <c r="EL845" t="s">
        <v>496</v>
      </c>
      <c r="EN845">
        <v>0.5</v>
      </c>
      <c r="EO845">
        <v>0.15</v>
      </c>
      <c r="EP845">
        <v>0.25</v>
      </c>
      <c r="EQ845">
        <v>0.1</v>
      </c>
      <c r="ER845" s="5"/>
      <c r="ES845" s="5"/>
      <c r="ET845" s="5"/>
      <c r="EU845" s="5"/>
      <c r="EX845" t="s">
        <v>1080</v>
      </c>
      <c r="EY845" s="5"/>
      <c r="EZ845" s="71" t="s">
        <v>452</v>
      </c>
      <c r="FA845" t="s">
        <v>408</v>
      </c>
    </row>
    <row r="846" spans="1:157" x14ac:dyDescent="0.3">
      <c r="A846" t="s">
        <v>169</v>
      </c>
      <c r="B846">
        <v>20738</v>
      </c>
      <c r="C846" t="s">
        <v>1073</v>
      </c>
      <c r="D846">
        <v>155583</v>
      </c>
      <c r="F846" t="s">
        <v>170</v>
      </c>
      <c r="G846" t="s">
        <v>195</v>
      </c>
      <c r="H846" s="13" t="s">
        <v>311</v>
      </c>
      <c r="I846">
        <v>4000041221</v>
      </c>
      <c r="J846" s="13"/>
      <c r="L846" t="s">
        <v>337</v>
      </c>
      <c r="M846" t="s">
        <v>173</v>
      </c>
      <c r="N846" t="s">
        <v>174</v>
      </c>
      <c r="O846" t="s">
        <v>175</v>
      </c>
      <c r="P846" t="s">
        <v>176</v>
      </c>
      <c r="Q846">
        <v>1000704121</v>
      </c>
      <c r="R846">
        <v>260</v>
      </c>
      <c r="S846">
        <v>1100001382</v>
      </c>
      <c r="T846" t="s">
        <v>221</v>
      </c>
      <c r="U846">
        <v>5</v>
      </c>
      <c r="W846" t="s">
        <v>327</v>
      </c>
      <c r="X846" t="s">
        <v>178</v>
      </c>
      <c r="Y846" t="s">
        <v>719</v>
      </c>
      <c r="Z846" t="s">
        <v>720</v>
      </c>
      <c r="AD846" t="s">
        <v>719</v>
      </c>
      <c r="AE846" t="s">
        <v>720</v>
      </c>
      <c r="AQ846"/>
      <c r="AR846" s="6">
        <v>44841</v>
      </c>
      <c r="AS846"/>
      <c r="AV846" s="5">
        <v>45028</v>
      </c>
      <c r="AW846"/>
      <c r="AX846" s="6">
        <v>45070</v>
      </c>
      <c r="BB846" t="s">
        <v>179</v>
      </c>
      <c r="BD846" t="s">
        <v>180</v>
      </c>
      <c r="BF846" t="s">
        <v>1074</v>
      </c>
      <c r="BG846" s="68" t="s">
        <v>181</v>
      </c>
      <c r="BH846" s="6">
        <v>45076</v>
      </c>
      <c r="BI846" s="6">
        <v>45076</v>
      </c>
      <c r="BL846" t="s">
        <v>182</v>
      </c>
      <c r="BM846" s="10">
        <v>68561.999838000003</v>
      </c>
      <c r="BN846" s="10">
        <v>27151.000029999999</v>
      </c>
      <c r="BO846" s="10">
        <v>342809.99919</v>
      </c>
      <c r="BP846" s="10">
        <v>135755.00015000001</v>
      </c>
      <c r="BQ846" s="69"/>
      <c r="BR846" t="s">
        <v>424</v>
      </c>
      <c r="BS846" s="5">
        <v>44799</v>
      </c>
      <c r="BT846" s="5">
        <v>44803</v>
      </c>
      <c r="BU846" s="70"/>
      <c r="BX846" t="s">
        <v>183</v>
      </c>
      <c r="BY846" t="s">
        <v>670</v>
      </c>
      <c r="CG846" t="s">
        <v>667</v>
      </c>
      <c r="CL846" t="s">
        <v>184</v>
      </c>
      <c r="CM846" t="s">
        <v>446</v>
      </c>
      <c r="CN846" t="s">
        <v>447</v>
      </c>
      <c r="CO846" t="s">
        <v>448</v>
      </c>
      <c r="CP846" t="s">
        <v>1075</v>
      </c>
      <c r="CQ846" t="s">
        <v>1076</v>
      </c>
      <c r="CR846" t="s">
        <v>1077</v>
      </c>
      <c r="CT846">
        <v>0</v>
      </c>
      <c r="CU846" s="5">
        <v>0</v>
      </c>
      <c r="CV846" s="5">
        <v>0</v>
      </c>
      <c r="DA846" s="5"/>
      <c r="DB846" s="5"/>
      <c r="DF846">
        <v>1131590117</v>
      </c>
      <c r="DK846" t="s">
        <v>978</v>
      </c>
      <c r="DL846" t="s">
        <v>191</v>
      </c>
      <c r="DM846" t="s">
        <v>1073</v>
      </c>
      <c r="DN846" t="s">
        <v>1078</v>
      </c>
      <c r="DO846">
        <v>4000041221</v>
      </c>
      <c r="DQ846" s="6">
        <v>45079</v>
      </c>
      <c r="DR846" s="5"/>
      <c r="DS846" s="5">
        <v>45098</v>
      </c>
      <c r="DT846" s="5"/>
      <c r="DU846" s="1" t="s">
        <v>1079</v>
      </c>
      <c r="DV846" t="s">
        <v>1078</v>
      </c>
      <c r="DZ846" s="11" t="s">
        <v>192</v>
      </c>
      <c r="EA846" s="11" t="s">
        <v>338</v>
      </c>
      <c r="EB846" s="5">
        <v>45093</v>
      </c>
      <c r="EC846" s="5"/>
      <c r="ED846" s="5"/>
      <c r="EF846" t="s">
        <v>193</v>
      </c>
      <c r="EI846" t="s">
        <v>406</v>
      </c>
      <c r="EJ846" t="s">
        <v>407</v>
      </c>
      <c r="EK846" t="s">
        <v>663</v>
      </c>
      <c r="EL846" t="s">
        <v>496</v>
      </c>
      <c r="EN846">
        <v>0.5</v>
      </c>
      <c r="EO846">
        <v>0.15</v>
      </c>
      <c r="EP846">
        <v>0.25</v>
      </c>
      <c r="EQ846">
        <v>0.1</v>
      </c>
      <c r="ER846" s="5"/>
      <c r="ES846" s="5"/>
      <c r="ET846" s="5"/>
      <c r="EU846" s="5"/>
      <c r="EX846" t="s">
        <v>1080</v>
      </c>
      <c r="EY846" s="5"/>
      <c r="EZ846" s="71" t="s">
        <v>452</v>
      </c>
      <c r="FA846" t="s">
        <v>408</v>
      </c>
    </row>
    <row r="847" spans="1:157" x14ac:dyDescent="0.3">
      <c r="A847" t="s">
        <v>169</v>
      </c>
      <c r="B847">
        <v>20739</v>
      </c>
      <c r="C847" t="s">
        <v>1073</v>
      </c>
      <c r="D847">
        <v>155584</v>
      </c>
      <c r="F847" t="s">
        <v>170</v>
      </c>
      <c r="G847" t="s">
        <v>195</v>
      </c>
      <c r="H847" s="13" t="s">
        <v>312</v>
      </c>
      <c r="I847">
        <v>4000041221</v>
      </c>
      <c r="J847" s="13"/>
      <c r="L847" t="s">
        <v>337</v>
      </c>
      <c r="M847" t="s">
        <v>173</v>
      </c>
      <c r="N847" t="s">
        <v>174</v>
      </c>
      <c r="O847" t="s">
        <v>175</v>
      </c>
      <c r="P847" t="s">
        <v>176</v>
      </c>
      <c r="Q847">
        <v>1000704121</v>
      </c>
      <c r="R847">
        <v>270</v>
      </c>
      <c r="S847">
        <v>1100000046</v>
      </c>
      <c r="T847" t="s">
        <v>223</v>
      </c>
      <c r="U847">
        <v>4</v>
      </c>
      <c r="W847" t="s">
        <v>327</v>
      </c>
      <c r="X847" t="s">
        <v>178</v>
      </c>
      <c r="Y847" t="s">
        <v>719</v>
      </c>
      <c r="Z847" t="s">
        <v>720</v>
      </c>
      <c r="AD847" t="s">
        <v>719</v>
      </c>
      <c r="AE847" t="s">
        <v>720</v>
      </c>
      <c r="AQ847"/>
      <c r="AR847" s="6">
        <v>44841</v>
      </c>
      <c r="AS847"/>
      <c r="AV847" s="5">
        <v>45028</v>
      </c>
      <c r="AW847"/>
      <c r="AX847" s="6">
        <v>45070</v>
      </c>
      <c r="BB847" t="s">
        <v>179</v>
      </c>
      <c r="BD847" t="s">
        <v>180</v>
      </c>
      <c r="BF847" t="s">
        <v>1074</v>
      </c>
      <c r="BG847" s="68" t="s">
        <v>181</v>
      </c>
      <c r="BH847" s="6">
        <v>45076</v>
      </c>
      <c r="BI847" s="6">
        <v>45076</v>
      </c>
      <c r="BL847" t="s">
        <v>182</v>
      </c>
      <c r="BM847" s="10">
        <v>226179.00001799999</v>
      </c>
      <c r="BN847" s="10">
        <v>89567.000016000005</v>
      </c>
      <c r="BO847" s="10">
        <v>904716.00007199997</v>
      </c>
      <c r="BP847" s="10">
        <v>358268.00006400002</v>
      </c>
      <c r="BQ847" s="69"/>
      <c r="BR847" t="s">
        <v>449</v>
      </c>
      <c r="BS847" s="5">
        <v>44799</v>
      </c>
      <c r="BT847" s="5">
        <v>44803</v>
      </c>
      <c r="BU847" s="70"/>
      <c r="BX847" t="s">
        <v>183</v>
      </c>
      <c r="BY847" t="s">
        <v>670</v>
      </c>
      <c r="CG847" t="s">
        <v>667</v>
      </c>
      <c r="CL847" t="s">
        <v>184</v>
      </c>
      <c r="CM847" t="s">
        <v>446</v>
      </c>
      <c r="CN847" t="s">
        <v>447</v>
      </c>
      <c r="CO847" t="s">
        <v>448</v>
      </c>
      <c r="CP847" t="s">
        <v>1075</v>
      </c>
      <c r="CQ847" t="s">
        <v>1076</v>
      </c>
      <c r="CR847" t="s">
        <v>1077</v>
      </c>
      <c r="CT847">
        <v>0</v>
      </c>
      <c r="CU847" s="5">
        <v>0</v>
      </c>
      <c r="CV847" s="5">
        <v>0</v>
      </c>
      <c r="DA847" s="5"/>
      <c r="DB847" s="5"/>
      <c r="DF847">
        <v>1131590117</v>
      </c>
      <c r="DK847" t="s">
        <v>978</v>
      </c>
      <c r="DL847" t="s">
        <v>191</v>
      </c>
      <c r="DM847" t="s">
        <v>1073</v>
      </c>
      <c r="DN847" t="s">
        <v>1078</v>
      </c>
      <c r="DO847">
        <v>4000041221</v>
      </c>
      <c r="DQ847" s="6">
        <v>45079</v>
      </c>
      <c r="DR847" s="5"/>
      <c r="DS847" s="5">
        <v>45098</v>
      </c>
      <c r="DT847" s="5"/>
      <c r="DU847" s="1" t="s">
        <v>1079</v>
      </c>
      <c r="DV847" t="s">
        <v>1078</v>
      </c>
      <c r="DZ847" s="11" t="s">
        <v>192</v>
      </c>
      <c r="EA847" s="11" t="s">
        <v>338</v>
      </c>
      <c r="EB847" s="5">
        <v>45093</v>
      </c>
      <c r="EC847" s="5"/>
      <c r="ED847" s="5"/>
      <c r="EF847" t="s">
        <v>193</v>
      </c>
      <c r="EI847" t="s">
        <v>406</v>
      </c>
      <c r="EJ847" t="s">
        <v>407</v>
      </c>
      <c r="EK847" t="s">
        <v>663</v>
      </c>
      <c r="EL847" t="s">
        <v>496</v>
      </c>
      <c r="EN847">
        <v>0.5</v>
      </c>
      <c r="EO847">
        <v>0.15</v>
      </c>
      <c r="EP847">
        <v>0.25</v>
      </c>
      <c r="EQ847">
        <v>0.1</v>
      </c>
      <c r="ER847" s="5"/>
      <c r="ES847" s="5"/>
      <c r="ET847" s="5"/>
      <c r="EU847" s="5"/>
      <c r="EX847" t="s">
        <v>1080</v>
      </c>
      <c r="EY847" s="5"/>
      <c r="EZ847" s="71" t="s">
        <v>452</v>
      </c>
      <c r="FA847" t="s">
        <v>408</v>
      </c>
    </row>
    <row r="848" spans="1:157" x14ac:dyDescent="0.3">
      <c r="A848" t="s">
        <v>169</v>
      </c>
      <c r="B848">
        <v>20740</v>
      </c>
      <c r="C848" t="s">
        <v>1073</v>
      </c>
      <c r="D848">
        <v>155585</v>
      </c>
      <c r="F848" t="s">
        <v>170</v>
      </c>
      <c r="G848" t="s">
        <v>195</v>
      </c>
      <c r="H848" s="13" t="s">
        <v>265</v>
      </c>
      <c r="I848">
        <v>4000041221</v>
      </c>
      <c r="J848" s="13"/>
      <c r="L848" t="s">
        <v>337</v>
      </c>
      <c r="M848" t="s">
        <v>173</v>
      </c>
      <c r="N848" t="s">
        <v>174</v>
      </c>
      <c r="O848" t="s">
        <v>175</v>
      </c>
      <c r="P848" t="s">
        <v>176</v>
      </c>
      <c r="Q848">
        <v>1000704121</v>
      </c>
      <c r="R848">
        <v>230</v>
      </c>
      <c r="S848">
        <v>1100000300</v>
      </c>
      <c r="T848" t="s">
        <v>210</v>
      </c>
      <c r="U848">
        <v>4</v>
      </c>
      <c r="W848" t="s">
        <v>327</v>
      </c>
      <c r="X848" t="s">
        <v>178</v>
      </c>
      <c r="Y848" t="s">
        <v>719</v>
      </c>
      <c r="Z848" t="s">
        <v>720</v>
      </c>
      <c r="AD848" t="s">
        <v>719</v>
      </c>
      <c r="AE848" t="s">
        <v>720</v>
      </c>
      <c r="AQ848"/>
      <c r="AR848" s="6">
        <v>44841</v>
      </c>
      <c r="AS848"/>
      <c r="AV848" s="5">
        <v>45028</v>
      </c>
      <c r="AW848"/>
      <c r="AX848" s="6">
        <v>45070</v>
      </c>
      <c r="BB848" t="s">
        <v>179</v>
      </c>
      <c r="BD848" t="s">
        <v>180</v>
      </c>
      <c r="BF848" t="s">
        <v>1074</v>
      </c>
      <c r="BG848" s="68" t="s">
        <v>181</v>
      </c>
      <c r="BH848" s="6">
        <v>45076</v>
      </c>
      <c r="BI848" s="6">
        <v>45076</v>
      </c>
      <c r="BL848" t="s">
        <v>182</v>
      </c>
      <c r="BM848" s="10">
        <v>410166</v>
      </c>
      <c r="BN848" s="10">
        <v>162426</v>
      </c>
      <c r="BO848" s="10">
        <v>1640664</v>
      </c>
      <c r="BP848" s="10">
        <v>649704</v>
      </c>
      <c r="BQ848" s="69"/>
      <c r="BR848" t="s">
        <v>423</v>
      </c>
      <c r="BS848" s="5">
        <v>44799</v>
      </c>
      <c r="BT848" s="5">
        <v>44803</v>
      </c>
      <c r="BU848" s="70"/>
      <c r="BX848" t="s">
        <v>183</v>
      </c>
      <c r="BY848" t="s">
        <v>670</v>
      </c>
      <c r="CG848" t="s">
        <v>667</v>
      </c>
      <c r="CL848" t="s">
        <v>184</v>
      </c>
      <c r="CM848" t="s">
        <v>446</v>
      </c>
      <c r="CN848" t="s">
        <v>447</v>
      </c>
      <c r="CO848" t="s">
        <v>448</v>
      </c>
      <c r="CP848" t="s">
        <v>1075</v>
      </c>
      <c r="CQ848" t="s">
        <v>1076</v>
      </c>
      <c r="CR848" t="s">
        <v>1077</v>
      </c>
      <c r="CT848">
        <v>0</v>
      </c>
      <c r="CU848" s="5">
        <v>0</v>
      </c>
      <c r="CV848" s="5">
        <v>0</v>
      </c>
      <c r="DA848" s="5"/>
      <c r="DB848" s="5"/>
      <c r="DF848">
        <v>1131590117</v>
      </c>
      <c r="DK848" t="s">
        <v>978</v>
      </c>
      <c r="DL848" t="s">
        <v>191</v>
      </c>
      <c r="DM848" t="s">
        <v>1073</v>
      </c>
      <c r="DN848" t="s">
        <v>1078</v>
      </c>
      <c r="DO848">
        <v>4000041221</v>
      </c>
      <c r="DQ848" s="6">
        <v>45079</v>
      </c>
      <c r="DR848" s="5"/>
      <c r="DS848" s="5">
        <v>45098</v>
      </c>
      <c r="DT848" s="5"/>
      <c r="DU848" s="1" t="s">
        <v>1079</v>
      </c>
      <c r="DV848" t="s">
        <v>1078</v>
      </c>
      <c r="DZ848" s="11" t="s">
        <v>192</v>
      </c>
      <c r="EA848" s="11" t="s">
        <v>338</v>
      </c>
      <c r="EB848" s="5">
        <v>45093</v>
      </c>
      <c r="EC848" s="5"/>
      <c r="ED848" s="5"/>
      <c r="EF848" t="s">
        <v>193</v>
      </c>
      <c r="EI848" t="s">
        <v>406</v>
      </c>
      <c r="EJ848" t="s">
        <v>407</v>
      </c>
      <c r="EK848" t="s">
        <v>663</v>
      </c>
      <c r="EL848" t="s">
        <v>496</v>
      </c>
      <c r="EN848">
        <v>0.5</v>
      </c>
      <c r="EO848">
        <v>0.15</v>
      </c>
      <c r="EP848">
        <v>0.25</v>
      </c>
      <c r="EQ848">
        <v>0.1</v>
      </c>
      <c r="ER848" s="5"/>
      <c r="ES848" s="5"/>
      <c r="ET848" s="5"/>
      <c r="EU848" s="5"/>
      <c r="EX848" t="s">
        <v>1080</v>
      </c>
      <c r="EY848" s="5"/>
      <c r="EZ848" s="71" t="s">
        <v>452</v>
      </c>
      <c r="FA848" t="s">
        <v>408</v>
      </c>
    </row>
    <row r="849" spans="1:157" x14ac:dyDescent="0.3">
      <c r="A849" t="s">
        <v>169</v>
      </c>
      <c r="B849">
        <v>20741</v>
      </c>
      <c r="C849" t="s">
        <v>1073</v>
      </c>
      <c r="D849">
        <v>155586</v>
      </c>
      <c r="F849" t="s">
        <v>170</v>
      </c>
      <c r="G849" t="s">
        <v>195</v>
      </c>
      <c r="H849" s="13" t="s">
        <v>268</v>
      </c>
      <c r="I849">
        <v>4000041221</v>
      </c>
      <c r="J849" s="13"/>
      <c r="L849" t="s">
        <v>337</v>
      </c>
      <c r="M849" t="s">
        <v>173</v>
      </c>
      <c r="N849" t="s">
        <v>174</v>
      </c>
      <c r="O849" t="s">
        <v>175</v>
      </c>
      <c r="P849" t="s">
        <v>176</v>
      </c>
      <c r="Q849">
        <v>1000704121</v>
      </c>
      <c r="R849">
        <v>280</v>
      </c>
      <c r="S849">
        <v>1100001510</v>
      </c>
      <c r="T849" t="s">
        <v>269</v>
      </c>
      <c r="U849">
        <v>1</v>
      </c>
      <c r="W849" t="s">
        <v>327</v>
      </c>
      <c r="X849" t="s">
        <v>178</v>
      </c>
      <c r="Y849" t="s">
        <v>719</v>
      </c>
      <c r="Z849" t="s">
        <v>720</v>
      </c>
      <c r="AD849" t="s">
        <v>719</v>
      </c>
      <c r="AE849" t="s">
        <v>720</v>
      </c>
      <c r="AQ849"/>
      <c r="AR849" s="6">
        <v>44841</v>
      </c>
      <c r="AS849"/>
      <c r="AV849" s="5">
        <v>45028</v>
      </c>
      <c r="AW849"/>
      <c r="AX849" s="6">
        <v>45070</v>
      </c>
      <c r="BB849" t="s">
        <v>179</v>
      </c>
      <c r="BD849" t="s">
        <v>180</v>
      </c>
      <c r="BF849" t="s">
        <v>1074</v>
      </c>
      <c r="BG849" s="68" t="s">
        <v>181</v>
      </c>
      <c r="BH849" s="6">
        <v>45076</v>
      </c>
      <c r="BI849" s="6">
        <v>45076</v>
      </c>
      <c r="BL849" t="s">
        <v>182</v>
      </c>
      <c r="BM849" s="10">
        <v>34658.000180000003</v>
      </c>
      <c r="BN849" s="10">
        <v>13725.000040000001</v>
      </c>
      <c r="BO849" s="10">
        <v>34658.000180000003</v>
      </c>
      <c r="BP849" s="10">
        <v>13725.000040000001</v>
      </c>
      <c r="BQ849" s="69"/>
      <c r="BR849" t="s">
        <v>449</v>
      </c>
      <c r="BS849" s="5">
        <v>44799</v>
      </c>
      <c r="BT849" s="5">
        <v>44803</v>
      </c>
      <c r="BU849" s="70"/>
      <c r="BX849" t="s">
        <v>183</v>
      </c>
      <c r="BY849" t="s">
        <v>670</v>
      </c>
      <c r="CG849" t="s">
        <v>667</v>
      </c>
      <c r="CL849" t="s">
        <v>184</v>
      </c>
      <c r="CM849" t="s">
        <v>446</v>
      </c>
      <c r="CN849" t="s">
        <v>447</v>
      </c>
      <c r="CO849" t="s">
        <v>448</v>
      </c>
      <c r="CP849" t="s">
        <v>1075</v>
      </c>
      <c r="CQ849" t="s">
        <v>1076</v>
      </c>
      <c r="CR849" t="s">
        <v>1077</v>
      </c>
      <c r="CT849">
        <v>0</v>
      </c>
      <c r="CU849" s="5">
        <v>0</v>
      </c>
      <c r="CV849" s="5">
        <v>0</v>
      </c>
      <c r="DA849" s="5"/>
      <c r="DB849" s="5"/>
      <c r="DF849">
        <v>1131590117</v>
      </c>
      <c r="DK849" t="s">
        <v>978</v>
      </c>
      <c r="DL849" t="s">
        <v>191</v>
      </c>
      <c r="DM849" t="s">
        <v>1073</v>
      </c>
      <c r="DN849" t="s">
        <v>1078</v>
      </c>
      <c r="DO849">
        <v>4000041221</v>
      </c>
      <c r="DQ849" s="6">
        <v>45079</v>
      </c>
      <c r="DR849" s="5"/>
      <c r="DS849" s="5">
        <v>45098</v>
      </c>
      <c r="DT849" s="5"/>
      <c r="DU849" s="1" t="s">
        <v>1079</v>
      </c>
      <c r="DV849" t="s">
        <v>1078</v>
      </c>
      <c r="DZ849" s="11" t="s">
        <v>192</v>
      </c>
      <c r="EA849" s="11" t="s">
        <v>338</v>
      </c>
      <c r="EB849" s="5">
        <v>45093</v>
      </c>
      <c r="EC849" s="5"/>
      <c r="ED849" s="5"/>
      <c r="EF849" t="s">
        <v>193</v>
      </c>
      <c r="EI849" t="s">
        <v>406</v>
      </c>
      <c r="EJ849" t="s">
        <v>407</v>
      </c>
      <c r="EK849" t="s">
        <v>663</v>
      </c>
      <c r="EL849" t="s">
        <v>496</v>
      </c>
      <c r="EN849">
        <v>0.5</v>
      </c>
      <c r="EO849">
        <v>0.15</v>
      </c>
      <c r="EP849">
        <v>0.25</v>
      </c>
      <c r="EQ849">
        <v>0.1</v>
      </c>
      <c r="ER849" s="5"/>
      <c r="ES849" s="5"/>
      <c r="ET849" s="5"/>
      <c r="EU849" s="5"/>
      <c r="EX849" t="s">
        <v>1080</v>
      </c>
      <c r="EY849" s="5"/>
      <c r="EZ849" s="71" t="s">
        <v>452</v>
      </c>
      <c r="FA849" t="s">
        <v>408</v>
      </c>
    </row>
    <row r="850" spans="1:157" x14ac:dyDescent="0.3">
      <c r="A850" t="s">
        <v>169</v>
      </c>
      <c r="B850">
        <v>20742</v>
      </c>
      <c r="C850" t="s">
        <v>1073</v>
      </c>
      <c r="D850">
        <v>155587</v>
      </c>
      <c r="F850" t="s">
        <v>170</v>
      </c>
      <c r="G850" t="s">
        <v>195</v>
      </c>
      <c r="H850" s="13" t="s">
        <v>282</v>
      </c>
      <c r="I850">
        <v>4000041221</v>
      </c>
      <c r="J850" s="13"/>
      <c r="L850" t="s">
        <v>337</v>
      </c>
      <c r="M850" t="s">
        <v>173</v>
      </c>
      <c r="N850" t="s">
        <v>174</v>
      </c>
      <c r="O850" t="s">
        <v>175</v>
      </c>
      <c r="P850" t="s">
        <v>176</v>
      </c>
      <c r="Q850">
        <v>1000704121</v>
      </c>
      <c r="R850">
        <v>420</v>
      </c>
      <c r="S850">
        <v>1100001034</v>
      </c>
      <c r="T850" t="s">
        <v>283</v>
      </c>
      <c r="U850">
        <v>16</v>
      </c>
      <c r="W850" t="s">
        <v>327</v>
      </c>
      <c r="X850" t="s">
        <v>178</v>
      </c>
      <c r="Y850" t="s">
        <v>719</v>
      </c>
      <c r="Z850" t="s">
        <v>720</v>
      </c>
      <c r="AD850" t="s">
        <v>719</v>
      </c>
      <c r="AE850" t="s">
        <v>720</v>
      </c>
      <c r="AQ850"/>
      <c r="AR850" s="6">
        <v>44841</v>
      </c>
      <c r="AS850"/>
      <c r="AV850" s="5">
        <v>45028</v>
      </c>
      <c r="AW850"/>
      <c r="AX850" s="6">
        <v>45070</v>
      </c>
      <c r="BB850" t="s">
        <v>179</v>
      </c>
      <c r="BD850" t="s">
        <v>180</v>
      </c>
      <c r="BF850" t="s">
        <v>1074</v>
      </c>
      <c r="BG850" s="68" t="s">
        <v>181</v>
      </c>
      <c r="BH850" s="6">
        <v>45076</v>
      </c>
      <c r="BI850" s="6">
        <v>45076</v>
      </c>
      <c r="BL850" t="s">
        <v>182</v>
      </c>
      <c r="BM850" s="10">
        <v>636323.00027999992</v>
      </c>
      <c r="BN850" s="10">
        <v>251983.99980600001</v>
      </c>
      <c r="BO850" s="10">
        <v>10181168.004480001</v>
      </c>
      <c r="BP850" s="10">
        <v>4031743.9968960001</v>
      </c>
      <c r="BQ850" s="69"/>
      <c r="BR850" t="s">
        <v>343</v>
      </c>
      <c r="BS850" s="5">
        <v>44799</v>
      </c>
      <c r="BT850" s="5">
        <v>44803</v>
      </c>
      <c r="BU850" s="70"/>
      <c r="BX850" t="s">
        <v>183</v>
      </c>
      <c r="BY850" t="s">
        <v>670</v>
      </c>
      <c r="CG850" t="s">
        <v>667</v>
      </c>
      <c r="CL850" t="s">
        <v>184</v>
      </c>
      <c r="CM850" t="s">
        <v>446</v>
      </c>
      <c r="CN850" t="s">
        <v>447</v>
      </c>
      <c r="CO850" t="s">
        <v>448</v>
      </c>
      <c r="CP850" t="s">
        <v>1075</v>
      </c>
      <c r="CQ850" t="s">
        <v>1076</v>
      </c>
      <c r="CR850" t="s">
        <v>1077</v>
      </c>
      <c r="CT850">
        <v>0</v>
      </c>
      <c r="CU850" s="5">
        <v>0</v>
      </c>
      <c r="CV850" s="5">
        <v>0</v>
      </c>
      <c r="DA850" s="5"/>
      <c r="DB850" s="5"/>
      <c r="DF850">
        <v>1131590117</v>
      </c>
      <c r="DK850" t="s">
        <v>978</v>
      </c>
      <c r="DL850" t="s">
        <v>191</v>
      </c>
      <c r="DM850" t="s">
        <v>1073</v>
      </c>
      <c r="DN850" t="s">
        <v>1078</v>
      </c>
      <c r="DO850">
        <v>4000041221</v>
      </c>
      <c r="DQ850" s="6">
        <v>45079</v>
      </c>
      <c r="DR850" s="5"/>
      <c r="DS850" s="5">
        <v>45098</v>
      </c>
      <c r="DT850" s="5"/>
      <c r="DU850" s="1" t="s">
        <v>1079</v>
      </c>
      <c r="DV850" t="s">
        <v>1078</v>
      </c>
      <c r="DZ850" s="11" t="s">
        <v>192</v>
      </c>
      <c r="EA850" s="11" t="s">
        <v>338</v>
      </c>
      <c r="EB850" s="5">
        <v>45093</v>
      </c>
      <c r="EC850" s="5"/>
      <c r="ED850" s="5"/>
      <c r="EF850" t="s">
        <v>193</v>
      </c>
      <c r="EI850" t="s">
        <v>406</v>
      </c>
      <c r="EJ850" t="s">
        <v>407</v>
      </c>
      <c r="EK850" t="s">
        <v>663</v>
      </c>
      <c r="EL850" t="s">
        <v>496</v>
      </c>
      <c r="EN850">
        <v>0.5</v>
      </c>
      <c r="EO850">
        <v>0.15</v>
      </c>
      <c r="EP850">
        <v>0.25</v>
      </c>
      <c r="EQ850">
        <v>0.1</v>
      </c>
      <c r="ER850" s="5"/>
      <c r="ES850" s="5"/>
      <c r="ET850" s="5"/>
      <c r="EU850" s="5"/>
      <c r="EX850" t="s">
        <v>1080</v>
      </c>
      <c r="EY850" s="5"/>
      <c r="EZ850" s="71" t="s">
        <v>452</v>
      </c>
      <c r="FA850" t="s">
        <v>408</v>
      </c>
    </row>
    <row r="851" spans="1:157" x14ac:dyDescent="0.3">
      <c r="A851" t="s">
        <v>169</v>
      </c>
      <c r="B851">
        <v>20743</v>
      </c>
      <c r="C851" t="s">
        <v>1073</v>
      </c>
      <c r="D851">
        <v>155588</v>
      </c>
      <c r="F851" t="s">
        <v>170</v>
      </c>
      <c r="G851" t="s">
        <v>195</v>
      </c>
      <c r="H851" s="13" t="s">
        <v>276</v>
      </c>
      <c r="I851">
        <v>4000041221</v>
      </c>
      <c r="J851" s="13"/>
      <c r="L851" t="s">
        <v>337</v>
      </c>
      <c r="M851" t="s">
        <v>173</v>
      </c>
      <c r="N851" t="s">
        <v>174</v>
      </c>
      <c r="O851" t="s">
        <v>175</v>
      </c>
      <c r="P851" t="s">
        <v>176</v>
      </c>
      <c r="Q851">
        <v>1000704121</v>
      </c>
      <c r="R851">
        <v>320</v>
      </c>
      <c r="S851">
        <v>1100000126</v>
      </c>
      <c r="T851" t="s">
        <v>277</v>
      </c>
      <c r="U851">
        <v>1</v>
      </c>
      <c r="W851" t="s">
        <v>327</v>
      </c>
      <c r="X851" t="s">
        <v>178</v>
      </c>
      <c r="Y851" t="s">
        <v>719</v>
      </c>
      <c r="Z851" t="s">
        <v>720</v>
      </c>
      <c r="AD851" t="s">
        <v>719</v>
      </c>
      <c r="AE851" t="s">
        <v>720</v>
      </c>
      <c r="AQ851"/>
      <c r="AR851" s="6">
        <v>44841</v>
      </c>
      <c r="AS851"/>
      <c r="AV851" s="5">
        <v>45028</v>
      </c>
      <c r="AW851"/>
      <c r="AX851" s="6">
        <v>45070</v>
      </c>
      <c r="BB851" t="s">
        <v>179</v>
      </c>
      <c r="BD851" t="s">
        <v>180</v>
      </c>
      <c r="BF851" t="s">
        <v>1074</v>
      </c>
      <c r="BG851" s="68" t="s">
        <v>181</v>
      </c>
      <c r="BH851" s="6">
        <v>45076</v>
      </c>
      <c r="BI851" s="6">
        <v>45076</v>
      </c>
      <c r="BL851" t="s">
        <v>182</v>
      </c>
      <c r="BM851" s="10">
        <v>112260.99994199999</v>
      </c>
      <c r="BN851" s="10">
        <v>44454.999960000001</v>
      </c>
      <c r="BO851" s="10">
        <v>112260.99994199999</v>
      </c>
      <c r="BP851" s="10">
        <v>44454.999960000001</v>
      </c>
      <c r="BQ851" s="69"/>
      <c r="BR851" t="s">
        <v>410</v>
      </c>
      <c r="BS851" s="5">
        <v>44799</v>
      </c>
      <c r="BT851" s="5">
        <v>44803</v>
      </c>
      <c r="BU851" s="70"/>
      <c r="BX851" t="s">
        <v>183</v>
      </c>
      <c r="BY851" t="s">
        <v>670</v>
      </c>
      <c r="CG851" t="s">
        <v>667</v>
      </c>
      <c r="CL851" t="s">
        <v>184</v>
      </c>
      <c r="CM851" t="s">
        <v>446</v>
      </c>
      <c r="CN851" t="s">
        <v>447</v>
      </c>
      <c r="CO851" t="s">
        <v>448</v>
      </c>
      <c r="CP851" t="s">
        <v>1075</v>
      </c>
      <c r="CQ851" t="s">
        <v>1076</v>
      </c>
      <c r="CR851" t="s">
        <v>1077</v>
      </c>
      <c r="CT851">
        <v>0</v>
      </c>
      <c r="CU851" s="5">
        <v>0</v>
      </c>
      <c r="CV851" s="5">
        <v>0</v>
      </c>
      <c r="DA851" s="5"/>
      <c r="DB851" s="5"/>
      <c r="DF851">
        <v>1131590117</v>
      </c>
      <c r="DK851" t="s">
        <v>978</v>
      </c>
      <c r="DL851" t="s">
        <v>191</v>
      </c>
      <c r="DM851" t="s">
        <v>1073</v>
      </c>
      <c r="DN851" t="s">
        <v>1078</v>
      </c>
      <c r="DO851">
        <v>4000041221</v>
      </c>
      <c r="DQ851" s="6">
        <v>45079</v>
      </c>
      <c r="DR851" s="5"/>
      <c r="DS851" s="5">
        <v>45098</v>
      </c>
      <c r="DT851" s="5"/>
      <c r="DU851" s="1" t="s">
        <v>1079</v>
      </c>
      <c r="DV851" t="s">
        <v>1078</v>
      </c>
      <c r="DZ851" s="11" t="s">
        <v>192</v>
      </c>
      <c r="EA851" s="11" t="s">
        <v>338</v>
      </c>
      <c r="EB851" s="5">
        <v>45093</v>
      </c>
      <c r="EC851" s="5"/>
      <c r="ED851" s="5"/>
      <c r="EF851" t="s">
        <v>193</v>
      </c>
      <c r="EI851" t="s">
        <v>406</v>
      </c>
      <c r="EJ851" t="s">
        <v>407</v>
      </c>
      <c r="EK851" t="s">
        <v>663</v>
      </c>
      <c r="EL851" t="s">
        <v>496</v>
      </c>
      <c r="EN851">
        <v>0.5</v>
      </c>
      <c r="EO851">
        <v>0.15</v>
      </c>
      <c r="EP851">
        <v>0.25</v>
      </c>
      <c r="EQ851">
        <v>0.1</v>
      </c>
      <c r="ER851" s="5"/>
      <c r="ES851" s="5"/>
      <c r="ET851" s="5"/>
      <c r="EU851" s="5"/>
      <c r="EX851" t="s">
        <v>1080</v>
      </c>
      <c r="EY851" s="5"/>
      <c r="EZ851" s="71" t="s">
        <v>452</v>
      </c>
      <c r="FA851" t="s">
        <v>408</v>
      </c>
    </row>
    <row r="852" spans="1:157" x14ac:dyDescent="0.3">
      <c r="A852" t="s">
        <v>169</v>
      </c>
      <c r="B852">
        <v>20744</v>
      </c>
      <c r="C852" t="s">
        <v>1073</v>
      </c>
      <c r="D852">
        <v>155589</v>
      </c>
      <c r="F852" t="s">
        <v>170</v>
      </c>
      <c r="G852" t="s">
        <v>195</v>
      </c>
      <c r="H852" s="13" t="s">
        <v>450</v>
      </c>
      <c r="I852">
        <v>4000041221</v>
      </c>
      <c r="J852" s="13"/>
      <c r="L852" t="s">
        <v>337</v>
      </c>
      <c r="M852" t="s">
        <v>173</v>
      </c>
      <c r="N852" t="s">
        <v>174</v>
      </c>
      <c r="O852" t="s">
        <v>175</v>
      </c>
      <c r="P852" t="s">
        <v>176</v>
      </c>
      <c r="Q852">
        <v>1000704121</v>
      </c>
      <c r="R852">
        <v>330</v>
      </c>
      <c r="S852">
        <v>1100000126</v>
      </c>
      <c r="T852" t="s">
        <v>348</v>
      </c>
      <c r="U852">
        <v>7</v>
      </c>
      <c r="W852" t="s">
        <v>327</v>
      </c>
      <c r="X852" t="s">
        <v>178</v>
      </c>
      <c r="Y852" t="s">
        <v>719</v>
      </c>
      <c r="Z852" t="s">
        <v>720</v>
      </c>
      <c r="AD852" t="s">
        <v>719</v>
      </c>
      <c r="AE852" t="s">
        <v>720</v>
      </c>
      <c r="AQ852"/>
      <c r="AR852" s="6">
        <v>44841</v>
      </c>
      <c r="AS852"/>
      <c r="AV852" s="5">
        <v>45028</v>
      </c>
      <c r="AW852"/>
      <c r="AX852" s="6">
        <v>45070</v>
      </c>
      <c r="BB852" t="s">
        <v>179</v>
      </c>
      <c r="BD852" t="s">
        <v>180</v>
      </c>
      <c r="BF852" t="s">
        <v>1074</v>
      </c>
      <c r="BG852" s="68" t="s">
        <v>181</v>
      </c>
      <c r="BH852" s="6">
        <v>45076</v>
      </c>
      <c r="BI852" s="6">
        <v>45076</v>
      </c>
      <c r="BL852" t="s">
        <v>182</v>
      </c>
      <c r="BM852" s="10">
        <v>272589.99994800001</v>
      </c>
      <c r="BN852" s="10">
        <v>107946.000036</v>
      </c>
      <c r="BO852" s="10">
        <v>1908129.999636</v>
      </c>
      <c r="BP852" s="10">
        <v>755622.00025199994</v>
      </c>
      <c r="BQ852" s="69"/>
      <c r="BR852" t="s">
        <v>435</v>
      </c>
      <c r="BS852" s="5">
        <v>44821</v>
      </c>
      <c r="BT852" s="5">
        <v>44825</v>
      </c>
      <c r="BU852" s="70"/>
      <c r="BX852" t="s">
        <v>183</v>
      </c>
      <c r="BY852" t="s">
        <v>670</v>
      </c>
      <c r="CG852" t="s">
        <v>667</v>
      </c>
      <c r="CL852" t="s">
        <v>184</v>
      </c>
      <c r="CM852" t="s">
        <v>446</v>
      </c>
      <c r="CN852" t="s">
        <v>447</v>
      </c>
      <c r="CO852" t="s">
        <v>448</v>
      </c>
      <c r="CP852" t="s">
        <v>1075</v>
      </c>
      <c r="CQ852" t="s">
        <v>1076</v>
      </c>
      <c r="CR852" t="s">
        <v>1077</v>
      </c>
      <c r="CT852">
        <v>0</v>
      </c>
      <c r="CU852" s="5">
        <v>0</v>
      </c>
      <c r="CV852" s="5">
        <v>0</v>
      </c>
      <c r="DA852" s="5"/>
      <c r="DB852" s="5"/>
      <c r="DF852">
        <v>1131590117</v>
      </c>
      <c r="DK852" t="s">
        <v>978</v>
      </c>
      <c r="DL852" t="s">
        <v>191</v>
      </c>
      <c r="DM852" t="s">
        <v>1073</v>
      </c>
      <c r="DN852" t="s">
        <v>1078</v>
      </c>
      <c r="DO852">
        <v>4000041221</v>
      </c>
      <c r="DQ852" s="6">
        <v>45079</v>
      </c>
      <c r="DR852" s="5"/>
      <c r="DS852" s="5">
        <v>45098</v>
      </c>
      <c r="DT852" s="5"/>
      <c r="DU852" s="1" t="s">
        <v>1079</v>
      </c>
      <c r="DV852" t="s">
        <v>1078</v>
      </c>
      <c r="DZ852" s="11" t="s">
        <v>192</v>
      </c>
      <c r="EA852" s="11" t="s">
        <v>338</v>
      </c>
      <c r="EB852" s="5">
        <v>45093</v>
      </c>
      <c r="EC852" s="5"/>
      <c r="ED852" s="5"/>
      <c r="EF852" t="s">
        <v>193</v>
      </c>
      <c r="EI852" t="s">
        <v>406</v>
      </c>
      <c r="EJ852" t="s">
        <v>407</v>
      </c>
      <c r="EK852" t="s">
        <v>663</v>
      </c>
      <c r="EL852" t="s">
        <v>496</v>
      </c>
      <c r="EN852">
        <v>0.5</v>
      </c>
      <c r="EO852">
        <v>0.15</v>
      </c>
      <c r="EP852">
        <v>0.25</v>
      </c>
      <c r="EQ852">
        <v>0.1</v>
      </c>
      <c r="ER852" s="5"/>
      <c r="ES852" s="5"/>
      <c r="ET852" s="5"/>
      <c r="EU852" s="5"/>
      <c r="EX852" t="s">
        <v>1080</v>
      </c>
      <c r="EY852" s="5"/>
      <c r="EZ852" s="71" t="s">
        <v>452</v>
      </c>
      <c r="FA852" t="s">
        <v>408</v>
      </c>
    </row>
    <row r="853" spans="1:157" x14ac:dyDescent="0.3">
      <c r="A853" t="s">
        <v>169</v>
      </c>
      <c r="B853">
        <v>20745</v>
      </c>
      <c r="C853" t="s">
        <v>1073</v>
      </c>
      <c r="D853">
        <v>155590</v>
      </c>
      <c r="F853" t="s">
        <v>170</v>
      </c>
      <c r="G853" t="s">
        <v>195</v>
      </c>
      <c r="H853" s="13" t="s">
        <v>200</v>
      </c>
      <c r="I853">
        <v>4000041221</v>
      </c>
      <c r="J853" s="13"/>
      <c r="L853" t="s">
        <v>337</v>
      </c>
      <c r="M853" t="s">
        <v>173</v>
      </c>
      <c r="N853" t="s">
        <v>174</v>
      </c>
      <c r="O853" t="s">
        <v>175</v>
      </c>
      <c r="P853" t="s">
        <v>176</v>
      </c>
      <c r="Q853">
        <v>1000704121</v>
      </c>
      <c r="R853">
        <v>440</v>
      </c>
      <c r="S853">
        <v>1200000321</v>
      </c>
      <c r="T853" t="s">
        <v>201</v>
      </c>
      <c r="U853">
        <v>30</v>
      </c>
      <c r="W853" t="s">
        <v>327</v>
      </c>
      <c r="X853" t="s">
        <v>178</v>
      </c>
      <c r="Y853" t="s">
        <v>719</v>
      </c>
      <c r="Z853" t="s">
        <v>720</v>
      </c>
      <c r="AD853" t="s">
        <v>719</v>
      </c>
      <c r="AE853" t="s">
        <v>720</v>
      </c>
      <c r="AQ853"/>
      <c r="AR853" s="6">
        <v>44841</v>
      </c>
      <c r="AS853"/>
      <c r="AV853" s="5">
        <v>45028</v>
      </c>
      <c r="AW853"/>
      <c r="AX853" s="6">
        <v>45070</v>
      </c>
      <c r="BB853" t="s">
        <v>179</v>
      </c>
      <c r="BD853" t="s">
        <v>180</v>
      </c>
      <c r="BF853" t="s">
        <v>1074</v>
      </c>
      <c r="BG853" s="68" t="s">
        <v>181</v>
      </c>
      <c r="BH853" s="6">
        <v>45076</v>
      </c>
      <c r="BI853" s="6">
        <v>45076</v>
      </c>
      <c r="BL853" t="s">
        <v>182</v>
      </c>
      <c r="BM853" s="10">
        <v>442010.99986799998</v>
      </c>
      <c r="BN853" s="10">
        <v>175035.999969</v>
      </c>
      <c r="BO853" s="10">
        <v>13260329.99604</v>
      </c>
      <c r="BP853" s="10">
        <v>5251079.9990699999</v>
      </c>
      <c r="BQ853" s="69"/>
      <c r="BR853" t="s">
        <v>343</v>
      </c>
      <c r="BS853" s="5">
        <v>44799</v>
      </c>
      <c r="BT853" s="5">
        <v>44803</v>
      </c>
      <c r="BU853" s="70"/>
      <c r="BX853" t="s">
        <v>183</v>
      </c>
      <c r="BY853" t="s">
        <v>670</v>
      </c>
      <c r="CG853" t="s">
        <v>667</v>
      </c>
      <c r="CL853" t="s">
        <v>184</v>
      </c>
      <c r="CM853" t="s">
        <v>446</v>
      </c>
      <c r="CN853" t="s">
        <v>447</v>
      </c>
      <c r="CO853" t="s">
        <v>448</v>
      </c>
      <c r="CP853" t="s">
        <v>1075</v>
      </c>
      <c r="CQ853" t="s">
        <v>1076</v>
      </c>
      <c r="CR853" t="s">
        <v>1077</v>
      </c>
      <c r="CT853">
        <v>0</v>
      </c>
      <c r="CU853" s="5">
        <v>0</v>
      </c>
      <c r="CV853" s="5">
        <v>0</v>
      </c>
      <c r="DA853" s="5"/>
      <c r="DB853" s="5"/>
      <c r="DF853">
        <v>1131590117</v>
      </c>
      <c r="DK853" t="s">
        <v>978</v>
      </c>
      <c r="DL853" t="s">
        <v>191</v>
      </c>
      <c r="DM853" t="s">
        <v>1073</v>
      </c>
      <c r="DN853" t="s">
        <v>1078</v>
      </c>
      <c r="DO853">
        <v>4000041221</v>
      </c>
      <c r="DQ853" s="6">
        <v>45079</v>
      </c>
      <c r="DR853" s="5"/>
      <c r="DS853" s="5">
        <v>45098</v>
      </c>
      <c r="DT853" s="5"/>
      <c r="DU853" s="1" t="s">
        <v>1079</v>
      </c>
      <c r="DV853" t="s">
        <v>1078</v>
      </c>
      <c r="DZ853" s="11" t="s">
        <v>192</v>
      </c>
      <c r="EA853" s="11" t="s">
        <v>338</v>
      </c>
      <c r="EB853" s="5">
        <v>45093</v>
      </c>
      <c r="EC853" s="5"/>
      <c r="ED853" s="5"/>
      <c r="EF853" t="s">
        <v>193</v>
      </c>
      <c r="EI853" t="s">
        <v>406</v>
      </c>
      <c r="EJ853" t="s">
        <v>407</v>
      </c>
      <c r="EK853" t="s">
        <v>663</v>
      </c>
      <c r="EL853" t="s">
        <v>496</v>
      </c>
      <c r="EN853">
        <v>0.5</v>
      </c>
      <c r="EO853">
        <v>0.15</v>
      </c>
      <c r="EP853">
        <v>0.25</v>
      </c>
      <c r="EQ853">
        <v>0.1</v>
      </c>
      <c r="ER853" s="5"/>
      <c r="ES853" s="5"/>
      <c r="ET853" s="5"/>
      <c r="EU853" s="5"/>
      <c r="EX853" t="s">
        <v>1080</v>
      </c>
      <c r="EY853" s="5"/>
      <c r="EZ853" s="71" t="s">
        <v>452</v>
      </c>
      <c r="FA853" t="s">
        <v>408</v>
      </c>
    </row>
    <row r="854" spans="1:157" x14ac:dyDescent="0.3">
      <c r="A854" t="s">
        <v>169</v>
      </c>
      <c r="B854">
        <v>20746</v>
      </c>
      <c r="C854" t="s">
        <v>1073</v>
      </c>
      <c r="D854">
        <v>155591</v>
      </c>
      <c r="F854" t="s">
        <v>170</v>
      </c>
      <c r="G854" t="s">
        <v>195</v>
      </c>
      <c r="H854" s="13" t="s">
        <v>377</v>
      </c>
      <c r="I854">
        <v>4000041222</v>
      </c>
      <c r="J854" s="13"/>
      <c r="L854" t="s">
        <v>337</v>
      </c>
      <c r="M854" t="s">
        <v>203</v>
      </c>
      <c r="N854" t="s">
        <v>174</v>
      </c>
      <c r="O854" t="s">
        <v>175</v>
      </c>
      <c r="P854" t="s">
        <v>176</v>
      </c>
      <c r="Q854">
        <v>1000704121</v>
      </c>
      <c r="R854">
        <v>290</v>
      </c>
      <c r="S854">
        <v>1300000007</v>
      </c>
      <c r="T854" t="s">
        <v>378</v>
      </c>
      <c r="U854">
        <v>3</v>
      </c>
      <c r="W854" t="s">
        <v>327</v>
      </c>
      <c r="X854" t="s">
        <v>178</v>
      </c>
      <c r="Y854" t="s">
        <v>719</v>
      </c>
      <c r="Z854" t="s">
        <v>720</v>
      </c>
      <c r="AD854" t="s">
        <v>719</v>
      </c>
      <c r="AE854" t="s">
        <v>720</v>
      </c>
      <c r="AQ854"/>
      <c r="AR854" s="6">
        <v>44841</v>
      </c>
      <c r="AS854"/>
      <c r="AV854" s="5">
        <v>45028</v>
      </c>
      <c r="AW854"/>
      <c r="AX854" s="6">
        <v>45070</v>
      </c>
      <c r="BB854" t="s">
        <v>179</v>
      </c>
      <c r="BD854" t="s">
        <v>180</v>
      </c>
      <c r="BF854" t="s">
        <v>1074</v>
      </c>
      <c r="BG854" s="68" t="s">
        <v>181</v>
      </c>
      <c r="BH854" s="6">
        <v>45076</v>
      </c>
      <c r="BI854" s="6">
        <v>45076</v>
      </c>
      <c r="BL854" t="s">
        <v>182</v>
      </c>
      <c r="BM854" s="10">
        <v>2408959</v>
      </c>
      <c r="BN854" s="10">
        <v>2294292.9999990002</v>
      </c>
      <c r="BO854" s="10">
        <v>7226877</v>
      </c>
      <c r="BP854" s="10">
        <v>6882878.9999969993</v>
      </c>
      <c r="BQ854" s="69"/>
      <c r="BR854" t="s">
        <v>426</v>
      </c>
      <c r="BS854" s="5">
        <v>44799</v>
      </c>
      <c r="BT854" s="5">
        <v>44803</v>
      </c>
      <c r="BU854" s="70"/>
      <c r="BX854" t="s">
        <v>183</v>
      </c>
      <c r="BY854" t="s">
        <v>670</v>
      </c>
      <c r="CG854" t="s">
        <v>667</v>
      </c>
      <c r="CL854" t="s">
        <v>184</v>
      </c>
      <c r="CM854" t="s">
        <v>446</v>
      </c>
      <c r="CN854" t="s">
        <v>447</v>
      </c>
      <c r="CO854" t="s">
        <v>448</v>
      </c>
      <c r="CP854" t="s">
        <v>1075</v>
      </c>
      <c r="CQ854" t="s">
        <v>1076</v>
      </c>
      <c r="CR854" t="s">
        <v>1077</v>
      </c>
      <c r="CT854">
        <v>0</v>
      </c>
      <c r="CU854" s="5">
        <v>0</v>
      </c>
      <c r="CV854" s="5">
        <v>0</v>
      </c>
      <c r="DA854" s="5"/>
      <c r="DB854" s="5"/>
      <c r="DF854">
        <v>1131581885</v>
      </c>
      <c r="DK854" t="s">
        <v>978</v>
      </c>
      <c r="DL854" t="s">
        <v>191</v>
      </c>
      <c r="DM854" t="s">
        <v>1073</v>
      </c>
      <c r="DN854" t="s">
        <v>1078</v>
      </c>
      <c r="DO854">
        <v>4000041222</v>
      </c>
      <c r="DQ854" s="6">
        <v>45079</v>
      </c>
      <c r="DR854" s="5"/>
      <c r="DS854" s="5">
        <v>45098</v>
      </c>
      <c r="DT854" s="5"/>
      <c r="DU854" s="1" t="s">
        <v>1079</v>
      </c>
      <c r="DV854" t="s">
        <v>1078</v>
      </c>
      <c r="DZ854" s="11" t="s">
        <v>192</v>
      </c>
      <c r="EA854" s="11" t="s">
        <v>338</v>
      </c>
      <c r="EB854" s="5">
        <v>45093</v>
      </c>
      <c r="EC854" s="5"/>
      <c r="ED854" s="5"/>
      <c r="EF854" t="s">
        <v>193</v>
      </c>
      <c r="EI854" t="s">
        <v>406</v>
      </c>
      <c r="EJ854" t="s">
        <v>407</v>
      </c>
      <c r="EK854" t="s">
        <v>663</v>
      </c>
      <c r="EL854" t="s">
        <v>496</v>
      </c>
      <c r="EN854">
        <v>0.5</v>
      </c>
      <c r="EO854">
        <v>0.15</v>
      </c>
      <c r="EP854">
        <v>0.25</v>
      </c>
      <c r="EQ854">
        <v>0.1</v>
      </c>
      <c r="ER854" s="5"/>
      <c r="ES854" s="5"/>
      <c r="ET854" s="5"/>
      <c r="EU854" s="5"/>
      <c r="EX854" t="s">
        <v>1080</v>
      </c>
      <c r="EY854" s="5"/>
      <c r="EZ854" s="71" t="s">
        <v>452</v>
      </c>
      <c r="FA854" t="s">
        <v>408</v>
      </c>
    </row>
    <row r="855" spans="1:157" x14ac:dyDescent="0.3">
      <c r="A855" t="s">
        <v>169</v>
      </c>
      <c r="B855">
        <v>20747</v>
      </c>
      <c r="C855" t="s">
        <v>1073</v>
      </c>
      <c r="D855">
        <v>155592</v>
      </c>
      <c r="F855" t="s">
        <v>170</v>
      </c>
      <c r="G855" t="s">
        <v>195</v>
      </c>
      <c r="H855" s="13" t="s">
        <v>316</v>
      </c>
      <c r="I855">
        <v>4000041222</v>
      </c>
      <c r="J855" s="13"/>
      <c r="L855" t="s">
        <v>337</v>
      </c>
      <c r="M855" t="s">
        <v>203</v>
      </c>
      <c r="N855" t="s">
        <v>174</v>
      </c>
      <c r="O855" t="s">
        <v>175</v>
      </c>
      <c r="P855" t="s">
        <v>176</v>
      </c>
      <c r="Q855">
        <v>1000704121</v>
      </c>
      <c r="R855">
        <v>310</v>
      </c>
      <c r="S855">
        <v>1300000820</v>
      </c>
      <c r="T855" t="s">
        <v>236</v>
      </c>
      <c r="U855">
        <v>2</v>
      </c>
      <c r="W855" t="s">
        <v>327</v>
      </c>
      <c r="X855" t="s">
        <v>178</v>
      </c>
      <c r="Y855" t="s">
        <v>719</v>
      </c>
      <c r="Z855" t="s">
        <v>720</v>
      </c>
      <c r="AD855" t="s">
        <v>719</v>
      </c>
      <c r="AE855" t="s">
        <v>720</v>
      </c>
      <c r="AQ855"/>
      <c r="AR855" s="6">
        <v>44841</v>
      </c>
      <c r="AS855"/>
      <c r="AV855" s="5">
        <v>45028</v>
      </c>
      <c r="AW855"/>
      <c r="AX855" s="6">
        <v>45070</v>
      </c>
      <c r="BB855" t="s">
        <v>179</v>
      </c>
      <c r="BD855" t="s">
        <v>180</v>
      </c>
      <c r="BF855" t="s">
        <v>1074</v>
      </c>
      <c r="BG855" s="68" t="s">
        <v>181</v>
      </c>
      <c r="BH855" s="6">
        <v>45076</v>
      </c>
      <c r="BI855" s="6">
        <v>45076</v>
      </c>
      <c r="BL855" t="s">
        <v>182</v>
      </c>
      <c r="BM855" s="10">
        <v>1956902.00028</v>
      </c>
      <c r="BN855" s="10">
        <v>1863752.9998399999</v>
      </c>
      <c r="BO855" s="10">
        <v>3913804.0005600001</v>
      </c>
      <c r="BP855" s="10">
        <v>3727505.9996799999</v>
      </c>
      <c r="BQ855" s="69"/>
      <c r="BR855" t="s">
        <v>437</v>
      </c>
      <c r="BS855" s="5">
        <v>44799</v>
      </c>
      <c r="BT855" s="5">
        <v>44803</v>
      </c>
      <c r="BU855" s="70"/>
      <c r="BX855" t="s">
        <v>183</v>
      </c>
      <c r="BY855" t="s">
        <v>670</v>
      </c>
      <c r="CG855" t="s">
        <v>667</v>
      </c>
      <c r="CL855" t="s">
        <v>184</v>
      </c>
      <c r="CM855" t="s">
        <v>446</v>
      </c>
      <c r="CN855" t="s">
        <v>447</v>
      </c>
      <c r="CO855" t="s">
        <v>448</v>
      </c>
      <c r="CP855" t="s">
        <v>1075</v>
      </c>
      <c r="CQ855" t="s">
        <v>1076</v>
      </c>
      <c r="CR855" t="s">
        <v>1077</v>
      </c>
      <c r="CT855">
        <v>0</v>
      </c>
      <c r="CU855" s="5">
        <v>0</v>
      </c>
      <c r="CV855" s="5">
        <v>0</v>
      </c>
      <c r="DA855" s="5"/>
      <c r="DB855" s="5"/>
      <c r="DF855">
        <v>1131581885</v>
      </c>
      <c r="DK855" t="s">
        <v>978</v>
      </c>
      <c r="DL855" t="s">
        <v>191</v>
      </c>
      <c r="DM855" t="s">
        <v>1073</v>
      </c>
      <c r="DN855" t="s">
        <v>1078</v>
      </c>
      <c r="DO855">
        <v>4000041222</v>
      </c>
      <c r="DQ855" s="6">
        <v>45079</v>
      </c>
      <c r="DR855" s="5"/>
      <c r="DS855" s="5">
        <v>45098</v>
      </c>
      <c r="DT855" s="5"/>
      <c r="DU855" s="1" t="s">
        <v>1079</v>
      </c>
      <c r="DV855" t="s">
        <v>1078</v>
      </c>
      <c r="DZ855" s="11" t="s">
        <v>192</v>
      </c>
      <c r="EA855" s="11" t="s">
        <v>338</v>
      </c>
      <c r="EB855" s="5">
        <v>45093</v>
      </c>
      <c r="EC855" s="5"/>
      <c r="ED855" s="5"/>
      <c r="EF855" t="s">
        <v>193</v>
      </c>
      <c r="EI855" t="s">
        <v>406</v>
      </c>
      <c r="EJ855" t="s">
        <v>407</v>
      </c>
      <c r="EK855" t="s">
        <v>663</v>
      </c>
      <c r="EL855" t="s">
        <v>496</v>
      </c>
      <c r="EN855">
        <v>0.5</v>
      </c>
      <c r="EO855">
        <v>0.15</v>
      </c>
      <c r="EP855">
        <v>0.25</v>
      </c>
      <c r="EQ855">
        <v>0.1</v>
      </c>
      <c r="ER855" s="5"/>
      <c r="ES855" s="5"/>
      <c r="ET855" s="5"/>
      <c r="EU855" s="5"/>
      <c r="EX855" t="s">
        <v>1080</v>
      </c>
      <c r="EY855" s="5"/>
      <c r="EZ855" s="71" t="s">
        <v>452</v>
      </c>
      <c r="FA855" t="s">
        <v>408</v>
      </c>
    </row>
    <row r="856" spans="1:157" x14ac:dyDescent="0.3">
      <c r="A856" t="s">
        <v>169</v>
      </c>
      <c r="B856">
        <v>20748</v>
      </c>
      <c r="C856" t="s">
        <v>1073</v>
      </c>
      <c r="D856">
        <v>155593</v>
      </c>
      <c r="F856" t="s">
        <v>170</v>
      </c>
      <c r="G856" t="s">
        <v>195</v>
      </c>
      <c r="H856" s="13" t="s">
        <v>286</v>
      </c>
      <c r="I856">
        <v>4000041222</v>
      </c>
      <c r="J856" s="13"/>
      <c r="L856" t="s">
        <v>337</v>
      </c>
      <c r="M856" t="s">
        <v>203</v>
      </c>
      <c r="N856" t="s">
        <v>174</v>
      </c>
      <c r="O856" t="s">
        <v>175</v>
      </c>
      <c r="P856" t="s">
        <v>176</v>
      </c>
      <c r="Q856">
        <v>1000704121</v>
      </c>
      <c r="R856">
        <v>220</v>
      </c>
      <c r="S856">
        <v>1300000820</v>
      </c>
      <c r="T856" t="s">
        <v>287</v>
      </c>
      <c r="U856">
        <v>10</v>
      </c>
      <c r="W856" t="s">
        <v>327</v>
      </c>
      <c r="X856" t="s">
        <v>178</v>
      </c>
      <c r="Y856" t="s">
        <v>719</v>
      </c>
      <c r="Z856" t="s">
        <v>720</v>
      </c>
      <c r="AD856" t="s">
        <v>719</v>
      </c>
      <c r="AE856" t="s">
        <v>720</v>
      </c>
      <c r="AQ856"/>
      <c r="AR856" s="6">
        <v>44841</v>
      </c>
      <c r="AS856"/>
      <c r="AV856" s="5">
        <v>45028</v>
      </c>
      <c r="AW856"/>
      <c r="AX856" s="6">
        <v>45070</v>
      </c>
      <c r="BB856" t="s">
        <v>179</v>
      </c>
      <c r="BD856" t="s">
        <v>180</v>
      </c>
      <c r="BF856" t="s">
        <v>1074</v>
      </c>
      <c r="BG856" s="68" t="s">
        <v>181</v>
      </c>
      <c r="BH856" s="6">
        <v>45076</v>
      </c>
      <c r="BI856" s="6">
        <v>45076</v>
      </c>
      <c r="BL856" t="s">
        <v>182</v>
      </c>
      <c r="BM856" s="10">
        <v>73620.999739999999</v>
      </c>
      <c r="BN856" s="10">
        <v>70117.000339999999</v>
      </c>
      <c r="BO856" s="10">
        <v>736209.99739999999</v>
      </c>
      <c r="BP856" s="10">
        <v>701170.00340000005</v>
      </c>
      <c r="BQ856" s="69"/>
      <c r="BR856" t="s">
        <v>425</v>
      </c>
      <c r="BS856" s="5">
        <v>44799</v>
      </c>
      <c r="BT856" s="5">
        <v>44803</v>
      </c>
      <c r="BU856" s="70"/>
      <c r="BX856" t="s">
        <v>183</v>
      </c>
      <c r="BY856" t="s">
        <v>670</v>
      </c>
      <c r="CG856" t="s">
        <v>667</v>
      </c>
      <c r="CL856" t="s">
        <v>184</v>
      </c>
      <c r="CM856" t="s">
        <v>446</v>
      </c>
      <c r="CN856" t="s">
        <v>447</v>
      </c>
      <c r="CO856" t="s">
        <v>448</v>
      </c>
      <c r="CP856" t="s">
        <v>1075</v>
      </c>
      <c r="CQ856" t="s">
        <v>1076</v>
      </c>
      <c r="CR856" t="s">
        <v>1077</v>
      </c>
      <c r="CT856">
        <v>0</v>
      </c>
      <c r="CU856" s="5">
        <v>0</v>
      </c>
      <c r="CV856" s="5">
        <v>0</v>
      </c>
      <c r="DA856" s="5"/>
      <c r="DB856" s="5"/>
      <c r="DF856">
        <v>1131581885</v>
      </c>
      <c r="DK856" t="s">
        <v>978</v>
      </c>
      <c r="DL856" t="s">
        <v>191</v>
      </c>
      <c r="DM856" t="s">
        <v>1073</v>
      </c>
      <c r="DN856" t="s">
        <v>1078</v>
      </c>
      <c r="DO856">
        <v>4000041222</v>
      </c>
      <c r="DQ856" s="6">
        <v>45079</v>
      </c>
      <c r="DR856" s="5"/>
      <c r="DS856" s="5">
        <v>45098</v>
      </c>
      <c r="DT856" s="5"/>
      <c r="DU856" s="1" t="s">
        <v>1079</v>
      </c>
      <c r="DV856" t="s">
        <v>1078</v>
      </c>
      <c r="DZ856" s="11" t="s">
        <v>192</v>
      </c>
      <c r="EA856" s="11" t="s">
        <v>338</v>
      </c>
      <c r="EB856" s="5">
        <v>45093</v>
      </c>
      <c r="EC856" s="5"/>
      <c r="ED856" s="5"/>
      <c r="EF856" t="s">
        <v>193</v>
      </c>
      <c r="EI856" t="s">
        <v>406</v>
      </c>
      <c r="EJ856" t="s">
        <v>407</v>
      </c>
      <c r="EK856" t="s">
        <v>663</v>
      </c>
      <c r="EL856" t="s">
        <v>496</v>
      </c>
      <c r="EN856">
        <v>0.5</v>
      </c>
      <c r="EO856">
        <v>0.15</v>
      </c>
      <c r="EP856">
        <v>0.25</v>
      </c>
      <c r="EQ856">
        <v>0.1</v>
      </c>
      <c r="ER856" s="5"/>
      <c r="ES856" s="5"/>
      <c r="ET856" s="5"/>
      <c r="EU856" s="5"/>
      <c r="EX856" t="s">
        <v>1080</v>
      </c>
      <c r="EY856" s="5"/>
      <c r="EZ856" s="71" t="s">
        <v>452</v>
      </c>
      <c r="FA856" t="s">
        <v>408</v>
      </c>
    </row>
    <row r="857" spans="1:157" x14ac:dyDescent="0.3">
      <c r="A857" t="s">
        <v>169</v>
      </c>
      <c r="B857">
        <v>20749</v>
      </c>
      <c r="C857" t="s">
        <v>1073</v>
      </c>
      <c r="D857">
        <v>155594</v>
      </c>
      <c r="F857" t="s">
        <v>170</v>
      </c>
      <c r="G857" t="s">
        <v>195</v>
      </c>
      <c r="H857" s="13" t="s">
        <v>288</v>
      </c>
      <c r="I857">
        <v>4000041222</v>
      </c>
      <c r="J857" s="13"/>
      <c r="L857" t="s">
        <v>337</v>
      </c>
      <c r="M857" t="s">
        <v>203</v>
      </c>
      <c r="N857" t="s">
        <v>174</v>
      </c>
      <c r="O857" t="s">
        <v>175</v>
      </c>
      <c r="P857" t="s">
        <v>176</v>
      </c>
      <c r="Q857">
        <v>1000704121</v>
      </c>
      <c r="R857">
        <v>230</v>
      </c>
      <c r="S857">
        <v>1300000820</v>
      </c>
      <c r="T857" t="s">
        <v>230</v>
      </c>
      <c r="U857">
        <v>20</v>
      </c>
      <c r="W857" t="s">
        <v>327</v>
      </c>
      <c r="X857" t="s">
        <v>178</v>
      </c>
      <c r="Y857" t="s">
        <v>719</v>
      </c>
      <c r="Z857" t="s">
        <v>720</v>
      </c>
      <c r="AD857" t="s">
        <v>719</v>
      </c>
      <c r="AE857" t="s">
        <v>720</v>
      </c>
      <c r="AQ857"/>
      <c r="AR857" s="6">
        <v>44841</v>
      </c>
      <c r="AS857"/>
      <c r="AV857" s="5">
        <v>45028</v>
      </c>
      <c r="AW857"/>
      <c r="AX857" s="6">
        <v>45070</v>
      </c>
      <c r="BB857" t="s">
        <v>179</v>
      </c>
      <c r="BD857" t="s">
        <v>180</v>
      </c>
      <c r="BF857" t="s">
        <v>1074</v>
      </c>
      <c r="BG857" s="68" t="s">
        <v>181</v>
      </c>
      <c r="BH857" s="6">
        <v>45076</v>
      </c>
      <c r="BI857" s="6">
        <v>45076</v>
      </c>
      <c r="BL857" t="s">
        <v>182</v>
      </c>
      <c r="BM857" s="10">
        <v>34873.000180000003</v>
      </c>
      <c r="BN857" s="10">
        <v>33213.000379999998</v>
      </c>
      <c r="BO857" s="10">
        <v>697460.00360000005</v>
      </c>
      <c r="BP857" s="10">
        <v>664260.0075999999</v>
      </c>
      <c r="BQ857" s="69"/>
      <c r="BR857" t="s">
        <v>425</v>
      </c>
      <c r="BS857" s="5">
        <v>44799</v>
      </c>
      <c r="BT857" s="5">
        <v>44803</v>
      </c>
      <c r="BU857" s="70"/>
      <c r="BX857" t="s">
        <v>183</v>
      </c>
      <c r="BY857" t="s">
        <v>670</v>
      </c>
      <c r="CG857" t="s">
        <v>667</v>
      </c>
      <c r="CL857" t="s">
        <v>184</v>
      </c>
      <c r="CM857" t="s">
        <v>446</v>
      </c>
      <c r="CN857" t="s">
        <v>447</v>
      </c>
      <c r="CO857" t="s">
        <v>448</v>
      </c>
      <c r="CP857" t="s">
        <v>1075</v>
      </c>
      <c r="CQ857" t="s">
        <v>1076</v>
      </c>
      <c r="CR857" t="s">
        <v>1077</v>
      </c>
      <c r="CT857">
        <v>0</v>
      </c>
      <c r="CU857" s="5">
        <v>0</v>
      </c>
      <c r="CV857" s="5">
        <v>0</v>
      </c>
      <c r="DA857" s="5"/>
      <c r="DB857" s="5"/>
      <c r="DF857">
        <v>1131581885</v>
      </c>
      <c r="DK857" t="s">
        <v>978</v>
      </c>
      <c r="DL857" t="s">
        <v>191</v>
      </c>
      <c r="DM857" t="s">
        <v>1073</v>
      </c>
      <c r="DN857" t="s">
        <v>1078</v>
      </c>
      <c r="DO857">
        <v>4000041222</v>
      </c>
      <c r="DQ857" s="6">
        <v>45079</v>
      </c>
      <c r="DR857" s="5"/>
      <c r="DS857" s="5">
        <v>45098</v>
      </c>
      <c r="DT857" s="5"/>
      <c r="DU857" s="1" t="s">
        <v>1079</v>
      </c>
      <c r="DV857" t="s">
        <v>1078</v>
      </c>
      <c r="DZ857" s="11" t="s">
        <v>192</v>
      </c>
      <c r="EA857" s="11" t="s">
        <v>338</v>
      </c>
      <c r="EB857" s="5">
        <v>45093</v>
      </c>
      <c r="EC857" s="5"/>
      <c r="ED857" s="5"/>
      <c r="EF857" t="s">
        <v>193</v>
      </c>
      <c r="EI857" t="s">
        <v>406</v>
      </c>
      <c r="EJ857" t="s">
        <v>407</v>
      </c>
      <c r="EK857" t="s">
        <v>663</v>
      </c>
      <c r="EL857" t="s">
        <v>496</v>
      </c>
      <c r="EN857">
        <v>0.5</v>
      </c>
      <c r="EO857">
        <v>0.15</v>
      </c>
      <c r="EP857">
        <v>0.25</v>
      </c>
      <c r="EQ857">
        <v>0.1</v>
      </c>
      <c r="ER857" s="5"/>
      <c r="ES857" s="5"/>
      <c r="ET857" s="5"/>
      <c r="EU857" s="5"/>
      <c r="EX857" t="s">
        <v>1080</v>
      </c>
      <c r="EY857" s="5"/>
      <c r="EZ857" s="71" t="s">
        <v>452</v>
      </c>
      <c r="FA857" t="s">
        <v>408</v>
      </c>
    </row>
    <row r="858" spans="1:157" x14ac:dyDescent="0.3">
      <c r="A858" t="s">
        <v>169</v>
      </c>
      <c r="B858">
        <v>20750</v>
      </c>
      <c r="C858" t="s">
        <v>1073</v>
      </c>
      <c r="D858">
        <v>155595</v>
      </c>
      <c r="F858" t="s">
        <v>170</v>
      </c>
      <c r="G858" t="s">
        <v>195</v>
      </c>
      <c r="H858" s="13" t="s">
        <v>289</v>
      </c>
      <c r="I858">
        <v>4000041222</v>
      </c>
      <c r="J858" s="13"/>
      <c r="L858" t="s">
        <v>337</v>
      </c>
      <c r="M858" t="s">
        <v>203</v>
      </c>
      <c r="N858" t="s">
        <v>174</v>
      </c>
      <c r="O858" t="s">
        <v>175</v>
      </c>
      <c r="P858" t="s">
        <v>176</v>
      </c>
      <c r="Q858">
        <v>1000704121</v>
      </c>
      <c r="R858">
        <v>240</v>
      </c>
      <c r="S858">
        <v>1300000820</v>
      </c>
      <c r="T858" t="s">
        <v>290</v>
      </c>
      <c r="U858">
        <v>1</v>
      </c>
      <c r="W858" t="s">
        <v>327</v>
      </c>
      <c r="X858" t="s">
        <v>178</v>
      </c>
      <c r="Y858" t="s">
        <v>719</v>
      </c>
      <c r="Z858" t="s">
        <v>720</v>
      </c>
      <c r="AD858" t="s">
        <v>719</v>
      </c>
      <c r="AE858" t="s">
        <v>720</v>
      </c>
      <c r="AQ858"/>
      <c r="AR858" s="6">
        <v>44841</v>
      </c>
      <c r="AS858"/>
      <c r="AV858" s="5">
        <v>45028</v>
      </c>
      <c r="AW858"/>
      <c r="AX858" s="6">
        <v>45070</v>
      </c>
      <c r="BB858" t="s">
        <v>179</v>
      </c>
      <c r="BD858" t="s">
        <v>180</v>
      </c>
      <c r="BF858" t="s">
        <v>1074</v>
      </c>
      <c r="BG858" s="68" t="s">
        <v>181</v>
      </c>
      <c r="BH858" s="6">
        <v>45076</v>
      </c>
      <c r="BI858" s="6">
        <v>45076</v>
      </c>
      <c r="BL858" t="s">
        <v>182</v>
      </c>
      <c r="BM858" s="10">
        <v>80795.999739999999</v>
      </c>
      <c r="BN858" s="10">
        <v>76949.999660000001</v>
      </c>
      <c r="BO858" s="10">
        <v>80795.999739999999</v>
      </c>
      <c r="BP858" s="10">
        <v>76949.999660000001</v>
      </c>
      <c r="BQ858" s="69"/>
      <c r="BR858" t="s">
        <v>425</v>
      </c>
      <c r="BS858" s="5">
        <v>44799</v>
      </c>
      <c r="BT858" s="5">
        <v>44803</v>
      </c>
      <c r="BU858" s="70"/>
      <c r="BX858" t="s">
        <v>183</v>
      </c>
      <c r="BY858" t="s">
        <v>670</v>
      </c>
      <c r="CG858" t="s">
        <v>667</v>
      </c>
      <c r="CL858" t="s">
        <v>184</v>
      </c>
      <c r="CM858" t="s">
        <v>446</v>
      </c>
      <c r="CN858" t="s">
        <v>447</v>
      </c>
      <c r="CO858" t="s">
        <v>448</v>
      </c>
      <c r="CP858" t="s">
        <v>1075</v>
      </c>
      <c r="CQ858" t="s">
        <v>1076</v>
      </c>
      <c r="CR858" t="s">
        <v>1077</v>
      </c>
      <c r="CT858">
        <v>0</v>
      </c>
      <c r="CU858" s="5">
        <v>0</v>
      </c>
      <c r="CV858" s="5">
        <v>0</v>
      </c>
      <c r="DA858" s="5"/>
      <c r="DB858" s="5"/>
      <c r="DF858">
        <v>1131581885</v>
      </c>
      <c r="DK858" t="s">
        <v>978</v>
      </c>
      <c r="DL858" t="s">
        <v>191</v>
      </c>
      <c r="DM858" t="s">
        <v>1073</v>
      </c>
      <c r="DN858" t="s">
        <v>1078</v>
      </c>
      <c r="DO858">
        <v>4000041222</v>
      </c>
      <c r="DQ858" s="6">
        <v>45079</v>
      </c>
      <c r="DR858" s="5"/>
      <c r="DS858" s="5">
        <v>45098</v>
      </c>
      <c r="DT858" s="5"/>
      <c r="DU858" s="1" t="s">
        <v>1079</v>
      </c>
      <c r="DV858" t="s">
        <v>1078</v>
      </c>
      <c r="DZ858" s="11" t="s">
        <v>192</v>
      </c>
      <c r="EA858" s="11" t="s">
        <v>338</v>
      </c>
      <c r="EB858" s="5">
        <v>45093</v>
      </c>
      <c r="EC858" s="5"/>
      <c r="ED858" s="5"/>
      <c r="EF858" t="s">
        <v>193</v>
      </c>
      <c r="EI858" t="s">
        <v>406</v>
      </c>
      <c r="EJ858" t="s">
        <v>407</v>
      </c>
      <c r="EK858" t="s">
        <v>663</v>
      </c>
      <c r="EL858" t="s">
        <v>496</v>
      </c>
      <c r="EN858">
        <v>0.5</v>
      </c>
      <c r="EO858">
        <v>0.15</v>
      </c>
      <c r="EP858">
        <v>0.25</v>
      </c>
      <c r="EQ858">
        <v>0.1</v>
      </c>
      <c r="ER858" s="5"/>
      <c r="ES858" s="5"/>
      <c r="ET858" s="5"/>
      <c r="EU858" s="5"/>
      <c r="EX858" t="s">
        <v>1080</v>
      </c>
      <c r="EY858" s="5"/>
      <c r="EZ858" s="71" t="s">
        <v>452</v>
      </c>
      <c r="FA858" t="s">
        <v>408</v>
      </c>
    </row>
    <row r="859" spans="1:157" x14ac:dyDescent="0.3">
      <c r="A859" t="s">
        <v>169</v>
      </c>
      <c r="B859">
        <v>20751</v>
      </c>
      <c r="C859" t="s">
        <v>1073</v>
      </c>
      <c r="D859">
        <v>155596</v>
      </c>
      <c r="F859" t="s">
        <v>170</v>
      </c>
      <c r="G859" t="s">
        <v>195</v>
      </c>
      <c r="H859" s="13" t="s">
        <v>291</v>
      </c>
      <c r="I859">
        <v>4000041222</v>
      </c>
      <c r="J859" s="13"/>
      <c r="L859" t="s">
        <v>337</v>
      </c>
      <c r="M859" t="s">
        <v>203</v>
      </c>
      <c r="N859" t="s">
        <v>174</v>
      </c>
      <c r="O859" t="s">
        <v>175</v>
      </c>
      <c r="P859" t="s">
        <v>176</v>
      </c>
      <c r="Q859">
        <v>1000704121</v>
      </c>
      <c r="R859">
        <v>250</v>
      </c>
      <c r="S859">
        <v>1300000820</v>
      </c>
      <c r="T859" t="s">
        <v>292</v>
      </c>
      <c r="U859">
        <v>1</v>
      </c>
      <c r="W859" t="s">
        <v>327</v>
      </c>
      <c r="X859" t="s">
        <v>178</v>
      </c>
      <c r="Y859" t="s">
        <v>719</v>
      </c>
      <c r="Z859" t="s">
        <v>720</v>
      </c>
      <c r="AD859" t="s">
        <v>719</v>
      </c>
      <c r="AE859" t="s">
        <v>720</v>
      </c>
      <c r="AQ859"/>
      <c r="AR859" s="6">
        <v>44841</v>
      </c>
      <c r="AS859"/>
      <c r="AV859" s="5">
        <v>45028</v>
      </c>
      <c r="AW859"/>
      <c r="AX859" s="6">
        <v>45070</v>
      </c>
      <c r="BB859" t="s">
        <v>179</v>
      </c>
      <c r="BD859" t="s">
        <v>180</v>
      </c>
      <c r="BF859" t="s">
        <v>1074</v>
      </c>
      <c r="BG859" s="68" t="s">
        <v>181</v>
      </c>
      <c r="BH859" s="6">
        <v>45076</v>
      </c>
      <c r="BI859" s="6">
        <v>45076</v>
      </c>
      <c r="BL859" t="s">
        <v>182</v>
      </c>
      <c r="BM859" s="10">
        <v>80795.999739999999</v>
      </c>
      <c r="BN859" s="10">
        <v>76949.999660000001</v>
      </c>
      <c r="BO859" s="10">
        <v>80795.999739999999</v>
      </c>
      <c r="BP859" s="10">
        <v>76949.999660000001</v>
      </c>
      <c r="BQ859" s="69"/>
      <c r="BR859" t="s">
        <v>426</v>
      </c>
      <c r="BS859" s="5">
        <v>44799</v>
      </c>
      <c r="BT859" s="5">
        <v>44803</v>
      </c>
      <c r="BU859" s="70"/>
      <c r="BX859" t="s">
        <v>183</v>
      </c>
      <c r="BY859" t="s">
        <v>670</v>
      </c>
      <c r="CG859" t="s">
        <v>667</v>
      </c>
      <c r="CL859" t="s">
        <v>184</v>
      </c>
      <c r="CM859" t="s">
        <v>446</v>
      </c>
      <c r="CN859" t="s">
        <v>447</v>
      </c>
      <c r="CO859" t="s">
        <v>448</v>
      </c>
      <c r="CP859" t="s">
        <v>1075</v>
      </c>
      <c r="CQ859" t="s">
        <v>1076</v>
      </c>
      <c r="CR859" t="s">
        <v>1077</v>
      </c>
      <c r="CT859">
        <v>0</v>
      </c>
      <c r="CU859" s="5">
        <v>0</v>
      </c>
      <c r="CV859" s="5">
        <v>0</v>
      </c>
      <c r="DA859" s="5"/>
      <c r="DB859" s="5"/>
      <c r="DF859">
        <v>1131581885</v>
      </c>
      <c r="DK859" t="s">
        <v>978</v>
      </c>
      <c r="DL859" t="s">
        <v>191</v>
      </c>
      <c r="DM859" t="s">
        <v>1073</v>
      </c>
      <c r="DN859" t="s">
        <v>1078</v>
      </c>
      <c r="DO859">
        <v>4000041222</v>
      </c>
      <c r="DQ859" s="6">
        <v>45079</v>
      </c>
      <c r="DR859" s="5"/>
      <c r="DS859" s="5">
        <v>45098</v>
      </c>
      <c r="DT859" s="5"/>
      <c r="DU859" s="1" t="s">
        <v>1079</v>
      </c>
      <c r="DV859" t="s">
        <v>1078</v>
      </c>
      <c r="DZ859" s="11" t="s">
        <v>192</v>
      </c>
      <c r="EA859" s="11" t="s">
        <v>338</v>
      </c>
      <c r="EB859" s="5">
        <v>45093</v>
      </c>
      <c r="EC859" s="5"/>
      <c r="ED859" s="5"/>
      <c r="EF859" t="s">
        <v>193</v>
      </c>
      <c r="EI859" t="s">
        <v>406</v>
      </c>
      <c r="EJ859" t="s">
        <v>407</v>
      </c>
      <c r="EK859" t="s">
        <v>663</v>
      </c>
      <c r="EL859" t="s">
        <v>496</v>
      </c>
      <c r="EN859">
        <v>0.5</v>
      </c>
      <c r="EO859">
        <v>0.15</v>
      </c>
      <c r="EP859">
        <v>0.25</v>
      </c>
      <c r="EQ859">
        <v>0.1</v>
      </c>
      <c r="ER859" s="5"/>
      <c r="ES859" s="5"/>
      <c r="ET859" s="5"/>
      <c r="EU859" s="5"/>
      <c r="EX859" t="s">
        <v>1080</v>
      </c>
      <c r="EY859" s="5"/>
      <c r="EZ859" s="71" t="s">
        <v>452</v>
      </c>
      <c r="FA859" t="s">
        <v>408</v>
      </c>
    </row>
    <row r="860" spans="1:157" x14ac:dyDescent="0.3">
      <c r="A860" t="s">
        <v>169</v>
      </c>
      <c r="B860">
        <v>20752</v>
      </c>
      <c r="C860" t="s">
        <v>1073</v>
      </c>
      <c r="D860">
        <v>155597</v>
      </c>
      <c r="F860" t="s">
        <v>170</v>
      </c>
      <c r="G860" t="s">
        <v>195</v>
      </c>
      <c r="H860" s="13" t="s">
        <v>346</v>
      </c>
      <c r="I860">
        <v>4000041222</v>
      </c>
      <c r="J860" s="13"/>
      <c r="L860" t="s">
        <v>337</v>
      </c>
      <c r="M860" t="s">
        <v>203</v>
      </c>
      <c r="N860" t="s">
        <v>174</v>
      </c>
      <c r="O860" t="s">
        <v>175</v>
      </c>
      <c r="P860" t="s">
        <v>176</v>
      </c>
      <c r="Q860">
        <v>1000704121</v>
      </c>
      <c r="R860">
        <v>260</v>
      </c>
      <c r="S860">
        <v>1300000820</v>
      </c>
      <c r="T860" t="s">
        <v>325</v>
      </c>
      <c r="U860">
        <v>1</v>
      </c>
      <c r="W860" t="s">
        <v>327</v>
      </c>
      <c r="X860" t="s">
        <v>178</v>
      </c>
      <c r="Y860" t="s">
        <v>719</v>
      </c>
      <c r="Z860" t="s">
        <v>720</v>
      </c>
      <c r="AD860" t="s">
        <v>719</v>
      </c>
      <c r="AE860" t="s">
        <v>720</v>
      </c>
      <c r="AQ860"/>
      <c r="AR860" s="6">
        <v>44841</v>
      </c>
      <c r="AS860"/>
      <c r="AV860" s="5">
        <v>45028</v>
      </c>
      <c r="AW860"/>
      <c r="AX860" s="6">
        <v>45070</v>
      </c>
      <c r="BB860" t="s">
        <v>179</v>
      </c>
      <c r="BD860" t="s">
        <v>180</v>
      </c>
      <c r="BF860" t="s">
        <v>1074</v>
      </c>
      <c r="BG860" s="68" t="s">
        <v>181</v>
      </c>
      <c r="BH860" s="6">
        <v>45076</v>
      </c>
      <c r="BI860" s="6">
        <v>45076</v>
      </c>
      <c r="BL860" t="s">
        <v>182</v>
      </c>
      <c r="BM860" s="10">
        <v>85623.000260000001</v>
      </c>
      <c r="BN860" s="10">
        <v>81547.000019999992</v>
      </c>
      <c r="BO860" s="10">
        <v>85623.000260000001</v>
      </c>
      <c r="BP860" s="10">
        <v>81547.000019999992</v>
      </c>
      <c r="BQ860" s="69"/>
      <c r="BR860" t="s">
        <v>426</v>
      </c>
      <c r="BS860" s="5">
        <v>44799</v>
      </c>
      <c r="BT860" s="5">
        <v>44803</v>
      </c>
      <c r="BU860" s="70"/>
      <c r="BX860" t="s">
        <v>183</v>
      </c>
      <c r="BY860" t="s">
        <v>670</v>
      </c>
      <c r="CG860" t="s">
        <v>667</v>
      </c>
      <c r="CL860" t="s">
        <v>184</v>
      </c>
      <c r="CM860" t="s">
        <v>446</v>
      </c>
      <c r="CN860" t="s">
        <v>447</v>
      </c>
      <c r="CO860" t="s">
        <v>448</v>
      </c>
      <c r="CP860" t="s">
        <v>1075</v>
      </c>
      <c r="CQ860" t="s">
        <v>1076</v>
      </c>
      <c r="CR860" t="s">
        <v>1077</v>
      </c>
      <c r="CT860">
        <v>0</v>
      </c>
      <c r="CU860" s="5">
        <v>0</v>
      </c>
      <c r="CV860" s="5">
        <v>0</v>
      </c>
      <c r="DA860" s="5"/>
      <c r="DB860" s="5"/>
      <c r="DF860">
        <v>1131581885</v>
      </c>
      <c r="DK860" t="s">
        <v>978</v>
      </c>
      <c r="DL860" t="s">
        <v>191</v>
      </c>
      <c r="DM860" t="s">
        <v>1073</v>
      </c>
      <c r="DN860" t="s">
        <v>1078</v>
      </c>
      <c r="DO860">
        <v>4000041222</v>
      </c>
      <c r="DQ860" s="6">
        <v>45079</v>
      </c>
      <c r="DR860" s="5"/>
      <c r="DS860" s="5">
        <v>45098</v>
      </c>
      <c r="DT860" s="5"/>
      <c r="DU860" s="1" t="s">
        <v>1079</v>
      </c>
      <c r="DV860" t="s">
        <v>1078</v>
      </c>
      <c r="DZ860" s="11" t="s">
        <v>192</v>
      </c>
      <c r="EA860" s="11" t="s">
        <v>338</v>
      </c>
      <c r="EB860" s="5">
        <v>45093</v>
      </c>
      <c r="EC860" s="5"/>
      <c r="ED860" s="5"/>
      <c r="EF860" t="s">
        <v>193</v>
      </c>
      <c r="EI860" t="s">
        <v>406</v>
      </c>
      <c r="EJ860" t="s">
        <v>407</v>
      </c>
      <c r="EK860" t="s">
        <v>663</v>
      </c>
      <c r="EL860" t="s">
        <v>496</v>
      </c>
      <c r="EN860">
        <v>0.5</v>
      </c>
      <c r="EO860">
        <v>0.15</v>
      </c>
      <c r="EP860">
        <v>0.25</v>
      </c>
      <c r="EQ860">
        <v>0.1</v>
      </c>
      <c r="ER860" s="5"/>
      <c r="ES860" s="5"/>
      <c r="ET860" s="5"/>
      <c r="EU860" s="5"/>
      <c r="EX860" t="s">
        <v>1080</v>
      </c>
      <c r="EY860" s="5"/>
      <c r="EZ860" s="71" t="s">
        <v>452</v>
      </c>
      <c r="FA860" t="s">
        <v>408</v>
      </c>
    </row>
    <row r="861" spans="1:157" x14ac:dyDescent="0.3">
      <c r="A861" t="s">
        <v>169</v>
      </c>
      <c r="B861">
        <v>20753</v>
      </c>
      <c r="C861" t="s">
        <v>1073</v>
      </c>
      <c r="D861">
        <v>155598</v>
      </c>
      <c r="F861" t="s">
        <v>170</v>
      </c>
      <c r="G861" t="s">
        <v>195</v>
      </c>
      <c r="H861" s="13" t="s">
        <v>202</v>
      </c>
      <c r="I861">
        <v>4000041222</v>
      </c>
      <c r="J861" s="13"/>
      <c r="L861" t="s">
        <v>337</v>
      </c>
      <c r="M861" t="s">
        <v>203</v>
      </c>
      <c r="N861" t="s">
        <v>174</v>
      </c>
      <c r="O861" t="s">
        <v>175</v>
      </c>
      <c r="P861" t="s">
        <v>176</v>
      </c>
      <c r="Q861">
        <v>1000704121</v>
      </c>
      <c r="R861">
        <v>270</v>
      </c>
      <c r="S861">
        <v>1300000820</v>
      </c>
      <c r="T861" t="s">
        <v>204</v>
      </c>
      <c r="U861">
        <v>1</v>
      </c>
      <c r="W861" t="s">
        <v>327</v>
      </c>
      <c r="X861" t="s">
        <v>178</v>
      </c>
      <c r="Y861" t="s">
        <v>719</v>
      </c>
      <c r="Z861" t="s">
        <v>720</v>
      </c>
      <c r="AD861" t="s">
        <v>719</v>
      </c>
      <c r="AE861" t="s">
        <v>720</v>
      </c>
      <c r="AQ861"/>
      <c r="AR861" s="6">
        <v>44841</v>
      </c>
      <c r="AS861"/>
      <c r="AV861" s="5">
        <v>45028</v>
      </c>
      <c r="AW861"/>
      <c r="AX861" s="6">
        <v>45070</v>
      </c>
      <c r="BB861" t="s">
        <v>179</v>
      </c>
      <c r="BD861" t="s">
        <v>180</v>
      </c>
      <c r="BF861" t="s">
        <v>1074</v>
      </c>
      <c r="BG861" s="68" t="s">
        <v>181</v>
      </c>
      <c r="BH861" s="6">
        <v>45076</v>
      </c>
      <c r="BI861" s="6">
        <v>45076</v>
      </c>
      <c r="BL861" t="s">
        <v>182</v>
      </c>
      <c r="BM861" s="10">
        <v>80795.999739999999</v>
      </c>
      <c r="BN861" s="10">
        <v>76949.999660000001</v>
      </c>
      <c r="BO861" s="10">
        <v>80795.999739999999</v>
      </c>
      <c r="BP861" s="10">
        <v>76949.999660000001</v>
      </c>
      <c r="BQ861" s="69"/>
      <c r="BR861" t="s">
        <v>426</v>
      </c>
      <c r="BS861" s="5">
        <v>44799</v>
      </c>
      <c r="BT861" s="5">
        <v>44803</v>
      </c>
      <c r="BU861" s="70"/>
      <c r="BX861" t="s">
        <v>183</v>
      </c>
      <c r="BY861" t="s">
        <v>670</v>
      </c>
      <c r="CG861" t="s">
        <v>667</v>
      </c>
      <c r="CL861" t="s">
        <v>184</v>
      </c>
      <c r="CM861" t="s">
        <v>446</v>
      </c>
      <c r="CN861" t="s">
        <v>447</v>
      </c>
      <c r="CO861" t="s">
        <v>448</v>
      </c>
      <c r="CP861" t="s">
        <v>1075</v>
      </c>
      <c r="CQ861" t="s">
        <v>1076</v>
      </c>
      <c r="CR861" t="s">
        <v>1077</v>
      </c>
      <c r="CT861">
        <v>0</v>
      </c>
      <c r="CU861" s="5">
        <v>0</v>
      </c>
      <c r="CV861" s="5">
        <v>0</v>
      </c>
      <c r="DA861" s="5"/>
      <c r="DB861" s="5"/>
      <c r="DF861">
        <v>1131581885</v>
      </c>
      <c r="DK861" t="s">
        <v>978</v>
      </c>
      <c r="DL861" t="s">
        <v>191</v>
      </c>
      <c r="DM861" t="s">
        <v>1073</v>
      </c>
      <c r="DN861" t="s">
        <v>1078</v>
      </c>
      <c r="DO861">
        <v>4000041222</v>
      </c>
      <c r="DQ861" s="6">
        <v>45079</v>
      </c>
      <c r="DR861" s="5"/>
      <c r="DS861" s="5">
        <v>45098</v>
      </c>
      <c r="DT861" s="5"/>
      <c r="DU861" s="1" t="s">
        <v>1079</v>
      </c>
      <c r="DV861" t="s">
        <v>1078</v>
      </c>
      <c r="DZ861" s="11" t="s">
        <v>192</v>
      </c>
      <c r="EA861" s="11" t="s">
        <v>338</v>
      </c>
      <c r="EB861" s="5">
        <v>45093</v>
      </c>
      <c r="EC861" s="5"/>
      <c r="ED861" s="5"/>
      <c r="EF861" t="s">
        <v>193</v>
      </c>
      <c r="EI861" t="s">
        <v>406</v>
      </c>
      <c r="EJ861" t="s">
        <v>407</v>
      </c>
      <c r="EK861" t="s">
        <v>663</v>
      </c>
      <c r="EL861" t="s">
        <v>496</v>
      </c>
      <c r="EN861">
        <v>0.5</v>
      </c>
      <c r="EO861">
        <v>0.15</v>
      </c>
      <c r="EP861">
        <v>0.25</v>
      </c>
      <c r="EQ861">
        <v>0.1</v>
      </c>
      <c r="ER861" s="5"/>
      <c r="ES861" s="5"/>
      <c r="ET861" s="5"/>
      <c r="EU861" s="5"/>
      <c r="EX861" t="s">
        <v>1080</v>
      </c>
      <c r="EY861" s="5"/>
      <c r="EZ861" s="71" t="s">
        <v>452</v>
      </c>
      <c r="FA861" t="s">
        <v>408</v>
      </c>
    </row>
    <row r="862" spans="1:157" x14ac:dyDescent="0.3">
      <c r="A862" t="s">
        <v>169</v>
      </c>
      <c r="B862">
        <v>20754</v>
      </c>
      <c r="C862" t="s">
        <v>1073</v>
      </c>
      <c r="D862">
        <v>155599</v>
      </c>
      <c r="F862" t="s">
        <v>170</v>
      </c>
      <c r="G862" t="s">
        <v>195</v>
      </c>
      <c r="H862" s="13" t="s">
        <v>293</v>
      </c>
      <c r="I862">
        <v>4000041222</v>
      </c>
      <c r="J862" s="13"/>
      <c r="L862" t="s">
        <v>337</v>
      </c>
      <c r="M862" t="s">
        <v>203</v>
      </c>
      <c r="N862" t="s">
        <v>174</v>
      </c>
      <c r="O862" t="s">
        <v>175</v>
      </c>
      <c r="P862" t="s">
        <v>176</v>
      </c>
      <c r="Q862">
        <v>1000704121</v>
      </c>
      <c r="R862">
        <v>280</v>
      </c>
      <c r="S862">
        <v>1300000820</v>
      </c>
      <c r="T862" t="s">
        <v>231</v>
      </c>
      <c r="U862">
        <v>1</v>
      </c>
      <c r="W862" t="s">
        <v>327</v>
      </c>
      <c r="X862" t="s">
        <v>178</v>
      </c>
      <c r="Y862" t="s">
        <v>719</v>
      </c>
      <c r="Z862" t="s">
        <v>720</v>
      </c>
      <c r="AD862" t="s">
        <v>719</v>
      </c>
      <c r="AE862" t="s">
        <v>720</v>
      </c>
      <c r="AQ862"/>
      <c r="AR862" s="6">
        <v>44841</v>
      </c>
      <c r="AS862"/>
      <c r="AV862" s="5">
        <v>45028</v>
      </c>
      <c r="AW862"/>
      <c r="AX862" s="6">
        <v>45070</v>
      </c>
      <c r="BB862" t="s">
        <v>179</v>
      </c>
      <c r="BD862" t="s">
        <v>180</v>
      </c>
      <c r="BF862" t="s">
        <v>1074</v>
      </c>
      <c r="BG862" s="68" t="s">
        <v>181</v>
      </c>
      <c r="BH862" s="6">
        <v>45076</v>
      </c>
      <c r="BI862" s="6">
        <v>45076</v>
      </c>
      <c r="BL862" t="s">
        <v>182</v>
      </c>
      <c r="BM862" s="10">
        <v>80795.999739999999</v>
      </c>
      <c r="BN862" s="10">
        <v>76949.999660000001</v>
      </c>
      <c r="BO862" s="10">
        <v>80795.999739999999</v>
      </c>
      <c r="BP862" s="10">
        <v>76949.999660000001</v>
      </c>
      <c r="BQ862" s="69"/>
      <c r="BR862" t="s">
        <v>426</v>
      </c>
      <c r="BS862" s="5">
        <v>44799</v>
      </c>
      <c r="BT862" s="5">
        <v>44803</v>
      </c>
      <c r="BU862" s="70"/>
      <c r="BX862" t="s">
        <v>183</v>
      </c>
      <c r="BY862" t="s">
        <v>670</v>
      </c>
      <c r="CG862" t="s">
        <v>667</v>
      </c>
      <c r="CL862" t="s">
        <v>184</v>
      </c>
      <c r="CM862" t="s">
        <v>446</v>
      </c>
      <c r="CN862" t="s">
        <v>447</v>
      </c>
      <c r="CO862" t="s">
        <v>448</v>
      </c>
      <c r="CP862" t="s">
        <v>1075</v>
      </c>
      <c r="CQ862" t="s">
        <v>1076</v>
      </c>
      <c r="CR862" t="s">
        <v>1077</v>
      </c>
      <c r="CT862">
        <v>0</v>
      </c>
      <c r="CU862" s="5">
        <v>0</v>
      </c>
      <c r="CV862" s="5">
        <v>0</v>
      </c>
      <c r="DA862" s="5"/>
      <c r="DB862" s="5"/>
      <c r="DF862">
        <v>1131581885</v>
      </c>
      <c r="DK862" t="s">
        <v>978</v>
      </c>
      <c r="DL862" t="s">
        <v>191</v>
      </c>
      <c r="DM862" t="s">
        <v>1073</v>
      </c>
      <c r="DN862" t="s">
        <v>1078</v>
      </c>
      <c r="DO862">
        <v>4000041222</v>
      </c>
      <c r="DQ862" s="6">
        <v>45079</v>
      </c>
      <c r="DR862" s="5"/>
      <c r="DS862" s="5">
        <v>45098</v>
      </c>
      <c r="DT862" s="5"/>
      <c r="DU862" s="1" t="s">
        <v>1079</v>
      </c>
      <c r="DV862" t="s">
        <v>1078</v>
      </c>
      <c r="DZ862" s="11" t="s">
        <v>192</v>
      </c>
      <c r="EA862" s="11" t="s">
        <v>338</v>
      </c>
      <c r="EB862" s="5">
        <v>45093</v>
      </c>
      <c r="EC862" s="5"/>
      <c r="ED862" s="5"/>
      <c r="EF862" t="s">
        <v>193</v>
      </c>
      <c r="EI862" t="s">
        <v>406</v>
      </c>
      <c r="EJ862" t="s">
        <v>407</v>
      </c>
      <c r="EK862" t="s">
        <v>663</v>
      </c>
      <c r="EL862" t="s">
        <v>496</v>
      </c>
      <c r="EN862">
        <v>0.5</v>
      </c>
      <c r="EO862">
        <v>0.15</v>
      </c>
      <c r="EP862">
        <v>0.25</v>
      </c>
      <c r="EQ862">
        <v>0.1</v>
      </c>
      <c r="ER862" s="5"/>
      <c r="ES862" s="5"/>
      <c r="ET862" s="5"/>
      <c r="EU862" s="5"/>
      <c r="EX862" t="s">
        <v>1080</v>
      </c>
      <c r="EY862" s="5"/>
      <c r="EZ862" s="71" t="s">
        <v>452</v>
      </c>
      <c r="FA862" t="s">
        <v>408</v>
      </c>
    </row>
    <row r="863" spans="1:157" x14ac:dyDescent="0.3">
      <c r="A863" t="s">
        <v>169</v>
      </c>
      <c r="B863">
        <v>20755</v>
      </c>
      <c r="C863" t="s">
        <v>1073</v>
      </c>
      <c r="D863">
        <v>155600</v>
      </c>
      <c r="F863" t="s">
        <v>170</v>
      </c>
      <c r="G863" t="s">
        <v>195</v>
      </c>
      <c r="H863" s="13" t="s">
        <v>319</v>
      </c>
      <c r="I863">
        <v>4000041222</v>
      </c>
      <c r="J863" s="13"/>
      <c r="L863" t="s">
        <v>337</v>
      </c>
      <c r="M863" t="s">
        <v>203</v>
      </c>
      <c r="N863" t="s">
        <v>174</v>
      </c>
      <c r="O863" t="s">
        <v>175</v>
      </c>
      <c r="P863" t="s">
        <v>176</v>
      </c>
      <c r="Q863">
        <v>1000704121</v>
      </c>
      <c r="R863">
        <v>360</v>
      </c>
      <c r="S863">
        <v>1300000725</v>
      </c>
      <c r="T863" t="s">
        <v>242</v>
      </c>
      <c r="U863">
        <v>12</v>
      </c>
      <c r="W863" t="s">
        <v>327</v>
      </c>
      <c r="X863" t="s">
        <v>178</v>
      </c>
      <c r="Y863" t="s">
        <v>719</v>
      </c>
      <c r="Z863" t="s">
        <v>720</v>
      </c>
      <c r="AD863" t="s">
        <v>719</v>
      </c>
      <c r="AE863" t="s">
        <v>720</v>
      </c>
      <c r="AQ863"/>
      <c r="AR863" s="6">
        <v>44841</v>
      </c>
      <c r="AS863"/>
      <c r="AV863" s="5">
        <v>45028</v>
      </c>
      <c r="AW863"/>
      <c r="AX863" s="6">
        <v>45070</v>
      </c>
      <c r="BB863" t="s">
        <v>179</v>
      </c>
      <c r="BD863" t="s">
        <v>180</v>
      </c>
      <c r="BF863" t="s">
        <v>1074</v>
      </c>
      <c r="BG863" s="68" t="s">
        <v>181</v>
      </c>
      <c r="BH863" s="6">
        <v>45076</v>
      </c>
      <c r="BI863" s="6">
        <v>45076</v>
      </c>
      <c r="BL863" t="s">
        <v>182</v>
      </c>
      <c r="BM863" s="10">
        <v>323185.00014999998</v>
      </c>
      <c r="BN863" s="10">
        <v>307800.99967500003</v>
      </c>
      <c r="BO863" s="10">
        <v>3878220.0018000011</v>
      </c>
      <c r="BP863" s="10">
        <v>3693611.9961000001</v>
      </c>
      <c r="BQ863" s="69"/>
      <c r="BR863" t="s">
        <v>437</v>
      </c>
      <c r="BS863" s="5">
        <v>44799</v>
      </c>
      <c r="BT863" s="5">
        <v>44803</v>
      </c>
      <c r="BU863" s="70"/>
      <c r="BX863" t="s">
        <v>183</v>
      </c>
      <c r="BY863" t="s">
        <v>670</v>
      </c>
      <c r="CG863" t="s">
        <v>667</v>
      </c>
      <c r="CL863" t="s">
        <v>184</v>
      </c>
      <c r="CM863" t="s">
        <v>446</v>
      </c>
      <c r="CN863" t="s">
        <v>447</v>
      </c>
      <c r="CO863" t="s">
        <v>448</v>
      </c>
      <c r="CP863" t="s">
        <v>1075</v>
      </c>
      <c r="CQ863" t="s">
        <v>1076</v>
      </c>
      <c r="CR863" t="s">
        <v>1077</v>
      </c>
      <c r="CT863">
        <v>0</v>
      </c>
      <c r="CU863" s="5">
        <v>0</v>
      </c>
      <c r="CV863" s="5">
        <v>0</v>
      </c>
      <c r="DA863" s="5"/>
      <c r="DB863" s="5"/>
      <c r="DF863">
        <v>1131581885</v>
      </c>
      <c r="DK863" t="s">
        <v>978</v>
      </c>
      <c r="DL863" t="s">
        <v>191</v>
      </c>
      <c r="DM863" t="s">
        <v>1073</v>
      </c>
      <c r="DN863" t="s">
        <v>1078</v>
      </c>
      <c r="DO863">
        <v>4000041222</v>
      </c>
      <c r="DQ863" s="6">
        <v>45079</v>
      </c>
      <c r="DR863" s="5"/>
      <c r="DS863" s="5">
        <v>45098</v>
      </c>
      <c r="DT863" s="5"/>
      <c r="DU863" s="1" t="s">
        <v>1079</v>
      </c>
      <c r="DV863" t="s">
        <v>1078</v>
      </c>
      <c r="DZ863" s="11" t="s">
        <v>192</v>
      </c>
      <c r="EA863" s="11" t="s">
        <v>338</v>
      </c>
      <c r="EB863" s="5">
        <v>45093</v>
      </c>
      <c r="EC863" s="5"/>
      <c r="ED863" s="5"/>
      <c r="EF863" t="s">
        <v>193</v>
      </c>
      <c r="EI863" t="s">
        <v>406</v>
      </c>
      <c r="EJ863" t="s">
        <v>407</v>
      </c>
      <c r="EK863" t="s">
        <v>663</v>
      </c>
      <c r="EL863" t="s">
        <v>496</v>
      </c>
      <c r="EN863">
        <v>0.5</v>
      </c>
      <c r="EO863">
        <v>0.15</v>
      </c>
      <c r="EP863">
        <v>0.25</v>
      </c>
      <c r="EQ863">
        <v>0.1</v>
      </c>
      <c r="ER863" s="5"/>
      <c r="ES863" s="5"/>
      <c r="ET863" s="5"/>
      <c r="EU863" s="5"/>
      <c r="EX863" t="s">
        <v>1080</v>
      </c>
      <c r="EY863" s="5"/>
      <c r="EZ863" s="71" t="s">
        <v>452</v>
      </c>
      <c r="FA863" t="s">
        <v>408</v>
      </c>
    </row>
    <row r="864" spans="1:157" x14ac:dyDescent="0.3">
      <c r="A864" t="s">
        <v>169</v>
      </c>
      <c r="B864">
        <v>20756</v>
      </c>
      <c r="C864" t="s">
        <v>1073</v>
      </c>
      <c r="D864">
        <v>155601</v>
      </c>
      <c r="F864" t="s">
        <v>170</v>
      </c>
      <c r="G864" t="s">
        <v>195</v>
      </c>
      <c r="H864" s="13" t="s">
        <v>318</v>
      </c>
      <c r="I864">
        <v>4000041222</v>
      </c>
      <c r="J864" s="13"/>
      <c r="L864" t="s">
        <v>337</v>
      </c>
      <c r="M864" t="s">
        <v>203</v>
      </c>
      <c r="N864" t="s">
        <v>174</v>
      </c>
      <c r="O864" t="s">
        <v>175</v>
      </c>
      <c r="P864" t="s">
        <v>176</v>
      </c>
      <c r="Q864">
        <v>1000704121</v>
      </c>
      <c r="R864">
        <v>350</v>
      </c>
      <c r="S864">
        <v>1300000725</v>
      </c>
      <c r="T864" t="s">
        <v>240</v>
      </c>
      <c r="U864">
        <v>6</v>
      </c>
      <c r="W864" t="s">
        <v>327</v>
      </c>
      <c r="X864" t="s">
        <v>178</v>
      </c>
      <c r="Y864" t="s">
        <v>719</v>
      </c>
      <c r="Z864" t="s">
        <v>720</v>
      </c>
      <c r="AD864" t="s">
        <v>719</v>
      </c>
      <c r="AE864" t="s">
        <v>720</v>
      </c>
      <c r="AQ864"/>
      <c r="AR864" s="6">
        <v>44841</v>
      </c>
      <c r="AS864"/>
      <c r="AV864" s="5">
        <v>45028</v>
      </c>
      <c r="AW864"/>
      <c r="AX864" s="6">
        <v>45070</v>
      </c>
      <c r="BB864" t="s">
        <v>179</v>
      </c>
      <c r="BD864" t="s">
        <v>180</v>
      </c>
      <c r="BF864" t="s">
        <v>1074</v>
      </c>
      <c r="BG864" s="68" t="s">
        <v>181</v>
      </c>
      <c r="BH864" s="6">
        <v>45076</v>
      </c>
      <c r="BI864" s="6">
        <v>45076</v>
      </c>
      <c r="BL864" t="s">
        <v>182</v>
      </c>
      <c r="BM864" s="10">
        <v>186707.000325</v>
      </c>
      <c r="BN864" s="10">
        <v>177820.00034999999</v>
      </c>
      <c r="BO864" s="10">
        <v>1120242.0019499999</v>
      </c>
      <c r="BP864" s="10">
        <v>1066920.0020999999</v>
      </c>
      <c r="BQ864" s="69"/>
      <c r="BR864" t="s">
        <v>437</v>
      </c>
      <c r="BS864" s="5">
        <v>44799</v>
      </c>
      <c r="BT864" s="5">
        <v>44803</v>
      </c>
      <c r="BU864" s="70"/>
      <c r="BX864" t="s">
        <v>183</v>
      </c>
      <c r="BY864" t="s">
        <v>670</v>
      </c>
      <c r="CG864" t="s">
        <v>667</v>
      </c>
      <c r="CL864" t="s">
        <v>184</v>
      </c>
      <c r="CM864" t="s">
        <v>446</v>
      </c>
      <c r="CN864" t="s">
        <v>447</v>
      </c>
      <c r="CO864" t="s">
        <v>448</v>
      </c>
      <c r="CP864" t="s">
        <v>1075</v>
      </c>
      <c r="CQ864" t="s">
        <v>1076</v>
      </c>
      <c r="CR864" t="s">
        <v>1077</v>
      </c>
      <c r="CT864">
        <v>0</v>
      </c>
      <c r="CU864" s="5">
        <v>0</v>
      </c>
      <c r="CV864" s="5">
        <v>0</v>
      </c>
      <c r="DA864" s="5"/>
      <c r="DB864" s="5"/>
      <c r="DF864">
        <v>1131581885</v>
      </c>
      <c r="DK864" t="s">
        <v>978</v>
      </c>
      <c r="DL864" t="s">
        <v>191</v>
      </c>
      <c r="DM864" t="s">
        <v>1073</v>
      </c>
      <c r="DN864" t="s">
        <v>1078</v>
      </c>
      <c r="DO864">
        <v>4000041222</v>
      </c>
      <c r="DQ864" s="6">
        <v>45079</v>
      </c>
      <c r="DR864" s="5"/>
      <c r="DS864" s="5">
        <v>45098</v>
      </c>
      <c r="DT864" s="5"/>
      <c r="DU864" s="1" t="s">
        <v>1079</v>
      </c>
      <c r="DV864" t="s">
        <v>1078</v>
      </c>
      <c r="DZ864" s="11" t="s">
        <v>192</v>
      </c>
      <c r="EA864" s="11" t="s">
        <v>338</v>
      </c>
      <c r="EB864" s="5">
        <v>45093</v>
      </c>
      <c r="EC864" s="5"/>
      <c r="ED864" s="5"/>
      <c r="EF864" t="s">
        <v>193</v>
      </c>
      <c r="EI864" t="s">
        <v>406</v>
      </c>
      <c r="EJ864" t="s">
        <v>407</v>
      </c>
      <c r="EK864" t="s">
        <v>663</v>
      </c>
      <c r="EL864" t="s">
        <v>496</v>
      </c>
      <c r="EN864">
        <v>0.5</v>
      </c>
      <c r="EO864">
        <v>0.15</v>
      </c>
      <c r="EP864">
        <v>0.25</v>
      </c>
      <c r="EQ864">
        <v>0.1</v>
      </c>
      <c r="ER864" s="5"/>
      <c r="ES864" s="5"/>
      <c r="ET864" s="5"/>
      <c r="EU864" s="5"/>
      <c r="EX864" t="s">
        <v>1080</v>
      </c>
      <c r="EY864" s="5"/>
      <c r="EZ864" s="71" t="s">
        <v>452</v>
      </c>
      <c r="FA864" t="s">
        <v>408</v>
      </c>
    </row>
    <row r="865" spans="1:157" x14ac:dyDescent="0.3">
      <c r="A865" t="s">
        <v>169</v>
      </c>
      <c r="B865">
        <v>20757</v>
      </c>
      <c r="C865" t="s">
        <v>1073</v>
      </c>
      <c r="D865">
        <v>155602</v>
      </c>
      <c r="F865" t="s">
        <v>170</v>
      </c>
      <c r="G865" t="s">
        <v>195</v>
      </c>
      <c r="H865" s="13" t="s">
        <v>315</v>
      </c>
      <c r="I865">
        <v>4000041222</v>
      </c>
      <c r="J865" s="13"/>
      <c r="L865" t="s">
        <v>337</v>
      </c>
      <c r="M865" t="s">
        <v>203</v>
      </c>
      <c r="N865" t="s">
        <v>174</v>
      </c>
      <c r="O865" t="s">
        <v>175</v>
      </c>
      <c r="P865" t="s">
        <v>176</v>
      </c>
      <c r="Q865">
        <v>1000704121</v>
      </c>
      <c r="R865">
        <v>300</v>
      </c>
      <c r="S865">
        <v>1300000820</v>
      </c>
      <c r="T865" t="s">
        <v>233</v>
      </c>
      <c r="U865">
        <v>150</v>
      </c>
      <c r="W865" t="s">
        <v>327</v>
      </c>
      <c r="X865" t="s">
        <v>178</v>
      </c>
      <c r="Y865" t="s">
        <v>719</v>
      </c>
      <c r="Z865" t="s">
        <v>720</v>
      </c>
      <c r="AD865" t="s">
        <v>719</v>
      </c>
      <c r="AE865" t="s">
        <v>720</v>
      </c>
      <c r="AQ865"/>
      <c r="AR865" s="6">
        <v>44841</v>
      </c>
      <c r="AS865"/>
      <c r="AV865" s="5">
        <v>45028</v>
      </c>
      <c r="AW865"/>
      <c r="AX865" s="6">
        <v>45070</v>
      </c>
      <c r="BB865" t="s">
        <v>179</v>
      </c>
      <c r="BD865" t="s">
        <v>180</v>
      </c>
      <c r="BF865" t="s">
        <v>1074</v>
      </c>
      <c r="BG865" s="68" t="s">
        <v>181</v>
      </c>
      <c r="BH865" s="6">
        <v>45076</v>
      </c>
      <c r="BI865" s="6">
        <v>45076</v>
      </c>
      <c r="BL865" t="s">
        <v>182</v>
      </c>
      <c r="BM865" s="10">
        <v>136047.00031999999</v>
      </c>
      <c r="BN865" s="10">
        <v>129571.0003</v>
      </c>
      <c r="BO865" s="10">
        <v>20407050.048</v>
      </c>
      <c r="BP865" s="10">
        <v>19435650.045000002</v>
      </c>
      <c r="BQ865" s="69"/>
      <c r="BR865" t="s">
        <v>437</v>
      </c>
      <c r="BS865" s="5">
        <v>44799</v>
      </c>
      <c r="BT865" s="5">
        <v>44803</v>
      </c>
      <c r="BU865" s="70"/>
      <c r="BX865" t="s">
        <v>183</v>
      </c>
      <c r="BY865" t="s">
        <v>670</v>
      </c>
      <c r="CG865" t="s">
        <v>667</v>
      </c>
      <c r="CL865" t="s">
        <v>184</v>
      </c>
      <c r="CM865" t="s">
        <v>446</v>
      </c>
      <c r="CN865" t="s">
        <v>447</v>
      </c>
      <c r="CO865" t="s">
        <v>448</v>
      </c>
      <c r="CP865" t="s">
        <v>1075</v>
      </c>
      <c r="CQ865" t="s">
        <v>1076</v>
      </c>
      <c r="CR865" t="s">
        <v>1077</v>
      </c>
      <c r="CT865">
        <v>0</v>
      </c>
      <c r="CU865" s="5">
        <v>0</v>
      </c>
      <c r="CV865" s="5">
        <v>0</v>
      </c>
      <c r="DA865" s="5"/>
      <c r="DB865" s="5"/>
      <c r="DF865">
        <v>1131581885</v>
      </c>
      <c r="DK865" t="s">
        <v>978</v>
      </c>
      <c r="DL865" t="s">
        <v>191</v>
      </c>
      <c r="DM865" t="s">
        <v>1073</v>
      </c>
      <c r="DN865" t="s">
        <v>1078</v>
      </c>
      <c r="DO865">
        <v>4000041222</v>
      </c>
      <c r="DQ865" s="6">
        <v>45079</v>
      </c>
      <c r="DR865" s="5"/>
      <c r="DS865" s="5">
        <v>45098</v>
      </c>
      <c r="DT865" s="5"/>
      <c r="DU865" s="1" t="s">
        <v>1079</v>
      </c>
      <c r="DV865" t="s">
        <v>1078</v>
      </c>
      <c r="DZ865" s="11" t="s">
        <v>192</v>
      </c>
      <c r="EA865" s="11" t="s">
        <v>338</v>
      </c>
      <c r="EB865" s="5">
        <v>45093</v>
      </c>
      <c r="EC865" s="5"/>
      <c r="ED865" s="5"/>
      <c r="EF865" t="s">
        <v>193</v>
      </c>
      <c r="EI865" t="s">
        <v>406</v>
      </c>
      <c r="EJ865" t="s">
        <v>407</v>
      </c>
      <c r="EK865" t="s">
        <v>663</v>
      </c>
      <c r="EL865" t="s">
        <v>496</v>
      </c>
      <c r="EN865">
        <v>0.5</v>
      </c>
      <c r="EO865">
        <v>0.15</v>
      </c>
      <c r="EP865">
        <v>0.25</v>
      </c>
      <c r="EQ865">
        <v>0.1</v>
      </c>
      <c r="ER865" s="5"/>
      <c r="ES865" s="5"/>
      <c r="ET865" s="5"/>
      <c r="EU865" s="5"/>
      <c r="EX865" t="s">
        <v>1080</v>
      </c>
      <c r="EY865" s="5"/>
      <c r="EZ865" s="71" t="s">
        <v>452</v>
      </c>
      <c r="FA865" t="s">
        <v>408</v>
      </c>
    </row>
    <row r="866" spans="1:157" x14ac:dyDescent="0.3">
      <c r="A866" t="s">
        <v>169</v>
      </c>
      <c r="B866">
        <v>20758</v>
      </c>
      <c r="C866" t="s">
        <v>1073</v>
      </c>
      <c r="D866">
        <v>155603</v>
      </c>
      <c r="F866" t="s">
        <v>170</v>
      </c>
      <c r="G866" t="s">
        <v>195</v>
      </c>
      <c r="H866" s="13" t="s">
        <v>317</v>
      </c>
      <c r="I866">
        <v>4000041222</v>
      </c>
      <c r="J866" s="13"/>
      <c r="L866" t="s">
        <v>337</v>
      </c>
      <c r="M866" t="s">
        <v>203</v>
      </c>
      <c r="N866" t="s">
        <v>174</v>
      </c>
      <c r="O866" t="s">
        <v>175</v>
      </c>
      <c r="P866" t="s">
        <v>176</v>
      </c>
      <c r="Q866">
        <v>1000704121</v>
      </c>
      <c r="R866">
        <v>320</v>
      </c>
      <c r="S866">
        <v>1300000820</v>
      </c>
      <c r="T866" t="s">
        <v>238</v>
      </c>
      <c r="U866">
        <v>4</v>
      </c>
      <c r="W866" t="s">
        <v>327</v>
      </c>
      <c r="X866" t="s">
        <v>178</v>
      </c>
      <c r="Y866" t="s">
        <v>719</v>
      </c>
      <c r="Z866" t="s">
        <v>720</v>
      </c>
      <c r="AD866" t="s">
        <v>719</v>
      </c>
      <c r="AE866" t="s">
        <v>720</v>
      </c>
      <c r="AQ866"/>
      <c r="AR866" s="6">
        <v>44841</v>
      </c>
      <c r="AS866"/>
      <c r="AV866" s="5">
        <v>45028</v>
      </c>
      <c r="AW866"/>
      <c r="AX866" s="6">
        <v>45070</v>
      </c>
      <c r="BB866" t="s">
        <v>179</v>
      </c>
      <c r="BD866" t="s">
        <v>180</v>
      </c>
      <c r="BF866" t="s">
        <v>1074</v>
      </c>
      <c r="BG866" s="68" t="s">
        <v>181</v>
      </c>
      <c r="BH866" s="6">
        <v>45076</v>
      </c>
      <c r="BI866" s="6">
        <v>45076</v>
      </c>
      <c r="BL866" t="s">
        <v>182</v>
      </c>
      <c r="BM866" s="10">
        <v>265205.99982000003</v>
      </c>
      <c r="BN866" s="10">
        <v>252581.99978000001</v>
      </c>
      <c r="BO866" s="10">
        <v>1060823.9992800001</v>
      </c>
      <c r="BP866" s="10">
        <v>1010327.9991200001</v>
      </c>
      <c r="BQ866" s="69"/>
      <c r="BR866" t="s">
        <v>437</v>
      </c>
      <c r="BS866" s="5">
        <v>44799</v>
      </c>
      <c r="BT866" s="5">
        <v>44803</v>
      </c>
      <c r="BU866" s="70"/>
      <c r="BX866" t="s">
        <v>183</v>
      </c>
      <c r="BY866" t="s">
        <v>670</v>
      </c>
      <c r="CG866" t="s">
        <v>667</v>
      </c>
      <c r="CL866" t="s">
        <v>184</v>
      </c>
      <c r="CM866" t="s">
        <v>446</v>
      </c>
      <c r="CN866" t="s">
        <v>447</v>
      </c>
      <c r="CO866" t="s">
        <v>448</v>
      </c>
      <c r="CP866" t="s">
        <v>1075</v>
      </c>
      <c r="CQ866" t="s">
        <v>1076</v>
      </c>
      <c r="CR866" t="s">
        <v>1077</v>
      </c>
      <c r="CT866">
        <v>0</v>
      </c>
      <c r="CU866" s="5">
        <v>0</v>
      </c>
      <c r="CV866" s="5">
        <v>0</v>
      </c>
      <c r="DA866" s="5"/>
      <c r="DB866" s="5"/>
      <c r="DF866">
        <v>1131581885</v>
      </c>
      <c r="DK866" t="s">
        <v>978</v>
      </c>
      <c r="DL866" t="s">
        <v>191</v>
      </c>
      <c r="DM866" t="s">
        <v>1073</v>
      </c>
      <c r="DN866" t="s">
        <v>1078</v>
      </c>
      <c r="DO866">
        <v>4000041222</v>
      </c>
      <c r="DQ866" s="6">
        <v>45079</v>
      </c>
      <c r="DR866" s="5"/>
      <c r="DS866" s="5">
        <v>45098</v>
      </c>
      <c r="DT866" s="5"/>
      <c r="DU866" s="1" t="s">
        <v>1079</v>
      </c>
      <c r="DV866" t="s">
        <v>1078</v>
      </c>
      <c r="DZ866" s="11" t="s">
        <v>192</v>
      </c>
      <c r="EA866" s="11" t="s">
        <v>338</v>
      </c>
      <c r="EB866" s="5">
        <v>45093</v>
      </c>
      <c r="EC866" s="5"/>
      <c r="ED866" s="5"/>
      <c r="EF866" t="s">
        <v>193</v>
      </c>
      <c r="EI866" t="s">
        <v>406</v>
      </c>
      <c r="EJ866" t="s">
        <v>407</v>
      </c>
      <c r="EK866" t="s">
        <v>663</v>
      </c>
      <c r="EL866" t="s">
        <v>496</v>
      </c>
      <c r="EN866">
        <v>0.5</v>
      </c>
      <c r="EO866">
        <v>0.15</v>
      </c>
      <c r="EP866">
        <v>0.25</v>
      </c>
      <c r="EQ866">
        <v>0.1</v>
      </c>
      <c r="ER866" s="5"/>
      <c r="ES866" s="5"/>
      <c r="ET866" s="5"/>
      <c r="EU866" s="5"/>
      <c r="EX866" t="s">
        <v>1080</v>
      </c>
      <c r="EY866" s="5"/>
      <c r="EZ866" s="71" t="s">
        <v>452</v>
      </c>
      <c r="FA866" t="s">
        <v>408</v>
      </c>
    </row>
    <row r="867" spans="1:157" x14ac:dyDescent="0.3">
      <c r="A867" t="s">
        <v>169</v>
      </c>
      <c r="B867">
        <v>20759</v>
      </c>
      <c r="C867" t="s">
        <v>1073</v>
      </c>
      <c r="D867">
        <v>155604</v>
      </c>
      <c r="F867" t="s">
        <v>170</v>
      </c>
      <c r="G867" t="s">
        <v>195</v>
      </c>
      <c r="H867" s="13" t="s">
        <v>344</v>
      </c>
      <c r="I867">
        <v>4000041222</v>
      </c>
      <c r="J867" s="13"/>
      <c r="L867" t="s">
        <v>337</v>
      </c>
      <c r="M867" t="s">
        <v>203</v>
      </c>
      <c r="N867" t="s">
        <v>174</v>
      </c>
      <c r="O867" t="s">
        <v>175</v>
      </c>
      <c r="P867" t="s">
        <v>176</v>
      </c>
      <c r="Q867">
        <v>1000704121</v>
      </c>
      <c r="R867">
        <v>190</v>
      </c>
      <c r="S867">
        <v>1300000820</v>
      </c>
      <c r="T867" t="s">
        <v>345</v>
      </c>
      <c r="U867">
        <v>2</v>
      </c>
      <c r="W867" t="s">
        <v>327</v>
      </c>
      <c r="X867" t="s">
        <v>178</v>
      </c>
      <c r="Y867" t="s">
        <v>719</v>
      </c>
      <c r="Z867" t="s">
        <v>720</v>
      </c>
      <c r="AD867" t="s">
        <v>719</v>
      </c>
      <c r="AE867" t="s">
        <v>720</v>
      </c>
      <c r="AQ867"/>
      <c r="AR867" s="6">
        <v>44841</v>
      </c>
      <c r="AS867"/>
      <c r="AV867" s="5">
        <v>45028</v>
      </c>
      <c r="AW867"/>
      <c r="AX867" s="6">
        <v>45070</v>
      </c>
      <c r="BB867" t="s">
        <v>179</v>
      </c>
      <c r="BD867" t="s">
        <v>180</v>
      </c>
      <c r="BF867" t="s">
        <v>1074</v>
      </c>
      <c r="BG867" s="68" t="s">
        <v>181</v>
      </c>
      <c r="BH867" s="6">
        <v>45076</v>
      </c>
      <c r="BI867" s="6">
        <v>45076</v>
      </c>
      <c r="BL867" t="s">
        <v>182</v>
      </c>
      <c r="BM867" s="10">
        <v>1111154.9998600001</v>
      </c>
      <c r="BN867" s="10">
        <v>1058264.00028</v>
      </c>
      <c r="BO867" s="10">
        <v>2222309.9997200002</v>
      </c>
      <c r="BP867" s="10">
        <v>2116528.0005600001</v>
      </c>
      <c r="BQ867" s="69"/>
      <c r="BR867" t="s">
        <v>436</v>
      </c>
      <c r="BS867" s="5">
        <v>44813</v>
      </c>
      <c r="BT867" s="5">
        <v>44818</v>
      </c>
      <c r="BU867" s="70"/>
      <c r="BX867" t="s">
        <v>183</v>
      </c>
      <c r="BY867" t="s">
        <v>670</v>
      </c>
      <c r="CG867" t="s">
        <v>667</v>
      </c>
      <c r="CL867" t="s">
        <v>184</v>
      </c>
      <c r="CM867" t="s">
        <v>446</v>
      </c>
      <c r="CN867" t="s">
        <v>447</v>
      </c>
      <c r="CO867" t="s">
        <v>448</v>
      </c>
      <c r="CP867" t="s">
        <v>1075</v>
      </c>
      <c r="CQ867" t="s">
        <v>1076</v>
      </c>
      <c r="CR867" t="s">
        <v>1077</v>
      </c>
      <c r="CT867">
        <v>0</v>
      </c>
      <c r="CU867" s="5">
        <v>0</v>
      </c>
      <c r="CV867" s="5">
        <v>0</v>
      </c>
      <c r="DA867" s="5"/>
      <c r="DB867" s="5"/>
      <c r="DF867">
        <v>1131581885</v>
      </c>
      <c r="DK867" t="s">
        <v>978</v>
      </c>
      <c r="DL867" t="s">
        <v>191</v>
      </c>
      <c r="DM867" t="s">
        <v>1073</v>
      </c>
      <c r="DN867" t="s">
        <v>1078</v>
      </c>
      <c r="DO867">
        <v>4000041222</v>
      </c>
      <c r="DQ867" s="6">
        <v>45079</v>
      </c>
      <c r="DR867" s="5"/>
      <c r="DS867" s="5">
        <v>45098</v>
      </c>
      <c r="DT867" s="5"/>
      <c r="DU867" s="1" t="s">
        <v>1079</v>
      </c>
      <c r="DV867" t="s">
        <v>1078</v>
      </c>
      <c r="DZ867" s="11" t="s">
        <v>192</v>
      </c>
      <c r="EA867" s="11" t="s">
        <v>338</v>
      </c>
      <c r="EB867" s="5">
        <v>45093</v>
      </c>
      <c r="EC867" s="5"/>
      <c r="ED867" s="5"/>
      <c r="EF867" t="s">
        <v>193</v>
      </c>
      <c r="EI867" t="s">
        <v>406</v>
      </c>
      <c r="EJ867" t="s">
        <v>407</v>
      </c>
      <c r="EK867" t="s">
        <v>663</v>
      </c>
      <c r="EL867" t="s">
        <v>496</v>
      </c>
      <c r="EN867">
        <v>0.5</v>
      </c>
      <c r="EO867">
        <v>0.15</v>
      </c>
      <c r="EP867">
        <v>0.25</v>
      </c>
      <c r="EQ867">
        <v>0.1</v>
      </c>
      <c r="ER867" s="5"/>
      <c r="ES867" s="5"/>
      <c r="ET867" s="5"/>
      <c r="EU867" s="5"/>
      <c r="EX867" t="s">
        <v>1080</v>
      </c>
      <c r="EY867" s="5"/>
      <c r="EZ867" s="71" t="s">
        <v>452</v>
      </c>
      <c r="FA867" t="s">
        <v>408</v>
      </c>
    </row>
    <row r="868" spans="1:157" x14ac:dyDescent="0.3">
      <c r="A868" t="s">
        <v>169</v>
      </c>
      <c r="B868">
        <v>20760</v>
      </c>
      <c r="C868" t="s">
        <v>1081</v>
      </c>
      <c r="D868">
        <v>155661</v>
      </c>
      <c r="F868" t="s">
        <v>170</v>
      </c>
      <c r="G868" t="s">
        <v>195</v>
      </c>
      <c r="H868" s="13" t="s">
        <v>310</v>
      </c>
      <c r="I868">
        <v>4000041221</v>
      </c>
      <c r="J868" s="13"/>
      <c r="L868" t="s">
        <v>337</v>
      </c>
      <c r="M868" t="s">
        <v>173</v>
      </c>
      <c r="N868" t="s">
        <v>174</v>
      </c>
      <c r="O868" t="s">
        <v>175</v>
      </c>
      <c r="P868" t="s">
        <v>176</v>
      </c>
      <c r="Q868">
        <v>1000704122</v>
      </c>
      <c r="R868">
        <v>240</v>
      </c>
      <c r="S868">
        <v>1100001382</v>
      </c>
      <c r="T868" t="s">
        <v>219</v>
      </c>
      <c r="U868">
        <v>4</v>
      </c>
      <c r="W868" t="s">
        <v>327</v>
      </c>
      <c r="X868" t="s">
        <v>178</v>
      </c>
      <c r="Y868" t="s">
        <v>1082</v>
      </c>
      <c r="Z868" t="s">
        <v>1083</v>
      </c>
      <c r="AD868" t="s">
        <v>1082</v>
      </c>
      <c r="AE868" t="s">
        <v>1083</v>
      </c>
      <c r="AQ868"/>
      <c r="AR868" s="6">
        <v>44918</v>
      </c>
      <c r="AS868"/>
      <c r="AV868" s="5">
        <v>45056</v>
      </c>
      <c r="AW868"/>
      <c r="AX868" s="6">
        <v>45070</v>
      </c>
      <c r="BB868" t="s">
        <v>179</v>
      </c>
      <c r="BD868" t="s">
        <v>180</v>
      </c>
      <c r="BF868" t="s">
        <v>1084</v>
      </c>
      <c r="BG868" s="68" t="s">
        <v>181</v>
      </c>
      <c r="BH868" s="6">
        <v>45076</v>
      </c>
      <c r="BI868" s="6">
        <v>45076</v>
      </c>
      <c r="BL868" t="s">
        <v>182</v>
      </c>
      <c r="BM868" s="10">
        <v>750111.99992600002</v>
      </c>
      <c r="BN868" s="10">
        <v>297043.99952200003</v>
      </c>
      <c r="BO868" s="10">
        <v>3000447.9997040001</v>
      </c>
      <c r="BP868" s="10">
        <v>1188175.9980880001</v>
      </c>
      <c r="BQ868" s="69"/>
      <c r="BR868" t="s">
        <v>423</v>
      </c>
      <c r="BS868" s="5">
        <v>44799</v>
      </c>
      <c r="BT868" s="5">
        <v>44803</v>
      </c>
      <c r="BU868" s="70"/>
      <c r="BX868" t="s">
        <v>183</v>
      </c>
      <c r="BY868" t="s">
        <v>771</v>
      </c>
      <c r="CG868" t="s">
        <v>667</v>
      </c>
      <c r="CL868" t="s">
        <v>184</v>
      </c>
      <c r="CM868" t="s">
        <v>446</v>
      </c>
      <c r="CN868" t="s">
        <v>447</v>
      </c>
      <c r="CO868" t="s">
        <v>448</v>
      </c>
      <c r="CP868" t="s">
        <v>696</v>
      </c>
      <c r="CQ868" t="s">
        <v>697</v>
      </c>
      <c r="CR868" t="s">
        <v>698</v>
      </c>
      <c r="CT868">
        <v>0</v>
      </c>
      <c r="CU868" s="5">
        <v>0</v>
      </c>
      <c r="CV868" s="5">
        <v>0</v>
      </c>
      <c r="DA868" s="5"/>
      <c r="DB868" s="5"/>
      <c r="DF868">
        <v>1131590126</v>
      </c>
      <c r="DK868" t="s">
        <v>978</v>
      </c>
      <c r="DL868" t="s">
        <v>191</v>
      </c>
      <c r="DM868" t="s">
        <v>1081</v>
      </c>
      <c r="DN868" t="s">
        <v>1085</v>
      </c>
      <c r="DO868">
        <v>4000041221</v>
      </c>
      <c r="DQ868" s="6">
        <v>45079</v>
      </c>
      <c r="DR868" s="5"/>
      <c r="DS868" s="5">
        <v>45098</v>
      </c>
      <c r="DT868" s="5"/>
      <c r="DU868" s="1" t="s">
        <v>1086</v>
      </c>
      <c r="DV868" t="s">
        <v>1085</v>
      </c>
      <c r="DZ868" s="11" t="s">
        <v>192</v>
      </c>
      <c r="EA868" s="11" t="s">
        <v>338</v>
      </c>
      <c r="EB868" s="5">
        <v>45093</v>
      </c>
      <c r="EC868" s="5"/>
      <c r="ED868" s="5"/>
      <c r="EF868" t="s">
        <v>193</v>
      </c>
      <c r="EI868" t="s">
        <v>406</v>
      </c>
      <c r="EJ868" t="s">
        <v>407</v>
      </c>
      <c r="EK868" t="s">
        <v>663</v>
      </c>
      <c r="EL868" t="s">
        <v>496</v>
      </c>
      <c r="EN868">
        <v>0.5</v>
      </c>
      <c r="EO868">
        <v>0.15</v>
      </c>
      <c r="EP868">
        <v>0.25</v>
      </c>
      <c r="EQ868">
        <v>0.1</v>
      </c>
      <c r="ER868" s="5"/>
      <c r="ES868" s="5"/>
      <c r="ET868" s="5"/>
      <c r="EU868" s="5"/>
      <c r="EX868" t="s">
        <v>1087</v>
      </c>
      <c r="EY868" s="5"/>
      <c r="EZ868" s="71" t="s">
        <v>452</v>
      </c>
      <c r="FA868" t="s">
        <v>408</v>
      </c>
    </row>
    <row r="869" spans="1:157" x14ac:dyDescent="0.3">
      <c r="A869" t="s">
        <v>169</v>
      </c>
      <c r="B869">
        <v>20761</v>
      </c>
      <c r="C869" t="s">
        <v>1081</v>
      </c>
      <c r="D869">
        <v>155662</v>
      </c>
      <c r="F869" t="s">
        <v>170</v>
      </c>
      <c r="G869" t="s">
        <v>195</v>
      </c>
      <c r="H869" s="13" t="s">
        <v>311</v>
      </c>
      <c r="I869">
        <v>4000041221</v>
      </c>
      <c r="J869" s="13"/>
      <c r="L869" t="s">
        <v>337</v>
      </c>
      <c r="M869" t="s">
        <v>173</v>
      </c>
      <c r="N869" t="s">
        <v>174</v>
      </c>
      <c r="O869" t="s">
        <v>175</v>
      </c>
      <c r="P869" t="s">
        <v>176</v>
      </c>
      <c r="Q869">
        <v>1000704122</v>
      </c>
      <c r="R869">
        <v>260</v>
      </c>
      <c r="S869">
        <v>1100001382</v>
      </c>
      <c r="T869" t="s">
        <v>221</v>
      </c>
      <c r="U869">
        <v>4</v>
      </c>
      <c r="W869" t="s">
        <v>327</v>
      </c>
      <c r="X869" t="s">
        <v>178</v>
      </c>
      <c r="Y869" t="s">
        <v>1082</v>
      </c>
      <c r="Z869" t="s">
        <v>1083</v>
      </c>
      <c r="AD869" t="s">
        <v>1082</v>
      </c>
      <c r="AE869" t="s">
        <v>1083</v>
      </c>
      <c r="AQ869"/>
      <c r="AR869" s="6">
        <v>44918</v>
      </c>
      <c r="AS869"/>
      <c r="AV869" s="5">
        <v>45056</v>
      </c>
      <c r="AW869"/>
      <c r="AX869" s="6">
        <v>45070</v>
      </c>
      <c r="BB869" t="s">
        <v>179</v>
      </c>
      <c r="BD869" t="s">
        <v>180</v>
      </c>
      <c r="BF869" t="s">
        <v>1084</v>
      </c>
      <c r="BG869" s="68" t="s">
        <v>181</v>
      </c>
      <c r="BH869" s="6">
        <v>45076</v>
      </c>
      <c r="BI869" s="6">
        <v>45076</v>
      </c>
      <c r="BL869" t="s">
        <v>182</v>
      </c>
      <c r="BM869" s="10">
        <v>68561.999838000003</v>
      </c>
      <c r="BN869" s="10">
        <v>27151.000029999999</v>
      </c>
      <c r="BO869" s="10">
        <v>274247.99935200001</v>
      </c>
      <c r="BP869" s="10">
        <v>108604.00012</v>
      </c>
      <c r="BQ869" s="69"/>
      <c r="BR869" t="s">
        <v>424</v>
      </c>
      <c r="BS869" s="5">
        <v>44799</v>
      </c>
      <c r="BT869" s="5">
        <v>44803</v>
      </c>
      <c r="BU869" s="70"/>
      <c r="BX869" t="s">
        <v>183</v>
      </c>
      <c r="BY869" t="s">
        <v>771</v>
      </c>
      <c r="CG869" t="s">
        <v>667</v>
      </c>
      <c r="CL869" t="s">
        <v>184</v>
      </c>
      <c r="CM869" t="s">
        <v>446</v>
      </c>
      <c r="CN869" t="s">
        <v>447</v>
      </c>
      <c r="CO869" t="s">
        <v>448</v>
      </c>
      <c r="CP869" t="s">
        <v>696</v>
      </c>
      <c r="CQ869" t="s">
        <v>697</v>
      </c>
      <c r="CR869" t="s">
        <v>698</v>
      </c>
      <c r="CT869">
        <v>0</v>
      </c>
      <c r="CU869" s="5">
        <v>0</v>
      </c>
      <c r="CV869" s="5">
        <v>0</v>
      </c>
      <c r="DA869" s="5"/>
      <c r="DB869" s="5"/>
      <c r="DF869">
        <v>1131590126</v>
      </c>
      <c r="DK869" t="s">
        <v>978</v>
      </c>
      <c r="DL869" t="s">
        <v>191</v>
      </c>
      <c r="DM869" t="s">
        <v>1081</v>
      </c>
      <c r="DN869" t="s">
        <v>1085</v>
      </c>
      <c r="DO869">
        <v>4000041221</v>
      </c>
      <c r="DQ869" s="6">
        <v>45079</v>
      </c>
      <c r="DR869" s="5"/>
      <c r="DS869" s="5">
        <v>45098</v>
      </c>
      <c r="DT869" s="5"/>
      <c r="DU869" s="1" t="s">
        <v>1086</v>
      </c>
      <c r="DV869" t="s">
        <v>1085</v>
      </c>
      <c r="DZ869" s="11" t="s">
        <v>192</v>
      </c>
      <c r="EA869" s="11" t="s">
        <v>338</v>
      </c>
      <c r="EB869" s="5">
        <v>45093</v>
      </c>
      <c r="EC869" s="5"/>
      <c r="ED869" s="5"/>
      <c r="EF869" t="s">
        <v>193</v>
      </c>
      <c r="EI869" t="s">
        <v>406</v>
      </c>
      <c r="EJ869" t="s">
        <v>407</v>
      </c>
      <c r="EK869" t="s">
        <v>663</v>
      </c>
      <c r="EL869" t="s">
        <v>496</v>
      </c>
      <c r="EN869">
        <v>0.5</v>
      </c>
      <c r="EO869">
        <v>0.15</v>
      </c>
      <c r="EP869">
        <v>0.25</v>
      </c>
      <c r="EQ869">
        <v>0.1</v>
      </c>
      <c r="ER869" s="5"/>
      <c r="ES869" s="5"/>
      <c r="ET869" s="5"/>
      <c r="EU869" s="5"/>
      <c r="EX869" t="s">
        <v>1087</v>
      </c>
      <c r="EY869" s="5"/>
      <c r="EZ869" s="71" t="s">
        <v>452</v>
      </c>
      <c r="FA869" t="s">
        <v>408</v>
      </c>
    </row>
    <row r="870" spans="1:157" x14ac:dyDescent="0.3">
      <c r="A870" t="s">
        <v>169</v>
      </c>
      <c r="B870">
        <v>20762</v>
      </c>
      <c r="C870" t="s">
        <v>1081</v>
      </c>
      <c r="D870">
        <v>155663</v>
      </c>
      <c r="F870" t="s">
        <v>170</v>
      </c>
      <c r="G870" t="s">
        <v>195</v>
      </c>
      <c r="H870" s="13" t="s">
        <v>312</v>
      </c>
      <c r="I870">
        <v>4000041221</v>
      </c>
      <c r="J870" s="13"/>
      <c r="L870" t="s">
        <v>337</v>
      </c>
      <c r="M870" t="s">
        <v>173</v>
      </c>
      <c r="N870" t="s">
        <v>174</v>
      </c>
      <c r="O870" t="s">
        <v>175</v>
      </c>
      <c r="P870" t="s">
        <v>176</v>
      </c>
      <c r="Q870">
        <v>1000704122</v>
      </c>
      <c r="R870">
        <v>270</v>
      </c>
      <c r="S870">
        <v>1100000046</v>
      </c>
      <c r="T870" t="s">
        <v>223</v>
      </c>
      <c r="U870">
        <v>2</v>
      </c>
      <c r="W870" t="s">
        <v>327</v>
      </c>
      <c r="X870" t="s">
        <v>178</v>
      </c>
      <c r="Y870" t="s">
        <v>1082</v>
      </c>
      <c r="Z870" t="s">
        <v>1083</v>
      </c>
      <c r="AD870" t="s">
        <v>1082</v>
      </c>
      <c r="AE870" t="s">
        <v>1083</v>
      </c>
      <c r="AQ870"/>
      <c r="AR870" s="6">
        <v>44918</v>
      </c>
      <c r="AS870"/>
      <c r="AV870" s="5">
        <v>45056</v>
      </c>
      <c r="AW870"/>
      <c r="AX870" s="6">
        <v>45070</v>
      </c>
      <c r="BB870" t="s">
        <v>179</v>
      </c>
      <c r="BD870" t="s">
        <v>180</v>
      </c>
      <c r="BF870" t="s">
        <v>1084</v>
      </c>
      <c r="BG870" s="68" t="s">
        <v>181</v>
      </c>
      <c r="BH870" s="6">
        <v>45076</v>
      </c>
      <c r="BI870" s="6">
        <v>45076</v>
      </c>
      <c r="BL870" t="s">
        <v>182</v>
      </c>
      <c r="BM870" s="10">
        <v>226179.00001799999</v>
      </c>
      <c r="BN870" s="10">
        <v>89567.000016000005</v>
      </c>
      <c r="BO870" s="10">
        <v>452358.00003599998</v>
      </c>
      <c r="BP870" s="10">
        <v>179134.00003200001</v>
      </c>
      <c r="BQ870" s="69"/>
      <c r="BR870" t="s">
        <v>449</v>
      </c>
      <c r="BS870" s="5">
        <v>44799</v>
      </c>
      <c r="BT870" s="5">
        <v>44803</v>
      </c>
      <c r="BU870" s="70"/>
      <c r="BX870" t="s">
        <v>183</v>
      </c>
      <c r="BY870" t="s">
        <v>771</v>
      </c>
      <c r="CG870" t="s">
        <v>667</v>
      </c>
      <c r="CL870" t="s">
        <v>184</v>
      </c>
      <c r="CM870" t="s">
        <v>446</v>
      </c>
      <c r="CN870" t="s">
        <v>447</v>
      </c>
      <c r="CO870" t="s">
        <v>448</v>
      </c>
      <c r="CP870" t="s">
        <v>696</v>
      </c>
      <c r="CQ870" t="s">
        <v>697</v>
      </c>
      <c r="CR870" t="s">
        <v>698</v>
      </c>
      <c r="CT870">
        <v>0</v>
      </c>
      <c r="CU870" s="5">
        <v>0</v>
      </c>
      <c r="CV870" s="5">
        <v>0</v>
      </c>
      <c r="DA870" s="5"/>
      <c r="DB870" s="5"/>
      <c r="DF870">
        <v>1131590126</v>
      </c>
      <c r="DK870" t="s">
        <v>978</v>
      </c>
      <c r="DL870" t="s">
        <v>191</v>
      </c>
      <c r="DM870" t="s">
        <v>1081</v>
      </c>
      <c r="DN870" t="s">
        <v>1085</v>
      </c>
      <c r="DO870">
        <v>4000041221</v>
      </c>
      <c r="DQ870" s="6">
        <v>45079</v>
      </c>
      <c r="DR870" s="5"/>
      <c r="DS870" s="5">
        <v>45098</v>
      </c>
      <c r="DT870" s="5"/>
      <c r="DU870" s="1" t="s">
        <v>1086</v>
      </c>
      <c r="DV870" t="s">
        <v>1085</v>
      </c>
      <c r="DZ870" s="11" t="s">
        <v>192</v>
      </c>
      <c r="EA870" s="11" t="s">
        <v>338</v>
      </c>
      <c r="EB870" s="5">
        <v>45093</v>
      </c>
      <c r="EC870" s="5"/>
      <c r="ED870" s="5"/>
      <c r="EF870" t="s">
        <v>193</v>
      </c>
      <c r="EI870" t="s">
        <v>406</v>
      </c>
      <c r="EJ870" t="s">
        <v>407</v>
      </c>
      <c r="EK870" t="s">
        <v>663</v>
      </c>
      <c r="EL870" t="s">
        <v>496</v>
      </c>
      <c r="EN870">
        <v>0.5</v>
      </c>
      <c r="EO870">
        <v>0.15</v>
      </c>
      <c r="EP870">
        <v>0.25</v>
      </c>
      <c r="EQ870">
        <v>0.1</v>
      </c>
      <c r="ER870" s="5"/>
      <c r="ES870" s="5"/>
      <c r="ET870" s="5"/>
      <c r="EU870" s="5"/>
      <c r="EX870" t="s">
        <v>1087</v>
      </c>
      <c r="EY870" s="5"/>
      <c r="EZ870" s="71" t="s">
        <v>452</v>
      </c>
      <c r="FA870" t="s">
        <v>408</v>
      </c>
    </row>
    <row r="871" spans="1:157" x14ac:dyDescent="0.3">
      <c r="A871" t="s">
        <v>169</v>
      </c>
      <c r="B871">
        <v>20763</v>
      </c>
      <c r="C871" t="s">
        <v>1081</v>
      </c>
      <c r="D871">
        <v>155664</v>
      </c>
      <c r="F871" t="s">
        <v>170</v>
      </c>
      <c r="G871" t="s">
        <v>195</v>
      </c>
      <c r="H871" s="13" t="s">
        <v>265</v>
      </c>
      <c r="I871">
        <v>4000041221</v>
      </c>
      <c r="J871" s="13"/>
      <c r="L871" t="s">
        <v>337</v>
      </c>
      <c r="M871" t="s">
        <v>173</v>
      </c>
      <c r="N871" t="s">
        <v>174</v>
      </c>
      <c r="O871" t="s">
        <v>175</v>
      </c>
      <c r="P871" t="s">
        <v>176</v>
      </c>
      <c r="Q871">
        <v>1000704122</v>
      </c>
      <c r="R871">
        <v>230</v>
      </c>
      <c r="S871">
        <v>1100000300</v>
      </c>
      <c r="T871" t="s">
        <v>210</v>
      </c>
      <c r="U871">
        <v>3</v>
      </c>
      <c r="W871" t="s">
        <v>327</v>
      </c>
      <c r="X871" t="s">
        <v>178</v>
      </c>
      <c r="Y871" t="s">
        <v>1082</v>
      </c>
      <c r="Z871" t="s">
        <v>1083</v>
      </c>
      <c r="AD871" t="s">
        <v>1082</v>
      </c>
      <c r="AE871" t="s">
        <v>1083</v>
      </c>
      <c r="AQ871"/>
      <c r="AR871" s="6">
        <v>44918</v>
      </c>
      <c r="AS871"/>
      <c r="AV871" s="5">
        <v>45056</v>
      </c>
      <c r="AW871"/>
      <c r="AX871" s="6">
        <v>45070</v>
      </c>
      <c r="BB871" t="s">
        <v>179</v>
      </c>
      <c r="BD871" t="s">
        <v>180</v>
      </c>
      <c r="BF871" t="s">
        <v>1084</v>
      </c>
      <c r="BG871" s="68" t="s">
        <v>181</v>
      </c>
      <c r="BH871" s="6">
        <v>45076</v>
      </c>
      <c r="BI871" s="6">
        <v>45076</v>
      </c>
      <c r="BL871" t="s">
        <v>182</v>
      </c>
      <c r="BM871" s="10">
        <v>410166</v>
      </c>
      <c r="BN871" s="10">
        <v>162426</v>
      </c>
      <c r="BO871" s="10">
        <v>1230498</v>
      </c>
      <c r="BP871" s="10">
        <v>487278</v>
      </c>
      <c r="BQ871" s="69"/>
      <c r="BR871" t="s">
        <v>423</v>
      </c>
      <c r="BS871" s="5">
        <v>44799</v>
      </c>
      <c r="BT871" s="5">
        <v>44803</v>
      </c>
      <c r="BU871" s="70"/>
      <c r="BX871" t="s">
        <v>183</v>
      </c>
      <c r="BY871" t="s">
        <v>771</v>
      </c>
      <c r="CG871" t="s">
        <v>667</v>
      </c>
      <c r="CL871" t="s">
        <v>184</v>
      </c>
      <c r="CM871" t="s">
        <v>446</v>
      </c>
      <c r="CN871" t="s">
        <v>447</v>
      </c>
      <c r="CO871" t="s">
        <v>448</v>
      </c>
      <c r="CP871" t="s">
        <v>696</v>
      </c>
      <c r="CQ871" t="s">
        <v>697</v>
      </c>
      <c r="CR871" t="s">
        <v>698</v>
      </c>
      <c r="CT871">
        <v>0</v>
      </c>
      <c r="CU871" s="5">
        <v>0</v>
      </c>
      <c r="CV871" s="5">
        <v>0</v>
      </c>
      <c r="DA871" s="5"/>
      <c r="DB871" s="5"/>
      <c r="DF871">
        <v>1131590126</v>
      </c>
      <c r="DK871" t="s">
        <v>978</v>
      </c>
      <c r="DL871" t="s">
        <v>191</v>
      </c>
      <c r="DM871" t="s">
        <v>1081</v>
      </c>
      <c r="DN871" t="s">
        <v>1085</v>
      </c>
      <c r="DO871">
        <v>4000041221</v>
      </c>
      <c r="DQ871" s="6">
        <v>45079</v>
      </c>
      <c r="DR871" s="5"/>
      <c r="DS871" s="5">
        <v>45098</v>
      </c>
      <c r="DT871" s="5"/>
      <c r="DU871" s="1" t="s">
        <v>1086</v>
      </c>
      <c r="DV871" t="s">
        <v>1085</v>
      </c>
      <c r="DZ871" s="11" t="s">
        <v>192</v>
      </c>
      <c r="EA871" s="11" t="s">
        <v>338</v>
      </c>
      <c r="EB871" s="5">
        <v>45093</v>
      </c>
      <c r="EC871" s="5"/>
      <c r="ED871" s="5"/>
      <c r="EF871" t="s">
        <v>193</v>
      </c>
      <c r="EI871" t="s">
        <v>406</v>
      </c>
      <c r="EJ871" t="s">
        <v>407</v>
      </c>
      <c r="EK871" t="s">
        <v>663</v>
      </c>
      <c r="EL871" t="s">
        <v>496</v>
      </c>
      <c r="EN871">
        <v>0.5</v>
      </c>
      <c r="EO871">
        <v>0.15</v>
      </c>
      <c r="EP871">
        <v>0.25</v>
      </c>
      <c r="EQ871">
        <v>0.1</v>
      </c>
      <c r="ER871" s="5"/>
      <c r="ES871" s="5"/>
      <c r="ET871" s="5"/>
      <c r="EU871" s="5"/>
      <c r="EX871" t="s">
        <v>1087</v>
      </c>
      <c r="EY871" s="5"/>
      <c r="EZ871" s="71" t="s">
        <v>452</v>
      </c>
      <c r="FA871" t="s">
        <v>408</v>
      </c>
    </row>
    <row r="872" spans="1:157" x14ac:dyDescent="0.3">
      <c r="A872" t="s">
        <v>169</v>
      </c>
      <c r="B872">
        <v>20764</v>
      </c>
      <c r="C872" t="s">
        <v>1081</v>
      </c>
      <c r="D872">
        <v>155665</v>
      </c>
      <c r="F872" t="s">
        <v>170</v>
      </c>
      <c r="G872" t="s">
        <v>195</v>
      </c>
      <c r="H872" s="13" t="s">
        <v>268</v>
      </c>
      <c r="I872">
        <v>4000041221</v>
      </c>
      <c r="J872" s="13"/>
      <c r="L872" t="s">
        <v>337</v>
      </c>
      <c r="M872" t="s">
        <v>173</v>
      </c>
      <c r="N872" t="s">
        <v>174</v>
      </c>
      <c r="O872" t="s">
        <v>175</v>
      </c>
      <c r="P872" t="s">
        <v>176</v>
      </c>
      <c r="Q872">
        <v>1000704122</v>
      </c>
      <c r="R872">
        <v>280</v>
      </c>
      <c r="S872">
        <v>1100001510</v>
      </c>
      <c r="T872" t="s">
        <v>269</v>
      </c>
      <c r="U872">
        <v>1</v>
      </c>
      <c r="W872" t="s">
        <v>327</v>
      </c>
      <c r="X872" t="s">
        <v>178</v>
      </c>
      <c r="Y872" t="s">
        <v>1082</v>
      </c>
      <c r="Z872" t="s">
        <v>1083</v>
      </c>
      <c r="AD872" t="s">
        <v>1082</v>
      </c>
      <c r="AE872" t="s">
        <v>1083</v>
      </c>
      <c r="AQ872"/>
      <c r="AR872" s="6">
        <v>44918</v>
      </c>
      <c r="AS872"/>
      <c r="AV872" s="5">
        <v>45056</v>
      </c>
      <c r="AW872"/>
      <c r="AX872" s="6">
        <v>45070</v>
      </c>
      <c r="BB872" t="s">
        <v>179</v>
      </c>
      <c r="BD872" t="s">
        <v>180</v>
      </c>
      <c r="BF872" t="s">
        <v>1084</v>
      </c>
      <c r="BG872" s="68" t="s">
        <v>181</v>
      </c>
      <c r="BH872" s="6">
        <v>45076</v>
      </c>
      <c r="BI872" s="6">
        <v>45076</v>
      </c>
      <c r="BL872" t="s">
        <v>182</v>
      </c>
      <c r="BM872" s="10">
        <v>34658.000180000003</v>
      </c>
      <c r="BN872" s="10">
        <v>13725.000040000001</v>
      </c>
      <c r="BO872" s="10">
        <v>34658.000180000003</v>
      </c>
      <c r="BP872" s="10">
        <v>13725.000040000001</v>
      </c>
      <c r="BQ872" s="69"/>
      <c r="BR872" t="s">
        <v>449</v>
      </c>
      <c r="BS872" s="5">
        <v>44799</v>
      </c>
      <c r="BT872" s="5">
        <v>44803</v>
      </c>
      <c r="BU872" s="70"/>
      <c r="BX872" t="s">
        <v>183</v>
      </c>
      <c r="BY872" t="s">
        <v>771</v>
      </c>
      <c r="CG872" t="s">
        <v>667</v>
      </c>
      <c r="CL872" t="s">
        <v>184</v>
      </c>
      <c r="CM872" t="s">
        <v>446</v>
      </c>
      <c r="CN872" t="s">
        <v>447</v>
      </c>
      <c r="CO872" t="s">
        <v>448</v>
      </c>
      <c r="CP872" t="s">
        <v>696</v>
      </c>
      <c r="CQ872" t="s">
        <v>697</v>
      </c>
      <c r="CR872" t="s">
        <v>698</v>
      </c>
      <c r="CT872">
        <v>0</v>
      </c>
      <c r="CU872" s="5">
        <v>0</v>
      </c>
      <c r="CV872" s="5">
        <v>0</v>
      </c>
      <c r="DA872" s="5"/>
      <c r="DB872" s="5"/>
      <c r="DF872">
        <v>1131590126</v>
      </c>
      <c r="DK872" t="s">
        <v>978</v>
      </c>
      <c r="DL872" t="s">
        <v>191</v>
      </c>
      <c r="DM872" t="s">
        <v>1081</v>
      </c>
      <c r="DN872" t="s">
        <v>1085</v>
      </c>
      <c r="DO872">
        <v>4000041221</v>
      </c>
      <c r="DQ872" s="6">
        <v>45079</v>
      </c>
      <c r="DR872" s="5"/>
      <c r="DS872" s="5">
        <v>45098</v>
      </c>
      <c r="DT872" s="5"/>
      <c r="DU872" s="1" t="s">
        <v>1086</v>
      </c>
      <c r="DV872" t="s">
        <v>1085</v>
      </c>
      <c r="DZ872" s="11" t="s">
        <v>192</v>
      </c>
      <c r="EA872" s="11" t="s">
        <v>338</v>
      </c>
      <c r="EB872" s="5">
        <v>45093</v>
      </c>
      <c r="EC872" s="5"/>
      <c r="ED872" s="5"/>
      <c r="EF872" t="s">
        <v>193</v>
      </c>
      <c r="EI872" t="s">
        <v>406</v>
      </c>
      <c r="EJ872" t="s">
        <v>407</v>
      </c>
      <c r="EK872" t="s">
        <v>663</v>
      </c>
      <c r="EL872" t="s">
        <v>496</v>
      </c>
      <c r="EN872">
        <v>0.5</v>
      </c>
      <c r="EO872">
        <v>0.15</v>
      </c>
      <c r="EP872">
        <v>0.25</v>
      </c>
      <c r="EQ872">
        <v>0.1</v>
      </c>
      <c r="ER872" s="5"/>
      <c r="ES872" s="5"/>
      <c r="ET872" s="5"/>
      <c r="EU872" s="5"/>
      <c r="EX872" t="s">
        <v>1087</v>
      </c>
      <c r="EY872" s="5"/>
      <c r="EZ872" s="71" t="s">
        <v>452</v>
      </c>
      <c r="FA872" t="s">
        <v>408</v>
      </c>
    </row>
    <row r="873" spans="1:157" x14ac:dyDescent="0.3">
      <c r="A873" t="s">
        <v>169</v>
      </c>
      <c r="B873">
        <v>20765</v>
      </c>
      <c r="C873" t="s">
        <v>1081</v>
      </c>
      <c r="D873">
        <v>155666</v>
      </c>
      <c r="F873" t="s">
        <v>170</v>
      </c>
      <c r="G873" t="s">
        <v>195</v>
      </c>
      <c r="H873" s="13" t="s">
        <v>282</v>
      </c>
      <c r="I873">
        <v>4000041221</v>
      </c>
      <c r="J873" s="13"/>
      <c r="L873" t="s">
        <v>337</v>
      </c>
      <c r="M873" t="s">
        <v>173</v>
      </c>
      <c r="N873" t="s">
        <v>174</v>
      </c>
      <c r="O873" t="s">
        <v>175</v>
      </c>
      <c r="P873" t="s">
        <v>176</v>
      </c>
      <c r="Q873">
        <v>1000704122</v>
      </c>
      <c r="R873">
        <v>420</v>
      </c>
      <c r="S873">
        <v>1100001034</v>
      </c>
      <c r="T873" t="s">
        <v>283</v>
      </c>
      <c r="U873">
        <v>14</v>
      </c>
      <c r="W873" t="s">
        <v>327</v>
      </c>
      <c r="X873" t="s">
        <v>178</v>
      </c>
      <c r="Y873" t="s">
        <v>1082</v>
      </c>
      <c r="Z873" t="s">
        <v>1083</v>
      </c>
      <c r="AD873" t="s">
        <v>1082</v>
      </c>
      <c r="AE873" t="s">
        <v>1083</v>
      </c>
      <c r="AQ873"/>
      <c r="AR873" s="6">
        <v>44918</v>
      </c>
      <c r="AS873"/>
      <c r="AV873" s="5">
        <v>45056</v>
      </c>
      <c r="AW873"/>
      <c r="AX873" s="6">
        <v>45070</v>
      </c>
      <c r="BB873" t="s">
        <v>179</v>
      </c>
      <c r="BD873" t="s">
        <v>180</v>
      </c>
      <c r="BF873" t="s">
        <v>1084</v>
      </c>
      <c r="BG873" s="68" t="s">
        <v>181</v>
      </c>
      <c r="BH873" s="6">
        <v>45076</v>
      </c>
      <c r="BI873" s="6">
        <v>45076</v>
      </c>
      <c r="BL873" t="s">
        <v>182</v>
      </c>
      <c r="BM873" s="10">
        <v>636323.00027999992</v>
      </c>
      <c r="BN873" s="10">
        <v>251983.99980600001</v>
      </c>
      <c r="BO873" s="10">
        <v>8908522.0039199982</v>
      </c>
      <c r="BP873" s="10">
        <v>3527775.9972839998</v>
      </c>
      <c r="BQ873" s="69"/>
      <c r="BR873" t="s">
        <v>343</v>
      </c>
      <c r="BS873" s="5">
        <v>44799</v>
      </c>
      <c r="BT873" s="5">
        <v>44803</v>
      </c>
      <c r="BU873" s="70"/>
      <c r="BX873" t="s">
        <v>183</v>
      </c>
      <c r="BY873" t="s">
        <v>771</v>
      </c>
      <c r="CG873" t="s">
        <v>667</v>
      </c>
      <c r="CL873" t="s">
        <v>184</v>
      </c>
      <c r="CM873" t="s">
        <v>446</v>
      </c>
      <c r="CN873" t="s">
        <v>447</v>
      </c>
      <c r="CO873" t="s">
        <v>448</v>
      </c>
      <c r="CP873" t="s">
        <v>696</v>
      </c>
      <c r="CQ873" t="s">
        <v>697</v>
      </c>
      <c r="CR873" t="s">
        <v>698</v>
      </c>
      <c r="CT873">
        <v>0</v>
      </c>
      <c r="CU873" s="5">
        <v>0</v>
      </c>
      <c r="CV873" s="5">
        <v>0</v>
      </c>
      <c r="DA873" s="5"/>
      <c r="DB873" s="5"/>
      <c r="DF873">
        <v>1131590126</v>
      </c>
      <c r="DK873" t="s">
        <v>978</v>
      </c>
      <c r="DL873" t="s">
        <v>191</v>
      </c>
      <c r="DM873" t="s">
        <v>1081</v>
      </c>
      <c r="DN873" t="s">
        <v>1085</v>
      </c>
      <c r="DO873">
        <v>4000041221</v>
      </c>
      <c r="DQ873" s="6">
        <v>45079</v>
      </c>
      <c r="DR873" s="5"/>
      <c r="DS873" s="5">
        <v>45098</v>
      </c>
      <c r="DT873" s="5"/>
      <c r="DU873" s="1" t="s">
        <v>1086</v>
      </c>
      <c r="DV873" t="s">
        <v>1085</v>
      </c>
      <c r="DZ873" s="11" t="s">
        <v>192</v>
      </c>
      <c r="EA873" s="11" t="s">
        <v>338</v>
      </c>
      <c r="EB873" s="5">
        <v>45093</v>
      </c>
      <c r="EC873" s="5"/>
      <c r="ED873" s="5"/>
      <c r="EF873" t="s">
        <v>193</v>
      </c>
      <c r="EI873" t="s">
        <v>406</v>
      </c>
      <c r="EJ873" t="s">
        <v>407</v>
      </c>
      <c r="EK873" t="s">
        <v>663</v>
      </c>
      <c r="EL873" t="s">
        <v>496</v>
      </c>
      <c r="EN873">
        <v>0.5</v>
      </c>
      <c r="EO873">
        <v>0.15</v>
      </c>
      <c r="EP873">
        <v>0.25</v>
      </c>
      <c r="EQ873">
        <v>0.1</v>
      </c>
      <c r="ER873" s="5"/>
      <c r="ES873" s="5"/>
      <c r="ET873" s="5"/>
      <c r="EU873" s="5"/>
      <c r="EX873" t="s">
        <v>1087</v>
      </c>
      <c r="EY873" s="5"/>
      <c r="EZ873" s="71" t="s">
        <v>452</v>
      </c>
      <c r="FA873" t="s">
        <v>408</v>
      </c>
    </row>
    <row r="874" spans="1:157" x14ac:dyDescent="0.3">
      <c r="A874" t="s">
        <v>169</v>
      </c>
      <c r="B874">
        <v>20766</v>
      </c>
      <c r="C874" t="s">
        <v>1081</v>
      </c>
      <c r="D874">
        <v>155667</v>
      </c>
      <c r="F874" t="s">
        <v>170</v>
      </c>
      <c r="G874" t="s">
        <v>195</v>
      </c>
      <c r="H874" s="13" t="s">
        <v>276</v>
      </c>
      <c r="I874">
        <v>4000041221</v>
      </c>
      <c r="J874" s="13"/>
      <c r="L874" t="s">
        <v>337</v>
      </c>
      <c r="M874" t="s">
        <v>173</v>
      </c>
      <c r="N874" t="s">
        <v>174</v>
      </c>
      <c r="O874" t="s">
        <v>175</v>
      </c>
      <c r="P874" t="s">
        <v>176</v>
      </c>
      <c r="Q874">
        <v>1000704122</v>
      </c>
      <c r="R874">
        <v>320</v>
      </c>
      <c r="S874">
        <v>1100000126</v>
      </c>
      <c r="T874" t="s">
        <v>277</v>
      </c>
      <c r="U874">
        <v>1</v>
      </c>
      <c r="W874" t="s">
        <v>327</v>
      </c>
      <c r="X874" t="s">
        <v>178</v>
      </c>
      <c r="Y874" t="s">
        <v>1082</v>
      </c>
      <c r="Z874" t="s">
        <v>1083</v>
      </c>
      <c r="AD874" t="s">
        <v>1082</v>
      </c>
      <c r="AE874" t="s">
        <v>1083</v>
      </c>
      <c r="AQ874"/>
      <c r="AR874" s="6">
        <v>44918</v>
      </c>
      <c r="AS874"/>
      <c r="AV874" s="5">
        <v>45056</v>
      </c>
      <c r="AW874"/>
      <c r="AX874" s="6">
        <v>45070</v>
      </c>
      <c r="BB874" t="s">
        <v>179</v>
      </c>
      <c r="BD874" t="s">
        <v>180</v>
      </c>
      <c r="BF874" t="s">
        <v>1084</v>
      </c>
      <c r="BG874" s="68" t="s">
        <v>181</v>
      </c>
      <c r="BH874" s="6">
        <v>45076</v>
      </c>
      <c r="BI874" s="6">
        <v>45076</v>
      </c>
      <c r="BL874" t="s">
        <v>182</v>
      </c>
      <c r="BM874" s="10">
        <v>112260.99994199999</v>
      </c>
      <c r="BN874" s="10">
        <v>44454.999960000001</v>
      </c>
      <c r="BO874" s="10">
        <v>112260.99994199999</v>
      </c>
      <c r="BP874" s="10">
        <v>44454.999960000001</v>
      </c>
      <c r="BQ874" s="69"/>
      <c r="BR874" t="s">
        <v>410</v>
      </c>
      <c r="BS874" s="5">
        <v>44799</v>
      </c>
      <c r="BT874" s="5">
        <v>44803</v>
      </c>
      <c r="BU874" s="70"/>
      <c r="BX874" t="s">
        <v>183</v>
      </c>
      <c r="BY874" t="s">
        <v>771</v>
      </c>
      <c r="CG874" t="s">
        <v>667</v>
      </c>
      <c r="CL874" t="s">
        <v>184</v>
      </c>
      <c r="CM874" t="s">
        <v>446</v>
      </c>
      <c r="CN874" t="s">
        <v>447</v>
      </c>
      <c r="CO874" t="s">
        <v>448</v>
      </c>
      <c r="CP874" t="s">
        <v>696</v>
      </c>
      <c r="CQ874" t="s">
        <v>697</v>
      </c>
      <c r="CR874" t="s">
        <v>698</v>
      </c>
      <c r="CT874">
        <v>0</v>
      </c>
      <c r="CU874" s="5">
        <v>0</v>
      </c>
      <c r="CV874" s="5">
        <v>0</v>
      </c>
      <c r="DA874" s="5"/>
      <c r="DB874" s="5"/>
      <c r="DF874">
        <v>1131590126</v>
      </c>
      <c r="DK874" t="s">
        <v>978</v>
      </c>
      <c r="DL874" t="s">
        <v>191</v>
      </c>
      <c r="DM874" t="s">
        <v>1081</v>
      </c>
      <c r="DN874" t="s">
        <v>1085</v>
      </c>
      <c r="DO874">
        <v>4000041221</v>
      </c>
      <c r="DQ874" s="6">
        <v>45079</v>
      </c>
      <c r="DR874" s="5"/>
      <c r="DS874" s="5">
        <v>45098</v>
      </c>
      <c r="DT874" s="5"/>
      <c r="DU874" s="1" t="s">
        <v>1086</v>
      </c>
      <c r="DV874" t="s">
        <v>1085</v>
      </c>
      <c r="DZ874" s="11" t="s">
        <v>192</v>
      </c>
      <c r="EA874" s="11" t="s">
        <v>338</v>
      </c>
      <c r="EB874" s="5">
        <v>45093</v>
      </c>
      <c r="EC874" s="5"/>
      <c r="ED874" s="5"/>
      <c r="EF874" t="s">
        <v>193</v>
      </c>
      <c r="EI874" t="s">
        <v>406</v>
      </c>
      <c r="EJ874" t="s">
        <v>407</v>
      </c>
      <c r="EK874" t="s">
        <v>663</v>
      </c>
      <c r="EL874" t="s">
        <v>496</v>
      </c>
      <c r="EN874">
        <v>0.5</v>
      </c>
      <c r="EO874">
        <v>0.15</v>
      </c>
      <c r="EP874">
        <v>0.25</v>
      </c>
      <c r="EQ874">
        <v>0.1</v>
      </c>
      <c r="ER874" s="5"/>
      <c r="ES874" s="5"/>
      <c r="ET874" s="5"/>
      <c r="EU874" s="5"/>
      <c r="EX874" t="s">
        <v>1087</v>
      </c>
      <c r="EY874" s="5"/>
      <c r="EZ874" s="71" t="s">
        <v>452</v>
      </c>
      <c r="FA874" t="s">
        <v>408</v>
      </c>
    </row>
    <row r="875" spans="1:157" x14ac:dyDescent="0.3">
      <c r="A875" t="s">
        <v>169</v>
      </c>
      <c r="B875">
        <v>20767</v>
      </c>
      <c r="C875" t="s">
        <v>1081</v>
      </c>
      <c r="D875">
        <v>155668</v>
      </c>
      <c r="F875" t="s">
        <v>170</v>
      </c>
      <c r="G875" t="s">
        <v>195</v>
      </c>
      <c r="H875" s="13" t="s">
        <v>450</v>
      </c>
      <c r="I875">
        <v>4000041221</v>
      </c>
      <c r="J875" s="13"/>
      <c r="L875" t="s">
        <v>337</v>
      </c>
      <c r="M875" t="s">
        <v>173</v>
      </c>
      <c r="N875" t="s">
        <v>174</v>
      </c>
      <c r="O875" t="s">
        <v>175</v>
      </c>
      <c r="P875" t="s">
        <v>176</v>
      </c>
      <c r="Q875">
        <v>1000704122</v>
      </c>
      <c r="R875">
        <v>330</v>
      </c>
      <c r="S875">
        <v>1100000126</v>
      </c>
      <c r="T875" t="s">
        <v>348</v>
      </c>
      <c r="U875">
        <v>6</v>
      </c>
      <c r="W875" t="s">
        <v>327</v>
      </c>
      <c r="X875" t="s">
        <v>178</v>
      </c>
      <c r="Y875" t="s">
        <v>1082</v>
      </c>
      <c r="Z875" t="s">
        <v>1083</v>
      </c>
      <c r="AD875" t="s">
        <v>1082</v>
      </c>
      <c r="AE875" t="s">
        <v>1083</v>
      </c>
      <c r="AQ875"/>
      <c r="AR875" s="6">
        <v>44918</v>
      </c>
      <c r="AS875"/>
      <c r="AV875" s="5">
        <v>45056</v>
      </c>
      <c r="AW875"/>
      <c r="AX875" s="6">
        <v>45070</v>
      </c>
      <c r="BB875" t="s">
        <v>179</v>
      </c>
      <c r="BD875" t="s">
        <v>180</v>
      </c>
      <c r="BF875" t="s">
        <v>1084</v>
      </c>
      <c r="BG875" s="68" t="s">
        <v>181</v>
      </c>
      <c r="BH875" s="6">
        <v>45076</v>
      </c>
      <c r="BI875" s="6">
        <v>45076</v>
      </c>
      <c r="BL875" t="s">
        <v>182</v>
      </c>
      <c r="BM875" s="10">
        <v>272589.99994800001</v>
      </c>
      <c r="BN875" s="10">
        <v>107946.000036</v>
      </c>
      <c r="BO875" s="10">
        <v>1635539.999688</v>
      </c>
      <c r="BP875" s="10">
        <v>647676.00021600001</v>
      </c>
      <c r="BQ875" s="69"/>
      <c r="BR875" t="s">
        <v>435</v>
      </c>
      <c r="BS875" s="5">
        <v>44821</v>
      </c>
      <c r="BT875" s="5">
        <v>44825</v>
      </c>
      <c r="BU875" s="70"/>
      <c r="BX875" t="s">
        <v>183</v>
      </c>
      <c r="BY875" t="s">
        <v>771</v>
      </c>
      <c r="CG875" t="s">
        <v>667</v>
      </c>
      <c r="CL875" t="s">
        <v>184</v>
      </c>
      <c r="CM875" t="s">
        <v>446</v>
      </c>
      <c r="CN875" t="s">
        <v>447</v>
      </c>
      <c r="CO875" t="s">
        <v>448</v>
      </c>
      <c r="CP875" t="s">
        <v>696</v>
      </c>
      <c r="CQ875" t="s">
        <v>697</v>
      </c>
      <c r="CR875" t="s">
        <v>698</v>
      </c>
      <c r="CT875">
        <v>0</v>
      </c>
      <c r="CU875" s="5">
        <v>0</v>
      </c>
      <c r="CV875" s="5">
        <v>0</v>
      </c>
      <c r="DA875" s="5"/>
      <c r="DB875" s="5"/>
      <c r="DF875">
        <v>1131590126</v>
      </c>
      <c r="DK875" t="s">
        <v>978</v>
      </c>
      <c r="DL875" t="s">
        <v>191</v>
      </c>
      <c r="DM875" t="s">
        <v>1081</v>
      </c>
      <c r="DN875" t="s">
        <v>1085</v>
      </c>
      <c r="DO875">
        <v>4000041221</v>
      </c>
      <c r="DQ875" s="6">
        <v>45079</v>
      </c>
      <c r="DR875" s="5"/>
      <c r="DS875" s="5">
        <v>45098</v>
      </c>
      <c r="DT875" s="5"/>
      <c r="DU875" s="1" t="s">
        <v>1086</v>
      </c>
      <c r="DV875" t="s">
        <v>1085</v>
      </c>
      <c r="DZ875" s="11" t="s">
        <v>192</v>
      </c>
      <c r="EA875" s="11" t="s">
        <v>338</v>
      </c>
      <c r="EB875" s="5">
        <v>45093</v>
      </c>
      <c r="EC875" s="5"/>
      <c r="ED875" s="5"/>
      <c r="EF875" t="s">
        <v>193</v>
      </c>
      <c r="EI875" t="s">
        <v>406</v>
      </c>
      <c r="EJ875" t="s">
        <v>407</v>
      </c>
      <c r="EK875" t="s">
        <v>663</v>
      </c>
      <c r="EL875" t="s">
        <v>496</v>
      </c>
      <c r="EN875">
        <v>0.5</v>
      </c>
      <c r="EO875">
        <v>0.15</v>
      </c>
      <c r="EP875">
        <v>0.25</v>
      </c>
      <c r="EQ875">
        <v>0.1</v>
      </c>
      <c r="ER875" s="5"/>
      <c r="ES875" s="5"/>
      <c r="ET875" s="5"/>
      <c r="EU875" s="5"/>
      <c r="EX875" t="s">
        <v>1087</v>
      </c>
      <c r="EY875" s="5"/>
      <c r="EZ875" s="71" t="s">
        <v>452</v>
      </c>
      <c r="FA875" t="s">
        <v>408</v>
      </c>
    </row>
    <row r="876" spans="1:157" x14ac:dyDescent="0.3">
      <c r="A876" t="s">
        <v>169</v>
      </c>
      <c r="B876">
        <v>20768</v>
      </c>
      <c r="C876" t="s">
        <v>1081</v>
      </c>
      <c r="D876">
        <v>155669</v>
      </c>
      <c r="F876" t="s">
        <v>170</v>
      </c>
      <c r="G876" t="s">
        <v>195</v>
      </c>
      <c r="H876" s="13" t="s">
        <v>200</v>
      </c>
      <c r="I876">
        <v>4000041221</v>
      </c>
      <c r="J876" s="13"/>
      <c r="L876" t="s">
        <v>337</v>
      </c>
      <c r="M876" t="s">
        <v>173</v>
      </c>
      <c r="N876" t="s">
        <v>174</v>
      </c>
      <c r="O876" t="s">
        <v>175</v>
      </c>
      <c r="P876" t="s">
        <v>176</v>
      </c>
      <c r="Q876">
        <v>1000704122</v>
      </c>
      <c r="R876">
        <v>440</v>
      </c>
      <c r="S876">
        <v>1200000321</v>
      </c>
      <c r="T876" t="s">
        <v>201</v>
      </c>
      <c r="U876">
        <v>24</v>
      </c>
      <c r="W876" t="s">
        <v>327</v>
      </c>
      <c r="X876" t="s">
        <v>178</v>
      </c>
      <c r="Y876" t="s">
        <v>1082</v>
      </c>
      <c r="Z876" t="s">
        <v>1083</v>
      </c>
      <c r="AD876" t="s">
        <v>1082</v>
      </c>
      <c r="AE876" t="s">
        <v>1083</v>
      </c>
      <c r="AQ876"/>
      <c r="AR876" s="6">
        <v>44918</v>
      </c>
      <c r="AS876"/>
      <c r="AV876" s="5">
        <v>45056</v>
      </c>
      <c r="AW876"/>
      <c r="AX876" s="6">
        <v>45070</v>
      </c>
      <c r="BB876" t="s">
        <v>179</v>
      </c>
      <c r="BD876" t="s">
        <v>180</v>
      </c>
      <c r="BF876" t="s">
        <v>1084</v>
      </c>
      <c r="BG876" s="68" t="s">
        <v>181</v>
      </c>
      <c r="BH876" s="6">
        <v>45076</v>
      </c>
      <c r="BI876" s="6">
        <v>45076</v>
      </c>
      <c r="BL876" t="s">
        <v>182</v>
      </c>
      <c r="BM876" s="10">
        <v>442010.99986799998</v>
      </c>
      <c r="BN876" s="10">
        <v>175035.999969</v>
      </c>
      <c r="BO876" s="10">
        <v>10608263.996832</v>
      </c>
      <c r="BP876" s="10">
        <v>4200863.9992559999</v>
      </c>
      <c r="BQ876" s="69"/>
      <c r="BR876" t="s">
        <v>343</v>
      </c>
      <c r="BS876" s="5">
        <v>44799</v>
      </c>
      <c r="BT876" s="5">
        <v>44803</v>
      </c>
      <c r="BU876" s="70"/>
      <c r="BX876" t="s">
        <v>183</v>
      </c>
      <c r="BY876" t="s">
        <v>771</v>
      </c>
      <c r="CG876" t="s">
        <v>667</v>
      </c>
      <c r="CL876" t="s">
        <v>184</v>
      </c>
      <c r="CM876" t="s">
        <v>446</v>
      </c>
      <c r="CN876" t="s">
        <v>447</v>
      </c>
      <c r="CO876" t="s">
        <v>448</v>
      </c>
      <c r="CP876" t="s">
        <v>696</v>
      </c>
      <c r="CQ876" t="s">
        <v>697</v>
      </c>
      <c r="CR876" t="s">
        <v>698</v>
      </c>
      <c r="CT876">
        <v>0</v>
      </c>
      <c r="CU876" s="5">
        <v>0</v>
      </c>
      <c r="CV876" s="5">
        <v>0</v>
      </c>
      <c r="DA876" s="5"/>
      <c r="DB876" s="5"/>
      <c r="DF876">
        <v>1131590126</v>
      </c>
      <c r="DK876" t="s">
        <v>978</v>
      </c>
      <c r="DL876" t="s">
        <v>191</v>
      </c>
      <c r="DM876" t="s">
        <v>1081</v>
      </c>
      <c r="DN876" t="s">
        <v>1085</v>
      </c>
      <c r="DO876">
        <v>4000041221</v>
      </c>
      <c r="DQ876" s="6">
        <v>45079</v>
      </c>
      <c r="DR876" s="5"/>
      <c r="DS876" s="5">
        <v>45098</v>
      </c>
      <c r="DT876" s="5"/>
      <c r="DU876" s="1" t="s">
        <v>1086</v>
      </c>
      <c r="DV876" t="s">
        <v>1085</v>
      </c>
      <c r="DZ876" s="11" t="s">
        <v>192</v>
      </c>
      <c r="EA876" s="11" t="s">
        <v>338</v>
      </c>
      <c r="EB876" s="5">
        <v>45093</v>
      </c>
      <c r="EC876" s="5"/>
      <c r="ED876" s="5"/>
      <c r="EF876" t="s">
        <v>193</v>
      </c>
      <c r="EI876" t="s">
        <v>406</v>
      </c>
      <c r="EJ876" t="s">
        <v>407</v>
      </c>
      <c r="EK876" t="s">
        <v>663</v>
      </c>
      <c r="EL876" t="s">
        <v>496</v>
      </c>
      <c r="EN876">
        <v>0.5</v>
      </c>
      <c r="EO876">
        <v>0.15</v>
      </c>
      <c r="EP876">
        <v>0.25</v>
      </c>
      <c r="EQ876">
        <v>0.1</v>
      </c>
      <c r="ER876" s="5"/>
      <c r="ES876" s="5"/>
      <c r="ET876" s="5"/>
      <c r="EU876" s="5"/>
      <c r="EX876" t="s">
        <v>1087</v>
      </c>
      <c r="EY876" s="5"/>
      <c r="EZ876" s="71" t="s">
        <v>452</v>
      </c>
      <c r="FA876" t="s">
        <v>408</v>
      </c>
    </row>
    <row r="877" spans="1:157" x14ac:dyDescent="0.3">
      <c r="A877" t="s">
        <v>169</v>
      </c>
      <c r="B877">
        <v>20769</v>
      </c>
      <c r="C877" t="s">
        <v>1081</v>
      </c>
      <c r="D877">
        <v>155670</v>
      </c>
      <c r="F877" t="s">
        <v>170</v>
      </c>
      <c r="G877" t="s">
        <v>195</v>
      </c>
      <c r="H877" s="13" t="s">
        <v>321</v>
      </c>
      <c r="I877">
        <v>4000041222</v>
      </c>
      <c r="J877" s="13"/>
      <c r="L877" t="s">
        <v>337</v>
      </c>
      <c r="M877" t="s">
        <v>203</v>
      </c>
      <c r="N877" t="s">
        <v>174</v>
      </c>
      <c r="O877" t="s">
        <v>175</v>
      </c>
      <c r="P877" t="s">
        <v>176</v>
      </c>
      <c r="Q877">
        <v>1000704122</v>
      </c>
      <c r="R877">
        <v>330</v>
      </c>
      <c r="S877">
        <v>1300000401</v>
      </c>
      <c r="T877" t="s">
        <v>322</v>
      </c>
      <c r="U877">
        <v>3</v>
      </c>
      <c r="W877" t="s">
        <v>327</v>
      </c>
      <c r="X877" t="s">
        <v>178</v>
      </c>
      <c r="Y877" t="s">
        <v>1082</v>
      </c>
      <c r="Z877" t="s">
        <v>1083</v>
      </c>
      <c r="AD877" t="s">
        <v>1082</v>
      </c>
      <c r="AE877" t="s">
        <v>1083</v>
      </c>
      <c r="AQ877"/>
      <c r="AR877" s="6">
        <v>44918</v>
      </c>
      <c r="AS877"/>
      <c r="AV877" s="5">
        <v>45056</v>
      </c>
      <c r="AW877"/>
      <c r="AX877" s="6">
        <v>45070</v>
      </c>
      <c r="BB877" t="s">
        <v>179</v>
      </c>
      <c r="BD877" t="s">
        <v>180</v>
      </c>
      <c r="BF877" t="s">
        <v>1084</v>
      </c>
      <c r="BG877" s="68" t="s">
        <v>181</v>
      </c>
      <c r="BH877" s="6">
        <v>45076</v>
      </c>
      <c r="BI877" s="6">
        <v>45076</v>
      </c>
      <c r="BL877" t="s">
        <v>182</v>
      </c>
      <c r="BM877" s="10">
        <v>10121759.999957999</v>
      </c>
      <c r="BN877" s="10">
        <v>9639964.000074001</v>
      </c>
      <c r="BO877" s="10">
        <v>30365279.999874</v>
      </c>
      <c r="BP877" s="10">
        <v>28919892.000222001</v>
      </c>
      <c r="BQ877" s="69"/>
      <c r="BR877" t="s">
        <v>437</v>
      </c>
      <c r="BS877" s="5">
        <v>44799</v>
      </c>
      <c r="BT877" s="5">
        <v>44803</v>
      </c>
      <c r="BU877" s="70"/>
      <c r="BX877" t="s">
        <v>183</v>
      </c>
      <c r="BY877" t="s">
        <v>771</v>
      </c>
      <c r="CG877" t="s">
        <v>667</v>
      </c>
      <c r="CL877" t="s">
        <v>184</v>
      </c>
      <c r="CM877" t="s">
        <v>446</v>
      </c>
      <c r="CN877" t="s">
        <v>447</v>
      </c>
      <c r="CO877" t="s">
        <v>448</v>
      </c>
      <c r="CP877" t="s">
        <v>696</v>
      </c>
      <c r="CQ877" t="s">
        <v>697</v>
      </c>
      <c r="CR877" t="s">
        <v>698</v>
      </c>
      <c r="CT877">
        <v>0</v>
      </c>
      <c r="CU877" s="5">
        <v>0</v>
      </c>
      <c r="CV877" s="5">
        <v>0</v>
      </c>
      <c r="DA877" s="5"/>
      <c r="DB877" s="5"/>
      <c r="DF877">
        <v>1131581835</v>
      </c>
      <c r="DK877" t="s">
        <v>978</v>
      </c>
      <c r="DL877" t="s">
        <v>191</v>
      </c>
      <c r="DM877" t="s">
        <v>1081</v>
      </c>
      <c r="DN877" t="s">
        <v>1085</v>
      </c>
      <c r="DO877">
        <v>4000041222</v>
      </c>
      <c r="DQ877" s="6">
        <v>45079</v>
      </c>
      <c r="DR877" s="5"/>
      <c r="DS877" s="5">
        <v>45098</v>
      </c>
      <c r="DT877" s="5"/>
      <c r="DU877" s="1" t="s">
        <v>1086</v>
      </c>
      <c r="DV877" t="s">
        <v>1085</v>
      </c>
      <c r="DZ877" s="11" t="s">
        <v>192</v>
      </c>
      <c r="EA877" s="11" t="s">
        <v>338</v>
      </c>
      <c r="EB877" s="5">
        <v>45093</v>
      </c>
      <c r="EC877" s="5"/>
      <c r="ED877" s="5"/>
      <c r="EF877" t="s">
        <v>193</v>
      </c>
      <c r="EI877" t="s">
        <v>406</v>
      </c>
      <c r="EJ877" t="s">
        <v>407</v>
      </c>
      <c r="EK877" t="s">
        <v>663</v>
      </c>
      <c r="EL877" t="s">
        <v>496</v>
      </c>
      <c r="EN877">
        <v>0.5</v>
      </c>
      <c r="EO877">
        <v>0.15</v>
      </c>
      <c r="EP877">
        <v>0.25</v>
      </c>
      <c r="EQ877">
        <v>0.1</v>
      </c>
      <c r="ER877" s="5"/>
      <c r="ES877" s="5"/>
      <c r="ET877" s="5"/>
      <c r="EU877" s="5"/>
      <c r="EX877" t="s">
        <v>1087</v>
      </c>
      <c r="EY877" s="5"/>
      <c r="EZ877" s="71" t="s">
        <v>452</v>
      </c>
      <c r="FA877" t="s">
        <v>408</v>
      </c>
    </row>
    <row r="878" spans="1:157" x14ac:dyDescent="0.3">
      <c r="A878" t="s">
        <v>169</v>
      </c>
      <c r="B878">
        <v>20770</v>
      </c>
      <c r="C878" t="s">
        <v>1081</v>
      </c>
      <c r="D878">
        <v>155671</v>
      </c>
      <c r="F878" t="s">
        <v>170</v>
      </c>
      <c r="G878" t="s">
        <v>195</v>
      </c>
      <c r="H878" s="13" t="s">
        <v>377</v>
      </c>
      <c r="I878">
        <v>4000041222</v>
      </c>
      <c r="J878" s="13"/>
      <c r="L878" t="s">
        <v>337</v>
      </c>
      <c r="M878" t="s">
        <v>203</v>
      </c>
      <c r="N878" t="s">
        <v>174</v>
      </c>
      <c r="O878" t="s">
        <v>175</v>
      </c>
      <c r="P878" t="s">
        <v>176</v>
      </c>
      <c r="Q878">
        <v>1000704122</v>
      </c>
      <c r="R878">
        <v>290</v>
      </c>
      <c r="S878">
        <v>1300000007</v>
      </c>
      <c r="T878" t="s">
        <v>378</v>
      </c>
      <c r="U878">
        <v>3</v>
      </c>
      <c r="W878" t="s">
        <v>327</v>
      </c>
      <c r="X878" t="s">
        <v>178</v>
      </c>
      <c r="Y878" t="s">
        <v>1082</v>
      </c>
      <c r="Z878" t="s">
        <v>1083</v>
      </c>
      <c r="AD878" t="s">
        <v>1082</v>
      </c>
      <c r="AE878" t="s">
        <v>1083</v>
      </c>
      <c r="AQ878"/>
      <c r="AR878" s="6">
        <v>44918</v>
      </c>
      <c r="AS878"/>
      <c r="AV878" s="5">
        <v>45056</v>
      </c>
      <c r="AW878"/>
      <c r="AX878" s="6">
        <v>45070</v>
      </c>
      <c r="BB878" t="s">
        <v>179</v>
      </c>
      <c r="BD878" t="s">
        <v>180</v>
      </c>
      <c r="BF878" t="s">
        <v>1084</v>
      </c>
      <c r="BG878" s="68" t="s">
        <v>181</v>
      </c>
      <c r="BH878" s="6">
        <v>45076</v>
      </c>
      <c r="BI878" s="6">
        <v>45076</v>
      </c>
      <c r="BL878" t="s">
        <v>182</v>
      </c>
      <c r="BM878" s="10">
        <v>2408959</v>
      </c>
      <c r="BN878" s="10">
        <v>2294292.9999990002</v>
      </c>
      <c r="BO878" s="10">
        <v>7226877</v>
      </c>
      <c r="BP878" s="10">
        <v>6882878.9999969993</v>
      </c>
      <c r="BQ878" s="69"/>
      <c r="BR878" t="s">
        <v>426</v>
      </c>
      <c r="BS878" s="5">
        <v>44799</v>
      </c>
      <c r="BT878" s="5">
        <v>44803</v>
      </c>
      <c r="BU878" s="70"/>
      <c r="BX878" t="s">
        <v>183</v>
      </c>
      <c r="BY878" t="s">
        <v>771</v>
      </c>
      <c r="CG878" t="s">
        <v>667</v>
      </c>
      <c r="CL878" t="s">
        <v>184</v>
      </c>
      <c r="CM878" t="s">
        <v>446</v>
      </c>
      <c r="CN878" t="s">
        <v>447</v>
      </c>
      <c r="CO878" t="s">
        <v>448</v>
      </c>
      <c r="CP878" t="s">
        <v>696</v>
      </c>
      <c r="CQ878" t="s">
        <v>697</v>
      </c>
      <c r="CR878" t="s">
        <v>698</v>
      </c>
      <c r="CT878">
        <v>0</v>
      </c>
      <c r="CU878" s="5">
        <v>0</v>
      </c>
      <c r="CV878" s="5">
        <v>0</v>
      </c>
      <c r="DA878" s="5"/>
      <c r="DB878" s="5"/>
      <c r="DF878">
        <v>1131581835</v>
      </c>
      <c r="DK878" t="s">
        <v>978</v>
      </c>
      <c r="DL878" t="s">
        <v>191</v>
      </c>
      <c r="DM878" t="s">
        <v>1081</v>
      </c>
      <c r="DN878" t="s">
        <v>1085</v>
      </c>
      <c r="DO878">
        <v>4000041222</v>
      </c>
      <c r="DQ878" s="6">
        <v>45079</v>
      </c>
      <c r="DR878" s="5"/>
      <c r="DS878" s="5">
        <v>45098</v>
      </c>
      <c r="DT878" s="5"/>
      <c r="DU878" s="1" t="s">
        <v>1086</v>
      </c>
      <c r="DV878" t="s">
        <v>1085</v>
      </c>
      <c r="DZ878" s="11" t="s">
        <v>192</v>
      </c>
      <c r="EA878" s="11" t="s">
        <v>338</v>
      </c>
      <c r="EB878" s="5">
        <v>45093</v>
      </c>
      <c r="EC878" s="5"/>
      <c r="ED878" s="5"/>
      <c r="EF878" t="s">
        <v>193</v>
      </c>
      <c r="EI878" t="s">
        <v>406</v>
      </c>
      <c r="EJ878" t="s">
        <v>407</v>
      </c>
      <c r="EK878" t="s">
        <v>663</v>
      </c>
      <c r="EL878" t="s">
        <v>496</v>
      </c>
      <c r="EN878">
        <v>0.5</v>
      </c>
      <c r="EO878">
        <v>0.15</v>
      </c>
      <c r="EP878">
        <v>0.25</v>
      </c>
      <c r="EQ878">
        <v>0.1</v>
      </c>
      <c r="ER878" s="5"/>
      <c r="ES878" s="5"/>
      <c r="ET878" s="5"/>
      <c r="EU878" s="5"/>
      <c r="EX878" t="s">
        <v>1087</v>
      </c>
      <c r="EY878" s="5"/>
      <c r="EZ878" s="71" t="s">
        <v>452</v>
      </c>
      <c r="FA878" t="s">
        <v>408</v>
      </c>
    </row>
    <row r="879" spans="1:157" x14ac:dyDescent="0.3">
      <c r="A879" t="s">
        <v>169</v>
      </c>
      <c r="B879">
        <v>20771</v>
      </c>
      <c r="C879" t="s">
        <v>1081</v>
      </c>
      <c r="D879">
        <v>155672</v>
      </c>
      <c r="F879" t="s">
        <v>170</v>
      </c>
      <c r="G879" t="s">
        <v>195</v>
      </c>
      <c r="H879" s="13" t="s">
        <v>316</v>
      </c>
      <c r="I879">
        <v>4000041222</v>
      </c>
      <c r="J879" s="13"/>
      <c r="L879" t="s">
        <v>337</v>
      </c>
      <c r="M879" t="s">
        <v>203</v>
      </c>
      <c r="N879" t="s">
        <v>174</v>
      </c>
      <c r="O879" t="s">
        <v>175</v>
      </c>
      <c r="P879" t="s">
        <v>176</v>
      </c>
      <c r="Q879">
        <v>1000704122</v>
      </c>
      <c r="R879">
        <v>310</v>
      </c>
      <c r="S879">
        <v>1300000820</v>
      </c>
      <c r="T879" t="s">
        <v>236</v>
      </c>
      <c r="U879">
        <v>1</v>
      </c>
      <c r="W879" t="s">
        <v>327</v>
      </c>
      <c r="X879" t="s">
        <v>178</v>
      </c>
      <c r="Y879" t="s">
        <v>1082</v>
      </c>
      <c r="Z879" t="s">
        <v>1083</v>
      </c>
      <c r="AD879" t="s">
        <v>1082</v>
      </c>
      <c r="AE879" t="s">
        <v>1083</v>
      </c>
      <c r="AQ879"/>
      <c r="AR879" s="6">
        <v>44918</v>
      </c>
      <c r="AS879"/>
      <c r="AV879" s="5">
        <v>45056</v>
      </c>
      <c r="AW879"/>
      <c r="AX879" s="6">
        <v>45070</v>
      </c>
      <c r="BB879" t="s">
        <v>179</v>
      </c>
      <c r="BD879" t="s">
        <v>180</v>
      </c>
      <c r="BF879" t="s">
        <v>1084</v>
      </c>
      <c r="BG879" s="68" t="s">
        <v>181</v>
      </c>
      <c r="BH879" s="6">
        <v>45076</v>
      </c>
      <c r="BI879" s="6">
        <v>45076</v>
      </c>
      <c r="BL879" t="s">
        <v>182</v>
      </c>
      <c r="BM879" s="10">
        <v>1956902.00028</v>
      </c>
      <c r="BN879" s="10">
        <v>1863752.9998399999</v>
      </c>
      <c r="BO879" s="10">
        <v>1956902.00028</v>
      </c>
      <c r="BP879" s="10">
        <v>1863752.9998399999</v>
      </c>
      <c r="BQ879" s="69"/>
      <c r="BR879" t="s">
        <v>437</v>
      </c>
      <c r="BS879" s="5">
        <v>44799</v>
      </c>
      <c r="BT879" s="5">
        <v>44803</v>
      </c>
      <c r="BU879" s="70"/>
      <c r="BX879" t="s">
        <v>183</v>
      </c>
      <c r="BY879" t="s">
        <v>771</v>
      </c>
      <c r="CG879" t="s">
        <v>667</v>
      </c>
      <c r="CL879" t="s">
        <v>184</v>
      </c>
      <c r="CM879" t="s">
        <v>446</v>
      </c>
      <c r="CN879" t="s">
        <v>447</v>
      </c>
      <c r="CO879" t="s">
        <v>448</v>
      </c>
      <c r="CP879" t="s">
        <v>696</v>
      </c>
      <c r="CQ879" t="s">
        <v>697</v>
      </c>
      <c r="CR879" t="s">
        <v>698</v>
      </c>
      <c r="CT879">
        <v>0</v>
      </c>
      <c r="CU879" s="5">
        <v>0</v>
      </c>
      <c r="CV879" s="5">
        <v>0</v>
      </c>
      <c r="DA879" s="5"/>
      <c r="DB879" s="5"/>
      <c r="DF879">
        <v>1131581835</v>
      </c>
      <c r="DK879" t="s">
        <v>978</v>
      </c>
      <c r="DL879" t="s">
        <v>191</v>
      </c>
      <c r="DM879" t="s">
        <v>1081</v>
      </c>
      <c r="DN879" t="s">
        <v>1085</v>
      </c>
      <c r="DO879">
        <v>4000041222</v>
      </c>
      <c r="DQ879" s="6">
        <v>45079</v>
      </c>
      <c r="DR879" s="5"/>
      <c r="DS879" s="5">
        <v>45098</v>
      </c>
      <c r="DT879" s="5"/>
      <c r="DU879" s="1" t="s">
        <v>1086</v>
      </c>
      <c r="DV879" t="s">
        <v>1085</v>
      </c>
      <c r="DZ879" s="11" t="s">
        <v>192</v>
      </c>
      <c r="EA879" s="11" t="s">
        <v>338</v>
      </c>
      <c r="EB879" s="5">
        <v>45093</v>
      </c>
      <c r="EC879" s="5"/>
      <c r="ED879" s="5"/>
      <c r="EF879" t="s">
        <v>193</v>
      </c>
      <c r="EI879" t="s">
        <v>406</v>
      </c>
      <c r="EJ879" t="s">
        <v>407</v>
      </c>
      <c r="EK879" t="s">
        <v>663</v>
      </c>
      <c r="EL879" t="s">
        <v>496</v>
      </c>
      <c r="EN879">
        <v>0.5</v>
      </c>
      <c r="EO879">
        <v>0.15</v>
      </c>
      <c r="EP879">
        <v>0.25</v>
      </c>
      <c r="EQ879">
        <v>0.1</v>
      </c>
      <c r="ER879" s="5"/>
      <c r="ES879" s="5"/>
      <c r="ET879" s="5"/>
      <c r="EU879" s="5"/>
      <c r="EX879" t="s">
        <v>1087</v>
      </c>
      <c r="EY879" s="5"/>
      <c r="EZ879" s="71" t="s">
        <v>452</v>
      </c>
      <c r="FA879" t="s">
        <v>408</v>
      </c>
    </row>
    <row r="880" spans="1:157" x14ac:dyDescent="0.3">
      <c r="A880" t="s">
        <v>169</v>
      </c>
      <c r="B880">
        <v>20772</v>
      </c>
      <c r="C880" t="s">
        <v>1081</v>
      </c>
      <c r="D880">
        <v>155673</v>
      </c>
      <c r="F880" t="s">
        <v>170</v>
      </c>
      <c r="G880" t="s">
        <v>195</v>
      </c>
      <c r="H880" s="13" t="s">
        <v>286</v>
      </c>
      <c r="I880">
        <v>4000041222</v>
      </c>
      <c r="J880" s="13"/>
      <c r="L880" t="s">
        <v>337</v>
      </c>
      <c r="M880" t="s">
        <v>203</v>
      </c>
      <c r="N880" t="s">
        <v>174</v>
      </c>
      <c r="O880" t="s">
        <v>175</v>
      </c>
      <c r="P880" t="s">
        <v>176</v>
      </c>
      <c r="Q880">
        <v>1000704122</v>
      </c>
      <c r="R880">
        <v>220</v>
      </c>
      <c r="S880">
        <v>1300000820</v>
      </c>
      <c r="T880" t="s">
        <v>287</v>
      </c>
      <c r="U880">
        <v>10</v>
      </c>
      <c r="W880" t="s">
        <v>327</v>
      </c>
      <c r="X880" t="s">
        <v>178</v>
      </c>
      <c r="Y880" t="s">
        <v>1082</v>
      </c>
      <c r="Z880" t="s">
        <v>1083</v>
      </c>
      <c r="AD880" t="s">
        <v>1082</v>
      </c>
      <c r="AE880" t="s">
        <v>1083</v>
      </c>
      <c r="AQ880"/>
      <c r="AR880" s="6">
        <v>44918</v>
      </c>
      <c r="AS880"/>
      <c r="AV880" s="5">
        <v>45056</v>
      </c>
      <c r="AW880"/>
      <c r="AX880" s="6">
        <v>45070</v>
      </c>
      <c r="BB880" t="s">
        <v>179</v>
      </c>
      <c r="BD880" t="s">
        <v>180</v>
      </c>
      <c r="BF880" t="s">
        <v>1084</v>
      </c>
      <c r="BG880" s="68" t="s">
        <v>181</v>
      </c>
      <c r="BH880" s="6">
        <v>45076</v>
      </c>
      <c r="BI880" s="6">
        <v>45076</v>
      </c>
      <c r="BL880" t="s">
        <v>182</v>
      </c>
      <c r="BM880" s="10">
        <v>73620.999739999999</v>
      </c>
      <c r="BN880" s="10">
        <v>70117.000339999999</v>
      </c>
      <c r="BO880" s="10">
        <v>736209.99739999999</v>
      </c>
      <c r="BP880" s="10">
        <v>701170.00340000005</v>
      </c>
      <c r="BQ880" s="69"/>
      <c r="BR880" t="s">
        <v>425</v>
      </c>
      <c r="BS880" s="5">
        <v>44799</v>
      </c>
      <c r="BT880" s="5">
        <v>44803</v>
      </c>
      <c r="BU880" s="70"/>
      <c r="BX880" t="s">
        <v>183</v>
      </c>
      <c r="BY880" t="s">
        <v>771</v>
      </c>
      <c r="CG880" t="s">
        <v>667</v>
      </c>
      <c r="CL880" t="s">
        <v>184</v>
      </c>
      <c r="CM880" t="s">
        <v>446</v>
      </c>
      <c r="CN880" t="s">
        <v>447</v>
      </c>
      <c r="CO880" t="s">
        <v>448</v>
      </c>
      <c r="CP880" t="s">
        <v>696</v>
      </c>
      <c r="CQ880" t="s">
        <v>697</v>
      </c>
      <c r="CR880" t="s">
        <v>698</v>
      </c>
      <c r="CT880">
        <v>0</v>
      </c>
      <c r="CU880" s="5">
        <v>0</v>
      </c>
      <c r="CV880" s="5">
        <v>0</v>
      </c>
      <c r="DA880" s="5"/>
      <c r="DB880" s="5"/>
      <c r="DF880">
        <v>1131581835</v>
      </c>
      <c r="DK880" t="s">
        <v>978</v>
      </c>
      <c r="DL880" t="s">
        <v>191</v>
      </c>
      <c r="DM880" t="s">
        <v>1081</v>
      </c>
      <c r="DN880" t="s">
        <v>1085</v>
      </c>
      <c r="DO880">
        <v>4000041222</v>
      </c>
      <c r="DQ880" s="6">
        <v>45079</v>
      </c>
      <c r="DR880" s="5"/>
      <c r="DS880" s="5">
        <v>45098</v>
      </c>
      <c r="DT880" s="5"/>
      <c r="DU880" s="1" t="s">
        <v>1086</v>
      </c>
      <c r="DV880" t="s">
        <v>1085</v>
      </c>
      <c r="DZ880" s="11" t="s">
        <v>192</v>
      </c>
      <c r="EA880" s="11" t="s">
        <v>338</v>
      </c>
      <c r="EB880" s="5">
        <v>45093</v>
      </c>
      <c r="EC880" s="5"/>
      <c r="ED880" s="5"/>
      <c r="EF880" t="s">
        <v>193</v>
      </c>
      <c r="EI880" t="s">
        <v>406</v>
      </c>
      <c r="EJ880" t="s">
        <v>407</v>
      </c>
      <c r="EK880" t="s">
        <v>663</v>
      </c>
      <c r="EL880" t="s">
        <v>496</v>
      </c>
      <c r="EN880">
        <v>0.5</v>
      </c>
      <c r="EO880">
        <v>0.15</v>
      </c>
      <c r="EP880">
        <v>0.25</v>
      </c>
      <c r="EQ880">
        <v>0.1</v>
      </c>
      <c r="ER880" s="5"/>
      <c r="ES880" s="5"/>
      <c r="ET880" s="5"/>
      <c r="EU880" s="5"/>
      <c r="EX880" t="s">
        <v>1087</v>
      </c>
      <c r="EY880" s="5"/>
      <c r="EZ880" s="71" t="s">
        <v>452</v>
      </c>
      <c r="FA880" t="s">
        <v>408</v>
      </c>
    </row>
    <row r="881" spans="1:157" x14ac:dyDescent="0.3">
      <c r="A881" t="s">
        <v>169</v>
      </c>
      <c r="B881">
        <v>20773</v>
      </c>
      <c r="C881" t="s">
        <v>1081</v>
      </c>
      <c r="D881">
        <v>155674</v>
      </c>
      <c r="F881" t="s">
        <v>170</v>
      </c>
      <c r="G881" t="s">
        <v>195</v>
      </c>
      <c r="H881" s="13" t="s">
        <v>288</v>
      </c>
      <c r="I881">
        <v>4000041222</v>
      </c>
      <c r="J881" s="13"/>
      <c r="L881" t="s">
        <v>337</v>
      </c>
      <c r="M881" t="s">
        <v>203</v>
      </c>
      <c r="N881" t="s">
        <v>174</v>
      </c>
      <c r="O881" t="s">
        <v>175</v>
      </c>
      <c r="P881" t="s">
        <v>176</v>
      </c>
      <c r="Q881">
        <v>1000704122</v>
      </c>
      <c r="R881">
        <v>230</v>
      </c>
      <c r="S881">
        <v>1300000820</v>
      </c>
      <c r="T881" t="s">
        <v>230</v>
      </c>
      <c r="U881">
        <v>10</v>
      </c>
      <c r="W881" t="s">
        <v>327</v>
      </c>
      <c r="X881" t="s">
        <v>178</v>
      </c>
      <c r="Y881" t="s">
        <v>1082</v>
      </c>
      <c r="Z881" t="s">
        <v>1083</v>
      </c>
      <c r="AD881" t="s">
        <v>1082</v>
      </c>
      <c r="AE881" t="s">
        <v>1083</v>
      </c>
      <c r="AQ881"/>
      <c r="AR881" s="6">
        <v>44918</v>
      </c>
      <c r="AS881"/>
      <c r="AV881" s="5">
        <v>45056</v>
      </c>
      <c r="AW881"/>
      <c r="AX881" s="6">
        <v>45070</v>
      </c>
      <c r="BB881" t="s">
        <v>179</v>
      </c>
      <c r="BD881" t="s">
        <v>180</v>
      </c>
      <c r="BF881" t="s">
        <v>1084</v>
      </c>
      <c r="BG881" s="68" t="s">
        <v>181</v>
      </c>
      <c r="BH881" s="6">
        <v>45076</v>
      </c>
      <c r="BI881" s="6">
        <v>45076</v>
      </c>
      <c r="BL881" t="s">
        <v>182</v>
      </c>
      <c r="BM881" s="10">
        <v>34873.000180000003</v>
      </c>
      <c r="BN881" s="10">
        <v>33213.000379999998</v>
      </c>
      <c r="BO881" s="10">
        <v>348730.00180000003</v>
      </c>
      <c r="BP881" s="10">
        <v>332130.00379999989</v>
      </c>
      <c r="BQ881" s="69"/>
      <c r="BR881" t="s">
        <v>425</v>
      </c>
      <c r="BS881" s="5">
        <v>44799</v>
      </c>
      <c r="BT881" s="5">
        <v>44803</v>
      </c>
      <c r="BU881" s="70"/>
      <c r="BX881" t="s">
        <v>183</v>
      </c>
      <c r="BY881" t="s">
        <v>771</v>
      </c>
      <c r="CG881" t="s">
        <v>667</v>
      </c>
      <c r="CL881" t="s">
        <v>184</v>
      </c>
      <c r="CM881" t="s">
        <v>446</v>
      </c>
      <c r="CN881" t="s">
        <v>447</v>
      </c>
      <c r="CO881" t="s">
        <v>448</v>
      </c>
      <c r="CP881" t="s">
        <v>696</v>
      </c>
      <c r="CQ881" t="s">
        <v>697</v>
      </c>
      <c r="CR881" t="s">
        <v>698</v>
      </c>
      <c r="CT881">
        <v>0</v>
      </c>
      <c r="CU881" s="5">
        <v>0</v>
      </c>
      <c r="CV881" s="5">
        <v>0</v>
      </c>
      <c r="DA881" s="5"/>
      <c r="DB881" s="5"/>
      <c r="DF881">
        <v>1131581835</v>
      </c>
      <c r="DK881" t="s">
        <v>978</v>
      </c>
      <c r="DL881" t="s">
        <v>191</v>
      </c>
      <c r="DM881" t="s">
        <v>1081</v>
      </c>
      <c r="DN881" t="s">
        <v>1085</v>
      </c>
      <c r="DO881">
        <v>4000041222</v>
      </c>
      <c r="DQ881" s="6">
        <v>45079</v>
      </c>
      <c r="DR881" s="5"/>
      <c r="DS881" s="5">
        <v>45098</v>
      </c>
      <c r="DT881" s="5"/>
      <c r="DU881" s="1" t="s">
        <v>1086</v>
      </c>
      <c r="DV881" t="s">
        <v>1085</v>
      </c>
      <c r="DZ881" s="11" t="s">
        <v>192</v>
      </c>
      <c r="EA881" s="11" t="s">
        <v>338</v>
      </c>
      <c r="EB881" s="5">
        <v>45093</v>
      </c>
      <c r="EC881" s="5"/>
      <c r="ED881" s="5"/>
      <c r="EF881" t="s">
        <v>193</v>
      </c>
      <c r="EI881" t="s">
        <v>406</v>
      </c>
      <c r="EJ881" t="s">
        <v>407</v>
      </c>
      <c r="EK881" t="s">
        <v>663</v>
      </c>
      <c r="EL881" t="s">
        <v>496</v>
      </c>
      <c r="EN881">
        <v>0.5</v>
      </c>
      <c r="EO881">
        <v>0.15</v>
      </c>
      <c r="EP881">
        <v>0.25</v>
      </c>
      <c r="EQ881">
        <v>0.1</v>
      </c>
      <c r="ER881" s="5"/>
      <c r="ES881" s="5"/>
      <c r="ET881" s="5"/>
      <c r="EU881" s="5"/>
      <c r="EX881" t="s">
        <v>1087</v>
      </c>
      <c r="EY881" s="5"/>
      <c r="EZ881" s="71" t="s">
        <v>452</v>
      </c>
      <c r="FA881" t="s">
        <v>408</v>
      </c>
    </row>
    <row r="882" spans="1:157" x14ac:dyDescent="0.3">
      <c r="A882" t="s">
        <v>169</v>
      </c>
      <c r="B882">
        <v>20774</v>
      </c>
      <c r="C882" t="s">
        <v>1081</v>
      </c>
      <c r="D882">
        <v>155675</v>
      </c>
      <c r="F882" t="s">
        <v>170</v>
      </c>
      <c r="G882" t="s">
        <v>195</v>
      </c>
      <c r="H882" s="13" t="s">
        <v>202</v>
      </c>
      <c r="I882">
        <v>4000041222</v>
      </c>
      <c r="J882" s="13"/>
      <c r="L882" t="s">
        <v>337</v>
      </c>
      <c r="M882" t="s">
        <v>203</v>
      </c>
      <c r="N882" t="s">
        <v>174</v>
      </c>
      <c r="O882" t="s">
        <v>175</v>
      </c>
      <c r="P882" t="s">
        <v>176</v>
      </c>
      <c r="Q882">
        <v>1000704122</v>
      </c>
      <c r="R882">
        <v>270</v>
      </c>
      <c r="S882">
        <v>1300000820</v>
      </c>
      <c r="T882" t="s">
        <v>204</v>
      </c>
      <c r="U882">
        <v>1</v>
      </c>
      <c r="W882" t="s">
        <v>327</v>
      </c>
      <c r="X882" t="s">
        <v>178</v>
      </c>
      <c r="Y882" t="s">
        <v>1082</v>
      </c>
      <c r="Z882" t="s">
        <v>1083</v>
      </c>
      <c r="AD882" t="s">
        <v>1082</v>
      </c>
      <c r="AE882" t="s">
        <v>1083</v>
      </c>
      <c r="AQ882"/>
      <c r="AR882" s="6">
        <v>44918</v>
      </c>
      <c r="AS882"/>
      <c r="AV882" s="5">
        <v>45056</v>
      </c>
      <c r="AW882"/>
      <c r="AX882" s="6">
        <v>45070</v>
      </c>
      <c r="BB882" t="s">
        <v>179</v>
      </c>
      <c r="BD882" t="s">
        <v>180</v>
      </c>
      <c r="BF882" t="s">
        <v>1084</v>
      </c>
      <c r="BG882" s="68" t="s">
        <v>181</v>
      </c>
      <c r="BH882" s="6">
        <v>45076</v>
      </c>
      <c r="BI882" s="6">
        <v>45076</v>
      </c>
      <c r="BL882" t="s">
        <v>182</v>
      </c>
      <c r="BM882" s="10">
        <v>80795.999739999999</v>
      </c>
      <c r="BN882" s="10">
        <v>76949.999660000001</v>
      </c>
      <c r="BO882" s="10">
        <v>80795.999739999999</v>
      </c>
      <c r="BP882" s="10">
        <v>76949.999660000001</v>
      </c>
      <c r="BQ882" s="69"/>
      <c r="BR882" t="s">
        <v>426</v>
      </c>
      <c r="BS882" s="5">
        <v>44799</v>
      </c>
      <c r="BT882" s="5">
        <v>44803</v>
      </c>
      <c r="BU882" s="70"/>
      <c r="BX882" t="s">
        <v>183</v>
      </c>
      <c r="BY882" t="s">
        <v>771</v>
      </c>
      <c r="CG882" t="s">
        <v>667</v>
      </c>
      <c r="CL882" t="s">
        <v>184</v>
      </c>
      <c r="CM882" t="s">
        <v>446</v>
      </c>
      <c r="CN882" t="s">
        <v>447</v>
      </c>
      <c r="CO882" t="s">
        <v>448</v>
      </c>
      <c r="CP882" t="s">
        <v>696</v>
      </c>
      <c r="CQ882" t="s">
        <v>697</v>
      </c>
      <c r="CR882" t="s">
        <v>698</v>
      </c>
      <c r="CT882">
        <v>0</v>
      </c>
      <c r="CU882" s="5">
        <v>0</v>
      </c>
      <c r="CV882" s="5">
        <v>0</v>
      </c>
      <c r="DA882" s="5"/>
      <c r="DB882" s="5"/>
      <c r="DF882">
        <v>1131581835</v>
      </c>
      <c r="DK882" t="s">
        <v>978</v>
      </c>
      <c r="DL882" t="s">
        <v>191</v>
      </c>
      <c r="DM882" t="s">
        <v>1081</v>
      </c>
      <c r="DN882" t="s">
        <v>1085</v>
      </c>
      <c r="DO882">
        <v>4000041222</v>
      </c>
      <c r="DQ882" s="6">
        <v>45079</v>
      </c>
      <c r="DR882" s="5"/>
      <c r="DS882" s="5">
        <v>45098</v>
      </c>
      <c r="DT882" s="5"/>
      <c r="DU882" s="1" t="s">
        <v>1086</v>
      </c>
      <c r="DV882" t="s">
        <v>1085</v>
      </c>
      <c r="DZ882" s="11" t="s">
        <v>192</v>
      </c>
      <c r="EA882" s="11" t="s">
        <v>338</v>
      </c>
      <c r="EB882" s="5">
        <v>45093</v>
      </c>
      <c r="EC882" s="5"/>
      <c r="ED882" s="5"/>
      <c r="EF882" t="s">
        <v>193</v>
      </c>
      <c r="EI882" t="s">
        <v>406</v>
      </c>
      <c r="EJ882" t="s">
        <v>407</v>
      </c>
      <c r="EK882" t="s">
        <v>663</v>
      </c>
      <c r="EL882" t="s">
        <v>496</v>
      </c>
      <c r="EN882">
        <v>0.5</v>
      </c>
      <c r="EO882">
        <v>0.15</v>
      </c>
      <c r="EP882">
        <v>0.25</v>
      </c>
      <c r="EQ882">
        <v>0.1</v>
      </c>
      <c r="ER882" s="5"/>
      <c r="ES882" s="5"/>
      <c r="ET882" s="5"/>
      <c r="EU882" s="5"/>
      <c r="EX882" t="s">
        <v>1087</v>
      </c>
      <c r="EY882" s="5"/>
      <c r="EZ882" s="71" t="s">
        <v>452</v>
      </c>
      <c r="FA882" t="s">
        <v>408</v>
      </c>
    </row>
    <row r="883" spans="1:157" x14ac:dyDescent="0.3">
      <c r="A883" t="s">
        <v>169</v>
      </c>
      <c r="B883">
        <v>20775</v>
      </c>
      <c r="C883" t="s">
        <v>1081</v>
      </c>
      <c r="D883">
        <v>155676</v>
      </c>
      <c r="F883" t="s">
        <v>170</v>
      </c>
      <c r="G883" t="s">
        <v>195</v>
      </c>
      <c r="H883" s="13" t="s">
        <v>293</v>
      </c>
      <c r="I883">
        <v>4000041222</v>
      </c>
      <c r="J883" s="13"/>
      <c r="L883" t="s">
        <v>337</v>
      </c>
      <c r="M883" t="s">
        <v>203</v>
      </c>
      <c r="N883" t="s">
        <v>174</v>
      </c>
      <c r="O883" t="s">
        <v>175</v>
      </c>
      <c r="P883" t="s">
        <v>176</v>
      </c>
      <c r="Q883">
        <v>1000704122</v>
      </c>
      <c r="R883">
        <v>280</v>
      </c>
      <c r="S883">
        <v>1300000820</v>
      </c>
      <c r="T883" t="s">
        <v>231</v>
      </c>
      <c r="U883">
        <v>1</v>
      </c>
      <c r="W883" t="s">
        <v>327</v>
      </c>
      <c r="X883" t="s">
        <v>178</v>
      </c>
      <c r="Y883" t="s">
        <v>1082</v>
      </c>
      <c r="Z883" t="s">
        <v>1083</v>
      </c>
      <c r="AD883" t="s">
        <v>1082</v>
      </c>
      <c r="AE883" t="s">
        <v>1083</v>
      </c>
      <c r="AQ883"/>
      <c r="AR883" s="6">
        <v>44918</v>
      </c>
      <c r="AS883"/>
      <c r="AV883" s="5">
        <v>45056</v>
      </c>
      <c r="AW883"/>
      <c r="AX883" s="6">
        <v>45070</v>
      </c>
      <c r="BB883" t="s">
        <v>179</v>
      </c>
      <c r="BD883" t="s">
        <v>180</v>
      </c>
      <c r="BF883" t="s">
        <v>1084</v>
      </c>
      <c r="BG883" s="68" t="s">
        <v>181</v>
      </c>
      <c r="BH883" s="6">
        <v>45076</v>
      </c>
      <c r="BI883" s="6">
        <v>45076</v>
      </c>
      <c r="BL883" t="s">
        <v>182</v>
      </c>
      <c r="BM883" s="10">
        <v>80795.999739999999</v>
      </c>
      <c r="BN883" s="10">
        <v>76949.999660000001</v>
      </c>
      <c r="BO883" s="10">
        <v>80795.999739999999</v>
      </c>
      <c r="BP883" s="10">
        <v>76949.999660000001</v>
      </c>
      <c r="BQ883" s="69"/>
      <c r="BR883" t="s">
        <v>426</v>
      </c>
      <c r="BS883" s="5">
        <v>44799</v>
      </c>
      <c r="BT883" s="5">
        <v>44803</v>
      </c>
      <c r="BU883" s="70"/>
      <c r="BX883" t="s">
        <v>183</v>
      </c>
      <c r="BY883" t="s">
        <v>771</v>
      </c>
      <c r="CG883" t="s">
        <v>667</v>
      </c>
      <c r="CL883" t="s">
        <v>184</v>
      </c>
      <c r="CM883" t="s">
        <v>446</v>
      </c>
      <c r="CN883" t="s">
        <v>447</v>
      </c>
      <c r="CO883" t="s">
        <v>448</v>
      </c>
      <c r="CP883" t="s">
        <v>696</v>
      </c>
      <c r="CQ883" t="s">
        <v>697</v>
      </c>
      <c r="CR883" t="s">
        <v>698</v>
      </c>
      <c r="CT883">
        <v>0</v>
      </c>
      <c r="CU883" s="5">
        <v>0</v>
      </c>
      <c r="CV883" s="5">
        <v>0</v>
      </c>
      <c r="DA883" s="5"/>
      <c r="DB883" s="5"/>
      <c r="DF883">
        <v>1131581835</v>
      </c>
      <c r="DK883" t="s">
        <v>978</v>
      </c>
      <c r="DL883" t="s">
        <v>191</v>
      </c>
      <c r="DM883" t="s">
        <v>1081</v>
      </c>
      <c r="DN883" t="s">
        <v>1085</v>
      </c>
      <c r="DO883">
        <v>4000041222</v>
      </c>
      <c r="DQ883" s="6">
        <v>45079</v>
      </c>
      <c r="DR883" s="5"/>
      <c r="DS883" s="5">
        <v>45098</v>
      </c>
      <c r="DT883" s="5"/>
      <c r="DU883" s="1" t="s">
        <v>1086</v>
      </c>
      <c r="DV883" t="s">
        <v>1085</v>
      </c>
      <c r="DZ883" s="11" t="s">
        <v>192</v>
      </c>
      <c r="EA883" s="11" t="s">
        <v>338</v>
      </c>
      <c r="EB883" s="5">
        <v>45093</v>
      </c>
      <c r="EC883" s="5"/>
      <c r="ED883" s="5"/>
      <c r="EF883" t="s">
        <v>193</v>
      </c>
      <c r="EI883" t="s">
        <v>406</v>
      </c>
      <c r="EJ883" t="s">
        <v>407</v>
      </c>
      <c r="EK883" t="s">
        <v>663</v>
      </c>
      <c r="EL883" t="s">
        <v>496</v>
      </c>
      <c r="EN883">
        <v>0.5</v>
      </c>
      <c r="EO883">
        <v>0.15</v>
      </c>
      <c r="EP883">
        <v>0.25</v>
      </c>
      <c r="EQ883">
        <v>0.1</v>
      </c>
      <c r="ER883" s="5"/>
      <c r="ES883" s="5"/>
      <c r="ET883" s="5"/>
      <c r="EU883" s="5"/>
      <c r="EX883" t="s">
        <v>1087</v>
      </c>
      <c r="EY883" s="5"/>
      <c r="EZ883" s="71" t="s">
        <v>452</v>
      </c>
      <c r="FA883" t="s">
        <v>408</v>
      </c>
    </row>
    <row r="884" spans="1:157" x14ac:dyDescent="0.3">
      <c r="A884" t="s">
        <v>169</v>
      </c>
      <c r="B884">
        <v>20776</v>
      </c>
      <c r="C884" t="s">
        <v>1081</v>
      </c>
      <c r="D884">
        <v>155677</v>
      </c>
      <c r="F884" t="s">
        <v>170</v>
      </c>
      <c r="G884" t="s">
        <v>195</v>
      </c>
      <c r="H884" s="13" t="s">
        <v>319</v>
      </c>
      <c r="I884">
        <v>4000041222</v>
      </c>
      <c r="J884" s="13"/>
      <c r="L884" t="s">
        <v>337</v>
      </c>
      <c r="M884" t="s">
        <v>203</v>
      </c>
      <c r="N884" t="s">
        <v>174</v>
      </c>
      <c r="O884" t="s">
        <v>175</v>
      </c>
      <c r="P884" t="s">
        <v>176</v>
      </c>
      <c r="Q884">
        <v>1000704122</v>
      </c>
      <c r="R884">
        <v>360</v>
      </c>
      <c r="S884">
        <v>1300000725</v>
      </c>
      <c r="T884" t="s">
        <v>242</v>
      </c>
      <c r="U884">
        <v>8</v>
      </c>
      <c r="W884" t="s">
        <v>327</v>
      </c>
      <c r="X884" t="s">
        <v>178</v>
      </c>
      <c r="Y884" t="s">
        <v>1082</v>
      </c>
      <c r="Z884" t="s">
        <v>1083</v>
      </c>
      <c r="AD884" t="s">
        <v>1082</v>
      </c>
      <c r="AE884" t="s">
        <v>1083</v>
      </c>
      <c r="AQ884"/>
      <c r="AR884" s="6">
        <v>44918</v>
      </c>
      <c r="AS884"/>
      <c r="AV884" s="5">
        <v>45056</v>
      </c>
      <c r="AW884"/>
      <c r="AX884" s="6">
        <v>45070</v>
      </c>
      <c r="BB884" t="s">
        <v>179</v>
      </c>
      <c r="BD884" t="s">
        <v>180</v>
      </c>
      <c r="BF884" t="s">
        <v>1084</v>
      </c>
      <c r="BG884" s="68" t="s">
        <v>181</v>
      </c>
      <c r="BH884" s="6">
        <v>45076</v>
      </c>
      <c r="BI884" s="6">
        <v>45076</v>
      </c>
      <c r="BL884" t="s">
        <v>182</v>
      </c>
      <c r="BM884" s="10">
        <v>323185.00014999998</v>
      </c>
      <c r="BN884" s="10">
        <v>307800.99967500003</v>
      </c>
      <c r="BO884" s="10">
        <v>2585480.0011999998</v>
      </c>
      <c r="BP884" s="10">
        <v>2462407.9974000002</v>
      </c>
      <c r="BQ884" s="69"/>
      <c r="BR884" t="s">
        <v>437</v>
      </c>
      <c r="BS884" s="5">
        <v>44799</v>
      </c>
      <c r="BT884" s="5">
        <v>44803</v>
      </c>
      <c r="BU884" s="70"/>
      <c r="BX884" t="s">
        <v>183</v>
      </c>
      <c r="BY884" t="s">
        <v>771</v>
      </c>
      <c r="CG884" t="s">
        <v>667</v>
      </c>
      <c r="CL884" t="s">
        <v>184</v>
      </c>
      <c r="CM884" t="s">
        <v>446</v>
      </c>
      <c r="CN884" t="s">
        <v>447</v>
      </c>
      <c r="CO884" t="s">
        <v>448</v>
      </c>
      <c r="CP884" t="s">
        <v>696</v>
      </c>
      <c r="CQ884" t="s">
        <v>697</v>
      </c>
      <c r="CR884" t="s">
        <v>698</v>
      </c>
      <c r="CT884">
        <v>0</v>
      </c>
      <c r="CU884" s="5">
        <v>0</v>
      </c>
      <c r="CV884" s="5">
        <v>0</v>
      </c>
      <c r="DA884" s="5"/>
      <c r="DB884" s="5"/>
      <c r="DF884">
        <v>1131581835</v>
      </c>
      <c r="DK884" t="s">
        <v>978</v>
      </c>
      <c r="DL884" t="s">
        <v>191</v>
      </c>
      <c r="DM884" t="s">
        <v>1081</v>
      </c>
      <c r="DN884" t="s">
        <v>1085</v>
      </c>
      <c r="DO884">
        <v>4000041222</v>
      </c>
      <c r="DQ884" s="6">
        <v>45079</v>
      </c>
      <c r="DR884" s="5"/>
      <c r="DS884" s="5">
        <v>45098</v>
      </c>
      <c r="DT884" s="5"/>
      <c r="DU884" s="1" t="s">
        <v>1086</v>
      </c>
      <c r="DV884" t="s">
        <v>1085</v>
      </c>
      <c r="DZ884" s="11" t="s">
        <v>192</v>
      </c>
      <c r="EA884" s="11" t="s">
        <v>338</v>
      </c>
      <c r="EB884" s="5">
        <v>45093</v>
      </c>
      <c r="EC884" s="5"/>
      <c r="ED884" s="5"/>
      <c r="EF884" t="s">
        <v>193</v>
      </c>
      <c r="EI884" t="s">
        <v>406</v>
      </c>
      <c r="EJ884" t="s">
        <v>407</v>
      </c>
      <c r="EK884" t="s">
        <v>663</v>
      </c>
      <c r="EL884" t="s">
        <v>496</v>
      </c>
      <c r="EN884">
        <v>0.5</v>
      </c>
      <c r="EO884">
        <v>0.15</v>
      </c>
      <c r="EP884">
        <v>0.25</v>
      </c>
      <c r="EQ884">
        <v>0.1</v>
      </c>
      <c r="ER884" s="5"/>
      <c r="ES884" s="5"/>
      <c r="ET884" s="5"/>
      <c r="EU884" s="5"/>
      <c r="EX884" t="s">
        <v>1087</v>
      </c>
      <c r="EY884" s="5"/>
      <c r="EZ884" s="71" t="s">
        <v>452</v>
      </c>
      <c r="FA884" t="s">
        <v>408</v>
      </c>
    </row>
    <row r="885" spans="1:157" x14ac:dyDescent="0.3">
      <c r="A885" t="s">
        <v>169</v>
      </c>
      <c r="B885">
        <v>20777</v>
      </c>
      <c r="C885" t="s">
        <v>1081</v>
      </c>
      <c r="D885">
        <v>155678</v>
      </c>
      <c r="F885" t="s">
        <v>170</v>
      </c>
      <c r="G885" t="s">
        <v>195</v>
      </c>
      <c r="H885" s="13" t="s">
        <v>318</v>
      </c>
      <c r="I885">
        <v>4000041222</v>
      </c>
      <c r="J885" s="13"/>
      <c r="L885" t="s">
        <v>337</v>
      </c>
      <c r="M885" t="s">
        <v>203</v>
      </c>
      <c r="N885" t="s">
        <v>174</v>
      </c>
      <c r="O885" t="s">
        <v>175</v>
      </c>
      <c r="P885" t="s">
        <v>176</v>
      </c>
      <c r="Q885">
        <v>1000704122</v>
      </c>
      <c r="R885">
        <v>350</v>
      </c>
      <c r="S885">
        <v>1300000725</v>
      </c>
      <c r="T885" t="s">
        <v>240</v>
      </c>
      <c r="U885">
        <v>4</v>
      </c>
      <c r="W885" t="s">
        <v>327</v>
      </c>
      <c r="X885" t="s">
        <v>178</v>
      </c>
      <c r="Y885" t="s">
        <v>1082</v>
      </c>
      <c r="Z885" t="s">
        <v>1083</v>
      </c>
      <c r="AD885" t="s">
        <v>1082</v>
      </c>
      <c r="AE885" t="s">
        <v>1083</v>
      </c>
      <c r="AQ885"/>
      <c r="AR885" s="6">
        <v>44918</v>
      </c>
      <c r="AS885"/>
      <c r="AV885" s="5">
        <v>45056</v>
      </c>
      <c r="AW885"/>
      <c r="AX885" s="6">
        <v>45070</v>
      </c>
      <c r="BB885" t="s">
        <v>179</v>
      </c>
      <c r="BD885" t="s">
        <v>180</v>
      </c>
      <c r="BF885" t="s">
        <v>1084</v>
      </c>
      <c r="BG885" s="68" t="s">
        <v>181</v>
      </c>
      <c r="BH885" s="6">
        <v>45076</v>
      </c>
      <c r="BI885" s="6">
        <v>45076</v>
      </c>
      <c r="BL885" t="s">
        <v>182</v>
      </c>
      <c r="BM885" s="10">
        <v>186707.000325</v>
      </c>
      <c r="BN885" s="10">
        <v>177820.00034999999</v>
      </c>
      <c r="BO885" s="10">
        <v>746828.0013</v>
      </c>
      <c r="BP885" s="10">
        <v>711280.00140000007</v>
      </c>
      <c r="BQ885" s="69"/>
      <c r="BR885" t="s">
        <v>437</v>
      </c>
      <c r="BS885" s="5">
        <v>44799</v>
      </c>
      <c r="BT885" s="5">
        <v>44803</v>
      </c>
      <c r="BU885" s="70"/>
      <c r="BX885" t="s">
        <v>183</v>
      </c>
      <c r="BY885" t="s">
        <v>771</v>
      </c>
      <c r="CG885" t="s">
        <v>667</v>
      </c>
      <c r="CL885" t="s">
        <v>184</v>
      </c>
      <c r="CM885" t="s">
        <v>446</v>
      </c>
      <c r="CN885" t="s">
        <v>447</v>
      </c>
      <c r="CO885" t="s">
        <v>448</v>
      </c>
      <c r="CP885" t="s">
        <v>696</v>
      </c>
      <c r="CQ885" t="s">
        <v>697</v>
      </c>
      <c r="CR885" t="s">
        <v>698</v>
      </c>
      <c r="CT885">
        <v>0</v>
      </c>
      <c r="CU885" s="5">
        <v>0</v>
      </c>
      <c r="CV885" s="5">
        <v>0</v>
      </c>
      <c r="DA885" s="5"/>
      <c r="DB885" s="5"/>
      <c r="DF885">
        <v>1131581835</v>
      </c>
      <c r="DK885" t="s">
        <v>978</v>
      </c>
      <c r="DL885" t="s">
        <v>191</v>
      </c>
      <c r="DM885" t="s">
        <v>1081</v>
      </c>
      <c r="DN885" t="s">
        <v>1085</v>
      </c>
      <c r="DO885">
        <v>4000041222</v>
      </c>
      <c r="DQ885" s="6">
        <v>45079</v>
      </c>
      <c r="DR885" s="5"/>
      <c r="DS885" s="5">
        <v>45098</v>
      </c>
      <c r="DT885" s="5"/>
      <c r="DU885" s="1" t="s">
        <v>1086</v>
      </c>
      <c r="DV885" t="s">
        <v>1085</v>
      </c>
      <c r="DZ885" s="11" t="s">
        <v>192</v>
      </c>
      <c r="EA885" s="11" t="s">
        <v>338</v>
      </c>
      <c r="EB885" s="5">
        <v>45093</v>
      </c>
      <c r="EC885" s="5"/>
      <c r="ED885" s="5"/>
      <c r="EF885" t="s">
        <v>193</v>
      </c>
      <c r="EI885" t="s">
        <v>406</v>
      </c>
      <c r="EJ885" t="s">
        <v>407</v>
      </c>
      <c r="EK885" t="s">
        <v>663</v>
      </c>
      <c r="EL885" t="s">
        <v>496</v>
      </c>
      <c r="EN885">
        <v>0.5</v>
      </c>
      <c r="EO885">
        <v>0.15</v>
      </c>
      <c r="EP885">
        <v>0.25</v>
      </c>
      <c r="EQ885">
        <v>0.1</v>
      </c>
      <c r="ER885" s="5"/>
      <c r="ES885" s="5"/>
      <c r="ET885" s="5"/>
      <c r="EU885" s="5"/>
      <c r="EX885" t="s">
        <v>1087</v>
      </c>
      <c r="EY885" s="5"/>
      <c r="EZ885" s="71" t="s">
        <v>452</v>
      </c>
      <c r="FA885" t="s">
        <v>408</v>
      </c>
    </row>
    <row r="886" spans="1:157" x14ac:dyDescent="0.3">
      <c r="A886" t="s">
        <v>169</v>
      </c>
      <c r="B886">
        <v>20778</v>
      </c>
      <c r="C886" t="s">
        <v>1081</v>
      </c>
      <c r="D886">
        <v>155679</v>
      </c>
      <c r="F886" t="s">
        <v>170</v>
      </c>
      <c r="G886" t="s">
        <v>195</v>
      </c>
      <c r="H886" s="13" t="s">
        <v>315</v>
      </c>
      <c r="I886">
        <v>4000041222</v>
      </c>
      <c r="J886" s="13"/>
      <c r="L886" t="s">
        <v>337</v>
      </c>
      <c r="M886" t="s">
        <v>203</v>
      </c>
      <c r="N886" t="s">
        <v>174</v>
      </c>
      <c r="O886" t="s">
        <v>175</v>
      </c>
      <c r="P886" t="s">
        <v>176</v>
      </c>
      <c r="Q886">
        <v>1000704122</v>
      </c>
      <c r="R886">
        <v>300</v>
      </c>
      <c r="S886">
        <v>1300000820</v>
      </c>
      <c r="T886" t="s">
        <v>233</v>
      </c>
      <c r="U886">
        <v>100</v>
      </c>
      <c r="W886" t="s">
        <v>327</v>
      </c>
      <c r="X886" t="s">
        <v>178</v>
      </c>
      <c r="Y886" t="s">
        <v>1082</v>
      </c>
      <c r="Z886" t="s">
        <v>1083</v>
      </c>
      <c r="AD886" t="s">
        <v>1082</v>
      </c>
      <c r="AE886" t="s">
        <v>1083</v>
      </c>
      <c r="AQ886"/>
      <c r="AR886" s="6">
        <v>44918</v>
      </c>
      <c r="AS886"/>
      <c r="AV886" s="5">
        <v>45056</v>
      </c>
      <c r="AW886"/>
      <c r="AX886" s="6">
        <v>45070</v>
      </c>
      <c r="BB886" t="s">
        <v>179</v>
      </c>
      <c r="BD886" t="s">
        <v>180</v>
      </c>
      <c r="BF886" t="s">
        <v>1084</v>
      </c>
      <c r="BG886" s="68" t="s">
        <v>181</v>
      </c>
      <c r="BH886" s="6">
        <v>45076</v>
      </c>
      <c r="BI886" s="6">
        <v>45076</v>
      </c>
      <c r="BL886" t="s">
        <v>182</v>
      </c>
      <c r="BM886" s="10">
        <v>136047.00031999999</v>
      </c>
      <c r="BN886" s="10">
        <v>129571.0003</v>
      </c>
      <c r="BO886" s="10">
        <v>13604700.032</v>
      </c>
      <c r="BP886" s="10">
        <v>12957100.029999999</v>
      </c>
      <c r="BQ886" s="69"/>
      <c r="BR886" t="s">
        <v>437</v>
      </c>
      <c r="BS886" s="5">
        <v>44799</v>
      </c>
      <c r="BT886" s="5">
        <v>44803</v>
      </c>
      <c r="BU886" s="70"/>
      <c r="BX886" t="s">
        <v>183</v>
      </c>
      <c r="BY886" t="s">
        <v>771</v>
      </c>
      <c r="CG886" t="s">
        <v>667</v>
      </c>
      <c r="CL886" t="s">
        <v>184</v>
      </c>
      <c r="CM886" t="s">
        <v>446</v>
      </c>
      <c r="CN886" t="s">
        <v>447</v>
      </c>
      <c r="CO886" t="s">
        <v>448</v>
      </c>
      <c r="CP886" t="s">
        <v>696</v>
      </c>
      <c r="CQ886" t="s">
        <v>697</v>
      </c>
      <c r="CR886" t="s">
        <v>698</v>
      </c>
      <c r="CT886">
        <v>0</v>
      </c>
      <c r="CU886" s="5">
        <v>0</v>
      </c>
      <c r="CV886" s="5">
        <v>0</v>
      </c>
      <c r="DA886" s="5"/>
      <c r="DB886" s="5"/>
      <c r="DF886">
        <v>1131581835</v>
      </c>
      <c r="DK886" t="s">
        <v>978</v>
      </c>
      <c r="DL886" t="s">
        <v>191</v>
      </c>
      <c r="DM886" t="s">
        <v>1081</v>
      </c>
      <c r="DN886" t="s">
        <v>1085</v>
      </c>
      <c r="DO886">
        <v>4000041222</v>
      </c>
      <c r="DQ886" s="6">
        <v>45079</v>
      </c>
      <c r="DR886" s="5"/>
      <c r="DS886" s="5">
        <v>45098</v>
      </c>
      <c r="DT886" s="5"/>
      <c r="DU886" s="1" t="s">
        <v>1086</v>
      </c>
      <c r="DV886" t="s">
        <v>1085</v>
      </c>
      <c r="DZ886" s="11" t="s">
        <v>192</v>
      </c>
      <c r="EA886" s="11" t="s">
        <v>338</v>
      </c>
      <c r="EB886" s="5">
        <v>45093</v>
      </c>
      <c r="EC886" s="5"/>
      <c r="ED886" s="5"/>
      <c r="EF886" t="s">
        <v>193</v>
      </c>
      <c r="EI886" t="s">
        <v>406</v>
      </c>
      <c r="EJ886" t="s">
        <v>407</v>
      </c>
      <c r="EK886" t="s">
        <v>663</v>
      </c>
      <c r="EL886" t="s">
        <v>496</v>
      </c>
      <c r="EN886">
        <v>0.5</v>
      </c>
      <c r="EO886">
        <v>0.15</v>
      </c>
      <c r="EP886">
        <v>0.25</v>
      </c>
      <c r="EQ886">
        <v>0.1</v>
      </c>
      <c r="ER886" s="5"/>
      <c r="ES886" s="5"/>
      <c r="ET886" s="5"/>
      <c r="EU886" s="5"/>
      <c r="EX886" t="s">
        <v>1087</v>
      </c>
      <c r="EY886" s="5"/>
      <c r="EZ886" s="71" t="s">
        <v>452</v>
      </c>
      <c r="FA886" t="s">
        <v>408</v>
      </c>
    </row>
    <row r="887" spans="1:157" x14ac:dyDescent="0.3">
      <c r="A887" t="s">
        <v>169</v>
      </c>
      <c r="B887">
        <v>20779</v>
      </c>
      <c r="C887" t="s">
        <v>1081</v>
      </c>
      <c r="D887">
        <v>155680</v>
      </c>
      <c r="F887" t="s">
        <v>170</v>
      </c>
      <c r="G887" t="s">
        <v>195</v>
      </c>
      <c r="H887" s="13" t="s">
        <v>317</v>
      </c>
      <c r="I887">
        <v>4000041222</v>
      </c>
      <c r="J887" s="13"/>
      <c r="L887" t="s">
        <v>337</v>
      </c>
      <c r="M887" t="s">
        <v>203</v>
      </c>
      <c r="N887" t="s">
        <v>174</v>
      </c>
      <c r="O887" t="s">
        <v>175</v>
      </c>
      <c r="P887" t="s">
        <v>176</v>
      </c>
      <c r="Q887">
        <v>1000704122</v>
      </c>
      <c r="R887">
        <v>320</v>
      </c>
      <c r="S887">
        <v>1300000820</v>
      </c>
      <c r="T887" t="s">
        <v>238</v>
      </c>
      <c r="U887">
        <v>2</v>
      </c>
      <c r="W887" t="s">
        <v>327</v>
      </c>
      <c r="X887" t="s">
        <v>178</v>
      </c>
      <c r="Y887" t="s">
        <v>1082</v>
      </c>
      <c r="Z887" t="s">
        <v>1083</v>
      </c>
      <c r="AD887" t="s">
        <v>1082</v>
      </c>
      <c r="AE887" t="s">
        <v>1083</v>
      </c>
      <c r="AQ887"/>
      <c r="AR887" s="6">
        <v>44918</v>
      </c>
      <c r="AS887"/>
      <c r="AV887" s="5">
        <v>45056</v>
      </c>
      <c r="AW887"/>
      <c r="AX887" s="6">
        <v>45070</v>
      </c>
      <c r="BB887" t="s">
        <v>179</v>
      </c>
      <c r="BD887" t="s">
        <v>180</v>
      </c>
      <c r="BF887" t="s">
        <v>1084</v>
      </c>
      <c r="BG887" s="68" t="s">
        <v>181</v>
      </c>
      <c r="BH887" s="6">
        <v>45076</v>
      </c>
      <c r="BI887" s="6">
        <v>45076</v>
      </c>
      <c r="BL887" t="s">
        <v>182</v>
      </c>
      <c r="BM887" s="10">
        <v>265205.99982000003</v>
      </c>
      <c r="BN887" s="10">
        <v>252581.99978000001</v>
      </c>
      <c r="BO887" s="10">
        <v>530411.99963999994</v>
      </c>
      <c r="BP887" s="10">
        <v>505163.99956000003</v>
      </c>
      <c r="BQ887" s="69"/>
      <c r="BR887" t="s">
        <v>437</v>
      </c>
      <c r="BS887" s="5">
        <v>44799</v>
      </c>
      <c r="BT887" s="5">
        <v>44803</v>
      </c>
      <c r="BU887" s="70"/>
      <c r="BX887" t="s">
        <v>183</v>
      </c>
      <c r="BY887" t="s">
        <v>771</v>
      </c>
      <c r="CG887" t="s">
        <v>667</v>
      </c>
      <c r="CL887" t="s">
        <v>184</v>
      </c>
      <c r="CM887" t="s">
        <v>446</v>
      </c>
      <c r="CN887" t="s">
        <v>447</v>
      </c>
      <c r="CO887" t="s">
        <v>448</v>
      </c>
      <c r="CP887" t="s">
        <v>696</v>
      </c>
      <c r="CQ887" t="s">
        <v>697</v>
      </c>
      <c r="CR887" t="s">
        <v>698</v>
      </c>
      <c r="CT887">
        <v>0</v>
      </c>
      <c r="CU887" s="5">
        <v>0</v>
      </c>
      <c r="CV887" s="5">
        <v>0</v>
      </c>
      <c r="DA887" s="5"/>
      <c r="DB887" s="5"/>
      <c r="DF887">
        <v>1131581835</v>
      </c>
      <c r="DK887" t="s">
        <v>978</v>
      </c>
      <c r="DL887" t="s">
        <v>191</v>
      </c>
      <c r="DM887" t="s">
        <v>1081</v>
      </c>
      <c r="DN887" t="s">
        <v>1085</v>
      </c>
      <c r="DO887">
        <v>4000041222</v>
      </c>
      <c r="DQ887" s="6">
        <v>45079</v>
      </c>
      <c r="DR887" s="5"/>
      <c r="DS887" s="5">
        <v>45098</v>
      </c>
      <c r="DT887" s="5"/>
      <c r="DU887" s="1" t="s">
        <v>1086</v>
      </c>
      <c r="DV887" t="s">
        <v>1085</v>
      </c>
      <c r="DZ887" s="11" t="s">
        <v>192</v>
      </c>
      <c r="EA887" s="11" t="s">
        <v>338</v>
      </c>
      <c r="EB887" s="5">
        <v>45093</v>
      </c>
      <c r="EC887" s="5"/>
      <c r="ED887" s="5"/>
      <c r="EF887" t="s">
        <v>193</v>
      </c>
      <c r="EI887" t="s">
        <v>406</v>
      </c>
      <c r="EJ887" t="s">
        <v>407</v>
      </c>
      <c r="EK887" t="s">
        <v>663</v>
      </c>
      <c r="EL887" t="s">
        <v>496</v>
      </c>
      <c r="EN887">
        <v>0.5</v>
      </c>
      <c r="EO887">
        <v>0.15</v>
      </c>
      <c r="EP887">
        <v>0.25</v>
      </c>
      <c r="EQ887">
        <v>0.1</v>
      </c>
      <c r="ER887" s="5"/>
      <c r="ES887" s="5"/>
      <c r="ET887" s="5"/>
      <c r="EU887" s="5"/>
      <c r="EX887" t="s">
        <v>1087</v>
      </c>
      <c r="EY887" s="5"/>
      <c r="EZ887" s="71" t="s">
        <v>452</v>
      </c>
      <c r="FA887" t="s">
        <v>408</v>
      </c>
    </row>
    <row r="888" spans="1:157" x14ac:dyDescent="0.3">
      <c r="A888" t="s">
        <v>169</v>
      </c>
      <c r="B888">
        <v>20780</v>
      </c>
      <c r="C888" t="s">
        <v>1081</v>
      </c>
      <c r="D888">
        <v>155681</v>
      </c>
      <c r="F888" t="s">
        <v>170</v>
      </c>
      <c r="G888" t="s">
        <v>195</v>
      </c>
      <c r="H888" s="13" t="s">
        <v>344</v>
      </c>
      <c r="I888">
        <v>4000041222</v>
      </c>
      <c r="J888" s="13"/>
      <c r="L888" t="s">
        <v>337</v>
      </c>
      <c r="M888" t="s">
        <v>203</v>
      </c>
      <c r="N888" t="s">
        <v>174</v>
      </c>
      <c r="O888" t="s">
        <v>175</v>
      </c>
      <c r="P888" t="s">
        <v>176</v>
      </c>
      <c r="Q888">
        <v>1000704122</v>
      </c>
      <c r="R888">
        <v>190</v>
      </c>
      <c r="S888">
        <v>1300000820</v>
      </c>
      <c r="T888" t="s">
        <v>345</v>
      </c>
      <c r="U888">
        <v>2</v>
      </c>
      <c r="W888" t="s">
        <v>327</v>
      </c>
      <c r="X888" t="s">
        <v>178</v>
      </c>
      <c r="Y888" t="s">
        <v>1082</v>
      </c>
      <c r="Z888" t="s">
        <v>1083</v>
      </c>
      <c r="AD888" t="s">
        <v>1082</v>
      </c>
      <c r="AE888" t="s">
        <v>1083</v>
      </c>
      <c r="AQ888"/>
      <c r="AR888" s="6">
        <v>44918</v>
      </c>
      <c r="AS888"/>
      <c r="AV888" s="5">
        <v>45056</v>
      </c>
      <c r="AW888"/>
      <c r="AX888" s="6">
        <v>45070</v>
      </c>
      <c r="BB888" t="s">
        <v>179</v>
      </c>
      <c r="BD888" t="s">
        <v>180</v>
      </c>
      <c r="BF888" t="s">
        <v>1084</v>
      </c>
      <c r="BG888" s="68" t="s">
        <v>181</v>
      </c>
      <c r="BH888" s="6">
        <v>45076</v>
      </c>
      <c r="BI888" s="6">
        <v>45076</v>
      </c>
      <c r="BL888" t="s">
        <v>182</v>
      </c>
      <c r="BM888" s="10">
        <v>1111154.9998600001</v>
      </c>
      <c r="BN888" s="10">
        <v>1058264.00028</v>
      </c>
      <c r="BO888" s="10">
        <v>2222309.9997200002</v>
      </c>
      <c r="BP888" s="10">
        <v>2116528.0005600001</v>
      </c>
      <c r="BQ888" s="69"/>
      <c r="BR888" t="s">
        <v>436</v>
      </c>
      <c r="BS888" s="5">
        <v>44813</v>
      </c>
      <c r="BT888" s="5">
        <v>44818</v>
      </c>
      <c r="BU888" s="70"/>
      <c r="BX888" t="s">
        <v>183</v>
      </c>
      <c r="BY888" t="s">
        <v>771</v>
      </c>
      <c r="CG888" t="s">
        <v>667</v>
      </c>
      <c r="CL888" t="s">
        <v>184</v>
      </c>
      <c r="CM888" t="s">
        <v>446</v>
      </c>
      <c r="CN888" t="s">
        <v>447</v>
      </c>
      <c r="CO888" t="s">
        <v>448</v>
      </c>
      <c r="CP888" t="s">
        <v>696</v>
      </c>
      <c r="CQ888" t="s">
        <v>697</v>
      </c>
      <c r="CR888" t="s">
        <v>698</v>
      </c>
      <c r="CT888">
        <v>0</v>
      </c>
      <c r="CU888" s="5">
        <v>0</v>
      </c>
      <c r="CV888" s="5">
        <v>0</v>
      </c>
      <c r="DA888" s="5"/>
      <c r="DB888" s="5"/>
      <c r="DF888">
        <v>1131581835</v>
      </c>
      <c r="DK888" t="s">
        <v>978</v>
      </c>
      <c r="DL888" t="s">
        <v>191</v>
      </c>
      <c r="DM888" t="s">
        <v>1081</v>
      </c>
      <c r="DN888" t="s">
        <v>1085</v>
      </c>
      <c r="DO888">
        <v>4000041222</v>
      </c>
      <c r="DQ888" s="6">
        <v>45079</v>
      </c>
      <c r="DR888" s="5"/>
      <c r="DS888" s="5">
        <v>45098</v>
      </c>
      <c r="DT888" s="5"/>
      <c r="DU888" s="1" t="s">
        <v>1086</v>
      </c>
      <c r="DV888" t="s">
        <v>1085</v>
      </c>
      <c r="DZ888" s="11" t="s">
        <v>192</v>
      </c>
      <c r="EA888" s="11" t="s">
        <v>338</v>
      </c>
      <c r="EB888" s="5">
        <v>45093</v>
      </c>
      <c r="EC888" s="5"/>
      <c r="ED888" s="5"/>
      <c r="EF888" t="s">
        <v>193</v>
      </c>
      <c r="EI888" t="s">
        <v>406</v>
      </c>
      <c r="EJ888" t="s">
        <v>407</v>
      </c>
      <c r="EK888" t="s">
        <v>663</v>
      </c>
      <c r="EL888" t="s">
        <v>496</v>
      </c>
      <c r="EN888">
        <v>0.5</v>
      </c>
      <c r="EO888">
        <v>0.15</v>
      </c>
      <c r="EP888">
        <v>0.25</v>
      </c>
      <c r="EQ888">
        <v>0.1</v>
      </c>
      <c r="ER888" s="5"/>
      <c r="ES888" s="5"/>
      <c r="ET888" s="5"/>
      <c r="EU888" s="5"/>
      <c r="EX888" t="s">
        <v>1087</v>
      </c>
      <c r="EY888" s="5"/>
      <c r="EZ888" s="71" t="s">
        <v>452</v>
      </c>
      <c r="FA888" t="s">
        <v>408</v>
      </c>
    </row>
    <row r="889" spans="1:157" x14ac:dyDescent="0.3">
      <c r="A889" t="s">
        <v>169</v>
      </c>
      <c r="B889">
        <v>20781</v>
      </c>
      <c r="C889" t="s">
        <v>1088</v>
      </c>
      <c r="D889">
        <v>155682</v>
      </c>
      <c r="F889" t="s">
        <v>170</v>
      </c>
      <c r="G889" t="s">
        <v>195</v>
      </c>
      <c r="H889" s="13" t="s">
        <v>310</v>
      </c>
      <c r="I889">
        <v>4000041221</v>
      </c>
      <c r="J889" s="13"/>
      <c r="L889" t="s">
        <v>497</v>
      </c>
      <c r="M889" t="s">
        <v>173</v>
      </c>
      <c r="N889" t="s">
        <v>174</v>
      </c>
      <c r="O889" t="s">
        <v>175</v>
      </c>
      <c r="P889" t="s">
        <v>176</v>
      </c>
      <c r="Q889">
        <v>1000703963</v>
      </c>
      <c r="R889">
        <v>240</v>
      </c>
      <c r="S889">
        <v>1100001382</v>
      </c>
      <c r="T889" t="s">
        <v>219</v>
      </c>
      <c r="U889">
        <v>4</v>
      </c>
      <c r="W889" t="s">
        <v>327</v>
      </c>
      <c r="X889" t="s">
        <v>178</v>
      </c>
      <c r="Y889" t="s">
        <v>1089</v>
      </c>
      <c r="Z889" t="s">
        <v>1090</v>
      </c>
      <c r="AD889" t="s">
        <v>1089</v>
      </c>
      <c r="AE889" t="s">
        <v>1090</v>
      </c>
      <c r="AQ889"/>
      <c r="AR889" s="6">
        <v>44918</v>
      </c>
      <c r="AS889"/>
      <c r="AV889" s="5">
        <v>45034</v>
      </c>
      <c r="AW889"/>
      <c r="AX889" s="6">
        <v>45062</v>
      </c>
      <c r="BB889" t="s">
        <v>179</v>
      </c>
      <c r="BD889" t="s">
        <v>180</v>
      </c>
      <c r="BF889" t="s">
        <v>1091</v>
      </c>
      <c r="BG889" s="68" t="s">
        <v>181</v>
      </c>
      <c r="BH889" s="6">
        <v>45076</v>
      </c>
      <c r="BI889" s="6">
        <v>45076</v>
      </c>
      <c r="BL889" t="s">
        <v>182</v>
      </c>
      <c r="BM889" s="10">
        <v>750111.99992600002</v>
      </c>
      <c r="BN889" s="10">
        <v>297043.99952200003</v>
      </c>
      <c r="BO889" s="10">
        <v>3000447.9997040001</v>
      </c>
      <c r="BP889" s="10">
        <v>1188175.9980880001</v>
      </c>
      <c r="BQ889" s="69"/>
      <c r="BR889" t="s">
        <v>423</v>
      </c>
      <c r="BS889" s="5">
        <v>44799</v>
      </c>
      <c r="BT889" s="5">
        <v>44803</v>
      </c>
      <c r="BU889" s="70"/>
      <c r="BX889" t="s">
        <v>183</v>
      </c>
      <c r="BY889" t="s">
        <v>690</v>
      </c>
      <c r="CG889" t="s">
        <v>986</v>
      </c>
      <c r="CL889" t="s">
        <v>184</v>
      </c>
      <c r="CM889" t="s">
        <v>446</v>
      </c>
      <c r="CN889" t="s">
        <v>447</v>
      </c>
      <c r="CO889" t="s">
        <v>448</v>
      </c>
      <c r="CP889" t="s">
        <v>696</v>
      </c>
      <c r="CQ889" t="s">
        <v>697</v>
      </c>
      <c r="CR889" t="s">
        <v>698</v>
      </c>
      <c r="CT889" t="s">
        <v>427</v>
      </c>
      <c r="CU889" s="5">
        <v>0</v>
      </c>
      <c r="CV889" s="5">
        <v>0</v>
      </c>
      <c r="DA889" s="5"/>
      <c r="DB889" s="5"/>
      <c r="DF889">
        <v>1131278610</v>
      </c>
      <c r="DK889" t="s">
        <v>978</v>
      </c>
      <c r="DL889" t="s">
        <v>191</v>
      </c>
      <c r="DM889" t="s">
        <v>1088</v>
      </c>
      <c r="DN889" t="s">
        <v>1092</v>
      </c>
      <c r="DO889">
        <v>4000041221</v>
      </c>
      <c r="DQ889" s="6">
        <v>45078</v>
      </c>
      <c r="DR889" s="5"/>
      <c r="DS889" s="5">
        <v>45098</v>
      </c>
      <c r="DT889" s="5"/>
      <c r="DU889" s="1" t="s">
        <v>1093</v>
      </c>
      <c r="DV889" t="s">
        <v>1092</v>
      </c>
      <c r="DZ889" s="11" t="s">
        <v>192</v>
      </c>
      <c r="EA889" s="11" t="s">
        <v>499</v>
      </c>
      <c r="EB889" s="5">
        <v>45093</v>
      </c>
      <c r="EC889" s="5"/>
      <c r="ED889" s="5"/>
      <c r="EF889" t="s">
        <v>193</v>
      </c>
      <c r="EI889" t="s">
        <v>406</v>
      </c>
      <c r="EJ889" t="s">
        <v>407</v>
      </c>
      <c r="EK889" t="s">
        <v>663</v>
      </c>
      <c r="EL889" t="s">
        <v>486</v>
      </c>
      <c r="EN889">
        <v>0.5</v>
      </c>
      <c r="EO889">
        <v>0.15</v>
      </c>
      <c r="EP889">
        <v>0.25</v>
      </c>
      <c r="EQ889">
        <v>0.1</v>
      </c>
      <c r="ER889" s="5"/>
      <c r="ES889" s="5"/>
      <c r="ET889" s="5"/>
      <c r="EU889" s="5"/>
      <c r="EX889" t="s">
        <v>1094</v>
      </c>
      <c r="EY889" s="5">
        <v>45092</v>
      </c>
      <c r="EZ889" s="71" t="s">
        <v>452</v>
      </c>
      <c r="FA889" t="s">
        <v>408</v>
      </c>
    </row>
    <row r="890" spans="1:157" x14ac:dyDescent="0.3">
      <c r="A890" t="s">
        <v>169</v>
      </c>
      <c r="B890">
        <v>20782</v>
      </c>
      <c r="C890" t="s">
        <v>1088</v>
      </c>
      <c r="D890">
        <v>155683</v>
      </c>
      <c r="F890" t="s">
        <v>170</v>
      </c>
      <c r="G890" t="s">
        <v>195</v>
      </c>
      <c r="H890" s="13" t="s">
        <v>311</v>
      </c>
      <c r="I890">
        <v>4000041221</v>
      </c>
      <c r="J890" s="13"/>
      <c r="L890" t="s">
        <v>497</v>
      </c>
      <c r="M890" t="s">
        <v>173</v>
      </c>
      <c r="N890" t="s">
        <v>174</v>
      </c>
      <c r="O890" t="s">
        <v>175</v>
      </c>
      <c r="P890" t="s">
        <v>176</v>
      </c>
      <c r="Q890">
        <v>1000703963</v>
      </c>
      <c r="R890">
        <v>260</v>
      </c>
      <c r="S890">
        <v>1100001382</v>
      </c>
      <c r="T890" t="s">
        <v>221</v>
      </c>
      <c r="U890">
        <v>4</v>
      </c>
      <c r="W890" t="s">
        <v>327</v>
      </c>
      <c r="X890" t="s">
        <v>178</v>
      </c>
      <c r="Y890" t="s">
        <v>1089</v>
      </c>
      <c r="Z890" t="s">
        <v>1090</v>
      </c>
      <c r="AD890" t="s">
        <v>1089</v>
      </c>
      <c r="AE890" t="s">
        <v>1090</v>
      </c>
      <c r="AQ890"/>
      <c r="AR890" s="6">
        <v>44918</v>
      </c>
      <c r="AS890"/>
      <c r="AV890" s="5">
        <v>45034</v>
      </c>
      <c r="AW890"/>
      <c r="AX890" s="6">
        <v>45062</v>
      </c>
      <c r="BB890" t="s">
        <v>179</v>
      </c>
      <c r="BD890" t="s">
        <v>180</v>
      </c>
      <c r="BF890" t="s">
        <v>1091</v>
      </c>
      <c r="BG890" s="68" t="s">
        <v>181</v>
      </c>
      <c r="BH890" s="6">
        <v>45076</v>
      </c>
      <c r="BI890" s="6">
        <v>45076</v>
      </c>
      <c r="BL890" t="s">
        <v>182</v>
      </c>
      <c r="BM890" s="10">
        <v>68561.999838000003</v>
      </c>
      <c r="BN890" s="10">
        <v>27151.000029999999</v>
      </c>
      <c r="BO890" s="10">
        <v>274247.99935200001</v>
      </c>
      <c r="BP890" s="10">
        <v>108604.00012</v>
      </c>
      <c r="BQ890" s="69"/>
      <c r="BR890" t="s">
        <v>424</v>
      </c>
      <c r="BS890" s="5">
        <v>44799</v>
      </c>
      <c r="BT890" s="5">
        <v>44803</v>
      </c>
      <c r="BU890" s="70"/>
      <c r="BX890" t="s">
        <v>183</v>
      </c>
      <c r="BY890" t="s">
        <v>690</v>
      </c>
      <c r="CG890" t="s">
        <v>986</v>
      </c>
      <c r="CL890" t="s">
        <v>184</v>
      </c>
      <c r="CM890" t="s">
        <v>446</v>
      </c>
      <c r="CN890" t="s">
        <v>447</v>
      </c>
      <c r="CO890" t="s">
        <v>448</v>
      </c>
      <c r="CP890" t="s">
        <v>696</v>
      </c>
      <c r="CQ890" t="s">
        <v>697</v>
      </c>
      <c r="CR890" t="s">
        <v>698</v>
      </c>
      <c r="CT890" t="s">
        <v>427</v>
      </c>
      <c r="CU890" s="5">
        <v>0</v>
      </c>
      <c r="CV890" s="5">
        <v>0</v>
      </c>
      <c r="DA890" s="5"/>
      <c r="DB890" s="5"/>
      <c r="DF890">
        <v>1131278610</v>
      </c>
      <c r="DK890" t="s">
        <v>978</v>
      </c>
      <c r="DL890" t="s">
        <v>191</v>
      </c>
      <c r="DM890" t="s">
        <v>1088</v>
      </c>
      <c r="DN890" t="s">
        <v>1092</v>
      </c>
      <c r="DO890">
        <v>4000041221</v>
      </c>
      <c r="DQ890" s="6">
        <v>45078</v>
      </c>
      <c r="DR890" s="5"/>
      <c r="DS890" s="5">
        <v>45098</v>
      </c>
      <c r="DT890" s="5"/>
      <c r="DU890" s="1" t="s">
        <v>1093</v>
      </c>
      <c r="DV890" t="s">
        <v>1092</v>
      </c>
      <c r="DZ890" s="11" t="s">
        <v>192</v>
      </c>
      <c r="EA890" s="11" t="s">
        <v>499</v>
      </c>
      <c r="EB890" s="5">
        <v>45093</v>
      </c>
      <c r="EC890" s="5"/>
      <c r="ED890" s="5"/>
      <c r="EF890" t="s">
        <v>193</v>
      </c>
      <c r="EI890" t="s">
        <v>406</v>
      </c>
      <c r="EJ890" t="s">
        <v>407</v>
      </c>
      <c r="EK890" t="s">
        <v>663</v>
      </c>
      <c r="EL890" t="s">
        <v>486</v>
      </c>
      <c r="EN890">
        <v>0.5</v>
      </c>
      <c r="EO890">
        <v>0.15</v>
      </c>
      <c r="EP890">
        <v>0.25</v>
      </c>
      <c r="EQ890">
        <v>0.1</v>
      </c>
      <c r="ER890" s="5"/>
      <c r="ES890" s="5"/>
      <c r="ET890" s="5"/>
      <c r="EU890" s="5"/>
      <c r="EX890" t="s">
        <v>1094</v>
      </c>
      <c r="EY890" s="5">
        <v>45092</v>
      </c>
      <c r="EZ890" s="71" t="s">
        <v>452</v>
      </c>
      <c r="FA890" t="s">
        <v>408</v>
      </c>
    </row>
    <row r="891" spans="1:157" x14ac:dyDescent="0.3">
      <c r="A891" t="s">
        <v>169</v>
      </c>
      <c r="B891">
        <v>20783</v>
      </c>
      <c r="C891" t="s">
        <v>1088</v>
      </c>
      <c r="D891">
        <v>155684</v>
      </c>
      <c r="F891" t="s">
        <v>170</v>
      </c>
      <c r="G891" t="s">
        <v>195</v>
      </c>
      <c r="H891" s="13" t="s">
        <v>312</v>
      </c>
      <c r="I891">
        <v>4000041221</v>
      </c>
      <c r="J891" s="13"/>
      <c r="L891" t="s">
        <v>497</v>
      </c>
      <c r="M891" t="s">
        <v>173</v>
      </c>
      <c r="N891" t="s">
        <v>174</v>
      </c>
      <c r="O891" t="s">
        <v>175</v>
      </c>
      <c r="P891" t="s">
        <v>176</v>
      </c>
      <c r="Q891">
        <v>1000703963</v>
      </c>
      <c r="R891">
        <v>270</v>
      </c>
      <c r="S891">
        <v>1100000046</v>
      </c>
      <c r="T891" t="s">
        <v>223</v>
      </c>
      <c r="U891">
        <v>2</v>
      </c>
      <c r="W891" t="s">
        <v>327</v>
      </c>
      <c r="X891" t="s">
        <v>178</v>
      </c>
      <c r="Y891" t="s">
        <v>1089</v>
      </c>
      <c r="Z891" t="s">
        <v>1090</v>
      </c>
      <c r="AD891" t="s">
        <v>1089</v>
      </c>
      <c r="AE891" t="s">
        <v>1090</v>
      </c>
      <c r="AQ891"/>
      <c r="AR891" s="6">
        <v>44918</v>
      </c>
      <c r="AS891"/>
      <c r="AV891" s="5">
        <v>45034</v>
      </c>
      <c r="AW891"/>
      <c r="AX891" s="6">
        <v>45062</v>
      </c>
      <c r="BB891" t="s">
        <v>179</v>
      </c>
      <c r="BD891" t="s">
        <v>180</v>
      </c>
      <c r="BF891" t="s">
        <v>1091</v>
      </c>
      <c r="BG891" s="68" t="s">
        <v>181</v>
      </c>
      <c r="BH891" s="6">
        <v>45076</v>
      </c>
      <c r="BI891" s="6">
        <v>45076</v>
      </c>
      <c r="BL891" t="s">
        <v>182</v>
      </c>
      <c r="BM891" s="10">
        <v>226179.00001799999</v>
      </c>
      <c r="BN891" s="10">
        <v>89567.000016000005</v>
      </c>
      <c r="BO891" s="10">
        <v>452358.00003599998</v>
      </c>
      <c r="BP891" s="10">
        <v>179134.00003200001</v>
      </c>
      <c r="BQ891" s="69"/>
      <c r="BR891" t="s">
        <v>449</v>
      </c>
      <c r="BS891" s="5">
        <v>44799</v>
      </c>
      <c r="BT891" s="5">
        <v>44803</v>
      </c>
      <c r="BU891" s="70"/>
      <c r="BX891" t="s">
        <v>183</v>
      </c>
      <c r="BY891" t="s">
        <v>690</v>
      </c>
      <c r="CG891" t="s">
        <v>986</v>
      </c>
      <c r="CL891" t="s">
        <v>184</v>
      </c>
      <c r="CM891" t="s">
        <v>446</v>
      </c>
      <c r="CN891" t="s">
        <v>447</v>
      </c>
      <c r="CO891" t="s">
        <v>448</v>
      </c>
      <c r="CP891" t="s">
        <v>696</v>
      </c>
      <c r="CQ891" t="s">
        <v>697</v>
      </c>
      <c r="CR891" t="s">
        <v>698</v>
      </c>
      <c r="CT891" t="s">
        <v>427</v>
      </c>
      <c r="CU891" s="5">
        <v>0</v>
      </c>
      <c r="CV891" s="5">
        <v>0</v>
      </c>
      <c r="DA891" s="5"/>
      <c r="DB891" s="5"/>
      <c r="DF891">
        <v>1131278610</v>
      </c>
      <c r="DK891" t="s">
        <v>978</v>
      </c>
      <c r="DL891" t="s">
        <v>191</v>
      </c>
      <c r="DM891" t="s">
        <v>1088</v>
      </c>
      <c r="DN891" t="s">
        <v>1092</v>
      </c>
      <c r="DO891">
        <v>4000041221</v>
      </c>
      <c r="DQ891" s="6">
        <v>45078</v>
      </c>
      <c r="DR891" s="5"/>
      <c r="DS891" s="5">
        <v>45098</v>
      </c>
      <c r="DT891" s="5"/>
      <c r="DU891" s="1" t="s">
        <v>1093</v>
      </c>
      <c r="DV891" t="s">
        <v>1092</v>
      </c>
      <c r="DZ891" s="11" t="s">
        <v>192</v>
      </c>
      <c r="EA891" s="11" t="s">
        <v>499</v>
      </c>
      <c r="EB891" s="5">
        <v>45093</v>
      </c>
      <c r="EC891" s="5"/>
      <c r="ED891" s="5"/>
      <c r="EF891" t="s">
        <v>193</v>
      </c>
      <c r="EI891" t="s">
        <v>406</v>
      </c>
      <c r="EJ891" t="s">
        <v>407</v>
      </c>
      <c r="EK891" t="s">
        <v>663</v>
      </c>
      <c r="EL891" t="s">
        <v>486</v>
      </c>
      <c r="EN891">
        <v>0.5</v>
      </c>
      <c r="EO891">
        <v>0.15</v>
      </c>
      <c r="EP891">
        <v>0.25</v>
      </c>
      <c r="EQ891">
        <v>0.1</v>
      </c>
      <c r="ER891" s="5"/>
      <c r="ES891" s="5"/>
      <c r="ET891" s="5"/>
      <c r="EU891" s="5"/>
      <c r="EX891" t="s">
        <v>1094</v>
      </c>
      <c r="EY891" s="5">
        <v>45092</v>
      </c>
      <c r="EZ891" s="71" t="s">
        <v>452</v>
      </c>
      <c r="FA891" t="s">
        <v>408</v>
      </c>
    </row>
    <row r="892" spans="1:157" x14ac:dyDescent="0.3">
      <c r="A892" t="s">
        <v>169</v>
      </c>
      <c r="B892">
        <v>20784</v>
      </c>
      <c r="C892" t="s">
        <v>1088</v>
      </c>
      <c r="D892">
        <v>155685</v>
      </c>
      <c r="F892" t="s">
        <v>170</v>
      </c>
      <c r="G892" t="s">
        <v>195</v>
      </c>
      <c r="H892" s="13" t="s">
        <v>265</v>
      </c>
      <c r="I892">
        <v>4000041221</v>
      </c>
      <c r="J892" s="13"/>
      <c r="L892" t="s">
        <v>497</v>
      </c>
      <c r="M892" t="s">
        <v>173</v>
      </c>
      <c r="N892" t="s">
        <v>174</v>
      </c>
      <c r="O892" t="s">
        <v>175</v>
      </c>
      <c r="P892" t="s">
        <v>176</v>
      </c>
      <c r="Q892">
        <v>1000703963</v>
      </c>
      <c r="R892">
        <v>230</v>
      </c>
      <c r="S892">
        <v>1100000300</v>
      </c>
      <c r="T892" t="s">
        <v>210</v>
      </c>
      <c r="U892">
        <v>3</v>
      </c>
      <c r="W892" t="s">
        <v>327</v>
      </c>
      <c r="X892" t="s">
        <v>178</v>
      </c>
      <c r="Y892" t="s">
        <v>1089</v>
      </c>
      <c r="Z892" t="s">
        <v>1090</v>
      </c>
      <c r="AD892" t="s">
        <v>1089</v>
      </c>
      <c r="AE892" t="s">
        <v>1090</v>
      </c>
      <c r="AQ892"/>
      <c r="AR892" s="6">
        <v>44918</v>
      </c>
      <c r="AS892"/>
      <c r="AV892" s="5">
        <v>45034</v>
      </c>
      <c r="AW892"/>
      <c r="AX892" s="6">
        <v>45062</v>
      </c>
      <c r="BB892" t="s">
        <v>179</v>
      </c>
      <c r="BD892" t="s">
        <v>180</v>
      </c>
      <c r="BF892" t="s">
        <v>1091</v>
      </c>
      <c r="BG892" s="68" t="s">
        <v>181</v>
      </c>
      <c r="BH892" s="6">
        <v>45076</v>
      </c>
      <c r="BI892" s="6">
        <v>45076</v>
      </c>
      <c r="BL892" t="s">
        <v>182</v>
      </c>
      <c r="BM892" s="10">
        <v>410166</v>
      </c>
      <c r="BN892" s="10">
        <v>162426</v>
      </c>
      <c r="BO892" s="10">
        <v>1230498</v>
      </c>
      <c r="BP892" s="10">
        <v>487278</v>
      </c>
      <c r="BQ892" s="69"/>
      <c r="BR892" t="s">
        <v>423</v>
      </c>
      <c r="BS892" s="5">
        <v>44799</v>
      </c>
      <c r="BT892" s="5">
        <v>44803</v>
      </c>
      <c r="BU892" s="70"/>
      <c r="BX892" t="s">
        <v>183</v>
      </c>
      <c r="BY892" t="s">
        <v>690</v>
      </c>
      <c r="CG892" t="s">
        <v>986</v>
      </c>
      <c r="CL892" t="s">
        <v>184</v>
      </c>
      <c r="CM892" t="s">
        <v>446</v>
      </c>
      <c r="CN892" t="s">
        <v>447</v>
      </c>
      <c r="CO892" t="s">
        <v>448</v>
      </c>
      <c r="CP892" t="s">
        <v>696</v>
      </c>
      <c r="CQ892" t="s">
        <v>697</v>
      </c>
      <c r="CR892" t="s">
        <v>698</v>
      </c>
      <c r="CT892" t="s">
        <v>427</v>
      </c>
      <c r="CU892" s="5">
        <v>0</v>
      </c>
      <c r="CV892" s="5">
        <v>0</v>
      </c>
      <c r="DA892" s="5"/>
      <c r="DB892" s="5"/>
      <c r="DF892">
        <v>1131278610</v>
      </c>
      <c r="DK892" t="s">
        <v>978</v>
      </c>
      <c r="DL892" t="s">
        <v>191</v>
      </c>
      <c r="DM892" t="s">
        <v>1088</v>
      </c>
      <c r="DN892" t="s">
        <v>1092</v>
      </c>
      <c r="DO892">
        <v>4000041221</v>
      </c>
      <c r="DQ892" s="6">
        <v>45078</v>
      </c>
      <c r="DR892" s="5"/>
      <c r="DS892" s="5">
        <v>45098</v>
      </c>
      <c r="DT892" s="5"/>
      <c r="DU892" s="1" t="s">
        <v>1093</v>
      </c>
      <c r="DV892" t="s">
        <v>1092</v>
      </c>
      <c r="DZ892" s="11" t="s">
        <v>192</v>
      </c>
      <c r="EA892" s="11" t="s">
        <v>499</v>
      </c>
      <c r="EB892" s="5">
        <v>45093</v>
      </c>
      <c r="EC892" s="5"/>
      <c r="ED892" s="5"/>
      <c r="EF892" t="s">
        <v>193</v>
      </c>
      <c r="EI892" t="s">
        <v>406</v>
      </c>
      <c r="EJ892" t="s">
        <v>407</v>
      </c>
      <c r="EK892" t="s">
        <v>663</v>
      </c>
      <c r="EL892" t="s">
        <v>486</v>
      </c>
      <c r="EN892">
        <v>0.5</v>
      </c>
      <c r="EO892">
        <v>0.15</v>
      </c>
      <c r="EP892">
        <v>0.25</v>
      </c>
      <c r="EQ892">
        <v>0.1</v>
      </c>
      <c r="ER892" s="5"/>
      <c r="ES892" s="5"/>
      <c r="ET892" s="5"/>
      <c r="EU892" s="5"/>
      <c r="EX892" t="s">
        <v>1094</v>
      </c>
      <c r="EY892" s="5">
        <v>45092</v>
      </c>
      <c r="EZ892" s="71" t="s">
        <v>452</v>
      </c>
      <c r="FA892" t="s">
        <v>408</v>
      </c>
    </row>
    <row r="893" spans="1:157" x14ac:dyDescent="0.3">
      <c r="A893" t="s">
        <v>169</v>
      </c>
      <c r="B893">
        <v>20785</v>
      </c>
      <c r="C893" t="s">
        <v>1088</v>
      </c>
      <c r="D893">
        <v>155686</v>
      </c>
      <c r="F893" t="s">
        <v>170</v>
      </c>
      <c r="G893" t="s">
        <v>195</v>
      </c>
      <c r="H893" s="13" t="s">
        <v>268</v>
      </c>
      <c r="I893">
        <v>4000041221</v>
      </c>
      <c r="J893" s="13"/>
      <c r="L893" t="s">
        <v>497</v>
      </c>
      <c r="M893" t="s">
        <v>173</v>
      </c>
      <c r="N893" t="s">
        <v>174</v>
      </c>
      <c r="O893" t="s">
        <v>175</v>
      </c>
      <c r="P893" t="s">
        <v>176</v>
      </c>
      <c r="Q893">
        <v>1000703963</v>
      </c>
      <c r="R893">
        <v>280</v>
      </c>
      <c r="S893">
        <v>1100001510</v>
      </c>
      <c r="T893" t="s">
        <v>269</v>
      </c>
      <c r="U893">
        <v>1</v>
      </c>
      <c r="W893" t="s">
        <v>327</v>
      </c>
      <c r="X893" t="s">
        <v>178</v>
      </c>
      <c r="Y893" t="s">
        <v>1089</v>
      </c>
      <c r="Z893" t="s">
        <v>1090</v>
      </c>
      <c r="AD893" t="s">
        <v>1089</v>
      </c>
      <c r="AE893" t="s">
        <v>1090</v>
      </c>
      <c r="AQ893"/>
      <c r="AR893" s="6">
        <v>44918</v>
      </c>
      <c r="AS893"/>
      <c r="AV893" s="5">
        <v>45034</v>
      </c>
      <c r="AW893"/>
      <c r="AX893" s="6">
        <v>45062</v>
      </c>
      <c r="BB893" t="s">
        <v>179</v>
      </c>
      <c r="BD893" t="s">
        <v>180</v>
      </c>
      <c r="BF893" t="s">
        <v>1091</v>
      </c>
      <c r="BG893" s="68" t="s">
        <v>181</v>
      </c>
      <c r="BH893" s="6">
        <v>45076</v>
      </c>
      <c r="BI893" s="6">
        <v>45076</v>
      </c>
      <c r="BL893" t="s">
        <v>182</v>
      </c>
      <c r="BM893" s="10">
        <v>34658.000180000003</v>
      </c>
      <c r="BN893" s="10">
        <v>13725.000040000001</v>
      </c>
      <c r="BO893" s="10">
        <v>34658.000180000003</v>
      </c>
      <c r="BP893" s="10">
        <v>13725.000040000001</v>
      </c>
      <c r="BQ893" s="69"/>
      <c r="BR893" t="s">
        <v>449</v>
      </c>
      <c r="BS893" s="5">
        <v>44799</v>
      </c>
      <c r="BT893" s="5">
        <v>44803</v>
      </c>
      <c r="BU893" s="70"/>
      <c r="BX893" t="s">
        <v>183</v>
      </c>
      <c r="BY893" t="s">
        <v>690</v>
      </c>
      <c r="CG893" t="s">
        <v>986</v>
      </c>
      <c r="CL893" t="s">
        <v>184</v>
      </c>
      <c r="CM893" t="s">
        <v>446</v>
      </c>
      <c r="CN893" t="s">
        <v>447</v>
      </c>
      <c r="CO893" t="s">
        <v>448</v>
      </c>
      <c r="CP893" t="s">
        <v>696</v>
      </c>
      <c r="CQ893" t="s">
        <v>697</v>
      </c>
      <c r="CR893" t="s">
        <v>698</v>
      </c>
      <c r="CT893" t="s">
        <v>427</v>
      </c>
      <c r="CU893" s="5">
        <v>0</v>
      </c>
      <c r="CV893" s="5">
        <v>0</v>
      </c>
      <c r="DA893" s="5"/>
      <c r="DB893" s="5"/>
      <c r="DF893">
        <v>1131278610</v>
      </c>
      <c r="DK893" t="s">
        <v>978</v>
      </c>
      <c r="DL893" t="s">
        <v>191</v>
      </c>
      <c r="DM893" t="s">
        <v>1088</v>
      </c>
      <c r="DN893" t="s">
        <v>1092</v>
      </c>
      <c r="DO893">
        <v>4000041221</v>
      </c>
      <c r="DQ893" s="6">
        <v>45078</v>
      </c>
      <c r="DR893" s="5"/>
      <c r="DS893" s="5">
        <v>45098</v>
      </c>
      <c r="DT893" s="5"/>
      <c r="DU893" s="1" t="s">
        <v>1093</v>
      </c>
      <c r="DV893" t="s">
        <v>1092</v>
      </c>
      <c r="DZ893" s="11" t="s">
        <v>192</v>
      </c>
      <c r="EA893" s="11" t="s">
        <v>499</v>
      </c>
      <c r="EB893" s="5">
        <v>45093</v>
      </c>
      <c r="EC893" s="5"/>
      <c r="ED893" s="5"/>
      <c r="EF893" t="s">
        <v>193</v>
      </c>
      <c r="EI893" t="s">
        <v>406</v>
      </c>
      <c r="EJ893" t="s">
        <v>407</v>
      </c>
      <c r="EK893" t="s">
        <v>663</v>
      </c>
      <c r="EL893" t="s">
        <v>486</v>
      </c>
      <c r="EN893">
        <v>0.5</v>
      </c>
      <c r="EO893">
        <v>0.15</v>
      </c>
      <c r="EP893">
        <v>0.25</v>
      </c>
      <c r="EQ893">
        <v>0.1</v>
      </c>
      <c r="ER893" s="5"/>
      <c r="ES893" s="5"/>
      <c r="ET893" s="5"/>
      <c r="EU893" s="5"/>
      <c r="EX893" t="s">
        <v>1094</v>
      </c>
      <c r="EY893" s="5">
        <v>45092</v>
      </c>
      <c r="EZ893" s="71" t="s">
        <v>452</v>
      </c>
      <c r="FA893" t="s">
        <v>408</v>
      </c>
    </row>
    <row r="894" spans="1:157" x14ac:dyDescent="0.3">
      <c r="A894" t="s">
        <v>169</v>
      </c>
      <c r="B894">
        <v>20786</v>
      </c>
      <c r="C894" t="s">
        <v>1088</v>
      </c>
      <c r="D894">
        <v>155687</v>
      </c>
      <c r="F894" t="s">
        <v>170</v>
      </c>
      <c r="G894" t="s">
        <v>195</v>
      </c>
      <c r="H894" s="13" t="s">
        <v>282</v>
      </c>
      <c r="I894">
        <v>4000041221</v>
      </c>
      <c r="J894" s="13"/>
      <c r="L894" t="s">
        <v>497</v>
      </c>
      <c r="M894" t="s">
        <v>173</v>
      </c>
      <c r="N894" t="s">
        <v>174</v>
      </c>
      <c r="O894" t="s">
        <v>175</v>
      </c>
      <c r="P894" t="s">
        <v>176</v>
      </c>
      <c r="Q894">
        <v>1000703963</v>
      </c>
      <c r="R894">
        <v>420</v>
      </c>
      <c r="S894">
        <v>1100001034</v>
      </c>
      <c r="T894" t="s">
        <v>283</v>
      </c>
      <c r="U894">
        <v>14</v>
      </c>
      <c r="W894" t="s">
        <v>327</v>
      </c>
      <c r="X894" t="s">
        <v>178</v>
      </c>
      <c r="Y894" t="s">
        <v>1089</v>
      </c>
      <c r="Z894" t="s">
        <v>1090</v>
      </c>
      <c r="AD894" t="s">
        <v>1089</v>
      </c>
      <c r="AE894" t="s">
        <v>1090</v>
      </c>
      <c r="AQ894"/>
      <c r="AR894" s="6">
        <v>44918</v>
      </c>
      <c r="AS894"/>
      <c r="AV894" s="5">
        <v>45034</v>
      </c>
      <c r="AW894"/>
      <c r="AX894" s="6">
        <v>45062</v>
      </c>
      <c r="BB894" t="s">
        <v>179</v>
      </c>
      <c r="BD894" t="s">
        <v>180</v>
      </c>
      <c r="BF894" t="s">
        <v>1091</v>
      </c>
      <c r="BG894" s="68" t="s">
        <v>181</v>
      </c>
      <c r="BH894" s="6">
        <v>45076</v>
      </c>
      <c r="BI894" s="6">
        <v>45076</v>
      </c>
      <c r="BL894" t="s">
        <v>182</v>
      </c>
      <c r="BM894" s="10">
        <v>636323.00027999992</v>
      </c>
      <c r="BN894" s="10">
        <v>251983.99980600001</v>
      </c>
      <c r="BO894" s="10">
        <v>8908522.0039199982</v>
      </c>
      <c r="BP894" s="10">
        <v>3527775.9972839998</v>
      </c>
      <c r="BQ894" s="69"/>
      <c r="BR894" t="s">
        <v>343</v>
      </c>
      <c r="BS894" s="5">
        <v>44799</v>
      </c>
      <c r="BT894" s="5">
        <v>44803</v>
      </c>
      <c r="BU894" s="70"/>
      <c r="BX894" t="s">
        <v>183</v>
      </c>
      <c r="BY894" t="s">
        <v>690</v>
      </c>
      <c r="CG894" t="s">
        <v>986</v>
      </c>
      <c r="CL894" t="s">
        <v>184</v>
      </c>
      <c r="CM894" t="s">
        <v>446</v>
      </c>
      <c r="CN894" t="s">
        <v>447</v>
      </c>
      <c r="CO894" t="s">
        <v>448</v>
      </c>
      <c r="CP894" t="s">
        <v>696</v>
      </c>
      <c r="CQ894" t="s">
        <v>697</v>
      </c>
      <c r="CR894" t="s">
        <v>698</v>
      </c>
      <c r="CT894" t="s">
        <v>427</v>
      </c>
      <c r="CU894" s="5">
        <v>0</v>
      </c>
      <c r="CV894" s="5">
        <v>0</v>
      </c>
      <c r="DA894" s="5"/>
      <c r="DB894" s="5"/>
      <c r="DF894">
        <v>1131278610</v>
      </c>
      <c r="DK894" t="s">
        <v>978</v>
      </c>
      <c r="DL894" t="s">
        <v>191</v>
      </c>
      <c r="DM894" t="s">
        <v>1088</v>
      </c>
      <c r="DN894" t="s">
        <v>1092</v>
      </c>
      <c r="DO894">
        <v>4000041221</v>
      </c>
      <c r="DQ894" s="6">
        <v>45078</v>
      </c>
      <c r="DR894" s="5"/>
      <c r="DS894" s="5">
        <v>45098</v>
      </c>
      <c r="DT894" s="5"/>
      <c r="DU894" s="1" t="s">
        <v>1093</v>
      </c>
      <c r="DV894" t="s">
        <v>1092</v>
      </c>
      <c r="DZ894" s="11" t="s">
        <v>192</v>
      </c>
      <c r="EA894" s="11" t="s">
        <v>499</v>
      </c>
      <c r="EB894" s="5">
        <v>45093</v>
      </c>
      <c r="EC894" s="5"/>
      <c r="ED894" s="5"/>
      <c r="EF894" t="s">
        <v>193</v>
      </c>
      <c r="EI894" t="s">
        <v>406</v>
      </c>
      <c r="EJ894" t="s">
        <v>407</v>
      </c>
      <c r="EK894" t="s">
        <v>663</v>
      </c>
      <c r="EL894" t="s">
        <v>486</v>
      </c>
      <c r="EN894">
        <v>0.5</v>
      </c>
      <c r="EO894">
        <v>0.15</v>
      </c>
      <c r="EP894">
        <v>0.25</v>
      </c>
      <c r="EQ894">
        <v>0.1</v>
      </c>
      <c r="ER894" s="5"/>
      <c r="ES894" s="5"/>
      <c r="ET894" s="5"/>
      <c r="EU894" s="5"/>
      <c r="EX894" t="s">
        <v>1094</v>
      </c>
      <c r="EY894" s="5">
        <v>45092</v>
      </c>
      <c r="EZ894" s="71" t="s">
        <v>452</v>
      </c>
      <c r="FA894" t="s">
        <v>408</v>
      </c>
    </row>
    <row r="895" spans="1:157" x14ac:dyDescent="0.3">
      <c r="A895" t="s">
        <v>169</v>
      </c>
      <c r="B895">
        <v>20787</v>
      </c>
      <c r="C895" t="s">
        <v>1088</v>
      </c>
      <c r="D895">
        <v>155688</v>
      </c>
      <c r="F895" t="s">
        <v>170</v>
      </c>
      <c r="G895" t="s">
        <v>195</v>
      </c>
      <c r="H895" s="13" t="s">
        <v>276</v>
      </c>
      <c r="I895">
        <v>4000041221</v>
      </c>
      <c r="J895" s="13"/>
      <c r="L895" t="s">
        <v>497</v>
      </c>
      <c r="M895" t="s">
        <v>173</v>
      </c>
      <c r="N895" t="s">
        <v>174</v>
      </c>
      <c r="O895" t="s">
        <v>175</v>
      </c>
      <c r="P895" t="s">
        <v>176</v>
      </c>
      <c r="Q895">
        <v>1000703963</v>
      </c>
      <c r="R895">
        <v>320</v>
      </c>
      <c r="S895">
        <v>1100000126</v>
      </c>
      <c r="T895" t="s">
        <v>277</v>
      </c>
      <c r="U895">
        <v>1</v>
      </c>
      <c r="W895" t="s">
        <v>327</v>
      </c>
      <c r="X895" t="s">
        <v>178</v>
      </c>
      <c r="Y895" t="s">
        <v>1089</v>
      </c>
      <c r="Z895" t="s">
        <v>1090</v>
      </c>
      <c r="AD895" t="s">
        <v>1089</v>
      </c>
      <c r="AE895" t="s">
        <v>1090</v>
      </c>
      <c r="AQ895"/>
      <c r="AR895" s="6">
        <v>44918</v>
      </c>
      <c r="AS895"/>
      <c r="AV895" s="5">
        <v>45034</v>
      </c>
      <c r="AW895"/>
      <c r="AX895" s="6">
        <v>45062</v>
      </c>
      <c r="BB895" t="s">
        <v>179</v>
      </c>
      <c r="BD895" t="s">
        <v>180</v>
      </c>
      <c r="BF895" t="s">
        <v>1091</v>
      </c>
      <c r="BG895" s="68" t="s">
        <v>181</v>
      </c>
      <c r="BH895" s="6">
        <v>45076</v>
      </c>
      <c r="BI895" s="6">
        <v>45076</v>
      </c>
      <c r="BL895" t="s">
        <v>182</v>
      </c>
      <c r="BM895" s="10">
        <v>112260.99994199999</v>
      </c>
      <c r="BN895" s="10">
        <v>44454.999960000001</v>
      </c>
      <c r="BO895" s="10">
        <v>112260.99994199999</v>
      </c>
      <c r="BP895" s="10">
        <v>44454.999960000001</v>
      </c>
      <c r="BQ895" s="69"/>
      <c r="BR895" t="s">
        <v>410</v>
      </c>
      <c r="BS895" s="5">
        <v>44799</v>
      </c>
      <c r="BT895" s="5">
        <v>44803</v>
      </c>
      <c r="BU895" s="70"/>
      <c r="BX895" t="s">
        <v>183</v>
      </c>
      <c r="BY895" t="s">
        <v>690</v>
      </c>
      <c r="CG895" t="s">
        <v>986</v>
      </c>
      <c r="CL895" t="s">
        <v>184</v>
      </c>
      <c r="CM895" t="s">
        <v>446</v>
      </c>
      <c r="CN895" t="s">
        <v>447</v>
      </c>
      <c r="CO895" t="s">
        <v>448</v>
      </c>
      <c r="CP895" t="s">
        <v>696</v>
      </c>
      <c r="CQ895" t="s">
        <v>697</v>
      </c>
      <c r="CR895" t="s">
        <v>698</v>
      </c>
      <c r="CT895" t="s">
        <v>427</v>
      </c>
      <c r="CU895" s="5">
        <v>0</v>
      </c>
      <c r="CV895" s="5">
        <v>0</v>
      </c>
      <c r="DA895" s="5"/>
      <c r="DB895" s="5"/>
      <c r="DF895">
        <v>1131278610</v>
      </c>
      <c r="DK895" t="s">
        <v>978</v>
      </c>
      <c r="DL895" t="s">
        <v>191</v>
      </c>
      <c r="DM895" t="s">
        <v>1088</v>
      </c>
      <c r="DN895" t="s">
        <v>1092</v>
      </c>
      <c r="DO895">
        <v>4000041221</v>
      </c>
      <c r="DQ895" s="6">
        <v>45078</v>
      </c>
      <c r="DR895" s="5"/>
      <c r="DS895" s="5">
        <v>45098</v>
      </c>
      <c r="DT895" s="5"/>
      <c r="DU895" s="1" t="s">
        <v>1093</v>
      </c>
      <c r="DV895" t="s">
        <v>1092</v>
      </c>
      <c r="DZ895" s="11" t="s">
        <v>192</v>
      </c>
      <c r="EA895" s="11" t="s">
        <v>499</v>
      </c>
      <c r="EB895" s="5">
        <v>45093</v>
      </c>
      <c r="EC895" s="5"/>
      <c r="ED895" s="5"/>
      <c r="EF895" t="s">
        <v>193</v>
      </c>
      <c r="EI895" t="s">
        <v>406</v>
      </c>
      <c r="EJ895" t="s">
        <v>407</v>
      </c>
      <c r="EK895" t="s">
        <v>663</v>
      </c>
      <c r="EL895" t="s">
        <v>486</v>
      </c>
      <c r="EN895">
        <v>0.5</v>
      </c>
      <c r="EO895">
        <v>0.15</v>
      </c>
      <c r="EP895">
        <v>0.25</v>
      </c>
      <c r="EQ895">
        <v>0.1</v>
      </c>
      <c r="ER895" s="5"/>
      <c r="ES895" s="5"/>
      <c r="ET895" s="5"/>
      <c r="EU895" s="5"/>
      <c r="EX895" t="s">
        <v>1094</v>
      </c>
      <c r="EY895" s="5">
        <v>45092</v>
      </c>
      <c r="EZ895" s="71" t="s">
        <v>452</v>
      </c>
      <c r="FA895" t="s">
        <v>408</v>
      </c>
    </row>
    <row r="896" spans="1:157" x14ac:dyDescent="0.3">
      <c r="A896" t="s">
        <v>169</v>
      </c>
      <c r="B896">
        <v>20788</v>
      </c>
      <c r="C896" t="s">
        <v>1088</v>
      </c>
      <c r="D896">
        <v>155689</v>
      </c>
      <c r="F896" t="s">
        <v>170</v>
      </c>
      <c r="G896" t="s">
        <v>195</v>
      </c>
      <c r="H896" s="13" t="s">
        <v>450</v>
      </c>
      <c r="I896">
        <v>4000041221</v>
      </c>
      <c r="J896" s="13"/>
      <c r="L896" t="s">
        <v>497</v>
      </c>
      <c r="M896" t="s">
        <v>173</v>
      </c>
      <c r="N896" t="s">
        <v>174</v>
      </c>
      <c r="O896" t="s">
        <v>175</v>
      </c>
      <c r="P896" t="s">
        <v>176</v>
      </c>
      <c r="Q896">
        <v>1000703963</v>
      </c>
      <c r="R896">
        <v>330</v>
      </c>
      <c r="S896">
        <v>1100000126</v>
      </c>
      <c r="T896" t="s">
        <v>348</v>
      </c>
      <c r="U896">
        <v>6</v>
      </c>
      <c r="W896" t="s">
        <v>327</v>
      </c>
      <c r="X896" t="s">
        <v>178</v>
      </c>
      <c r="Y896" t="s">
        <v>1089</v>
      </c>
      <c r="Z896" t="s">
        <v>1090</v>
      </c>
      <c r="AD896" t="s">
        <v>1089</v>
      </c>
      <c r="AE896" t="s">
        <v>1090</v>
      </c>
      <c r="AQ896"/>
      <c r="AR896" s="6">
        <v>44918</v>
      </c>
      <c r="AS896"/>
      <c r="AV896" s="5">
        <v>45034</v>
      </c>
      <c r="AW896"/>
      <c r="AX896" s="6">
        <v>45062</v>
      </c>
      <c r="BB896" t="s">
        <v>179</v>
      </c>
      <c r="BD896" t="s">
        <v>180</v>
      </c>
      <c r="BF896" t="s">
        <v>1091</v>
      </c>
      <c r="BG896" s="68" t="s">
        <v>181</v>
      </c>
      <c r="BH896" s="6">
        <v>45076</v>
      </c>
      <c r="BI896" s="6">
        <v>45076</v>
      </c>
      <c r="BL896" t="s">
        <v>182</v>
      </c>
      <c r="BM896" s="10">
        <v>272589.99994800001</v>
      </c>
      <c r="BN896" s="10">
        <v>107946.000036</v>
      </c>
      <c r="BO896" s="10">
        <v>1635539.999688</v>
      </c>
      <c r="BP896" s="10">
        <v>647676.00021600001</v>
      </c>
      <c r="BQ896" s="69"/>
      <c r="BR896" t="s">
        <v>435</v>
      </c>
      <c r="BS896" s="5">
        <v>44821</v>
      </c>
      <c r="BT896" s="5">
        <v>44825</v>
      </c>
      <c r="BU896" s="70"/>
      <c r="BX896" t="s">
        <v>183</v>
      </c>
      <c r="BY896" t="s">
        <v>690</v>
      </c>
      <c r="CG896" t="s">
        <v>986</v>
      </c>
      <c r="CL896" t="s">
        <v>184</v>
      </c>
      <c r="CM896" t="s">
        <v>446</v>
      </c>
      <c r="CN896" t="s">
        <v>447</v>
      </c>
      <c r="CO896" t="s">
        <v>448</v>
      </c>
      <c r="CP896" t="s">
        <v>696</v>
      </c>
      <c r="CQ896" t="s">
        <v>697</v>
      </c>
      <c r="CR896" t="s">
        <v>698</v>
      </c>
      <c r="CT896" t="s">
        <v>427</v>
      </c>
      <c r="CU896" s="5">
        <v>0</v>
      </c>
      <c r="CV896" s="5">
        <v>0</v>
      </c>
      <c r="DA896" s="5"/>
      <c r="DB896" s="5"/>
      <c r="DF896">
        <v>1131278610</v>
      </c>
      <c r="DK896" t="s">
        <v>978</v>
      </c>
      <c r="DL896" t="s">
        <v>191</v>
      </c>
      <c r="DM896" t="s">
        <v>1088</v>
      </c>
      <c r="DN896" t="s">
        <v>1092</v>
      </c>
      <c r="DO896">
        <v>4000041221</v>
      </c>
      <c r="DQ896" s="6">
        <v>45078</v>
      </c>
      <c r="DR896" s="5"/>
      <c r="DS896" s="5">
        <v>45098</v>
      </c>
      <c r="DT896" s="5"/>
      <c r="DU896" s="1" t="s">
        <v>1093</v>
      </c>
      <c r="DV896" t="s">
        <v>1092</v>
      </c>
      <c r="DZ896" s="11" t="s">
        <v>192</v>
      </c>
      <c r="EA896" s="11" t="s">
        <v>499</v>
      </c>
      <c r="EB896" s="5">
        <v>45093</v>
      </c>
      <c r="EC896" s="5"/>
      <c r="ED896" s="5"/>
      <c r="EF896" t="s">
        <v>193</v>
      </c>
      <c r="EI896" t="s">
        <v>406</v>
      </c>
      <c r="EJ896" t="s">
        <v>407</v>
      </c>
      <c r="EK896" t="s">
        <v>663</v>
      </c>
      <c r="EL896" t="s">
        <v>486</v>
      </c>
      <c r="EN896">
        <v>0.5</v>
      </c>
      <c r="EO896">
        <v>0.15</v>
      </c>
      <c r="EP896">
        <v>0.25</v>
      </c>
      <c r="EQ896">
        <v>0.1</v>
      </c>
      <c r="ER896" s="5"/>
      <c r="ES896" s="5"/>
      <c r="ET896" s="5"/>
      <c r="EU896" s="5"/>
      <c r="EX896" t="s">
        <v>1094</v>
      </c>
      <c r="EY896" s="5">
        <v>45092</v>
      </c>
      <c r="EZ896" s="71" t="s">
        <v>452</v>
      </c>
      <c r="FA896" t="s">
        <v>408</v>
      </c>
    </row>
    <row r="897" spans="1:157" x14ac:dyDescent="0.3">
      <c r="A897" t="s">
        <v>169</v>
      </c>
      <c r="B897">
        <v>20789</v>
      </c>
      <c r="C897" t="s">
        <v>1088</v>
      </c>
      <c r="D897">
        <v>155690</v>
      </c>
      <c r="F897" t="s">
        <v>170</v>
      </c>
      <c r="G897" t="s">
        <v>195</v>
      </c>
      <c r="H897" s="13" t="s">
        <v>200</v>
      </c>
      <c r="I897">
        <v>4000041221</v>
      </c>
      <c r="J897" s="13"/>
      <c r="L897" t="s">
        <v>497</v>
      </c>
      <c r="M897" t="s">
        <v>173</v>
      </c>
      <c r="N897" t="s">
        <v>174</v>
      </c>
      <c r="O897" t="s">
        <v>175</v>
      </c>
      <c r="P897" t="s">
        <v>176</v>
      </c>
      <c r="Q897">
        <v>1000703963</v>
      </c>
      <c r="R897">
        <v>440</v>
      </c>
      <c r="S897">
        <v>1200000321</v>
      </c>
      <c r="T897" t="s">
        <v>201</v>
      </c>
      <c r="U897">
        <v>24</v>
      </c>
      <c r="W897" t="s">
        <v>327</v>
      </c>
      <c r="X897" t="s">
        <v>178</v>
      </c>
      <c r="Y897" t="s">
        <v>1089</v>
      </c>
      <c r="Z897" t="s">
        <v>1090</v>
      </c>
      <c r="AD897" t="s">
        <v>1089</v>
      </c>
      <c r="AE897" t="s">
        <v>1090</v>
      </c>
      <c r="AQ897"/>
      <c r="AR897" s="6">
        <v>44918</v>
      </c>
      <c r="AS897"/>
      <c r="AV897" s="5">
        <v>45034</v>
      </c>
      <c r="AW897"/>
      <c r="AX897" s="6">
        <v>45062</v>
      </c>
      <c r="BB897" t="s">
        <v>179</v>
      </c>
      <c r="BD897" t="s">
        <v>180</v>
      </c>
      <c r="BF897" t="s">
        <v>1091</v>
      </c>
      <c r="BG897" s="68" t="s">
        <v>181</v>
      </c>
      <c r="BH897" s="6">
        <v>45076</v>
      </c>
      <c r="BI897" s="6">
        <v>45076</v>
      </c>
      <c r="BL897" t="s">
        <v>182</v>
      </c>
      <c r="BM897" s="10">
        <v>442010.99986799998</v>
      </c>
      <c r="BN897" s="10">
        <v>175035.999969</v>
      </c>
      <c r="BO897" s="10">
        <v>10608263.996832</v>
      </c>
      <c r="BP897" s="10">
        <v>4200863.9992559999</v>
      </c>
      <c r="BQ897" s="69"/>
      <c r="BR897" t="s">
        <v>343</v>
      </c>
      <c r="BS897" s="5">
        <v>44799</v>
      </c>
      <c r="BT897" s="5">
        <v>44803</v>
      </c>
      <c r="BU897" s="70"/>
      <c r="BX897" t="s">
        <v>183</v>
      </c>
      <c r="BY897" t="s">
        <v>690</v>
      </c>
      <c r="CG897" t="s">
        <v>986</v>
      </c>
      <c r="CL897" t="s">
        <v>184</v>
      </c>
      <c r="CM897" t="s">
        <v>446</v>
      </c>
      <c r="CN897" t="s">
        <v>447</v>
      </c>
      <c r="CO897" t="s">
        <v>448</v>
      </c>
      <c r="CP897" t="s">
        <v>696</v>
      </c>
      <c r="CQ897" t="s">
        <v>697</v>
      </c>
      <c r="CR897" t="s">
        <v>698</v>
      </c>
      <c r="CT897" t="s">
        <v>427</v>
      </c>
      <c r="CU897" s="5">
        <v>0</v>
      </c>
      <c r="CV897" s="5">
        <v>0</v>
      </c>
      <c r="DA897" s="5"/>
      <c r="DB897" s="5"/>
      <c r="DF897">
        <v>1131278610</v>
      </c>
      <c r="DK897" t="s">
        <v>978</v>
      </c>
      <c r="DL897" t="s">
        <v>191</v>
      </c>
      <c r="DM897" t="s">
        <v>1088</v>
      </c>
      <c r="DN897" t="s">
        <v>1092</v>
      </c>
      <c r="DO897">
        <v>4000041221</v>
      </c>
      <c r="DQ897" s="6">
        <v>45078</v>
      </c>
      <c r="DR897" s="5"/>
      <c r="DS897" s="5">
        <v>45098</v>
      </c>
      <c r="DT897" s="5"/>
      <c r="DU897" s="1" t="s">
        <v>1093</v>
      </c>
      <c r="DV897" t="s">
        <v>1092</v>
      </c>
      <c r="DZ897" s="11" t="s">
        <v>192</v>
      </c>
      <c r="EA897" s="11" t="s">
        <v>499</v>
      </c>
      <c r="EB897" s="5">
        <v>45093</v>
      </c>
      <c r="EC897" s="5"/>
      <c r="ED897" s="5"/>
      <c r="EF897" t="s">
        <v>193</v>
      </c>
      <c r="EI897" t="s">
        <v>406</v>
      </c>
      <c r="EJ897" t="s">
        <v>407</v>
      </c>
      <c r="EK897" t="s">
        <v>663</v>
      </c>
      <c r="EL897" t="s">
        <v>486</v>
      </c>
      <c r="EN897">
        <v>0.5</v>
      </c>
      <c r="EO897">
        <v>0.15</v>
      </c>
      <c r="EP897">
        <v>0.25</v>
      </c>
      <c r="EQ897">
        <v>0.1</v>
      </c>
      <c r="ER897" s="5"/>
      <c r="ES897" s="5"/>
      <c r="ET897" s="5"/>
      <c r="EU897" s="5"/>
      <c r="EX897" t="s">
        <v>1094</v>
      </c>
      <c r="EY897" s="5">
        <v>45092</v>
      </c>
      <c r="EZ897" s="71" t="s">
        <v>452</v>
      </c>
      <c r="FA897" t="s">
        <v>408</v>
      </c>
    </row>
    <row r="898" spans="1:157" x14ac:dyDescent="0.3">
      <c r="A898" t="s">
        <v>169</v>
      </c>
      <c r="B898">
        <v>20790</v>
      </c>
      <c r="C898" t="s">
        <v>1088</v>
      </c>
      <c r="D898">
        <v>155691</v>
      </c>
      <c r="F898" t="s">
        <v>170</v>
      </c>
      <c r="G898" t="s">
        <v>195</v>
      </c>
      <c r="H898" s="13" t="s">
        <v>321</v>
      </c>
      <c r="I898">
        <v>4000041222</v>
      </c>
      <c r="J898" s="13"/>
      <c r="L898" t="s">
        <v>497</v>
      </c>
      <c r="M898" t="s">
        <v>203</v>
      </c>
      <c r="N898" t="s">
        <v>174</v>
      </c>
      <c r="O898" t="s">
        <v>175</v>
      </c>
      <c r="P898" t="s">
        <v>176</v>
      </c>
      <c r="Q898">
        <v>1000703963</v>
      </c>
      <c r="R898">
        <v>330</v>
      </c>
      <c r="S898">
        <v>1300000401</v>
      </c>
      <c r="T898" t="s">
        <v>322</v>
      </c>
      <c r="U898">
        <v>3</v>
      </c>
      <c r="W898" t="s">
        <v>327</v>
      </c>
      <c r="X898" t="s">
        <v>178</v>
      </c>
      <c r="Y898" t="s">
        <v>1089</v>
      </c>
      <c r="Z898" t="s">
        <v>1090</v>
      </c>
      <c r="AD898" t="s">
        <v>1089</v>
      </c>
      <c r="AE898" t="s">
        <v>1090</v>
      </c>
      <c r="AQ898"/>
      <c r="AR898" s="6">
        <v>44918</v>
      </c>
      <c r="AS898"/>
      <c r="AV898" s="5">
        <v>45034</v>
      </c>
      <c r="AW898"/>
      <c r="AX898" s="6">
        <v>45062</v>
      </c>
      <c r="BB898" t="s">
        <v>179</v>
      </c>
      <c r="BD898" t="s">
        <v>180</v>
      </c>
      <c r="BF898" t="s">
        <v>1091</v>
      </c>
      <c r="BG898" s="68" t="s">
        <v>181</v>
      </c>
      <c r="BH898" s="6">
        <v>45076</v>
      </c>
      <c r="BI898" s="6">
        <v>45076</v>
      </c>
      <c r="BL898" t="s">
        <v>182</v>
      </c>
      <c r="BM898" s="10">
        <v>10121759.999957999</v>
      </c>
      <c r="BN898" s="10">
        <v>9639964.000074001</v>
      </c>
      <c r="BO898" s="10">
        <v>30365279.999874</v>
      </c>
      <c r="BP898" s="10">
        <v>28919892.000222001</v>
      </c>
      <c r="BQ898" s="69"/>
      <c r="BR898" t="s">
        <v>437</v>
      </c>
      <c r="BS898" s="5">
        <v>44799</v>
      </c>
      <c r="BT898" s="5">
        <v>44803</v>
      </c>
      <c r="BU898" s="70"/>
      <c r="BX898" t="s">
        <v>183</v>
      </c>
      <c r="BY898" t="s">
        <v>690</v>
      </c>
      <c r="CG898" t="s">
        <v>986</v>
      </c>
      <c r="CL898" t="s">
        <v>184</v>
      </c>
      <c r="CM898" t="s">
        <v>446</v>
      </c>
      <c r="CN898" t="s">
        <v>447</v>
      </c>
      <c r="CO898" t="s">
        <v>448</v>
      </c>
      <c r="CP898" t="s">
        <v>696</v>
      </c>
      <c r="CQ898" t="s">
        <v>697</v>
      </c>
      <c r="CR898" t="s">
        <v>698</v>
      </c>
      <c r="CT898" t="s">
        <v>427</v>
      </c>
      <c r="CU898" s="5">
        <v>0</v>
      </c>
      <c r="CV898" s="5">
        <v>0</v>
      </c>
      <c r="DA898" s="5"/>
      <c r="DB898" s="5"/>
      <c r="DF898">
        <v>1131288651</v>
      </c>
      <c r="DK898" t="s">
        <v>978</v>
      </c>
      <c r="DL898" t="s">
        <v>191</v>
      </c>
      <c r="DM898" t="s">
        <v>1088</v>
      </c>
      <c r="DN898" t="s">
        <v>1092</v>
      </c>
      <c r="DO898">
        <v>4000041222</v>
      </c>
      <c r="DQ898" s="6">
        <v>45078</v>
      </c>
      <c r="DR898" s="5"/>
      <c r="DS898" s="5">
        <v>45098</v>
      </c>
      <c r="DT898" s="5"/>
      <c r="DU898" s="1" t="s">
        <v>1093</v>
      </c>
      <c r="DV898" t="s">
        <v>1092</v>
      </c>
      <c r="DZ898" s="11" t="s">
        <v>192</v>
      </c>
      <c r="EA898" s="11" t="s">
        <v>499</v>
      </c>
      <c r="EB898" s="5">
        <v>45093</v>
      </c>
      <c r="EC898" s="5"/>
      <c r="ED898" s="5"/>
      <c r="EF898" t="s">
        <v>193</v>
      </c>
      <c r="EI898" t="s">
        <v>406</v>
      </c>
      <c r="EJ898" t="s">
        <v>407</v>
      </c>
      <c r="EK898" t="s">
        <v>663</v>
      </c>
      <c r="EL898" t="s">
        <v>486</v>
      </c>
      <c r="EN898">
        <v>0.5</v>
      </c>
      <c r="EO898">
        <v>0.15</v>
      </c>
      <c r="EP898">
        <v>0.25</v>
      </c>
      <c r="EQ898">
        <v>0.1</v>
      </c>
      <c r="ER898" s="5"/>
      <c r="ES898" s="5"/>
      <c r="ET898" s="5"/>
      <c r="EU898" s="5"/>
      <c r="EX898" t="s">
        <v>1094</v>
      </c>
      <c r="EY898" s="5">
        <v>45092</v>
      </c>
      <c r="EZ898" s="71" t="s">
        <v>452</v>
      </c>
      <c r="FA898" t="s">
        <v>408</v>
      </c>
    </row>
    <row r="899" spans="1:157" x14ac:dyDescent="0.3">
      <c r="A899" t="s">
        <v>169</v>
      </c>
      <c r="B899">
        <v>20791</v>
      </c>
      <c r="C899" t="s">
        <v>1088</v>
      </c>
      <c r="D899">
        <v>155692</v>
      </c>
      <c r="F899" t="s">
        <v>170</v>
      </c>
      <c r="G899" t="s">
        <v>195</v>
      </c>
      <c r="H899" s="13" t="s">
        <v>377</v>
      </c>
      <c r="I899">
        <v>4000041222</v>
      </c>
      <c r="J899" s="13"/>
      <c r="L899" t="s">
        <v>497</v>
      </c>
      <c r="M899" t="s">
        <v>203</v>
      </c>
      <c r="N899" t="s">
        <v>174</v>
      </c>
      <c r="O899" t="s">
        <v>175</v>
      </c>
      <c r="P899" t="s">
        <v>176</v>
      </c>
      <c r="Q899">
        <v>1000703963</v>
      </c>
      <c r="R899">
        <v>290</v>
      </c>
      <c r="S899">
        <v>1300000007</v>
      </c>
      <c r="T899" t="s">
        <v>378</v>
      </c>
      <c r="U899">
        <v>3</v>
      </c>
      <c r="W899" t="s">
        <v>327</v>
      </c>
      <c r="X899" t="s">
        <v>178</v>
      </c>
      <c r="Y899" t="s">
        <v>1089</v>
      </c>
      <c r="Z899" t="s">
        <v>1090</v>
      </c>
      <c r="AD899" t="s">
        <v>1089</v>
      </c>
      <c r="AE899" t="s">
        <v>1090</v>
      </c>
      <c r="AQ899"/>
      <c r="AR899" s="6">
        <v>44918</v>
      </c>
      <c r="AS899"/>
      <c r="AV899" s="5">
        <v>45034</v>
      </c>
      <c r="AW899"/>
      <c r="AX899" s="6">
        <v>45062</v>
      </c>
      <c r="BB899" t="s">
        <v>179</v>
      </c>
      <c r="BD899" t="s">
        <v>180</v>
      </c>
      <c r="BF899" t="s">
        <v>1091</v>
      </c>
      <c r="BG899" s="68" t="s">
        <v>181</v>
      </c>
      <c r="BH899" s="6">
        <v>45076</v>
      </c>
      <c r="BI899" s="6">
        <v>45076</v>
      </c>
      <c r="BL899" t="s">
        <v>182</v>
      </c>
      <c r="BM899" s="10">
        <v>2408959</v>
      </c>
      <c r="BN899" s="10">
        <v>2294292.9999990002</v>
      </c>
      <c r="BO899" s="10">
        <v>7226877</v>
      </c>
      <c r="BP899" s="10">
        <v>6882878.9999969993</v>
      </c>
      <c r="BQ899" s="69"/>
      <c r="BR899" t="s">
        <v>426</v>
      </c>
      <c r="BS899" s="5">
        <v>44799</v>
      </c>
      <c r="BT899" s="5">
        <v>44803</v>
      </c>
      <c r="BU899" s="70"/>
      <c r="BX899" t="s">
        <v>183</v>
      </c>
      <c r="BY899" t="s">
        <v>690</v>
      </c>
      <c r="CG899" t="s">
        <v>986</v>
      </c>
      <c r="CL899" t="s">
        <v>184</v>
      </c>
      <c r="CM899" t="s">
        <v>446</v>
      </c>
      <c r="CN899" t="s">
        <v>447</v>
      </c>
      <c r="CO899" t="s">
        <v>448</v>
      </c>
      <c r="CP899" t="s">
        <v>696</v>
      </c>
      <c r="CQ899" t="s">
        <v>697</v>
      </c>
      <c r="CR899" t="s">
        <v>698</v>
      </c>
      <c r="CT899" t="s">
        <v>427</v>
      </c>
      <c r="CU899" s="5">
        <v>0</v>
      </c>
      <c r="CV899" s="5">
        <v>0</v>
      </c>
      <c r="DA899" s="5"/>
      <c r="DB899" s="5"/>
      <c r="DF899">
        <v>1131288651</v>
      </c>
      <c r="DK899" t="s">
        <v>978</v>
      </c>
      <c r="DL899" t="s">
        <v>191</v>
      </c>
      <c r="DM899" t="s">
        <v>1088</v>
      </c>
      <c r="DN899" t="s">
        <v>1092</v>
      </c>
      <c r="DO899">
        <v>4000041222</v>
      </c>
      <c r="DQ899" s="6">
        <v>45078</v>
      </c>
      <c r="DR899" s="5"/>
      <c r="DS899" s="5">
        <v>45098</v>
      </c>
      <c r="DT899" s="5"/>
      <c r="DU899" s="1" t="s">
        <v>1093</v>
      </c>
      <c r="DV899" t="s">
        <v>1092</v>
      </c>
      <c r="DZ899" s="11" t="s">
        <v>192</v>
      </c>
      <c r="EA899" s="11" t="s">
        <v>499</v>
      </c>
      <c r="EB899" s="5">
        <v>45093</v>
      </c>
      <c r="EC899" s="5"/>
      <c r="ED899" s="5"/>
      <c r="EF899" t="s">
        <v>193</v>
      </c>
      <c r="EI899" t="s">
        <v>406</v>
      </c>
      <c r="EJ899" t="s">
        <v>407</v>
      </c>
      <c r="EK899" t="s">
        <v>663</v>
      </c>
      <c r="EL899" t="s">
        <v>486</v>
      </c>
      <c r="EN899">
        <v>0.5</v>
      </c>
      <c r="EO899">
        <v>0.15</v>
      </c>
      <c r="EP899">
        <v>0.25</v>
      </c>
      <c r="EQ899">
        <v>0.1</v>
      </c>
      <c r="ER899" s="5"/>
      <c r="ES899" s="5"/>
      <c r="ET899" s="5"/>
      <c r="EU899" s="5"/>
      <c r="EX899" t="s">
        <v>1094</v>
      </c>
      <c r="EY899" s="5">
        <v>45092</v>
      </c>
      <c r="EZ899" s="71" t="s">
        <v>452</v>
      </c>
      <c r="FA899" t="s">
        <v>408</v>
      </c>
    </row>
    <row r="900" spans="1:157" x14ac:dyDescent="0.3">
      <c r="A900" t="s">
        <v>169</v>
      </c>
      <c r="B900">
        <v>20792</v>
      </c>
      <c r="C900" t="s">
        <v>1088</v>
      </c>
      <c r="D900">
        <v>155693</v>
      </c>
      <c r="F900" t="s">
        <v>170</v>
      </c>
      <c r="G900" t="s">
        <v>195</v>
      </c>
      <c r="H900" s="13" t="s">
        <v>316</v>
      </c>
      <c r="I900">
        <v>4000041222</v>
      </c>
      <c r="J900" s="13"/>
      <c r="L900" t="s">
        <v>497</v>
      </c>
      <c r="M900" t="s">
        <v>203</v>
      </c>
      <c r="N900" t="s">
        <v>174</v>
      </c>
      <c r="O900" t="s">
        <v>175</v>
      </c>
      <c r="P900" t="s">
        <v>176</v>
      </c>
      <c r="Q900">
        <v>1000703963</v>
      </c>
      <c r="R900">
        <v>310</v>
      </c>
      <c r="S900">
        <v>1300000820</v>
      </c>
      <c r="T900" t="s">
        <v>236</v>
      </c>
      <c r="U900">
        <v>1</v>
      </c>
      <c r="W900" t="s">
        <v>327</v>
      </c>
      <c r="X900" t="s">
        <v>178</v>
      </c>
      <c r="Y900" t="s">
        <v>1089</v>
      </c>
      <c r="Z900" t="s">
        <v>1090</v>
      </c>
      <c r="AD900" t="s">
        <v>1089</v>
      </c>
      <c r="AE900" t="s">
        <v>1090</v>
      </c>
      <c r="AQ900"/>
      <c r="AR900" s="6">
        <v>44918</v>
      </c>
      <c r="AS900"/>
      <c r="AV900" s="5">
        <v>45034</v>
      </c>
      <c r="AW900"/>
      <c r="AX900" s="6">
        <v>45062</v>
      </c>
      <c r="BB900" t="s">
        <v>179</v>
      </c>
      <c r="BD900" t="s">
        <v>180</v>
      </c>
      <c r="BF900" t="s">
        <v>1091</v>
      </c>
      <c r="BG900" s="68" t="s">
        <v>181</v>
      </c>
      <c r="BH900" s="6">
        <v>45076</v>
      </c>
      <c r="BI900" s="6">
        <v>45076</v>
      </c>
      <c r="BL900" t="s">
        <v>182</v>
      </c>
      <c r="BM900" s="10">
        <v>1956902.00028</v>
      </c>
      <c r="BN900" s="10">
        <v>1863752.9998399999</v>
      </c>
      <c r="BO900" s="10">
        <v>1956902.00028</v>
      </c>
      <c r="BP900" s="10">
        <v>1863752.9998399999</v>
      </c>
      <c r="BQ900" s="69"/>
      <c r="BR900" t="s">
        <v>437</v>
      </c>
      <c r="BS900" s="5">
        <v>44799</v>
      </c>
      <c r="BT900" s="5">
        <v>44803</v>
      </c>
      <c r="BU900" s="70"/>
      <c r="BX900" t="s">
        <v>183</v>
      </c>
      <c r="BY900" t="s">
        <v>690</v>
      </c>
      <c r="CG900" t="s">
        <v>986</v>
      </c>
      <c r="CL900" t="s">
        <v>184</v>
      </c>
      <c r="CM900" t="s">
        <v>446</v>
      </c>
      <c r="CN900" t="s">
        <v>447</v>
      </c>
      <c r="CO900" t="s">
        <v>448</v>
      </c>
      <c r="CP900" t="s">
        <v>696</v>
      </c>
      <c r="CQ900" t="s">
        <v>697</v>
      </c>
      <c r="CR900" t="s">
        <v>698</v>
      </c>
      <c r="CT900" t="s">
        <v>427</v>
      </c>
      <c r="CU900" s="5">
        <v>0</v>
      </c>
      <c r="CV900" s="5">
        <v>0</v>
      </c>
      <c r="DA900" s="5"/>
      <c r="DB900" s="5"/>
      <c r="DF900">
        <v>1131288651</v>
      </c>
      <c r="DK900" t="s">
        <v>978</v>
      </c>
      <c r="DL900" t="s">
        <v>191</v>
      </c>
      <c r="DM900" t="s">
        <v>1088</v>
      </c>
      <c r="DN900" t="s">
        <v>1092</v>
      </c>
      <c r="DO900">
        <v>4000041222</v>
      </c>
      <c r="DQ900" s="6">
        <v>45078</v>
      </c>
      <c r="DR900" s="5"/>
      <c r="DS900" s="5">
        <v>45098</v>
      </c>
      <c r="DT900" s="5"/>
      <c r="DU900" s="1" t="s">
        <v>1093</v>
      </c>
      <c r="DV900" t="s">
        <v>1092</v>
      </c>
      <c r="DZ900" s="11" t="s">
        <v>192</v>
      </c>
      <c r="EA900" s="11" t="s">
        <v>499</v>
      </c>
      <c r="EB900" s="5">
        <v>45093</v>
      </c>
      <c r="EC900" s="5"/>
      <c r="ED900" s="5"/>
      <c r="EF900" t="s">
        <v>193</v>
      </c>
      <c r="EI900" t="s">
        <v>406</v>
      </c>
      <c r="EJ900" t="s">
        <v>407</v>
      </c>
      <c r="EK900" t="s">
        <v>663</v>
      </c>
      <c r="EL900" t="s">
        <v>486</v>
      </c>
      <c r="EN900">
        <v>0.5</v>
      </c>
      <c r="EO900">
        <v>0.15</v>
      </c>
      <c r="EP900">
        <v>0.25</v>
      </c>
      <c r="EQ900">
        <v>0.1</v>
      </c>
      <c r="ER900" s="5"/>
      <c r="ES900" s="5"/>
      <c r="ET900" s="5"/>
      <c r="EU900" s="5"/>
      <c r="EX900" t="s">
        <v>1094</v>
      </c>
      <c r="EY900" s="5">
        <v>45092</v>
      </c>
      <c r="EZ900" s="71" t="s">
        <v>452</v>
      </c>
      <c r="FA900" t="s">
        <v>408</v>
      </c>
    </row>
    <row r="901" spans="1:157" x14ac:dyDescent="0.3">
      <c r="A901" t="s">
        <v>169</v>
      </c>
      <c r="B901">
        <v>20793</v>
      </c>
      <c r="C901" t="s">
        <v>1088</v>
      </c>
      <c r="D901">
        <v>155694</v>
      </c>
      <c r="F901" t="s">
        <v>170</v>
      </c>
      <c r="G901" t="s">
        <v>195</v>
      </c>
      <c r="H901" s="13" t="s">
        <v>286</v>
      </c>
      <c r="I901">
        <v>4000041222</v>
      </c>
      <c r="J901" s="13"/>
      <c r="L901" t="s">
        <v>497</v>
      </c>
      <c r="M901" t="s">
        <v>203</v>
      </c>
      <c r="N901" t="s">
        <v>174</v>
      </c>
      <c r="O901" t="s">
        <v>175</v>
      </c>
      <c r="P901" t="s">
        <v>176</v>
      </c>
      <c r="Q901">
        <v>1000703963</v>
      </c>
      <c r="R901">
        <v>220</v>
      </c>
      <c r="S901">
        <v>1300000820</v>
      </c>
      <c r="T901" t="s">
        <v>287</v>
      </c>
      <c r="U901">
        <v>10</v>
      </c>
      <c r="W901" t="s">
        <v>327</v>
      </c>
      <c r="X901" t="s">
        <v>178</v>
      </c>
      <c r="Y901" t="s">
        <v>1089</v>
      </c>
      <c r="Z901" t="s">
        <v>1090</v>
      </c>
      <c r="AD901" t="s">
        <v>1089</v>
      </c>
      <c r="AE901" t="s">
        <v>1090</v>
      </c>
      <c r="AQ901"/>
      <c r="AR901" s="6">
        <v>44918</v>
      </c>
      <c r="AS901"/>
      <c r="AV901" s="5">
        <v>45034</v>
      </c>
      <c r="AW901"/>
      <c r="AX901" s="6">
        <v>45062</v>
      </c>
      <c r="BB901" t="s">
        <v>179</v>
      </c>
      <c r="BD901" t="s">
        <v>180</v>
      </c>
      <c r="BF901" t="s">
        <v>1091</v>
      </c>
      <c r="BG901" s="68" t="s">
        <v>181</v>
      </c>
      <c r="BH901" s="6">
        <v>45076</v>
      </c>
      <c r="BI901" s="6">
        <v>45076</v>
      </c>
      <c r="BL901" t="s">
        <v>182</v>
      </c>
      <c r="BM901" s="10">
        <v>73620.999739999999</v>
      </c>
      <c r="BN901" s="10">
        <v>70117.000339999999</v>
      </c>
      <c r="BO901" s="10">
        <v>736209.99739999999</v>
      </c>
      <c r="BP901" s="10">
        <v>701170.00340000005</v>
      </c>
      <c r="BQ901" s="69"/>
      <c r="BR901" t="s">
        <v>425</v>
      </c>
      <c r="BS901" s="5">
        <v>44799</v>
      </c>
      <c r="BT901" s="5">
        <v>44803</v>
      </c>
      <c r="BU901" s="70"/>
      <c r="BX901" t="s">
        <v>183</v>
      </c>
      <c r="BY901" t="s">
        <v>690</v>
      </c>
      <c r="CG901" t="s">
        <v>986</v>
      </c>
      <c r="CL901" t="s">
        <v>184</v>
      </c>
      <c r="CM901" t="s">
        <v>446</v>
      </c>
      <c r="CN901" t="s">
        <v>447</v>
      </c>
      <c r="CO901" t="s">
        <v>448</v>
      </c>
      <c r="CP901" t="s">
        <v>696</v>
      </c>
      <c r="CQ901" t="s">
        <v>697</v>
      </c>
      <c r="CR901" t="s">
        <v>698</v>
      </c>
      <c r="CT901" t="s">
        <v>427</v>
      </c>
      <c r="CU901" s="5">
        <v>0</v>
      </c>
      <c r="CV901" s="5">
        <v>0</v>
      </c>
      <c r="DA901" s="5"/>
      <c r="DB901" s="5"/>
      <c r="DF901">
        <v>1131288651</v>
      </c>
      <c r="DK901" t="s">
        <v>978</v>
      </c>
      <c r="DL901" t="s">
        <v>191</v>
      </c>
      <c r="DM901" t="s">
        <v>1088</v>
      </c>
      <c r="DN901" t="s">
        <v>1092</v>
      </c>
      <c r="DO901">
        <v>4000041222</v>
      </c>
      <c r="DQ901" s="6">
        <v>45078</v>
      </c>
      <c r="DR901" s="5"/>
      <c r="DS901" s="5">
        <v>45098</v>
      </c>
      <c r="DT901" s="5"/>
      <c r="DU901" s="1" t="s">
        <v>1093</v>
      </c>
      <c r="DV901" t="s">
        <v>1092</v>
      </c>
      <c r="DZ901" s="11" t="s">
        <v>192</v>
      </c>
      <c r="EA901" s="11" t="s">
        <v>499</v>
      </c>
      <c r="EB901" s="5">
        <v>45093</v>
      </c>
      <c r="EC901" s="5"/>
      <c r="ED901" s="5"/>
      <c r="EF901" t="s">
        <v>193</v>
      </c>
      <c r="EI901" t="s">
        <v>406</v>
      </c>
      <c r="EJ901" t="s">
        <v>407</v>
      </c>
      <c r="EK901" t="s">
        <v>663</v>
      </c>
      <c r="EL901" t="s">
        <v>486</v>
      </c>
      <c r="EN901">
        <v>0.5</v>
      </c>
      <c r="EO901">
        <v>0.15</v>
      </c>
      <c r="EP901">
        <v>0.25</v>
      </c>
      <c r="EQ901">
        <v>0.1</v>
      </c>
      <c r="ER901" s="5"/>
      <c r="ES901" s="5"/>
      <c r="ET901" s="5"/>
      <c r="EU901" s="5"/>
      <c r="EX901" t="s">
        <v>1094</v>
      </c>
      <c r="EY901" s="5">
        <v>45092</v>
      </c>
      <c r="EZ901" s="71" t="s">
        <v>452</v>
      </c>
      <c r="FA901" t="s">
        <v>408</v>
      </c>
    </row>
    <row r="902" spans="1:157" x14ac:dyDescent="0.3">
      <c r="A902" t="s">
        <v>169</v>
      </c>
      <c r="B902">
        <v>20794</v>
      </c>
      <c r="C902" t="s">
        <v>1088</v>
      </c>
      <c r="D902">
        <v>155695</v>
      </c>
      <c r="F902" t="s">
        <v>170</v>
      </c>
      <c r="G902" t="s">
        <v>195</v>
      </c>
      <c r="H902" s="13" t="s">
        <v>288</v>
      </c>
      <c r="I902">
        <v>4000041222</v>
      </c>
      <c r="J902" s="13"/>
      <c r="L902" t="s">
        <v>497</v>
      </c>
      <c r="M902" t="s">
        <v>203</v>
      </c>
      <c r="N902" t="s">
        <v>174</v>
      </c>
      <c r="O902" t="s">
        <v>175</v>
      </c>
      <c r="P902" t="s">
        <v>176</v>
      </c>
      <c r="Q902">
        <v>1000703963</v>
      </c>
      <c r="R902">
        <v>230</v>
      </c>
      <c r="S902">
        <v>1300000820</v>
      </c>
      <c r="T902" t="s">
        <v>230</v>
      </c>
      <c r="U902">
        <v>10</v>
      </c>
      <c r="W902" t="s">
        <v>327</v>
      </c>
      <c r="X902" t="s">
        <v>178</v>
      </c>
      <c r="Y902" t="s">
        <v>1089</v>
      </c>
      <c r="Z902" t="s">
        <v>1090</v>
      </c>
      <c r="AD902" t="s">
        <v>1089</v>
      </c>
      <c r="AE902" t="s">
        <v>1090</v>
      </c>
      <c r="AQ902"/>
      <c r="AR902" s="6">
        <v>44918</v>
      </c>
      <c r="AS902"/>
      <c r="AV902" s="5">
        <v>45034</v>
      </c>
      <c r="AW902"/>
      <c r="AX902" s="6">
        <v>45062</v>
      </c>
      <c r="BB902" t="s">
        <v>179</v>
      </c>
      <c r="BD902" t="s">
        <v>180</v>
      </c>
      <c r="BF902" t="s">
        <v>1091</v>
      </c>
      <c r="BG902" s="68" t="s">
        <v>181</v>
      </c>
      <c r="BH902" s="6">
        <v>45076</v>
      </c>
      <c r="BI902" s="6">
        <v>45076</v>
      </c>
      <c r="BL902" t="s">
        <v>182</v>
      </c>
      <c r="BM902" s="10">
        <v>34873.000180000003</v>
      </c>
      <c r="BN902" s="10">
        <v>33213.000379999998</v>
      </c>
      <c r="BO902" s="10">
        <v>348730.00180000003</v>
      </c>
      <c r="BP902" s="10">
        <v>332130.00379999989</v>
      </c>
      <c r="BQ902" s="69"/>
      <c r="BR902" t="s">
        <v>425</v>
      </c>
      <c r="BS902" s="5">
        <v>44799</v>
      </c>
      <c r="BT902" s="5">
        <v>44803</v>
      </c>
      <c r="BU902" s="70"/>
      <c r="BX902" t="s">
        <v>183</v>
      </c>
      <c r="BY902" t="s">
        <v>690</v>
      </c>
      <c r="CG902" t="s">
        <v>986</v>
      </c>
      <c r="CL902" t="s">
        <v>184</v>
      </c>
      <c r="CM902" t="s">
        <v>446</v>
      </c>
      <c r="CN902" t="s">
        <v>447</v>
      </c>
      <c r="CO902" t="s">
        <v>448</v>
      </c>
      <c r="CP902" t="s">
        <v>696</v>
      </c>
      <c r="CQ902" t="s">
        <v>697</v>
      </c>
      <c r="CR902" t="s">
        <v>698</v>
      </c>
      <c r="CT902" t="s">
        <v>427</v>
      </c>
      <c r="CU902" s="5">
        <v>0</v>
      </c>
      <c r="CV902" s="5">
        <v>0</v>
      </c>
      <c r="DA902" s="5"/>
      <c r="DB902" s="5"/>
      <c r="DF902">
        <v>1131288651</v>
      </c>
      <c r="DK902" t="s">
        <v>978</v>
      </c>
      <c r="DL902" t="s">
        <v>191</v>
      </c>
      <c r="DM902" t="s">
        <v>1088</v>
      </c>
      <c r="DN902" t="s">
        <v>1092</v>
      </c>
      <c r="DO902">
        <v>4000041222</v>
      </c>
      <c r="DQ902" s="6">
        <v>45078</v>
      </c>
      <c r="DR902" s="5"/>
      <c r="DS902" s="5">
        <v>45098</v>
      </c>
      <c r="DT902" s="5"/>
      <c r="DU902" s="1" t="s">
        <v>1093</v>
      </c>
      <c r="DV902" t="s">
        <v>1092</v>
      </c>
      <c r="DZ902" s="11" t="s">
        <v>192</v>
      </c>
      <c r="EA902" s="11" t="s">
        <v>499</v>
      </c>
      <c r="EB902" s="5">
        <v>45093</v>
      </c>
      <c r="EC902" s="5"/>
      <c r="ED902" s="5"/>
      <c r="EF902" t="s">
        <v>193</v>
      </c>
      <c r="EI902" t="s">
        <v>406</v>
      </c>
      <c r="EJ902" t="s">
        <v>407</v>
      </c>
      <c r="EK902" t="s">
        <v>663</v>
      </c>
      <c r="EL902" t="s">
        <v>486</v>
      </c>
      <c r="EN902">
        <v>0.5</v>
      </c>
      <c r="EO902">
        <v>0.15</v>
      </c>
      <c r="EP902">
        <v>0.25</v>
      </c>
      <c r="EQ902">
        <v>0.1</v>
      </c>
      <c r="ER902" s="5"/>
      <c r="ES902" s="5"/>
      <c r="ET902" s="5"/>
      <c r="EU902" s="5"/>
      <c r="EX902" t="s">
        <v>1094</v>
      </c>
      <c r="EY902" s="5">
        <v>45092</v>
      </c>
      <c r="EZ902" s="71" t="s">
        <v>452</v>
      </c>
      <c r="FA902" t="s">
        <v>408</v>
      </c>
    </row>
    <row r="903" spans="1:157" x14ac:dyDescent="0.3">
      <c r="A903" t="s">
        <v>169</v>
      </c>
      <c r="B903">
        <v>20795</v>
      </c>
      <c r="C903" t="s">
        <v>1088</v>
      </c>
      <c r="D903">
        <v>155696</v>
      </c>
      <c r="F903" t="s">
        <v>170</v>
      </c>
      <c r="G903" t="s">
        <v>195</v>
      </c>
      <c r="H903" s="13" t="s">
        <v>202</v>
      </c>
      <c r="I903">
        <v>4000041222</v>
      </c>
      <c r="J903" s="13"/>
      <c r="L903" t="s">
        <v>497</v>
      </c>
      <c r="M903" t="s">
        <v>203</v>
      </c>
      <c r="N903" t="s">
        <v>174</v>
      </c>
      <c r="O903" t="s">
        <v>175</v>
      </c>
      <c r="P903" t="s">
        <v>176</v>
      </c>
      <c r="Q903">
        <v>1000703963</v>
      </c>
      <c r="R903">
        <v>270</v>
      </c>
      <c r="S903">
        <v>1300000820</v>
      </c>
      <c r="T903" t="s">
        <v>204</v>
      </c>
      <c r="U903">
        <v>1</v>
      </c>
      <c r="W903" t="s">
        <v>327</v>
      </c>
      <c r="X903" t="s">
        <v>178</v>
      </c>
      <c r="Y903" t="s">
        <v>1089</v>
      </c>
      <c r="Z903" t="s">
        <v>1090</v>
      </c>
      <c r="AD903" t="s">
        <v>1089</v>
      </c>
      <c r="AE903" t="s">
        <v>1090</v>
      </c>
      <c r="AQ903"/>
      <c r="AR903" s="6">
        <v>44918</v>
      </c>
      <c r="AS903"/>
      <c r="AV903" s="5">
        <v>45034</v>
      </c>
      <c r="AW903"/>
      <c r="AX903" s="6">
        <v>45062</v>
      </c>
      <c r="BB903" t="s">
        <v>179</v>
      </c>
      <c r="BD903" t="s">
        <v>180</v>
      </c>
      <c r="BF903" t="s">
        <v>1091</v>
      </c>
      <c r="BG903" s="68" t="s">
        <v>181</v>
      </c>
      <c r="BH903" s="6">
        <v>45076</v>
      </c>
      <c r="BI903" s="6">
        <v>45076</v>
      </c>
      <c r="BL903" t="s">
        <v>182</v>
      </c>
      <c r="BM903" s="10">
        <v>80795.999739999999</v>
      </c>
      <c r="BN903" s="10">
        <v>76949.999660000001</v>
      </c>
      <c r="BO903" s="10">
        <v>80795.999739999999</v>
      </c>
      <c r="BP903" s="10">
        <v>76949.999660000001</v>
      </c>
      <c r="BQ903" s="69"/>
      <c r="BR903" t="s">
        <v>426</v>
      </c>
      <c r="BS903" s="5">
        <v>44799</v>
      </c>
      <c r="BT903" s="5">
        <v>44803</v>
      </c>
      <c r="BU903" s="70"/>
      <c r="BX903" t="s">
        <v>183</v>
      </c>
      <c r="BY903" t="s">
        <v>690</v>
      </c>
      <c r="CG903" t="s">
        <v>986</v>
      </c>
      <c r="CL903" t="s">
        <v>184</v>
      </c>
      <c r="CM903" t="s">
        <v>446</v>
      </c>
      <c r="CN903" t="s">
        <v>447</v>
      </c>
      <c r="CO903" t="s">
        <v>448</v>
      </c>
      <c r="CP903" t="s">
        <v>696</v>
      </c>
      <c r="CQ903" t="s">
        <v>697</v>
      </c>
      <c r="CR903" t="s">
        <v>698</v>
      </c>
      <c r="CT903" t="s">
        <v>427</v>
      </c>
      <c r="CU903" s="5">
        <v>0</v>
      </c>
      <c r="CV903" s="5">
        <v>0</v>
      </c>
      <c r="DA903" s="5"/>
      <c r="DB903" s="5"/>
      <c r="DF903">
        <v>1131288651</v>
      </c>
      <c r="DK903" t="s">
        <v>978</v>
      </c>
      <c r="DL903" t="s">
        <v>191</v>
      </c>
      <c r="DM903" t="s">
        <v>1088</v>
      </c>
      <c r="DN903" t="s">
        <v>1092</v>
      </c>
      <c r="DO903">
        <v>4000041222</v>
      </c>
      <c r="DQ903" s="6">
        <v>45078</v>
      </c>
      <c r="DR903" s="5"/>
      <c r="DS903" s="5">
        <v>45098</v>
      </c>
      <c r="DT903" s="5"/>
      <c r="DU903" s="1" t="s">
        <v>1093</v>
      </c>
      <c r="DV903" t="s">
        <v>1092</v>
      </c>
      <c r="DZ903" s="11" t="s">
        <v>192</v>
      </c>
      <c r="EA903" s="11" t="s">
        <v>499</v>
      </c>
      <c r="EB903" s="5">
        <v>45093</v>
      </c>
      <c r="EC903" s="5"/>
      <c r="ED903" s="5"/>
      <c r="EF903" t="s">
        <v>193</v>
      </c>
      <c r="EI903" t="s">
        <v>406</v>
      </c>
      <c r="EJ903" t="s">
        <v>407</v>
      </c>
      <c r="EK903" t="s">
        <v>663</v>
      </c>
      <c r="EL903" t="s">
        <v>486</v>
      </c>
      <c r="EN903">
        <v>0.5</v>
      </c>
      <c r="EO903">
        <v>0.15</v>
      </c>
      <c r="EP903">
        <v>0.25</v>
      </c>
      <c r="EQ903">
        <v>0.1</v>
      </c>
      <c r="ER903" s="5"/>
      <c r="ES903" s="5"/>
      <c r="ET903" s="5"/>
      <c r="EU903" s="5"/>
      <c r="EX903" t="s">
        <v>1094</v>
      </c>
      <c r="EY903" s="5">
        <v>45092</v>
      </c>
      <c r="EZ903" s="71" t="s">
        <v>452</v>
      </c>
      <c r="FA903" t="s">
        <v>408</v>
      </c>
    </row>
    <row r="904" spans="1:157" x14ac:dyDescent="0.3">
      <c r="A904" t="s">
        <v>169</v>
      </c>
      <c r="B904">
        <v>20796</v>
      </c>
      <c r="C904" t="s">
        <v>1088</v>
      </c>
      <c r="D904">
        <v>155697</v>
      </c>
      <c r="F904" t="s">
        <v>170</v>
      </c>
      <c r="G904" t="s">
        <v>195</v>
      </c>
      <c r="H904" s="13" t="s">
        <v>293</v>
      </c>
      <c r="I904">
        <v>4000041222</v>
      </c>
      <c r="J904" s="13"/>
      <c r="L904" t="s">
        <v>497</v>
      </c>
      <c r="M904" t="s">
        <v>203</v>
      </c>
      <c r="N904" t="s">
        <v>174</v>
      </c>
      <c r="O904" t="s">
        <v>175</v>
      </c>
      <c r="P904" t="s">
        <v>176</v>
      </c>
      <c r="Q904">
        <v>1000703963</v>
      </c>
      <c r="R904">
        <v>280</v>
      </c>
      <c r="S904">
        <v>1300000820</v>
      </c>
      <c r="T904" t="s">
        <v>231</v>
      </c>
      <c r="U904">
        <v>1</v>
      </c>
      <c r="W904" t="s">
        <v>327</v>
      </c>
      <c r="X904" t="s">
        <v>178</v>
      </c>
      <c r="Y904" t="s">
        <v>1089</v>
      </c>
      <c r="Z904" t="s">
        <v>1090</v>
      </c>
      <c r="AD904" t="s">
        <v>1089</v>
      </c>
      <c r="AE904" t="s">
        <v>1090</v>
      </c>
      <c r="AQ904"/>
      <c r="AR904" s="6">
        <v>44918</v>
      </c>
      <c r="AS904"/>
      <c r="AV904" s="5">
        <v>45034</v>
      </c>
      <c r="AW904"/>
      <c r="AX904" s="6">
        <v>45062</v>
      </c>
      <c r="BB904" t="s">
        <v>179</v>
      </c>
      <c r="BD904" t="s">
        <v>180</v>
      </c>
      <c r="BF904" t="s">
        <v>1091</v>
      </c>
      <c r="BG904" s="68" t="s">
        <v>181</v>
      </c>
      <c r="BH904" s="6">
        <v>45076</v>
      </c>
      <c r="BI904" s="6">
        <v>45076</v>
      </c>
      <c r="BL904" t="s">
        <v>182</v>
      </c>
      <c r="BM904" s="10">
        <v>80795.999739999999</v>
      </c>
      <c r="BN904" s="10">
        <v>76949.999660000001</v>
      </c>
      <c r="BO904" s="10">
        <v>80795.999739999999</v>
      </c>
      <c r="BP904" s="10">
        <v>76949.999660000001</v>
      </c>
      <c r="BQ904" s="69"/>
      <c r="BR904" t="s">
        <v>426</v>
      </c>
      <c r="BS904" s="5">
        <v>44799</v>
      </c>
      <c r="BT904" s="5">
        <v>44803</v>
      </c>
      <c r="BU904" s="70"/>
      <c r="BX904" t="s">
        <v>183</v>
      </c>
      <c r="BY904" t="s">
        <v>690</v>
      </c>
      <c r="CG904" t="s">
        <v>986</v>
      </c>
      <c r="CL904" t="s">
        <v>184</v>
      </c>
      <c r="CM904" t="s">
        <v>446</v>
      </c>
      <c r="CN904" t="s">
        <v>447</v>
      </c>
      <c r="CO904" t="s">
        <v>448</v>
      </c>
      <c r="CP904" t="s">
        <v>696</v>
      </c>
      <c r="CQ904" t="s">
        <v>697</v>
      </c>
      <c r="CR904" t="s">
        <v>698</v>
      </c>
      <c r="CT904" t="s">
        <v>427</v>
      </c>
      <c r="CU904" s="5">
        <v>0</v>
      </c>
      <c r="CV904" s="5">
        <v>0</v>
      </c>
      <c r="DA904" s="5"/>
      <c r="DB904" s="5"/>
      <c r="DF904">
        <v>1131288651</v>
      </c>
      <c r="DK904" t="s">
        <v>978</v>
      </c>
      <c r="DL904" t="s">
        <v>191</v>
      </c>
      <c r="DM904" t="s">
        <v>1088</v>
      </c>
      <c r="DN904" t="s">
        <v>1092</v>
      </c>
      <c r="DO904">
        <v>4000041222</v>
      </c>
      <c r="DQ904" s="6">
        <v>45078</v>
      </c>
      <c r="DR904" s="5"/>
      <c r="DS904" s="5">
        <v>45098</v>
      </c>
      <c r="DT904" s="5"/>
      <c r="DU904" s="1" t="s">
        <v>1093</v>
      </c>
      <c r="DV904" t="s">
        <v>1092</v>
      </c>
      <c r="DZ904" s="11" t="s">
        <v>192</v>
      </c>
      <c r="EA904" s="11" t="s">
        <v>499</v>
      </c>
      <c r="EB904" s="5">
        <v>45093</v>
      </c>
      <c r="EC904" s="5"/>
      <c r="ED904" s="5"/>
      <c r="EF904" t="s">
        <v>193</v>
      </c>
      <c r="EI904" t="s">
        <v>406</v>
      </c>
      <c r="EJ904" t="s">
        <v>407</v>
      </c>
      <c r="EK904" t="s">
        <v>663</v>
      </c>
      <c r="EL904" t="s">
        <v>486</v>
      </c>
      <c r="EN904">
        <v>0.5</v>
      </c>
      <c r="EO904">
        <v>0.15</v>
      </c>
      <c r="EP904">
        <v>0.25</v>
      </c>
      <c r="EQ904">
        <v>0.1</v>
      </c>
      <c r="ER904" s="5"/>
      <c r="ES904" s="5"/>
      <c r="ET904" s="5"/>
      <c r="EU904" s="5"/>
      <c r="EX904" t="s">
        <v>1094</v>
      </c>
      <c r="EY904" s="5">
        <v>45092</v>
      </c>
      <c r="EZ904" s="71" t="s">
        <v>452</v>
      </c>
      <c r="FA904" t="s">
        <v>408</v>
      </c>
    </row>
    <row r="905" spans="1:157" x14ac:dyDescent="0.3">
      <c r="A905" t="s">
        <v>169</v>
      </c>
      <c r="B905">
        <v>20797</v>
      </c>
      <c r="C905" t="s">
        <v>1088</v>
      </c>
      <c r="D905">
        <v>155698</v>
      </c>
      <c r="F905" t="s">
        <v>170</v>
      </c>
      <c r="G905" t="s">
        <v>195</v>
      </c>
      <c r="H905" s="13" t="s">
        <v>319</v>
      </c>
      <c r="I905">
        <v>4000041222</v>
      </c>
      <c r="J905" s="13"/>
      <c r="L905" t="s">
        <v>497</v>
      </c>
      <c r="M905" t="s">
        <v>203</v>
      </c>
      <c r="N905" t="s">
        <v>174</v>
      </c>
      <c r="O905" t="s">
        <v>175</v>
      </c>
      <c r="P905" t="s">
        <v>176</v>
      </c>
      <c r="Q905">
        <v>1000703963</v>
      </c>
      <c r="R905">
        <v>360</v>
      </c>
      <c r="S905">
        <v>1300000725</v>
      </c>
      <c r="T905" t="s">
        <v>242</v>
      </c>
      <c r="U905">
        <v>8</v>
      </c>
      <c r="W905" t="s">
        <v>327</v>
      </c>
      <c r="X905" t="s">
        <v>178</v>
      </c>
      <c r="Y905" t="s">
        <v>1089</v>
      </c>
      <c r="Z905" t="s">
        <v>1090</v>
      </c>
      <c r="AD905" t="s">
        <v>1089</v>
      </c>
      <c r="AE905" t="s">
        <v>1090</v>
      </c>
      <c r="AQ905"/>
      <c r="AR905" s="6">
        <v>44918</v>
      </c>
      <c r="AS905"/>
      <c r="AV905" s="5">
        <v>45034</v>
      </c>
      <c r="AW905"/>
      <c r="AX905" s="6">
        <v>45062</v>
      </c>
      <c r="BB905" t="s">
        <v>179</v>
      </c>
      <c r="BD905" t="s">
        <v>180</v>
      </c>
      <c r="BF905" t="s">
        <v>1091</v>
      </c>
      <c r="BG905" s="68" t="s">
        <v>181</v>
      </c>
      <c r="BH905" s="6">
        <v>45076</v>
      </c>
      <c r="BI905" s="6">
        <v>45076</v>
      </c>
      <c r="BL905" t="s">
        <v>182</v>
      </c>
      <c r="BM905" s="10">
        <v>323185.00014999998</v>
      </c>
      <c r="BN905" s="10">
        <v>307800.99967500003</v>
      </c>
      <c r="BO905" s="10">
        <v>2585480.0011999998</v>
      </c>
      <c r="BP905" s="10">
        <v>2462407.9974000002</v>
      </c>
      <c r="BQ905" s="69"/>
      <c r="BR905" t="s">
        <v>437</v>
      </c>
      <c r="BS905" s="5">
        <v>44799</v>
      </c>
      <c r="BT905" s="5">
        <v>44803</v>
      </c>
      <c r="BU905" s="70"/>
      <c r="BX905" t="s">
        <v>183</v>
      </c>
      <c r="BY905" t="s">
        <v>690</v>
      </c>
      <c r="CG905" t="s">
        <v>986</v>
      </c>
      <c r="CL905" t="s">
        <v>184</v>
      </c>
      <c r="CM905" t="s">
        <v>446</v>
      </c>
      <c r="CN905" t="s">
        <v>447</v>
      </c>
      <c r="CO905" t="s">
        <v>448</v>
      </c>
      <c r="CP905" t="s">
        <v>696</v>
      </c>
      <c r="CQ905" t="s">
        <v>697</v>
      </c>
      <c r="CR905" t="s">
        <v>698</v>
      </c>
      <c r="CT905" t="s">
        <v>427</v>
      </c>
      <c r="CU905" s="5">
        <v>0</v>
      </c>
      <c r="CV905" s="5">
        <v>0</v>
      </c>
      <c r="DA905" s="5"/>
      <c r="DB905" s="5"/>
      <c r="DF905">
        <v>1131288651</v>
      </c>
      <c r="DK905" t="s">
        <v>978</v>
      </c>
      <c r="DL905" t="s">
        <v>191</v>
      </c>
      <c r="DM905" t="s">
        <v>1088</v>
      </c>
      <c r="DN905" t="s">
        <v>1092</v>
      </c>
      <c r="DO905">
        <v>4000041222</v>
      </c>
      <c r="DQ905" s="6">
        <v>45078</v>
      </c>
      <c r="DR905" s="5"/>
      <c r="DS905" s="5">
        <v>45098</v>
      </c>
      <c r="DT905" s="5"/>
      <c r="DU905" s="1" t="s">
        <v>1093</v>
      </c>
      <c r="DV905" t="s">
        <v>1092</v>
      </c>
      <c r="DZ905" s="11" t="s">
        <v>192</v>
      </c>
      <c r="EA905" s="11" t="s">
        <v>499</v>
      </c>
      <c r="EB905" s="5">
        <v>45093</v>
      </c>
      <c r="EC905" s="5"/>
      <c r="ED905" s="5"/>
      <c r="EF905" t="s">
        <v>193</v>
      </c>
      <c r="EI905" t="s">
        <v>406</v>
      </c>
      <c r="EJ905" t="s">
        <v>407</v>
      </c>
      <c r="EK905" t="s">
        <v>663</v>
      </c>
      <c r="EL905" t="s">
        <v>486</v>
      </c>
      <c r="EN905">
        <v>0.5</v>
      </c>
      <c r="EO905">
        <v>0.15</v>
      </c>
      <c r="EP905">
        <v>0.25</v>
      </c>
      <c r="EQ905">
        <v>0.1</v>
      </c>
      <c r="ER905" s="5"/>
      <c r="ES905" s="5"/>
      <c r="ET905" s="5"/>
      <c r="EU905" s="5"/>
      <c r="EX905" t="s">
        <v>1094</v>
      </c>
      <c r="EY905" s="5">
        <v>45092</v>
      </c>
      <c r="EZ905" s="71" t="s">
        <v>452</v>
      </c>
      <c r="FA905" t="s">
        <v>408</v>
      </c>
    </row>
    <row r="906" spans="1:157" x14ac:dyDescent="0.3">
      <c r="A906" t="s">
        <v>169</v>
      </c>
      <c r="B906">
        <v>20798</v>
      </c>
      <c r="C906" t="s">
        <v>1088</v>
      </c>
      <c r="D906">
        <v>155699</v>
      </c>
      <c r="F906" t="s">
        <v>170</v>
      </c>
      <c r="G906" t="s">
        <v>195</v>
      </c>
      <c r="H906" s="13" t="s">
        <v>318</v>
      </c>
      <c r="I906">
        <v>4000041222</v>
      </c>
      <c r="J906" s="13"/>
      <c r="L906" t="s">
        <v>497</v>
      </c>
      <c r="M906" t="s">
        <v>203</v>
      </c>
      <c r="N906" t="s">
        <v>174</v>
      </c>
      <c r="O906" t="s">
        <v>175</v>
      </c>
      <c r="P906" t="s">
        <v>176</v>
      </c>
      <c r="Q906">
        <v>1000703963</v>
      </c>
      <c r="R906">
        <v>350</v>
      </c>
      <c r="S906">
        <v>1300000725</v>
      </c>
      <c r="T906" t="s">
        <v>240</v>
      </c>
      <c r="U906">
        <v>4</v>
      </c>
      <c r="W906" t="s">
        <v>327</v>
      </c>
      <c r="X906" t="s">
        <v>178</v>
      </c>
      <c r="Y906" t="s">
        <v>1089</v>
      </c>
      <c r="Z906" t="s">
        <v>1090</v>
      </c>
      <c r="AD906" t="s">
        <v>1089</v>
      </c>
      <c r="AE906" t="s">
        <v>1090</v>
      </c>
      <c r="AQ906"/>
      <c r="AR906" s="6">
        <v>44918</v>
      </c>
      <c r="AS906"/>
      <c r="AV906" s="5">
        <v>45034</v>
      </c>
      <c r="AW906"/>
      <c r="AX906" s="6">
        <v>45062</v>
      </c>
      <c r="BB906" t="s">
        <v>179</v>
      </c>
      <c r="BD906" t="s">
        <v>180</v>
      </c>
      <c r="BF906" t="s">
        <v>1091</v>
      </c>
      <c r="BG906" s="68" t="s">
        <v>181</v>
      </c>
      <c r="BH906" s="6">
        <v>45076</v>
      </c>
      <c r="BI906" s="6">
        <v>45076</v>
      </c>
      <c r="BL906" t="s">
        <v>182</v>
      </c>
      <c r="BM906" s="10">
        <v>186707.000325</v>
      </c>
      <c r="BN906" s="10">
        <v>177820.00034999999</v>
      </c>
      <c r="BO906" s="10">
        <v>746828.0013</v>
      </c>
      <c r="BP906" s="10">
        <v>711280.00140000007</v>
      </c>
      <c r="BQ906" s="69"/>
      <c r="BR906" t="s">
        <v>437</v>
      </c>
      <c r="BS906" s="5">
        <v>44799</v>
      </c>
      <c r="BT906" s="5">
        <v>44803</v>
      </c>
      <c r="BU906" s="70"/>
      <c r="BX906" t="s">
        <v>183</v>
      </c>
      <c r="BY906" t="s">
        <v>690</v>
      </c>
      <c r="CG906" t="s">
        <v>986</v>
      </c>
      <c r="CL906" t="s">
        <v>184</v>
      </c>
      <c r="CM906" t="s">
        <v>446</v>
      </c>
      <c r="CN906" t="s">
        <v>447</v>
      </c>
      <c r="CO906" t="s">
        <v>448</v>
      </c>
      <c r="CP906" t="s">
        <v>696</v>
      </c>
      <c r="CQ906" t="s">
        <v>697</v>
      </c>
      <c r="CR906" t="s">
        <v>698</v>
      </c>
      <c r="CT906" t="s">
        <v>427</v>
      </c>
      <c r="CU906" s="5">
        <v>0</v>
      </c>
      <c r="CV906" s="5">
        <v>0</v>
      </c>
      <c r="DA906" s="5"/>
      <c r="DB906" s="5"/>
      <c r="DF906">
        <v>1131288651</v>
      </c>
      <c r="DK906" t="s">
        <v>978</v>
      </c>
      <c r="DL906" t="s">
        <v>191</v>
      </c>
      <c r="DM906" t="s">
        <v>1088</v>
      </c>
      <c r="DN906" t="s">
        <v>1092</v>
      </c>
      <c r="DO906">
        <v>4000041222</v>
      </c>
      <c r="DQ906" s="6">
        <v>45078</v>
      </c>
      <c r="DR906" s="5"/>
      <c r="DS906" s="5">
        <v>45098</v>
      </c>
      <c r="DT906" s="5"/>
      <c r="DU906" s="1" t="s">
        <v>1093</v>
      </c>
      <c r="DV906" t="s">
        <v>1092</v>
      </c>
      <c r="DZ906" s="11" t="s">
        <v>192</v>
      </c>
      <c r="EA906" s="11" t="s">
        <v>499</v>
      </c>
      <c r="EB906" s="5">
        <v>45093</v>
      </c>
      <c r="EC906" s="5"/>
      <c r="ED906" s="5"/>
      <c r="EF906" t="s">
        <v>193</v>
      </c>
      <c r="EI906" t="s">
        <v>406</v>
      </c>
      <c r="EJ906" t="s">
        <v>407</v>
      </c>
      <c r="EK906" t="s">
        <v>663</v>
      </c>
      <c r="EL906" t="s">
        <v>486</v>
      </c>
      <c r="EN906">
        <v>0.5</v>
      </c>
      <c r="EO906">
        <v>0.15</v>
      </c>
      <c r="EP906">
        <v>0.25</v>
      </c>
      <c r="EQ906">
        <v>0.1</v>
      </c>
      <c r="ER906" s="5"/>
      <c r="ES906" s="5"/>
      <c r="ET906" s="5"/>
      <c r="EU906" s="5"/>
      <c r="EX906" t="s">
        <v>1094</v>
      </c>
      <c r="EY906" s="5">
        <v>45092</v>
      </c>
      <c r="EZ906" s="71" t="s">
        <v>452</v>
      </c>
      <c r="FA906" t="s">
        <v>408</v>
      </c>
    </row>
    <row r="907" spans="1:157" x14ac:dyDescent="0.3">
      <c r="A907" t="s">
        <v>169</v>
      </c>
      <c r="B907">
        <v>20799</v>
      </c>
      <c r="C907" t="s">
        <v>1088</v>
      </c>
      <c r="D907">
        <v>155700</v>
      </c>
      <c r="F907" t="s">
        <v>170</v>
      </c>
      <c r="G907" t="s">
        <v>195</v>
      </c>
      <c r="H907" s="13" t="s">
        <v>315</v>
      </c>
      <c r="I907">
        <v>4000041222</v>
      </c>
      <c r="J907" s="13"/>
      <c r="L907" t="s">
        <v>497</v>
      </c>
      <c r="M907" t="s">
        <v>203</v>
      </c>
      <c r="N907" t="s">
        <v>174</v>
      </c>
      <c r="O907" t="s">
        <v>175</v>
      </c>
      <c r="P907" t="s">
        <v>176</v>
      </c>
      <c r="Q907">
        <v>1000703963</v>
      </c>
      <c r="R907">
        <v>300</v>
      </c>
      <c r="S907">
        <v>1300000820</v>
      </c>
      <c r="T907" t="s">
        <v>233</v>
      </c>
      <c r="U907">
        <v>100</v>
      </c>
      <c r="W907" t="s">
        <v>327</v>
      </c>
      <c r="X907" t="s">
        <v>178</v>
      </c>
      <c r="Y907" t="s">
        <v>1089</v>
      </c>
      <c r="Z907" t="s">
        <v>1090</v>
      </c>
      <c r="AD907" t="s">
        <v>1089</v>
      </c>
      <c r="AE907" t="s">
        <v>1090</v>
      </c>
      <c r="AQ907"/>
      <c r="AR907" s="6">
        <v>44918</v>
      </c>
      <c r="AS907"/>
      <c r="AV907" s="5">
        <v>45034</v>
      </c>
      <c r="AW907"/>
      <c r="AX907" s="6">
        <v>45062</v>
      </c>
      <c r="BB907" t="s">
        <v>179</v>
      </c>
      <c r="BD907" t="s">
        <v>180</v>
      </c>
      <c r="BF907" t="s">
        <v>1091</v>
      </c>
      <c r="BG907" s="68" t="s">
        <v>181</v>
      </c>
      <c r="BH907" s="6">
        <v>45076</v>
      </c>
      <c r="BI907" s="6">
        <v>45076</v>
      </c>
      <c r="BL907" t="s">
        <v>182</v>
      </c>
      <c r="BM907" s="10">
        <v>136047.00031999999</v>
      </c>
      <c r="BN907" s="10">
        <v>129571.0003</v>
      </c>
      <c r="BO907" s="10">
        <v>13604700.032</v>
      </c>
      <c r="BP907" s="10">
        <v>12957100.029999999</v>
      </c>
      <c r="BQ907" s="69"/>
      <c r="BR907" t="s">
        <v>437</v>
      </c>
      <c r="BS907" s="5">
        <v>44799</v>
      </c>
      <c r="BT907" s="5">
        <v>44803</v>
      </c>
      <c r="BU907" s="70"/>
      <c r="BX907" t="s">
        <v>183</v>
      </c>
      <c r="BY907" t="s">
        <v>690</v>
      </c>
      <c r="CG907" t="s">
        <v>986</v>
      </c>
      <c r="CL907" t="s">
        <v>184</v>
      </c>
      <c r="CM907" t="s">
        <v>446</v>
      </c>
      <c r="CN907" t="s">
        <v>447</v>
      </c>
      <c r="CO907" t="s">
        <v>448</v>
      </c>
      <c r="CP907" t="s">
        <v>696</v>
      </c>
      <c r="CQ907" t="s">
        <v>697</v>
      </c>
      <c r="CR907" t="s">
        <v>698</v>
      </c>
      <c r="CT907" t="s">
        <v>427</v>
      </c>
      <c r="CU907" s="5">
        <v>0</v>
      </c>
      <c r="CV907" s="5">
        <v>0</v>
      </c>
      <c r="DA907" s="5"/>
      <c r="DB907" s="5"/>
      <c r="DF907">
        <v>1131288651</v>
      </c>
      <c r="DK907" t="s">
        <v>978</v>
      </c>
      <c r="DL907" t="s">
        <v>191</v>
      </c>
      <c r="DM907" t="s">
        <v>1088</v>
      </c>
      <c r="DN907" t="s">
        <v>1092</v>
      </c>
      <c r="DO907">
        <v>4000041222</v>
      </c>
      <c r="DQ907" s="6">
        <v>45078</v>
      </c>
      <c r="DR907" s="5"/>
      <c r="DS907" s="5">
        <v>45098</v>
      </c>
      <c r="DT907" s="5"/>
      <c r="DU907" s="1" t="s">
        <v>1093</v>
      </c>
      <c r="DV907" t="s">
        <v>1092</v>
      </c>
      <c r="DZ907" s="11" t="s">
        <v>192</v>
      </c>
      <c r="EA907" s="11" t="s">
        <v>499</v>
      </c>
      <c r="EB907" s="5">
        <v>45093</v>
      </c>
      <c r="EC907" s="5"/>
      <c r="ED907" s="5"/>
      <c r="EF907" t="s">
        <v>193</v>
      </c>
      <c r="EI907" t="s">
        <v>406</v>
      </c>
      <c r="EJ907" t="s">
        <v>407</v>
      </c>
      <c r="EK907" t="s">
        <v>663</v>
      </c>
      <c r="EL907" t="s">
        <v>486</v>
      </c>
      <c r="EN907">
        <v>0.5</v>
      </c>
      <c r="EO907">
        <v>0.15</v>
      </c>
      <c r="EP907">
        <v>0.25</v>
      </c>
      <c r="EQ907">
        <v>0.1</v>
      </c>
      <c r="ER907" s="5"/>
      <c r="ES907" s="5"/>
      <c r="ET907" s="5"/>
      <c r="EU907" s="5"/>
      <c r="EX907" t="s">
        <v>1094</v>
      </c>
      <c r="EY907" s="5">
        <v>45092</v>
      </c>
      <c r="EZ907" s="71" t="s">
        <v>452</v>
      </c>
      <c r="FA907" t="s">
        <v>408</v>
      </c>
    </row>
    <row r="908" spans="1:157" x14ac:dyDescent="0.3">
      <c r="A908" t="s">
        <v>169</v>
      </c>
      <c r="B908">
        <v>20800</v>
      </c>
      <c r="C908" t="s">
        <v>1088</v>
      </c>
      <c r="D908">
        <v>155701</v>
      </c>
      <c r="F908" t="s">
        <v>170</v>
      </c>
      <c r="G908" t="s">
        <v>195</v>
      </c>
      <c r="H908" s="13" t="s">
        <v>317</v>
      </c>
      <c r="I908">
        <v>4000041222</v>
      </c>
      <c r="J908" s="13"/>
      <c r="L908" t="s">
        <v>497</v>
      </c>
      <c r="M908" t="s">
        <v>203</v>
      </c>
      <c r="N908" t="s">
        <v>174</v>
      </c>
      <c r="O908" t="s">
        <v>175</v>
      </c>
      <c r="P908" t="s">
        <v>176</v>
      </c>
      <c r="Q908">
        <v>1000703963</v>
      </c>
      <c r="R908">
        <v>320</v>
      </c>
      <c r="S908">
        <v>1300000820</v>
      </c>
      <c r="T908" t="s">
        <v>238</v>
      </c>
      <c r="U908">
        <v>2</v>
      </c>
      <c r="W908" t="s">
        <v>327</v>
      </c>
      <c r="X908" t="s">
        <v>178</v>
      </c>
      <c r="Y908" t="s">
        <v>1089</v>
      </c>
      <c r="Z908" t="s">
        <v>1090</v>
      </c>
      <c r="AD908" t="s">
        <v>1089</v>
      </c>
      <c r="AE908" t="s">
        <v>1090</v>
      </c>
      <c r="AQ908"/>
      <c r="AR908" s="6">
        <v>44918</v>
      </c>
      <c r="AS908"/>
      <c r="AV908" s="5">
        <v>45034</v>
      </c>
      <c r="AW908"/>
      <c r="AX908" s="6">
        <v>45062</v>
      </c>
      <c r="BB908" t="s">
        <v>179</v>
      </c>
      <c r="BD908" t="s">
        <v>180</v>
      </c>
      <c r="BF908" t="s">
        <v>1091</v>
      </c>
      <c r="BG908" s="68" t="s">
        <v>181</v>
      </c>
      <c r="BH908" s="6">
        <v>45076</v>
      </c>
      <c r="BI908" s="6">
        <v>45076</v>
      </c>
      <c r="BL908" t="s">
        <v>182</v>
      </c>
      <c r="BM908" s="10">
        <v>265205.99982000003</v>
      </c>
      <c r="BN908" s="10">
        <v>252581.99978000001</v>
      </c>
      <c r="BO908" s="10">
        <v>530411.99963999994</v>
      </c>
      <c r="BP908" s="10">
        <v>505163.99956000003</v>
      </c>
      <c r="BQ908" s="69"/>
      <c r="BR908" t="s">
        <v>437</v>
      </c>
      <c r="BS908" s="5">
        <v>44799</v>
      </c>
      <c r="BT908" s="5">
        <v>44803</v>
      </c>
      <c r="BU908" s="70"/>
      <c r="BX908" t="s">
        <v>183</v>
      </c>
      <c r="BY908" t="s">
        <v>690</v>
      </c>
      <c r="CG908" t="s">
        <v>986</v>
      </c>
      <c r="CL908" t="s">
        <v>184</v>
      </c>
      <c r="CM908" t="s">
        <v>446</v>
      </c>
      <c r="CN908" t="s">
        <v>447</v>
      </c>
      <c r="CO908" t="s">
        <v>448</v>
      </c>
      <c r="CP908" t="s">
        <v>696</v>
      </c>
      <c r="CQ908" t="s">
        <v>697</v>
      </c>
      <c r="CR908" t="s">
        <v>698</v>
      </c>
      <c r="CT908" t="s">
        <v>427</v>
      </c>
      <c r="CU908" s="5">
        <v>0</v>
      </c>
      <c r="CV908" s="5">
        <v>0</v>
      </c>
      <c r="DA908" s="5"/>
      <c r="DB908" s="5"/>
      <c r="DF908">
        <v>1131288651</v>
      </c>
      <c r="DK908" t="s">
        <v>978</v>
      </c>
      <c r="DL908" t="s">
        <v>191</v>
      </c>
      <c r="DM908" t="s">
        <v>1088</v>
      </c>
      <c r="DN908" t="s">
        <v>1092</v>
      </c>
      <c r="DO908">
        <v>4000041222</v>
      </c>
      <c r="DQ908" s="6">
        <v>45078</v>
      </c>
      <c r="DR908" s="5"/>
      <c r="DS908" s="5">
        <v>45098</v>
      </c>
      <c r="DT908" s="5"/>
      <c r="DU908" s="1" t="s">
        <v>1093</v>
      </c>
      <c r="DV908" t="s">
        <v>1092</v>
      </c>
      <c r="DZ908" s="11" t="s">
        <v>192</v>
      </c>
      <c r="EA908" s="11" t="s">
        <v>499</v>
      </c>
      <c r="EB908" s="5">
        <v>45093</v>
      </c>
      <c r="EC908" s="5"/>
      <c r="ED908" s="5"/>
      <c r="EF908" t="s">
        <v>193</v>
      </c>
      <c r="EI908" t="s">
        <v>406</v>
      </c>
      <c r="EJ908" t="s">
        <v>407</v>
      </c>
      <c r="EK908" t="s">
        <v>663</v>
      </c>
      <c r="EL908" t="s">
        <v>486</v>
      </c>
      <c r="EN908">
        <v>0.5</v>
      </c>
      <c r="EO908">
        <v>0.15</v>
      </c>
      <c r="EP908">
        <v>0.25</v>
      </c>
      <c r="EQ908">
        <v>0.1</v>
      </c>
      <c r="ER908" s="5"/>
      <c r="ES908" s="5"/>
      <c r="ET908" s="5"/>
      <c r="EU908" s="5"/>
      <c r="EX908" t="s">
        <v>1094</v>
      </c>
      <c r="EY908" s="5">
        <v>45092</v>
      </c>
      <c r="EZ908" s="71" t="s">
        <v>452</v>
      </c>
      <c r="FA908" t="s">
        <v>408</v>
      </c>
    </row>
    <row r="909" spans="1:157" x14ac:dyDescent="0.3">
      <c r="A909" t="s">
        <v>169</v>
      </c>
      <c r="B909">
        <v>20801</v>
      </c>
      <c r="C909" t="s">
        <v>1088</v>
      </c>
      <c r="D909">
        <v>155702</v>
      </c>
      <c r="F909" t="s">
        <v>170</v>
      </c>
      <c r="G909" t="s">
        <v>195</v>
      </c>
      <c r="H909" s="13" t="s">
        <v>344</v>
      </c>
      <c r="I909">
        <v>4000041222</v>
      </c>
      <c r="J909" s="13"/>
      <c r="L909" t="s">
        <v>497</v>
      </c>
      <c r="M909" t="s">
        <v>203</v>
      </c>
      <c r="N909" t="s">
        <v>174</v>
      </c>
      <c r="O909" t="s">
        <v>175</v>
      </c>
      <c r="P909" t="s">
        <v>176</v>
      </c>
      <c r="Q909">
        <v>1000703963</v>
      </c>
      <c r="R909">
        <v>190</v>
      </c>
      <c r="S909">
        <v>1300000820</v>
      </c>
      <c r="T909" t="s">
        <v>345</v>
      </c>
      <c r="U909">
        <v>2</v>
      </c>
      <c r="W909" t="s">
        <v>327</v>
      </c>
      <c r="X909" t="s">
        <v>178</v>
      </c>
      <c r="Y909" t="s">
        <v>1089</v>
      </c>
      <c r="Z909" t="s">
        <v>1090</v>
      </c>
      <c r="AD909" t="s">
        <v>1089</v>
      </c>
      <c r="AE909" t="s">
        <v>1090</v>
      </c>
      <c r="AQ909"/>
      <c r="AR909" s="6">
        <v>44918</v>
      </c>
      <c r="AS909"/>
      <c r="AV909" s="5">
        <v>45034</v>
      </c>
      <c r="AW909"/>
      <c r="AX909" s="6">
        <v>45062</v>
      </c>
      <c r="BB909" t="s">
        <v>179</v>
      </c>
      <c r="BD909" t="s">
        <v>180</v>
      </c>
      <c r="BF909" t="s">
        <v>1091</v>
      </c>
      <c r="BG909" s="68" t="s">
        <v>181</v>
      </c>
      <c r="BH909" s="6">
        <v>45076</v>
      </c>
      <c r="BI909" s="6">
        <v>45076</v>
      </c>
      <c r="BL909" t="s">
        <v>182</v>
      </c>
      <c r="BM909" s="10">
        <v>1111154.9998600001</v>
      </c>
      <c r="BN909" s="10">
        <v>1058264.00028</v>
      </c>
      <c r="BO909" s="10">
        <v>2222309.9997200002</v>
      </c>
      <c r="BP909" s="10">
        <v>2116528.0005600001</v>
      </c>
      <c r="BQ909" s="69"/>
      <c r="BR909" t="s">
        <v>436</v>
      </c>
      <c r="BS909" s="5">
        <v>44813</v>
      </c>
      <c r="BT909" s="5">
        <v>44818</v>
      </c>
      <c r="BU909" s="70"/>
      <c r="BX909" t="s">
        <v>183</v>
      </c>
      <c r="BY909" t="s">
        <v>690</v>
      </c>
      <c r="CG909" t="s">
        <v>986</v>
      </c>
      <c r="CL909" t="s">
        <v>184</v>
      </c>
      <c r="CM909" t="s">
        <v>446</v>
      </c>
      <c r="CN909" t="s">
        <v>447</v>
      </c>
      <c r="CO909" t="s">
        <v>448</v>
      </c>
      <c r="CP909" t="s">
        <v>696</v>
      </c>
      <c r="CQ909" t="s">
        <v>697</v>
      </c>
      <c r="CR909" t="s">
        <v>698</v>
      </c>
      <c r="CT909" t="s">
        <v>427</v>
      </c>
      <c r="CU909" s="5">
        <v>0</v>
      </c>
      <c r="CV909" s="5">
        <v>0</v>
      </c>
      <c r="DA909" s="5"/>
      <c r="DB909" s="5"/>
      <c r="DF909">
        <v>1131288651</v>
      </c>
      <c r="DK909" t="s">
        <v>978</v>
      </c>
      <c r="DL909" t="s">
        <v>191</v>
      </c>
      <c r="DM909" t="s">
        <v>1088</v>
      </c>
      <c r="DN909" t="s">
        <v>1092</v>
      </c>
      <c r="DO909">
        <v>4000041222</v>
      </c>
      <c r="DQ909" s="6">
        <v>45078</v>
      </c>
      <c r="DR909" s="5"/>
      <c r="DS909" s="5">
        <v>45098</v>
      </c>
      <c r="DT909" s="5"/>
      <c r="DU909" s="1" t="s">
        <v>1093</v>
      </c>
      <c r="DV909" t="s">
        <v>1092</v>
      </c>
      <c r="DZ909" s="11" t="s">
        <v>192</v>
      </c>
      <c r="EA909" s="11" t="s">
        <v>499</v>
      </c>
      <c r="EB909" s="5">
        <v>45093</v>
      </c>
      <c r="EC909" s="5"/>
      <c r="ED909" s="5"/>
      <c r="EF909" t="s">
        <v>193</v>
      </c>
      <c r="EI909" t="s">
        <v>406</v>
      </c>
      <c r="EJ909" t="s">
        <v>407</v>
      </c>
      <c r="EK909" t="s">
        <v>663</v>
      </c>
      <c r="EL909" t="s">
        <v>486</v>
      </c>
      <c r="EN909">
        <v>0.5</v>
      </c>
      <c r="EO909">
        <v>0.15</v>
      </c>
      <c r="EP909">
        <v>0.25</v>
      </c>
      <c r="EQ909">
        <v>0.1</v>
      </c>
      <c r="ER909" s="5"/>
      <c r="ES909" s="5"/>
      <c r="ET909" s="5"/>
      <c r="EU909" s="5"/>
      <c r="EX909" t="s">
        <v>1094</v>
      </c>
      <c r="EY909" s="5">
        <v>45092</v>
      </c>
      <c r="EZ909" s="71" t="s">
        <v>452</v>
      </c>
      <c r="FA909" t="s">
        <v>408</v>
      </c>
    </row>
    <row r="910" spans="1:157" x14ac:dyDescent="0.3">
      <c r="A910" t="s">
        <v>169</v>
      </c>
      <c r="B910">
        <v>20845</v>
      </c>
      <c r="C910" t="s">
        <v>1097</v>
      </c>
      <c r="D910">
        <v>156913</v>
      </c>
      <c r="F910" t="s">
        <v>170</v>
      </c>
      <c r="G910" t="s">
        <v>195</v>
      </c>
      <c r="H910" s="13" t="s">
        <v>310</v>
      </c>
      <c r="I910">
        <v>4000041221</v>
      </c>
      <c r="J910" s="13"/>
      <c r="L910" t="s">
        <v>497</v>
      </c>
      <c r="M910" t="s">
        <v>173</v>
      </c>
      <c r="N910" t="s">
        <v>174</v>
      </c>
      <c r="O910" t="s">
        <v>175</v>
      </c>
      <c r="P910" t="s">
        <v>176</v>
      </c>
      <c r="Q910">
        <v>1000703965</v>
      </c>
      <c r="R910">
        <v>240</v>
      </c>
      <c r="S910">
        <v>1100001382</v>
      </c>
      <c r="T910" t="s">
        <v>219</v>
      </c>
      <c r="U910">
        <v>4</v>
      </c>
      <c r="W910" t="s">
        <v>327</v>
      </c>
      <c r="X910" t="s">
        <v>178</v>
      </c>
      <c r="Y910" t="s">
        <v>1098</v>
      </c>
      <c r="Z910" t="s">
        <v>1099</v>
      </c>
      <c r="AD910" t="s">
        <v>1098</v>
      </c>
      <c r="AE910" t="s">
        <v>1099</v>
      </c>
      <c r="AQ910"/>
      <c r="AR910" s="6">
        <v>44918</v>
      </c>
      <c r="AS910"/>
      <c r="AV910" s="5">
        <v>45034</v>
      </c>
      <c r="AW910"/>
      <c r="AX910" s="6">
        <v>45062</v>
      </c>
      <c r="BB910" t="s">
        <v>179</v>
      </c>
      <c r="BD910" t="s">
        <v>180</v>
      </c>
      <c r="BF910" t="s">
        <v>1100</v>
      </c>
      <c r="BG910" s="68" t="s">
        <v>181</v>
      </c>
      <c r="BH910" s="6">
        <v>45076</v>
      </c>
      <c r="BI910" s="6">
        <v>45076</v>
      </c>
      <c r="BL910" t="s">
        <v>182</v>
      </c>
      <c r="BM910" s="10">
        <v>750111.99992600002</v>
      </c>
      <c r="BN910" s="10">
        <v>297043.99952200003</v>
      </c>
      <c r="BO910" s="10">
        <v>3000447.9997040001</v>
      </c>
      <c r="BP910" s="10">
        <v>1188175.9980880001</v>
      </c>
      <c r="BQ910" s="69"/>
      <c r="BR910" t="s">
        <v>423</v>
      </c>
      <c r="BS910" s="5">
        <v>44799</v>
      </c>
      <c r="BT910" s="5">
        <v>44803</v>
      </c>
      <c r="BU910" s="70"/>
      <c r="BX910" t="s">
        <v>183</v>
      </c>
      <c r="BY910" t="s">
        <v>690</v>
      </c>
      <c r="CG910" t="s">
        <v>986</v>
      </c>
      <c r="CL910" t="s">
        <v>184</v>
      </c>
      <c r="CM910" t="s">
        <v>446</v>
      </c>
      <c r="CN910" t="s">
        <v>447</v>
      </c>
      <c r="CO910" t="s">
        <v>448</v>
      </c>
      <c r="CP910" t="s">
        <v>944</v>
      </c>
      <c r="CQ910" t="s">
        <v>945</v>
      </c>
      <c r="CR910" t="s">
        <v>946</v>
      </c>
      <c r="CT910" t="s">
        <v>427</v>
      </c>
      <c r="CU910" s="5">
        <v>0</v>
      </c>
      <c r="CV910" s="5">
        <v>0</v>
      </c>
      <c r="DA910" s="5"/>
      <c r="DB910" s="5"/>
      <c r="DF910">
        <v>1131589746</v>
      </c>
      <c r="DK910" t="s">
        <v>704</v>
      </c>
      <c r="DL910" t="s">
        <v>191</v>
      </c>
      <c r="DM910" t="s">
        <v>1097</v>
      </c>
      <c r="DN910" t="s">
        <v>1101</v>
      </c>
      <c r="DO910">
        <v>4000041221</v>
      </c>
      <c r="DQ910" s="6">
        <v>45078</v>
      </c>
      <c r="DR910" s="5"/>
      <c r="DS910" s="5">
        <v>45098</v>
      </c>
      <c r="DT910" s="5"/>
      <c r="DU910" s="1" t="s">
        <v>1102</v>
      </c>
      <c r="DV910" t="s">
        <v>1101</v>
      </c>
      <c r="DZ910" s="11" t="s">
        <v>192</v>
      </c>
      <c r="EA910" s="11" t="s">
        <v>499</v>
      </c>
      <c r="EB910" s="5">
        <v>45093</v>
      </c>
      <c r="EC910" s="5"/>
      <c r="ED910" s="5"/>
      <c r="EF910" t="s">
        <v>193</v>
      </c>
      <c r="EI910" t="s">
        <v>406</v>
      </c>
      <c r="EJ910" t="s">
        <v>407</v>
      </c>
      <c r="EK910" t="s">
        <v>663</v>
      </c>
      <c r="EL910" t="s">
        <v>486</v>
      </c>
      <c r="EN910">
        <v>0.5</v>
      </c>
      <c r="EO910">
        <v>0.15</v>
      </c>
      <c r="EP910">
        <v>0.25</v>
      </c>
      <c r="EQ910">
        <v>0.1</v>
      </c>
      <c r="ER910" s="5"/>
      <c r="ES910" s="5"/>
      <c r="ET910" s="5"/>
      <c r="EU910" s="5"/>
      <c r="EX910" t="s">
        <v>1103</v>
      </c>
      <c r="EY910" s="5">
        <v>45092</v>
      </c>
      <c r="EZ910" s="71" t="s">
        <v>452</v>
      </c>
      <c r="FA910" t="s">
        <v>408</v>
      </c>
    </row>
    <row r="911" spans="1:157" x14ac:dyDescent="0.3">
      <c r="A911" t="s">
        <v>169</v>
      </c>
      <c r="B911">
        <v>20846</v>
      </c>
      <c r="C911" t="s">
        <v>1097</v>
      </c>
      <c r="D911">
        <v>156914</v>
      </c>
      <c r="F911" t="s">
        <v>170</v>
      </c>
      <c r="G911" t="s">
        <v>195</v>
      </c>
      <c r="H911" s="13" t="s">
        <v>311</v>
      </c>
      <c r="I911">
        <v>4000041221</v>
      </c>
      <c r="J911" s="13"/>
      <c r="L911" t="s">
        <v>497</v>
      </c>
      <c r="M911" t="s">
        <v>173</v>
      </c>
      <c r="N911" t="s">
        <v>174</v>
      </c>
      <c r="O911" t="s">
        <v>175</v>
      </c>
      <c r="P911" t="s">
        <v>176</v>
      </c>
      <c r="Q911">
        <v>1000703965</v>
      </c>
      <c r="R911">
        <v>260</v>
      </c>
      <c r="S911">
        <v>1100001382</v>
      </c>
      <c r="T911" t="s">
        <v>221</v>
      </c>
      <c r="U911">
        <v>4</v>
      </c>
      <c r="W911" t="s">
        <v>327</v>
      </c>
      <c r="X911" t="s">
        <v>178</v>
      </c>
      <c r="Y911" t="s">
        <v>1098</v>
      </c>
      <c r="Z911" t="s">
        <v>1099</v>
      </c>
      <c r="AD911" t="s">
        <v>1098</v>
      </c>
      <c r="AE911" t="s">
        <v>1099</v>
      </c>
      <c r="AQ911"/>
      <c r="AR911" s="6">
        <v>44918</v>
      </c>
      <c r="AS911"/>
      <c r="AV911" s="5">
        <v>45034</v>
      </c>
      <c r="AW911"/>
      <c r="AX911" s="6">
        <v>45062</v>
      </c>
      <c r="BB911" t="s">
        <v>179</v>
      </c>
      <c r="BD911" t="s">
        <v>180</v>
      </c>
      <c r="BF911" t="s">
        <v>1100</v>
      </c>
      <c r="BG911" s="68" t="s">
        <v>181</v>
      </c>
      <c r="BH911" s="6">
        <v>45076</v>
      </c>
      <c r="BI911" s="6">
        <v>45076</v>
      </c>
      <c r="BL911" t="s">
        <v>182</v>
      </c>
      <c r="BM911" s="10">
        <v>68561.999838000003</v>
      </c>
      <c r="BN911" s="10">
        <v>27151.000029999999</v>
      </c>
      <c r="BO911" s="10">
        <v>274247.99935200001</v>
      </c>
      <c r="BP911" s="10">
        <v>108604.00012</v>
      </c>
      <c r="BQ911" s="69"/>
      <c r="BR911" t="s">
        <v>424</v>
      </c>
      <c r="BS911" s="5">
        <v>44799</v>
      </c>
      <c r="BT911" s="5">
        <v>44803</v>
      </c>
      <c r="BU911" s="70"/>
      <c r="BX911" t="s">
        <v>183</v>
      </c>
      <c r="BY911" t="s">
        <v>690</v>
      </c>
      <c r="CG911" t="s">
        <v>986</v>
      </c>
      <c r="CL911" t="s">
        <v>184</v>
      </c>
      <c r="CM911" t="s">
        <v>446</v>
      </c>
      <c r="CN911" t="s">
        <v>447</v>
      </c>
      <c r="CO911" t="s">
        <v>448</v>
      </c>
      <c r="CP911" t="s">
        <v>944</v>
      </c>
      <c r="CQ911" t="s">
        <v>945</v>
      </c>
      <c r="CR911" t="s">
        <v>946</v>
      </c>
      <c r="CT911" t="s">
        <v>427</v>
      </c>
      <c r="CU911" s="5">
        <v>0</v>
      </c>
      <c r="CV911" s="5">
        <v>0</v>
      </c>
      <c r="DA911" s="5"/>
      <c r="DB911" s="5"/>
      <c r="DF911">
        <v>1131589746</v>
      </c>
      <c r="DK911" t="s">
        <v>704</v>
      </c>
      <c r="DL911" t="s">
        <v>191</v>
      </c>
      <c r="DM911" t="s">
        <v>1097</v>
      </c>
      <c r="DN911" t="s">
        <v>1101</v>
      </c>
      <c r="DO911">
        <v>4000041221</v>
      </c>
      <c r="DQ911" s="6">
        <v>45078</v>
      </c>
      <c r="DR911" s="5"/>
      <c r="DS911" s="5">
        <v>45098</v>
      </c>
      <c r="DT911" s="5"/>
      <c r="DU911" s="1" t="s">
        <v>1102</v>
      </c>
      <c r="DV911" t="s">
        <v>1101</v>
      </c>
      <c r="DZ911" s="11" t="s">
        <v>192</v>
      </c>
      <c r="EA911" s="11" t="s">
        <v>499</v>
      </c>
      <c r="EB911" s="5">
        <v>45093</v>
      </c>
      <c r="EC911" s="5"/>
      <c r="ED911" s="5"/>
      <c r="EF911" t="s">
        <v>193</v>
      </c>
      <c r="EI911" t="s">
        <v>406</v>
      </c>
      <c r="EJ911" t="s">
        <v>407</v>
      </c>
      <c r="EK911" t="s">
        <v>663</v>
      </c>
      <c r="EL911" t="s">
        <v>486</v>
      </c>
      <c r="EN911">
        <v>0.5</v>
      </c>
      <c r="EO911">
        <v>0.15</v>
      </c>
      <c r="EP911">
        <v>0.25</v>
      </c>
      <c r="EQ911">
        <v>0.1</v>
      </c>
      <c r="ER911" s="5"/>
      <c r="ES911" s="5"/>
      <c r="ET911" s="5"/>
      <c r="EU911" s="5"/>
      <c r="EX911" t="s">
        <v>1103</v>
      </c>
      <c r="EY911" s="5">
        <v>45092</v>
      </c>
      <c r="EZ911" s="71" t="s">
        <v>452</v>
      </c>
      <c r="FA911" t="s">
        <v>408</v>
      </c>
    </row>
    <row r="912" spans="1:157" x14ac:dyDescent="0.3">
      <c r="A912" t="s">
        <v>169</v>
      </c>
      <c r="B912">
        <v>20847</v>
      </c>
      <c r="C912" t="s">
        <v>1097</v>
      </c>
      <c r="D912">
        <v>156915</v>
      </c>
      <c r="F912" t="s">
        <v>170</v>
      </c>
      <c r="G912" t="s">
        <v>195</v>
      </c>
      <c r="H912" s="13" t="s">
        <v>312</v>
      </c>
      <c r="I912">
        <v>4000041221</v>
      </c>
      <c r="J912" s="13"/>
      <c r="L912" t="s">
        <v>497</v>
      </c>
      <c r="M912" t="s">
        <v>173</v>
      </c>
      <c r="N912" t="s">
        <v>174</v>
      </c>
      <c r="O912" t="s">
        <v>175</v>
      </c>
      <c r="P912" t="s">
        <v>176</v>
      </c>
      <c r="Q912">
        <v>1000703965</v>
      </c>
      <c r="R912">
        <v>270</v>
      </c>
      <c r="S912">
        <v>1100000046</v>
      </c>
      <c r="T912" t="s">
        <v>223</v>
      </c>
      <c r="U912">
        <v>2</v>
      </c>
      <c r="W912" t="s">
        <v>327</v>
      </c>
      <c r="X912" t="s">
        <v>178</v>
      </c>
      <c r="Y912" t="s">
        <v>1098</v>
      </c>
      <c r="Z912" t="s">
        <v>1099</v>
      </c>
      <c r="AD912" t="s">
        <v>1098</v>
      </c>
      <c r="AE912" t="s">
        <v>1099</v>
      </c>
      <c r="AQ912"/>
      <c r="AR912" s="6">
        <v>44918</v>
      </c>
      <c r="AS912"/>
      <c r="AV912" s="5">
        <v>45034</v>
      </c>
      <c r="AW912"/>
      <c r="AX912" s="6">
        <v>45062</v>
      </c>
      <c r="BB912" t="s">
        <v>179</v>
      </c>
      <c r="BD912" t="s">
        <v>180</v>
      </c>
      <c r="BF912" t="s">
        <v>1100</v>
      </c>
      <c r="BG912" s="68" t="s">
        <v>181</v>
      </c>
      <c r="BH912" s="6">
        <v>45076</v>
      </c>
      <c r="BI912" s="6">
        <v>45076</v>
      </c>
      <c r="BL912" t="s">
        <v>182</v>
      </c>
      <c r="BM912" s="10">
        <v>226179.00001799999</v>
      </c>
      <c r="BN912" s="10">
        <v>89567.000016000005</v>
      </c>
      <c r="BO912" s="10">
        <v>452358.00003599998</v>
      </c>
      <c r="BP912" s="10">
        <v>179134.00003200001</v>
      </c>
      <c r="BQ912" s="69"/>
      <c r="BR912" t="s">
        <v>449</v>
      </c>
      <c r="BS912" s="5">
        <v>44799</v>
      </c>
      <c r="BT912" s="5">
        <v>44803</v>
      </c>
      <c r="BU912" s="70"/>
      <c r="BX912" t="s">
        <v>183</v>
      </c>
      <c r="BY912" t="s">
        <v>690</v>
      </c>
      <c r="CG912" t="s">
        <v>986</v>
      </c>
      <c r="CL912" t="s">
        <v>184</v>
      </c>
      <c r="CM912" t="s">
        <v>446</v>
      </c>
      <c r="CN912" t="s">
        <v>447</v>
      </c>
      <c r="CO912" t="s">
        <v>448</v>
      </c>
      <c r="CP912" t="s">
        <v>944</v>
      </c>
      <c r="CQ912" t="s">
        <v>945</v>
      </c>
      <c r="CR912" t="s">
        <v>946</v>
      </c>
      <c r="CT912" t="s">
        <v>427</v>
      </c>
      <c r="CU912" s="5">
        <v>0</v>
      </c>
      <c r="CV912" s="5">
        <v>0</v>
      </c>
      <c r="DA912" s="5"/>
      <c r="DB912" s="5"/>
      <c r="DF912">
        <v>1131589746</v>
      </c>
      <c r="DK912" t="s">
        <v>704</v>
      </c>
      <c r="DL912" t="s">
        <v>191</v>
      </c>
      <c r="DM912" t="s">
        <v>1097</v>
      </c>
      <c r="DN912" t="s">
        <v>1101</v>
      </c>
      <c r="DO912">
        <v>4000041221</v>
      </c>
      <c r="DQ912" s="6">
        <v>45078</v>
      </c>
      <c r="DR912" s="5"/>
      <c r="DS912" s="5">
        <v>45098</v>
      </c>
      <c r="DT912" s="5"/>
      <c r="DU912" s="1" t="s">
        <v>1102</v>
      </c>
      <c r="DV912" t="s">
        <v>1101</v>
      </c>
      <c r="DZ912" s="11" t="s">
        <v>192</v>
      </c>
      <c r="EA912" s="11" t="s">
        <v>499</v>
      </c>
      <c r="EB912" s="5">
        <v>45093</v>
      </c>
      <c r="EC912" s="5"/>
      <c r="ED912" s="5"/>
      <c r="EF912" t="s">
        <v>193</v>
      </c>
      <c r="EI912" t="s">
        <v>406</v>
      </c>
      <c r="EJ912" t="s">
        <v>407</v>
      </c>
      <c r="EK912" t="s">
        <v>663</v>
      </c>
      <c r="EL912" t="s">
        <v>486</v>
      </c>
      <c r="EN912">
        <v>0.5</v>
      </c>
      <c r="EO912">
        <v>0.15</v>
      </c>
      <c r="EP912">
        <v>0.25</v>
      </c>
      <c r="EQ912">
        <v>0.1</v>
      </c>
      <c r="ER912" s="5"/>
      <c r="ES912" s="5"/>
      <c r="ET912" s="5"/>
      <c r="EU912" s="5"/>
      <c r="EX912" t="s">
        <v>1103</v>
      </c>
      <c r="EY912" s="5">
        <v>45092</v>
      </c>
      <c r="EZ912" s="71" t="s">
        <v>452</v>
      </c>
      <c r="FA912" t="s">
        <v>408</v>
      </c>
    </row>
    <row r="913" spans="1:157" x14ac:dyDescent="0.3">
      <c r="A913" t="s">
        <v>169</v>
      </c>
      <c r="B913">
        <v>20848</v>
      </c>
      <c r="C913" t="s">
        <v>1097</v>
      </c>
      <c r="D913">
        <v>156916</v>
      </c>
      <c r="F913" t="s">
        <v>170</v>
      </c>
      <c r="G913" t="s">
        <v>195</v>
      </c>
      <c r="H913" s="13" t="s">
        <v>265</v>
      </c>
      <c r="I913">
        <v>4000041221</v>
      </c>
      <c r="J913" s="13"/>
      <c r="L913" t="s">
        <v>497</v>
      </c>
      <c r="M913" t="s">
        <v>173</v>
      </c>
      <c r="N913" t="s">
        <v>174</v>
      </c>
      <c r="O913" t="s">
        <v>175</v>
      </c>
      <c r="P913" t="s">
        <v>176</v>
      </c>
      <c r="Q913">
        <v>1000703965</v>
      </c>
      <c r="R913">
        <v>230</v>
      </c>
      <c r="S913">
        <v>1100000300</v>
      </c>
      <c r="T913" t="s">
        <v>210</v>
      </c>
      <c r="U913">
        <v>4</v>
      </c>
      <c r="W913" t="s">
        <v>327</v>
      </c>
      <c r="X913" t="s">
        <v>178</v>
      </c>
      <c r="Y913" t="s">
        <v>1098</v>
      </c>
      <c r="Z913" t="s">
        <v>1099</v>
      </c>
      <c r="AD913" t="s">
        <v>1098</v>
      </c>
      <c r="AE913" t="s">
        <v>1099</v>
      </c>
      <c r="AQ913"/>
      <c r="AR913" s="6">
        <v>44918</v>
      </c>
      <c r="AS913"/>
      <c r="AV913" s="5">
        <v>45034</v>
      </c>
      <c r="AW913"/>
      <c r="AX913" s="6">
        <v>45062</v>
      </c>
      <c r="BB913" t="s">
        <v>179</v>
      </c>
      <c r="BD913" t="s">
        <v>180</v>
      </c>
      <c r="BF913" t="s">
        <v>1100</v>
      </c>
      <c r="BG913" s="68" t="s">
        <v>181</v>
      </c>
      <c r="BH913" s="6">
        <v>45076</v>
      </c>
      <c r="BI913" s="6">
        <v>45076</v>
      </c>
      <c r="BL913" t="s">
        <v>182</v>
      </c>
      <c r="BM913" s="10">
        <v>410166</v>
      </c>
      <c r="BN913" s="10">
        <v>162426</v>
      </c>
      <c r="BO913" s="10">
        <v>1640664</v>
      </c>
      <c r="BP913" s="10">
        <v>649704</v>
      </c>
      <c r="BQ913" s="69"/>
      <c r="BR913" t="s">
        <v>423</v>
      </c>
      <c r="BS913" s="5">
        <v>44799</v>
      </c>
      <c r="BT913" s="5">
        <v>44803</v>
      </c>
      <c r="BU913" s="70"/>
      <c r="BX913" t="s">
        <v>183</v>
      </c>
      <c r="BY913" t="s">
        <v>690</v>
      </c>
      <c r="CG913" t="s">
        <v>986</v>
      </c>
      <c r="CL913" t="s">
        <v>184</v>
      </c>
      <c r="CM913" t="s">
        <v>446</v>
      </c>
      <c r="CN913" t="s">
        <v>447</v>
      </c>
      <c r="CO913" t="s">
        <v>448</v>
      </c>
      <c r="CP913" t="s">
        <v>944</v>
      </c>
      <c r="CQ913" t="s">
        <v>945</v>
      </c>
      <c r="CR913" t="s">
        <v>946</v>
      </c>
      <c r="CT913" t="s">
        <v>427</v>
      </c>
      <c r="CU913" s="5">
        <v>0</v>
      </c>
      <c r="CV913" s="5">
        <v>0</v>
      </c>
      <c r="DA913" s="5"/>
      <c r="DB913" s="5"/>
      <c r="DF913">
        <v>1131589746</v>
      </c>
      <c r="DK913" t="s">
        <v>704</v>
      </c>
      <c r="DL913" t="s">
        <v>191</v>
      </c>
      <c r="DM913" t="s">
        <v>1097</v>
      </c>
      <c r="DN913" t="s">
        <v>1101</v>
      </c>
      <c r="DO913">
        <v>4000041221</v>
      </c>
      <c r="DQ913" s="6">
        <v>45078</v>
      </c>
      <c r="DR913" s="5"/>
      <c r="DS913" s="5">
        <v>45098</v>
      </c>
      <c r="DT913" s="5"/>
      <c r="DU913" s="1" t="s">
        <v>1102</v>
      </c>
      <c r="DV913" t="s">
        <v>1101</v>
      </c>
      <c r="DZ913" s="11" t="s">
        <v>192</v>
      </c>
      <c r="EA913" s="11" t="s">
        <v>499</v>
      </c>
      <c r="EB913" s="5">
        <v>45093</v>
      </c>
      <c r="EC913" s="5"/>
      <c r="ED913" s="5"/>
      <c r="EF913" t="s">
        <v>193</v>
      </c>
      <c r="EI913" t="s">
        <v>406</v>
      </c>
      <c r="EJ913" t="s">
        <v>407</v>
      </c>
      <c r="EK913" t="s">
        <v>663</v>
      </c>
      <c r="EL913" t="s">
        <v>486</v>
      </c>
      <c r="EN913">
        <v>0.5</v>
      </c>
      <c r="EO913">
        <v>0.15</v>
      </c>
      <c r="EP913">
        <v>0.25</v>
      </c>
      <c r="EQ913">
        <v>0.1</v>
      </c>
      <c r="ER913" s="5"/>
      <c r="ES913" s="5"/>
      <c r="ET913" s="5"/>
      <c r="EU913" s="5"/>
      <c r="EX913" t="s">
        <v>1103</v>
      </c>
      <c r="EY913" s="5">
        <v>45092</v>
      </c>
      <c r="EZ913" s="71" t="s">
        <v>452</v>
      </c>
      <c r="FA913" t="s">
        <v>408</v>
      </c>
    </row>
    <row r="914" spans="1:157" x14ac:dyDescent="0.3">
      <c r="A914" t="s">
        <v>169</v>
      </c>
      <c r="B914">
        <v>20849</v>
      </c>
      <c r="C914" t="s">
        <v>1097</v>
      </c>
      <c r="D914">
        <v>156917</v>
      </c>
      <c r="F914" t="s">
        <v>170</v>
      </c>
      <c r="G914" t="s">
        <v>195</v>
      </c>
      <c r="H914" s="13" t="s">
        <v>268</v>
      </c>
      <c r="I914">
        <v>4000041221</v>
      </c>
      <c r="J914" s="13"/>
      <c r="L914" t="s">
        <v>497</v>
      </c>
      <c r="M914" t="s">
        <v>173</v>
      </c>
      <c r="N914" t="s">
        <v>174</v>
      </c>
      <c r="O914" t="s">
        <v>175</v>
      </c>
      <c r="P914" t="s">
        <v>176</v>
      </c>
      <c r="Q914">
        <v>1000703965</v>
      </c>
      <c r="R914">
        <v>280</v>
      </c>
      <c r="S914">
        <v>1100001510</v>
      </c>
      <c r="T914" t="s">
        <v>269</v>
      </c>
      <c r="U914">
        <v>1</v>
      </c>
      <c r="W914" t="s">
        <v>327</v>
      </c>
      <c r="X914" t="s">
        <v>178</v>
      </c>
      <c r="Y914" t="s">
        <v>1098</v>
      </c>
      <c r="Z914" t="s">
        <v>1099</v>
      </c>
      <c r="AD914" t="s">
        <v>1098</v>
      </c>
      <c r="AE914" t="s">
        <v>1099</v>
      </c>
      <c r="AQ914"/>
      <c r="AR914" s="6">
        <v>44918</v>
      </c>
      <c r="AS914"/>
      <c r="AV914" s="5">
        <v>45034</v>
      </c>
      <c r="AW914"/>
      <c r="AX914" s="6">
        <v>45062</v>
      </c>
      <c r="BB914" t="s">
        <v>179</v>
      </c>
      <c r="BD914" t="s">
        <v>180</v>
      </c>
      <c r="BF914" t="s">
        <v>1100</v>
      </c>
      <c r="BG914" s="68" t="s">
        <v>181</v>
      </c>
      <c r="BH914" s="6">
        <v>45076</v>
      </c>
      <c r="BI914" s="6">
        <v>45076</v>
      </c>
      <c r="BL914" t="s">
        <v>182</v>
      </c>
      <c r="BM914" s="10">
        <v>34658.000180000003</v>
      </c>
      <c r="BN914" s="10">
        <v>13725.000040000001</v>
      </c>
      <c r="BO914" s="10">
        <v>34658.000180000003</v>
      </c>
      <c r="BP914" s="10">
        <v>13725.000040000001</v>
      </c>
      <c r="BQ914" s="69"/>
      <c r="BR914" t="s">
        <v>449</v>
      </c>
      <c r="BS914" s="5">
        <v>44799</v>
      </c>
      <c r="BT914" s="5">
        <v>44803</v>
      </c>
      <c r="BU914" s="70"/>
      <c r="BX914" t="s">
        <v>183</v>
      </c>
      <c r="BY914" t="s">
        <v>690</v>
      </c>
      <c r="CG914" t="s">
        <v>986</v>
      </c>
      <c r="CL914" t="s">
        <v>184</v>
      </c>
      <c r="CM914" t="s">
        <v>446</v>
      </c>
      <c r="CN914" t="s">
        <v>447</v>
      </c>
      <c r="CO914" t="s">
        <v>448</v>
      </c>
      <c r="CP914" t="s">
        <v>944</v>
      </c>
      <c r="CQ914" t="s">
        <v>945</v>
      </c>
      <c r="CR914" t="s">
        <v>946</v>
      </c>
      <c r="CT914" t="s">
        <v>427</v>
      </c>
      <c r="CU914" s="5">
        <v>0</v>
      </c>
      <c r="CV914" s="5">
        <v>0</v>
      </c>
      <c r="DA914" s="5"/>
      <c r="DB914" s="5"/>
      <c r="DF914">
        <v>1131589746</v>
      </c>
      <c r="DK914" t="s">
        <v>704</v>
      </c>
      <c r="DL914" t="s">
        <v>191</v>
      </c>
      <c r="DM914" t="s">
        <v>1097</v>
      </c>
      <c r="DN914" t="s">
        <v>1101</v>
      </c>
      <c r="DO914">
        <v>4000041221</v>
      </c>
      <c r="DQ914" s="6">
        <v>45078</v>
      </c>
      <c r="DR914" s="5"/>
      <c r="DS914" s="5">
        <v>45098</v>
      </c>
      <c r="DT914" s="5"/>
      <c r="DU914" s="1" t="s">
        <v>1102</v>
      </c>
      <c r="DV914" t="s">
        <v>1101</v>
      </c>
      <c r="DZ914" s="11" t="s">
        <v>192</v>
      </c>
      <c r="EA914" s="11" t="s">
        <v>499</v>
      </c>
      <c r="EB914" s="5">
        <v>45093</v>
      </c>
      <c r="EC914" s="5"/>
      <c r="ED914" s="5"/>
      <c r="EF914" t="s">
        <v>193</v>
      </c>
      <c r="EI914" t="s">
        <v>406</v>
      </c>
      <c r="EJ914" t="s">
        <v>407</v>
      </c>
      <c r="EK914" t="s">
        <v>663</v>
      </c>
      <c r="EL914" t="s">
        <v>486</v>
      </c>
      <c r="EN914">
        <v>0.5</v>
      </c>
      <c r="EO914">
        <v>0.15</v>
      </c>
      <c r="EP914">
        <v>0.25</v>
      </c>
      <c r="EQ914">
        <v>0.1</v>
      </c>
      <c r="ER914" s="5"/>
      <c r="ES914" s="5"/>
      <c r="ET914" s="5"/>
      <c r="EU914" s="5"/>
      <c r="EX914" t="s">
        <v>1103</v>
      </c>
      <c r="EY914" s="5">
        <v>45092</v>
      </c>
      <c r="EZ914" s="71" t="s">
        <v>452</v>
      </c>
      <c r="FA914" t="s">
        <v>408</v>
      </c>
    </row>
    <row r="915" spans="1:157" x14ac:dyDescent="0.3">
      <c r="A915" t="s">
        <v>169</v>
      </c>
      <c r="B915">
        <v>20850</v>
      </c>
      <c r="C915" t="s">
        <v>1097</v>
      </c>
      <c r="D915">
        <v>156918</v>
      </c>
      <c r="F915" t="s">
        <v>170</v>
      </c>
      <c r="G915" t="s">
        <v>195</v>
      </c>
      <c r="H915" s="13" t="s">
        <v>282</v>
      </c>
      <c r="I915">
        <v>4000041221</v>
      </c>
      <c r="J915" s="13"/>
      <c r="L915" t="s">
        <v>497</v>
      </c>
      <c r="M915" t="s">
        <v>173</v>
      </c>
      <c r="N915" t="s">
        <v>174</v>
      </c>
      <c r="O915" t="s">
        <v>175</v>
      </c>
      <c r="P915" t="s">
        <v>176</v>
      </c>
      <c r="Q915">
        <v>1000703965</v>
      </c>
      <c r="R915">
        <v>420</v>
      </c>
      <c r="S915">
        <v>1100001034</v>
      </c>
      <c r="T915" t="s">
        <v>283</v>
      </c>
      <c r="U915">
        <v>14</v>
      </c>
      <c r="W915" t="s">
        <v>327</v>
      </c>
      <c r="X915" t="s">
        <v>178</v>
      </c>
      <c r="Y915" t="s">
        <v>1098</v>
      </c>
      <c r="Z915" t="s">
        <v>1099</v>
      </c>
      <c r="AD915" t="s">
        <v>1098</v>
      </c>
      <c r="AE915" t="s">
        <v>1099</v>
      </c>
      <c r="AQ915"/>
      <c r="AR915" s="6">
        <v>44918</v>
      </c>
      <c r="AS915"/>
      <c r="AV915" s="5">
        <v>45034</v>
      </c>
      <c r="AW915"/>
      <c r="AX915" s="6">
        <v>45062</v>
      </c>
      <c r="BB915" t="s">
        <v>179</v>
      </c>
      <c r="BD915" t="s">
        <v>180</v>
      </c>
      <c r="BF915" t="s">
        <v>1100</v>
      </c>
      <c r="BG915" s="68" t="s">
        <v>181</v>
      </c>
      <c r="BH915" s="6">
        <v>45076</v>
      </c>
      <c r="BI915" s="6">
        <v>45076</v>
      </c>
      <c r="BL915" t="s">
        <v>182</v>
      </c>
      <c r="BM915" s="10">
        <v>636323.00027999992</v>
      </c>
      <c r="BN915" s="10">
        <v>251983.99980600001</v>
      </c>
      <c r="BO915" s="10">
        <v>8908522.0039199982</v>
      </c>
      <c r="BP915" s="10">
        <v>3527775.9972839998</v>
      </c>
      <c r="BQ915" s="69"/>
      <c r="BR915" t="s">
        <v>343</v>
      </c>
      <c r="BS915" s="5">
        <v>44799</v>
      </c>
      <c r="BT915" s="5">
        <v>44803</v>
      </c>
      <c r="BU915" s="70"/>
      <c r="BX915" t="s">
        <v>183</v>
      </c>
      <c r="BY915" t="s">
        <v>690</v>
      </c>
      <c r="CG915" t="s">
        <v>986</v>
      </c>
      <c r="CL915" t="s">
        <v>184</v>
      </c>
      <c r="CM915" t="s">
        <v>446</v>
      </c>
      <c r="CN915" t="s">
        <v>447</v>
      </c>
      <c r="CO915" t="s">
        <v>448</v>
      </c>
      <c r="CP915" t="s">
        <v>944</v>
      </c>
      <c r="CQ915" t="s">
        <v>945</v>
      </c>
      <c r="CR915" t="s">
        <v>946</v>
      </c>
      <c r="CT915" t="s">
        <v>427</v>
      </c>
      <c r="CU915" s="5">
        <v>0</v>
      </c>
      <c r="CV915" s="5">
        <v>0</v>
      </c>
      <c r="DA915" s="5"/>
      <c r="DB915" s="5"/>
      <c r="DF915">
        <v>1131589746</v>
      </c>
      <c r="DK915" t="s">
        <v>704</v>
      </c>
      <c r="DL915" t="s">
        <v>191</v>
      </c>
      <c r="DM915" t="s">
        <v>1097</v>
      </c>
      <c r="DN915" t="s">
        <v>1101</v>
      </c>
      <c r="DO915">
        <v>4000041221</v>
      </c>
      <c r="DQ915" s="6">
        <v>45078</v>
      </c>
      <c r="DR915" s="5"/>
      <c r="DS915" s="5">
        <v>45098</v>
      </c>
      <c r="DT915" s="5"/>
      <c r="DU915" s="1" t="s">
        <v>1102</v>
      </c>
      <c r="DV915" t="s">
        <v>1101</v>
      </c>
      <c r="DZ915" s="11" t="s">
        <v>192</v>
      </c>
      <c r="EA915" s="11" t="s">
        <v>499</v>
      </c>
      <c r="EB915" s="5">
        <v>45093</v>
      </c>
      <c r="EC915" s="5"/>
      <c r="ED915" s="5"/>
      <c r="EF915" t="s">
        <v>193</v>
      </c>
      <c r="EI915" t="s">
        <v>406</v>
      </c>
      <c r="EJ915" t="s">
        <v>407</v>
      </c>
      <c r="EK915" t="s">
        <v>663</v>
      </c>
      <c r="EL915" t="s">
        <v>486</v>
      </c>
      <c r="EN915">
        <v>0.5</v>
      </c>
      <c r="EO915">
        <v>0.15</v>
      </c>
      <c r="EP915">
        <v>0.25</v>
      </c>
      <c r="EQ915">
        <v>0.1</v>
      </c>
      <c r="ER915" s="5"/>
      <c r="ES915" s="5"/>
      <c r="ET915" s="5"/>
      <c r="EU915" s="5"/>
      <c r="EX915" t="s">
        <v>1103</v>
      </c>
      <c r="EY915" s="5">
        <v>45092</v>
      </c>
      <c r="EZ915" s="71" t="s">
        <v>452</v>
      </c>
      <c r="FA915" t="s">
        <v>408</v>
      </c>
    </row>
    <row r="916" spans="1:157" x14ac:dyDescent="0.3">
      <c r="A916" t="s">
        <v>169</v>
      </c>
      <c r="B916">
        <v>20851</v>
      </c>
      <c r="C916" t="s">
        <v>1097</v>
      </c>
      <c r="D916">
        <v>156919</v>
      </c>
      <c r="F916" t="s">
        <v>170</v>
      </c>
      <c r="G916" t="s">
        <v>195</v>
      </c>
      <c r="H916" s="13" t="s">
        <v>276</v>
      </c>
      <c r="I916">
        <v>4000041221</v>
      </c>
      <c r="J916" s="13"/>
      <c r="L916" t="s">
        <v>497</v>
      </c>
      <c r="M916" t="s">
        <v>173</v>
      </c>
      <c r="N916" t="s">
        <v>174</v>
      </c>
      <c r="O916" t="s">
        <v>175</v>
      </c>
      <c r="P916" t="s">
        <v>176</v>
      </c>
      <c r="Q916">
        <v>1000703965</v>
      </c>
      <c r="R916">
        <v>320</v>
      </c>
      <c r="S916">
        <v>1100000126</v>
      </c>
      <c r="T916" t="s">
        <v>277</v>
      </c>
      <c r="U916">
        <v>1</v>
      </c>
      <c r="W916" t="s">
        <v>327</v>
      </c>
      <c r="X916" t="s">
        <v>178</v>
      </c>
      <c r="Y916" t="s">
        <v>1098</v>
      </c>
      <c r="Z916" t="s">
        <v>1099</v>
      </c>
      <c r="AD916" t="s">
        <v>1098</v>
      </c>
      <c r="AE916" t="s">
        <v>1099</v>
      </c>
      <c r="AQ916"/>
      <c r="AR916" s="6">
        <v>44918</v>
      </c>
      <c r="AS916"/>
      <c r="AV916" s="5">
        <v>45034</v>
      </c>
      <c r="AW916"/>
      <c r="AX916" s="6">
        <v>45062</v>
      </c>
      <c r="BB916" t="s">
        <v>179</v>
      </c>
      <c r="BD916" t="s">
        <v>180</v>
      </c>
      <c r="BF916" t="s">
        <v>1100</v>
      </c>
      <c r="BG916" s="68" t="s">
        <v>181</v>
      </c>
      <c r="BH916" s="6">
        <v>45076</v>
      </c>
      <c r="BI916" s="6">
        <v>45076</v>
      </c>
      <c r="BL916" t="s">
        <v>182</v>
      </c>
      <c r="BM916" s="10">
        <v>112260.99994199999</v>
      </c>
      <c r="BN916" s="10">
        <v>44454.999960000001</v>
      </c>
      <c r="BO916" s="10">
        <v>112260.99994199999</v>
      </c>
      <c r="BP916" s="10">
        <v>44454.999960000001</v>
      </c>
      <c r="BQ916" s="69"/>
      <c r="BR916" t="s">
        <v>410</v>
      </c>
      <c r="BS916" s="5">
        <v>44799</v>
      </c>
      <c r="BT916" s="5">
        <v>44803</v>
      </c>
      <c r="BU916" s="70"/>
      <c r="BX916" t="s">
        <v>183</v>
      </c>
      <c r="BY916" t="s">
        <v>690</v>
      </c>
      <c r="CG916" t="s">
        <v>986</v>
      </c>
      <c r="CL916" t="s">
        <v>184</v>
      </c>
      <c r="CM916" t="s">
        <v>446</v>
      </c>
      <c r="CN916" t="s">
        <v>447</v>
      </c>
      <c r="CO916" t="s">
        <v>448</v>
      </c>
      <c r="CP916" t="s">
        <v>944</v>
      </c>
      <c r="CQ916" t="s">
        <v>945</v>
      </c>
      <c r="CR916" t="s">
        <v>946</v>
      </c>
      <c r="CT916" t="s">
        <v>427</v>
      </c>
      <c r="CU916" s="5">
        <v>0</v>
      </c>
      <c r="CV916" s="5">
        <v>0</v>
      </c>
      <c r="DA916" s="5"/>
      <c r="DB916" s="5"/>
      <c r="DF916">
        <v>1131589746</v>
      </c>
      <c r="DK916" t="s">
        <v>704</v>
      </c>
      <c r="DL916" t="s">
        <v>191</v>
      </c>
      <c r="DM916" t="s">
        <v>1097</v>
      </c>
      <c r="DN916" t="s">
        <v>1101</v>
      </c>
      <c r="DO916">
        <v>4000041221</v>
      </c>
      <c r="DQ916" s="6">
        <v>45078</v>
      </c>
      <c r="DR916" s="5"/>
      <c r="DS916" s="5">
        <v>45098</v>
      </c>
      <c r="DT916" s="5"/>
      <c r="DU916" s="1" t="s">
        <v>1102</v>
      </c>
      <c r="DV916" t="s">
        <v>1101</v>
      </c>
      <c r="DZ916" s="11" t="s">
        <v>192</v>
      </c>
      <c r="EA916" s="11" t="s">
        <v>499</v>
      </c>
      <c r="EB916" s="5">
        <v>45093</v>
      </c>
      <c r="EC916" s="5"/>
      <c r="ED916" s="5"/>
      <c r="EF916" t="s">
        <v>193</v>
      </c>
      <c r="EI916" t="s">
        <v>406</v>
      </c>
      <c r="EJ916" t="s">
        <v>407</v>
      </c>
      <c r="EK916" t="s">
        <v>663</v>
      </c>
      <c r="EL916" t="s">
        <v>486</v>
      </c>
      <c r="EN916">
        <v>0.5</v>
      </c>
      <c r="EO916">
        <v>0.15</v>
      </c>
      <c r="EP916">
        <v>0.25</v>
      </c>
      <c r="EQ916">
        <v>0.1</v>
      </c>
      <c r="ER916" s="5"/>
      <c r="ES916" s="5"/>
      <c r="ET916" s="5"/>
      <c r="EU916" s="5"/>
      <c r="EX916" t="s">
        <v>1103</v>
      </c>
      <c r="EY916" s="5">
        <v>45092</v>
      </c>
      <c r="EZ916" s="71" t="s">
        <v>452</v>
      </c>
      <c r="FA916" t="s">
        <v>408</v>
      </c>
    </row>
    <row r="917" spans="1:157" x14ac:dyDescent="0.3">
      <c r="A917" t="s">
        <v>169</v>
      </c>
      <c r="B917">
        <v>20852</v>
      </c>
      <c r="C917" t="s">
        <v>1097</v>
      </c>
      <c r="D917">
        <v>156920</v>
      </c>
      <c r="F917" t="s">
        <v>170</v>
      </c>
      <c r="G917" t="s">
        <v>195</v>
      </c>
      <c r="H917" s="13" t="s">
        <v>450</v>
      </c>
      <c r="I917">
        <v>4000041221</v>
      </c>
      <c r="J917" s="13"/>
      <c r="L917" t="s">
        <v>497</v>
      </c>
      <c r="M917" t="s">
        <v>173</v>
      </c>
      <c r="N917" t="s">
        <v>174</v>
      </c>
      <c r="O917" t="s">
        <v>175</v>
      </c>
      <c r="P917" t="s">
        <v>176</v>
      </c>
      <c r="Q917">
        <v>1000703965</v>
      </c>
      <c r="R917">
        <v>330</v>
      </c>
      <c r="S917">
        <v>1100000126</v>
      </c>
      <c r="T917" t="s">
        <v>348</v>
      </c>
      <c r="U917">
        <v>6</v>
      </c>
      <c r="W917" t="s">
        <v>327</v>
      </c>
      <c r="X917" t="s">
        <v>178</v>
      </c>
      <c r="Y917" t="s">
        <v>1098</v>
      </c>
      <c r="Z917" t="s">
        <v>1099</v>
      </c>
      <c r="AD917" t="s">
        <v>1098</v>
      </c>
      <c r="AE917" t="s">
        <v>1099</v>
      </c>
      <c r="AQ917"/>
      <c r="AR917" s="6">
        <v>44918</v>
      </c>
      <c r="AS917"/>
      <c r="AV917" s="5">
        <v>45034</v>
      </c>
      <c r="AW917"/>
      <c r="AX917" s="6">
        <v>45062</v>
      </c>
      <c r="BB917" t="s">
        <v>179</v>
      </c>
      <c r="BD917" t="s">
        <v>180</v>
      </c>
      <c r="BF917" t="s">
        <v>1100</v>
      </c>
      <c r="BG917" s="68" t="s">
        <v>181</v>
      </c>
      <c r="BH917" s="6">
        <v>45076</v>
      </c>
      <c r="BI917" s="6">
        <v>45076</v>
      </c>
      <c r="BL917" t="s">
        <v>182</v>
      </c>
      <c r="BM917" s="10">
        <v>272589.99994800001</v>
      </c>
      <c r="BN917" s="10">
        <v>107946.000036</v>
      </c>
      <c r="BO917" s="10">
        <v>1635539.999688</v>
      </c>
      <c r="BP917" s="10">
        <v>647676.00021600001</v>
      </c>
      <c r="BQ917" s="69"/>
      <c r="BR917" t="s">
        <v>435</v>
      </c>
      <c r="BS917" s="5">
        <v>44821</v>
      </c>
      <c r="BT917" s="5">
        <v>44825</v>
      </c>
      <c r="BU917" s="70"/>
      <c r="BX917" t="s">
        <v>183</v>
      </c>
      <c r="BY917" t="s">
        <v>690</v>
      </c>
      <c r="CG917" t="s">
        <v>986</v>
      </c>
      <c r="CL917" t="s">
        <v>184</v>
      </c>
      <c r="CM917" t="s">
        <v>446</v>
      </c>
      <c r="CN917" t="s">
        <v>447</v>
      </c>
      <c r="CO917" t="s">
        <v>448</v>
      </c>
      <c r="CP917" t="s">
        <v>944</v>
      </c>
      <c r="CQ917" t="s">
        <v>945</v>
      </c>
      <c r="CR917" t="s">
        <v>946</v>
      </c>
      <c r="CT917" t="s">
        <v>427</v>
      </c>
      <c r="CU917" s="5">
        <v>0</v>
      </c>
      <c r="CV917" s="5">
        <v>0</v>
      </c>
      <c r="DA917" s="5"/>
      <c r="DB917" s="5"/>
      <c r="DF917">
        <v>1131589746</v>
      </c>
      <c r="DK917" t="s">
        <v>704</v>
      </c>
      <c r="DL917" t="s">
        <v>191</v>
      </c>
      <c r="DM917" t="s">
        <v>1097</v>
      </c>
      <c r="DN917" t="s">
        <v>1101</v>
      </c>
      <c r="DO917">
        <v>4000041221</v>
      </c>
      <c r="DQ917" s="6">
        <v>45078</v>
      </c>
      <c r="DR917" s="5"/>
      <c r="DS917" s="5">
        <v>45098</v>
      </c>
      <c r="DT917" s="5"/>
      <c r="DU917" s="1" t="s">
        <v>1102</v>
      </c>
      <c r="DV917" t="s">
        <v>1101</v>
      </c>
      <c r="DZ917" s="11" t="s">
        <v>192</v>
      </c>
      <c r="EA917" s="11" t="s">
        <v>499</v>
      </c>
      <c r="EB917" s="5">
        <v>45093</v>
      </c>
      <c r="EC917" s="5"/>
      <c r="ED917" s="5"/>
      <c r="EF917" t="s">
        <v>193</v>
      </c>
      <c r="EI917" t="s">
        <v>406</v>
      </c>
      <c r="EJ917" t="s">
        <v>407</v>
      </c>
      <c r="EK917" t="s">
        <v>663</v>
      </c>
      <c r="EL917" t="s">
        <v>486</v>
      </c>
      <c r="EN917">
        <v>0.5</v>
      </c>
      <c r="EO917">
        <v>0.15</v>
      </c>
      <c r="EP917">
        <v>0.25</v>
      </c>
      <c r="EQ917">
        <v>0.1</v>
      </c>
      <c r="ER917" s="5"/>
      <c r="ES917" s="5"/>
      <c r="ET917" s="5"/>
      <c r="EU917" s="5"/>
      <c r="EX917" t="s">
        <v>1103</v>
      </c>
      <c r="EY917" s="5">
        <v>45092</v>
      </c>
      <c r="EZ917" s="71" t="s">
        <v>452</v>
      </c>
      <c r="FA917" t="s">
        <v>408</v>
      </c>
    </row>
    <row r="918" spans="1:157" x14ac:dyDescent="0.3">
      <c r="A918" t="s">
        <v>169</v>
      </c>
      <c r="B918">
        <v>20853</v>
      </c>
      <c r="C918" t="s">
        <v>1097</v>
      </c>
      <c r="D918">
        <v>156921</v>
      </c>
      <c r="F918" t="s">
        <v>170</v>
      </c>
      <c r="G918" t="s">
        <v>195</v>
      </c>
      <c r="H918" s="13" t="s">
        <v>200</v>
      </c>
      <c r="I918">
        <v>4000041221</v>
      </c>
      <c r="J918" s="13"/>
      <c r="L918" t="s">
        <v>497</v>
      </c>
      <c r="M918" t="s">
        <v>173</v>
      </c>
      <c r="N918" t="s">
        <v>174</v>
      </c>
      <c r="O918" t="s">
        <v>175</v>
      </c>
      <c r="P918" t="s">
        <v>176</v>
      </c>
      <c r="Q918">
        <v>1000703965</v>
      </c>
      <c r="R918">
        <v>440</v>
      </c>
      <c r="S918">
        <v>1200000321</v>
      </c>
      <c r="T918" t="s">
        <v>201</v>
      </c>
      <c r="U918">
        <v>18</v>
      </c>
      <c r="W918" t="s">
        <v>327</v>
      </c>
      <c r="X918" t="s">
        <v>178</v>
      </c>
      <c r="Y918" t="s">
        <v>1098</v>
      </c>
      <c r="Z918" t="s">
        <v>1099</v>
      </c>
      <c r="AD918" t="s">
        <v>1098</v>
      </c>
      <c r="AE918" t="s">
        <v>1099</v>
      </c>
      <c r="AQ918"/>
      <c r="AR918" s="6">
        <v>44918</v>
      </c>
      <c r="AS918"/>
      <c r="AV918" s="5">
        <v>45034</v>
      </c>
      <c r="AW918"/>
      <c r="AX918" s="6">
        <v>45062</v>
      </c>
      <c r="BB918" t="s">
        <v>179</v>
      </c>
      <c r="BD918" t="s">
        <v>180</v>
      </c>
      <c r="BF918" t="s">
        <v>1100</v>
      </c>
      <c r="BG918" s="68" t="s">
        <v>181</v>
      </c>
      <c r="BH918" s="6">
        <v>45076</v>
      </c>
      <c r="BI918" s="6">
        <v>45076</v>
      </c>
      <c r="BL918" t="s">
        <v>182</v>
      </c>
      <c r="BM918" s="10">
        <v>442010.99986799998</v>
      </c>
      <c r="BN918" s="10">
        <v>175035.999969</v>
      </c>
      <c r="BO918" s="10">
        <v>7956197.9976239996</v>
      </c>
      <c r="BP918" s="10">
        <v>3150647.9994419999</v>
      </c>
      <c r="BQ918" s="69"/>
      <c r="BR918" t="s">
        <v>343</v>
      </c>
      <c r="BS918" s="5">
        <v>44799</v>
      </c>
      <c r="BT918" s="5">
        <v>44803</v>
      </c>
      <c r="BU918" s="70"/>
      <c r="BX918" t="s">
        <v>183</v>
      </c>
      <c r="BY918" t="s">
        <v>690</v>
      </c>
      <c r="CG918" t="s">
        <v>986</v>
      </c>
      <c r="CL918" t="s">
        <v>184</v>
      </c>
      <c r="CM918" t="s">
        <v>446</v>
      </c>
      <c r="CN918" t="s">
        <v>447</v>
      </c>
      <c r="CO918" t="s">
        <v>448</v>
      </c>
      <c r="CP918" t="s">
        <v>944</v>
      </c>
      <c r="CQ918" t="s">
        <v>945</v>
      </c>
      <c r="CR918" t="s">
        <v>946</v>
      </c>
      <c r="CT918" t="s">
        <v>427</v>
      </c>
      <c r="CU918" s="5">
        <v>0</v>
      </c>
      <c r="CV918" s="5">
        <v>0</v>
      </c>
      <c r="DA918" s="5"/>
      <c r="DB918" s="5"/>
      <c r="DF918">
        <v>1131589746</v>
      </c>
      <c r="DK918" t="s">
        <v>704</v>
      </c>
      <c r="DL918" t="s">
        <v>191</v>
      </c>
      <c r="DM918" t="s">
        <v>1097</v>
      </c>
      <c r="DN918" t="s">
        <v>1101</v>
      </c>
      <c r="DO918">
        <v>4000041221</v>
      </c>
      <c r="DQ918" s="6">
        <v>45078</v>
      </c>
      <c r="DR918" s="5"/>
      <c r="DS918" s="5">
        <v>45098</v>
      </c>
      <c r="DT918" s="5"/>
      <c r="DU918" s="1" t="s">
        <v>1102</v>
      </c>
      <c r="DV918" t="s">
        <v>1101</v>
      </c>
      <c r="DZ918" s="11" t="s">
        <v>192</v>
      </c>
      <c r="EA918" s="11" t="s">
        <v>499</v>
      </c>
      <c r="EB918" s="5">
        <v>45093</v>
      </c>
      <c r="EC918" s="5"/>
      <c r="ED918" s="5"/>
      <c r="EF918" t="s">
        <v>193</v>
      </c>
      <c r="EI918" t="s">
        <v>406</v>
      </c>
      <c r="EJ918" t="s">
        <v>407</v>
      </c>
      <c r="EK918" t="s">
        <v>663</v>
      </c>
      <c r="EL918" t="s">
        <v>486</v>
      </c>
      <c r="EN918">
        <v>0.5</v>
      </c>
      <c r="EO918">
        <v>0.15</v>
      </c>
      <c r="EP918">
        <v>0.25</v>
      </c>
      <c r="EQ918">
        <v>0.1</v>
      </c>
      <c r="ER918" s="5"/>
      <c r="ES918" s="5"/>
      <c r="ET918" s="5"/>
      <c r="EU918" s="5"/>
      <c r="EX918" t="s">
        <v>1103</v>
      </c>
      <c r="EY918" s="5">
        <v>45092</v>
      </c>
      <c r="EZ918" s="71" t="s">
        <v>452</v>
      </c>
      <c r="FA918" t="s">
        <v>408</v>
      </c>
    </row>
    <row r="919" spans="1:157" x14ac:dyDescent="0.3">
      <c r="A919" t="s">
        <v>169</v>
      </c>
      <c r="B919">
        <v>20854</v>
      </c>
      <c r="C919" t="s">
        <v>1097</v>
      </c>
      <c r="D919">
        <v>156922</v>
      </c>
      <c r="F919" t="s">
        <v>170</v>
      </c>
      <c r="G919" t="s">
        <v>195</v>
      </c>
      <c r="H919" s="13" t="s">
        <v>316</v>
      </c>
      <c r="I919">
        <v>4000041222</v>
      </c>
      <c r="J919" s="13"/>
      <c r="L919" t="s">
        <v>497</v>
      </c>
      <c r="M919" t="s">
        <v>203</v>
      </c>
      <c r="N919" t="s">
        <v>174</v>
      </c>
      <c r="O919" t="s">
        <v>175</v>
      </c>
      <c r="P919" t="s">
        <v>176</v>
      </c>
      <c r="Q919">
        <v>1000703965</v>
      </c>
      <c r="R919">
        <v>310</v>
      </c>
      <c r="S919">
        <v>1300000820</v>
      </c>
      <c r="T919" t="s">
        <v>236</v>
      </c>
      <c r="U919">
        <v>1</v>
      </c>
      <c r="W919" t="s">
        <v>327</v>
      </c>
      <c r="X919" t="s">
        <v>178</v>
      </c>
      <c r="Y919" t="s">
        <v>1098</v>
      </c>
      <c r="Z919" t="s">
        <v>1099</v>
      </c>
      <c r="AD919" t="s">
        <v>1098</v>
      </c>
      <c r="AE919" t="s">
        <v>1099</v>
      </c>
      <c r="AQ919"/>
      <c r="AR919" s="6">
        <v>44918</v>
      </c>
      <c r="AS919"/>
      <c r="AV919" s="5">
        <v>45034</v>
      </c>
      <c r="AW919"/>
      <c r="AX919" s="6">
        <v>45062</v>
      </c>
      <c r="BB919" t="s">
        <v>179</v>
      </c>
      <c r="BD919" t="s">
        <v>180</v>
      </c>
      <c r="BF919" t="s">
        <v>1100</v>
      </c>
      <c r="BG919" s="68" t="s">
        <v>181</v>
      </c>
      <c r="BH919" s="6">
        <v>45076</v>
      </c>
      <c r="BI919" s="6">
        <v>45076</v>
      </c>
      <c r="BL919" t="s">
        <v>182</v>
      </c>
      <c r="BM919" s="10">
        <v>1956902.00028</v>
      </c>
      <c r="BN919" s="10">
        <v>1863752.9998399999</v>
      </c>
      <c r="BO919" s="10">
        <v>1956902.00028</v>
      </c>
      <c r="BP919" s="10">
        <v>1863752.9998399999</v>
      </c>
      <c r="BQ919" s="69"/>
      <c r="BR919" t="s">
        <v>437</v>
      </c>
      <c r="BS919" s="5">
        <v>44799</v>
      </c>
      <c r="BT919" s="5">
        <v>44803</v>
      </c>
      <c r="BU919" s="70"/>
      <c r="BX919" t="s">
        <v>183</v>
      </c>
      <c r="BY919" t="s">
        <v>690</v>
      </c>
      <c r="CG919" t="s">
        <v>986</v>
      </c>
      <c r="CL919" t="s">
        <v>184</v>
      </c>
      <c r="CM919" t="s">
        <v>446</v>
      </c>
      <c r="CN919" t="s">
        <v>447</v>
      </c>
      <c r="CO919" t="s">
        <v>448</v>
      </c>
      <c r="CP919" t="s">
        <v>944</v>
      </c>
      <c r="CQ919" t="s">
        <v>945</v>
      </c>
      <c r="CR919" t="s">
        <v>946</v>
      </c>
      <c r="CT919" t="s">
        <v>427</v>
      </c>
      <c r="CU919" s="5">
        <v>0</v>
      </c>
      <c r="CV919" s="5">
        <v>0</v>
      </c>
      <c r="DA919" s="5"/>
      <c r="DB919" s="5"/>
      <c r="DF919">
        <v>1131580023</v>
      </c>
      <c r="DK919" t="s">
        <v>704</v>
      </c>
      <c r="DL919" t="s">
        <v>191</v>
      </c>
      <c r="DM919" t="s">
        <v>1097</v>
      </c>
      <c r="DN919" t="s">
        <v>1101</v>
      </c>
      <c r="DO919">
        <v>4000041222</v>
      </c>
      <c r="DQ919" s="6">
        <v>45078</v>
      </c>
      <c r="DR919" s="5"/>
      <c r="DS919" s="5">
        <v>45098</v>
      </c>
      <c r="DT919" s="5"/>
      <c r="DU919" s="1" t="s">
        <v>1102</v>
      </c>
      <c r="DV919" t="s">
        <v>1101</v>
      </c>
      <c r="DZ919" s="11" t="s">
        <v>192</v>
      </c>
      <c r="EA919" s="11" t="s">
        <v>499</v>
      </c>
      <c r="EB919" s="5">
        <v>45093</v>
      </c>
      <c r="EC919" s="5"/>
      <c r="ED919" s="5"/>
      <c r="EF919" t="s">
        <v>193</v>
      </c>
      <c r="EI919" t="s">
        <v>406</v>
      </c>
      <c r="EJ919" t="s">
        <v>407</v>
      </c>
      <c r="EK919" t="s">
        <v>663</v>
      </c>
      <c r="EL919" t="s">
        <v>486</v>
      </c>
      <c r="EN919">
        <v>0.5</v>
      </c>
      <c r="EO919">
        <v>0.15</v>
      </c>
      <c r="EP919">
        <v>0.25</v>
      </c>
      <c r="EQ919">
        <v>0.1</v>
      </c>
      <c r="ER919" s="5"/>
      <c r="ES919" s="5"/>
      <c r="ET919" s="5"/>
      <c r="EU919" s="5"/>
      <c r="EX919" t="s">
        <v>1103</v>
      </c>
      <c r="EY919" s="5">
        <v>45092</v>
      </c>
      <c r="EZ919" s="71" t="s">
        <v>452</v>
      </c>
      <c r="FA919" t="s">
        <v>408</v>
      </c>
    </row>
    <row r="920" spans="1:157" x14ac:dyDescent="0.3">
      <c r="A920" t="s">
        <v>169</v>
      </c>
      <c r="B920">
        <v>20855</v>
      </c>
      <c r="C920" t="s">
        <v>1097</v>
      </c>
      <c r="D920">
        <v>156923</v>
      </c>
      <c r="F920" t="s">
        <v>170</v>
      </c>
      <c r="G920" t="s">
        <v>195</v>
      </c>
      <c r="H920" s="13" t="s">
        <v>286</v>
      </c>
      <c r="I920">
        <v>4000041222</v>
      </c>
      <c r="J920" s="13"/>
      <c r="L920" t="s">
        <v>497</v>
      </c>
      <c r="M920" t="s">
        <v>203</v>
      </c>
      <c r="N920" t="s">
        <v>174</v>
      </c>
      <c r="O920" t="s">
        <v>175</v>
      </c>
      <c r="P920" t="s">
        <v>176</v>
      </c>
      <c r="Q920">
        <v>1000703965</v>
      </c>
      <c r="R920">
        <v>220</v>
      </c>
      <c r="S920">
        <v>1300000820</v>
      </c>
      <c r="T920" t="s">
        <v>287</v>
      </c>
      <c r="U920">
        <v>10</v>
      </c>
      <c r="W920" t="s">
        <v>327</v>
      </c>
      <c r="X920" t="s">
        <v>178</v>
      </c>
      <c r="Y920" t="s">
        <v>1098</v>
      </c>
      <c r="Z920" t="s">
        <v>1099</v>
      </c>
      <c r="AD920" t="s">
        <v>1098</v>
      </c>
      <c r="AE920" t="s">
        <v>1099</v>
      </c>
      <c r="AQ920"/>
      <c r="AR920" s="6">
        <v>44918</v>
      </c>
      <c r="AS920"/>
      <c r="AV920" s="5">
        <v>45034</v>
      </c>
      <c r="AW920"/>
      <c r="AX920" s="6">
        <v>45062</v>
      </c>
      <c r="BB920" t="s">
        <v>179</v>
      </c>
      <c r="BD920" t="s">
        <v>180</v>
      </c>
      <c r="BF920" t="s">
        <v>1100</v>
      </c>
      <c r="BG920" s="68" t="s">
        <v>181</v>
      </c>
      <c r="BH920" s="6">
        <v>45076</v>
      </c>
      <c r="BI920" s="6">
        <v>45076</v>
      </c>
      <c r="BL920" t="s">
        <v>182</v>
      </c>
      <c r="BM920" s="10">
        <v>73620.999739999999</v>
      </c>
      <c r="BN920" s="10">
        <v>70117.000339999999</v>
      </c>
      <c r="BO920" s="10">
        <v>736209.99739999999</v>
      </c>
      <c r="BP920" s="10">
        <v>701170.00340000005</v>
      </c>
      <c r="BQ920" s="69"/>
      <c r="BR920" t="s">
        <v>425</v>
      </c>
      <c r="BS920" s="5">
        <v>44799</v>
      </c>
      <c r="BT920" s="5">
        <v>44803</v>
      </c>
      <c r="BU920" s="70"/>
      <c r="BX920" t="s">
        <v>183</v>
      </c>
      <c r="BY920" t="s">
        <v>690</v>
      </c>
      <c r="CG920" t="s">
        <v>986</v>
      </c>
      <c r="CL920" t="s">
        <v>184</v>
      </c>
      <c r="CM920" t="s">
        <v>446</v>
      </c>
      <c r="CN920" t="s">
        <v>447</v>
      </c>
      <c r="CO920" t="s">
        <v>448</v>
      </c>
      <c r="CP920" t="s">
        <v>944</v>
      </c>
      <c r="CQ920" t="s">
        <v>945</v>
      </c>
      <c r="CR920" t="s">
        <v>946</v>
      </c>
      <c r="CT920" t="s">
        <v>427</v>
      </c>
      <c r="CU920" s="5">
        <v>0</v>
      </c>
      <c r="CV920" s="5">
        <v>0</v>
      </c>
      <c r="DA920" s="5"/>
      <c r="DB920" s="5"/>
      <c r="DF920">
        <v>1131580023</v>
      </c>
      <c r="DK920" t="s">
        <v>704</v>
      </c>
      <c r="DL920" t="s">
        <v>191</v>
      </c>
      <c r="DM920" t="s">
        <v>1097</v>
      </c>
      <c r="DN920" t="s">
        <v>1101</v>
      </c>
      <c r="DO920">
        <v>4000041222</v>
      </c>
      <c r="DQ920" s="6">
        <v>45078</v>
      </c>
      <c r="DR920" s="5"/>
      <c r="DS920" s="5">
        <v>45098</v>
      </c>
      <c r="DT920" s="5"/>
      <c r="DU920" s="1" t="s">
        <v>1102</v>
      </c>
      <c r="DV920" t="s">
        <v>1101</v>
      </c>
      <c r="DZ920" s="11" t="s">
        <v>192</v>
      </c>
      <c r="EA920" s="11" t="s">
        <v>499</v>
      </c>
      <c r="EB920" s="5">
        <v>45093</v>
      </c>
      <c r="EC920" s="5"/>
      <c r="ED920" s="5"/>
      <c r="EF920" t="s">
        <v>193</v>
      </c>
      <c r="EI920" t="s">
        <v>406</v>
      </c>
      <c r="EJ920" t="s">
        <v>407</v>
      </c>
      <c r="EK920" t="s">
        <v>663</v>
      </c>
      <c r="EL920" t="s">
        <v>486</v>
      </c>
      <c r="EN920">
        <v>0.5</v>
      </c>
      <c r="EO920">
        <v>0.15</v>
      </c>
      <c r="EP920">
        <v>0.25</v>
      </c>
      <c r="EQ920">
        <v>0.1</v>
      </c>
      <c r="ER920" s="5"/>
      <c r="ES920" s="5"/>
      <c r="ET920" s="5"/>
      <c r="EU920" s="5"/>
      <c r="EX920" t="s">
        <v>1103</v>
      </c>
      <c r="EY920" s="5">
        <v>45092</v>
      </c>
      <c r="EZ920" s="71" t="s">
        <v>452</v>
      </c>
      <c r="FA920" t="s">
        <v>408</v>
      </c>
    </row>
    <row r="921" spans="1:157" x14ac:dyDescent="0.3">
      <c r="A921" t="s">
        <v>169</v>
      </c>
      <c r="B921">
        <v>20856</v>
      </c>
      <c r="C921" t="s">
        <v>1097</v>
      </c>
      <c r="D921">
        <v>156924</v>
      </c>
      <c r="F921" t="s">
        <v>170</v>
      </c>
      <c r="G921" t="s">
        <v>195</v>
      </c>
      <c r="H921" s="13" t="s">
        <v>288</v>
      </c>
      <c r="I921">
        <v>4000041222</v>
      </c>
      <c r="J921" s="13"/>
      <c r="L921" t="s">
        <v>497</v>
      </c>
      <c r="M921" t="s">
        <v>203</v>
      </c>
      <c r="N921" t="s">
        <v>174</v>
      </c>
      <c r="O921" t="s">
        <v>175</v>
      </c>
      <c r="P921" t="s">
        <v>176</v>
      </c>
      <c r="Q921">
        <v>1000703965</v>
      </c>
      <c r="R921">
        <v>230</v>
      </c>
      <c r="S921">
        <v>1300000820</v>
      </c>
      <c r="T921" t="s">
        <v>230</v>
      </c>
      <c r="U921">
        <v>10</v>
      </c>
      <c r="W921" t="s">
        <v>327</v>
      </c>
      <c r="X921" t="s">
        <v>178</v>
      </c>
      <c r="Y921" t="s">
        <v>1098</v>
      </c>
      <c r="Z921" t="s">
        <v>1099</v>
      </c>
      <c r="AD921" t="s">
        <v>1098</v>
      </c>
      <c r="AE921" t="s">
        <v>1099</v>
      </c>
      <c r="AQ921"/>
      <c r="AR921" s="6">
        <v>44918</v>
      </c>
      <c r="AS921"/>
      <c r="AV921" s="5">
        <v>45034</v>
      </c>
      <c r="AW921"/>
      <c r="AX921" s="6">
        <v>45062</v>
      </c>
      <c r="BB921" t="s">
        <v>179</v>
      </c>
      <c r="BD921" t="s">
        <v>180</v>
      </c>
      <c r="BF921" t="s">
        <v>1100</v>
      </c>
      <c r="BG921" s="68" t="s">
        <v>181</v>
      </c>
      <c r="BH921" s="6">
        <v>45076</v>
      </c>
      <c r="BI921" s="6">
        <v>45076</v>
      </c>
      <c r="BL921" t="s">
        <v>182</v>
      </c>
      <c r="BM921" s="10">
        <v>34873.000180000003</v>
      </c>
      <c r="BN921" s="10">
        <v>33213.000379999998</v>
      </c>
      <c r="BO921" s="10">
        <v>348730.00180000003</v>
      </c>
      <c r="BP921" s="10">
        <v>332130.00379999989</v>
      </c>
      <c r="BQ921" s="69"/>
      <c r="BR921" t="s">
        <v>425</v>
      </c>
      <c r="BS921" s="5">
        <v>44799</v>
      </c>
      <c r="BT921" s="5">
        <v>44803</v>
      </c>
      <c r="BU921" s="70"/>
      <c r="BX921" t="s">
        <v>183</v>
      </c>
      <c r="BY921" t="s">
        <v>690</v>
      </c>
      <c r="CG921" t="s">
        <v>986</v>
      </c>
      <c r="CL921" t="s">
        <v>184</v>
      </c>
      <c r="CM921" t="s">
        <v>446</v>
      </c>
      <c r="CN921" t="s">
        <v>447</v>
      </c>
      <c r="CO921" t="s">
        <v>448</v>
      </c>
      <c r="CP921" t="s">
        <v>944</v>
      </c>
      <c r="CQ921" t="s">
        <v>945</v>
      </c>
      <c r="CR921" t="s">
        <v>946</v>
      </c>
      <c r="CT921" t="s">
        <v>427</v>
      </c>
      <c r="CU921" s="5">
        <v>0</v>
      </c>
      <c r="CV921" s="5">
        <v>0</v>
      </c>
      <c r="DA921" s="5"/>
      <c r="DB921" s="5"/>
      <c r="DF921">
        <v>1131580023</v>
      </c>
      <c r="DK921" t="s">
        <v>704</v>
      </c>
      <c r="DL921" t="s">
        <v>191</v>
      </c>
      <c r="DM921" t="s">
        <v>1097</v>
      </c>
      <c r="DN921" t="s">
        <v>1101</v>
      </c>
      <c r="DO921">
        <v>4000041222</v>
      </c>
      <c r="DQ921" s="6">
        <v>45078</v>
      </c>
      <c r="DR921" s="5"/>
      <c r="DS921" s="5">
        <v>45098</v>
      </c>
      <c r="DT921" s="5"/>
      <c r="DU921" s="1" t="s">
        <v>1102</v>
      </c>
      <c r="DV921" t="s">
        <v>1101</v>
      </c>
      <c r="DZ921" s="11" t="s">
        <v>192</v>
      </c>
      <c r="EA921" s="11" t="s">
        <v>499</v>
      </c>
      <c r="EB921" s="5">
        <v>45093</v>
      </c>
      <c r="EC921" s="5"/>
      <c r="ED921" s="5"/>
      <c r="EF921" t="s">
        <v>193</v>
      </c>
      <c r="EI921" t="s">
        <v>406</v>
      </c>
      <c r="EJ921" t="s">
        <v>407</v>
      </c>
      <c r="EK921" t="s">
        <v>663</v>
      </c>
      <c r="EL921" t="s">
        <v>486</v>
      </c>
      <c r="EN921">
        <v>0.5</v>
      </c>
      <c r="EO921">
        <v>0.15</v>
      </c>
      <c r="EP921">
        <v>0.25</v>
      </c>
      <c r="EQ921">
        <v>0.1</v>
      </c>
      <c r="ER921" s="5"/>
      <c r="ES921" s="5"/>
      <c r="ET921" s="5"/>
      <c r="EU921" s="5"/>
      <c r="EX921" t="s">
        <v>1103</v>
      </c>
      <c r="EY921" s="5">
        <v>45092</v>
      </c>
      <c r="EZ921" s="71" t="s">
        <v>452</v>
      </c>
      <c r="FA921" t="s">
        <v>408</v>
      </c>
    </row>
    <row r="922" spans="1:157" x14ac:dyDescent="0.3">
      <c r="A922" t="s">
        <v>169</v>
      </c>
      <c r="B922">
        <v>20857</v>
      </c>
      <c r="C922" t="s">
        <v>1097</v>
      </c>
      <c r="D922">
        <v>156925</v>
      </c>
      <c r="F922" t="s">
        <v>170</v>
      </c>
      <c r="G922" t="s">
        <v>195</v>
      </c>
      <c r="H922" s="13" t="s">
        <v>202</v>
      </c>
      <c r="I922">
        <v>4000041222</v>
      </c>
      <c r="J922" s="13"/>
      <c r="L922" t="s">
        <v>497</v>
      </c>
      <c r="M922" t="s">
        <v>203</v>
      </c>
      <c r="N922" t="s">
        <v>174</v>
      </c>
      <c r="O922" t="s">
        <v>175</v>
      </c>
      <c r="P922" t="s">
        <v>176</v>
      </c>
      <c r="Q922">
        <v>1000703965</v>
      </c>
      <c r="R922">
        <v>270</v>
      </c>
      <c r="S922">
        <v>1300000820</v>
      </c>
      <c r="T922" t="s">
        <v>204</v>
      </c>
      <c r="U922">
        <v>1</v>
      </c>
      <c r="W922" t="s">
        <v>327</v>
      </c>
      <c r="X922" t="s">
        <v>178</v>
      </c>
      <c r="Y922" t="s">
        <v>1098</v>
      </c>
      <c r="Z922" t="s">
        <v>1099</v>
      </c>
      <c r="AD922" t="s">
        <v>1098</v>
      </c>
      <c r="AE922" t="s">
        <v>1099</v>
      </c>
      <c r="AQ922"/>
      <c r="AR922" s="6">
        <v>44918</v>
      </c>
      <c r="AS922"/>
      <c r="AV922" s="5">
        <v>45034</v>
      </c>
      <c r="AW922"/>
      <c r="AX922" s="6">
        <v>45062</v>
      </c>
      <c r="BB922" t="s">
        <v>179</v>
      </c>
      <c r="BD922" t="s">
        <v>180</v>
      </c>
      <c r="BF922" t="s">
        <v>1100</v>
      </c>
      <c r="BG922" s="68" t="s">
        <v>181</v>
      </c>
      <c r="BH922" s="6">
        <v>45076</v>
      </c>
      <c r="BI922" s="6">
        <v>45076</v>
      </c>
      <c r="BL922" t="s">
        <v>182</v>
      </c>
      <c r="BM922" s="10">
        <v>80795.999739999999</v>
      </c>
      <c r="BN922" s="10">
        <v>76949.999660000001</v>
      </c>
      <c r="BO922" s="10">
        <v>80795.999739999999</v>
      </c>
      <c r="BP922" s="10">
        <v>76949.999660000001</v>
      </c>
      <c r="BQ922" s="69"/>
      <c r="BR922" t="s">
        <v>426</v>
      </c>
      <c r="BS922" s="5">
        <v>44799</v>
      </c>
      <c r="BT922" s="5">
        <v>44803</v>
      </c>
      <c r="BU922" s="70"/>
      <c r="BX922" t="s">
        <v>183</v>
      </c>
      <c r="BY922" t="s">
        <v>690</v>
      </c>
      <c r="CG922" t="s">
        <v>986</v>
      </c>
      <c r="CL922" t="s">
        <v>184</v>
      </c>
      <c r="CM922" t="s">
        <v>446</v>
      </c>
      <c r="CN922" t="s">
        <v>447</v>
      </c>
      <c r="CO922" t="s">
        <v>448</v>
      </c>
      <c r="CP922" t="s">
        <v>944</v>
      </c>
      <c r="CQ922" t="s">
        <v>945</v>
      </c>
      <c r="CR922" t="s">
        <v>946</v>
      </c>
      <c r="CT922" t="s">
        <v>427</v>
      </c>
      <c r="CU922" s="5">
        <v>0</v>
      </c>
      <c r="CV922" s="5">
        <v>0</v>
      </c>
      <c r="DA922" s="5"/>
      <c r="DB922" s="5"/>
      <c r="DF922">
        <v>1131580023</v>
      </c>
      <c r="DK922" t="s">
        <v>704</v>
      </c>
      <c r="DL922" t="s">
        <v>191</v>
      </c>
      <c r="DM922" t="s">
        <v>1097</v>
      </c>
      <c r="DN922" t="s">
        <v>1101</v>
      </c>
      <c r="DO922">
        <v>4000041222</v>
      </c>
      <c r="DQ922" s="6">
        <v>45078</v>
      </c>
      <c r="DR922" s="5"/>
      <c r="DS922" s="5">
        <v>45098</v>
      </c>
      <c r="DT922" s="5"/>
      <c r="DU922" s="1" t="s">
        <v>1102</v>
      </c>
      <c r="DV922" t="s">
        <v>1101</v>
      </c>
      <c r="DZ922" s="11" t="s">
        <v>192</v>
      </c>
      <c r="EA922" s="11" t="s">
        <v>499</v>
      </c>
      <c r="EB922" s="5">
        <v>45093</v>
      </c>
      <c r="EC922" s="5"/>
      <c r="ED922" s="5"/>
      <c r="EF922" t="s">
        <v>193</v>
      </c>
      <c r="EI922" t="s">
        <v>406</v>
      </c>
      <c r="EJ922" t="s">
        <v>407</v>
      </c>
      <c r="EK922" t="s">
        <v>663</v>
      </c>
      <c r="EL922" t="s">
        <v>486</v>
      </c>
      <c r="EN922">
        <v>0.5</v>
      </c>
      <c r="EO922">
        <v>0.15</v>
      </c>
      <c r="EP922">
        <v>0.25</v>
      </c>
      <c r="EQ922">
        <v>0.1</v>
      </c>
      <c r="ER922" s="5"/>
      <c r="ES922" s="5"/>
      <c r="ET922" s="5"/>
      <c r="EU922" s="5"/>
      <c r="EX922" t="s">
        <v>1103</v>
      </c>
      <c r="EY922" s="5">
        <v>45092</v>
      </c>
      <c r="EZ922" s="71" t="s">
        <v>452</v>
      </c>
      <c r="FA922" t="s">
        <v>408</v>
      </c>
    </row>
    <row r="923" spans="1:157" x14ac:dyDescent="0.3">
      <c r="A923" t="s">
        <v>169</v>
      </c>
      <c r="B923">
        <v>20858</v>
      </c>
      <c r="C923" t="s">
        <v>1097</v>
      </c>
      <c r="D923">
        <v>156926</v>
      </c>
      <c r="F923" t="s">
        <v>170</v>
      </c>
      <c r="G923" t="s">
        <v>195</v>
      </c>
      <c r="H923" s="13" t="s">
        <v>293</v>
      </c>
      <c r="I923">
        <v>4000041222</v>
      </c>
      <c r="J923" s="13"/>
      <c r="L923" t="s">
        <v>497</v>
      </c>
      <c r="M923" t="s">
        <v>203</v>
      </c>
      <c r="N923" t="s">
        <v>174</v>
      </c>
      <c r="O923" t="s">
        <v>175</v>
      </c>
      <c r="P923" t="s">
        <v>176</v>
      </c>
      <c r="Q923">
        <v>1000703965</v>
      </c>
      <c r="R923">
        <v>280</v>
      </c>
      <c r="S923">
        <v>1300000820</v>
      </c>
      <c r="T923" t="s">
        <v>231</v>
      </c>
      <c r="U923">
        <v>1</v>
      </c>
      <c r="W923" t="s">
        <v>327</v>
      </c>
      <c r="X923" t="s">
        <v>178</v>
      </c>
      <c r="Y923" t="s">
        <v>1098</v>
      </c>
      <c r="Z923" t="s">
        <v>1099</v>
      </c>
      <c r="AD923" t="s">
        <v>1098</v>
      </c>
      <c r="AE923" t="s">
        <v>1099</v>
      </c>
      <c r="AQ923"/>
      <c r="AR923" s="6">
        <v>44918</v>
      </c>
      <c r="AS923"/>
      <c r="AV923" s="5">
        <v>45034</v>
      </c>
      <c r="AW923"/>
      <c r="AX923" s="6">
        <v>45062</v>
      </c>
      <c r="BB923" t="s">
        <v>179</v>
      </c>
      <c r="BD923" t="s">
        <v>180</v>
      </c>
      <c r="BF923" t="s">
        <v>1100</v>
      </c>
      <c r="BG923" s="68" t="s">
        <v>181</v>
      </c>
      <c r="BH923" s="6">
        <v>45076</v>
      </c>
      <c r="BI923" s="6">
        <v>45076</v>
      </c>
      <c r="BL923" t="s">
        <v>182</v>
      </c>
      <c r="BM923" s="10">
        <v>80795.999739999999</v>
      </c>
      <c r="BN923" s="10">
        <v>76949.999660000001</v>
      </c>
      <c r="BO923" s="10">
        <v>80795.999739999999</v>
      </c>
      <c r="BP923" s="10">
        <v>76949.999660000001</v>
      </c>
      <c r="BQ923" s="69"/>
      <c r="BR923" t="s">
        <v>426</v>
      </c>
      <c r="BS923" s="5">
        <v>44799</v>
      </c>
      <c r="BT923" s="5">
        <v>44803</v>
      </c>
      <c r="BU923" s="70"/>
      <c r="BX923" t="s">
        <v>183</v>
      </c>
      <c r="BY923" t="s">
        <v>690</v>
      </c>
      <c r="CG923" t="s">
        <v>986</v>
      </c>
      <c r="CL923" t="s">
        <v>184</v>
      </c>
      <c r="CM923" t="s">
        <v>446</v>
      </c>
      <c r="CN923" t="s">
        <v>447</v>
      </c>
      <c r="CO923" t="s">
        <v>448</v>
      </c>
      <c r="CP923" t="s">
        <v>944</v>
      </c>
      <c r="CQ923" t="s">
        <v>945</v>
      </c>
      <c r="CR923" t="s">
        <v>946</v>
      </c>
      <c r="CT923" t="s">
        <v>427</v>
      </c>
      <c r="CU923" s="5">
        <v>0</v>
      </c>
      <c r="CV923" s="5">
        <v>0</v>
      </c>
      <c r="DA923" s="5"/>
      <c r="DB923" s="5"/>
      <c r="DF923">
        <v>1131580023</v>
      </c>
      <c r="DK923" t="s">
        <v>704</v>
      </c>
      <c r="DL923" t="s">
        <v>191</v>
      </c>
      <c r="DM923" t="s">
        <v>1097</v>
      </c>
      <c r="DN923" t="s">
        <v>1101</v>
      </c>
      <c r="DO923">
        <v>4000041222</v>
      </c>
      <c r="DQ923" s="6">
        <v>45078</v>
      </c>
      <c r="DR923" s="5"/>
      <c r="DS923" s="5">
        <v>45098</v>
      </c>
      <c r="DT923" s="5"/>
      <c r="DU923" s="1" t="s">
        <v>1102</v>
      </c>
      <c r="DV923" t="s">
        <v>1101</v>
      </c>
      <c r="DZ923" s="11" t="s">
        <v>192</v>
      </c>
      <c r="EA923" s="11" t="s">
        <v>499</v>
      </c>
      <c r="EB923" s="5">
        <v>45093</v>
      </c>
      <c r="EC923" s="5"/>
      <c r="ED923" s="5"/>
      <c r="EF923" t="s">
        <v>193</v>
      </c>
      <c r="EI923" t="s">
        <v>406</v>
      </c>
      <c r="EJ923" t="s">
        <v>407</v>
      </c>
      <c r="EK923" t="s">
        <v>663</v>
      </c>
      <c r="EL923" t="s">
        <v>486</v>
      </c>
      <c r="EN923">
        <v>0.5</v>
      </c>
      <c r="EO923">
        <v>0.15</v>
      </c>
      <c r="EP923">
        <v>0.25</v>
      </c>
      <c r="EQ923">
        <v>0.1</v>
      </c>
      <c r="ER923" s="5"/>
      <c r="ES923" s="5"/>
      <c r="ET923" s="5"/>
      <c r="EU923" s="5"/>
      <c r="EX923" t="s">
        <v>1103</v>
      </c>
      <c r="EY923" s="5">
        <v>45092</v>
      </c>
      <c r="EZ923" s="71" t="s">
        <v>452</v>
      </c>
      <c r="FA923" t="s">
        <v>408</v>
      </c>
    </row>
    <row r="924" spans="1:157" x14ac:dyDescent="0.3">
      <c r="A924" t="s">
        <v>169</v>
      </c>
      <c r="B924">
        <v>20859</v>
      </c>
      <c r="C924" t="s">
        <v>1097</v>
      </c>
      <c r="D924">
        <v>156927</v>
      </c>
      <c r="F924" t="s">
        <v>170</v>
      </c>
      <c r="G924" t="s">
        <v>195</v>
      </c>
      <c r="H924" s="13" t="s">
        <v>319</v>
      </c>
      <c r="I924">
        <v>4000041222</v>
      </c>
      <c r="J924" s="13"/>
      <c r="L924" t="s">
        <v>497</v>
      </c>
      <c r="M924" t="s">
        <v>203</v>
      </c>
      <c r="N924" t="s">
        <v>174</v>
      </c>
      <c r="O924" t="s">
        <v>175</v>
      </c>
      <c r="P924" t="s">
        <v>176</v>
      </c>
      <c r="Q924">
        <v>1000703965</v>
      </c>
      <c r="R924">
        <v>360</v>
      </c>
      <c r="S924">
        <v>1300000725</v>
      </c>
      <c r="T924" t="s">
        <v>242</v>
      </c>
      <c r="U924">
        <v>8</v>
      </c>
      <c r="W924" t="s">
        <v>327</v>
      </c>
      <c r="X924" t="s">
        <v>178</v>
      </c>
      <c r="Y924" t="s">
        <v>1098</v>
      </c>
      <c r="Z924" t="s">
        <v>1099</v>
      </c>
      <c r="AD924" t="s">
        <v>1098</v>
      </c>
      <c r="AE924" t="s">
        <v>1099</v>
      </c>
      <c r="AQ924"/>
      <c r="AR924" s="6">
        <v>44918</v>
      </c>
      <c r="AS924"/>
      <c r="AV924" s="5">
        <v>45034</v>
      </c>
      <c r="AW924"/>
      <c r="AX924" s="6">
        <v>45062</v>
      </c>
      <c r="BB924" t="s">
        <v>179</v>
      </c>
      <c r="BD924" t="s">
        <v>180</v>
      </c>
      <c r="BF924" t="s">
        <v>1100</v>
      </c>
      <c r="BG924" s="68" t="s">
        <v>181</v>
      </c>
      <c r="BH924" s="6">
        <v>45076</v>
      </c>
      <c r="BI924" s="6">
        <v>45076</v>
      </c>
      <c r="BL924" t="s">
        <v>182</v>
      </c>
      <c r="BM924" s="10">
        <v>323185.00014999998</v>
      </c>
      <c r="BN924" s="10">
        <v>307800.99967500003</v>
      </c>
      <c r="BO924" s="10">
        <v>2585480.0011999998</v>
      </c>
      <c r="BP924" s="10">
        <v>2462407.9974000002</v>
      </c>
      <c r="BQ924" s="69"/>
      <c r="BR924" t="s">
        <v>437</v>
      </c>
      <c r="BS924" s="5">
        <v>44799</v>
      </c>
      <c r="BT924" s="5">
        <v>44803</v>
      </c>
      <c r="BU924" s="70"/>
      <c r="BX924" t="s">
        <v>183</v>
      </c>
      <c r="BY924" t="s">
        <v>690</v>
      </c>
      <c r="CG924" t="s">
        <v>986</v>
      </c>
      <c r="CL924" t="s">
        <v>184</v>
      </c>
      <c r="CM924" t="s">
        <v>446</v>
      </c>
      <c r="CN924" t="s">
        <v>447</v>
      </c>
      <c r="CO924" t="s">
        <v>448</v>
      </c>
      <c r="CP924" t="s">
        <v>944</v>
      </c>
      <c r="CQ924" t="s">
        <v>945</v>
      </c>
      <c r="CR924" t="s">
        <v>946</v>
      </c>
      <c r="CT924" t="s">
        <v>427</v>
      </c>
      <c r="CU924" s="5">
        <v>0</v>
      </c>
      <c r="CV924" s="5">
        <v>0</v>
      </c>
      <c r="DA924" s="5"/>
      <c r="DB924" s="5"/>
      <c r="DF924">
        <v>1131580023</v>
      </c>
      <c r="DK924" t="s">
        <v>704</v>
      </c>
      <c r="DL924" t="s">
        <v>191</v>
      </c>
      <c r="DM924" t="s">
        <v>1097</v>
      </c>
      <c r="DN924" t="s">
        <v>1101</v>
      </c>
      <c r="DO924">
        <v>4000041222</v>
      </c>
      <c r="DQ924" s="6">
        <v>45078</v>
      </c>
      <c r="DR924" s="5"/>
      <c r="DS924" s="5">
        <v>45098</v>
      </c>
      <c r="DT924" s="5"/>
      <c r="DU924" s="1" t="s">
        <v>1102</v>
      </c>
      <c r="DV924" t="s">
        <v>1101</v>
      </c>
      <c r="DZ924" s="11" t="s">
        <v>192</v>
      </c>
      <c r="EA924" s="11" t="s">
        <v>499</v>
      </c>
      <c r="EB924" s="5">
        <v>45093</v>
      </c>
      <c r="EC924" s="5"/>
      <c r="ED924" s="5"/>
      <c r="EF924" t="s">
        <v>193</v>
      </c>
      <c r="EI924" t="s">
        <v>406</v>
      </c>
      <c r="EJ924" t="s">
        <v>407</v>
      </c>
      <c r="EK924" t="s">
        <v>663</v>
      </c>
      <c r="EL924" t="s">
        <v>486</v>
      </c>
      <c r="EN924">
        <v>0.5</v>
      </c>
      <c r="EO924">
        <v>0.15</v>
      </c>
      <c r="EP924">
        <v>0.25</v>
      </c>
      <c r="EQ924">
        <v>0.1</v>
      </c>
      <c r="ER924" s="5"/>
      <c r="ES924" s="5"/>
      <c r="ET924" s="5"/>
      <c r="EU924" s="5"/>
      <c r="EX924" t="s">
        <v>1103</v>
      </c>
      <c r="EY924" s="5">
        <v>45092</v>
      </c>
      <c r="EZ924" s="71" t="s">
        <v>452</v>
      </c>
      <c r="FA924" t="s">
        <v>408</v>
      </c>
    </row>
    <row r="925" spans="1:157" x14ac:dyDescent="0.3">
      <c r="A925" t="s">
        <v>169</v>
      </c>
      <c r="B925">
        <v>20860</v>
      </c>
      <c r="C925" t="s">
        <v>1097</v>
      </c>
      <c r="D925">
        <v>156928</v>
      </c>
      <c r="F925" t="s">
        <v>170</v>
      </c>
      <c r="G925" t="s">
        <v>195</v>
      </c>
      <c r="H925" s="13" t="s">
        <v>318</v>
      </c>
      <c r="I925">
        <v>4000041222</v>
      </c>
      <c r="J925" s="13"/>
      <c r="L925" t="s">
        <v>497</v>
      </c>
      <c r="M925" t="s">
        <v>203</v>
      </c>
      <c r="N925" t="s">
        <v>174</v>
      </c>
      <c r="O925" t="s">
        <v>175</v>
      </c>
      <c r="P925" t="s">
        <v>176</v>
      </c>
      <c r="Q925">
        <v>1000703965</v>
      </c>
      <c r="R925">
        <v>350</v>
      </c>
      <c r="S925">
        <v>1300000725</v>
      </c>
      <c r="T925" t="s">
        <v>240</v>
      </c>
      <c r="U925">
        <v>4</v>
      </c>
      <c r="W925" t="s">
        <v>327</v>
      </c>
      <c r="X925" t="s">
        <v>178</v>
      </c>
      <c r="Y925" t="s">
        <v>1098</v>
      </c>
      <c r="Z925" t="s">
        <v>1099</v>
      </c>
      <c r="AD925" t="s">
        <v>1098</v>
      </c>
      <c r="AE925" t="s">
        <v>1099</v>
      </c>
      <c r="AQ925"/>
      <c r="AR925" s="6">
        <v>44918</v>
      </c>
      <c r="AS925"/>
      <c r="AV925" s="5">
        <v>45034</v>
      </c>
      <c r="AW925"/>
      <c r="AX925" s="6">
        <v>45062</v>
      </c>
      <c r="BB925" t="s">
        <v>179</v>
      </c>
      <c r="BD925" t="s">
        <v>180</v>
      </c>
      <c r="BF925" t="s">
        <v>1100</v>
      </c>
      <c r="BG925" s="68" t="s">
        <v>181</v>
      </c>
      <c r="BH925" s="6">
        <v>45076</v>
      </c>
      <c r="BI925" s="6">
        <v>45076</v>
      </c>
      <c r="BL925" t="s">
        <v>182</v>
      </c>
      <c r="BM925" s="10">
        <v>186707.000325</v>
      </c>
      <c r="BN925" s="10">
        <v>177820.00034999999</v>
      </c>
      <c r="BO925" s="10">
        <v>746828.0013</v>
      </c>
      <c r="BP925" s="10">
        <v>711280.00140000007</v>
      </c>
      <c r="BQ925" s="69"/>
      <c r="BR925" t="s">
        <v>437</v>
      </c>
      <c r="BS925" s="5">
        <v>44799</v>
      </c>
      <c r="BT925" s="5">
        <v>44803</v>
      </c>
      <c r="BU925" s="70"/>
      <c r="BX925" t="s">
        <v>183</v>
      </c>
      <c r="BY925" t="s">
        <v>690</v>
      </c>
      <c r="CG925" t="s">
        <v>986</v>
      </c>
      <c r="CL925" t="s">
        <v>184</v>
      </c>
      <c r="CM925" t="s">
        <v>446</v>
      </c>
      <c r="CN925" t="s">
        <v>447</v>
      </c>
      <c r="CO925" t="s">
        <v>448</v>
      </c>
      <c r="CP925" t="s">
        <v>944</v>
      </c>
      <c r="CQ925" t="s">
        <v>945</v>
      </c>
      <c r="CR925" t="s">
        <v>946</v>
      </c>
      <c r="CT925" t="s">
        <v>427</v>
      </c>
      <c r="CU925" s="5">
        <v>0</v>
      </c>
      <c r="CV925" s="5">
        <v>0</v>
      </c>
      <c r="DA925" s="5"/>
      <c r="DB925" s="5"/>
      <c r="DF925">
        <v>1131580023</v>
      </c>
      <c r="DK925" t="s">
        <v>704</v>
      </c>
      <c r="DL925" t="s">
        <v>191</v>
      </c>
      <c r="DM925" t="s">
        <v>1097</v>
      </c>
      <c r="DN925" t="s">
        <v>1101</v>
      </c>
      <c r="DO925">
        <v>4000041222</v>
      </c>
      <c r="DQ925" s="6">
        <v>45078</v>
      </c>
      <c r="DR925" s="5"/>
      <c r="DS925" s="5">
        <v>45098</v>
      </c>
      <c r="DT925" s="5"/>
      <c r="DU925" s="1" t="s">
        <v>1102</v>
      </c>
      <c r="DV925" t="s">
        <v>1101</v>
      </c>
      <c r="DZ925" s="11" t="s">
        <v>192</v>
      </c>
      <c r="EA925" s="11" t="s">
        <v>499</v>
      </c>
      <c r="EB925" s="5">
        <v>45093</v>
      </c>
      <c r="EC925" s="5"/>
      <c r="ED925" s="5"/>
      <c r="EF925" t="s">
        <v>193</v>
      </c>
      <c r="EI925" t="s">
        <v>406</v>
      </c>
      <c r="EJ925" t="s">
        <v>407</v>
      </c>
      <c r="EK925" t="s">
        <v>663</v>
      </c>
      <c r="EL925" t="s">
        <v>486</v>
      </c>
      <c r="EN925">
        <v>0.5</v>
      </c>
      <c r="EO925">
        <v>0.15</v>
      </c>
      <c r="EP925">
        <v>0.25</v>
      </c>
      <c r="EQ925">
        <v>0.1</v>
      </c>
      <c r="ER925" s="5"/>
      <c r="ES925" s="5"/>
      <c r="ET925" s="5"/>
      <c r="EU925" s="5"/>
      <c r="EX925" t="s">
        <v>1103</v>
      </c>
      <c r="EY925" s="5">
        <v>45092</v>
      </c>
      <c r="EZ925" s="71" t="s">
        <v>452</v>
      </c>
      <c r="FA925" t="s">
        <v>408</v>
      </c>
    </row>
    <row r="926" spans="1:157" x14ac:dyDescent="0.3">
      <c r="A926" t="s">
        <v>169</v>
      </c>
      <c r="B926">
        <v>20861</v>
      </c>
      <c r="C926" t="s">
        <v>1097</v>
      </c>
      <c r="D926">
        <v>156929</v>
      </c>
      <c r="F926" t="s">
        <v>170</v>
      </c>
      <c r="G926" t="s">
        <v>195</v>
      </c>
      <c r="H926" s="13" t="s">
        <v>315</v>
      </c>
      <c r="I926">
        <v>4000041222</v>
      </c>
      <c r="J926" s="13"/>
      <c r="L926" t="s">
        <v>497</v>
      </c>
      <c r="M926" t="s">
        <v>203</v>
      </c>
      <c r="N926" t="s">
        <v>174</v>
      </c>
      <c r="O926" t="s">
        <v>175</v>
      </c>
      <c r="P926" t="s">
        <v>176</v>
      </c>
      <c r="Q926">
        <v>1000703965</v>
      </c>
      <c r="R926">
        <v>300</v>
      </c>
      <c r="S926">
        <v>1300000820</v>
      </c>
      <c r="T926" t="s">
        <v>233</v>
      </c>
      <c r="U926">
        <v>100</v>
      </c>
      <c r="W926" t="s">
        <v>327</v>
      </c>
      <c r="X926" t="s">
        <v>178</v>
      </c>
      <c r="Y926" t="s">
        <v>1098</v>
      </c>
      <c r="Z926" t="s">
        <v>1099</v>
      </c>
      <c r="AD926" t="s">
        <v>1098</v>
      </c>
      <c r="AE926" t="s">
        <v>1099</v>
      </c>
      <c r="AQ926"/>
      <c r="AR926" s="6">
        <v>44918</v>
      </c>
      <c r="AS926"/>
      <c r="AV926" s="5">
        <v>45034</v>
      </c>
      <c r="AW926"/>
      <c r="AX926" s="6">
        <v>45062</v>
      </c>
      <c r="BB926" t="s">
        <v>179</v>
      </c>
      <c r="BD926" t="s">
        <v>180</v>
      </c>
      <c r="BF926" t="s">
        <v>1100</v>
      </c>
      <c r="BG926" s="68" t="s">
        <v>181</v>
      </c>
      <c r="BH926" s="6">
        <v>45076</v>
      </c>
      <c r="BI926" s="6">
        <v>45076</v>
      </c>
      <c r="BL926" t="s">
        <v>182</v>
      </c>
      <c r="BM926" s="10">
        <v>136047.00031999999</v>
      </c>
      <c r="BN926" s="10">
        <v>129571.0003</v>
      </c>
      <c r="BO926" s="10">
        <v>13604700.032</v>
      </c>
      <c r="BP926" s="10">
        <v>12957100.029999999</v>
      </c>
      <c r="BQ926" s="69"/>
      <c r="BR926" t="s">
        <v>437</v>
      </c>
      <c r="BS926" s="5">
        <v>44799</v>
      </c>
      <c r="BT926" s="5">
        <v>44803</v>
      </c>
      <c r="BU926" s="70"/>
      <c r="BX926" t="s">
        <v>183</v>
      </c>
      <c r="BY926" t="s">
        <v>690</v>
      </c>
      <c r="CG926" t="s">
        <v>986</v>
      </c>
      <c r="CL926" t="s">
        <v>184</v>
      </c>
      <c r="CM926" t="s">
        <v>446</v>
      </c>
      <c r="CN926" t="s">
        <v>447</v>
      </c>
      <c r="CO926" t="s">
        <v>448</v>
      </c>
      <c r="CP926" t="s">
        <v>944</v>
      </c>
      <c r="CQ926" t="s">
        <v>945</v>
      </c>
      <c r="CR926" t="s">
        <v>946</v>
      </c>
      <c r="CT926" t="s">
        <v>427</v>
      </c>
      <c r="CU926" s="5">
        <v>0</v>
      </c>
      <c r="CV926" s="5">
        <v>0</v>
      </c>
      <c r="DA926" s="5"/>
      <c r="DB926" s="5"/>
      <c r="DF926">
        <v>1131580023</v>
      </c>
      <c r="DK926" t="s">
        <v>704</v>
      </c>
      <c r="DL926" t="s">
        <v>191</v>
      </c>
      <c r="DM926" t="s">
        <v>1097</v>
      </c>
      <c r="DN926" t="s">
        <v>1101</v>
      </c>
      <c r="DO926">
        <v>4000041222</v>
      </c>
      <c r="DQ926" s="6">
        <v>45078</v>
      </c>
      <c r="DR926" s="5"/>
      <c r="DS926" s="5">
        <v>45098</v>
      </c>
      <c r="DT926" s="5"/>
      <c r="DU926" s="1" t="s">
        <v>1102</v>
      </c>
      <c r="DV926" t="s">
        <v>1101</v>
      </c>
      <c r="DZ926" s="11" t="s">
        <v>192</v>
      </c>
      <c r="EA926" s="11" t="s">
        <v>499</v>
      </c>
      <c r="EB926" s="5">
        <v>45093</v>
      </c>
      <c r="EC926" s="5"/>
      <c r="ED926" s="5"/>
      <c r="EF926" t="s">
        <v>193</v>
      </c>
      <c r="EI926" t="s">
        <v>406</v>
      </c>
      <c r="EJ926" t="s">
        <v>407</v>
      </c>
      <c r="EK926" t="s">
        <v>663</v>
      </c>
      <c r="EL926" t="s">
        <v>486</v>
      </c>
      <c r="EN926">
        <v>0.5</v>
      </c>
      <c r="EO926">
        <v>0.15</v>
      </c>
      <c r="EP926">
        <v>0.25</v>
      </c>
      <c r="EQ926">
        <v>0.1</v>
      </c>
      <c r="ER926" s="5"/>
      <c r="ES926" s="5"/>
      <c r="ET926" s="5"/>
      <c r="EU926" s="5"/>
      <c r="EX926" t="s">
        <v>1103</v>
      </c>
      <c r="EY926" s="5">
        <v>45092</v>
      </c>
      <c r="EZ926" s="71" t="s">
        <v>452</v>
      </c>
      <c r="FA926" t="s">
        <v>408</v>
      </c>
    </row>
    <row r="927" spans="1:157" x14ac:dyDescent="0.3">
      <c r="A927" t="s">
        <v>169</v>
      </c>
      <c r="B927">
        <v>20862</v>
      </c>
      <c r="C927" t="s">
        <v>1097</v>
      </c>
      <c r="D927">
        <v>156930</v>
      </c>
      <c r="F927" t="s">
        <v>170</v>
      </c>
      <c r="G927" t="s">
        <v>195</v>
      </c>
      <c r="H927" s="13" t="s">
        <v>317</v>
      </c>
      <c r="I927">
        <v>4000041222</v>
      </c>
      <c r="J927" s="13"/>
      <c r="L927" t="s">
        <v>497</v>
      </c>
      <c r="M927" t="s">
        <v>203</v>
      </c>
      <c r="N927" t="s">
        <v>174</v>
      </c>
      <c r="O927" t="s">
        <v>175</v>
      </c>
      <c r="P927" t="s">
        <v>176</v>
      </c>
      <c r="Q927">
        <v>1000703965</v>
      </c>
      <c r="R927">
        <v>320</v>
      </c>
      <c r="S927">
        <v>1300000820</v>
      </c>
      <c r="T927" t="s">
        <v>238</v>
      </c>
      <c r="U927">
        <v>2</v>
      </c>
      <c r="W927" t="s">
        <v>327</v>
      </c>
      <c r="X927" t="s">
        <v>178</v>
      </c>
      <c r="Y927" t="s">
        <v>1098</v>
      </c>
      <c r="Z927" t="s">
        <v>1099</v>
      </c>
      <c r="AD927" t="s">
        <v>1098</v>
      </c>
      <c r="AE927" t="s">
        <v>1099</v>
      </c>
      <c r="AQ927"/>
      <c r="AR927" s="6">
        <v>44918</v>
      </c>
      <c r="AS927"/>
      <c r="AV927" s="5">
        <v>45034</v>
      </c>
      <c r="AW927"/>
      <c r="AX927" s="6">
        <v>45062</v>
      </c>
      <c r="BB927" t="s">
        <v>179</v>
      </c>
      <c r="BD927" t="s">
        <v>180</v>
      </c>
      <c r="BF927" t="s">
        <v>1100</v>
      </c>
      <c r="BG927" s="68" t="s">
        <v>181</v>
      </c>
      <c r="BH927" s="6">
        <v>45076</v>
      </c>
      <c r="BI927" s="6">
        <v>45076</v>
      </c>
      <c r="BL927" t="s">
        <v>182</v>
      </c>
      <c r="BM927" s="10">
        <v>265205.99982000003</v>
      </c>
      <c r="BN927" s="10">
        <v>252581.99978000001</v>
      </c>
      <c r="BO927" s="10">
        <v>530411.99963999994</v>
      </c>
      <c r="BP927" s="10">
        <v>505163.99956000003</v>
      </c>
      <c r="BQ927" s="69"/>
      <c r="BR927" t="s">
        <v>437</v>
      </c>
      <c r="BS927" s="5">
        <v>44799</v>
      </c>
      <c r="BT927" s="5">
        <v>44803</v>
      </c>
      <c r="BU927" s="70"/>
      <c r="BX927" t="s">
        <v>183</v>
      </c>
      <c r="BY927" t="s">
        <v>690</v>
      </c>
      <c r="CG927" t="s">
        <v>986</v>
      </c>
      <c r="CL927" t="s">
        <v>184</v>
      </c>
      <c r="CM927" t="s">
        <v>446</v>
      </c>
      <c r="CN927" t="s">
        <v>447</v>
      </c>
      <c r="CO927" t="s">
        <v>448</v>
      </c>
      <c r="CP927" t="s">
        <v>944</v>
      </c>
      <c r="CQ927" t="s">
        <v>945</v>
      </c>
      <c r="CR927" t="s">
        <v>946</v>
      </c>
      <c r="CT927" t="s">
        <v>427</v>
      </c>
      <c r="CU927" s="5">
        <v>0</v>
      </c>
      <c r="CV927" s="5">
        <v>0</v>
      </c>
      <c r="DA927" s="5"/>
      <c r="DB927" s="5"/>
      <c r="DF927">
        <v>1131580023</v>
      </c>
      <c r="DK927" t="s">
        <v>704</v>
      </c>
      <c r="DL927" t="s">
        <v>191</v>
      </c>
      <c r="DM927" t="s">
        <v>1097</v>
      </c>
      <c r="DN927" t="s">
        <v>1101</v>
      </c>
      <c r="DO927">
        <v>4000041222</v>
      </c>
      <c r="DQ927" s="6">
        <v>45078</v>
      </c>
      <c r="DR927" s="5"/>
      <c r="DS927" s="5">
        <v>45098</v>
      </c>
      <c r="DT927" s="5"/>
      <c r="DU927" s="1" t="s">
        <v>1102</v>
      </c>
      <c r="DV927" t="s">
        <v>1101</v>
      </c>
      <c r="DZ927" s="11" t="s">
        <v>192</v>
      </c>
      <c r="EA927" s="11" t="s">
        <v>499</v>
      </c>
      <c r="EB927" s="5">
        <v>45093</v>
      </c>
      <c r="EC927" s="5"/>
      <c r="ED927" s="5"/>
      <c r="EF927" t="s">
        <v>193</v>
      </c>
      <c r="EI927" t="s">
        <v>406</v>
      </c>
      <c r="EJ927" t="s">
        <v>407</v>
      </c>
      <c r="EK927" t="s">
        <v>663</v>
      </c>
      <c r="EL927" t="s">
        <v>486</v>
      </c>
      <c r="EN927">
        <v>0.5</v>
      </c>
      <c r="EO927">
        <v>0.15</v>
      </c>
      <c r="EP927">
        <v>0.25</v>
      </c>
      <c r="EQ927">
        <v>0.1</v>
      </c>
      <c r="ER927" s="5"/>
      <c r="ES927" s="5"/>
      <c r="ET927" s="5"/>
      <c r="EU927" s="5"/>
      <c r="EX927" t="s">
        <v>1103</v>
      </c>
      <c r="EY927" s="5">
        <v>45092</v>
      </c>
      <c r="EZ927" s="71" t="s">
        <v>452</v>
      </c>
      <c r="FA927" t="s">
        <v>408</v>
      </c>
    </row>
    <row r="928" spans="1:157" x14ac:dyDescent="0.3">
      <c r="A928" t="s">
        <v>169</v>
      </c>
      <c r="B928">
        <v>20863</v>
      </c>
      <c r="C928" t="s">
        <v>1097</v>
      </c>
      <c r="D928">
        <v>156931</v>
      </c>
      <c r="F928" t="s">
        <v>170</v>
      </c>
      <c r="G928" t="s">
        <v>195</v>
      </c>
      <c r="H928" s="13" t="s">
        <v>344</v>
      </c>
      <c r="I928">
        <v>4000041222</v>
      </c>
      <c r="J928" s="13"/>
      <c r="L928" t="s">
        <v>497</v>
      </c>
      <c r="M928" t="s">
        <v>203</v>
      </c>
      <c r="N928" t="s">
        <v>174</v>
      </c>
      <c r="O928" t="s">
        <v>175</v>
      </c>
      <c r="P928" t="s">
        <v>176</v>
      </c>
      <c r="Q928">
        <v>1000703965</v>
      </c>
      <c r="R928">
        <v>190</v>
      </c>
      <c r="S928">
        <v>1300000820</v>
      </c>
      <c r="T928" t="s">
        <v>345</v>
      </c>
      <c r="U928">
        <v>2</v>
      </c>
      <c r="W928" t="s">
        <v>327</v>
      </c>
      <c r="X928" t="s">
        <v>178</v>
      </c>
      <c r="Y928" t="s">
        <v>1098</v>
      </c>
      <c r="Z928" t="s">
        <v>1099</v>
      </c>
      <c r="AD928" t="s">
        <v>1098</v>
      </c>
      <c r="AE928" t="s">
        <v>1099</v>
      </c>
      <c r="AQ928"/>
      <c r="AR928" s="6">
        <v>44918</v>
      </c>
      <c r="AS928"/>
      <c r="AV928" s="5">
        <v>45034</v>
      </c>
      <c r="AW928"/>
      <c r="AX928" s="6">
        <v>45062</v>
      </c>
      <c r="BB928" t="s">
        <v>179</v>
      </c>
      <c r="BD928" t="s">
        <v>180</v>
      </c>
      <c r="BF928" t="s">
        <v>1100</v>
      </c>
      <c r="BG928" s="68" t="s">
        <v>181</v>
      </c>
      <c r="BH928" s="6">
        <v>45076</v>
      </c>
      <c r="BI928" s="6">
        <v>45076</v>
      </c>
      <c r="BL928" t="s">
        <v>182</v>
      </c>
      <c r="BM928" s="10">
        <v>1111154.9998600001</v>
      </c>
      <c r="BN928" s="10">
        <v>1058264.00028</v>
      </c>
      <c r="BO928" s="10">
        <v>2222309.9997200002</v>
      </c>
      <c r="BP928" s="10">
        <v>2116528.0005600001</v>
      </c>
      <c r="BQ928" s="69"/>
      <c r="BR928" t="s">
        <v>436</v>
      </c>
      <c r="BS928" s="5">
        <v>44813</v>
      </c>
      <c r="BT928" s="5">
        <v>44818</v>
      </c>
      <c r="BU928" s="70"/>
      <c r="BX928" t="s">
        <v>183</v>
      </c>
      <c r="BY928" t="s">
        <v>690</v>
      </c>
      <c r="CG928" t="s">
        <v>986</v>
      </c>
      <c r="CL928" t="s">
        <v>184</v>
      </c>
      <c r="CM928" t="s">
        <v>446</v>
      </c>
      <c r="CN928" t="s">
        <v>447</v>
      </c>
      <c r="CO928" t="s">
        <v>448</v>
      </c>
      <c r="CP928" t="s">
        <v>944</v>
      </c>
      <c r="CQ928" t="s">
        <v>945</v>
      </c>
      <c r="CR928" t="s">
        <v>946</v>
      </c>
      <c r="CT928" t="s">
        <v>427</v>
      </c>
      <c r="CU928" s="5">
        <v>0</v>
      </c>
      <c r="CV928" s="5">
        <v>0</v>
      </c>
      <c r="DA928" s="5"/>
      <c r="DB928" s="5"/>
      <c r="DF928">
        <v>1131580023</v>
      </c>
      <c r="DK928" t="s">
        <v>704</v>
      </c>
      <c r="DL928" t="s">
        <v>191</v>
      </c>
      <c r="DM928" t="s">
        <v>1097</v>
      </c>
      <c r="DN928" t="s">
        <v>1101</v>
      </c>
      <c r="DO928">
        <v>4000041222</v>
      </c>
      <c r="DQ928" s="6">
        <v>45078</v>
      </c>
      <c r="DR928" s="5"/>
      <c r="DS928" s="5">
        <v>45098</v>
      </c>
      <c r="DT928" s="5"/>
      <c r="DU928" s="1" t="s">
        <v>1102</v>
      </c>
      <c r="DV928" t="s">
        <v>1101</v>
      </c>
      <c r="DZ928" s="11" t="s">
        <v>192</v>
      </c>
      <c r="EA928" s="11" t="s">
        <v>499</v>
      </c>
      <c r="EB928" s="5">
        <v>45093</v>
      </c>
      <c r="EC928" s="5"/>
      <c r="ED928" s="5"/>
      <c r="EF928" t="s">
        <v>193</v>
      </c>
      <c r="EI928" t="s">
        <v>406</v>
      </c>
      <c r="EJ928" t="s">
        <v>407</v>
      </c>
      <c r="EK928" t="s">
        <v>663</v>
      </c>
      <c r="EL928" t="s">
        <v>486</v>
      </c>
      <c r="EN928">
        <v>0.5</v>
      </c>
      <c r="EO928">
        <v>0.15</v>
      </c>
      <c r="EP928">
        <v>0.25</v>
      </c>
      <c r="EQ928">
        <v>0.1</v>
      </c>
      <c r="ER928" s="5"/>
      <c r="ES928" s="5"/>
      <c r="ET928" s="5"/>
      <c r="EU928" s="5"/>
      <c r="EX928" t="s">
        <v>1103</v>
      </c>
      <c r="EY928" s="5">
        <v>45092</v>
      </c>
      <c r="EZ928" s="71" t="s">
        <v>452</v>
      </c>
      <c r="FA928" t="s">
        <v>408</v>
      </c>
    </row>
    <row r="929" spans="1:157" x14ac:dyDescent="0.3">
      <c r="A929" t="s">
        <v>169</v>
      </c>
      <c r="B929">
        <v>20903</v>
      </c>
      <c r="C929" t="s">
        <v>1104</v>
      </c>
      <c r="D929">
        <v>158294</v>
      </c>
      <c r="F929" t="s">
        <v>170</v>
      </c>
      <c r="G929" t="s">
        <v>195</v>
      </c>
      <c r="H929" s="13" t="s">
        <v>310</v>
      </c>
      <c r="I929">
        <v>4000041221</v>
      </c>
      <c r="J929" s="13"/>
      <c r="L929" t="s">
        <v>337</v>
      </c>
      <c r="M929" t="s">
        <v>173</v>
      </c>
      <c r="N929" t="s">
        <v>174</v>
      </c>
      <c r="O929" t="s">
        <v>175</v>
      </c>
      <c r="P929" t="s">
        <v>176</v>
      </c>
      <c r="Q929">
        <v>1000704082</v>
      </c>
      <c r="R929">
        <v>240</v>
      </c>
      <c r="S929">
        <v>1100001382</v>
      </c>
      <c r="T929" t="s">
        <v>219</v>
      </c>
      <c r="U929">
        <v>4</v>
      </c>
      <c r="W929" t="s">
        <v>327</v>
      </c>
      <c r="X929" t="s">
        <v>178</v>
      </c>
      <c r="Y929" t="s">
        <v>1105</v>
      </c>
      <c r="Z929" t="s">
        <v>1106</v>
      </c>
      <c r="AD929" t="s">
        <v>1105</v>
      </c>
      <c r="AE929" t="s">
        <v>1106</v>
      </c>
      <c r="AQ929"/>
      <c r="AR929" s="6">
        <v>44939</v>
      </c>
      <c r="AS929"/>
      <c r="AV929" s="5">
        <v>45049</v>
      </c>
      <c r="AW929"/>
      <c r="AX929" s="6">
        <v>45071</v>
      </c>
      <c r="BB929" t="s">
        <v>179</v>
      </c>
      <c r="BD929" t="s">
        <v>180</v>
      </c>
      <c r="BF929" t="s">
        <v>1107</v>
      </c>
      <c r="BG929" s="68" t="s">
        <v>181</v>
      </c>
      <c r="BH929" s="6">
        <v>45076</v>
      </c>
      <c r="BI929" s="6">
        <v>45076</v>
      </c>
      <c r="BL929" t="s">
        <v>182</v>
      </c>
      <c r="BM929" s="10">
        <v>750111.99992600002</v>
      </c>
      <c r="BN929" s="10">
        <v>297043.99952200003</v>
      </c>
      <c r="BO929" s="10">
        <v>3000447.9997040001</v>
      </c>
      <c r="BP929" s="10">
        <v>1188175.9980880001</v>
      </c>
      <c r="BQ929" s="69"/>
      <c r="BR929" t="s">
        <v>423</v>
      </c>
      <c r="BS929" s="5">
        <v>44799</v>
      </c>
      <c r="BT929" s="5">
        <v>44803</v>
      </c>
      <c r="BU929" s="70"/>
      <c r="BX929" t="s">
        <v>183</v>
      </c>
      <c r="BY929" t="s">
        <v>768</v>
      </c>
      <c r="CG929" t="s">
        <v>665</v>
      </c>
      <c r="CL929" t="s">
        <v>184</v>
      </c>
      <c r="CM929" t="s">
        <v>446</v>
      </c>
      <c r="CN929" t="s">
        <v>447</v>
      </c>
      <c r="CO929" t="s">
        <v>448</v>
      </c>
      <c r="CP929" t="s">
        <v>696</v>
      </c>
      <c r="CQ929" t="s">
        <v>697</v>
      </c>
      <c r="CR929" t="s">
        <v>698</v>
      </c>
      <c r="CT929" t="s">
        <v>427</v>
      </c>
      <c r="CU929" s="5">
        <v>0</v>
      </c>
      <c r="CV929" s="5">
        <v>0</v>
      </c>
      <c r="DA929" s="5"/>
      <c r="DB929" s="5"/>
      <c r="DF929">
        <v>1131451642</v>
      </c>
      <c r="DK929" t="s">
        <v>671</v>
      </c>
      <c r="DL929" t="s">
        <v>191</v>
      </c>
      <c r="DM929" t="s">
        <v>1104</v>
      </c>
      <c r="DN929" t="s">
        <v>1108</v>
      </c>
      <c r="DO929">
        <v>4000041221</v>
      </c>
      <c r="DQ929" s="6">
        <v>45078</v>
      </c>
      <c r="DR929" s="5"/>
      <c r="DS929" s="5">
        <v>45098</v>
      </c>
      <c r="DT929" s="5"/>
      <c r="DU929" s="1" t="s">
        <v>1109</v>
      </c>
      <c r="DV929" t="s">
        <v>1108</v>
      </c>
      <c r="DZ929" s="11" t="s">
        <v>192</v>
      </c>
      <c r="EA929" s="11" t="s">
        <v>338</v>
      </c>
      <c r="EB929" s="5">
        <v>45093</v>
      </c>
      <c r="EC929" s="5"/>
      <c r="ED929" s="5"/>
      <c r="EF929" t="s">
        <v>193</v>
      </c>
      <c r="EI929" t="s">
        <v>406</v>
      </c>
      <c r="EJ929" t="s">
        <v>407</v>
      </c>
      <c r="EK929" t="s">
        <v>663</v>
      </c>
      <c r="EL929" t="s">
        <v>486</v>
      </c>
      <c r="EN929">
        <v>0.5</v>
      </c>
      <c r="EO929">
        <v>0.15</v>
      </c>
      <c r="EP929">
        <v>0.25</v>
      </c>
      <c r="EQ929">
        <v>0.1</v>
      </c>
      <c r="ER929" s="5"/>
      <c r="ES929" s="5"/>
      <c r="ET929" s="5"/>
      <c r="EU929" s="5"/>
      <c r="EX929" t="s">
        <v>1110</v>
      </c>
      <c r="EY929" s="5">
        <v>45092</v>
      </c>
      <c r="EZ929" s="71" t="s">
        <v>452</v>
      </c>
      <c r="FA929" t="s">
        <v>408</v>
      </c>
    </row>
    <row r="930" spans="1:157" x14ac:dyDescent="0.3">
      <c r="A930" t="s">
        <v>169</v>
      </c>
      <c r="B930">
        <v>20904</v>
      </c>
      <c r="C930" t="s">
        <v>1104</v>
      </c>
      <c r="D930">
        <v>158295</v>
      </c>
      <c r="F930" t="s">
        <v>170</v>
      </c>
      <c r="G930" t="s">
        <v>195</v>
      </c>
      <c r="H930" s="13" t="s">
        <v>311</v>
      </c>
      <c r="I930">
        <v>4000041221</v>
      </c>
      <c r="J930" s="13"/>
      <c r="L930" t="s">
        <v>337</v>
      </c>
      <c r="M930" t="s">
        <v>173</v>
      </c>
      <c r="N930" t="s">
        <v>174</v>
      </c>
      <c r="O930" t="s">
        <v>175</v>
      </c>
      <c r="P930" t="s">
        <v>176</v>
      </c>
      <c r="Q930">
        <v>1000704082</v>
      </c>
      <c r="R930">
        <v>260</v>
      </c>
      <c r="S930">
        <v>1100001382</v>
      </c>
      <c r="T930" t="s">
        <v>221</v>
      </c>
      <c r="U930">
        <v>4</v>
      </c>
      <c r="W930" t="s">
        <v>327</v>
      </c>
      <c r="X930" t="s">
        <v>178</v>
      </c>
      <c r="Y930" t="s">
        <v>1105</v>
      </c>
      <c r="Z930" t="s">
        <v>1106</v>
      </c>
      <c r="AD930" t="s">
        <v>1105</v>
      </c>
      <c r="AE930" t="s">
        <v>1106</v>
      </c>
      <c r="AQ930"/>
      <c r="AR930" s="6">
        <v>44939</v>
      </c>
      <c r="AS930"/>
      <c r="AV930" s="5">
        <v>45049</v>
      </c>
      <c r="AW930"/>
      <c r="AX930" s="6">
        <v>45071</v>
      </c>
      <c r="BB930" t="s">
        <v>179</v>
      </c>
      <c r="BD930" t="s">
        <v>180</v>
      </c>
      <c r="BF930" t="s">
        <v>1107</v>
      </c>
      <c r="BG930" s="68" t="s">
        <v>181</v>
      </c>
      <c r="BH930" s="6">
        <v>45076</v>
      </c>
      <c r="BI930" s="6">
        <v>45076</v>
      </c>
      <c r="BL930" t="s">
        <v>182</v>
      </c>
      <c r="BM930" s="10">
        <v>68561.999838000003</v>
      </c>
      <c r="BN930" s="10">
        <v>27151.000029999999</v>
      </c>
      <c r="BO930" s="10">
        <v>274247.99935200001</v>
      </c>
      <c r="BP930" s="10">
        <v>108604.00012</v>
      </c>
      <c r="BQ930" s="69"/>
      <c r="BR930" t="s">
        <v>424</v>
      </c>
      <c r="BS930" s="5">
        <v>44799</v>
      </c>
      <c r="BT930" s="5">
        <v>44803</v>
      </c>
      <c r="BU930" s="70"/>
      <c r="BX930" t="s">
        <v>183</v>
      </c>
      <c r="BY930" t="s">
        <v>768</v>
      </c>
      <c r="CG930" t="s">
        <v>665</v>
      </c>
      <c r="CL930" t="s">
        <v>184</v>
      </c>
      <c r="CM930" t="s">
        <v>446</v>
      </c>
      <c r="CN930" t="s">
        <v>447</v>
      </c>
      <c r="CO930" t="s">
        <v>448</v>
      </c>
      <c r="CP930" t="s">
        <v>696</v>
      </c>
      <c r="CQ930" t="s">
        <v>697</v>
      </c>
      <c r="CR930" t="s">
        <v>698</v>
      </c>
      <c r="CT930" t="s">
        <v>427</v>
      </c>
      <c r="CU930" s="5">
        <v>0</v>
      </c>
      <c r="CV930" s="5">
        <v>0</v>
      </c>
      <c r="DA930" s="5"/>
      <c r="DB930" s="5"/>
      <c r="DF930">
        <v>1131451642</v>
      </c>
      <c r="DK930" t="s">
        <v>671</v>
      </c>
      <c r="DL930" t="s">
        <v>191</v>
      </c>
      <c r="DM930" t="s">
        <v>1104</v>
      </c>
      <c r="DN930" t="s">
        <v>1108</v>
      </c>
      <c r="DO930">
        <v>4000041221</v>
      </c>
      <c r="DQ930" s="6">
        <v>45078</v>
      </c>
      <c r="DR930" s="5"/>
      <c r="DS930" s="5">
        <v>45098</v>
      </c>
      <c r="DT930" s="5"/>
      <c r="DU930" s="1" t="s">
        <v>1109</v>
      </c>
      <c r="DV930" t="s">
        <v>1108</v>
      </c>
      <c r="DZ930" s="11" t="s">
        <v>192</v>
      </c>
      <c r="EA930" s="11" t="s">
        <v>338</v>
      </c>
      <c r="EB930" s="5">
        <v>45093</v>
      </c>
      <c r="EC930" s="5"/>
      <c r="ED930" s="5"/>
      <c r="EF930" t="s">
        <v>193</v>
      </c>
      <c r="EI930" t="s">
        <v>406</v>
      </c>
      <c r="EJ930" t="s">
        <v>407</v>
      </c>
      <c r="EK930" t="s">
        <v>663</v>
      </c>
      <c r="EL930" t="s">
        <v>486</v>
      </c>
      <c r="EN930">
        <v>0.5</v>
      </c>
      <c r="EO930">
        <v>0.15</v>
      </c>
      <c r="EP930">
        <v>0.25</v>
      </c>
      <c r="EQ930">
        <v>0.1</v>
      </c>
      <c r="ER930" s="5"/>
      <c r="ES930" s="5"/>
      <c r="ET930" s="5"/>
      <c r="EU930" s="5"/>
      <c r="EX930" t="s">
        <v>1110</v>
      </c>
      <c r="EY930" s="5">
        <v>45092</v>
      </c>
      <c r="EZ930" s="71" t="s">
        <v>452</v>
      </c>
      <c r="FA930" t="s">
        <v>408</v>
      </c>
    </row>
    <row r="931" spans="1:157" x14ac:dyDescent="0.3">
      <c r="A931" t="s">
        <v>169</v>
      </c>
      <c r="B931">
        <v>20905</v>
      </c>
      <c r="C931" t="s">
        <v>1104</v>
      </c>
      <c r="D931">
        <v>158296</v>
      </c>
      <c r="F931" t="s">
        <v>170</v>
      </c>
      <c r="G931" t="s">
        <v>195</v>
      </c>
      <c r="H931" s="13" t="s">
        <v>312</v>
      </c>
      <c r="I931">
        <v>4000041221</v>
      </c>
      <c r="J931" s="13"/>
      <c r="L931" t="s">
        <v>337</v>
      </c>
      <c r="M931" t="s">
        <v>173</v>
      </c>
      <c r="N931" t="s">
        <v>174</v>
      </c>
      <c r="O931" t="s">
        <v>175</v>
      </c>
      <c r="P931" t="s">
        <v>176</v>
      </c>
      <c r="Q931">
        <v>1000704082</v>
      </c>
      <c r="R931">
        <v>270</v>
      </c>
      <c r="S931">
        <v>1100000046</v>
      </c>
      <c r="T931" t="s">
        <v>223</v>
      </c>
      <c r="U931">
        <v>2</v>
      </c>
      <c r="W931" t="s">
        <v>327</v>
      </c>
      <c r="X931" t="s">
        <v>178</v>
      </c>
      <c r="Y931" t="s">
        <v>1105</v>
      </c>
      <c r="Z931" t="s">
        <v>1106</v>
      </c>
      <c r="AD931" t="s">
        <v>1105</v>
      </c>
      <c r="AE931" t="s">
        <v>1106</v>
      </c>
      <c r="AQ931"/>
      <c r="AR931" s="6">
        <v>44939</v>
      </c>
      <c r="AS931"/>
      <c r="AV931" s="5">
        <v>45049</v>
      </c>
      <c r="AW931"/>
      <c r="AX931" s="6">
        <v>45071</v>
      </c>
      <c r="BB931" t="s">
        <v>179</v>
      </c>
      <c r="BD931" t="s">
        <v>180</v>
      </c>
      <c r="BF931" t="s">
        <v>1107</v>
      </c>
      <c r="BG931" s="68" t="s">
        <v>181</v>
      </c>
      <c r="BH931" s="6">
        <v>45076</v>
      </c>
      <c r="BI931" s="6">
        <v>45076</v>
      </c>
      <c r="BL931" t="s">
        <v>182</v>
      </c>
      <c r="BM931" s="10">
        <v>226179.00001799999</v>
      </c>
      <c r="BN931" s="10">
        <v>89567.000016000005</v>
      </c>
      <c r="BO931" s="10">
        <v>452358.00003599998</v>
      </c>
      <c r="BP931" s="10">
        <v>179134.00003200001</v>
      </c>
      <c r="BQ931" s="69"/>
      <c r="BR931" t="s">
        <v>449</v>
      </c>
      <c r="BS931" s="5">
        <v>44799</v>
      </c>
      <c r="BT931" s="5">
        <v>44803</v>
      </c>
      <c r="BU931" s="70"/>
      <c r="BX931" t="s">
        <v>183</v>
      </c>
      <c r="BY931" t="s">
        <v>768</v>
      </c>
      <c r="CG931" t="s">
        <v>665</v>
      </c>
      <c r="CL931" t="s">
        <v>184</v>
      </c>
      <c r="CM931" t="s">
        <v>446</v>
      </c>
      <c r="CN931" t="s">
        <v>447</v>
      </c>
      <c r="CO931" t="s">
        <v>448</v>
      </c>
      <c r="CP931" t="s">
        <v>696</v>
      </c>
      <c r="CQ931" t="s">
        <v>697</v>
      </c>
      <c r="CR931" t="s">
        <v>698</v>
      </c>
      <c r="CT931" t="s">
        <v>427</v>
      </c>
      <c r="CU931" s="5">
        <v>0</v>
      </c>
      <c r="CV931" s="5">
        <v>0</v>
      </c>
      <c r="DA931" s="5"/>
      <c r="DB931" s="5"/>
      <c r="DF931">
        <v>1131451642</v>
      </c>
      <c r="DK931" t="s">
        <v>671</v>
      </c>
      <c r="DL931" t="s">
        <v>191</v>
      </c>
      <c r="DM931" t="s">
        <v>1104</v>
      </c>
      <c r="DN931" t="s">
        <v>1108</v>
      </c>
      <c r="DO931">
        <v>4000041221</v>
      </c>
      <c r="DQ931" s="6">
        <v>45078</v>
      </c>
      <c r="DR931" s="5"/>
      <c r="DS931" s="5">
        <v>45098</v>
      </c>
      <c r="DT931" s="5"/>
      <c r="DU931" s="1" t="s">
        <v>1109</v>
      </c>
      <c r="DV931" t="s">
        <v>1108</v>
      </c>
      <c r="DZ931" s="11" t="s">
        <v>192</v>
      </c>
      <c r="EA931" s="11" t="s">
        <v>338</v>
      </c>
      <c r="EB931" s="5">
        <v>45093</v>
      </c>
      <c r="EC931" s="5"/>
      <c r="ED931" s="5"/>
      <c r="EF931" t="s">
        <v>193</v>
      </c>
      <c r="EI931" t="s">
        <v>406</v>
      </c>
      <c r="EJ931" t="s">
        <v>407</v>
      </c>
      <c r="EK931" t="s">
        <v>663</v>
      </c>
      <c r="EL931" t="s">
        <v>486</v>
      </c>
      <c r="EN931">
        <v>0.5</v>
      </c>
      <c r="EO931">
        <v>0.15</v>
      </c>
      <c r="EP931">
        <v>0.25</v>
      </c>
      <c r="EQ931">
        <v>0.1</v>
      </c>
      <c r="ER931" s="5"/>
      <c r="ES931" s="5"/>
      <c r="ET931" s="5"/>
      <c r="EU931" s="5"/>
      <c r="EX931" t="s">
        <v>1110</v>
      </c>
      <c r="EY931" s="5">
        <v>45092</v>
      </c>
      <c r="EZ931" s="71" t="s">
        <v>452</v>
      </c>
      <c r="FA931" t="s">
        <v>408</v>
      </c>
    </row>
    <row r="932" spans="1:157" x14ac:dyDescent="0.3">
      <c r="A932" t="s">
        <v>169</v>
      </c>
      <c r="B932">
        <v>20906</v>
      </c>
      <c r="C932" t="s">
        <v>1104</v>
      </c>
      <c r="D932">
        <v>158297</v>
      </c>
      <c r="F932" t="s">
        <v>170</v>
      </c>
      <c r="G932" t="s">
        <v>195</v>
      </c>
      <c r="H932" s="13" t="s">
        <v>265</v>
      </c>
      <c r="I932">
        <v>4000041221</v>
      </c>
      <c r="J932" s="13"/>
      <c r="L932" t="s">
        <v>337</v>
      </c>
      <c r="M932" t="s">
        <v>173</v>
      </c>
      <c r="N932" t="s">
        <v>174</v>
      </c>
      <c r="O932" t="s">
        <v>175</v>
      </c>
      <c r="P932" t="s">
        <v>176</v>
      </c>
      <c r="Q932">
        <v>1000704082</v>
      </c>
      <c r="R932">
        <v>230</v>
      </c>
      <c r="S932">
        <v>1100000300</v>
      </c>
      <c r="T932" t="s">
        <v>210</v>
      </c>
      <c r="U932">
        <v>4</v>
      </c>
      <c r="W932" t="s">
        <v>327</v>
      </c>
      <c r="X932" t="s">
        <v>178</v>
      </c>
      <c r="Y932" t="s">
        <v>1105</v>
      </c>
      <c r="Z932" t="s">
        <v>1106</v>
      </c>
      <c r="AD932" t="s">
        <v>1105</v>
      </c>
      <c r="AE932" t="s">
        <v>1106</v>
      </c>
      <c r="AQ932"/>
      <c r="AR932" s="6">
        <v>44939</v>
      </c>
      <c r="AS932"/>
      <c r="AV932" s="5">
        <v>45049</v>
      </c>
      <c r="AW932"/>
      <c r="AX932" s="6">
        <v>45071</v>
      </c>
      <c r="BB932" t="s">
        <v>179</v>
      </c>
      <c r="BD932" t="s">
        <v>180</v>
      </c>
      <c r="BF932" t="s">
        <v>1107</v>
      </c>
      <c r="BG932" s="68" t="s">
        <v>181</v>
      </c>
      <c r="BH932" s="6">
        <v>45076</v>
      </c>
      <c r="BI932" s="6">
        <v>45076</v>
      </c>
      <c r="BL932" t="s">
        <v>182</v>
      </c>
      <c r="BM932" s="10">
        <v>410166</v>
      </c>
      <c r="BN932" s="10">
        <v>162426</v>
      </c>
      <c r="BO932" s="10">
        <v>1640664</v>
      </c>
      <c r="BP932" s="10">
        <v>649704</v>
      </c>
      <c r="BQ932" s="69"/>
      <c r="BR932" t="s">
        <v>423</v>
      </c>
      <c r="BS932" s="5">
        <v>44799</v>
      </c>
      <c r="BT932" s="5">
        <v>44803</v>
      </c>
      <c r="BU932" s="70"/>
      <c r="BX932" t="s">
        <v>183</v>
      </c>
      <c r="BY932" t="s">
        <v>768</v>
      </c>
      <c r="CG932" t="s">
        <v>665</v>
      </c>
      <c r="CL932" t="s">
        <v>184</v>
      </c>
      <c r="CM932" t="s">
        <v>446</v>
      </c>
      <c r="CN932" t="s">
        <v>447</v>
      </c>
      <c r="CO932" t="s">
        <v>448</v>
      </c>
      <c r="CP932" t="s">
        <v>696</v>
      </c>
      <c r="CQ932" t="s">
        <v>697</v>
      </c>
      <c r="CR932" t="s">
        <v>698</v>
      </c>
      <c r="CT932" t="s">
        <v>427</v>
      </c>
      <c r="CU932" s="5">
        <v>0</v>
      </c>
      <c r="CV932" s="5">
        <v>0</v>
      </c>
      <c r="DA932" s="5"/>
      <c r="DB932" s="5"/>
      <c r="DF932">
        <v>1131451642</v>
      </c>
      <c r="DK932" t="s">
        <v>671</v>
      </c>
      <c r="DL932" t="s">
        <v>191</v>
      </c>
      <c r="DM932" t="s">
        <v>1104</v>
      </c>
      <c r="DN932" t="s">
        <v>1108</v>
      </c>
      <c r="DO932">
        <v>4000041221</v>
      </c>
      <c r="DQ932" s="6">
        <v>45078</v>
      </c>
      <c r="DR932" s="5"/>
      <c r="DS932" s="5">
        <v>45098</v>
      </c>
      <c r="DT932" s="5"/>
      <c r="DU932" s="1" t="s">
        <v>1109</v>
      </c>
      <c r="DV932" t="s">
        <v>1108</v>
      </c>
      <c r="DZ932" s="11" t="s">
        <v>192</v>
      </c>
      <c r="EA932" s="11" t="s">
        <v>338</v>
      </c>
      <c r="EB932" s="5">
        <v>45093</v>
      </c>
      <c r="EC932" s="5"/>
      <c r="ED932" s="5"/>
      <c r="EF932" t="s">
        <v>193</v>
      </c>
      <c r="EI932" t="s">
        <v>406</v>
      </c>
      <c r="EJ932" t="s">
        <v>407</v>
      </c>
      <c r="EK932" t="s">
        <v>663</v>
      </c>
      <c r="EL932" t="s">
        <v>486</v>
      </c>
      <c r="EN932">
        <v>0.5</v>
      </c>
      <c r="EO932">
        <v>0.15</v>
      </c>
      <c r="EP932">
        <v>0.25</v>
      </c>
      <c r="EQ932">
        <v>0.1</v>
      </c>
      <c r="ER932" s="5"/>
      <c r="ES932" s="5"/>
      <c r="ET932" s="5"/>
      <c r="EU932" s="5"/>
      <c r="EX932" t="s">
        <v>1110</v>
      </c>
      <c r="EY932" s="5">
        <v>45092</v>
      </c>
      <c r="EZ932" s="71" t="s">
        <v>452</v>
      </c>
      <c r="FA932" t="s">
        <v>408</v>
      </c>
    </row>
    <row r="933" spans="1:157" x14ac:dyDescent="0.3">
      <c r="A933" t="s">
        <v>169</v>
      </c>
      <c r="B933">
        <v>20907</v>
      </c>
      <c r="C933" t="s">
        <v>1104</v>
      </c>
      <c r="D933">
        <v>158298</v>
      </c>
      <c r="F933" t="s">
        <v>170</v>
      </c>
      <c r="G933" t="s">
        <v>195</v>
      </c>
      <c r="H933" s="13" t="s">
        <v>268</v>
      </c>
      <c r="I933">
        <v>4000041221</v>
      </c>
      <c r="J933" s="13"/>
      <c r="L933" t="s">
        <v>337</v>
      </c>
      <c r="M933" t="s">
        <v>173</v>
      </c>
      <c r="N933" t="s">
        <v>174</v>
      </c>
      <c r="O933" t="s">
        <v>175</v>
      </c>
      <c r="P933" t="s">
        <v>176</v>
      </c>
      <c r="Q933">
        <v>1000704082</v>
      </c>
      <c r="R933">
        <v>280</v>
      </c>
      <c r="S933">
        <v>1100001510</v>
      </c>
      <c r="T933" t="s">
        <v>269</v>
      </c>
      <c r="U933">
        <v>1</v>
      </c>
      <c r="W933" t="s">
        <v>327</v>
      </c>
      <c r="X933" t="s">
        <v>178</v>
      </c>
      <c r="Y933" t="s">
        <v>1105</v>
      </c>
      <c r="Z933" t="s">
        <v>1106</v>
      </c>
      <c r="AD933" t="s">
        <v>1105</v>
      </c>
      <c r="AE933" t="s">
        <v>1106</v>
      </c>
      <c r="AQ933"/>
      <c r="AR933" s="6">
        <v>44939</v>
      </c>
      <c r="AS933"/>
      <c r="AV933" s="5">
        <v>45049</v>
      </c>
      <c r="AW933"/>
      <c r="AX933" s="6">
        <v>45071</v>
      </c>
      <c r="BB933" t="s">
        <v>179</v>
      </c>
      <c r="BD933" t="s">
        <v>180</v>
      </c>
      <c r="BF933" t="s">
        <v>1107</v>
      </c>
      <c r="BG933" s="68" t="s">
        <v>181</v>
      </c>
      <c r="BH933" s="6">
        <v>45076</v>
      </c>
      <c r="BI933" s="6">
        <v>45076</v>
      </c>
      <c r="BL933" t="s">
        <v>182</v>
      </c>
      <c r="BM933" s="10">
        <v>34658.000180000003</v>
      </c>
      <c r="BN933" s="10">
        <v>13725.000040000001</v>
      </c>
      <c r="BO933" s="10">
        <v>34658.000180000003</v>
      </c>
      <c r="BP933" s="10">
        <v>13725.000040000001</v>
      </c>
      <c r="BQ933" s="69"/>
      <c r="BR933" t="s">
        <v>449</v>
      </c>
      <c r="BS933" s="5">
        <v>44799</v>
      </c>
      <c r="BT933" s="5">
        <v>44803</v>
      </c>
      <c r="BU933" s="70"/>
      <c r="BX933" t="s">
        <v>183</v>
      </c>
      <c r="BY933" t="s">
        <v>768</v>
      </c>
      <c r="CG933" t="s">
        <v>665</v>
      </c>
      <c r="CL933" t="s">
        <v>184</v>
      </c>
      <c r="CM933" t="s">
        <v>446</v>
      </c>
      <c r="CN933" t="s">
        <v>447</v>
      </c>
      <c r="CO933" t="s">
        <v>448</v>
      </c>
      <c r="CP933" t="s">
        <v>696</v>
      </c>
      <c r="CQ933" t="s">
        <v>697</v>
      </c>
      <c r="CR933" t="s">
        <v>698</v>
      </c>
      <c r="CT933" t="s">
        <v>427</v>
      </c>
      <c r="CU933" s="5">
        <v>0</v>
      </c>
      <c r="CV933" s="5">
        <v>0</v>
      </c>
      <c r="DA933" s="5"/>
      <c r="DB933" s="5"/>
      <c r="DF933">
        <v>1131451642</v>
      </c>
      <c r="DK933" t="s">
        <v>671</v>
      </c>
      <c r="DL933" t="s">
        <v>191</v>
      </c>
      <c r="DM933" t="s">
        <v>1104</v>
      </c>
      <c r="DN933" t="s">
        <v>1108</v>
      </c>
      <c r="DO933">
        <v>4000041221</v>
      </c>
      <c r="DQ933" s="6">
        <v>45078</v>
      </c>
      <c r="DR933" s="5"/>
      <c r="DS933" s="5">
        <v>45098</v>
      </c>
      <c r="DT933" s="5"/>
      <c r="DU933" s="1" t="s">
        <v>1109</v>
      </c>
      <c r="DV933" t="s">
        <v>1108</v>
      </c>
      <c r="DZ933" s="11" t="s">
        <v>192</v>
      </c>
      <c r="EA933" s="11" t="s">
        <v>338</v>
      </c>
      <c r="EB933" s="5">
        <v>45093</v>
      </c>
      <c r="EC933" s="5"/>
      <c r="ED933" s="5"/>
      <c r="EF933" t="s">
        <v>193</v>
      </c>
      <c r="EI933" t="s">
        <v>406</v>
      </c>
      <c r="EJ933" t="s">
        <v>407</v>
      </c>
      <c r="EK933" t="s">
        <v>663</v>
      </c>
      <c r="EL933" t="s">
        <v>486</v>
      </c>
      <c r="EN933">
        <v>0.5</v>
      </c>
      <c r="EO933">
        <v>0.15</v>
      </c>
      <c r="EP933">
        <v>0.25</v>
      </c>
      <c r="EQ933">
        <v>0.1</v>
      </c>
      <c r="ER933" s="5"/>
      <c r="ES933" s="5"/>
      <c r="ET933" s="5"/>
      <c r="EU933" s="5"/>
      <c r="EX933" t="s">
        <v>1110</v>
      </c>
      <c r="EY933" s="5">
        <v>45092</v>
      </c>
      <c r="EZ933" s="71" t="s">
        <v>452</v>
      </c>
      <c r="FA933" t="s">
        <v>408</v>
      </c>
    </row>
    <row r="934" spans="1:157" x14ac:dyDescent="0.3">
      <c r="A934" t="s">
        <v>169</v>
      </c>
      <c r="B934">
        <v>20908</v>
      </c>
      <c r="C934" t="s">
        <v>1104</v>
      </c>
      <c r="D934">
        <v>158299</v>
      </c>
      <c r="F934" t="s">
        <v>170</v>
      </c>
      <c r="G934" t="s">
        <v>195</v>
      </c>
      <c r="H934" s="13" t="s">
        <v>282</v>
      </c>
      <c r="I934">
        <v>4000041221</v>
      </c>
      <c r="J934" s="13"/>
      <c r="L934" t="s">
        <v>337</v>
      </c>
      <c r="M934" t="s">
        <v>173</v>
      </c>
      <c r="N934" t="s">
        <v>174</v>
      </c>
      <c r="O934" t="s">
        <v>175</v>
      </c>
      <c r="P934" t="s">
        <v>176</v>
      </c>
      <c r="Q934">
        <v>1000704082</v>
      </c>
      <c r="R934">
        <v>420</v>
      </c>
      <c r="S934">
        <v>1100001034</v>
      </c>
      <c r="T934" t="s">
        <v>283</v>
      </c>
      <c r="U934">
        <v>14</v>
      </c>
      <c r="W934" t="s">
        <v>327</v>
      </c>
      <c r="X934" t="s">
        <v>178</v>
      </c>
      <c r="Y934" t="s">
        <v>1105</v>
      </c>
      <c r="Z934" t="s">
        <v>1106</v>
      </c>
      <c r="AD934" t="s">
        <v>1105</v>
      </c>
      <c r="AE934" t="s">
        <v>1106</v>
      </c>
      <c r="AQ934"/>
      <c r="AR934" s="6">
        <v>44939</v>
      </c>
      <c r="AS934"/>
      <c r="AV934" s="5">
        <v>45049</v>
      </c>
      <c r="AW934"/>
      <c r="AX934" s="6">
        <v>45071</v>
      </c>
      <c r="BB934" t="s">
        <v>179</v>
      </c>
      <c r="BD934" t="s">
        <v>180</v>
      </c>
      <c r="BF934" t="s">
        <v>1107</v>
      </c>
      <c r="BG934" s="68" t="s">
        <v>181</v>
      </c>
      <c r="BH934" s="6">
        <v>45076</v>
      </c>
      <c r="BI934" s="6">
        <v>45076</v>
      </c>
      <c r="BL934" t="s">
        <v>182</v>
      </c>
      <c r="BM934" s="10">
        <v>636323.00027999992</v>
      </c>
      <c r="BN934" s="10">
        <v>251983.99980600001</v>
      </c>
      <c r="BO934" s="10">
        <v>8908522.0039199982</v>
      </c>
      <c r="BP934" s="10">
        <v>3527775.9972839998</v>
      </c>
      <c r="BQ934" s="69"/>
      <c r="BR934" t="s">
        <v>343</v>
      </c>
      <c r="BS934" s="5">
        <v>44799</v>
      </c>
      <c r="BT934" s="5">
        <v>44803</v>
      </c>
      <c r="BU934" s="70"/>
      <c r="BX934" t="s">
        <v>183</v>
      </c>
      <c r="BY934" t="s">
        <v>768</v>
      </c>
      <c r="CG934" t="s">
        <v>665</v>
      </c>
      <c r="CL934" t="s">
        <v>184</v>
      </c>
      <c r="CM934" t="s">
        <v>446</v>
      </c>
      <c r="CN934" t="s">
        <v>447</v>
      </c>
      <c r="CO934" t="s">
        <v>448</v>
      </c>
      <c r="CP934" t="s">
        <v>696</v>
      </c>
      <c r="CQ934" t="s">
        <v>697</v>
      </c>
      <c r="CR934" t="s">
        <v>698</v>
      </c>
      <c r="CT934" t="s">
        <v>427</v>
      </c>
      <c r="CU934" s="5">
        <v>0</v>
      </c>
      <c r="CV934" s="5">
        <v>0</v>
      </c>
      <c r="DA934" s="5"/>
      <c r="DB934" s="5"/>
      <c r="DF934">
        <v>1131451642</v>
      </c>
      <c r="DK934" t="s">
        <v>671</v>
      </c>
      <c r="DL934" t="s">
        <v>191</v>
      </c>
      <c r="DM934" t="s">
        <v>1104</v>
      </c>
      <c r="DN934" t="s">
        <v>1108</v>
      </c>
      <c r="DO934">
        <v>4000041221</v>
      </c>
      <c r="DQ934" s="6">
        <v>45078</v>
      </c>
      <c r="DR934" s="5"/>
      <c r="DS934" s="5">
        <v>45098</v>
      </c>
      <c r="DT934" s="5"/>
      <c r="DU934" s="1" t="s">
        <v>1109</v>
      </c>
      <c r="DV934" t="s">
        <v>1108</v>
      </c>
      <c r="DZ934" s="11" t="s">
        <v>192</v>
      </c>
      <c r="EA934" s="11" t="s">
        <v>338</v>
      </c>
      <c r="EB934" s="5">
        <v>45093</v>
      </c>
      <c r="EC934" s="5"/>
      <c r="ED934" s="5"/>
      <c r="EF934" t="s">
        <v>193</v>
      </c>
      <c r="EI934" t="s">
        <v>406</v>
      </c>
      <c r="EJ934" t="s">
        <v>407</v>
      </c>
      <c r="EK934" t="s">
        <v>663</v>
      </c>
      <c r="EL934" t="s">
        <v>486</v>
      </c>
      <c r="EN934">
        <v>0.5</v>
      </c>
      <c r="EO934">
        <v>0.15</v>
      </c>
      <c r="EP934">
        <v>0.25</v>
      </c>
      <c r="EQ934">
        <v>0.1</v>
      </c>
      <c r="ER934" s="5"/>
      <c r="ES934" s="5"/>
      <c r="ET934" s="5"/>
      <c r="EU934" s="5"/>
      <c r="EX934" t="s">
        <v>1110</v>
      </c>
      <c r="EY934" s="5">
        <v>45092</v>
      </c>
      <c r="EZ934" s="71" t="s">
        <v>452</v>
      </c>
      <c r="FA934" t="s">
        <v>408</v>
      </c>
    </row>
    <row r="935" spans="1:157" x14ac:dyDescent="0.3">
      <c r="A935" t="s">
        <v>169</v>
      </c>
      <c r="B935">
        <v>20909</v>
      </c>
      <c r="C935" t="s">
        <v>1104</v>
      </c>
      <c r="D935">
        <v>158300</v>
      </c>
      <c r="F935" t="s">
        <v>170</v>
      </c>
      <c r="G935" t="s">
        <v>195</v>
      </c>
      <c r="H935" s="13" t="s">
        <v>276</v>
      </c>
      <c r="I935">
        <v>4000041221</v>
      </c>
      <c r="J935" s="13"/>
      <c r="L935" t="s">
        <v>337</v>
      </c>
      <c r="M935" t="s">
        <v>173</v>
      </c>
      <c r="N935" t="s">
        <v>174</v>
      </c>
      <c r="O935" t="s">
        <v>175</v>
      </c>
      <c r="P935" t="s">
        <v>176</v>
      </c>
      <c r="Q935">
        <v>1000704082</v>
      </c>
      <c r="R935">
        <v>320</v>
      </c>
      <c r="S935">
        <v>1100000126</v>
      </c>
      <c r="T935" t="s">
        <v>277</v>
      </c>
      <c r="U935">
        <v>1</v>
      </c>
      <c r="W935" t="s">
        <v>327</v>
      </c>
      <c r="X935" t="s">
        <v>178</v>
      </c>
      <c r="Y935" t="s">
        <v>1105</v>
      </c>
      <c r="Z935" t="s">
        <v>1106</v>
      </c>
      <c r="AD935" t="s">
        <v>1105</v>
      </c>
      <c r="AE935" t="s">
        <v>1106</v>
      </c>
      <c r="AQ935"/>
      <c r="AR935" s="6">
        <v>44939</v>
      </c>
      <c r="AS935"/>
      <c r="AV935" s="5">
        <v>45049</v>
      </c>
      <c r="AW935"/>
      <c r="AX935" s="6">
        <v>45071</v>
      </c>
      <c r="BB935" t="s">
        <v>179</v>
      </c>
      <c r="BD935" t="s">
        <v>180</v>
      </c>
      <c r="BF935" t="s">
        <v>1107</v>
      </c>
      <c r="BG935" s="68" t="s">
        <v>181</v>
      </c>
      <c r="BH935" s="6">
        <v>45076</v>
      </c>
      <c r="BI935" s="6">
        <v>45076</v>
      </c>
      <c r="BL935" t="s">
        <v>182</v>
      </c>
      <c r="BM935" s="10">
        <v>112260.99994199999</v>
      </c>
      <c r="BN935" s="10">
        <v>44454.999960000001</v>
      </c>
      <c r="BO935" s="10">
        <v>112260.99994199999</v>
      </c>
      <c r="BP935" s="10">
        <v>44454.999960000001</v>
      </c>
      <c r="BQ935" s="69"/>
      <c r="BR935" t="s">
        <v>410</v>
      </c>
      <c r="BS935" s="5">
        <v>44799</v>
      </c>
      <c r="BT935" s="5">
        <v>44803</v>
      </c>
      <c r="BU935" s="70"/>
      <c r="BX935" t="s">
        <v>183</v>
      </c>
      <c r="BY935" t="s">
        <v>768</v>
      </c>
      <c r="CG935" t="s">
        <v>665</v>
      </c>
      <c r="CL935" t="s">
        <v>184</v>
      </c>
      <c r="CM935" t="s">
        <v>446</v>
      </c>
      <c r="CN935" t="s">
        <v>447</v>
      </c>
      <c r="CO935" t="s">
        <v>448</v>
      </c>
      <c r="CP935" t="s">
        <v>696</v>
      </c>
      <c r="CQ935" t="s">
        <v>697</v>
      </c>
      <c r="CR935" t="s">
        <v>698</v>
      </c>
      <c r="CT935" t="s">
        <v>427</v>
      </c>
      <c r="CU935" s="5">
        <v>0</v>
      </c>
      <c r="CV935" s="5">
        <v>0</v>
      </c>
      <c r="DA935" s="5"/>
      <c r="DB935" s="5"/>
      <c r="DF935">
        <v>1131451642</v>
      </c>
      <c r="DK935" t="s">
        <v>671</v>
      </c>
      <c r="DL935" t="s">
        <v>191</v>
      </c>
      <c r="DM935" t="s">
        <v>1104</v>
      </c>
      <c r="DN935" t="s">
        <v>1108</v>
      </c>
      <c r="DO935">
        <v>4000041221</v>
      </c>
      <c r="DQ935" s="6">
        <v>45078</v>
      </c>
      <c r="DR935" s="5"/>
      <c r="DS935" s="5">
        <v>45098</v>
      </c>
      <c r="DT935" s="5"/>
      <c r="DU935" s="1" t="s">
        <v>1109</v>
      </c>
      <c r="DV935" t="s">
        <v>1108</v>
      </c>
      <c r="DZ935" s="11" t="s">
        <v>192</v>
      </c>
      <c r="EA935" s="11" t="s">
        <v>338</v>
      </c>
      <c r="EB935" s="5">
        <v>45093</v>
      </c>
      <c r="EC935" s="5"/>
      <c r="ED935" s="5"/>
      <c r="EF935" t="s">
        <v>193</v>
      </c>
      <c r="EI935" t="s">
        <v>406</v>
      </c>
      <c r="EJ935" t="s">
        <v>407</v>
      </c>
      <c r="EK935" t="s">
        <v>663</v>
      </c>
      <c r="EL935" t="s">
        <v>486</v>
      </c>
      <c r="EN935">
        <v>0.5</v>
      </c>
      <c r="EO935">
        <v>0.15</v>
      </c>
      <c r="EP935">
        <v>0.25</v>
      </c>
      <c r="EQ935">
        <v>0.1</v>
      </c>
      <c r="ER935" s="5"/>
      <c r="ES935" s="5"/>
      <c r="ET935" s="5"/>
      <c r="EU935" s="5"/>
      <c r="EX935" t="s">
        <v>1110</v>
      </c>
      <c r="EY935" s="5">
        <v>45092</v>
      </c>
      <c r="EZ935" s="71" t="s">
        <v>452</v>
      </c>
      <c r="FA935" t="s">
        <v>408</v>
      </c>
    </row>
    <row r="936" spans="1:157" x14ac:dyDescent="0.3">
      <c r="A936" t="s">
        <v>169</v>
      </c>
      <c r="B936">
        <v>20910</v>
      </c>
      <c r="C936" t="s">
        <v>1104</v>
      </c>
      <c r="D936">
        <v>158301</v>
      </c>
      <c r="F936" t="s">
        <v>170</v>
      </c>
      <c r="G936" t="s">
        <v>195</v>
      </c>
      <c r="H936" s="13" t="s">
        <v>434</v>
      </c>
      <c r="I936">
        <v>4000041221</v>
      </c>
      <c r="J936" s="13"/>
      <c r="L936" t="s">
        <v>337</v>
      </c>
      <c r="M936" t="s">
        <v>173</v>
      </c>
      <c r="N936" t="s">
        <v>174</v>
      </c>
      <c r="O936" t="s">
        <v>175</v>
      </c>
      <c r="P936" t="s">
        <v>176</v>
      </c>
      <c r="Q936">
        <v>1000704082</v>
      </c>
      <c r="R936">
        <v>380</v>
      </c>
      <c r="S936">
        <v>1100000126</v>
      </c>
      <c r="T936" t="s">
        <v>331</v>
      </c>
      <c r="U936">
        <v>6</v>
      </c>
      <c r="W936" t="s">
        <v>327</v>
      </c>
      <c r="X936" t="s">
        <v>178</v>
      </c>
      <c r="Y936" t="s">
        <v>1105</v>
      </c>
      <c r="Z936" t="s">
        <v>1106</v>
      </c>
      <c r="AD936" t="s">
        <v>1105</v>
      </c>
      <c r="AE936" t="s">
        <v>1106</v>
      </c>
      <c r="AQ936"/>
      <c r="AR936" s="6">
        <v>44939</v>
      </c>
      <c r="AS936"/>
      <c r="AV936" s="5">
        <v>45049</v>
      </c>
      <c r="AW936"/>
      <c r="AX936" s="6">
        <v>45071</v>
      </c>
      <c r="BB936" t="s">
        <v>179</v>
      </c>
      <c r="BD936" t="s">
        <v>180</v>
      </c>
      <c r="BF936" t="s">
        <v>1107</v>
      </c>
      <c r="BG936" s="68" t="s">
        <v>181</v>
      </c>
      <c r="BH936" s="6">
        <v>45076</v>
      </c>
      <c r="BI936" s="6">
        <v>45076</v>
      </c>
      <c r="BL936" t="s">
        <v>182</v>
      </c>
      <c r="BM936" s="10">
        <v>822311.99996399996</v>
      </c>
      <c r="BN936" s="10">
        <v>325635.99994800001</v>
      </c>
      <c r="BO936" s="10">
        <v>4933871.9997840002</v>
      </c>
      <c r="BP936" s="10">
        <v>1953815.999688</v>
      </c>
      <c r="BQ936" s="69"/>
      <c r="BR936" t="s">
        <v>435</v>
      </c>
      <c r="BS936" s="5">
        <v>44821</v>
      </c>
      <c r="BT936" s="5">
        <v>44825</v>
      </c>
      <c r="BU936" s="70"/>
      <c r="BX936" t="s">
        <v>183</v>
      </c>
      <c r="BY936" t="s">
        <v>768</v>
      </c>
      <c r="CG936" t="s">
        <v>665</v>
      </c>
      <c r="CL936" t="s">
        <v>184</v>
      </c>
      <c r="CM936" t="s">
        <v>446</v>
      </c>
      <c r="CN936" t="s">
        <v>447</v>
      </c>
      <c r="CO936" t="s">
        <v>448</v>
      </c>
      <c r="CP936" t="s">
        <v>696</v>
      </c>
      <c r="CQ936" t="s">
        <v>697</v>
      </c>
      <c r="CR936" t="s">
        <v>698</v>
      </c>
      <c r="CT936" t="s">
        <v>427</v>
      </c>
      <c r="CU936" s="5">
        <v>0</v>
      </c>
      <c r="CV936" s="5">
        <v>0</v>
      </c>
      <c r="DA936" s="5"/>
      <c r="DB936" s="5"/>
      <c r="DF936">
        <v>1131451642</v>
      </c>
      <c r="DK936" t="s">
        <v>671</v>
      </c>
      <c r="DL936" t="s">
        <v>191</v>
      </c>
      <c r="DM936" t="s">
        <v>1104</v>
      </c>
      <c r="DN936" t="s">
        <v>1108</v>
      </c>
      <c r="DO936">
        <v>4000041221</v>
      </c>
      <c r="DQ936" s="6">
        <v>45078</v>
      </c>
      <c r="DR936" s="5"/>
      <c r="DS936" s="5">
        <v>45098</v>
      </c>
      <c r="DT936" s="5"/>
      <c r="DU936" s="1" t="s">
        <v>1109</v>
      </c>
      <c r="DV936" t="s">
        <v>1108</v>
      </c>
      <c r="DZ936" s="11" t="s">
        <v>192</v>
      </c>
      <c r="EA936" s="11" t="s">
        <v>338</v>
      </c>
      <c r="EB936" s="5">
        <v>45093</v>
      </c>
      <c r="EC936" s="5"/>
      <c r="ED936" s="5"/>
      <c r="EF936" t="s">
        <v>193</v>
      </c>
      <c r="EI936" t="s">
        <v>406</v>
      </c>
      <c r="EJ936" t="s">
        <v>407</v>
      </c>
      <c r="EK936" t="s">
        <v>663</v>
      </c>
      <c r="EL936" t="s">
        <v>486</v>
      </c>
      <c r="EN936">
        <v>0.5</v>
      </c>
      <c r="EO936">
        <v>0.15</v>
      </c>
      <c r="EP936">
        <v>0.25</v>
      </c>
      <c r="EQ936">
        <v>0.1</v>
      </c>
      <c r="ER936" s="5"/>
      <c r="ES936" s="5"/>
      <c r="ET936" s="5"/>
      <c r="EU936" s="5"/>
      <c r="EX936" t="s">
        <v>1110</v>
      </c>
      <c r="EY936" s="5">
        <v>45092</v>
      </c>
      <c r="EZ936" s="71" t="s">
        <v>452</v>
      </c>
      <c r="FA936" t="s">
        <v>408</v>
      </c>
    </row>
    <row r="937" spans="1:157" x14ac:dyDescent="0.3">
      <c r="A937" t="s">
        <v>169</v>
      </c>
      <c r="B937">
        <v>20911</v>
      </c>
      <c r="C937" t="s">
        <v>1104</v>
      </c>
      <c r="D937">
        <v>158302</v>
      </c>
      <c r="F937" t="s">
        <v>170</v>
      </c>
      <c r="G937" t="s">
        <v>195</v>
      </c>
      <c r="H937" s="13" t="s">
        <v>200</v>
      </c>
      <c r="I937">
        <v>4000041221</v>
      </c>
      <c r="J937" s="13"/>
      <c r="L937" t="s">
        <v>337</v>
      </c>
      <c r="M937" t="s">
        <v>173</v>
      </c>
      <c r="N937" t="s">
        <v>174</v>
      </c>
      <c r="O937" t="s">
        <v>175</v>
      </c>
      <c r="P937" t="s">
        <v>176</v>
      </c>
      <c r="Q937">
        <v>1000704082</v>
      </c>
      <c r="R937">
        <v>440</v>
      </c>
      <c r="S937">
        <v>1200000321</v>
      </c>
      <c r="T937" t="s">
        <v>201</v>
      </c>
      <c r="U937">
        <v>18</v>
      </c>
      <c r="W937" t="s">
        <v>327</v>
      </c>
      <c r="X937" t="s">
        <v>178</v>
      </c>
      <c r="Y937" t="s">
        <v>1105</v>
      </c>
      <c r="Z937" t="s">
        <v>1106</v>
      </c>
      <c r="AD937" t="s">
        <v>1105</v>
      </c>
      <c r="AE937" t="s">
        <v>1106</v>
      </c>
      <c r="AQ937"/>
      <c r="AR937" s="6">
        <v>44939</v>
      </c>
      <c r="AS937"/>
      <c r="AV937" s="5">
        <v>45049</v>
      </c>
      <c r="AW937"/>
      <c r="AX937" s="6">
        <v>45071</v>
      </c>
      <c r="BB937" t="s">
        <v>179</v>
      </c>
      <c r="BD937" t="s">
        <v>180</v>
      </c>
      <c r="BF937" t="s">
        <v>1107</v>
      </c>
      <c r="BG937" s="68" t="s">
        <v>181</v>
      </c>
      <c r="BH937" s="6">
        <v>45076</v>
      </c>
      <c r="BI937" s="6">
        <v>45076</v>
      </c>
      <c r="BL937" t="s">
        <v>182</v>
      </c>
      <c r="BM937" s="10">
        <v>442010.99986799998</v>
      </c>
      <c r="BN937" s="10">
        <v>175035.999969</v>
      </c>
      <c r="BO937" s="10">
        <v>7956197.9976239996</v>
      </c>
      <c r="BP937" s="10">
        <v>3150647.9994419999</v>
      </c>
      <c r="BQ937" s="69"/>
      <c r="BR937" t="s">
        <v>343</v>
      </c>
      <c r="BS937" s="5">
        <v>44799</v>
      </c>
      <c r="BT937" s="5">
        <v>44803</v>
      </c>
      <c r="BU937" s="70"/>
      <c r="BX937" t="s">
        <v>183</v>
      </c>
      <c r="BY937" t="s">
        <v>768</v>
      </c>
      <c r="CG937" t="s">
        <v>665</v>
      </c>
      <c r="CL937" t="s">
        <v>184</v>
      </c>
      <c r="CM937" t="s">
        <v>446</v>
      </c>
      <c r="CN937" t="s">
        <v>447</v>
      </c>
      <c r="CO937" t="s">
        <v>448</v>
      </c>
      <c r="CP937" t="s">
        <v>696</v>
      </c>
      <c r="CQ937" t="s">
        <v>697</v>
      </c>
      <c r="CR937" t="s">
        <v>698</v>
      </c>
      <c r="CT937" t="s">
        <v>427</v>
      </c>
      <c r="CU937" s="5">
        <v>0</v>
      </c>
      <c r="CV937" s="5">
        <v>0</v>
      </c>
      <c r="DA937" s="5"/>
      <c r="DB937" s="5"/>
      <c r="DF937">
        <v>1131451642</v>
      </c>
      <c r="DK937" t="s">
        <v>671</v>
      </c>
      <c r="DL937" t="s">
        <v>191</v>
      </c>
      <c r="DM937" t="s">
        <v>1104</v>
      </c>
      <c r="DN937" t="s">
        <v>1108</v>
      </c>
      <c r="DO937">
        <v>4000041221</v>
      </c>
      <c r="DQ937" s="6">
        <v>45078</v>
      </c>
      <c r="DR937" s="5"/>
      <c r="DS937" s="5">
        <v>45098</v>
      </c>
      <c r="DT937" s="5"/>
      <c r="DU937" s="1" t="s">
        <v>1109</v>
      </c>
      <c r="DV937" t="s">
        <v>1108</v>
      </c>
      <c r="DZ937" s="11" t="s">
        <v>192</v>
      </c>
      <c r="EA937" s="11" t="s">
        <v>338</v>
      </c>
      <c r="EB937" s="5">
        <v>45093</v>
      </c>
      <c r="EC937" s="5"/>
      <c r="ED937" s="5"/>
      <c r="EF937" t="s">
        <v>193</v>
      </c>
      <c r="EI937" t="s">
        <v>406</v>
      </c>
      <c r="EJ937" t="s">
        <v>407</v>
      </c>
      <c r="EK937" t="s">
        <v>663</v>
      </c>
      <c r="EL937" t="s">
        <v>486</v>
      </c>
      <c r="EN937">
        <v>0.5</v>
      </c>
      <c r="EO937">
        <v>0.15</v>
      </c>
      <c r="EP937">
        <v>0.25</v>
      </c>
      <c r="EQ937">
        <v>0.1</v>
      </c>
      <c r="ER937" s="5"/>
      <c r="ES937" s="5"/>
      <c r="ET937" s="5"/>
      <c r="EU937" s="5"/>
      <c r="EX937" t="s">
        <v>1110</v>
      </c>
      <c r="EY937" s="5">
        <v>45092</v>
      </c>
      <c r="EZ937" s="71" t="s">
        <v>452</v>
      </c>
      <c r="FA937" t="s">
        <v>408</v>
      </c>
    </row>
    <row r="938" spans="1:157" x14ac:dyDescent="0.3">
      <c r="A938" t="s">
        <v>169</v>
      </c>
      <c r="B938">
        <v>20912</v>
      </c>
      <c r="C938" t="s">
        <v>1104</v>
      </c>
      <c r="D938">
        <v>158303</v>
      </c>
      <c r="F938" t="s">
        <v>170</v>
      </c>
      <c r="G938" t="s">
        <v>195</v>
      </c>
      <c r="H938" s="13" t="s">
        <v>316</v>
      </c>
      <c r="I938">
        <v>4000041222</v>
      </c>
      <c r="J938" s="13"/>
      <c r="L938" t="s">
        <v>337</v>
      </c>
      <c r="M938" t="s">
        <v>203</v>
      </c>
      <c r="N938" t="s">
        <v>174</v>
      </c>
      <c r="O938" t="s">
        <v>175</v>
      </c>
      <c r="P938" t="s">
        <v>176</v>
      </c>
      <c r="Q938">
        <v>1000704082</v>
      </c>
      <c r="R938">
        <v>310</v>
      </c>
      <c r="S938">
        <v>1300000820</v>
      </c>
      <c r="T938" t="s">
        <v>236</v>
      </c>
      <c r="U938">
        <v>1</v>
      </c>
      <c r="W938" t="s">
        <v>327</v>
      </c>
      <c r="X938" t="s">
        <v>178</v>
      </c>
      <c r="Y938" t="s">
        <v>1105</v>
      </c>
      <c r="Z938" t="s">
        <v>1106</v>
      </c>
      <c r="AD938" t="s">
        <v>1105</v>
      </c>
      <c r="AE938" t="s">
        <v>1106</v>
      </c>
      <c r="AQ938"/>
      <c r="AR938" s="6">
        <v>44939</v>
      </c>
      <c r="AS938"/>
      <c r="AV938" s="5">
        <v>45049</v>
      </c>
      <c r="AW938"/>
      <c r="AX938" s="6">
        <v>45071</v>
      </c>
      <c r="BB938" t="s">
        <v>179</v>
      </c>
      <c r="BD938" t="s">
        <v>180</v>
      </c>
      <c r="BF938" t="s">
        <v>1107</v>
      </c>
      <c r="BG938" s="68" t="s">
        <v>181</v>
      </c>
      <c r="BH938" s="6">
        <v>45076</v>
      </c>
      <c r="BI938" s="6">
        <v>45076</v>
      </c>
      <c r="BL938" t="s">
        <v>182</v>
      </c>
      <c r="BM938" s="10">
        <v>1956902.00028</v>
      </c>
      <c r="BN938" s="10">
        <v>1863752.9998399999</v>
      </c>
      <c r="BO938" s="10">
        <v>1956902.00028</v>
      </c>
      <c r="BP938" s="10">
        <v>1863752.9998399999</v>
      </c>
      <c r="BQ938" s="69"/>
      <c r="BR938" t="s">
        <v>437</v>
      </c>
      <c r="BS938" s="5">
        <v>44799</v>
      </c>
      <c r="BT938" s="5">
        <v>44803</v>
      </c>
      <c r="BU938" s="70"/>
      <c r="BX938" t="s">
        <v>183</v>
      </c>
      <c r="BY938" t="s">
        <v>768</v>
      </c>
      <c r="CG938" t="s">
        <v>665</v>
      </c>
      <c r="CL938" t="s">
        <v>184</v>
      </c>
      <c r="CM938" t="s">
        <v>446</v>
      </c>
      <c r="CN938" t="s">
        <v>447</v>
      </c>
      <c r="CO938" t="s">
        <v>448</v>
      </c>
      <c r="CP938" t="s">
        <v>696</v>
      </c>
      <c r="CQ938" t="s">
        <v>697</v>
      </c>
      <c r="CR938" t="s">
        <v>698</v>
      </c>
      <c r="CT938" t="s">
        <v>427</v>
      </c>
      <c r="CU938" s="5">
        <v>0</v>
      </c>
      <c r="CV938" s="5">
        <v>0</v>
      </c>
      <c r="DA938" s="5"/>
      <c r="DB938" s="5"/>
      <c r="DF938">
        <v>1131444499</v>
      </c>
      <c r="DK938" t="s">
        <v>671</v>
      </c>
      <c r="DL938" t="s">
        <v>191</v>
      </c>
      <c r="DM938" t="s">
        <v>1104</v>
      </c>
      <c r="DN938" t="s">
        <v>1108</v>
      </c>
      <c r="DO938">
        <v>4000041222</v>
      </c>
      <c r="DQ938" s="6">
        <v>45078</v>
      </c>
      <c r="DR938" s="5"/>
      <c r="DS938" s="5">
        <v>45098</v>
      </c>
      <c r="DT938" s="5"/>
      <c r="DU938" s="1" t="s">
        <v>1109</v>
      </c>
      <c r="DV938" t="s">
        <v>1108</v>
      </c>
      <c r="DZ938" s="11" t="s">
        <v>192</v>
      </c>
      <c r="EA938" s="11" t="s">
        <v>338</v>
      </c>
      <c r="EB938" s="5">
        <v>45093</v>
      </c>
      <c r="EC938" s="5"/>
      <c r="ED938" s="5"/>
      <c r="EF938" t="s">
        <v>193</v>
      </c>
      <c r="EI938" t="s">
        <v>406</v>
      </c>
      <c r="EJ938" t="s">
        <v>407</v>
      </c>
      <c r="EK938" t="s">
        <v>663</v>
      </c>
      <c r="EL938" t="s">
        <v>486</v>
      </c>
      <c r="EN938">
        <v>0.5</v>
      </c>
      <c r="EO938">
        <v>0.15</v>
      </c>
      <c r="EP938">
        <v>0.25</v>
      </c>
      <c r="EQ938">
        <v>0.1</v>
      </c>
      <c r="ER938" s="5"/>
      <c r="ES938" s="5"/>
      <c r="ET938" s="5"/>
      <c r="EU938" s="5"/>
      <c r="EX938" t="s">
        <v>1110</v>
      </c>
      <c r="EY938" s="5">
        <v>45092</v>
      </c>
      <c r="EZ938" s="71" t="s">
        <v>452</v>
      </c>
      <c r="FA938" t="s">
        <v>408</v>
      </c>
    </row>
    <row r="939" spans="1:157" x14ac:dyDescent="0.3">
      <c r="A939" t="s">
        <v>169</v>
      </c>
      <c r="B939">
        <v>20913</v>
      </c>
      <c r="C939" t="s">
        <v>1104</v>
      </c>
      <c r="D939">
        <v>158304</v>
      </c>
      <c r="F939" t="s">
        <v>170</v>
      </c>
      <c r="G939" t="s">
        <v>195</v>
      </c>
      <c r="H939" s="13" t="s">
        <v>286</v>
      </c>
      <c r="I939">
        <v>4000041222</v>
      </c>
      <c r="J939" s="13"/>
      <c r="L939" t="s">
        <v>337</v>
      </c>
      <c r="M939" t="s">
        <v>203</v>
      </c>
      <c r="N939" t="s">
        <v>174</v>
      </c>
      <c r="O939" t="s">
        <v>175</v>
      </c>
      <c r="P939" t="s">
        <v>176</v>
      </c>
      <c r="Q939">
        <v>1000704082</v>
      </c>
      <c r="R939">
        <v>220</v>
      </c>
      <c r="S939">
        <v>1300000820</v>
      </c>
      <c r="T939" t="s">
        <v>287</v>
      </c>
      <c r="U939">
        <v>10</v>
      </c>
      <c r="W939" t="s">
        <v>327</v>
      </c>
      <c r="X939" t="s">
        <v>178</v>
      </c>
      <c r="Y939" t="s">
        <v>1105</v>
      </c>
      <c r="Z939" t="s">
        <v>1106</v>
      </c>
      <c r="AD939" t="s">
        <v>1105</v>
      </c>
      <c r="AE939" t="s">
        <v>1106</v>
      </c>
      <c r="AQ939"/>
      <c r="AR939" s="6">
        <v>44939</v>
      </c>
      <c r="AS939"/>
      <c r="AV939" s="5">
        <v>45049</v>
      </c>
      <c r="AW939"/>
      <c r="AX939" s="6">
        <v>45071</v>
      </c>
      <c r="BB939" t="s">
        <v>179</v>
      </c>
      <c r="BD939" t="s">
        <v>180</v>
      </c>
      <c r="BF939" t="s">
        <v>1107</v>
      </c>
      <c r="BG939" s="68" t="s">
        <v>181</v>
      </c>
      <c r="BH939" s="6">
        <v>45076</v>
      </c>
      <c r="BI939" s="6">
        <v>45076</v>
      </c>
      <c r="BL939" t="s">
        <v>182</v>
      </c>
      <c r="BM939" s="10">
        <v>73620.999739999999</v>
      </c>
      <c r="BN939" s="10">
        <v>70117.000339999999</v>
      </c>
      <c r="BO939" s="10">
        <v>736209.99739999999</v>
      </c>
      <c r="BP939" s="10">
        <v>701170.00340000005</v>
      </c>
      <c r="BQ939" s="69"/>
      <c r="BR939" t="s">
        <v>425</v>
      </c>
      <c r="BS939" s="5">
        <v>44799</v>
      </c>
      <c r="BT939" s="5">
        <v>44803</v>
      </c>
      <c r="BU939" s="70"/>
      <c r="BX939" t="s">
        <v>183</v>
      </c>
      <c r="BY939" t="s">
        <v>768</v>
      </c>
      <c r="CG939" t="s">
        <v>665</v>
      </c>
      <c r="CL939" t="s">
        <v>184</v>
      </c>
      <c r="CM939" t="s">
        <v>446</v>
      </c>
      <c r="CN939" t="s">
        <v>447</v>
      </c>
      <c r="CO939" t="s">
        <v>448</v>
      </c>
      <c r="CP939" t="s">
        <v>696</v>
      </c>
      <c r="CQ939" t="s">
        <v>697</v>
      </c>
      <c r="CR939" t="s">
        <v>698</v>
      </c>
      <c r="CT939" t="s">
        <v>427</v>
      </c>
      <c r="CU939" s="5">
        <v>0</v>
      </c>
      <c r="CV939" s="5">
        <v>0</v>
      </c>
      <c r="DA939" s="5"/>
      <c r="DB939" s="5"/>
      <c r="DF939">
        <v>1131444499</v>
      </c>
      <c r="DK939" t="s">
        <v>671</v>
      </c>
      <c r="DL939" t="s">
        <v>191</v>
      </c>
      <c r="DM939" t="s">
        <v>1104</v>
      </c>
      <c r="DN939" t="s">
        <v>1108</v>
      </c>
      <c r="DO939">
        <v>4000041222</v>
      </c>
      <c r="DQ939" s="6">
        <v>45078</v>
      </c>
      <c r="DR939" s="5"/>
      <c r="DS939" s="5">
        <v>45098</v>
      </c>
      <c r="DT939" s="5"/>
      <c r="DU939" s="1" t="s">
        <v>1109</v>
      </c>
      <c r="DV939" t="s">
        <v>1108</v>
      </c>
      <c r="DZ939" s="11" t="s">
        <v>192</v>
      </c>
      <c r="EA939" s="11" t="s">
        <v>338</v>
      </c>
      <c r="EB939" s="5">
        <v>45093</v>
      </c>
      <c r="EC939" s="5"/>
      <c r="ED939" s="5"/>
      <c r="EF939" t="s">
        <v>193</v>
      </c>
      <c r="EI939" t="s">
        <v>406</v>
      </c>
      <c r="EJ939" t="s">
        <v>407</v>
      </c>
      <c r="EK939" t="s">
        <v>663</v>
      </c>
      <c r="EL939" t="s">
        <v>486</v>
      </c>
      <c r="EN939">
        <v>0.5</v>
      </c>
      <c r="EO939">
        <v>0.15</v>
      </c>
      <c r="EP939">
        <v>0.25</v>
      </c>
      <c r="EQ939">
        <v>0.1</v>
      </c>
      <c r="ER939" s="5"/>
      <c r="ES939" s="5"/>
      <c r="ET939" s="5"/>
      <c r="EU939" s="5"/>
      <c r="EX939" t="s">
        <v>1110</v>
      </c>
      <c r="EY939" s="5">
        <v>45092</v>
      </c>
      <c r="EZ939" s="71" t="s">
        <v>452</v>
      </c>
      <c r="FA939" t="s">
        <v>408</v>
      </c>
    </row>
    <row r="940" spans="1:157" x14ac:dyDescent="0.3">
      <c r="A940" t="s">
        <v>169</v>
      </c>
      <c r="B940">
        <v>20914</v>
      </c>
      <c r="C940" t="s">
        <v>1104</v>
      </c>
      <c r="D940">
        <v>158305</v>
      </c>
      <c r="F940" t="s">
        <v>170</v>
      </c>
      <c r="G940" t="s">
        <v>195</v>
      </c>
      <c r="H940" s="13" t="s">
        <v>288</v>
      </c>
      <c r="I940">
        <v>4000041222</v>
      </c>
      <c r="J940" s="13"/>
      <c r="L940" t="s">
        <v>337</v>
      </c>
      <c r="M940" t="s">
        <v>203</v>
      </c>
      <c r="N940" t="s">
        <v>174</v>
      </c>
      <c r="O940" t="s">
        <v>175</v>
      </c>
      <c r="P940" t="s">
        <v>176</v>
      </c>
      <c r="Q940">
        <v>1000704082</v>
      </c>
      <c r="R940">
        <v>230</v>
      </c>
      <c r="S940">
        <v>1300000820</v>
      </c>
      <c r="T940" t="s">
        <v>230</v>
      </c>
      <c r="U940">
        <v>10</v>
      </c>
      <c r="W940" t="s">
        <v>327</v>
      </c>
      <c r="X940" t="s">
        <v>178</v>
      </c>
      <c r="Y940" t="s">
        <v>1105</v>
      </c>
      <c r="Z940" t="s">
        <v>1106</v>
      </c>
      <c r="AD940" t="s">
        <v>1105</v>
      </c>
      <c r="AE940" t="s">
        <v>1106</v>
      </c>
      <c r="AQ940"/>
      <c r="AR940" s="6">
        <v>44939</v>
      </c>
      <c r="AS940"/>
      <c r="AV940" s="5">
        <v>45049</v>
      </c>
      <c r="AW940"/>
      <c r="AX940" s="6">
        <v>45071</v>
      </c>
      <c r="BB940" t="s">
        <v>179</v>
      </c>
      <c r="BD940" t="s">
        <v>180</v>
      </c>
      <c r="BF940" t="s">
        <v>1107</v>
      </c>
      <c r="BG940" s="68" t="s">
        <v>181</v>
      </c>
      <c r="BH940" s="6">
        <v>45076</v>
      </c>
      <c r="BI940" s="6">
        <v>45076</v>
      </c>
      <c r="BL940" t="s">
        <v>182</v>
      </c>
      <c r="BM940" s="10">
        <v>34873.000180000003</v>
      </c>
      <c r="BN940" s="10">
        <v>33213.000379999998</v>
      </c>
      <c r="BO940" s="10">
        <v>348730.00180000003</v>
      </c>
      <c r="BP940" s="10">
        <v>332130.00379999989</v>
      </c>
      <c r="BQ940" s="69"/>
      <c r="BR940" t="s">
        <v>425</v>
      </c>
      <c r="BS940" s="5">
        <v>44799</v>
      </c>
      <c r="BT940" s="5">
        <v>44803</v>
      </c>
      <c r="BU940" s="70"/>
      <c r="BX940" t="s">
        <v>183</v>
      </c>
      <c r="BY940" t="s">
        <v>768</v>
      </c>
      <c r="CG940" t="s">
        <v>665</v>
      </c>
      <c r="CL940" t="s">
        <v>184</v>
      </c>
      <c r="CM940" t="s">
        <v>446</v>
      </c>
      <c r="CN940" t="s">
        <v>447</v>
      </c>
      <c r="CO940" t="s">
        <v>448</v>
      </c>
      <c r="CP940" t="s">
        <v>696</v>
      </c>
      <c r="CQ940" t="s">
        <v>697</v>
      </c>
      <c r="CR940" t="s">
        <v>698</v>
      </c>
      <c r="CT940" t="s">
        <v>427</v>
      </c>
      <c r="CU940" s="5">
        <v>0</v>
      </c>
      <c r="CV940" s="5">
        <v>0</v>
      </c>
      <c r="DA940" s="5"/>
      <c r="DB940" s="5"/>
      <c r="DF940">
        <v>1131444499</v>
      </c>
      <c r="DK940" t="s">
        <v>671</v>
      </c>
      <c r="DL940" t="s">
        <v>191</v>
      </c>
      <c r="DM940" t="s">
        <v>1104</v>
      </c>
      <c r="DN940" t="s">
        <v>1108</v>
      </c>
      <c r="DO940">
        <v>4000041222</v>
      </c>
      <c r="DQ940" s="6">
        <v>45078</v>
      </c>
      <c r="DR940" s="5"/>
      <c r="DS940" s="5">
        <v>45098</v>
      </c>
      <c r="DT940" s="5"/>
      <c r="DU940" s="1" t="s">
        <v>1109</v>
      </c>
      <c r="DV940" t="s">
        <v>1108</v>
      </c>
      <c r="DZ940" s="11" t="s">
        <v>192</v>
      </c>
      <c r="EA940" s="11" t="s">
        <v>338</v>
      </c>
      <c r="EB940" s="5">
        <v>45093</v>
      </c>
      <c r="EC940" s="5"/>
      <c r="ED940" s="5"/>
      <c r="EF940" t="s">
        <v>193</v>
      </c>
      <c r="EI940" t="s">
        <v>406</v>
      </c>
      <c r="EJ940" t="s">
        <v>407</v>
      </c>
      <c r="EK940" t="s">
        <v>663</v>
      </c>
      <c r="EL940" t="s">
        <v>486</v>
      </c>
      <c r="EN940">
        <v>0.5</v>
      </c>
      <c r="EO940">
        <v>0.15</v>
      </c>
      <c r="EP940">
        <v>0.25</v>
      </c>
      <c r="EQ940">
        <v>0.1</v>
      </c>
      <c r="ER940" s="5"/>
      <c r="ES940" s="5"/>
      <c r="ET940" s="5"/>
      <c r="EU940" s="5"/>
      <c r="EX940" t="s">
        <v>1110</v>
      </c>
      <c r="EY940" s="5">
        <v>45092</v>
      </c>
      <c r="EZ940" s="71" t="s">
        <v>452</v>
      </c>
      <c r="FA940" t="s">
        <v>408</v>
      </c>
    </row>
    <row r="941" spans="1:157" x14ac:dyDescent="0.3">
      <c r="A941" t="s">
        <v>169</v>
      </c>
      <c r="B941">
        <v>20915</v>
      </c>
      <c r="C941" t="s">
        <v>1104</v>
      </c>
      <c r="D941">
        <v>158306</v>
      </c>
      <c r="F941" t="s">
        <v>170</v>
      </c>
      <c r="G941" t="s">
        <v>195</v>
      </c>
      <c r="H941" s="13" t="s">
        <v>202</v>
      </c>
      <c r="I941">
        <v>4000041222</v>
      </c>
      <c r="J941" s="13"/>
      <c r="L941" t="s">
        <v>337</v>
      </c>
      <c r="M941" t="s">
        <v>203</v>
      </c>
      <c r="N941" t="s">
        <v>174</v>
      </c>
      <c r="O941" t="s">
        <v>175</v>
      </c>
      <c r="P941" t="s">
        <v>176</v>
      </c>
      <c r="Q941">
        <v>1000704082</v>
      </c>
      <c r="R941">
        <v>270</v>
      </c>
      <c r="S941">
        <v>1300000820</v>
      </c>
      <c r="T941" t="s">
        <v>204</v>
      </c>
      <c r="U941">
        <v>1</v>
      </c>
      <c r="W941" t="s">
        <v>327</v>
      </c>
      <c r="X941" t="s">
        <v>178</v>
      </c>
      <c r="Y941" t="s">
        <v>1105</v>
      </c>
      <c r="Z941" t="s">
        <v>1106</v>
      </c>
      <c r="AD941" t="s">
        <v>1105</v>
      </c>
      <c r="AE941" t="s">
        <v>1106</v>
      </c>
      <c r="AQ941"/>
      <c r="AR941" s="6">
        <v>44939</v>
      </c>
      <c r="AS941"/>
      <c r="AV941" s="5">
        <v>45049</v>
      </c>
      <c r="AW941"/>
      <c r="AX941" s="6">
        <v>45071</v>
      </c>
      <c r="BB941" t="s">
        <v>179</v>
      </c>
      <c r="BD941" t="s">
        <v>180</v>
      </c>
      <c r="BF941" t="s">
        <v>1107</v>
      </c>
      <c r="BG941" s="68" t="s">
        <v>181</v>
      </c>
      <c r="BH941" s="6">
        <v>45076</v>
      </c>
      <c r="BI941" s="6">
        <v>45076</v>
      </c>
      <c r="BL941" t="s">
        <v>182</v>
      </c>
      <c r="BM941" s="10">
        <v>80795.999739999999</v>
      </c>
      <c r="BN941" s="10">
        <v>76949.999660000001</v>
      </c>
      <c r="BO941" s="10">
        <v>80795.999739999999</v>
      </c>
      <c r="BP941" s="10">
        <v>76949.999660000001</v>
      </c>
      <c r="BQ941" s="69"/>
      <c r="BR941" t="s">
        <v>426</v>
      </c>
      <c r="BS941" s="5">
        <v>44799</v>
      </c>
      <c r="BT941" s="5">
        <v>44803</v>
      </c>
      <c r="BU941" s="70"/>
      <c r="BX941" t="s">
        <v>183</v>
      </c>
      <c r="BY941" t="s">
        <v>768</v>
      </c>
      <c r="CG941" t="s">
        <v>665</v>
      </c>
      <c r="CL941" t="s">
        <v>184</v>
      </c>
      <c r="CM941" t="s">
        <v>446</v>
      </c>
      <c r="CN941" t="s">
        <v>447</v>
      </c>
      <c r="CO941" t="s">
        <v>448</v>
      </c>
      <c r="CP941" t="s">
        <v>696</v>
      </c>
      <c r="CQ941" t="s">
        <v>697</v>
      </c>
      <c r="CR941" t="s">
        <v>698</v>
      </c>
      <c r="CT941" t="s">
        <v>427</v>
      </c>
      <c r="CU941" s="5">
        <v>0</v>
      </c>
      <c r="CV941" s="5">
        <v>0</v>
      </c>
      <c r="DA941" s="5"/>
      <c r="DB941" s="5"/>
      <c r="DF941">
        <v>1131444499</v>
      </c>
      <c r="DK941" t="s">
        <v>671</v>
      </c>
      <c r="DL941" t="s">
        <v>191</v>
      </c>
      <c r="DM941" t="s">
        <v>1104</v>
      </c>
      <c r="DN941" t="s">
        <v>1108</v>
      </c>
      <c r="DO941">
        <v>4000041222</v>
      </c>
      <c r="DQ941" s="6">
        <v>45078</v>
      </c>
      <c r="DR941" s="5"/>
      <c r="DS941" s="5">
        <v>45098</v>
      </c>
      <c r="DT941" s="5"/>
      <c r="DU941" s="1" t="s">
        <v>1109</v>
      </c>
      <c r="DV941" t="s">
        <v>1108</v>
      </c>
      <c r="DZ941" s="11" t="s">
        <v>192</v>
      </c>
      <c r="EA941" s="11" t="s">
        <v>338</v>
      </c>
      <c r="EB941" s="5">
        <v>45093</v>
      </c>
      <c r="EC941" s="5"/>
      <c r="ED941" s="5"/>
      <c r="EF941" t="s">
        <v>193</v>
      </c>
      <c r="EI941" t="s">
        <v>406</v>
      </c>
      <c r="EJ941" t="s">
        <v>407</v>
      </c>
      <c r="EK941" t="s">
        <v>663</v>
      </c>
      <c r="EL941" t="s">
        <v>486</v>
      </c>
      <c r="EN941">
        <v>0.5</v>
      </c>
      <c r="EO941">
        <v>0.15</v>
      </c>
      <c r="EP941">
        <v>0.25</v>
      </c>
      <c r="EQ941">
        <v>0.1</v>
      </c>
      <c r="ER941" s="5"/>
      <c r="ES941" s="5"/>
      <c r="ET941" s="5"/>
      <c r="EU941" s="5"/>
      <c r="EX941" t="s">
        <v>1110</v>
      </c>
      <c r="EY941" s="5">
        <v>45092</v>
      </c>
      <c r="EZ941" s="71" t="s">
        <v>452</v>
      </c>
      <c r="FA941" t="s">
        <v>408</v>
      </c>
    </row>
    <row r="942" spans="1:157" x14ac:dyDescent="0.3">
      <c r="A942" t="s">
        <v>169</v>
      </c>
      <c r="B942">
        <v>20916</v>
      </c>
      <c r="C942" t="s">
        <v>1104</v>
      </c>
      <c r="D942">
        <v>158307</v>
      </c>
      <c r="F942" t="s">
        <v>170</v>
      </c>
      <c r="G942" t="s">
        <v>195</v>
      </c>
      <c r="H942" s="13" t="s">
        <v>293</v>
      </c>
      <c r="I942">
        <v>4000041222</v>
      </c>
      <c r="J942" s="13"/>
      <c r="L942" t="s">
        <v>337</v>
      </c>
      <c r="M942" t="s">
        <v>203</v>
      </c>
      <c r="N942" t="s">
        <v>174</v>
      </c>
      <c r="O942" t="s">
        <v>175</v>
      </c>
      <c r="P942" t="s">
        <v>176</v>
      </c>
      <c r="Q942">
        <v>1000704082</v>
      </c>
      <c r="R942">
        <v>280</v>
      </c>
      <c r="S942">
        <v>1300000820</v>
      </c>
      <c r="T942" t="s">
        <v>231</v>
      </c>
      <c r="U942">
        <v>1</v>
      </c>
      <c r="W942" t="s">
        <v>327</v>
      </c>
      <c r="X942" t="s">
        <v>178</v>
      </c>
      <c r="Y942" t="s">
        <v>1105</v>
      </c>
      <c r="Z942" t="s">
        <v>1106</v>
      </c>
      <c r="AD942" t="s">
        <v>1105</v>
      </c>
      <c r="AE942" t="s">
        <v>1106</v>
      </c>
      <c r="AQ942"/>
      <c r="AR942" s="6">
        <v>44939</v>
      </c>
      <c r="AS942"/>
      <c r="AV942" s="5">
        <v>45049</v>
      </c>
      <c r="AW942"/>
      <c r="AX942" s="6">
        <v>45071</v>
      </c>
      <c r="BB942" t="s">
        <v>179</v>
      </c>
      <c r="BD942" t="s">
        <v>180</v>
      </c>
      <c r="BF942" t="s">
        <v>1107</v>
      </c>
      <c r="BG942" s="68" t="s">
        <v>181</v>
      </c>
      <c r="BH942" s="6">
        <v>45076</v>
      </c>
      <c r="BI942" s="6">
        <v>45076</v>
      </c>
      <c r="BL942" t="s">
        <v>182</v>
      </c>
      <c r="BM942" s="10">
        <v>80795.999739999999</v>
      </c>
      <c r="BN942" s="10">
        <v>76949.999660000001</v>
      </c>
      <c r="BO942" s="10">
        <v>80795.999739999999</v>
      </c>
      <c r="BP942" s="10">
        <v>76949.999660000001</v>
      </c>
      <c r="BQ942" s="69"/>
      <c r="BR942" t="s">
        <v>426</v>
      </c>
      <c r="BS942" s="5">
        <v>44799</v>
      </c>
      <c r="BT942" s="5">
        <v>44803</v>
      </c>
      <c r="BU942" s="70"/>
      <c r="BX942" t="s">
        <v>183</v>
      </c>
      <c r="BY942" t="s">
        <v>768</v>
      </c>
      <c r="CG942" t="s">
        <v>665</v>
      </c>
      <c r="CL942" t="s">
        <v>184</v>
      </c>
      <c r="CM942" t="s">
        <v>446</v>
      </c>
      <c r="CN942" t="s">
        <v>447</v>
      </c>
      <c r="CO942" t="s">
        <v>448</v>
      </c>
      <c r="CP942" t="s">
        <v>696</v>
      </c>
      <c r="CQ942" t="s">
        <v>697</v>
      </c>
      <c r="CR942" t="s">
        <v>698</v>
      </c>
      <c r="CT942" t="s">
        <v>427</v>
      </c>
      <c r="CU942" s="5">
        <v>0</v>
      </c>
      <c r="CV942" s="5">
        <v>0</v>
      </c>
      <c r="DA942" s="5"/>
      <c r="DB942" s="5"/>
      <c r="DF942">
        <v>1131444499</v>
      </c>
      <c r="DK942" t="s">
        <v>671</v>
      </c>
      <c r="DL942" t="s">
        <v>191</v>
      </c>
      <c r="DM942" t="s">
        <v>1104</v>
      </c>
      <c r="DN942" t="s">
        <v>1108</v>
      </c>
      <c r="DO942">
        <v>4000041222</v>
      </c>
      <c r="DQ942" s="6">
        <v>45078</v>
      </c>
      <c r="DR942" s="5"/>
      <c r="DS942" s="5">
        <v>45098</v>
      </c>
      <c r="DT942" s="5"/>
      <c r="DU942" s="1" t="s">
        <v>1109</v>
      </c>
      <c r="DV942" t="s">
        <v>1108</v>
      </c>
      <c r="DZ942" s="11" t="s">
        <v>192</v>
      </c>
      <c r="EA942" s="11" t="s">
        <v>338</v>
      </c>
      <c r="EB942" s="5">
        <v>45093</v>
      </c>
      <c r="EC942" s="5"/>
      <c r="ED942" s="5"/>
      <c r="EF942" t="s">
        <v>193</v>
      </c>
      <c r="EI942" t="s">
        <v>406</v>
      </c>
      <c r="EJ942" t="s">
        <v>407</v>
      </c>
      <c r="EK942" t="s">
        <v>663</v>
      </c>
      <c r="EL942" t="s">
        <v>486</v>
      </c>
      <c r="EN942">
        <v>0.5</v>
      </c>
      <c r="EO942">
        <v>0.15</v>
      </c>
      <c r="EP942">
        <v>0.25</v>
      </c>
      <c r="EQ942">
        <v>0.1</v>
      </c>
      <c r="ER942" s="5"/>
      <c r="ES942" s="5"/>
      <c r="ET942" s="5"/>
      <c r="EU942" s="5"/>
      <c r="EX942" t="s">
        <v>1110</v>
      </c>
      <c r="EY942" s="5">
        <v>45092</v>
      </c>
      <c r="EZ942" s="71" t="s">
        <v>452</v>
      </c>
      <c r="FA942" t="s">
        <v>408</v>
      </c>
    </row>
    <row r="943" spans="1:157" x14ac:dyDescent="0.3">
      <c r="A943" t="s">
        <v>169</v>
      </c>
      <c r="B943">
        <v>20917</v>
      </c>
      <c r="C943" t="s">
        <v>1104</v>
      </c>
      <c r="D943">
        <v>158308</v>
      </c>
      <c r="F943" t="s">
        <v>170</v>
      </c>
      <c r="G943" t="s">
        <v>195</v>
      </c>
      <c r="H943" s="13" t="s">
        <v>319</v>
      </c>
      <c r="I943">
        <v>4000041222</v>
      </c>
      <c r="J943" s="13"/>
      <c r="L943" t="s">
        <v>337</v>
      </c>
      <c r="M943" t="s">
        <v>203</v>
      </c>
      <c r="N943" t="s">
        <v>174</v>
      </c>
      <c r="O943" t="s">
        <v>175</v>
      </c>
      <c r="P943" t="s">
        <v>176</v>
      </c>
      <c r="Q943">
        <v>1000704082</v>
      </c>
      <c r="R943">
        <v>360</v>
      </c>
      <c r="S943">
        <v>1300000725</v>
      </c>
      <c r="T943" t="s">
        <v>242</v>
      </c>
      <c r="U943">
        <v>8</v>
      </c>
      <c r="W943" t="s">
        <v>327</v>
      </c>
      <c r="X943" t="s">
        <v>178</v>
      </c>
      <c r="Y943" t="s">
        <v>1105</v>
      </c>
      <c r="Z943" t="s">
        <v>1106</v>
      </c>
      <c r="AD943" t="s">
        <v>1105</v>
      </c>
      <c r="AE943" t="s">
        <v>1106</v>
      </c>
      <c r="AQ943"/>
      <c r="AR943" s="6">
        <v>44939</v>
      </c>
      <c r="AS943"/>
      <c r="AV943" s="5">
        <v>45049</v>
      </c>
      <c r="AW943"/>
      <c r="AX943" s="6">
        <v>45071</v>
      </c>
      <c r="BB943" t="s">
        <v>179</v>
      </c>
      <c r="BD943" t="s">
        <v>180</v>
      </c>
      <c r="BF943" t="s">
        <v>1107</v>
      </c>
      <c r="BG943" s="68" t="s">
        <v>181</v>
      </c>
      <c r="BH943" s="6">
        <v>45076</v>
      </c>
      <c r="BI943" s="6">
        <v>45076</v>
      </c>
      <c r="BL943" t="s">
        <v>182</v>
      </c>
      <c r="BM943" s="10">
        <v>323185.00014999998</v>
      </c>
      <c r="BN943" s="10">
        <v>307800.99967500003</v>
      </c>
      <c r="BO943" s="10">
        <v>2585480.0011999998</v>
      </c>
      <c r="BP943" s="10">
        <v>2462407.9974000002</v>
      </c>
      <c r="BQ943" s="69"/>
      <c r="BR943" t="s">
        <v>437</v>
      </c>
      <c r="BS943" s="5">
        <v>44799</v>
      </c>
      <c r="BT943" s="5">
        <v>44803</v>
      </c>
      <c r="BU943" s="70"/>
      <c r="BX943" t="s">
        <v>183</v>
      </c>
      <c r="BY943" t="s">
        <v>768</v>
      </c>
      <c r="CG943" t="s">
        <v>665</v>
      </c>
      <c r="CL943" t="s">
        <v>184</v>
      </c>
      <c r="CM943" t="s">
        <v>446</v>
      </c>
      <c r="CN943" t="s">
        <v>447</v>
      </c>
      <c r="CO943" t="s">
        <v>448</v>
      </c>
      <c r="CP943" t="s">
        <v>696</v>
      </c>
      <c r="CQ943" t="s">
        <v>697</v>
      </c>
      <c r="CR943" t="s">
        <v>698</v>
      </c>
      <c r="CT943" t="s">
        <v>427</v>
      </c>
      <c r="CU943" s="5">
        <v>0</v>
      </c>
      <c r="CV943" s="5">
        <v>0</v>
      </c>
      <c r="DA943" s="5"/>
      <c r="DB943" s="5"/>
      <c r="DF943">
        <v>1131444499</v>
      </c>
      <c r="DK943" t="s">
        <v>671</v>
      </c>
      <c r="DL943" t="s">
        <v>191</v>
      </c>
      <c r="DM943" t="s">
        <v>1104</v>
      </c>
      <c r="DN943" t="s">
        <v>1108</v>
      </c>
      <c r="DO943">
        <v>4000041222</v>
      </c>
      <c r="DQ943" s="6">
        <v>45078</v>
      </c>
      <c r="DR943" s="5"/>
      <c r="DS943" s="5">
        <v>45098</v>
      </c>
      <c r="DT943" s="5"/>
      <c r="DU943" s="1" t="s">
        <v>1109</v>
      </c>
      <c r="DV943" t="s">
        <v>1108</v>
      </c>
      <c r="DZ943" s="11" t="s">
        <v>192</v>
      </c>
      <c r="EA943" s="11" t="s">
        <v>338</v>
      </c>
      <c r="EB943" s="5">
        <v>45093</v>
      </c>
      <c r="EC943" s="5"/>
      <c r="ED943" s="5"/>
      <c r="EF943" t="s">
        <v>193</v>
      </c>
      <c r="EI943" t="s">
        <v>406</v>
      </c>
      <c r="EJ943" t="s">
        <v>407</v>
      </c>
      <c r="EK943" t="s">
        <v>663</v>
      </c>
      <c r="EL943" t="s">
        <v>486</v>
      </c>
      <c r="EN943">
        <v>0.5</v>
      </c>
      <c r="EO943">
        <v>0.15</v>
      </c>
      <c r="EP943">
        <v>0.25</v>
      </c>
      <c r="EQ943">
        <v>0.1</v>
      </c>
      <c r="ER943" s="5"/>
      <c r="ES943" s="5"/>
      <c r="ET943" s="5"/>
      <c r="EU943" s="5"/>
      <c r="EX943" t="s">
        <v>1110</v>
      </c>
      <c r="EY943" s="5">
        <v>45092</v>
      </c>
      <c r="EZ943" s="71" t="s">
        <v>452</v>
      </c>
      <c r="FA943" t="s">
        <v>408</v>
      </c>
    </row>
    <row r="944" spans="1:157" x14ac:dyDescent="0.3">
      <c r="A944" t="s">
        <v>169</v>
      </c>
      <c r="B944">
        <v>20918</v>
      </c>
      <c r="C944" t="s">
        <v>1104</v>
      </c>
      <c r="D944">
        <v>158309</v>
      </c>
      <c r="F944" t="s">
        <v>170</v>
      </c>
      <c r="G944" t="s">
        <v>195</v>
      </c>
      <c r="H944" s="13" t="s">
        <v>318</v>
      </c>
      <c r="I944">
        <v>4000041222</v>
      </c>
      <c r="J944" s="13"/>
      <c r="L944" t="s">
        <v>337</v>
      </c>
      <c r="M944" t="s">
        <v>203</v>
      </c>
      <c r="N944" t="s">
        <v>174</v>
      </c>
      <c r="O944" t="s">
        <v>175</v>
      </c>
      <c r="P944" t="s">
        <v>176</v>
      </c>
      <c r="Q944">
        <v>1000704082</v>
      </c>
      <c r="R944">
        <v>350</v>
      </c>
      <c r="S944">
        <v>1300000725</v>
      </c>
      <c r="T944" t="s">
        <v>240</v>
      </c>
      <c r="U944">
        <v>4</v>
      </c>
      <c r="W944" t="s">
        <v>327</v>
      </c>
      <c r="X944" t="s">
        <v>178</v>
      </c>
      <c r="Y944" t="s">
        <v>1105</v>
      </c>
      <c r="Z944" t="s">
        <v>1106</v>
      </c>
      <c r="AD944" t="s">
        <v>1105</v>
      </c>
      <c r="AE944" t="s">
        <v>1106</v>
      </c>
      <c r="AQ944"/>
      <c r="AR944" s="6">
        <v>44939</v>
      </c>
      <c r="AS944"/>
      <c r="AV944" s="5">
        <v>45049</v>
      </c>
      <c r="AW944"/>
      <c r="AX944" s="6">
        <v>45071</v>
      </c>
      <c r="BB944" t="s">
        <v>179</v>
      </c>
      <c r="BD944" t="s">
        <v>180</v>
      </c>
      <c r="BF944" t="s">
        <v>1107</v>
      </c>
      <c r="BG944" s="68" t="s">
        <v>181</v>
      </c>
      <c r="BH944" s="6">
        <v>45076</v>
      </c>
      <c r="BI944" s="6">
        <v>45076</v>
      </c>
      <c r="BL944" t="s">
        <v>182</v>
      </c>
      <c r="BM944" s="10">
        <v>186707.000325</v>
      </c>
      <c r="BN944" s="10">
        <v>177820.00034999999</v>
      </c>
      <c r="BO944" s="10">
        <v>746828.0013</v>
      </c>
      <c r="BP944" s="10">
        <v>711280.00140000007</v>
      </c>
      <c r="BQ944" s="69"/>
      <c r="BR944" t="s">
        <v>437</v>
      </c>
      <c r="BS944" s="5">
        <v>44799</v>
      </c>
      <c r="BT944" s="5">
        <v>44803</v>
      </c>
      <c r="BU944" s="70"/>
      <c r="BX944" t="s">
        <v>183</v>
      </c>
      <c r="BY944" t="s">
        <v>768</v>
      </c>
      <c r="CG944" t="s">
        <v>665</v>
      </c>
      <c r="CL944" t="s">
        <v>184</v>
      </c>
      <c r="CM944" t="s">
        <v>446</v>
      </c>
      <c r="CN944" t="s">
        <v>447</v>
      </c>
      <c r="CO944" t="s">
        <v>448</v>
      </c>
      <c r="CP944" t="s">
        <v>696</v>
      </c>
      <c r="CQ944" t="s">
        <v>697</v>
      </c>
      <c r="CR944" t="s">
        <v>698</v>
      </c>
      <c r="CT944" t="s">
        <v>427</v>
      </c>
      <c r="CU944" s="5">
        <v>0</v>
      </c>
      <c r="CV944" s="5">
        <v>0</v>
      </c>
      <c r="DA944" s="5"/>
      <c r="DB944" s="5"/>
      <c r="DF944">
        <v>1131444499</v>
      </c>
      <c r="DK944" t="s">
        <v>671</v>
      </c>
      <c r="DL944" t="s">
        <v>191</v>
      </c>
      <c r="DM944" t="s">
        <v>1104</v>
      </c>
      <c r="DN944" t="s">
        <v>1108</v>
      </c>
      <c r="DO944">
        <v>4000041222</v>
      </c>
      <c r="DQ944" s="6">
        <v>45078</v>
      </c>
      <c r="DR944" s="5"/>
      <c r="DS944" s="5">
        <v>45098</v>
      </c>
      <c r="DT944" s="5"/>
      <c r="DU944" s="1" t="s">
        <v>1109</v>
      </c>
      <c r="DV944" t="s">
        <v>1108</v>
      </c>
      <c r="DZ944" s="11" t="s">
        <v>192</v>
      </c>
      <c r="EA944" s="11" t="s">
        <v>338</v>
      </c>
      <c r="EB944" s="5">
        <v>45093</v>
      </c>
      <c r="EC944" s="5"/>
      <c r="ED944" s="5"/>
      <c r="EF944" t="s">
        <v>193</v>
      </c>
      <c r="EI944" t="s">
        <v>406</v>
      </c>
      <c r="EJ944" t="s">
        <v>407</v>
      </c>
      <c r="EK944" t="s">
        <v>663</v>
      </c>
      <c r="EL944" t="s">
        <v>486</v>
      </c>
      <c r="EN944">
        <v>0.5</v>
      </c>
      <c r="EO944">
        <v>0.15</v>
      </c>
      <c r="EP944">
        <v>0.25</v>
      </c>
      <c r="EQ944">
        <v>0.1</v>
      </c>
      <c r="ER944" s="5"/>
      <c r="ES944" s="5"/>
      <c r="ET944" s="5"/>
      <c r="EU944" s="5"/>
      <c r="EX944" t="s">
        <v>1110</v>
      </c>
      <c r="EY944" s="5">
        <v>45092</v>
      </c>
      <c r="EZ944" s="71" t="s">
        <v>452</v>
      </c>
      <c r="FA944" t="s">
        <v>408</v>
      </c>
    </row>
    <row r="945" spans="1:157" x14ac:dyDescent="0.3">
      <c r="A945" t="s">
        <v>169</v>
      </c>
      <c r="B945">
        <v>20919</v>
      </c>
      <c r="C945" t="s">
        <v>1104</v>
      </c>
      <c r="D945">
        <v>158310</v>
      </c>
      <c r="F945" t="s">
        <v>170</v>
      </c>
      <c r="G945" t="s">
        <v>195</v>
      </c>
      <c r="H945" s="13" t="s">
        <v>315</v>
      </c>
      <c r="I945">
        <v>4000041222</v>
      </c>
      <c r="J945" s="13"/>
      <c r="L945" t="s">
        <v>337</v>
      </c>
      <c r="M945" t="s">
        <v>203</v>
      </c>
      <c r="N945" t="s">
        <v>174</v>
      </c>
      <c r="O945" t="s">
        <v>175</v>
      </c>
      <c r="P945" t="s">
        <v>176</v>
      </c>
      <c r="Q945">
        <v>1000704082</v>
      </c>
      <c r="R945">
        <v>300</v>
      </c>
      <c r="S945">
        <v>1300000820</v>
      </c>
      <c r="T945" t="s">
        <v>233</v>
      </c>
      <c r="U945">
        <v>140</v>
      </c>
      <c r="W945" t="s">
        <v>327</v>
      </c>
      <c r="X945" t="s">
        <v>178</v>
      </c>
      <c r="Y945" t="s">
        <v>1105</v>
      </c>
      <c r="Z945" t="s">
        <v>1106</v>
      </c>
      <c r="AD945" t="s">
        <v>1105</v>
      </c>
      <c r="AE945" t="s">
        <v>1106</v>
      </c>
      <c r="AQ945"/>
      <c r="AR945" s="6">
        <v>44939</v>
      </c>
      <c r="AS945"/>
      <c r="AV945" s="5">
        <v>45049</v>
      </c>
      <c r="AW945"/>
      <c r="AX945" s="6">
        <v>45071</v>
      </c>
      <c r="BB945" t="s">
        <v>179</v>
      </c>
      <c r="BD945" t="s">
        <v>180</v>
      </c>
      <c r="BF945" t="s">
        <v>1107</v>
      </c>
      <c r="BG945" s="68" t="s">
        <v>181</v>
      </c>
      <c r="BH945" s="6">
        <v>45076</v>
      </c>
      <c r="BI945" s="6">
        <v>45076</v>
      </c>
      <c r="BL945" t="s">
        <v>182</v>
      </c>
      <c r="BM945" s="10">
        <v>136047.00031999999</v>
      </c>
      <c r="BN945" s="10">
        <v>129571.0003</v>
      </c>
      <c r="BO945" s="10">
        <v>19046580.044799998</v>
      </c>
      <c r="BP945" s="10">
        <v>18139940.041999999</v>
      </c>
      <c r="BQ945" s="69"/>
      <c r="BR945" t="s">
        <v>437</v>
      </c>
      <c r="BS945" s="5">
        <v>44799</v>
      </c>
      <c r="BT945" s="5">
        <v>44803</v>
      </c>
      <c r="BU945" s="70"/>
      <c r="BX945" t="s">
        <v>183</v>
      </c>
      <c r="BY945" t="s">
        <v>768</v>
      </c>
      <c r="CG945" t="s">
        <v>665</v>
      </c>
      <c r="CL945" t="s">
        <v>184</v>
      </c>
      <c r="CM945" t="s">
        <v>446</v>
      </c>
      <c r="CN945" t="s">
        <v>447</v>
      </c>
      <c r="CO945" t="s">
        <v>448</v>
      </c>
      <c r="CP945" t="s">
        <v>696</v>
      </c>
      <c r="CQ945" t="s">
        <v>697</v>
      </c>
      <c r="CR945" t="s">
        <v>698</v>
      </c>
      <c r="CT945" t="s">
        <v>427</v>
      </c>
      <c r="CU945" s="5">
        <v>0</v>
      </c>
      <c r="CV945" s="5">
        <v>0</v>
      </c>
      <c r="DA945" s="5"/>
      <c r="DB945" s="5"/>
      <c r="DF945">
        <v>1131444499</v>
      </c>
      <c r="DK945" t="s">
        <v>671</v>
      </c>
      <c r="DL945" t="s">
        <v>191</v>
      </c>
      <c r="DM945" t="s">
        <v>1104</v>
      </c>
      <c r="DN945" t="s">
        <v>1108</v>
      </c>
      <c r="DO945">
        <v>4000041222</v>
      </c>
      <c r="DQ945" s="6">
        <v>45078</v>
      </c>
      <c r="DR945" s="5"/>
      <c r="DS945" s="5">
        <v>45098</v>
      </c>
      <c r="DT945" s="5"/>
      <c r="DU945" s="1" t="s">
        <v>1109</v>
      </c>
      <c r="DV945" t="s">
        <v>1108</v>
      </c>
      <c r="DZ945" s="11" t="s">
        <v>192</v>
      </c>
      <c r="EA945" s="11" t="s">
        <v>338</v>
      </c>
      <c r="EB945" s="5">
        <v>45093</v>
      </c>
      <c r="EC945" s="5"/>
      <c r="ED945" s="5"/>
      <c r="EF945" t="s">
        <v>193</v>
      </c>
      <c r="EI945" t="s">
        <v>406</v>
      </c>
      <c r="EJ945" t="s">
        <v>407</v>
      </c>
      <c r="EK945" t="s">
        <v>663</v>
      </c>
      <c r="EL945" t="s">
        <v>486</v>
      </c>
      <c r="EN945">
        <v>0.5</v>
      </c>
      <c r="EO945">
        <v>0.15</v>
      </c>
      <c r="EP945">
        <v>0.25</v>
      </c>
      <c r="EQ945">
        <v>0.1</v>
      </c>
      <c r="ER945" s="5"/>
      <c r="ES945" s="5"/>
      <c r="ET945" s="5"/>
      <c r="EU945" s="5"/>
      <c r="EX945" t="s">
        <v>1110</v>
      </c>
      <c r="EY945" s="5">
        <v>45092</v>
      </c>
      <c r="EZ945" s="71" t="s">
        <v>452</v>
      </c>
      <c r="FA945" t="s">
        <v>408</v>
      </c>
    </row>
    <row r="946" spans="1:157" x14ac:dyDescent="0.3">
      <c r="A946" t="s">
        <v>169</v>
      </c>
      <c r="B946">
        <v>20920</v>
      </c>
      <c r="C946" t="s">
        <v>1104</v>
      </c>
      <c r="D946">
        <v>158312</v>
      </c>
      <c r="F946" t="s">
        <v>170</v>
      </c>
      <c r="G946" t="s">
        <v>195</v>
      </c>
      <c r="H946" s="13" t="s">
        <v>344</v>
      </c>
      <c r="I946">
        <v>4000041222</v>
      </c>
      <c r="J946" s="13"/>
      <c r="L946" t="s">
        <v>337</v>
      </c>
      <c r="M946" t="s">
        <v>203</v>
      </c>
      <c r="N946" t="s">
        <v>174</v>
      </c>
      <c r="O946" t="s">
        <v>175</v>
      </c>
      <c r="P946" t="s">
        <v>176</v>
      </c>
      <c r="Q946">
        <v>1000704082</v>
      </c>
      <c r="R946">
        <v>190</v>
      </c>
      <c r="S946">
        <v>1300000820</v>
      </c>
      <c r="T946" t="s">
        <v>345</v>
      </c>
      <c r="U946">
        <v>2</v>
      </c>
      <c r="W946" t="s">
        <v>327</v>
      </c>
      <c r="X946" t="s">
        <v>178</v>
      </c>
      <c r="Y946" t="s">
        <v>1105</v>
      </c>
      <c r="Z946" t="s">
        <v>1106</v>
      </c>
      <c r="AD946" t="s">
        <v>1105</v>
      </c>
      <c r="AE946" t="s">
        <v>1106</v>
      </c>
      <c r="AQ946"/>
      <c r="AR946" s="6">
        <v>44939</v>
      </c>
      <c r="AS946"/>
      <c r="AV946" s="5">
        <v>45049</v>
      </c>
      <c r="AW946"/>
      <c r="AX946" s="6">
        <v>45071</v>
      </c>
      <c r="BB946" t="s">
        <v>179</v>
      </c>
      <c r="BD946" t="s">
        <v>180</v>
      </c>
      <c r="BF946" t="s">
        <v>1107</v>
      </c>
      <c r="BG946" s="68" t="s">
        <v>181</v>
      </c>
      <c r="BH946" s="6">
        <v>45076</v>
      </c>
      <c r="BI946" s="6">
        <v>45076</v>
      </c>
      <c r="BL946" t="s">
        <v>182</v>
      </c>
      <c r="BM946" s="10">
        <v>1111154.9998600001</v>
      </c>
      <c r="BN946" s="10">
        <v>1058264.00028</v>
      </c>
      <c r="BO946" s="10">
        <v>2222309.9997200002</v>
      </c>
      <c r="BP946" s="10">
        <v>2116528.0005600001</v>
      </c>
      <c r="BQ946" s="69"/>
      <c r="BR946" t="s">
        <v>436</v>
      </c>
      <c r="BS946" s="5">
        <v>44813</v>
      </c>
      <c r="BT946" s="5">
        <v>44818</v>
      </c>
      <c r="BU946" s="70"/>
      <c r="BX946" t="s">
        <v>183</v>
      </c>
      <c r="BY946" t="s">
        <v>768</v>
      </c>
      <c r="CG946" t="s">
        <v>665</v>
      </c>
      <c r="CL946" t="s">
        <v>184</v>
      </c>
      <c r="CM946" t="s">
        <v>446</v>
      </c>
      <c r="CN946" t="s">
        <v>447</v>
      </c>
      <c r="CO946" t="s">
        <v>448</v>
      </c>
      <c r="CP946" t="s">
        <v>696</v>
      </c>
      <c r="CQ946" t="s">
        <v>697</v>
      </c>
      <c r="CR946" t="s">
        <v>698</v>
      </c>
      <c r="CT946" t="s">
        <v>427</v>
      </c>
      <c r="CU946" s="5">
        <v>0</v>
      </c>
      <c r="CV946" s="5">
        <v>0</v>
      </c>
      <c r="DA946" s="5"/>
      <c r="DB946" s="5"/>
      <c r="DF946">
        <v>1131444499</v>
      </c>
      <c r="DK946" t="s">
        <v>671</v>
      </c>
      <c r="DL946" t="s">
        <v>191</v>
      </c>
      <c r="DM946" t="s">
        <v>1104</v>
      </c>
      <c r="DN946" t="s">
        <v>1108</v>
      </c>
      <c r="DO946">
        <v>4000041222</v>
      </c>
      <c r="DQ946" s="6">
        <v>45078</v>
      </c>
      <c r="DR946" s="5"/>
      <c r="DS946" s="5">
        <v>45098</v>
      </c>
      <c r="DT946" s="5"/>
      <c r="DU946" s="1" t="s">
        <v>1109</v>
      </c>
      <c r="DV946" t="s">
        <v>1108</v>
      </c>
      <c r="DZ946" s="11" t="s">
        <v>192</v>
      </c>
      <c r="EA946" s="11" t="s">
        <v>338</v>
      </c>
      <c r="EB946" s="5">
        <v>45093</v>
      </c>
      <c r="EC946" s="5"/>
      <c r="ED946" s="5"/>
      <c r="EF946" t="s">
        <v>193</v>
      </c>
      <c r="EI946" t="s">
        <v>406</v>
      </c>
      <c r="EJ946" t="s">
        <v>407</v>
      </c>
      <c r="EK946" t="s">
        <v>663</v>
      </c>
      <c r="EL946" t="s">
        <v>486</v>
      </c>
      <c r="EN946">
        <v>0.5</v>
      </c>
      <c r="EO946">
        <v>0.15</v>
      </c>
      <c r="EP946">
        <v>0.25</v>
      </c>
      <c r="EQ946">
        <v>0.1</v>
      </c>
      <c r="ER946" s="5"/>
      <c r="ES946" s="5"/>
      <c r="ET946" s="5"/>
      <c r="EU946" s="5"/>
      <c r="EX946" t="s">
        <v>1110</v>
      </c>
      <c r="EY946" s="5">
        <v>45092</v>
      </c>
      <c r="EZ946" s="71" t="s">
        <v>452</v>
      </c>
      <c r="FA946" t="s">
        <v>408</v>
      </c>
    </row>
    <row r="947" spans="1:157" x14ac:dyDescent="0.3">
      <c r="A947" t="s">
        <v>169</v>
      </c>
      <c r="B947">
        <v>21023</v>
      </c>
      <c r="C947" t="s">
        <v>1111</v>
      </c>
      <c r="D947">
        <v>160475</v>
      </c>
      <c r="F947" t="s">
        <v>170</v>
      </c>
      <c r="G947" t="s">
        <v>195</v>
      </c>
      <c r="H947" s="13" t="s">
        <v>310</v>
      </c>
      <c r="I947">
        <v>4000041221</v>
      </c>
      <c r="J947" s="13"/>
      <c r="L947" t="s">
        <v>337</v>
      </c>
      <c r="M947" t="s">
        <v>173</v>
      </c>
      <c r="N947" t="s">
        <v>174</v>
      </c>
      <c r="O947" t="s">
        <v>175</v>
      </c>
      <c r="P947" t="s">
        <v>176</v>
      </c>
      <c r="Q947">
        <v>1000704796</v>
      </c>
      <c r="R947">
        <v>240</v>
      </c>
      <c r="S947">
        <v>1100001382</v>
      </c>
      <c r="T947" t="s">
        <v>219</v>
      </c>
      <c r="U947">
        <v>2</v>
      </c>
      <c r="W947" t="s">
        <v>327</v>
      </c>
      <c r="X947" t="s">
        <v>178</v>
      </c>
      <c r="Y947" t="s">
        <v>1112</v>
      </c>
      <c r="Z947" t="s">
        <v>1113</v>
      </c>
      <c r="AD947" t="s">
        <v>1112</v>
      </c>
      <c r="AE947" t="s">
        <v>1113</v>
      </c>
      <c r="AQ947"/>
      <c r="AR947" s="6">
        <v>44876</v>
      </c>
      <c r="AS947"/>
      <c r="AV947" s="5">
        <v>44980</v>
      </c>
      <c r="AW947"/>
      <c r="AX947" s="6">
        <v>45072</v>
      </c>
      <c r="BB947" t="s">
        <v>179</v>
      </c>
      <c r="BD947" t="s">
        <v>180</v>
      </c>
      <c r="BF947" t="s">
        <v>1114</v>
      </c>
      <c r="BG947" s="68" t="s">
        <v>181</v>
      </c>
      <c r="BH947" s="6">
        <v>45076</v>
      </c>
      <c r="BI947" s="6">
        <v>45076</v>
      </c>
      <c r="BL947" t="s">
        <v>182</v>
      </c>
      <c r="BM947" s="10">
        <v>750111.99992600002</v>
      </c>
      <c r="BN947" s="10">
        <v>297043.99952200003</v>
      </c>
      <c r="BO947" s="10">
        <v>1500223.999852</v>
      </c>
      <c r="BP947" s="10">
        <v>594087.99904399994</v>
      </c>
      <c r="BQ947" s="69"/>
      <c r="BR947" t="s">
        <v>423</v>
      </c>
      <c r="BS947" s="5">
        <v>44799</v>
      </c>
      <c r="BT947" s="5">
        <v>44803</v>
      </c>
      <c r="BU947" s="70"/>
      <c r="BX947" t="s">
        <v>183</v>
      </c>
      <c r="BY947" t="s">
        <v>589</v>
      </c>
      <c r="CG947" t="s">
        <v>639</v>
      </c>
      <c r="CL947" t="s">
        <v>184</v>
      </c>
      <c r="CM947" t="s">
        <v>446</v>
      </c>
      <c r="CN947" t="s">
        <v>447</v>
      </c>
      <c r="CO947" t="s">
        <v>448</v>
      </c>
      <c r="CP947" t="s">
        <v>696</v>
      </c>
      <c r="CQ947" t="s">
        <v>697</v>
      </c>
      <c r="CR947" t="s">
        <v>698</v>
      </c>
      <c r="CT947" t="s">
        <v>263</v>
      </c>
      <c r="CU947" s="5">
        <v>45009</v>
      </c>
      <c r="CV947" s="5">
        <v>45009</v>
      </c>
      <c r="DA947" s="5"/>
      <c r="DB947" s="5"/>
      <c r="DF947">
        <v>1130809497</v>
      </c>
      <c r="DK947" t="s">
        <v>357</v>
      </c>
      <c r="DL947" t="s">
        <v>191</v>
      </c>
      <c r="DM947" t="s">
        <v>1111</v>
      </c>
      <c r="DN947" t="s">
        <v>1115</v>
      </c>
      <c r="DO947">
        <v>4000041221</v>
      </c>
      <c r="DQ947" s="6">
        <v>45079</v>
      </c>
      <c r="DR947" s="5"/>
      <c r="DS947" s="5">
        <v>45098</v>
      </c>
      <c r="DT947" s="5"/>
      <c r="DU947" s="1" t="s">
        <v>1116</v>
      </c>
      <c r="DV947" t="s">
        <v>1115</v>
      </c>
      <c r="DZ947" s="11" t="s">
        <v>192</v>
      </c>
      <c r="EA947" s="11" t="s">
        <v>338</v>
      </c>
      <c r="EB947" s="5">
        <v>45093</v>
      </c>
      <c r="EC947" s="5"/>
      <c r="ED947" s="5"/>
      <c r="EF947" t="s">
        <v>193</v>
      </c>
      <c r="EI947" t="s">
        <v>406</v>
      </c>
      <c r="EJ947" t="s">
        <v>407</v>
      </c>
      <c r="EK947" t="s">
        <v>663</v>
      </c>
      <c r="EL947" t="s">
        <v>496</v>
      </c>
      <c r="EN947">
        <v>0.5</v>
      </c>
      <c r="EO947">
        <v>0.15</v>
      </c>
      <c r="EP947">
        <v>0.25</v>
      </c>
      <c r="EQ947">
        <v>0.1</v>
      </c>
      <c r="ER947" s="5"/>
      <c r="ES947" s="5"/>
      <c r="ET947" s="5"/>
      <c r="EU947" s="5"/>
      <c r="EX947" t="s">
        <v>1117</v>
      </c>
      <c r="EY947" s="5">
        <v>45009</v>
      </c>
      <c r="EZ947" s="71" t="s">
        <v>264</v>
      </c>
      <c r="FA947" t="s">
        <v>408</v>
      </c>
    </row>
    <row r="948" spans="1:157" x14ac:dyDescent="0.3">
      <c r="A948" t="s">
        <v>169</v>
      </c>
      <c r="B948">
        <v>21024</v>
      </c>
      <c r="C948" t="s">
        <v>1111</v>
      </c>
      <c r="D948">
        <v>160476</v>
      </c>
      <c r="F948" t="s">
        <v>170</v>
      </c>
      <c r="G948" t="s">
        <v>195</v>
      </c>
      <c r="H948" s="13" t="s">
        <v>311</v>
      </c>
      <c r="I948">
        <v>4000041221</v>
      </c>
      <c r="J948" s="13"/>
      <c r="L948" t="s">
        <v>337</v>
      </c>
      <c r="M948" t="s">
        <v>173</v>
      </c>
      <c r="N948" t="s">
        <v>174</v>
      </c>
      <c r="O948" t="s">
        <v>175</v>
      </c>
      <c r="P948" t="s">
        <v>176</v>
      </c>
      <c r="Q948">
        <v>1000704796</v>
      </c>
      <c r="R948">
        <v>260</v>
      </c>
      <c r="S948">
        <v>1100001382</v>
      </c>
      <c r="T948" t="s">
        <v>221</v>
      </c>
      <c r="U948">
        <v>2</v>
      </c>
      <c r="W948" t="s">
        <v>327</v>
      </c>
      <c r="X948" t="s">
        <v>178</v>
      </c>
      <c r="Y948" t="s">
        <v>1112</v>
      </c>
      <c r="Z948" t="s">
        <v>1113</v>
      </c>
      <c r="AD948" t="s">
        <v>1112</v>
      </c>
      <c r="AE948" t="s">
        <v>1113</v>
      </c>
      <c r="AQ948"/>
      <c r="AR948" s="6">
        <v>44876</v>
      </c>
      <c r="AS948"/>
      <c r="AV948" s="5">
        <v>44980</v>
      </c>
      <c r="AW948"/>
      <c r="AX948" s="6">
        <v>45072</v>
      </c>
      <c r="BB948" t="s">
        <v>179</v>
      </c>
      <c r="BD948" t="s">
        <v>180</v>
      </c>
      <c r="BF948" t="s">
        <v>1114</v>
      </c>
      <c r="BG948" s="68" t="s">
        <v>181</v>
      </c>
      <c r="BH948" s="6">
        <v>45076</v>
      </c>
      <c r="BI948" s="6">
        <v>45076</v>
      </c>
      <c r="BL948" t="s">
        <v>182</v>
      </c>
      <c r="BM948" s="10">
        <v>68561.999838000003</v>
      </c>
      <c r="BN948" s="10">
        <v>27151.000029999999</v>
      </c>
      <c r="BO948" s="10">
        <v>137123.99967600001</v>
      </c>
      <c r="BP948" s="10">
        <v>54302.000059999998</v>
      </c>
      <c r="BQ948" s="69"/>
      <c r="BR948" t="s">
        <v>424</v>
      </c>
      <c r="BS948" s="5">
        <v>44799</v>
      </c>
      <c r="BT948" s="5">
        <v>44803</v>
      </c>
      <c r="BU948" s="70"/>
      <c r="BX948" t="s">
        <v>183</v>
      </c>
      <c r="BY948" t="s">
        <v>589</v>
      </c>
      <c r="CG948" t="s">
        <v>639</v>
      </c>
      <c r="CL948" t="s">
        <v>184</v>
      </c>
      <c r="CM948" t="s">
        <v>446</v>
      </c>
      <c r="CN948" t="s">
        <v>447</v>
      </c>
      <c r="CO948" t="s">
        <v>448</v>
      </c>
      <c r="CP948" t="s">
        <v>696</v>
      </c>
      <c r="CQ948" t="s">
        <v>697</v>
      </c>
      <c r="CR948" t="s">
        <v>698</v>
      </c>
      <c r="CT948" t="s">
        <v>263</v>
      </c>
      <c r="CU948" s="5">
        <v>45009</v>
      </c>
      <c r="CV948" s="5">
        <v>45009</v>
      </c>
      <c r="DA948" s="5"/>
      <c r="DB948" s="5"/>
      <c r="DF948">
        <v>1130809497</v>
      </c>
      <c r="DK948" t="s">
        <v>357</v>
      </c>
      <c r="DL948" t="s">
        <v>191</v>
      </c>
      <c r="DM948" t="s">
        <v>1111</v>
      </c>
      <c r="DN948" t="s">
        <v>1115</v>
      </c>
      <c r="DO948">
        <v>4000041221</v>
      </c>
      <c r="DQ948" s="6">
        <v>45079</v>
      </c>
      <c r="DR948" s="5"/>
      <c r="DS948" s="5">
        <v>45098</v>
      </c>
      <c r="DT948" s="5"/>
      <c r="DU948" s="1" t="s">
        <v>1116</v>
      </c>
      <c r="DV948" t="s">
        <v>1115</v>
      </c>
      <c r="DZ948" s="11" t="s">
        <v>192</v>
      </c>
      <c r="EA948" s="11" t="s">
        <v>338</v>
      </c>
      <c r="EB948" s="5">
        <v>45093</v>
      </c>
      <c r="EC948" s="5"/>
      <c r="ED948" s="5"/>
      <c r="EF948" t="s">
        <v>193</v>
      </c>
      <c r="EI948" t="s">
        <v>406</v>
      </c>
      <c r="EJ948" t="s">
        <v>407</v>
      </c>
      <c r="EK948" t="s">
        <v>663</v>
      </c>
      <c r="EL948" t="s">
        <v>496</v>
      </c>
      <c r="EN948">
        <v>0.5</v>
      </c>
      <c r="EO948">
        <v>0.15</v>
      </c>
      <c r="EP948">
        <v>0.25</v>
      </c>
      <c r="EQ948">
        <v>0.1</v>
      </c>
      <c r="ER948" s="5"/>
      <c r="ES948" s="5"/>
      <c r="ET948" s="5"/>
      <c r="EU948" s="5"/>
      <c r="EX948" t="s">
        <v>1117</v>
      </c>
      <c r="EY948" s="5">
        <v>45009</v>
      </c>
      <c r="EZ948" s="71" t="s">
        <v>264</v>
      </c>
      <c r="FA948" t="s">
        <v>408</v>
      </c>
    </row>
    <row r="949" spans="1:157" x14ac:dyDescent="0.3">
      <c r="A949" t="s">
        <v>169</v>
      </c>
      <c r="B949">
        <v>21025</v>
      </c>
      <c r="C949" t="s">
        <v>1111</v>
      </c>
      <c r="D949">
        <v>160477</v>
      </c>
      <c r="F949" t="s">
        <v>170</v>
      </c>
      <c r="G949" t="s">
        <v>195</v>
      </c>
      <c r="H949" s="13" t="s">
        <v>312</v>
      </c>
      <c r="I949">
        <v>4000041221</v>
      </c>
      <c r="J949" s="13"/>
      <c r="L949" t="s">
        <v>337</v>
      </c>
      <c r="M949" t="s">
        <v>173</v>
      </c>
      <c r="N949" t="s">
        <v>174</v>
      </c>
      <c r="O949" t="s">
        <v>175</v>
      </c>
      <c r="P949" t="s">
        <v>176</v>
      </c>
      <c r="Q949">
        <v>1000704796</v>
      </c>
      <c r="R949">
        <v>270</v>
      </c>
      <c r="S949">
        <v>1100000046</v>
      </c>
      <c r="T949" t="s">
        <v>223</v>
      </c>
      <c r="U949">
        <v>2</v>
      </c>
      <c r="W949" t="s">
        <v>327</v>
      </c>
      <c r="X949" t="s">
        <v>178</v>
      </c>
      <c r="Y949" t="s">
        <v>1112</v>
      </c>
      <c r="Z949" t="s">
        <v>1113</v>
      </c>
      <c r="AD949" t="s">
        <v>1112</v>
      </c>
      <c r="AE949" t="s">
        <v>1113</v>
      </c>
      <c r="AQ949"/>
      <c r="AR949" s="6">
        <v>44876</v>
      </c>
      <c r="AS949"/>
      <c r="AV949" s="5">
        <v>44980</v>
      </c>
      <c r="AW949"/>
      <c r="AX949" s="6">
        <v>45072</v>
      </c>
      <c r="BB949" t="s">
        <v>179</v>
      </c>
      <c r="BD949" t="s">
        <v>180</v>
      </c>
      <c r="BF949" t="s">
        <v>1114</v>
      </c>
      <c r="BG949" s="68" t="s">
        <v>181</v>
      </c>
      <c r="BH949" s="6">
        <v>45076</v>
      </c>
      <c r="BI949" s="6">
        <v>45076</v>
      </c>
      <c r="BL949" t="s">
        <v>182</v>
      </c>
      <c r="BM949" s="10">
        <v>226179.00001799999</v>
      </c>
      <c r="BN949" s="10">
        <v>89567.000016000005</v>
      </c>
      <c r="BO949" s="10">
        <v>452358.00003599998</v>
      </c>
      <c r="BP949" s="10">
        <v>179134.00003200001</v>
      </c>
      <c r="BQ949" s="69"/>
      <c r="BR949" t="s">
        <v>449</v>
      </c>
      <c r="BS949" s="5">
        <v>44799</v>
      </c>
      <c r="BT949" s="5">
        <v>44803</v>
      </c>
      <c r="BU949" s="70"/>
      <c r="BX949" t="s">
        <v>183</v>
      </c>
      <c r="BY949" t="s">
        <v>589</v>
      </c>
      <c r="CG949" t="s">
        <v>639</v>
      </c>
      <c r="CL949" t="s">
        <v>184</v>
      </c>
      <c r="CM949" t="s">
        <v>446</v>
      </c>
      <c r="CN949" t="s">
        <v>447</v>
      </c>
      <c r="CO949" t="s">
        <v>448</v>
      </c>
      <c r="CP949" t="s">
        <v>696</v>
      </c>
      <c r="CQ949" t="s">
        <v>697</v>
      </c>
      <c r="CR949" t="s">
        <v>698</v>
      </c>
      <c r="CT949" t="s">
        <v>263</v>
      </c>
      <c r="CU949" s="5">
        <v>45009</v>
      </c>
      <c r="CV949" s="5">
        <v>45009</v>
      </c>
      <c r="DA949" s="5"/>
      <c r="DB949" s="5"/>
      <c r="DF949">
        <v>1130809497</v>
      </c>
      <c r="DK949" t="s">
        <v>357</v>
      </c>
      <c r="DL949" t="s">
        <v>191</v>
      </c>
      <c r="DM949" t="s">
        <v>1111</v>
      </c>
      <c r="DN949" t="s">
        <v>1115</v>
      </c>
      <c r="DO949">
        <v>4000041221</v>
      </c>
      <c r="DQ949" s="6">
        <v>45079</v>
      </c>
      <c r="DR949" s="5"/>
      <c r="DS949" s="5">
        <v>45098</v>
      </c>
      <c r="DT949" s="5"/>
      <c r="DU949" s="1" t="s">
        <v>1116</v>
      </c>
      <c r="DV949" t="s">
        <v>1115</v>
      </c>
      <c r="DZ949" s="11" t="s">
        <v>192</v>
      </c>
      <c r="EA949" s="11" t="s">
        <v>338</v>
      </c>
      <c r="EB949" s="5">
        <v>45093</v>
      </c>
      <c r="EC949" s="5"/>
      <c r="ED949" s="5"/>
      <c r="EF949" t="s">
        <v>193</v>
      </c>
      <c r="EI949" t="s">
        <v>406</v>
      </c>
      <c r="EJ949" t="s">
        <v>407</v>
      </c>
      <c r="EK949" t="s">
        <v>663</v>
      </c>
      <c r="EL949" t="s">
        <v>496</v>
      </c>
      <c r="EN949">
        <v>0.5</v>
      </c>
      <c r="EO949">
        <v>0.15</v>
      </c>
      <c r="EP949">
        <v>0.25</v>
      </c>
      <c r="EQ949">
        <v>0.1</v>
      </c>
      <c r="ER949" s="5"/>
      <c r="ES949" s="5"/>
      <c r="ET949" s="5"/>
      <c r="EU949" s="5"/>
      <c r="EX949" t="s">
        <v>1117</v>
      </c>
      <c r="EY949" s="5">
        <v>45009</v>
      </c>
      <c r="EZ949" s="71" t="s">
        <v>264</v>
      </c>
      <c r="FA949" t="s">
        <v>408</v>
      </c>
    </row>
    <row r="950" spans="1:157" x14ac:dyDescent="0.3">
      <c r="A950" t="s">
        <v>169</v>
      </c>
      <c r="B950">
        <v>21026</v>
      </c>
      <c r="C950" t="s">
        <v>1111</v>
      </c>
      <c r="D950">
        <v>160478</v>
      </c>
      <c r="F950" t="s">
        <v>170</v>
      </c>
      <c r="G950" t="s">
        <v>195</v>
      </c>
      <c r="H950" s="13" t="s">
        <v>265</v>
      </c>
      <c r="I950">
        <v>4000041221</v>
      </c>
      <c r="J950" s="13"/>
      <c r="L950" t="s">
        <v>337</v>
      </c>
      <c r="M950" t="s">
        <v>173</v>
      </c>
      <c r="N950" t="s">
        <v>174</v>
      </c>
      <c r="O950" t="s">
        <v>175</v>
      </c>
      <c r="P950" t="s">
        <v>176</v>
      </c>
      <c r="Q950">
        <v>1000704796</v>
      </c>
      <c r="R950">
        <v>230</v>
      </c>
      <c r="S950">
        <v>1100000300</v>
      </c>
      <c r="T950" t="s">
        <v>210</v>
      </c>
      <c r="U950">
        <v>2</v>
      </c>
      <c r="W950" t="s">
        <v>327</v>
      </c>
      <c r="X950" t="s">
        <v>178</v>
      </c>
      <c r="Y950" t="s">
        <v>1112</v>
      </c>
      <c r="Z950" t="s">
        <v>1113</v>
      </c>
      <c r="AD950" t="s">
        <v>1112</v>
      </c>
      <c r="AE950" t="s">
        <v>1113</v>
      </c>
      <c r="AQ950"/>
      <c r="AR950" s="6">
        <v>44876</v>
      </c>
      <c r="AS950"/>
      <c r="AV950" s="5">
        <v>44980</v>
      </c>
      <c r="AW950"/>
      <c r="AX950" s="6">
        <v>45072</v>
      </c>
      <c r="BB950" t="s">
        <v>179</v>
      </c>
      <c r="BD950" t="s">
        <v>180</v>
      </c>
      <c r="BF950" t="s">
        <v>1114</v>
      </c>
      <c r="BG950" s="68" t="s">
        <v>181</v>
      </c>
      <c r="BH950" s="6">
        <v>45076</v>
      </c>
      <c r="BI950" s="6">
        <v>45076</v>
      </c>
      <c r="BL950" t="s">
        <v>182</v>
      </c>
      <c r="BM950" s="10">
        <v>410166</v>
      </c>
      <c r="BN950" s="10">
        <v>162426</v>
      </c>
      <c r="BO950" s="10">
        <v>820332</v>
      </c>
      <c r="BP950" s="10">
        <v>324852</v>
      </c>
      <c r="BQ950" s="69"/>
      <c r="BR950" t="s">
        <v>423</v>
      </c>
      <c r="BS950" s="5">
        <v>44799</v>
      </c>
      <c r="BT950" s="5">
        <v>44803</v>
      </c>
      <c r="BU950" s="70"/>
      <c r="BX950" t="s">
        <v>183</v>
      </c>
      <c r="BY950" t="s">
        <v>589</v>
      </c>
      <c r="CG950" t="s">
        <v>639</v>
      </c>
      <c r="CL950" t="s">
        <v>184</v>
      </c>
      <c r="CM950" t="s">
        <v>446</v>
      </c>
      <c r="CN950" t="s">
        <v>447</v>
      </c>
      <c r="CO950" t="s">
        <v>448</v>
      </c>
      <c r="CP950" t="s">
        <v>696</v>
      </c>
      <c r="CQ950" t="s">
        <v>697</v>
      </c>
      <c r="CR950" t="s">
        <v>698</v>
      </c>
      <c r="CT950" t="s">
        <v>263</v>
      </c>
      <c r="CU950" s="5">
        <v>45009</v>
      </c>
      <c r="CV950" s="5">
        <v>45009</v>
      </c>
      <c r="DA950" s="5"/>
      <c r="DB950" s="5"/>
      <c r="DF950">
        <v>1130809497</v>
      </c>
      <c r="DK950" t="s">
        <v>357</v>
      </c>
      <c r="DL950" t="s">
        <v>191</v>
      </c>
      <c r="DM950" t="s">
        <v>1111</v>
      </c>
      <c r="DN950" t="s">
        <v>1115</v>
      </c>
      <c r="DO950">
        <v>4000041221</v>
      </c>
      <c r="DQ950" s="6">
        <v>45079</v>
      </c>
      <c r="DR950" s="5"/>
      <c r="DS950" s="5">
        <v>45098</v>
      </c>
      <c r="DT950" s="5"/>
      <c r="DU950" s="1" t="s">
        <v>1116</v>
      </c>
      <c r="DV950" t="s">
        <v>1115</v>
      </c>
      <c r="DZ950" s="11" t="s">
        <v>192</v>
      </c>
      <c r="EA950" s="11" t="s">
        <v>338</v>
      </c>
      <c r="EB950" s="5">
        <v>45093</v>
      </c>
      <c r="EC950" s="5"/>
      <c r="ED950" s="5"/>
      <c r="EF950" t="s">
        <v>193</v>
      </c>
      <c r="EI950" t="s">
        <v>406</v>
      </c>
      <c r="EJ950" t="s">
        <v>407</v>
      </c>
      <c r="EK950" t="s">
        <v>663</v>
      </c>
      <c r="EL950" t="s">
        <v>496</v>
      </c>
      <c r="EN950">
        <v>0.5</v>
      </c>
      <c r="EO950">
        <v>0.15</v>
      </c>
      <c r="EP950">
        <v>0.25</v>
      </c>
      <c r="EQ950">
        <v>0.1</v>
      </c>
      <c r="ER950" s="5"/>
      <c r="ES950" s="5"/>
      <c r="ET950" s="5"/>
      <c r="EU950" s="5"/>
      <c r="EX950" t="s">
        <v>1117</v>
      </c>
      <c r="EY950" s="5">
        <v>45009</v>
      </c>
      <c r="EZ950" s="71" t="s">
        <v>264</v>
      </c>
      <c r="FA950" t="s">
        <v>408</v>
      </c>
    </row>
    <row r="951" spans="1:157" x14ac:dyDescent="0.3">
      <c r="A951" t="s">
        <v>169</v>
      </c>
      <c r="B951">
        <v>21027</v>
      </c>
      <c r="C951" t="s">
        <v>1111</v>
      </c>
      <c r="D951">
        <v>160479</v>
      </c>
      <c r="F951" t="s">
        <v>170</v>
      </c>
      <c r="G951" t="s">
        <v>195</v>
      </c>
      <c r="H951" s="13" t="s">
        <v>282</v>
      </c>
      <c r="I951">
        <v>4000041221</v>
      </c>
      <c r="J951" s="13"/>
      <c r="L951" t="s">
        <v>337</v>
      </c>
      <c r="M951" t="s">
        <v>173</v>
      </c>
      <c r="N951" t="s">
        <v>174</v>
      </c>
      <c r="O951" t="s">
        <v>175</v>
      </c>
      <c r="P951" t="s">
        <v>176</v>
      </c>
      <c r="Q951">
        <v>1000704796</v>
      </c>
      <c r="R951">
        <v>420</v>
      </c>
      <c r="S951">
        <v>1100001034</v>
      </c>
      <c r="T951" t="s">
        <v>283</v>
      </c>
      <c r="U951">
        <v>6</v>
      </c>
      <c r="W951" t="s">
        <v>327</v>
      </c>
      <c r="X951" t="s">
        <v>178</v>
      </c>
      <c r="Y951" t="s">
        <v>1112</v>
      </c>
      <c r="Z951" t="s">
        <v>1113</v>
      </c>
      <c r="AD951" t="s">
        <v>1112</v>
      </c>
      <c r="AE951" t="s">
        <v>1113</v>
      </c>
      <c r="AQ951"/>
      <c r="AR951" s="6">
        <v>44876</v>
      </c>
      <c r="AS951"/>
      <c r="AV951" s="5">
        <v>44980</v>
      </c>
      <c r="AW951"/>
      <c r="AX951" s="6">
        <v>45072</v>
      </c>
      <c r="BB951" t="s">
        <v>179</v>
      </c>
      <c r="BD951" t="s">
        <v>180</v>
      </c>
      <c r="BF951" t="s">
        <v>1114</v>
      </c>
      <c r="BG951" s="68" t="s">
        <v>181</v>
      </c>
      <c r="BH951" s="6">
        <v>45076</v>
      </c>
      <c r="BI951" s="6">
        <v>45076</v>
      </c>
      <c r="BL951" t="s">
        <v>182</v>
      </c>
      <c r="BM951" s="10">
        <v>636323.00027999992</v>
      </c>
      <c r="BN951" s="10">
        <v>251983.99980600001</v>
      </c>
      <c r="BO951" s="10">
        <v>3817938.0016800002</v>
      </c>
      <c r="BP951" s="10">
        <v>1511903.998836</v>
      </c>
      <c r="BQ951" s="69"/>
      <c r="BR951" t="s">
        <v>343</v>
      </c>
      <c r="BS951" s="5">
        <v>44799</v>
      </c>
      <c r="BT951" s="5">
        <v>44803</v>
      </c>
      <c r="BU951" s="70"/>
      <c r="BX951" t="s">
        <v>183</v>
      </c>
      <c r="BY951" t="s">
        <v>589</v>
      </c>
      <c r="CG951" t="s">
        <v>639</v>
      </c>
      <c r="CL951" t="s">
        <v>184</v>
      </c>
      <c r="CM951" t="s">
        <v>446</v>
      </c>
      <c r="CN951" t="s">
        <v>447</v>
      </c>
      <c r="CO951" t="s">
        <v>448</v>
      </c>
      <c r="CP951" t="s">
        <v>696</v>
      </c>
      <c r="CQ951" t="s">
        <v>697</v>
      </c>
      <c r="CR951" t="s">
        <v>698</v>
      </c>
      <c r="CT951" t="s">
        <v>263</v>
      </c>
      <c r="CU951" s="5">
        <v>45009</v>
      </c>
      <c r="CV951" s="5">
        <v>45009</v>
      </c>
      <c r="DA951" s="5"/>
      <c r="DB951" s="5"/>
      <c r="DF951">
        <v>1130809497</v>
      </c>
      <c r="DK951" t="s">
        <v>357</v>
      </c>
      <c r="DL951" t="s">
        <v>191</v>
      </c>
      <c r="DM951" t="s">
        <v>1111</v>
      </c>
      <c r="DN951" t="s">
        <v>1115</v>
      </c>
      <c r="DO951">
        <v>4000041221</v>
      </c>
      <c r="DQ951" s="6">
        <v>45079</v>
      </c>
      <c r="DR951" s="5"/>
      <c r="DS951" s="5">
        <v>45098</v>
      </c>
      <c r="DT951" s="5"/>
      <c r="DU951" s="1" t="s">
        <v>1116</v>
      </c>
      <c r="DV951" t="s">
        <v>1115</v>
      </c>
      <c r="DZ951" s="11" t="s">
        <v>192</v>
      </c>
      <c r="EA951" s="11" t="s">
        <v>338</v>
      </c>
      <c r="EB951" s="5">
        <v>45093</v>
      </c>
      <c r="EC951" s="5"/>
      <c r="ED951" s="5"/>
      <c r="EF951" t="s">
        <v>193</v>
      </c>
      <c r="EI951" t="s">
        <v>406</v>
      </c>
      <c r="EJ951" t="s">
        <v>407</v>
      </c>
      <c r="EK951" t="s">
        <v>663</v>
      </c>
      <c r="EL951" t="s">
        <v>496</v>
      </c>
      <c r="EN951">
        <v>0.5</v>
      </c>
      <c r="EO951">
        <v>0.15</v>
      </c>
      <c r="EP951">
        <v>0.25</v>
      </c>
      <c r="EQ951">
        <v>0.1</v>
      </c>
      <c r="ER951" s="5"/>
      <c r="ES951" s="5"/>
      <c r="ET951" s="5"/>
      <c r="EU951" s="5"/>
      <c r="EX951" t="s">
        <v>1117</v>
      </c>
      <c r="EY951" s="5">
        <v>45009</v>
      </c>
      <c r="EZ951" s="71" t="s">
        <v>264</v>
      </c>
      <c r="FA951" t="s">
        <v>408</v>
      </c>
    </row>
    <row r="952" spans="1:157" x14ac:dyDescent="0.3">
      <c r="A952" t="s">
        <v>169</v>
      </c>
      <c r="B952">
        <v>21028</v>
      </c>
      <c r="C952" t="s">
        <v>1111</v>
      </c>
      <c r="D952">
        <v>160480</v>
      </c>
      <c r="F952" t="s">
        <v>170</v>
      </c>
      <c r="G952" t="s">
        <v>195</v>
      </c>
      <c r="H952" s="13" t="s">
        <v>434</v>
      </c>
      <c r="I952">
        <v>4000041221</v>
      </c>
      <c r="J952" s="13"/>
      <c r="L952" t="s">
        <v>337</v>
      </c>
      <c r="M952" t="s">
        <v>173</v>
      </c>
      <c r="N952" t="s">
        <v>174</v>
      </c>
      <c r="O952" t="s">
        <v>175</v>
      </c>
      <c r="P952" t="s">
        <v>176</v>
      </c>
      <c r="Q952">
        <v>1000704796</v>
      </c>
      <c r="R952">
        <v>380</v>
      </c>
      <c r="S952">
        <v>1100000126</v>
      </c>
      <c r="T952" t="s">
        <v>331</v>
      </c>
      <c r="U952">
        <v>3</v>
      </c>
      <c r="W952" t="s">
        <v>327</v>
      </c>
      <c r="X952" t="s">
        <v>178</v>
      </c>
      <c r="Y952" t="s">
        <v>1112</v>
      </c>
      <c r="Z952" t="s">
        <v>1113</v>
      </c>
      <c r="AD952" t="s">
        <v>1112</v>
      </c>
      <c r="AE952" t="s">
        <v>1113</v>
      </c>
      <c r="AQ952"/>
      <c r="AR952" s="6">
        <v>44876</v>
      </c>
      <c r="AS952"/>
      <c r="AV952" s="5">
        <v>44980</v>
      </c>
      <c r="AW952"/>
      <c r="AX952" s="6">
        <v>45072</v>
      </c>
      <c r="BB952" t="s">
        <v>179</v>
      </c>
      <c r="BD952" t="s">
        <v>180</v>
      </c>
      <c r="BF952" t="s">
        <v>1114</v>
      </c>
      <c r="BG952" s="68" t="s">
        <v>181</v>
      </c>
      <c r="BH952" s="6">
        <v>45076</v>
      </c>
      <c r="BI952" s="6">
        <v>45076</v>
      </c>
      <c r="BL952" t="s">
        <v>182</v>
      </c>
      <c r="BM952" s="10">
        <v>822311.99996399996</v>
      </c>
      <c r="BN952" s="10">
        <v>325635.99994800001</v>
      </c>
      <c r="BO952" s="10">
        <v>2466935.9998920001</v>
      </c>
      <c r="BP952" s="10">
        <v>976907.99984399998</v>
      </c>
      <c r="BQ952" s="69"/>
      <c r="BR952" t="s">
        <v>435</v>
      </c>
      <c r="BS952" s="5">
        <v>44821</v>
      </c>
      <c r="BT952" s="5">
        <v>44825</v>
      </c>
      <c r="BU952" s="70"/>
      <c r="BX952" t="s">
        <v>183</v>
      </c>
      <c r="BY952" t="s">
        <v>589</v>
      </c>
      <c r="CG952" t="s">
        <v>639</v>
      </c>
      <c r="CL952" t="s">
        <v>184</v>
      </c>
      <c r="CM952" t="s">
        <v>446</v>
      </c>
      <c r="CN952" t="s">
        <v>447</v>
      </c>
      <c r="CO952" t="s">
        <v>448</v>
      </c>
      <c r="CP952" t="s">
        <v>696</v>
      </c>
      <c r="CQ952" t="s">
        <v>697</v>
      </c>
      <c r="CR952" t="s">
        <v>698</v>
      </c>
      <c r="CT952" t="s">
        <v>263</v>
      </c>
      <c r="CU952" s="5">
        <v>45009</v>
      </c>
      <c r="CV952" s="5">
        <v>45009</v>
      </c>
      <c r="DA952" s="5"/>
      <c r="DB952" s="5"/>
      <c r="DF952">
        <v>1130809497</v>
      </c>
      <c r="DK952" t="s">
        <v>357</v>
      </c>
      <c r="DL952" t="s">
        <v>191</v>
      </c>
      <c r="DM952" t="s">
        <v>1111</v>
      </c>
      <c r="DN952" t="s">
        <v>1115</v>
      </c>
      <c r="DO952">
        <v>4000041221</v>
      </c>
      <c r="DQ952" s="6">
        <v>45079</v>
      </c>
      <c r="DR952" s="5"/>
      <c r="DS952" s="5">
        <v>45098</v>
      </c>
      <c r="DT952" s="5"/>
      <c r="DU952" s="1" t="s">
        <v>1116</v>
      </c>
      <c r="DV952" t="s">
        <v>1115</v>
      </c>
      <c r="DZ952" s="11" t="s">
        <v>192</v>
      </c>
      <c r="EA952" s="11" t="s">
        <v>338</v>
      </c>
      <c r="EB952" s="5">
        <v>45093</v>
      </c>
      <c r="EC952" s="5"/>
      <c r="ED952" s="5"/>
      <c r="EF952" t="s">
        <v>193</v>
      </c>
      <c r="EI952" t="s">
        <v>406</v>
      </c>
      <c r="EJ952" t="s">
        <v>407</v>
      </c>
      <c r="EK952" t="s">
        <v>663</v>
      </c>
      <c r="EL952" t="s">
        <v>496</v>
      </c>
      <c r="EN952">
        <v>0.5</v>
      </c>
      <c r="EO952">
        <v>0.15</v>
      </c>
      <c r="EP952">
        <v>0.25</v>
      </c>
      <c r="EQ952">
        <v>0.1</v>
      </c>
      <c r="ER952" s="5"/>
      <c r="ES952" s="5"/>
      <c r="ET952" s="5"/>
      <c r="EU952" s="5"/>
      <c r="EX952" t="s">
        <v>1117</v>
      </c>
      <c r="EY952" s="5">
        <v>45009</v>
      </c>
      <c r="EZ952" s="71" t="s">
        <v>264</v>
      </c>
      <c r="FA952" t="s">
        <v>408</v>
      </c>
    </row>
    <row r="953" spans="1:157" x14ac:dyDescent="0.3">
      <c r="A953" t="s">
        <v>169</v>
      </c>
      <c r="B953">
        <v>21029</v>
      </c>
      <c r="C953" t="s">
        <v>1111</v>
      </c>
      <c r="D953">
        <v>160481</v>
      </c>
      <c r="F953" t="s">
        <v>170</v>
      </c>
      <c r="G953" t="s">
        <v>195</v>
      </c>
      <c r="H953" s="13" t="s">
        <v>200</v>
      </c>
      <c r="I953">
        <v>4000041221</v>
      </c>
      <c r="J953" s="13"/>
      <c r="L953" t="s">
        <v>337</v>
      </c>
      <c r="M953" t="s">
        <v>173</v>
      </c>
      <c r="N953" t="s">
        <v>174</v>
      </c>
      <c r="O953" t="s">
        <v>175</v>
      </c>
      <c r="P953" t="s">
        <v>176</v>
      </c>
      <c r="Q953">
        <v>1000704796</v>
      </c>
      <c r="R953">
        <v>440</v>
      </c>
      <c r="S953">
        <v>1200000321</v>
      </c>
      <c r="T953" t="s">
        <v>201</v>
      </c>
      <c r="U953">
        <v>9</v>
      </c>
      <c r="W953" t="s">
        <v>327</v>
      </c>
      <c r="X953" t="s">
        <v>178</v>
      </c>
      <c r="Y953" t="s">
        <v>1112</v>
      </c>
      <c r="Z953" t="s">
        <v>1113</v>
      </c>
      <c r="AD953" t="s">
        <v>1112</v>
      </c>
      <c r="AE953" t="s">
        <v>1113</v>
      </c>
      <c r="AQ953"/>
      <c r="AR953" s="6">
        <v>44876</v>
      </c>
      <c r="AS953"/>
      <c r="AV953" s="5">
        <v>44980</v>
      </c>
      <c r="AW953"/>
      <c r="AX953" s="6">
        <v>45072</v>
      </c>
      <c r="BB953" t="s">
        <v>179</v>
      </c>
      <c r="BD953" t="s">
        <v>180</v>
      </c>
      <c r="BF953" t="s">
        <v>1114</v>
      </c>
      <c r="BG953" s="68" t="s">
        <v>181</v>
      </c>
      <c r="BH953" s="6">
        <v>45076</v>
      </c>
      <c r="BI953" s="6">
        <v>45076</v>
      </c>
      <c r="BL953" t="s">
        <v>182</v>
      </c>
      <c r="BM953" s="10">
        <v>442010.99986799998</v>
      </c>
      <c r="BN953" s="10">
        <v>175035.999969</v>
      </c>
      <c r="BO953" s="10">
        <v>3978098.9988119998</v>
      </c>
      <c r="BP953" s="10">
        <v>1575323.999721</v>
      </c>
      <c r="BQ953" s="69"/>
      <c r="BR953" t="s">
        <v>343</v>
      </c>
      <c r="BS953" s="5">
        <v>44799</v>
      </c>
      <c r="BT953" s="5">
        <v>44803</v>
      </c>
      <c r="BU953" s="70"/>
      <c r="BX953" t="s">
        <v>183</v>
      </c>
      <c r="BY953" t="s">
        <v>589</v>
      </c>
      <c r="CG953" t="s">
        <v>639</v>
      </c>
      <c r="CL953" t="s">
        <v>184</v>
      </c>
      <c r="CM953" t="s">
        <v>446</v>
      </c>
      <c r="CN953" t="s">
        <v>447</v>
      </c>
      <c r="CO953" t="s">
        <v>448</v>
      </c>
      <c r="CP953" t="s">
        <v>696</v>
      </c>
      <c r="CQ953" t="s">
        <v>697</v>
      </c>
      <c r="CR953" t="s">
        <v>698</v>
      </c>
      <c r="CT953" t="s">
        <v>263</v>
      </c>
      <c r="CU953" s="5">
        <v>45009</v>
      </c>
      <c r="CV953" s="5">
        <v>45009</v>
      </c>
      <c r="DA953" s="5"/>
      <c r="DB953" s="5"/>
      <c r="DF953">
        <v>1130809497</v>
      </c>
      <c r="DK953" t="s">
        <v>357</v>
      </c>
      <c r="DL953" t="s">
        <v>191</v>
      </c>
      <c r="DM953" t="s">
        <v>1111</v>
      </c>
      <c r="DN953" t="s">
        <v>1115</v>
      </c>
      <c r="DO953">
        <v>4000041221</v>
      </c>
      <c r="DQ953" s="6">
        <v>45079</v>
      </c>
      <c r="DR953" s="5"/>
      <c r="DS953" s="5">
        <v>45098</v>
      </c>
      <c r="DT953" s="5"/>
      <c r="DU953" s="1" t="s">
        <v>1116</v>
      </c>
      <c r="DV953" t="s">
        <v>1115</v>
      </c>
      <c r="DZ953" s="11" t="s">
        <v>192</v>
      </c>
      <c r="EA953" s="11" t="s">
        <v>338</v>
      </c>
      <c r="EB953" s="5">
        <v>45093</v>
      </c>
      <c r="EC953" s="5"/>
      <c r="ED953" s="5"/>
      <c r="EF953" t="s">
        <v>193</v>
      </c>
      <c r="EI953" t="s">
        <v>406</v>
      </c>
      <c r="EJ953" t="s">
        <v>407</v>
      </c>
      <c r="EK953" t="s">
        <v>663</v>
      </c>
      <c r="EL953" t="s">
        <v>496</v>
      </c>
      <c r="EN953">
        <v>0.5</v>
      </c>
      <c r="EO953">
        <v>0.15</v>
      </c>
      <c r="EP953">
        <v>0.25</v>
      </c>
      <c r="EQ953">
        <v>0.1</v>
      </c>
      <c r="ER953" s="5"/>
      <c r="ES953" s="5"/>
      <c r="ET953" s="5"/>
      <c r="EU953" s="5"/>
      <c r="EX953" t="s">
        <v>1117</v>
      </c>
      <c r="EY953" s="5">
        <v>45009</v>
      </c>
      <c r="EZ953" s="71" t="s">
        <v>264</v>
      </c>
      <c r="FA953" t="s">
        <v>408</v>
      </c>
    </row>
    <row r="954" spans="1:157" x14ac:dyDescent="0.3">
      <c r="A954" t="s">
        <v>169</v>
      </c>
      <c r="B954">
        <v>21030</v>
      </c>
      <c r="C954" t="s">
        <v>1111</v>
      </c>
      <c r="D954">
        <v>160482</v>
      </c>
      <c r="F954" t="s">
        <v>170</v>
      </c>
      <c r="G954" t="s">
        <v>195</v>
      </c>
      <c r="H954" s="13" t="s">
        <v>316</v>
      </c>
      <c r="I954">
        <v>4000041222</v>
      </c>
      <c r="J954" s="13"/>
      <c r="L954" t="s">
        <v>337</v>
      </c>
      <c r="M954" t="s">
        <v>203</v>
      </c>
      <c r="N954" t="s">
        <v>174</v>
      </c>
      <c r="O954" t="s">
        <v>175</v>
      </c>
      <c r="P954" t="s">
        <v>176</v>
      </c>
      <c r="Q954">
        <v>1000704796</v>
      </c>
      <c r="R954">
        <v>310</v>
      </c>
      <c r="S954">
        <v>1300000820</v>
      </c>
      <c r="T954" t="s">
        <v>236</v>
      </c>
      <c r="U954">
        <v>1</v>
      </c>
      <c r="W954" t="s">
        <v>327</v>
      </c>
      <c r="X954" t="s">
        <v>178</v>
      </c>
      <c r="Y954" t="s">
        <v>1112</v>
      </c>
      <c r="Z954" t="s">
        <v>1113</v>
      </c>
      <c r="AD954" t="s">
        <v>1112</v>
      </c>
      <c r="AE954" t="s">
        <v>1113</v>
      </c>
      <c r="AQ954"/>
      <c r="AR954" s="6">
        <v>44876</v>
      </c>
      <c r="AS954"/>
      <c r="AV954" s="5">
        <v>44980</v>
      </c>
      <c r="AW954"/>
      <c r="AX954" s="6">
        <v>45072</v>
      </c>
      <c r="BB954" t="s">
        <v>179</v>
      </c>
      <c r="BD954" t="s">
        <v>180</v>
      </c>
      <c r="BF954" t="s">
        <v>1114</v>
      </c>
      <c r="BG954" s="68" t="s">
        <v>181</v>
      </c>
      <c r="BH954" s="6">
        <v>45076</v>
      </c>
      <c r="BI954" s="6">
        <v>45076</v>
      </c>
      <c r="BL954" t="s">
        <v>182</v>
      </c>
      <c r="BM954" s="10">
        <v>1956902.00028</v>
      </c>
      <c r="BN954" s="10">
        <v>1863752.9998399999</v>
      </c>
      <c r="BO954" s="10">
        <v>1956902.00028</v>
      </c>
      <c r="BP954" s="10">
        <v>1863752.9998399999</v>
      </c>
      <c r="BQ954" s="69"/>
      <c r="BR954" t="s">
        <v>437</v>
      </c>
      <c r="BS954" s="5">
        <v>44799</v>
      </c>
      <c r="BT954" s="5">
        <v>44803</v>
      </c>
      <c r="BU954" s="70"/>
      <c r="BX954" t="s">
        <v>183</v>
      </c>
      <c r="BY954" t="s">
        <v>589</v>
      </c>
      <c r="CG954" t="s">
        <v>639</v>
      </c>
      <c r="CL954" t="s">
        <v>184</v>
      </c>
      <c r="CM954" t="s">
        <v>446</v>
      </c>
      <c r="CN954" t="s">
        <v>447</v>
      </c>
      <c r="CO954" t="s">
        <v>448</v>
      </c>
      <c r="CP954" t="s">
        <v>696</v>
      </c>
      <c r="CQ954" t="s">
        <v>697</v>
      </c>
      <c r="CR954" t="s">
        <v>698</v>
      </c>
      <c r="CT954" t="s">
        <v>263</v>
      </c>
      <c r="CU954" s="5">
        <v>45009</v>
      </c>
      <c r="CV954" s="5">
        <v>45009</v>
      </c>
      <c r="DA954" s="5"/>
      <c r="DB954" s="5"/>
      <c r="DF954">
        <v>1130784911</v>
      </c>
      <c r="DK954" t="s">
        <v>357</v>
      </c>
      <c r="DL954" t="s">
        <v>191</v>
      </c>
      <c r="DM954" t="s">
        <v>1111</v>
      </c>
      <c r="DN954" t="s">
        <v>1115</v>
      </c>
      <c r="DO954">
        <v>4000041222</v>
      </c>
      <c r="DQ954" s="6">
        <v>45079</v>
      </c>
      <c r="DR954" s="5"/>
      <c r="DS954" s="5">
        <v>45098</v>
      </c>
      <c r="DT954" s="5"/>
      <c r="DU954" s="1" t="s">
        <v>1116</v>
      </c>
      <c r="DV954" t="s">
        <v>1115</v>
      </c>
      <c r="DZ954" s="11" t="s">
        <v>192</v>
      </c>
      <c r="EA954" s="11" t="s">
        <v>338</v>
      </c>
      <c r="EB954" s="5">
        <v>45093</v>
      </c>
      <c r="EC954" s="5"/>
      <c r="ED954" s="5"/>
      <c r="EF954" t="s">
        <v>193</v>
      </c>
      <c r="EI954" t="s">
        <v>406</v>
      </c>
      <c r="EJ954" t="s">
        <v>407</v>
      </c>
      <c r="EK954" t="s">
        <v>663</v>
      </c>
      <c r="EL954" t="s">
        <v>496</v>
      </c>
      <c r="EN954">
        <v>0.5</v>
      </c>
      <c r="EO954">
        <v>0.15</v>
      </c>
      <c r="EP954">
        <v>0.25</v>
      </c>
      <c r="EQ954">
        <v>0.1</v>
      </c>
      <c r="ER954" s="5"/>
      <c r="ES954" s="5"/>
      <c r="ET954" s="5"/>
      <c r="EU954" s="5"/>
      <c r="EX954" t="s">
        <v>1117</v>
      </c>
      <c r="EY954" s="5">
        <v>45009</v>
      </c>
      <c r="EZ954" s="71" t="s">
        <v>264</v>
      </c>
      <c r="FA954" t="s">
        <v>408</v>
      </c>
    </row>
    <row r="955" spans="1:157" x14ac:dyDescent="0.3">
      <c r="A955" t="s">
        <v>169</v>
      </c>
      <c r="B955">
        <v>21031</v>
      </c>
      <c r="C955" t="s">
        <v>1111</v>
      </c>
      <c r="D955">
        <v>160483</v>
      </c>
      <c r="F955" t="s">
        <v>170</v>
      </c>
      <c r="G955" t="s">
        <v>195</v>
      </c>
      <c r="H955" s="13" t="s">
        <v>286</v>
      </c>
      <c r="I955">
        <v>4000041222</v>
      </c>
      <c r="J955" s="13"/>
      <c r="L955" t="s">
        <v>337</v>
      </c>
      <c r="M955" t="s">
        <v>203</v>
      </c>
      <c r="N955" t="s">
        <v>174</v>
      </c>
      <c r="O955" t="s">
        <v>175</v>
      </c>
      <c r="P955" t="s">
        <v>176</v>
      </c>
      <c r="Q955">
        <v>1000704796</v>
      </c>
      <c r="R955">
        <v>220</v>
      </c>
      <c r="S955">
        <v>1300000820</v>
      </c>
      <c r="T955" t="s">
        <v>287</v>
      </c>
      <c r="U955">
        <v>10</v>
      </c>
      <c r="W955" t="s">
        <v>327</v>
      </c>
      <c r="X955" t="s">
        <v>178</v>
      </c>
      <c r="Y955" t="s">
        <v>1112</v>
      </c>
      <c r="Z955" t="s">
        <v>1113</v>
      </c>
      <c r="AD955" t="s">
        <v>1112</v>
      </c>
      <c r="AE955" t="s">
        <v>1113</v>
      </c>
      <c r="AQ955"/>
      <c r="AR955" s="6">
        <v>44876</v>
      </c>
      <c r="AS955"/>
      <c r="AV955" s="5">
        <v>44980</v>
      </c>
      <c r="AW955"/>
      <c r="AX955" s="6">
        <v>45072</v>
      </c>
      <c r="BB955" t="s">
        <v>179</v>
      </c>
      <c r="BD955" t="s">
        <v>180</v>
      </c>
      <c r="BF955" t="s">
        <v>1114</v>
      </c>
      <c r="BG955" s="68" t="s">
        <v>181</v>
      </c>
      <c r="BH955" s="6">
        <v>45076</v>
      </c>
      <c r="BI955" s="6">
        <v>45076</v>
      </c>
      <c r="BL955" t="s">
        <v>182</v>
      </c>
      <c r="BM955" s="10">
        <v>73620.999739999999</v>
      </c>
      <c r="BN955" s="10">
        <v>70117.000339999999</v>
      </c>
      <c r="BO955" s="10">
        <v>736209.99739999999</v>
      </c>
      <c r="BP955" s="10">
        <v>701170.00340000005</v>
      </c>
      <c r="BQ955" s="69"/>
      <c r="BR955" t="s">
        <v>425</v>
      </c>
      <c r="BS955" s="5">
        <v>44799</v>
      </c>
      <c r="BT955" s="5">
        <v>44803</v>
      </c>
      <c r="BU955" s="70"/>
      <c r="BX955" t="s">
        <v>183</v>
      </c>
      <c r="BY955" t="s">
        <v>589</v>
      </c>
      <c r="CG955" t="s">
        <v>639</v>
      </c>
      <c r="CL955" t="s">
        <v>184</v>
      </c>
      <c r="CM955" t="s">
        <v>446</v>
      </c>
      <c r="CN955" t="s">
        <v>447</v>
      </c>
      <c r="CO955" t="s">
        <v>448</v>
      </c>
      <c r="CP955" t="s">
        <v>696</v>
      </c>
      <c r="CQ955" t="s">
        <v>697</v>
      </c>
      <c r="CR955" t="s">
        <v>698</v>
      </c>
      <c r="CT955" t="s">
        <v>263</v>
      </c>
      <c r="CU955" s="5">
        <v>45009</v>
      </c>
      <c r="CV955" s="5">
        <v>45009</v>
      </c>
      <c r="DA955" s="5"/>
      <c r="DB955" s="5"/>
      <c r="DF955">
        <v>1130784911</v>
      </c>
      <c r="DK955" t="s">
        <v>357</v>
      </c>
      <c r="DL955" t="s">
        <v>191</v>
      </c>
      <c r="DM955" t="s">
        <v>1111</v>
      </c>
      <c r="DN955" t="s">
        <v>1115</v>
      </c>
      <c r="DO955">
        <v>4000041222</v>
      </c>
      <c r="DQ955" s="6">
        <v>45079</v>
      </c>
      <c r="DR955" s="5"/>
      <c r="DS955" s="5">
        <v>45098</v>
      </c>
      <c r="DT955" s="5"/>
      <c r="DU955" s="1" t="s">
        <v>1116</v>
      </c>
      <c r="DV955" t="s">
        <v>1115</v>
      </c>
      <c r="DZ955" s="11" t="s">
        <v>192</v>
      </c>
      <c r="EA955" s="11" t="s">
        <v>338</v>
      </c>
      <c r="EB955" s="5">
        <v>45093</v>
      </c>
      <c r="EC955" s="5"/>
      <c r="ED955" s="5"/>
      <c r="EF955" t="s">
        <v>193</v>
      </c>
      <c r="EI955" t="s">
        <v>406</v>
      </c>
      <c r="EJ955" t="s">
        <v>407</v>
      </c>
      <c r="EK955" t="s">
        <v>663</v>
      </c>
      <c r="EL955" t="s">
        <v>496</v>
      </c>
      <c r="EN955">
        <v>0.5</v>
      </c>
      <c r="EO955">
        <v>0.15</v>
      </c>
      <c r="EP955">
        <v>0.25</v>
      </c>
      <c r="EQ955">
        <v>0.1</v>
      </c>
      <c r="ER955" s="5"/>
      <c r="ES955" s="5"/>
      <c r="ET955" s="5"/>
      <c r="EU955" s="5"/>
      <c r="EX955" t="s">
        <v>1117</v>
      </c>
      <c r="EY955" s="5">
        <v>45009</v>
      </c>
      <c r="EZ955" s="71" t="s">
        <v>264</v>
      </c>
      <c r="FA955" t="s">
        <v>408</v>
      </c>
    </row>
    <row r="956" spans="1:157" x14ac:dyDescent="0.3">
      <c r="A956" t="s">
        <v>169</v>
      </c>
      <c r="B956">
        <v>21032</v>
      </c>
      <c r="C956" t="s">
        <v>1111</v>
      </c>
      <c r="D956">
        <v>160484</v>
      </c>
      <c r="F956" t="s">
        <v>170</v>
      </c>
      <c r="G956" t="s">
        <v>195</v>
      </c>
      <c r="H956" s="13" t="s">
        <v>288</v>
      </c>
      <c r="I956">
        <v>4000041222</v>
      </c>
      <c r="J956" s="13"/>
      <c r="L956" t="s">
        <v>337</v>
      </c>
      <c r="M956" t="s">
        <v>203</v>
      </c>
      <c r="N956" t="s">
        <v>174</v>
      </c>
      <c r="O956" t="s">
        <v>175</v>
      </c>
      <c r="P956" t="s">
        <v>176</v>
      </c>
      <c r="Q956">
        <v>1000704796</v>
      </c>
      <c r="R956">
        <v>230</v>
      </c>
      <c r="S956">
        <v>1300000820</v>
      </c>
      <c r="T956" t="s">
        <v>230</v>
      </c>
      <c r="U956">
        <v>5</v>
      </c>
      <c r="W956" t="s">
        <v>327</v>
      </c>
      <c r="X956" t="s">
        <v>178</v>
      </c>
      <c r="Y956" t="s">
        <v>1112</v>
      </c>
      <c r="Z956" t="s">
        <v>1113</v>
      </c>
      <c r="AD956" t="s">
        <v>1112</v>
      </c>
      <c r="AE956" t="s">
        <v>1113</v>
      </c>
      <c r="AQ956"/>
      <c r="AR956" s="6">
        <v>44876</v>
      </c>
      <c r="AS956"/>
      <c r="AV956" s="5">
        <v>44980</v>
      </c>
      <c r="AW956"/>
      <c r="AX956" s="6">
        <v>45072</v>
      </c>
      <c r="BB956" t="s">
        <v>179</v>
      </c>
      <c r="BD956" t="s">
        <v>180</v>
      </c>
      <c r="BF956" t="s">
        <v>1114</v>
      </c>
      <c r="BG956" s="68" t="s">
        <v>181</v>
      </c>
      <c r="BH956" s="6">
        <v>45076</v>
      </c>
      <c r="BI956" s="6">
        <v>45076</v>
      </c>
      <c r="BL956" t="s">
        <v>182</v>
      </c>
      <c r="BM956" s="10">
        <v>34873.000180000003</v>
      </c>
      <c r="BN956" s="10">
        <v>33213.000379999998</v>
      </c>
      <c r="BO956" s="10">
        <v>174365.00090000001</v>
      </c>
      <c r="BP956" s="10">
        <v>166065.0019</v>
      </c>
      <c r="BQ956" s="69"/>
      <c r="BR956" t="s">
        <v>425</v>
      </c>
      <c r="BS956" s="5">
        <v>44799</v>
      </c>
      <c r="BT956" s="5">
        <v>44803</v>
      </c>
      <c r="BU956" s="70"/>
      <c r="BX956" t="s">
        <v>183</v>
      </c>
      <c r="BY956" t="s">
        <v>589</v>
      </c>
      <c r="CG956" t="s">
        <v>639</v>
      </c>
      <c r="CL956" t="s">
        <v>184</v>
      </c>
      <c r="CM956" t="s">
        <v>446</v>
      </c>
      <c r="CN956" t="s">
        <v>447</v>
      </c>
      <c r="CO956" t="s">
        <v>448</v>
      </c>
      <c r="CP956" t="s">
        <v>696</v>
      </c>
      <c r="CQ956" t="s">
        <v>697</v>
      </c>
      <c r="CR956" t="s">
        <v>698</v>
      </c>
      <c r="CT956" t="s">
        <v>263</v>
      </c>
      <c r="CU956" s="5">
        <v>45009</v>
      </c>
      <c r="CV956" s="5">
        <v>45009</v>
      </c>
      <c r="DA956" s="5"/>
      <c r="DB956" s="5"/>
      <c r="DF956">
        <v>1130784911</v>
      </c>
      <c r="DK956" t="s">
        <v>357</v>
      </c>
      <c r="DL956" t="s">
        <v>191</v>
      </c>
      <c r="DM956" t="s">
        <v>1111</v>
      </c>
      <c r="DN956" t="s">
        <v>1115</v>
      </c>
      <c r="DO956">
        <v>4000041222</v>
      </c>
      <c r="DQ956" s="6">
        <v>45079</v>
      </c>
      <c r="DR956" s="5"/>
      <c r="DS956" s="5">
        <v>45098</v>
      </c>
      <c r="DT956" s="5"/>
      <c r="DU956" s="1" t="s">
        <v>1116</v>
      </c>
      <c r="DV956" t="s">
        <v>1115</v>
      </c>
      <c r="DZ956" s="11" t="s">
        <v>192</v>
      </c>
      <c r="EA956" s="11" t="s">
        <v>338</v>
      </c>
      <c r="EB956" s="5">
        <v>45093</v>
      </c>
      <c r="EC956" s="5"/>
      <c r="ED956" s="5"/>
      <c r="EF956" t="s">
        <v>193</v>
      </c>
      <c r="EI956" t="s">
        <v>406</v>
      </c>
      <c r="EJ956" t="s">
        <v>407</v>
      </c>
      <c r="EK956" t="s">
        <v>663</v>
      </c>
      <c r="EL956" t="s">
        <v>496</v>
      </c>
      <c r="EN956">
        <v>0.5</v>
      </c>
      <c r="EO956">
        <v>0.15</v>
      </c>
      <c r="EP956">
        <v>0.25</v>
      </c>
      <c r="EQ956">
        <v>0.1</v>
      </c>
      <c r="ER956" s="5"/>
      <c r="ES956" s="5"/>
      <c r="ET956" s="5"/>
      <c r="EU956" s="5"/>
      <c r="EX956" t="s">
        <v>1117</v>
      </c>
      <c r="EY956" s="5">
        <v>45009</v>
      </c>
      <c r="EZ956" s="71" t="s">
        <v>264</v>
      </c>
      <c r="FA956" t="s">
        <v>408</v>
      </c>
    </row>
    <row r="957" spans="1:157" x14ac:dyDescent="0.3">
      <c r="A957" t="s">
        <v>169</v>
      </c>
      <c r="B957">
        <v>21033</v>
      </c>
      <c r="C957" t="s">
        <v>1111</v>
      </c>
      <c r="D957">
        <v>160485</v>
      </c>
      <c r="F957" t="s">
        <v>170</v>
      </c>
      <c r="G957" t="s">
        <v>195</v>
      </c>
      <c r="H957" s="13" t="s">
        <v>202</v>
      </c>
      <c r="I957">
        <v>4000041222</v>
      </c>
      <c r="J957" s="13"/>
      <c r="L957" t="s">
        <v>337</v>
      </c>
      <c r="M957" t="s">
        <v>203</v>
      </c>
      <c r="N957" t="s">
        <v>174</v>
      </c>
      <c r="O957" t="s">
        <v>175</v>
      </c>
      <c r="P957" t="s">
        <v>176</v>
      </c>
      <c r="Q957">
        <v>1000704796</v>
      </c>
      <c r="R957">
        <v>270</v>
      </c>
      <c r="S957">
        <v>1300000820</v>
      </c>
      <c r="T957" t="s">
        <v>204</v>
      </c>
      <c r="U957">
        <v>1</v>
      </c>
      <c r="W957" t="s">
        <v>327</v>
      </c>
      <c r="X957" t="s">
        <v>178</v>
      </c>
      <c r="Y957" t="s">
        <v>1112</v>
      </c>
      <c r="Z957" t="s">
        <v>1113</v>
      </c>
      <c r="AD957" t="s">
        <v>1112</v>
      </c>
      <c r="AE957" t="s">
        <v>1113</v>
      </c>
      <c r="AQ957"/>
      <c r="AR957" s="6">
        <v>44876</v>
      </c>
      <c r="AS957"/>
      <c r="AV957" s="5">
        <v>44980</v>
      </c>
      <c r="AW957"/>
      <c r="AX957" s="6">
        <v>45072</v>
      </c>
      <c r="BB957" t="s">
        <v>179</v>
      </c>
      <c r="BD957" t="s">
        <v>180</v>
      </c>
      <c r="BF957" t="s">
        <v>1114</v>
      </c>
      <c r="BG957" s="68" t="s">
        <v>181</v>
      </c>
      <c r="BH957" s="6">
        <v>45076</v>
      </c>
      <c r="BI957" s="6">
        <v>45076</v>
      </c>
      <c r="BL957" t="s">
        <v>182</v>
      </c>
      <c r="BM957" s="10">
        <v>80795.999739999999</v>
      </c>
      <c r="BN957" s="10">
        <v>76949.999660000001</v>
      </c>
      <c r="BO957" s="10">
        <v>80795.999739999999</v>
      </c>
      <c r="BP957" s="10">
        <v>76949.999660000001</v>
      </c>
      <c r="BQ957" s="69"/>
      <c r="BR957" t="s">
        <v>426</v>
      </c>
      <c r="BS957" s="5">
        <v>44799</v>
      </c>
      <c r="BT957" s="5">
        <v>44803</v>
      </c>
      <c r="BU957" s="70"/>
      <c r="BX957" t="s">
        <v>183</v>
      </c>
      <c r="BY957" t="s">
        <v>589</v>
      </c>
      <c r="CG957" t="s">
        <v>639</v>
      </c>
      <c r="CL957" t="s">
        <v>184</v>
      </c>
      <c r="CM957" t="s">
        <v>446</v>
      </c>
      <c r="CN957" t="s">
        <v>447</v>
      </c>
      <c r="CO957" t="s">
        <v>448</v>
      </c>
      <c r="CP957" t="s">
        <v>696</v>
      </c>
      <c r="CQ957" t="s">
        <v>697</v>
      </c>
      <c r="CR957" t="s">
        <v>698</v>
      </c>
      <c r="CT957" t="s">
        <v>263</v>
      </c>
      <c r="CU957" s="5">
        <v>45009</v>
      </c>
      <c r="CV957" s="5">
        <v>45009</v>
      </c>
      <c r="DA957" s="5"/>
      <c r="DB957" s="5"/>
      <c r="DF957">
        <v>1130784911</v>
      </c>
      <c r="DK957" t="s">
        <v>357</v>
      </c>
      <c r="DL957" t="s">
        <v>191</v>
      </c>
      <c r="DM957" t="s">
        <v>1111</v>
      </c>
      <c r="DN957" t="s">
        <v>1115</v>
      </c>
      <c r="DO957">
        <v>4000041222</v>
      </c>
      <c r="DQ957" s="6">
        <v>45079</v>
      </c>
      <c r="DR957" s="5"/>
      <c r="DS957" s="5">
        <v>45098</v>
      </c>
      <c r="DT957" s="5"/>
      <c r="DU957" s="1" t="s">
        <v>1116</v>
      </c>
      <c r="DV957" t="s">
        <v>1115</v>
      </c>
      <c r="DZ957" s="11" t="s">
        <v>192</v>
      </c>
      <c r="EA957" s="11" t="s">
        <v>338</v>
      </c>
      <c r="EB957" s="5">
        <v>45093</v>
      </c>
      <c r="EC957" s="5"/>
      <c r="ED957" s="5"/>
      <c r="EF957" t="s">
        <v>193</v>
      </c>
      <c r="EI957" t="s">
        <v>406</v>
      </c>
      <c r="EJ957" t="s">
        <v>407</v>
      </c>
      <c r="EK957" t="s">
        <v>663</v>
      </c>
      <c r="EL957" t="s">
        <v>496</v>
      </c>
      <c r="EN957">
        <v>0.5</v>
      </c>
      <c r="EO957">
        <v>0.15</v>
      </c>
      <c r="EP957">
        <v>0.25</v>
      </c>
      <c r="EQ957">
        <v>0.1</v>
      </c>
      <c r="ER957" s="5"/>
      <c r="ES957" s="5"/>
      <c r="ET957" s="5"/>
      <c r="EU957" s="5"/>
      <c r="EX957" t="s">
        <v>1117</v>
      </c>
      <c r="EY957" s="5">
        <v>45009</v>
      </c>
      <c r="EZ957" s="71" t="s">
        <v>264</v>
      </c>
      <c r="FA957" t="s">
        <v>408</v>
      </c>
    </row>
    <row r="958" spans="1:157" x14ac:dyDescent="0.3">
      <c r="A958" t="s">
        <v>169</v>
      </c>
      <c r="B958">
        <v>21034</v>
      </c>
      <c r="C958" t="s">
        <v>1111</v>
      </c>
      <c r="D958">
        <v>160486</v>
      </c>
      <c r="F958" t="s">
        <v>170</v>
      </c>
      <c r="G958" t="s">
        <v>195</v>
      </c>
      <c r="H958" s="13" t="s">
        <v>319</v>
      </c>
      <c r="I958">
        <v>4000041222</v>
      </c>
      <c r="J958" s="13"/>
      <c r="L958" t="s">
        <v>337</v>
      </c>
      <c r="M958" t="s">
        <v>203</v>
      </c>
      <c r="N958" t="s">
        <v>174</v>
      </c>
      <c r="O958" t="s">
        <v>175</v>
      </c>
      <c r="P958" t="s">
        <v>176</v>
      </c>
      <c r="Q958">
        <v>1000704796</v>
      </c>
      <c r="R958">
        <v>360</v>
      </c>
      <c r="S958">
        <v>1300000725</v>
      </c>
      <c r="T958" t="s">
        <v>242</v>
      </c>
      <c r="U958">
        <v>4</v>
      </c>
      <c r="W958" t="s">
        <v>327</v>
      </c>
      <c r="X958" t="s">
        <v>178</v>
      </c>
      <c r="Y958" t="s">
        <v>1112</v>
      </c>
      <c r="Z958" t="s">
        <v>1113</v>
      </c>
      <c r="AD958" t="s">
        <v>1112</v>
      </c>
      <c r="AE958" t="s">
        <v>1113</v>
      </c>
      <c r="AQ958"/>
      <c r="AR958" s="6">
        <v>44876</v>
      </c>
      <c r="AS958"/>
      <c r="AV958" s="5">
        <v>44980</v>
      </c>
      <c r="AW958"/>
      <c r="AX958" s="6">
        <v>45072</v>
      </c>
      <c r="BB958" t="s">
        <v>179</v>
      </c>
      <c r="BD958" t="s">
        <v>180</v>
      </c>
      <c r="BF958" t="s">
        <v>1114</v>
      </c>
      <c r="BG958" s="68" t="s">
        <v>181</v>
      </c>
      <c r="BH958" s="6">
        <v>45076</v>
      </c>
      <c r="BI958" s="6">
        <v>45076</v>
      </c>
      <c r="BL958" t="s">
        <v>182</v>
      </c>
      <c r="BM958" s="10">
        <v>323185.00014999998</v>
      </c>
      <c r="BN958" s="10">
        <v>307800.99967500003</v>
      </c>
      <c r="BO958" s="10">
        <v>1292740.0005999999</v>
      </c>
      <c r="BP958" s="10">
        <v>1231203.9987000001</v>
      </c>
      <c r="BQ958" s="69"/>
      <c r="BR958" t="s">
        <v>437</v>
      </c>
      <c r="BS958" s="5">
        <v>44799</v>
      </c>
      <c r="BT958" s="5">
        <v>44803</v>
      </c>
      <c r="BU958" s="70"/>
      <c r="BX958" t="s">
        <v>183</v>
      </c>
      <c r="BY958" t="s">
        <v>589</v>
      </c>
      <c r="CG958" t="s">
        <v>639</v>
      </c>
      <c r="CL958" t="s">
        <v>184</v>
      </c>
      <c r="CM958" t="s">
        <v>446</v>
      </c>
      <c r="CN958" t="s">
        <v>447</v>
      </c>
      <c r="CO958" t="s">
        <v>448</v>
      </c>
      <c r="CP958" t="s">
        <v>696</v>
      </c>
      <c r="CQ958" t="s">
        <v>697</v>
      </c>
      <c r="CR958" t="s">
        <v>698</v>
      </c>
      <c r="CT958" t="s">
        <v>263</v>
      </c>
      <c r="CU958" s="5">
        <v>45009</v>
      </c>
      <c r="CV958" s="5">
        <v>45009</v>
      </c>
      <c r="DA958" s="5"/>
      <c r="DB958" s="5"/>
      <c r="DF958">
        <v>1130784911</v>
      </c>
      <c r="DK958" t="s">
        <v>357</v>
      </c>
      <c r="DL958" t="s">
        <v>191</v>
      </c>
      <c r="DM958" t="s">
        <v>1111</v>
      </c>
      <c r="DN958" t="s">
        <v>1115</v>
      </c>
      <c r="DO958">
        <v>4000041222</v>
      </c>
      <c r="DQ958" s="6">
        <v>45079</v>
      </c>
      <c r="DR958" s="5"/>
      <c r="DS958" s="5">
        <v>45098</v>
      </c>
      <c r="DT958" s="5"/>
      <c r="DU958" s="1" t="s">
        <v>1116</v>
      </c>
      <c r="DV958" t="s">
        <v>1115</v>
      </c>
      <c r="DZ958" s="11" t="s">
        <v>192</v>
      </c>
      <c r="EA958" s="11" t="s">
        <v>338</v>
      </c>
      <c r="EB958" s="5">
        <v>45093</v>
      </c>
      <c r="EC958" s="5"/>
      <c r="ED958" s="5"/>
      <c r="EF958" t="s">
        <v>193</v>
      </c>
      <c r="EI958" t="s">
        <v>406</v>
      </c>
      <c r="EJ958" t="s">
        <v>407</v>
      </c>
      <c r="EK958" t="s">
        <v>663</v>
      </c>
      <c r="EL958" t="s">
        <v>496</v>
      </c>
      <c r="EN958">
        <v>0.5</v>
      </c>
      <c r="EO958">
        <v>0.15</v>
      </c>
      <c r="EP958">
        <v>0.25</v>
      </c>
      <c r="EQ958">
        <v>0.1</v>
      </c>
      <c r="ER958" s="5"/>
      <c r="ES958" s="5"/>
      <c r="ET958" s="5"/>
      <c r="EU958" s="5"/>
      <c r="EX958" t="s">
        <v>1117</v>
      </c>
      <c r="EY958" s="5">
        <v>45009</v>
      </c>
      <c r="EZ958" s="71" t="s">
        <v>264</v>
      </c>
      <c r="FA958" t="s">
        <v>408</v>
      </c>
    </row>
    <row r="959" spans="1:157" x14ac:dyDescent="0.3">
      <c r="A959" t="s">
        <v>169</v>
      </c>
      <c r="B959">
        <v>21035</v>
      </c>
      <c r="C959" t="s">
        <v>1111</v>
      </c>
      <c r="D959">
        <v>160487</v>
      </c>
      <c r="F959" t="s">
        <v>170</v>
      </c>
      <c r="G959" t="s">
        <v>195</v>
      </c>
      <c r="H959" s="13" t="s">
        <v>318</v>
      </c>
      <c r="I959">
        <v>4000041222</v>
      </c>
      <c r="J959" s="13"/>
      <c r="L959" t="s">
        <v>337</v>
      </c>
      <c r="M959" t="s">
        <v>203</v>
      </c>
      <c r="N959" t="s">
        <v>174</v>
      </c>
      <c r="O959" t="s">
        <v>175</v>
      </c>
      <c r="P959" t="s">
        <v>176</v>
      </c>
      <c r="Q959">
        <v>1000704796</v>
      </c>
      <c r="R959">
        <v>350</v>
      </c>
      <c r="S959">
        <v>1300000725</v>
      </c>
      <c r="T959" t="s">
        <v>240</v>
      </c>
      <c r="U959">
        <v>2</v>
      </c>
      <c r="W959" t="s">
        <v>327</v>
      </c>
      <c r="X959" t="s">
        <v>178</v>
      </c>
      <c r="Y959" t="s">
        <v>1112</v>
      </c>
      <c r="Z959" t="s">
        <v>1113</v>
      </c>
      <c r="AD959" t="s">
        <v>1112</v>
      </c>
      <c r="AE959" t="s">
        <v>1113</v>
      </c>
      <c r="AQ959"/>
      <c r="AR959" s="6">
        <v>44876</v>
      </c>
      <c r="AS959"/>
      <c r="AV959" s="5">
        <v>44980</v>
      </c>
      <c r="AW959"/>
      <c r="AX959" s="6">
        <v>45072</v>
      </c>
      <c r="BB959" t="s">
        <v>179</v>
      </c>
      <c r="BD959" t="s">
        <v>180</v>
      </c>
      <c r="BF959" t="s">
        <v>1114</v>
      </c>
      <c r="BG959" s="68" t="s">
        <v>181</v>
      </c>
      <c r="BH959" s="6">
        <v>45076</v>
      </c>
      <c r="BI959" s="6">
        <v>45076</v>
      </c>
      <c r="BL959" t="s">
        <v>182</v>
      </c>
      <c r="BM959" s="10">
        <v>186707.000325</v>
      </c>
      <c r="BN959" s="10">
        <v>177820.00034999999</v>
      </c>
      <c r="BO959" s="10">
        <v>373414.00065</v>
      </c>
      <c r="BP959" s="10">
        <v>355640.00069999998</v>
      </c>
      <c r="BQ959" s="69"/>
      <c r="BR959" t="s">
        <v>437</v>
      </c>
      <c r="BS959" s="5">
        <v>44799</v>
      </c>
      <c r="BT959" s="5">
        <v>44803</v>
      </c>
      <c r="BU959" s="70"/>
      <c r="BX959" t="s">
        <v>183</v>
      </c>
      <c r="BY959" t="s">
        <v>589</v>
      </c>
      <c r="CG959" t="s">
        <v>639</v>
      </c>
      <c r="CL959" t="s">
        <v>184</v>
      </c>
      <c r="CM959" t="s">
        <v>446</v>
      </c>
      <c r="CN959" t="s">
        <v>447</v>
      </c>
      <c r="CO959" t="s">
        <v>448</v>
      </c>
      <c r="CP959" t="s">
        <v>696</v>
      </c>
      <c r="CQ959" t="s">
        <v>697</v>
      </c>
      <c r="CR959" t="s">
        <v>698</v>
      </c>
      <c r="CT959" t="s">
        <v>263</v>
      </c>
      <c r="CU959" s="5">
        <v>45009</v>
      </c>
      <c r="CV959" s="5">
        <v>45009</v>
      </c>
      <c r="DA959" s="5"/>
      <c r="DB959" s="5"/>
      <c r="DF959">
        <v>1130784911</v>
      </c>
      <c r="DK959" t="s">
        <v>357</v>
      </c>
      <c r="DL959" t="s">
        <v>191</v>
      </c>
      <c r="DM959" t="s">
        <v>1111</v>
      </c>
      <c r="DN959" t="s">
        <v>1115</v>
      </c>
      <c r="DO959">
        <v>4000041222</v>
      </c>
      <c r="DQ959" s="6">
        <v>45079</v>
      </c>
      <c r="DR959" s="5"/>
      <c r="DS959" s="5">
        <v>45098</v>
      </c>
      <c r="DT959" s="5"/>
      <c r="DU959" s="1" t="s">
        <v>1116</v>
      </c>
      <c r="DV959" t="s">
        <v>1115</v>
      </c>
      <c r="DZ959" s="11" t="s">
        <v>192</v>
      </c>
      <c r="EA959" s="11" t="s">
        <v>338</v>
      </c>
      <c r="EB959" s="5">
        <v>45093</v>
      </c>
      <c r="EC959" s="5"/>
      <c r="ED959" s="5"/>
      <c r="EF959" t="s">
        <v>193</v>
      </c>
      <c r="EI959" t="s">
        <v>406</v>
      </c>
      <c r="EJ959" t="s">
        <v>407</v>
      </c>
      <c r="EK959" t="s">
        <v>663</v>
      </c>
      <c r="EL959" t="s">
        <v>496</v>
      </c>
      <c r="EN959">
        <v>0.5</v>
      </c>
      <c r="EO959">
        <v>0.15</v>
      </c>
      <c r="EP959">
        <v>0.25</v>
      </c>
      <c r="EQ959">
        <v>0.1</v>
      </c>
      <c r="ER959" s="5"/>
      <c r="ES959" s="5"/>
      <c r="ET959" s="5"/>
      <c r="EU959" s="5"/>
      <c r="EX959" t="s">
        <v>1117</v>
      </c>
      <c r="EY959" s="5">
        <v>45009</v>
      </c>
      <c r="EZ959" s="71" t="s">
        <v>264</v>
      </c>
      <c r="FA959" t="s">
        <v>408</v>
      </c>
    </row>
    <row r="960" spans="1:157" x14ac:dyDescent="0.3">
      <c r="A960" t="s">
        <v>169</v>
      </c>
      <c r="B960">
        <v>21036</v>
      </c>
      <c r="C960" t="s">
        <v>1111</v>
      </c>
      <c r="D960">
        <v>160488</v>
      </c>
      <c r="F960" t="s">
        <v>170</v>
      </c>
      <c r="G960" t="s">
        <v>195</v>
      </c>
      <c r="H960" s="13" t="s">
        <v>315</v>
      </c>
      <c r="I960">
        <v>4000041222</v>
      </c>
      <c r="J960" s="13"/>
      <c r="L960" t="s">
        <v>337</v>
      </c>
      <c r="M960" t="s">
        <v>203</v>
      </c>
      <c r="N960" t="s">
        <v>174</v>
      </c>
      <c r="O960" t="s">
        <v>175</v>
      </c>
      <c r="P960" t="s">
        <v>176</v>
      </c>
      <c r="Q960">
        <v>1000704796</v>
      </c>
      <c r="R960">
        <v>300</v>
      </c>
      <c r="S960">
        <v>1300000820</v>
      </c>
      <c r="T960" t="s">
        <v>233</v>
      </c>
      <c r="U960">
        <v>70</v>
      </c>
      <c r="W960" t="s">
        <v>327</v>
      </c>
      <c r="X960" t="s">
        <v>178</v>
      </c>
      <c r="Y960" t="s">
        <v>1112</v>
      </c>
      <c r="Z960" t="s">
        <v>1113</v>
      </c>
      <c r="AD960" t="s">
        <v>1112</v>
      </c>
      <c r="AE960" t="s">
        <v>1113</v>
      </c>
      <c r="AQ960"/>
      <c r="AR960" s="6">
        <v>44876</v>
      </c>
      <c r="AS960"/>
      <c r="AV960" s="5">
        <v>44980</v>
      </c>
      <c r="AW960"/>
      <c r="AX960" s="6">
        <v>45072</v>
      </c>
      <c r="BB960" t="s">
        <v>179</v>
      </c>
      <c r="BD960" t="s">
        <v>180</v>
      </c>
      <c r="BF960" t="s">
        <v>1114</v>
      </c>
      <c r="BG960" s="68" t="s">
        <v>181</v>
      </c>
      <c r="BH960" s="6">
        <v>45076</v>
      </c>
      <c r="BI960" s="6">
        <v>45076</v>
      </c>
      <c r="BL960" t="s">
        <v>182</v>
      </c>
      <c r="BM960" s="10">
        <v>136047.00031999999</v>
      </c>
      <c r="BN960" s="10">
        <v>129571.0003</v>
      </c>
      <c r="BO960" s="10">
        <v>9523290.0223999992</v>
      </c>
      <c r="BP960" s="10">
        <v>9069970.0210000016</v>
      </c>
      <c r="BQ960" s="69"/>
      <c r="BR960" t="s">
        <v>437</v>
      </c>
      <c r="BS960" s="5">
        <v>44799</v>
      </c>
      <c r="BT960" s="5">
        <v>44803</v>
      </c>
      <c r="BU960" s="70"/>
      <c r="BX960" t="s">
        <v>183</v>
      </c>
      <c r="BY960" t="s">
        <v>589</v>
      </c>
      <c r="CG960" t="s">
        <v>639</v>
      </c>
      <c r="CL960" t="s">
        <v>184</v>
      </c>
      <c r="CM960" t="s">
        <v>446</v>
      </c>
      <c r="CN960" t="s">
        <v>447</v>
      </c>
      <c r="CO960" t="s">
        <v>448</v>
      </c>
      <c r="CP960" t="s">
        <v>696</v>
      </c>
      <c r="CQ960" t="s">
        <v>697</v>
      </c>
      <c r="CR960" t="s">
        <v>698</v>
      </c>
      <c r="CT960" t="s">
        <v>263</v>
      </c>
      <c r="CU960" s="5">
        <v>45009</v>
      </c>
      <c r="CV960" s="5">
        <v>45009</v>
      </c>
      <c r="DA960" s="5"/>
      <c r="DB960" s="5"/>
      <c r="DF960">
        <v>1130784911</v>
      </c>
      <c r="DK960" t="s">
        <v>357</v>
      </c>
      <c r="DL960" t="s">
        <v>191</v>
      </c>
      <c r="DM960" t="s">
        <v>1111</v>
      </c>
      <c r="DN960" t="s">
        <v>1115</v>
      </c>
      <c r="DO960">
        <v>4000041222</v>
      </c>
      <c r="DQ960" s="6">
        <v>45079</v>
      </c>
      <c r="DR960" s="5"/>
      <c r="DS960" s="5">
        <v>45098</v>
      </c>
      <c r="DT960" s="5"/>
      <c r="DU960" s="1" t="s">
        <v>1116</v>
      </c>
      <c r="DV960" t="s">
        <v>1115</v>
      </c>
      <c r="DZ960" s="11" t="s">
        <v>192</v>
      </c>
      <c r="EA960" s="11" t="s">
        <v>338</v>
      </c>
      <c r="EB960" s="5">
        <v>45093</v>
      </c>
      <c r="EC960" s="5"/>
      <c r="ED960" s="5"/>
      <c r="EF960" t="s">
        <v>193</v>
      </c>
      <c r="EI960" t="s">
        <v>406</v>
      </c>
      <c r="EJ960" t="s">
        <v>407</v>
      </c>
      <c r="EK960" t="s">
        <v>663</v>
      </c>
      <c r="EL960" t="s">
        <v>496</v>
      </c>
      <c r="EN960">
        <v>0.5</v>
      </c>
      <c r="EO960">
        <v>0.15</v>
      </c>
      <c r="EP960">
        <v>0.25</v>
      </c>
      <c r="EQ960">
        <v>0.1</v>
      </c>
      <c r="ER960" s="5"/>
      <c r="ES960" s="5"/>
      <c r="ET960" s="5"/>
      <c r="EU960" s="5"/>
      <c r="EX960" t="s">
        <v>1117</v>
      </c>
      <c r="EY960" s="5">
        <v>45009</v>
      </c>
      <c r="EZ960" s="71" t="s">
        <v>264</v>
      </c>
      <c r="FA960" t="s">
        <v>408</v>
      </c>
    </row>
    <row r="961" spans="1:157" x14ac:dyDescent="0.3">
      <c r="A961" t="s">
        <v>169</v>
      </c>
      <c r="B961">
        <v>21037</v>
      </c>
      <c r="C961" t="s">
        <v>1111</v>
      </c>
      <c r="D961">
        <v>160489</v>
      </c>
      <c r="F961" t="s">
        <v>170</v>
      </c>
      <c r="G961" t="s">
        <v>195</v>
      </c>
      <c r="H961" s="13" t="s">
        <v>317</v>
      </c>
      <c r="I961">
        <v>4000041222</v>
      </c>
      <c r="J961" s="13"/>
      <c r="L961" t="s">
        <v>337</v>
      </c>
      <c r="M961" t="s">
        <v>203</v>
      </c>
      <c r="N961" t="s">
        <v>174</v>
      </c>
      <c r="O961" t="s">
        <v>175</v>
      </c>
      <c r="P961" t="s">
        <v>176</v>
      </c>
      <c r="Q961">
        <v>1000704796</v>
      </c>
      <c r="R961">
        <v>320</v>
      </c>
      <c r="S961">
        <v>1300000820</v>
      </c>
      <c r="T961" t="s">
        <v>238</v>
      </c>
      <c r="U961">
        <v>1</v>
      </c>
      <c r="W961" t="s">
        <v>327</v>
      </c>
      <c r="X961" t="s">
        <v>178</v>
      </c>
      <c r="Y961" t="s">
        <v>1112</v>
      </c>
      <c r="Z961" t="s">
        <v>1113</v>
      </c>
      <c r="AD961" t="s">
        <v>1112</v>
      </c>
      <c r="AE961" t="s">
        <v>1113</v>
      </c>
      <c r="AQ961"/>
      <c r="AR961" s="6">
        <v>44876</v>
      </c>
      <c r="AS961"/>
      <c r="AV961" s="5">
        <v>44980</v>
      </c>
      <c r="AW961"/>
      <c r="AX961" s="6">
        <v>45072</v>
      </c>
      <c r="BB961" t="s">
        <v>179</v>
      </c>
      <c r="BD961" t="s">
        <v>180</v>
      </c>
      <c r="BF961" t="s">
        <v>1114</v>
      </c>
      <c r="BG961" s="68" t="s">
        <v>181</v>
      </c>
      <c r="BH961" s="6">
        <v>45076</v>
      </c>
      <c r="BI961" s="6">
        <v>45076</v>
      </c>
      <c r="BL961" t="s">
        <v>182</v>
      </c>
      <c r="BM961" s="10">
        <v>265205.99982000003</v>
      </c>
      <c r="BN961" s="10">
        <v>252581.99978000001</v>
      </c>
      <c r="BO961" s="10">
        <v>265205.99982000003</v>
      </c>
      <c r="BP961" s="10">
        <v>252581.99978000001</v>
      </c>
      <c r="BQ961" s="69"/>
      <c r="BR961" t="s">
        <v>437</v>
      </c>
      <c r="BS961" s="5">
        <v>44799</v>
      </c>
      <c r="BT961" s="5">
        <v>44803</v>
      </c>
      <c r="BU961" s="70"/>
      <c r="BX961" t="s">
        <v>183</v>
      </c>
      <c r="BY961" t="s">
        <v>589</v>
      </c>
      <c r="CG961" t="s">
        <v>639</v>
      </c>
      <c r="CL961" t="s">
        <v>184</v>
      </c>
      <c r="CM961" t="s">
        <v>446</v>
      </c>
      <c r="CN961" t="s">
        <v>447</v>
      </c>
      <c r="CO961" t="s">
        <v>448</v>
      </c>
      <c r="CP961" t="s">
        <v>696</v>
      </c>
      <c r="CQ961" t="s">
        <v>697</v>
      </c>
      <c r="CR961" t="s">
        <v>698</v>
      </c>
      <c r="CT961" t="s">
        <v>263</v>
      </c>
      <c r="CU961" s="5">
        <v>45009</v>
      </c>
      <c r="CV961" s="5">
        <v>45009</v>
      </c>
      <c r="DA961" s="5"/>
      <c r="DB961" s="5"/>
      <c r="DF961">
        <v>1130784911</v>
      </c>
      <c r="DK961" t="s">
        <v>357</v>
      </c>
      <c r="DL961" t="s">
        <v>191</v>
      </c>
      <c r="DM961" t="s">
        <v>1111</v>
      </c>
      <c r="DN961" t="s">
        <v>1115</v>
      </c>
      <c r="DO961">
        <v>4000041222</v>
      </c>
      <c r="DQ961" s="6">
        <v>45079</v>
      </c>
      <c r="DR961" s="5"/>
      <c r="DS961" s="5">
        <v>45098</v>
      </c>
      <c r="DT961" s="5"/>
      <c r="DU961" s="1" t="s">
        <v>1116</v>
      </c>
      <c r="DV961" t="s">
        <v>1115</v>
      </c>
      <c r="DZ961" s="11" t="s">
        <v>192</v>
      </c>
      <c r="EA961" s="11" t="s">
        <v>338</v>
      </c>
      <c r="EB961" s="5">
        <v>45093</v>
      </c>
      <c r="EC961" s="5"/>
      <c r="ED961" s="5"/>
      <c r="EF961" t="s">
        <v>193</v>
      </c>
      <c r="EI961" t="s">
        <v>406</v>
      </c>
      <c r="EJ961" t="s">
        <v>407</v>
      </c>
      <c r="EK961" t="s">
        <v>663</v>
      </c>
      <c r="EL961" t="s">
        <v>496</v>
      </c>
      <c r="EN961">
        <v>0.5</v>
      </c>
      <c r="EO961">
        <v>0.15</v>
      </c>
      <c r="EP961">
        <v>0.25</v>
      </c>
      <c r="EQ961">
        <v>0.1</v>
      </c>
      <c r="ER961" s="5"/>
      <c r="ES961" s="5"/>
      <c r="ET961" s="5"/>
      <c r="EU961" s="5"/>
      <c r="EX961" t="s">
        <v>1117</v>
      </c>
      <c r="EY961" s="5">
        <v>45009</v>
      </c>
      <c r="EZ961" s="71" t="s">
        <v>264</v>
      </c>
      <c r="FA961" t="s">
        <v>408</v>
      </c>
    </row>
    <row r="962" spans="1:157" x14ac:dyDescent="0.3">
      <c r="A962" t="s">
        <v>169</v>
      </c>
      <c r="B962">
        <v>21038</v>
      </c>
      <c r="C962" t="s">
        <v>1111</v>
      </c>
      <c r="D962">
        <v>160490</v>
      </c>
      <c r="F962" t="s">
        <v>170</v>
      </c>
      <c r="G962" t="s">
        <v>195</v>
      </c>
      <c r="H962" s="13" t="s">
        <v>344</v>
      </c>
      <c r="I962">
        <v>4000041222</v>
      </c>
      <c r="J962" s="13"/>
      <c r="L962" t="s">
        <v>337</v>
      </c>
      <c r="M962" t="s">
        <v>203</v>
      </c>
      <c r="N962" t="s">
        <v>174</v>
      </c>
      <c r="O962" t="s">
        <v>175</v>
      </c>
      <c r="P962" t="s">
        <v>176</v>
      </c>
      <c r="Q962">
        <v>1000704796</v>
      </c>
      <c r="R962">
        <v>190</v>
      </c>
      <c r="S962">
        <v>1300000820</v>
      </c>
      <c r="T962" t="s">
        <v>345</v>
      </c>
      <c r="U962">
        <v>1</v>
      </c>
      <c r="W962" t="s">
        <v>327</v>
      </c>
      <c r="X962" t="s">
        <v>178</v>
      </c>
      <c r="Y962" t="s">
        <v>1112</v>
      </c>
      <c r="Z962" t="s">
        <v>1113</v>
      </c>
      <c r="AD962" t="s">
        <v>1112</v>
      </c>
      <c r="AE962" t="s">
        <v>1113</v>
      </c>
      <c r="AQ962"/>
      <c r="AR962" s="6">
        <v>44876</v>
      </c>
      <c r="AS962"/>
      <c r="AV962" s="5">
        <v>44980</v>
      </c>
      <c r="AW962"/>
      <c r="AX962" s="6">
        <v>45072</v>
      </c>
      <c r="BB962" t="s">
        <v>179</v>
      </c>
      <c r="BD962" t="s">
        <v>180</v>
      </c>
      <c r="BF962" t="s">
        <v>1114</v>
      </c>
      <c r="BG962" s="68" t="s">
        <v>181</v>
      </c>
      <c r="BH962" s="6">
        <v>45076</v>
      </c>
      <c r="BI962" s="6">
        <v>45076</v>
      </c>
      <c r="BL962" t="s">
        <v>182</v>
      </c>
      <c r="BM962" s="10">
        <v>1111154.9998600001</v>
      </c>
      <c r="BN962" s="10">
        <v>1058264.00028</v>
      </c>
      <c r="BO962" s="10">
        <v>1111154.9998600001</v>
      </c>
      <c r="BP962" s="10">
        <v>1058264.00028</v>
      </c>
      <c r="BQ962" s="69"/>
      <c r="BR962" t="s">
        <v>436</v>
      </c>
      <c r="BS962" s="5">
        <v>44813</v>
      </c>
      <c r="BT962" s="5">
        <v>44818</v>
      </c>
      <c r="BU962" s="70"/>
      <c r="BX962" t="s">
        <v>183</v>
      </c>
      <c r="BY962" t="s">
        <v>589</v>
      </c>
      <c r="CG962" t="s">
        <v>639</v>
      </c>
      <c r="CL962" t="s">
        <v>184</v>
      </c>
      <c r="CM962" t="s">
        <v>446</v>
      </c>
      <c r="CN962" t="s">
        <v>447</v>
      </c>
      <c r="CO962" t="s">
        <v>448</v>
      </c>
      <c r="CP962" t="s">
        <v>696</v>
      </c>
      <c r="CQ962" t="s">
        <v>697</v>
      </c>
      <c r="CR962" t="s">
        <v>698</v>
      </c>
      <c r="CT962" t="s">
        <v>263</v>
      </c>
      <c r="CU962" s="5">
        <v>45009</v>
      </c>
      <c r="CV962" s="5">
        <v>45009</v>
      </c>
      <c r="DA962" s="5"/>
      <c r="DB962" s="5"/>
      <c r="DF962">
        <v>1130784911</v>
      </c>
      <c r="DK962" t="s">
        <v>357</v>
      </c>
      <c r="DL962" t="s">
        <v>191</v>
      </c>
      <c r="DM962" t="s">
        <v>1111</v>
      </c>
      <c r="DN962" t="s">
        <v>1115</v>
      </c>
      <c r="DO962">
        <v>4000041222</v>
      </c>
      <c r="DQ962" s="6">
        <v>45079</v>
      </c>
      <c r="DR962" s="5"/>
      <c r="DS962" s="5">
        <v>45098</v>
      </c>
      <c r="DT962" s="5"/>
      <c r="DU962" s="1" t="s">
        <v>1116</v>
      </c>
      <c r="DV962" t="s">
        <v>1115</v>
      </c>
      <c r="DZ962" s="11" t="s">
        <v>192</v>
      </c>
      <c r="EA962" s="11" t="s">
        <v>338</v>
      </c>
      <c r="EB962" s="5">
        <v>45093</v>
      </c>
      <c r="EC962" s="5"/>
      <c r="ED962" s="5"/>
      <c r="EF962" t="s">
        <v>193</v>
      </c>
      <c r="EI962" t="s">
        <v>406</v>
      </c>
      <c r="EJ962" t="s">
        <v>407</v>
      </c>
      <c r="EK962" t="s">
        <v>663</v>
      </c>
      <c r="EL962" t="s">
        <v>496</v>
      </c>
      <c r="EN962">
        <v>0.5</v>
      </c>
      <c r="EO962">
        <v>0.15</v>
      </c>
      <c r="EP962">
        <v>0.25</v>
      </c>
      <c r="EQ962">
        <v>0.1</v>
      </c>
      <c r="ER962" s="5"/>
      <c r="ES962" s="5"/>
      <c r="ET962" s="5"/>
      <c r="EU962" s="5"/>
      <c r="EX962" t="s">
        <v>1117</v>
      </c>
      <c r="EY962" s="5">
        <v>45009</v>
      </c>
      <c r="EZ962" s="71" t="s">
        <v>264</v>
      </c>
      <c r="FA962" t="s">
        <v>408</v>
      </c>
    </row>
    <row r="963" spans="1:157" x14ac:dyDescent="0.3">
      <c r="A963" t="s">
        <v>169</v>
      </c>
      <c r="B963">
        <v>21039</v>
      </c>
      <c r="C963" t="s">
        <v>1118</v>
      </c>
      <c r="D963">
        <v>160571</v>
      </c>
      <c r="F963" t="s">
        <v>170</v>
      </c>
      <c r="G963" t="s">
        <v>195</v>
      </c>
      <c r="H963" s="13" t="s">
        <v>310</v>
      </c>
      <c r="I963">
        <v>4000041221</v>
      </c>
      <c r="J963" s="13"/>
      <c r="L963" t="s">
        <v>337</v>
      </c>
      <c r="M963" t="s">
        <v>173</v>
      </c>
      <c r="N963" t="s">
        <v>174</v>
      </c>
      <c r="O963" t="s">
        <v>175</v>
      </c>
      <c r="P963" t="s">
        <v>176</v>
      </c>
      <c r="Q963">
        <v>1000704795</v>
      </c>
      <c r="R963">
        <v>240</v>
      </c>
      <c r="S963">
        <v>1100001382</v>
      </c>
      <c r="T963" t="s">
        <v>219</v>
      </c>
      <c r="U963">
        <v>2</v>
      </c>
      <c r="W963" t="s">
        <v>327</v>
      </c>
      <c r="X963" t="s">
        <v>178</v>
      </c>
      <c r="Y963" t="s">
        <v>1119</v>
      </c>
      <c r="Z963" t="s">
        <v>1120</v>
      </c>
      <c r="AD963" t="s">
        <v>1119</v>
      </c>
      <c r="AE963" t="s">
        <v>1120</v>
      </c>
      <c r="AQ963"/>
      <c r="AR963" s="6">
        <v>44876</v>
      </c>
      <c r="AS963"/>
      <c r="AV963" s="5">
        <v>44980</v>
      </c>
      <c r="AW963"/>
      <c r="AX963" s="6">
        <v>45070</v>
      </c>
      <c r="BB963" t="s">
        <v>179</v>
      </c>
      <c r="BD963" t="s">
        <v>180</v>
      </c>
      <c r="BF963" t="s">
        <v>1121</v>
      </c>
      <c r="BG963" s="68" t="s">
        <v>181</v>
      </c>
      <c r="BH963" s="6">
        <v>45076</v>
      </c>
      <c r="BI963" s="6">
        <v>45076</v>
      </c>
      <c r="BL963" t="s">
        <v>182</v>
      </c>
      <c r="BM963" s="10">
        <v>750111.99992600002</v>
      </c>
      <c r="BN963" s="10">
        <v>297043.99952200003</v>
      </c>
      <c r="BO963" s="10">
        <v>1500223.999852</v>
      </c>
      <c r="BP963" s="10">
        <v>594087.99904399994</v>
      </c>
      <c r="BQ963" s="69"/>
      <c r="BR963" t="s">
        <v>423</v>
      </c>
      <c r="BS963" s="5">
        <v>44799</v>
      </c>
      <c r="BT963" s="5">
        <v>44803</v>
      </c>
      <c r="BU963" s="70"/>
      <c r="BX963" t="s">
        <v>183</v>
      </c>
      <c r="BY963" t="s">
        <v>589</v>
      </c>
      <c r="CG963" t="s">
        <v>715</v>
      </c>
      <c r="CL963" t="s">
        <v>184</v>
      </c>
      <c r="CM963" t="s">
        <v>446</v>
      </c>
      <c r="CN963" t="s">
        <v>447</v>
      </c>
      <c r="CO963" t="s">
        <v>448</v>
      </c>
      <c r="CP963" t="s">
        <v>696</v>
      </c>
      <c r="CQ963" t="s">
        <v>697</v>
      </c>
      <c r="CR963" t="s">
        <v>698</v>
      </c>
      <c r="CT963" t="s">
        <v>263</v>
      </c>
      <c r="CU963" s="5">
        <v>45009</v>
      </c>
      <c r="CV963" s="5">
        <v>45009</v>
      </c>
      <c r="DA963" s="5"/>
      <c r="DB963" s="5"/>
      <c r="DF963">
        <v>1131059093</v>
      </c>
      <c r="DK963" t="s">
        <v>357</v>
      </c>
      <c r="DL963" t="s">
        <v>191</v>
      </c>
      <c r="DM963" t="s">
        <v>1118</v>
      </c>
      <c r="DN963" t="s">
        <v>1122</v>
      </c>
      <c r="DO963">
        <v>4000041221</v>
      </c>
      <c r="DQ963" s="6">
        <v>45079</v>
      </c>
      <c r="DR963" s="5"/>
      <c r="DS963" s="5">
        <v>45098</v>
      </c>
      <c r="DT963" s="5"/>
      <c r="DU963" s="1" t="s">
        <v>1123</v>
      </c>
      <c r="DV963" t="s">
        <v>1122</v>
      </c>
      <c r="DZ963" s="11" t="s">
        <v>192</v>
      </c>
      <c r="EA963" s="11" t="s">
        <v>338</v>
      </c>
      <c r="EB963" s="5">
        <v>45093</v>
      </c>
      <c r="EC963" s="5"/>
      <c r="ED963" s="5"/>
      <c r="EF963" t="s">
        <v>193</v>
      </c>
      <c r="EI963" t="s">
        <v>406</v>
      </c>
      <c r="EJ963" t="s">
        <v>407</v>
      </c>
      <c r="EK963" t="s">
        <v>663</v>
      </c>
      <c r="EL963" t="s">
        <v>496</v>
      </c>
      <c r="EN963">
        <v>0.5</v>
      </c>
      <c r="EO963">
        <v>0.15</v>
      </c>
      <c r="EP963">
        <v>0.25</v>
      </c>
      <c r="EQ963">
        <v>0.1</v>
      </c>
      <c r="ER963" s="5"/>
      <c r="ES963" s="5"/>
      <c r="ET963" s="5"/>
      <c r="EU963" s="5"/>
      <c r="EX963" t="s">
        <v>1124</v>
      </c>
      <c r="EY963" s="5">
        <v>45009</v>
      </c>
      <c r="EZ963" s="71" t="s">
        <v>264</v>
      </c>
      <c r="FA963" t="s">
        <v>408</v>
      </c>
    </row>
    <row r="964" spans="1:157" x14ac:dyDescent="0.3">
      <c r="A964" t="s">
        <v>169</v>
      </c>
      <c r="B964">
        <v>21040</v>
      </c>
      <c r="C964" t="s">
        <v>1118</v>
      </c>
      <c r="D964">
        <v>160572</v>
      </c>
      <c r="F964" t="s">
        <v>170</v>
      </c>
      <c r="G964" t="s">
        <v>195</v>
      </c>
      <c r="H964" s="13" t="s">
        <v>311</v>
      </c>
      <c r="I964">
        <v>4000041221</v>
      </c>
      <c r="J964" s="13"/>
      <c r="L964" t="s">
        <v>337</v>
      </c>
      <c r="M964" t="s">
        <v>173</v>
      </c>
      <c r="N964" t="s">
        <v>174</v>
      </c>
      <c r="O964" t="s">
        <v>175</v>
      </c>
      <c r="P964" t="s">
        <v>176</v>
      </c>
      <c r="Q964">
        <v>1000704795</v>
      </c>
      <c r="R964">
        <v>260</v>
      </c>
      <c r="S964">
        <v>1100001382</v>
      </c>
      <c r="T964" t="s">
        <v>221</v>
      </c>
      <c r="U964">
        <v>2</v>
      </c>
      <c r="W964" t="s">
        <v>327</v>
      </c>
      <c r="X964" t="s">
        <v>178</v>
      </c>
      <c r="Y964" t="s">
        <v>1119</v>
      </c>
      <c r="Z964" t="s">
        <v>1120</v>
      </c>
      <c r="AD964" t="s">
        <v>1119</v>
      </c>
      <c r="AE964" t="s">
        <v>1120</v>
      </c>
      <c r="AQ964"/>
      <c r="AR964" s="6">
        <v>44876</v>
      </c>
      <c r="AS964"/>
      <c r="AV964" s="5">
        <v>44980</v>
      </c>
      <c r="AW964"/>
      <c r="AX964" s="6">
        <v>45070</v>
      </c>
      <c r="BB964" t="s">
        <v>179</v>
      </c>
      <c r="BD964" t="s">
        <v>180</v>
      </c>
      <c r="BF964" t="s">
        <v>1121</v>
      </c>
      <c r="BG964" s="68" t="s">
        <v>181</v>
      </c>
      <c r="BH964" s="6">
        <v>45076</v>
      </c>
      <c r="BI964" s="6">
        <v>45076</v>
      </c>
      <c r="BL964" t="s">
        <v>182</v>
      </c>
      <c r="BM964" s="10">
        <v>68561.999838000003</v>
      </c>
      <c r="BN964" s="10">
        <v>27151.000029999999</v>
      </c>
      <c r="BO964" s="10">
        <v>137123.99967600001</v>
      </c>
      <c r="BP964" s="10">
        <v>54302.000059999998</v>
      </c>
      <c r="BQ964" s="69"/>
      <c r="BR964" t="s">
        <v>424</v>
      </c>
      <c r="BS964" s="5">
        <v>44799</v>
      </c>
      <c r="BT964" s="5">
        <v>44803</v>
      </c>
      <c r="BU964" s="70"/>
      <c r="BX964" t="s">
        <v>183</v>
      </c>
      <c r="BY964" t="s">
        <v>589</v>
      </c>
      <c r="CG964" t="s">
        <v>715</v>
      </c>
      <c r="CL964" t="s">
        <v>184</v>
      </c>
      <c r="CM964" t="s">
        <v>446</v>
      </c>
      <c r="CN964" t="s">
        <v>447</v>
      </c>
      <c r="CO964" t="s">
        <v>448</v>
      </c>
      <c r="CP964" t="s">
        <v>696</v>
      </c>
      <c r="CQ964" t="s">
        <v>697</v>
      </c>
      <c r="CR964" t="s">
        <v>698</v>
      </c>
      <c r="CT964" t="s">
        <v>263</v>
      </c>
      <c r="CU964" s="5">
        <v>45009</v>
      </c>
      <c r="CV964" s="5">
        <v>45009</v>
      </c>
      <c r="DA964" s="5"/>
      <c r="DB964" s="5"/>
      <c r="DF964">
        <v>1131059093</v>
      </c>
      <c r="DK964" t="s">
        <v>357</v>
      </c>
      <c r="DL964" t="s">
        <v>191</v>
      </c>
      <c r="DM964" t="s">
        <v>1118</v>
      </c>
      <c r="DN964" t="s">
        <v>1122</v>
      </c>
      <c r="DO964">
        <v>4000041221</v>
      </c>
      <c r="DQ964" s="6">
        <v>45079</v>
      </c>
      <c r="DR964" s="5"/>
      <c r="DS964" s="5">
        <v>45098</v>
      </c>
      <c r="DT964" s="5"/>
      <c r="DU964" s="1" t="s">
        <v>1123</v>
      </c>
      <c r="DV964" t="s">
        <v>1122</v>
      </c>
      <c r="DZ964" s="11" t="s">
        <v>192</v>
      </c>
      <c r="EA964" s="11" t="s">
        <v>338</v>
      </c>
      <c r="EB964" s="5">
        <v>45093</v>
      </c>
      <c r="EC964" s="5"/>
      <c r="ED964" s="5"/>
      <c r="EF964" t="s">
        <v>193</v>
      </c>
      <c r="EI964" t="s">
        <v>406</v>
      </c>
      <c r="EJ964" t="s">
        <v>407</v>
      </c>
      <c r="EK964" t="s">
        <v>663</v>
      </c>
      <c r="EL964" t="s">
        <v>496</v>
      </c>
      <c r="EN964">
        <v>0.5</v>
      </c>
      <c r="EO964">
        <v>0.15</v>
      </c>
      <c r="EP964">
        <v>0.25</v>
      </c>
      <c r="EQ964">
        <v>0.1</v>
      </c>
      <c r="ER964" s="5"/>
      <c r="ES964" s="5"/>
      <c r="ET964" s="5"/>
      <c r="EU964" s="5"/>
      <c r="EX964" t="s">
        <v>1124</v>
      </c>
      <c r="EY964" s="5">
        <v>45009</v>
      </c>
      <c r="EZ964" s="71" t="s">
        <v>264</v>
      </c>
      <c r="FA964" t="s">
        <v>408</v>
      </c>
    </row>
    <row r="965" spans="1:157" x14ac:dyDescent="0.3">
      <c r="A965" t="s">
        <v>169</v>
      </c>
      <c r="B965">
        <v>21041</v>
      </c>
      <c r="C965" t="s">
        <v>1118</v>
      </c>
      <c r="D965">
        <v>160573</v>
      </c>
      <c r="F965" t="s">
        <v>170</v>
      </c>
      <c r="G965" t="s">
        <v>195</v>
      </c>
      <c r="H965" s="13" t="s">
        <v>312</v>
      </c>
      <c r="I965">
        <v>4000041221</v>
      </c>
      <c r="J965" s="13"/>
      <c r="L965" t="s">
        <v>337</v>
      </c>
      <c r="M965" t="s">
        <v>173</v>
      </c>
      <c r="N965" t="s">
        <v>174</v>
      </c>
      <c r="O965" t="s">
        <v>175</v>
      </c>
      <c r="P965" t="s">
        <v>176</v>
      </c>
      <c r="Q965">
        <v>1000704795</v>
      </c>
      <c r="R965">
        <v>270</v>
      </c>
      <c r="S965">
        <v>1100000046</v>
      </c>
      <c r="T965" t="s">
        <v>223</v>
      </c>
      <c r="U965">
        <v>2</v>
      </c>
      <c r="W965" t="s">
        <v>327</v>
      </c>
      <c r="X965" t="s">
        <v>178</v>
      </c>
      <c r="Y965" t="s">
        <v>1119</v>
      </c>
      <c r="Z965" t="s">
        <v>1120</v>
      </c>
      <c r="AD965" t="s">
        <v>1119</v>
      </c>
      <c r="AE965" t="s">
        <v>1120</v>
      </c>
      <c r="AQ965"/>
      <c r="AR965" s="6">
        <v>44876</v>
      </c>
      <c r="AS965"/>
      <c r="AV965" s="5">
        <v>44980</v>
      </c>
      <c r="AW965"/>
      <c r="AX965" s="6">
        <v>45070</v>
      </c>
      <c r="BB965" t="s">
        <v>179</v>
      </c>
      <c r="BD965" t="s">
        <v>180</v>
      </c>
      <c r="BF965" t="s">
        <v>1121</v>
      </c>
      <c r="BG965" s="68" t="s">
        <v>181</v>
      </c>
      <c r="BH965" s="6">
        <v>45076</v>
      </c>
      <c r="BI965" s="6">
        <v>45076</v>
      </c>
      <c r="BL965" t="s">
        <v>182</v>
      </c>
      <c r="BM965" s="10">
        <v>226179.00001799999</v>
      </c>
      <c r="BN965" s="10">
        <v>89567.000016000005</v>
      </c>
      <c r="BO965" s="10">
        <v>452358.00003599998</v>
      </c>
      <c r="BP965" s="10">
        <v>179134.00003200001</v>
      </c>
      <c r="BQ965" s="69"/>
      <c r="BR965" t="s">
        <v>449</v>
      </c>
      <c r="BS965" s="5">
        <v>44799</v>
      </c>
      <c r="BT965" s="5">
        <v>44803</v>
      </c>
      <c r="BU965" s="70"/>
      <c r="BX965" t="s">
        <v>183</v>
      </c>
      <c r="BY965" t="s">
        <v>589</v>
      </c>
      <c r="CG965" t="s">
        <v>715</v>
      </c>
      <c r="CL965" t="s">
        <v>184</v>
      </c>
      <c r="CM965" t="s">
        <v>446</v>
      </c>
      <c r="CN965" t="s">
        <v>447</v>
      </c>
      <c r="CO965" t="s">
        <v>448</v>
      </c>
      <c r="CP965" t="s">
        <v>696</v>
      </c>
      <c r="CQ965" t="s">
        <v>697</v>
      </c>
      <c r="CR965" t="s">
        <v>698</v>
      </c>
      <c r="CT965" t="s">
        <v>263</v>
      </c>
      <c r="CU965" s="5">
        <v>45009</v>
      </c>
      <c r="CV965" s="5">
        <v>45009</v>
      </c>
      <c r="DA965" s="5"/>
      <c r="DB965" s="5"/>
      <c r="DF965">
        <v>1131059093</v>
      </c>
      <c r="DK965" t="s">
        <v>357</v>
      </c>
      <c r="DL965" t="s">
        <v>191</v>
      </c>
      <c r="DM965" t="s">
        <v>1118</v>
      </c>
      <c r="DN965" t="s">
        <v>1122</v>
      </c>
      <c r="DO965">
        <v>4000041221</v>
      </c>
      <c r="DQ965" s="6">
        <v>45079</v>
      </c>
      <c r="DR965" s="5"/>
      <c r="DS965" s="5">
        <v>45098</v>
      </c>
      <c r="DT965" s="5"/>
      <c r="DU965" s="1" t="s">
        <v>1123</v>
      </c>
      <c r="DV965" t="s">
        <v>1122</v>
      </c>
      <c r="DZ965" s="11" t="s">
        <v>192</v>
      </c>
      <c r="EA965" s="11" t="s">
        <v>338</v>
      </c>
      <c r="EB965" s="5">
        <v>45093</v>
      </c>
      <c r="EC965" s="5"/>
      <c r="ED965" s="5"/>
      <c r="EF965" t="s">
        <v>193</v>
      </c>
      <c r="EI965" t="s">
        <v>406</v>
      </c>
      <c r="EJ965" t="s">
        <v>407</v>
      </c>
      <c r="EK965" t="s">
        <v>663</v>
      </c>
      <c r="EL965" t="s">
        <v>496</v>
      </c>
      <c r="EN965">
        <v>0.5</v>
      </c>
      <c r="EO965">
        <v>0.15</v>
      </c>
      <c r="EP965">
        <v>0.25</v>
      </c>
      <c r="EQ965">
        <v>0.1</v>
      </c>
      <c r="ER965" s="5"/>
      <c r="ES965" s="5"/>
      <c r="ET965" s="5"/>
      <c r="EU965" s="5"/>
      <c r="EX965" t="s">
        <v>1124</v>
      </c>
      <c r="EY965" s="5">
        <v>45009</v>
      </c>
      <c r="EZ965" s="71" t="s">
        <v>264</v>
      </c>
      <c r="FA965" t="s">
        <v>408</v>
      </c>
    </row>
    <row r="966" spans="1:157" x14ac:dyDescent="0.3">
      <c r="A966" t="s">
        <v>169</v>
      </c>
      <c r="B966">
        <v>21042</v>
      </c>
      <c r="C966" t="s">
        <v>1118</v>
      </c>
      <c r="D966">
        <v>160574</v>
      </c>
      <c r="F966" t="s">
        <v>170</v>
      </c>
      <c r="G966" t="s">
        <v>195</v>
      </c>
      <c r="H966" s="13" t="s">
        <v>265</v>
      </c>
      <c r="I966">
        <v>4000041221</v>
      </c>
      <c r="J966" s="13"/>
      <c r="L966" t="s">
        <v>337</v>
      </c>
      <c r="M966" t="s">
        <v>173</v>
      </c>
      <c r="N966" t="s">
        <v>174</v>
      </c>
      <c r="O966" t="s">
        <v>175</v>
      </c>
      <c r="P966" t="s">
        <v>176</v>
      </c>
      <c r="Q966">
        <v>1000704795</v>
      </c>
      <c r="R966">
        <v>230</v>
      </c>
      <c r="S966">
        <v>1100000300</v>
      </c>
      <c r="T966" t="s">
        <v>210</v>
      </c>
      <c r="U966">
        <v>2</v>
      </c>
      <c r="W966" t="s">
        <v>327</v>
      </c>
      <c r="X966" t="s">
        <v>178</v>
      </c>
      <c r="Y966" t="s">
        <v>1119</v>
      </c>
      <c r="Z966" t="s">
        <v>1120</v>
      </c>
      <c r="AD966" t="s">
        <v>1119</v>
      </c>
      <c r="AE966" t="s">
        <v>1120</v>
      </c>
      <c r="AQ966"/>
      <c r="AR966" s="6">
        <v>44876</v>
      </c>
      <c r="AS966"/>
      <c r="AV966" s="5">
        <v>44980</v>
      </c>
      <c r="AW966"/>
      <c r="AX966" s="6">
        <v>45070</v>
      </c>
      <c r="BB966" t="s">
        <v>179</v>
      </c>
      <c r="BD966" t="s">
        <v>180</v>
      </c>
      <c r="BF966" t="s">
        <v>1121</v>
      </c>
      <c r="BG966" s="68" t="s">
        <v>181</v>
      </c>
      <c r="BH966" s="6">
        <v>45076</v>
      </c>
      <c r="BI966" s="6">
        <v>45076</v>
      </c>
      <c r="BL966" t="s">
        <v>182</v>
      </c>
      <c r="BM966" s="10">
        <v>410166</v>
      </c>
      <c r="BN966" s="10">
        <v>162426</v>
      </c>
      <c r="BO966" s="10">
        <v>820332</v>
      </c>
      <c r="BP966" s="10">
        <v>324852</v>
      </c>
      <c r="BQ966" s="69"/>
      <c r="BR966" t="s">
        <v>423</v>
      </c>
      <c r="BS966" s="5">
        <v>44799</v>
      </c>
      <c r="BT966" s="5">
        <v>44803</v>
      </c>
      <c r="BU966" s="70"/>
      <c r="BX966" t="s">
        <v>183</v>
      </c>
      <c r="BY966" t="s">
        <v>589</v>
      </c>
      <c r="CG966" t="s">
        <v>715</v>
      </c>
      <c r="CL966" t="s">
        <v>184</v>
      </c>
      <c r="CM966" t="s">
        <v>446</v>
      </c>
      <c r="CN966" t="s">
        <v>447</v>
      </c>
      <c r="CO966" t="s">
        <v>448</v>
      </c>
      <c r="CP966" t="s">
        <v>696</v>
      </c>
      <c r="CQ966" t="s">
        <v>697</v>
      </c>
      <c r="CR966" t="s">
        <v>698</v>
      </c>
      <c r="CT966" t="s">
        <v>263</v>
      </c>
      <c r="CU966" s="5">
        <v>45009</v>
      </c>
      <c r="CV966" s="5">
        <v>45009</v>
      </c>
      <c r="DA966" s="5"/>
      <c r="DB966" s="5"/>
      <c r="DF966">
        <v>1131059093</v>
      </c>
      <c r="DK966" t="s">
        <v>357</v>
      </c>
      <c r="DL966" t="s">
        <v>191</v>
      </c>
      <c r="DM966" t="s">
        <v>1118</v>
      </c>
      <c r="DN966" t="s">
        <v>1122</v>
      </c>
      <c r="DO966">
        <v>4000041221</v>
      </c>
      <c r="DQ966" s="6">
        <v>45079</v>
      </c>
      <c r="DR966" s="5"/>
      <c r="DS966" s="5">
        <v>45098</v>
      </c>
      <c r="DT966" s="5"/>
      <c r="DU966" s="1" t="s">
        <v>1123</v>
      </c>
      <c r="DV966" t="s">
        <v>1122</v>
      </c>
      <c r="DZ966" s="11" t="s">
        <v>192</v>
      </c>
      <c r="EA966" s="11" t="s">
        <v>338</v>
      </c>
      <c r="EB966" s="5">
        <v>45093</v>
      </c>
      <c r="EC966" s="5"/>
      <c r="ED966" s="5"/>
      <c r="EF966" t="s">
        <v>193</v>
      </c>
      <c r="EI966" t="s">
        <v>406</v>
      </c>
      <c r="EJ966" t="s">
        <v>407</v>
      </c>
      <c r="EK966" t="s">
        <v>663</v>
      </c>
      <c r="EL966" t="s">
        <v>496</v>
      </c>
      <c r="EN966">
        <v>0.5</v>
      </c>
      <c r="EO966">
        <v>0.15</v>
      </c>
      <c r="EP966">
        <v>0.25</v>
      </c>
      <c r="EQ966">
        <v>0.1</v>
      </c>
      <c r="ER966" s="5"/>
      <c r="ES966" s="5"/>
      <c r="ET966" s="5"/>
      <c r="EU966" s="5"/>
      <c r="EX966" t="s">
        <v>1124</v>
      </c>
      <c r="EY966" s="5">
        <v>45009</v>
      </c>
      <c r="EZ966" s="71" t="s">
        <v>264</v>
      </c>
      <c r="FA966" t="s">
        <v>408</v>
      </c>
    </row>
    <row r="967" spans="1:157" x14ac:dyDescent="0.3">
      <c r="A967" t="s">
        <v>169</v>
      </c>
      <c r="B967">
        <v>21043</v>
      </c>
      <c r="C967" t="s">
        <v>1118</v>
      </c>
      <c r="D967">
        <v>160575</v>
      </c>
      <c r="F967" t="s">
        <v>170</v>
      </c>
      <c r="G967" t="s">
        <v>195</v>
      </c>
      <c r="H967" s="13" t="s">
        <v>282</v>
      </c>
      <c r="I967">
        <v>4000041221</v>
      </c>
      <c r="J967" s="13"/>
      <c r="L967" t="s">
        <v>337</v>
      </c>
      <c r="M967" t="s">
        <v>173</v>
      </c>
      <c r="N967" t="s">
        <v>174</v>
      </c>
      <c r="O967" t="s">
        <v>175</v>
      </c>
      <c r="P967" t="s">
        <v>176</v>
      </c>
      <c r="Q967">
        <v>1000704795</v>
      </c>
      <c r="R967">
        <v>420</v>
      </c>
      <c r="S967">
        <v>1100001034</v>
      </c>
      <c r="T967" t="s">
        <v>283</v>
      </c>
      <c r="U967">
        <v>6</v>
      </c>
      <c r="W967" t="s">
        <v>327</v>
      </c>
      <c r="X967" t="s">
        <v>178</v>
      </c>
      <c r="Y967" t="s">
        <v>1119</v>
      </c>
      <c r="Z967" t="s">
        <v>1120</v>
      </c>
      <c r="AD967" t="s">
        <v>1119</v>
      </c>
      <c r="AE967" t="s">
        <v>1120</v>
      </c>
      <c r="AQ967"/>
      <c r="AR967" s="6">
        <v>44876</v>
      </c>
      <c r="AS967"/>
      <c r="AV967" s="5">
        <v>44980</v>
      </c>
      <c r="AW967"/>
      <c r="AX967" s="6">
        <v>45070</v>
      </c>
      <c r="BB967" t="s">
        <v>179</v>
      </c>
      <c r="BD967" t="s">
        <v>180</v>
      </c>
      <c r="BF967" t="s">
        <v>1121</v>
      </c>
      <c r="BG967" s="68" t="s">
        <v>181</v>
      </c>
      <c r="BH967" s="6">
        <v>45076</v>
      </c>
      <c r="BI967" s="6">
        <v>45076</v>
      </c>
      <c r="BL967" t="s">
        <v>182</v>
      </c>
      <c r="BM967" s="10">
        <v>636323.00027999992</v>
      </c>
      <c r="BN967" s="10">
        <v>251983.99980600001</v>
      </c>
      <c r="BO967" s="10">
        <v>3817938.0016800002</v>
      </c>
      <c r="BP967" s="10">
        <v>1511903.998836</v>
      </c>
      <c r="BQ967" s="69"/>
      <c r="BR967" t="s">
        <v>343</v>
      </c>
      <c r="BS967" s="5">
        <v>44799</v>
      </c>
      <c r="BT967" s="5">
        <v>44803</v>
      </c>
      <c r="BU967" s="70"/>
      <c r="BX967" t="s">
        <v>183</v>
      </c>
      <c r="BY967" t="s">
        <v>589</v>
      </c>
      <c r="CG967" t="s">
        <v>715</v>
      </c>
      <c r="CL967" t="s">
        <v>184</v>
      </c>
      <c r="CM967" t="s">
        <v>446</v>
      </c>
      <c r="CN967" t="s">
        <v>447</v>
      </c>
      <c r="CO967" t="s">
        <v>448</v>
      </c>
      <c r="CP967" t="s">
        <v>696</v>
      </c>
      <c r="CQ967" t="s">
        <v>697</v>
      </c>
      <c r="CR967" t="s">
        <v>698</v>
      </c>
      <c r="CT967" t="s">
        <v>263</v>
      </c>
      <c r="CU967" s="5">
        <v>45009</v>
      </c>
      <c r="CV967" s="5">
        <v>45009</v>
      </c>
      <c r="DA967" s="5"/>
      <c r="DB967" s="5"/>
      <c r="DF967">
        <v>1131059093</v>
      </c>
      <c r="DK967" t="s">
        <v>357</v>
      </c>
      <c r="DL967" t="s">
        <v>191</v>
      </c>
      <c r="DM967" t="s">
        <v>1118</v>
      </c>
      <c r="DN967" t="s">
        <v>1122</v>
      </c>
      <c r="DO967">
        <v>4000041221</v>
      </c>
      <c r="DQ967" s="6">
        <v>45079</v>
      </c>
      <c r="DR967" s="5"/>
      <c r="DS967" s="5">
        <v>45098</v>
      </c>
      <c r="DT967" s="5"/>
      <c r="DU967" s="1" t="s">
        <v>1123</v>
      </c>
      <c r="DV967" t="s">
        <v>1122</v>
      </c>
      <c r="DZ967" s="11" t="s">
        <v>192</v>
      </c>
      <c r="EA967" s="11" t="s">
        <v>338</v>
      </c>
      <c r="EB967" s="5">
        <v>45093</v>
      </c>
      <c r="EC967" s="5"/>
      <c r="ED967" s="5"/>
      <c r="EF967" t="s">
        <v>193</v>
      </c>
      <c r="EI967" t="s">
        <v>406</v>
      </c>
      <c r="EJ967" t="s">
        <v>407</v>
      </c>
      <c r="EK967" t="s">
        <v>663</v>
      </c>
      <c r="EL967" t="s">
        <v>496</v>
      </c>
      <c r="EN967">
        <v>0.5</v>
      </c>
      <c r="EO967">
        <v>0.15</v>
      </c>
      <c r="EP967">
        <v>0.25</v>
      </c>
      <c r="EQ967">
        <v>0.1</v>
      </c>
      <c r="ER967" s="5"/>
      <c r="ES967" s="5"/>
      <c r="ET967" s="5"/>
      <c r="EU967" s="5"/>
      <c r="EX967" t="s">
        <v>1124</v>
      </c>
      <c r="EY967" s="5">
        <v>45009</v>
      </c>
      <c r="EZ967" s="71" t="s">
        <v>264</v>
      </c>
      <c r="FA967" t="s">
        <v>408</v>
      </c>
    </row>
    <row r="968" spans="1:157" x14ac:dyDescent="0.3">
      <c r="A968" t="s">
        <v>169</v>
      </c>
      <c r="B968">
        <v>21044</v>
      </c>
      <c r="C968" t="s">
        <v>1118</v>
      </c>
      <c r="D968">
        <v>160576</v>
      </c>
      <c r="F968" t="s">
        <v>170</v>
      </c>
      <c r="G968" t="s">
        <v>195</v>
      </c>
      <c r="H968" s="13" t="s">
        <v>434</v>
      </c>
      <c r="I968">
        <v>4000041221</v>
      </c>
      <c r="J968" s="13"/>
      <c r="L968" t="s">
        <v>337</v>
      </c>
      <c r="M968" t="s">
        <v>173</v>
      </c>
      <c r="N968" t="s">
        <v>174</v>
      </c>
      <c r="O968" t="s">
        <v>175</v>
      </c>
      <c r="P968" t="s">
        <v>176</v>
      </c>
      <c r="Q968">
        <v>1000704795</v>
      </c>
      <c r="R968">
        <v>380</v>
      </c>
      <c r="S968">
        <v>1100000126</v>
      </c>
      <c r="T968" t="s">
        <v>331</v>
      </c>
      <c r="U968">
        <v>3</v>
      </c>
      <c r="W968" t="s">
        <v>327</v>
      </c>
      <c r="X968" t="s">
        <v>178</v>
      </c>
      <c r="Y968" t="s">
        <v>1119</v>
      </c>
      <c r="Z968" t="s">
        <v>1120</v>
      </c>
      <c r="AD968" t="s">
        <v>1119</v>
      </c>
      <c r="AE968" t="s">
        <v>1120</v>
      </c>
      <c r="AQ968"/>
      <c r="AR968" s="6">
        <v>44876</v>
      </c>
      <c r="AS968"/>
      <c r="AV968" s="5">
        <v>44980</v>
      </c>
      <c r="AW968"/>
      <c r="AX968" s="6">
        <v>45070</v>
      </c>
      <c r="BB968" t="s">
        <v>179</v>
      </c>
      <c r="BD968" t="s">
        <v>180</v>
      </c>
      <c r="BF968" t="s">
        <v>1121</v>
      </c>
      <c r="BG968" s="68" t="s">
        <v>181</v>
      </c>
      <c r="BH968" s="6">
        <v>45076</v>
      </c>
      <c r="BI968" s="6">
        <v>45076</v>
      </c>
      <c r="BL968" t="s">
        <v>182</v>
      </c>
      <c r="BM968" s="10">
        <v>822311.99996399996</v>
      </c>
      <c r="BN968" s="10">
        <v>325635.99994800001</v>
      </c>
      <c r="BO968" s="10">
        <v>2466935.9998920001</v>
      </c>
      <c r="BP968" s="10">
        <v>976907.99984399998</v>
      </c>
      <c r="BQ968" s="69"/>
      <c r="BR968" t="s">
        <v>435</v>
      </c>
      <c r="BS968" s="5">
        <v>44821</v>
      </c>
      <c r="BT968" s="5">
        <v>44825</v>
      </c>
      <c r="BU968" s="70"/>
      <c r="BX968" t="s">
        <v>183</v>
      </c>
      <c r="BY968" t="s">
        <v>589</v>
      </c>
      <c r="CG968" t="s">
        <v>715</v>
      </c>
      <c r="CL968" t="s">
        <v>184</v>
      </c>
      <c r="CM968" t="s">
        <v>446</v>
      </c>
      <c r="CN968" t="s">
        <v>447</v>
      </c>
      <c r="CO968" t="s">
        <v>448</v>
      </c>
      <c r="CP968" t="s">
        <v>696</v>
      </c>
      <c r="CQ968" t="s">
        <v>697</v>
      </c>
      <c r="CR968" t="s">
        <v>698</v>
      </c>
      <c r="CT968" t="s">
        <v>263</v>
      </c>
      <c r="CU968" s="5">
        <v>45009</v>
      </c>
      <c r="CV968" s="5">
        <v>45009</v>
      </c>
      <c r="DA968" s="5"/>
      <c r="DB968" s="5"/>
      <c r="DF968">
        <v>1131059093</v>
      </c>
      <c r="DK968" t="s">
        <v>357</v>
      </c>
      <c r="DL968" t="s">
        <v>191</v>
      </c>
      <c r="DM968" t="s">
        <v>1118</v>
      </c>
      <c r="DN968" t="s">
        <v>1122</v>
      </c>
      <c r="DO968">
        <v>4000041221</v>
      </c>
      <c r="DQ968" s="6">
        <v>45079</v>
      </c>
      <c r="DR968" s="5"/>
      <c r="DS968" s="5">
        <v>45098</v>
      </c>
      <c r="DT968" s="5"/>
      <c r="DU968" s="1" t="s">
        <v>1123</v>
      </c>
      <c r="DV968" t="s">
        <v>1122</v>
      </c>
      <c r="DZ968" s="11" t="s">
        <v>192</v>
      </c>
      <c r="EA968" s="11" t="s">
        <v>338</v>
      </c>
      <c r="EB968" s="5">
        <v>45093</v>
      </c>
      <c r="EC968" s="5"/>
      <c r="ED968" s="5"/>
      <c r="EF968" t="s">
        <v>193</v>
      </c>
      <c r="EI968" t="s">
        <v>406</v>
      </c>
      <c r="EJ968" t="s">
        <v>407</v>
      </c>
      <c r="EK968" t="s">
        <v>663</v>
      </c>
      <c r="EL968" t="s">
        <v>496</v>
      </c>
      <c r="EN968">
        <v>0.5</v>
      </c>
      <c r="EO968">
        <v>0.15</v>
      </c>
      <c r="EP968">
        <v>0.25</v>
      </c>
      <c r="EQ968">
        <v>0.1</v>
      </c>
      <c r="ER968" s="5"/>
      <c r="ES968" s="5"/>
      <c r="ET968" s="5"/>
      <c r="EU968" s="5"/>
      <c r="EX968" t="s">
        <v>1124</v>
      </c>
      <c r="EY968" s="5">
        <v>45009</v>
      </c>
      <c r="EZ968" s="71" t="s">
        <v>264</v>
      </c>
      <c r="FA968" t="s">
        <v>408</v>
      </c>
    </row>
    <row r="969" spans="1:157" x14ac:dyDescent="0.3">
      <c r="A969" t="s">
        <v>169</v>
      </c>
      <c r="B969">
        <v>21045</v>
      </c>
      <c r="C969" t="s">
        <v>1118</v>
      </c>
      <c r="D969">
        <v>160577</v>
      </c>
      <c r="F969" t="s">
        <v>170</v>
      </c>
      <c r="G969" t="s">
        <v>195</v>
      </c>
      <c r="H969" s="13" t="s">
        <v>200</v>
      </c>
      <c r="I969">
        <v>4000041221</v>
      </c>
      <c r="J969" s="13"/>
      <c r="L969" t="s">
        <v>337</v>
      </c>
      <c r="M969" t="s">
        <v>173</v>
      </c>
      <c r="N969" t="s">
        <v>174</v>
      </c>
      <c r="O969" t="s">
        <v>175</v>
      </c>
      <c r="P969" t="s">
        <v>176</v>
      </c>
      <c r="Q969">
        <v>1000704795</v>
      </c>
      <c r="R969">
        <v>440</v>
      </c>
      <c r="S969">
        <v>1200000321</v>
      </c>
      <c r="T969" t="s">
        <v>201</v>
      </c>
      <c r="U969">
        <v>9</v>
      </c>
      <c r="W969" t="s">
        <v>327</v>
      </c>
      <c r="X969" t="s">
        <v>178</v>
      </c>
      <c r="Y969" t="s">
        <v>1119</v>
      </c>
      <c r="Z969" t="s">
        <v>1120</v>
      </c>
      <c r="AD969" t="s">
        <v>1119</v>
      </c>
      <c r="AE969" t="s">
        <v>1120</v>
      </c>
      <c r="AQ969"/>
      <c r="AR969" s="6">
        <v>44876</v>
      </c>
      <c r="AS969"/>
      <c r="AV969" s="5">
        <v>44980</v>
      </c>
      <c r="AW969"/>
      <c r="AX969" s="6">
        <v>45070</v>
      </c>
      <c r="BB969" t="s">
        <v>179</v>
      </c>
      <c r="BD969" t="s">
        <v>180</v>
      </c>
      <c r="BF969" t="s">
        <v>1121</v>
      </c>
      <c r="BG969" s="68" t="s">
        <v>181</v>
      </c>
      <c r="BH969" s="6">
        <v>45076</v>
      </c>
      <c r="BI969" s="6">
        <v>45076</v>
      </c>
      <c r="BL969" t="s">
        <v>182</v>
      </c>
      <c r="BM969" s="10">
        <v>442010.99986799998</v>
      </c>
      <c r="BN969" s="10">
        <v>175035.999969</v>
      </c>
      <c r="BO969" s="10">
        <v>3978098.9988119998</v>
      </c>
      <c r="BP969" s="10">
        <v>1575323.999721</v>
      </c>
      <c r="BQ969" s="69"/>
      <c r="BR969" t="s">
        <v>343</v>
      </c>
      <c r="BS969" s="5">
        <v>44799</v>
      </c>
      <c r="BT969" s="5">
        <v>44803</v>
      </c>
      <c r="BU969" s="70"/>
      <c r="BX969" t="s">
        <v>183</v>
      </c>
      <c r="BY969" t="s">
        <v>589</v>
      </c>
      <c r="CG969" t="s">
        <v>715</v>
      </c>
      <c r="CL969" t="s">
        <v>184</v>
      </c>
      <c r="CM969" t="s">
        <v>446</v>
      </c>
      <c r="CN969" t="s">
        <v>447</v>
      </c>
      <c r="CO969" t="s">
        <v>448</v>
      </c>
      <c r="CP969" t="s">
        <v>696</v>
      </c>
      <c r="CQ969" t="s">
        <v>697</v>
      </c>
      <c r="CR969" t="s">
        <v>698</v>
      </c>
      <c r="CT969" t="s">
        <v>263</v>
      </c>
      <c r="CU969" s="5">
        <v>45009</v>
      </c>
      <c r="CV969" s="5">
        <v>45009</v>
      </c>
      <c r="DA969" s="5"/>
      <c r="DB969" s="5"/>
      <c r="DF969">
        <v>1131059093</v>
      </c>
      <c r="DK969" t="s">
        <v>357</v>
      </c>
      <c r="DL969" t="s">
        <v>191</v>
      </c>
      <c r="DM969" t="s">
        <v>1118</v>
      </c>
      <c r="DN969" t="s">
        <v>1122</v>
      </c>
      <c r="DO969">
        <v>4000041221</v>
      </c>
      <c r="DQ969" s="6">
        <v>45079</v>
      </c>
      <c r="DR969" s="5"/>
      <c r="DS969" s="5">
        <v>45098</v>
      </c>
      <c r="DT969" s="5"/>
      <c r="DU969" s="1" t="s">
        <v>1123</v>
      </c>
      <c r="DV969" t="s">
        <v>1122</v>
      </c>
      <c r="DZ969" s="11" t="s">
        <v>192</v>
      </c>
      <c r="EA969" s="11" t="s">
        <v>338</v>
      </c>
      <c r="EB969" s="5">
        <v>45093</v>
      </c>
      <c r="EC969" s="5"/>
      <c r="ED969" s="5"/>
      <c r="EF969" t="s">
        <v>193</v>
      </c>
      <c r="EI969" t="s">
        <v>406</v>
      </c>
      <c r="EJ969" t="s">
        <v>407</v>
      </c>
      <c r="EK969" t="s">
        <v>663</v>
      </c>
      <c r="EL969" t="s">
        <v>496</v>
      </c>
      <c r="EN969">
        <v>0.5</v>
      </c>
      <c r="EO969">
        <v>0.15</v>
      </c>
      <c r="EP969">
        <v>0.25</v>
      </c>
      <c r="EQ969">
        <v>0.1</v>
      </c>
      <c r="ER969" s="5"/>
      <c r="ES969" s="5"/>
      <c r="ET969" s="5"/>
      <c r="EU969" s="5"/>
      <c r="EX969" t="s">
        <v>1124</v>
      </c>
      <c r="EY969" s="5">
        <v>45009</v>
      </c>
      <c r="EZ969" s="71" t="s">
        <v>264</v>
      </c>
      <c r="FA969" t="s">
        <v>408</v>
      </c>
    </row>
    <row r="970" spans="1:157" x14ac:dyDescent="0.3">
      <c r="A970" t="s">
        <v>169</v>
      </c>
      <c r="B970">
        <v>21046</v>
      </c>
      <c r="C970" t="s">
        <v>1118</v>
      </c>
      <c r="D970">
        <v>160578</v>
      </c>
      <c r="F970" t="s">
        <v>170</v>
      </c>
      <c r="G970" t="s">
        <v>195</v>
      </c>
      <c r="H970" s="13" t="s">
        <v>316</v>
      </c>
      <c r="I970">
        <v>4000041222</v>
      </c>
      <c r="J970" s="13"/>
      <c r="L970" t="s">
        <v>337</v>
      </c>
      <c r="M970" t="s">
        <v>203</v>
      </c>
      <c r="N970" t="s">
        <v>174</v>
      </c>
      <c r="O970" t="s">
        <v>175</v>
      </c>
      <c r="P970" t="s">
        <v>176</v>
      </c>
      <c r="Q970">
        <v>1000704795</v>
      </c>
      <c r="R970">
        <v>310</v>
      </c>
      <c r="S970">
        <v>1300000820</v>
      </c>
      <c r="T970" t="s">
        <v>236</v>
      </c>
      <c r="U970">
        <v>1</v>
      </c>
      <c r="W970" t="s">
        <v>327</v>
      </c>
      <c r="X970" t="s">
        <v>178</v>
      </c>
      <c r="Y970" t="s">
        <v>1119</v>
      </c>
      <c r="Z970" t="s">
        <v>1120</v>
      </c>
      <c r="AD970" t="s">
        <v>1119</v>
      </c>
      <c r="AE970" t="s">
        <v>1120</v>
      </c>
      <c r="AQ970"/>
      <c r="AR970" s="6">
        <v>44876</v>
      </c>
      <c r="AS970"/>
      <c r="AV970" s="5">
        <v>44980</v>
      </c>
      <c r="AW970"/>
      <c r="AX970" s="6">
        <v>45070</v>
      </c>
      <c r="BB970" t="s">
        <v>179</v>
      </c>
      <c r="BD970" t="s">
        <v>180</v>
      </c>
      <c r="BF970" t="s">
        <v>1121</v>
      </c>
      <c r="BG970" s="68" t="s">
        <v>181</v>
      </c>
      <c r="BH970" s="6">
        <v>45076</v>
      </c>
      <c r="BI970" s="6">
        <v>45076</v>
      </c>
      <c r="BL970" t="s">
        <v>182</v>
      </c>
      <c r="BM970" s="10">
        <v>1956902.00028</v>
      </c>
      <c r="BN970" s="10">
        <v>1863752.9998399999</v>
      </c>
      <c r="BO970" s="10">
        <v>1956902.00028</v>
      </c>
      <c r="BP970" s="10">
        <v>1863752.9998399999</v>
      </c>
      <c r="BQ970" s="69"/>
      <c r="BR970" t="s">
        <v>437</v>
      </c>
      <c r="BS970" s="5">
        <v>44799</v>
      </c>
      <c r="BT970" s="5">
        <v>44803</v>
      </c>
      <c r="BU970" s="70"/>
      <c r="BX970" t="s">
        <v>183</v>
      </c>
      <c r="BY970" t="s">
        <v>589</v>
      </c>
      <c r="CG970" t="s">
        <v>715</v>
      </c>
      <c r="CL970" t="s">
        <v>184</v>
      </c>
      <c r="CM970" t="s">
        <v>446</v>
      </c>
      <c r="CN970" t="s">
        <v>447</v>
      </c>
      <c r="CO970" t="s">
        <v>448</v>
      </c>
      <c r="CP970" t="s">
        <v>696</v>
      </c>
      <c r="CQ970" t="s">
        <v>697</v>
      </c>
      <c r="CR970" t="s">
        <v>698</v>
      </c>
      <c r="CT970" t="s">
        <v>263</v>
      </c>
      <c r="CU970" s="5">
        <v>45009</v>
      </c>
      <c r="CV970" s="5">
        <v>45009</v>
      </c>
      <c r="DA970" s="5"/>
      <c r="DB970" s="5"/>
      <c r="DF970">
        <v>1131035927</v>
      </c>
      <c r="DK970" t="s">
        <v>357</v>
      </c>
      <c r="DL970" t="s">
        <v>191</v>
      </c>
      <c r="DM970" t="s">
        <v>1118</v>
      </c>
      <c r="DN970" t="s">
        <v>1122</v>
      </c>
      <c r="DO970">
        <v>4000041222</v>
      </c>
      <c r="DQ970" s="6">
        <v>45079</v>
      </c>
      <c r="DR970" s="5"/>
      <c r="DS970" s="5">
        <v>45098</v>
      </c>
      <c r="DT970" s="5"/>
      <c r="DU970" s="1" t="s">
        <v>1123</v>
      </c>
      <c r="DV970" t="s">
        <v>1122</v>
      </c>
      <c r="DZ970" s="11" t="s">
        <v>192</v>
      </c>
      <c r="EA970" s="11" t="s">
        <v>338</v>
      </c>
      <c r="EB970" s="5">
        <v>45093</v>
      </c>
      <c r="EC970" s="5"/>
      <c r="ED970" s="5"/>
      <c r="EF970" t="s">
        <v>193</v>
      </c>
      <c r="EI970" t="s">
        <v>406</v>
      </c>
      <c r="EJ970" t="s">
        <v>407</v>
      </c>
      <c r="EK970" t="s">
        <v>663</v>
      </c>
      <c r="EL970" t="s">
        <v>496</v>
      </c>
      <c r="EN970">
        <v>0.5</v>
      </c>
      <c r="EO970">
        <v>0.15</v>
      </c>
      <c r="EP970">
        <v>0.25</v>
      </c>
      <c r="EQ970">
        <v>0.1</v>
      </c>
      <c r="ER970" s="5"/>
      <c r="ES970" s="5"/>
      <c r="ET970" s="5"/>
      <c r="EU970" s="5"/>
      <c r="EX970" t="s">
        <v>1124</v>
      </c>
      <c r="EY970" s="5">
        <v>45009</v>
      </c>
      <c r="EZ970" s="71" t="s">
        <v>264</v>
      </c>
      <c r="FA970" t="s">
        <v>408</v>
      </c>
    </row>
    <row r="971" spans="1:157" x14ac:dyDescent="0.3">
      <c r="A971" t="s">
        <v>169</v>
      </c>
      <c r="B971">
        <v>21047</v>
      </c>
      <c r="C971" t="s">
        <v>1118</v>
      </c>
      <c r="D971">
        <v>160579</v>
      </c>
      <c r="F971" t="s">
        <v>170</v>
      </c>
      <c r="G971" t="s">
        <v>195</v>
      </c>
      <c r="H971" s="13" t="s">
        <v>286</v>
      </c>
      <c r="I971">
        <v>4000041222</v>
      </c>
      <c r="J971" s="13"/>
      <c r="L971" t="s">
        <v>337</v>
      </c>
      <c r="M971" t="s">
        <v>203</v>
      </c>
      <c r="N971" t="s">
        <v>174</v>
      </c>
      <c r="O971" t="s">
        <v>175</v>
      </c>
      <c r="P971" t="s">
        <v>176</v>
      </c>
      <c r="Q971">
        <v>1000704795</v>
      </c>
      <c r="R971">
        <v>220</v>
      </c>
      <c r="S971">
        <v>1300000820</v>
      </c>
      <c r="T971" t="s">
        <v>287</v>
      </c>
      <c r="U971">
        <v>10</v>
      </c>
      <c r="W971" t="s">
        <v>327</v>
      </c>
      <c r="X971" t="s">
        <v>178</v>
      </c>
      <c r="Y971" t="s">
        <v>1119</v>
      </c>
      <c r="Z971" t="s">
        <v>1120</v>
      </c>
      <c r="AD971" t="s">
        <v>1119</v>
      </c>
      <c r="AE971" t="s">
        <v>1120</v>
      </c>
      <c r="AQ971"/>
      <c r="AR971" s="6">
        <v>44876</v>
      </c>
      <c r="AS971"/>
      <c r="AV971" s="5">
        <v>44980</v>
      </c>
      <c r="AW971"/>
      <c r="AX971" s="6">
        <v>45070</v>
      </c>
      <c r="BB971" t="s">
        <v>179</v>
      </c>
      <c r="BD971" t="s">
        <v>180</v>
      </c>
      <c r="BF971" t="s">
        <v>1121</v>
      </c>
      <c r="BG971" s="68" t="s">
        <v>181</v>
      </c>
      <c r="BH971" s="6">
        <v>45076</v>
      </c>
      <c r="BI971" s="6">
        <v>45076</v>
      </c>
      <c r="BL971" t="s">
        <v>182</v>
      </c>
      <c r="BM971" s="10">
        <v>73620.999739999999</v>
      </c>
      <c r="BN971" s="10">
        <v>70117.000339999999</v>
      </c>
      <c r="BO971" s="10">
        <v>736209.99739999999</v>
      </c>
      <c r="BP971" s="10">
        <v>701170.00340000005</v>
      </c>
      <c r="BQ971" s="69"/>
      <c r="BR971" t="s">
        <v>425</v>
      </c>
      <c r="BS971" s="5">
        <v>44799</v>
      </c>
      <c r="BT971" s="5">
        <v>44803</v>
      </c>
      <c r="BU971" s="70"/>
      <c r="BX971" t="s">
        <v>183</v>
      </c>
      <c r="BY971" t="s">
        <v>589</v>
      </c>
      <c r="CG971" t="s">
        <v>715</v>
      </c>
      <c r="CL971" t="s">
        <v>184</v>
      </c>
      <c r="CM971" t="s">
        <v>446</v>
      </c>
      <c r="CN971" t="s">
        <v>447</v>
      </c>
      <c r="CO971" t="s">
        <v>448</v>
      </c>
      <c r="CP971" t="s">
        <v>696</v>
      </c>
      <c r="CQ971" t="s">
        <v>697</v>
      </c>
      <c r="CR971" t="s">
        <v>698</v>
      </c>
      <c r="CT971" t="s">
        <v>263</v>
      </c>
      <c r="CU971" s="5">
        <v>45009</v>
      </c>
      <c r="CV971" s="5">
        <v>45009</v>
      </c>
      <c r="DA971" s="5"/>
      <c r="DB971" s="5"/>
      <c r="DF971">
        <v>1131035927</v>
      </c>
      <c r="DK971" t="s">
        <v>357</v>
      </c>
      <c r="DL971" t="s">
        <v>191</v>
      </c>
      <c r="DM971" t="s">
        <v>1118</v>
      </c>
      <c r="DN971" t="s">
        <v>1122</v>
      </c>
      <c r="DO971">
        <v>4000041222</v>
      </c>
      <c r="DQ971" s="6">
        <v>45079</v>
      </c>
      <c r="DR971" s="5"/>
      <c r="DS971" s="5">
        <v>45098</v>
      </c>
      <c r="DT971" s="5"/>
      <c r="DU971" s="1" t="s">
        <v>1123</v>
      </c>
      <c r="DV971" t="s">
        <v>1122</v>
      </c>
      <c r="DZ971" s="11" t="s">
        <v>192</v>
      </c>
      <c r="EA971" s="11" t="s">
        <v>338</v>
      </c>
      <c r="EB971" s="5">
        <v>45093</v>
      </c>
      <c r="EC971" s="5"/>
      <c r="ED971" s="5"/>
      <c r="EF971" t="s">
        <v>193</v>
      </c>
      <c r="EI971" t="s">
        <v>406</v>
      </c>
      <c r="EJ971" t="s">
        <v>407</v>
      </c>
      <c r="EK971" t="s">
        <v>663</v>
      </c>
      <c r="EL971" t="s">
        <v>496</v>
      </c>
      <c r="EN971">
        <v>0.5</v>
      </c>
      <c r="EO971">
        <v>0.15</v>
      </c>
      <c r="EP971">
        <v>0.25</v>
      </c>
      <c r="EQ971">
        <v>0.1</v>
      </c>
      <c r="ER971" s="5"/>
      <c r="ES971" s="5"/>
      <c r="ET971" s="5"/>
      <c r="EU971" s="5"/>
      <c r="EX971" t="s">
        <v>1124</v>
      </c>
      <c r="EY971" s="5">
        <v>45009</v>
      </c>
      <c r="EZ971" s="71" t="s">
        <v>264</v>
      </c>
      <c r="FA971" t="s">
        <v>408</v>
      </c>
    </row>
    <row r="972" spans="1:157" x14ac:dyDescent="0.3">
      <c r="A972" t="s">
        <v>169</v>
      </c>
      <c r="B972">
        <v>21048</v>
      </c>
      <c r="C972" t="s">
        <v>1118</v>
      </c>
      <c r="D972">
        <v>160580</v>
      </c>
      <c r="F972" t="s">
        <v>170</v>
      </c>
      <c r="G972" t="s">
        <v>195</v>
      </c>
      <c r="H972" s="13" t="s">
        <v>288</v>
      </c>
      <c r="I972">
        <v>4000041222</v>
      </c>
      <c r="J972" s="13"/>
      <c r="L972" t="s">
        <v>337</v>
      </c>
      <c r="M972" t="s">
        <v>203</v>
      </c>
      <c r="N972" t="s">
        <v>174</v>
      </c>
      <c r="O972" t="s">
        <v>175</v>
      </c>
      <c r="P972" t="s">
        <v>176</v>
      </c>
      <c r="Q972">
        <v>1000704795</v>
      </c>
      <c r="R972">
        <v>230</v>
      </c>
      <c r="S972">
        <v>1300000820</v>
      </c>
      <c r="T972" t="s">
        <v>230</v>
      </c>
      <c r="U972">
        <v>5</v>
      </c>
      <c r="W972" t="s">
        <v>327</v>
      </c>
      <c r="X972" t="s">
        <v>178</v>
      </c>
      <c r="Y972" t="s">
        <v>1119</v>
      </c>
      <c r="Z972" t="s">
        <v>1120</v>
      </c>
      <c r="AD972" t="s">
        <v>1119</v>
      </c>
      <c r="AE972" t="s">
        <v>1120</v>
      </c>
      <c r="AQ972"/>
      <c r="AR972" s="6">
        <v>44876</v>
      </c>
      <c r="AS972"/>
      <c r="AV972" s="5">
        <v>44980</v>
      </c>
      <c r="AW972"/>
      <c r="AX972" s="6">
        <v>45070</v>
      </c>
      <c r="BB972" t="s">
        <v>179</v>
      </c>
      <c r="BD972" t="s">
        <v>180</v>
      </c>
      <c r="BF972" t="s">
        <v>1121</v>
      </c>
      <c r="BG972" s="68" t="s">
        <v>181</v>
      </c>
      <c r="BH972" s="6">
        <v>45076</v>
      </c>
      <c r="BI972" s="6">
        <v>45076</v>
      </c>
      <c r="BL972" t="s">
        <v>182</v>
      </c>
      <c r="BM972" s="10">
        <v>34873.000180000003</v>
      </c>
      <c r="BN972" s="10">
        <v>33213.000379999998</v>
      </c>
      <c r="BO972" s="10">
        <v>174365.00090000001</v>
      </c>
      <c r="BP972" s="10">
        <v>166065.0019</v>
      </c>
      <c r="BQ972" s="69"/>
      <c r="BR972" t="s">
        <v>425</v>
      </c>
      <c r="BS972" s="5">
        <v>44799</v>
      </c>
      <c r="BT972" s="5">
        <v>44803</v>
      </c>
      <c r="BU972" s="70"/>
      <c r="BX972" t="s">
        <v>183</v>
      </c>
      <c r="BY972" t="s">
        <v>589</v>
      </c>
      <c r="CG972" t="s">
        <v>715</v>
      </c>
      <c r="CL972" t="s">
        <v>184</v>
      </c>
      <c r="CM972" t="s">
        <v>446</v>
      </c>
      <c r="CN972" t="s">
        <v>447</v>
      </c>
      <c r="CO972" t="s">
        <v>448</v>
      </c>
      <c r="CP972" t="s">
        <v>696</v>
      </c>
      <c r="CQ972" t="s">
        <v>697</v>
      </c>
      <c r="CR972" t="s">
        <v>698</v>
      </c>
      <c r="CT972" t="s">
        <v>263</v>
      </c>
      <c r="CU972" s="5">
        <v>45009</v>
      </c>
      <c r="CV972" s="5">
        <v>45009</v>
      </c>
      <c r="DA972" s="5"/>
      <c r="DB972" s="5"/>
      <c r="DF972">
        <v>1131035927</v>
      </c>
      <c r="DK972" t="s">
        <v>357</v>
      </c>
      <c r="DL972" t="s">
        <v>191</v>
      </c>
      <c r="DM972" t="s">
        <v>1118</v>
      </c>
      <c r="DN972" t="s">
        <v>1122</v>
      </c>
      <c r="DO972">
        <v>4000041222</v>
      </c>
      <c r="DQ972" s="6">
        <v>45079</v>
      </c>
      <c r="DR972" s="5"/>
      <c r="DS972" s="5">
        <v>45098</v>
      </c>
      <c r="DT972" s="5"/>
      <c r="DU972" s="1" t="s">
        <v>1123</v>
      </c>
      <c r="DV972" t="s">
        <v>1122</v>
      </c>
      <c r="DZ972" s="11" t="s">
        <v>192</v>
      </c>
      <c r="EA972" s="11" t="s">
        <v>338</v>
      </c>
      <c r="EB972" s="5">
        <v>45093</v>
      </c>
      <c r="EC972" s="5"/>
      <c r="ED972" s="5"/>
      <c r="EF972" t="s">
        <v>193</v>
      </c>
      <c r="EI972" t="s">
        <v>406</v>
      </c>
      <c r="EJ972" t="s">
        <v>407</v>
      </c>
      <c r="EK972" t="s">
        <v>663</v>
      </c>
      <c r="EL972" t="s">
        <v>496</v>
      </c>
      <c r="EN972">
        <v>0.5</v>
      </c>
      <c r="EO972">
        <v>0.15</v>
      </c>
      <c r="EP972">
        <v>0.25</v>
      </c>
      <c r="EQ972">
        <v>0.1</v>
      </c>
      <c r="ER972" s="5"/>
      <c r="ES972" s="5"/>
      <c r="ET972" s="5"/>
      <c r="EU972" s="5"/>
      <c r="EX972" t="s">
        <v>1124</v>
      </c>
      <c r="EY972" s="5">
        <v>45009</v>
      </c>
      <c r="EZ972" s="71" t="s">
        <v>264</v>
      </c>
      <c r="FA972" t="s">
        <v>408</v>
      </c>
    </row>
    <row r="973" spans="1:157" x14ac:dyDescent="0.3">
      <c r="A973" t="s">
        <v>169</v>
      </c>
      <c r="B973">
        <v>21049</v>
      </c>
      <c r="C973" t="s">
        <v>1118</v>
      </c>
      <c r="D973">
        <v>160581</v>
      </c>
      <c r="F973" t="s">
        <v>170</v>
      </c>
      <c r="G973" t="s">
        <v>195</v>
      </c>
      <c r="H973" s="13" t="s">
        <v>202</v>
      </c>
      <c r="I973">
        <v>4000041222</v>
      </c>
      <c r="J973" s="13"/>
      <c r="L973" t="s">
        <v>337</v>
      </c>
      <c r="M973" t="s">
        <v>203</v>
      </c>
      <c r="N973" t="s">
        <v>174</v>
      </c>
      <c r="O973" t="s">
        <v>175</v>
      </c>
      <c r="P973" t="s">
        <v>176</v>
      </c>
      <c r="Q973">
        <v>1000704795</v>
      </c>
      <c r="R973">
        <v>270</v>
      </c>
      <c r="S973">
        <v>1300000820</v>
      </c>
      <c r="T973" t="s">
        <v>204</v>
      </c>
      <c r="U973">
        <v>1</v>
      </c>
      <c r="W973" t="s">
        <v>327</v>
      </c>
      <c r="X973" t="s">
        <v>178</v>
      </c>
      <c r="Y973" t="s">
        <v>1119</v>
      </c>
      <c r="Z973" t="s">
        <v>1120</v>
      </c>
      <c r="AD973" t="s">
        <v>1119</v>
      </c>
      <c r="AE973" t="s">
        <v>1120</v>
      </c>
      <c r="AQ973"/>
      <c r="AR973" s="6">
        <v>44876</v>
      </c>
      <c r="AS973"/>
      <c r="AV973" s="5">
        <v>44980</v>
      </c>
      <c r="AW973"/>
      <c r="AX973" s="6">
        <v>45070</v>
      </c>
      <c r="BB973" t="s">
        <v>179</v>
      </c>
      <c r="BD973" t="s">
        <v>180</v>
      </c>
      <c r="BF973" t="s">
        <v>1121</v>
      </c>
      <c r="BG973" s="68" t="s">
        <v>181</v>
      </c>
      <c r="BH973" s="6">
        <v>45076</v>
      </c>
      <c r="BI973" s="6">
        <v>45076</v>
      </c>
      <c r="BL973" t="s">
        <v>182</v>
      </c>
      <c r="BM973" s="10">
        <v>80795.999739999999</v>
      </c>
      <c r="BN973" s="10">
        <v>76949.999660000001</v>
      </c>
      <c r="BO973" s="10">
        <v>80795.999739999999</v>
      </c>
      <c r="BP973" s="10">
        <v>76949.999660000001</v>
      </c>
      <c r="BQ973" s="69"/>
      <c r="BR973" t="s">
        <v>426</v>
      </c>
      <c r="BS973" s="5">
        <v>44799</v>
      </c>
      <c r="BT973" s="5">
        <v>44803</v>
      </c>
      <c r="BU973" s="70"/>
      <c r="BX973" t="s">
        <v>183</v>
      </c>
      <c r="BY973" t="s">
        <v>589</v>
      </c>
      <c r="CG973" t="s">
        <v>715</v>
      </c>
      <c r="CL973" t="s">
        <v>184</v>
      </c>
      <c r="CM973" t="s">
        <v>446</v>
      </c>
      <c r="CN973" t="s">
        <v>447</v>
      </c>
      <c r="CO973" t="s">
        <v>448</v>
      </c>
      <c r="CP973" t="s">
        <v>696</v>
      </c>
      <c r="CQ973" t="s">
        <v>697</v>
      </c>
      <c r="CR973" t="s">
        <v>698</v>
      </c>
      <c r="CT973" t="s">
        <v>263</v>
      </c>
      <c r="CU973" s="5">
        <v>45009</v>
      </c>
      <c r="CV973" s="5">
        <v>45009</v>
      </c>
      <c r="DA973" s="5"/>
      <c r="DB973" s="5"/>
      <c r="DF973">
        <v>1131035927</v>
      </c>
      <c r="DK973" t="s">
        <v>357</v>
      </c>
      <c r="DL973" t="s">
        <v>191</v>
      </c>
      <c r="DM973" t="s">
        <v>1118</v>
      </c>
      <c r="DN973" t="s">
        <v>1122</v>
      </c>
      <c r="DO973">
        <v>4000041222</v>
      </c>
      <c r="DQ973" s="6">
        <v>45079</v>
      </c>
      <c r="DR973" s="5"/>
      <c r="DS973" s="5">
        <v>45098</v>
      </c>
      <c r="DT973" s="5"/>
      <c r="DU973" s="1" t="s">
        <v>1123</v>
      </c>
      <c r="DV973" t="s">
        <v>1122</v>
      </c>
      <c r="DZ973" s="11" t="s">
        <v>192</v>
      </c>
      <c r="EA973" s="11" t="s">
        <v>338</v>
      </c>
      <c r="EB973" s="5">
        <v>45093</v>
      </c>
      <c r="EC973" s="5"/>
      <c r="ED973" s="5"/>
      <c r="EF973" t="s">
        <v>193</v>
      </c>
      <c r="EI973" t="s">
        <v>406</v>
      </c>
      <c r="EJ973" t="s">
        <v>407</v>
      </c>
      <c r="EK973" t="s">
        <v>663</v>
      </c>
      <c r="EL973" t="s">
        <v>496</v>
      </c>
      <c r="EN973">
        <v>0.5</v>
      </c>
      <c r="EO973">
        <v>0.15</v>
      </c>
      <c r="EP973">
        <v>0.25</v>
      </c>
      <c r="EQ973">
        <v>0.1</v>
      </c>
      <c r="ER973" s="5"/>
      <c r="ES973" s="5"/>
      <c r="ET973" s="5"/>
      <c r="EU973" s="5"/>
      <c r="EX973" t="s">
        <v>1124</v>
      </c>
      <c r="EY973" s="5">
        <v>45009</v>
      </c>
      <c r="EZ973" s="71" t="s">
        <v>264</v>
      </c>
      <c r="FA973" t="s">
        <v>408</v>
      </c>
    </row>
    <row r="974" spans="1:157" x14ac:dyDescent="0.3">
      <c r="A974" t="s">
        <v>169</v>
      </c>
      <c r="B974">
        <v>21050</v>
      </c>
      <c r="C974" t="s">
        <v>1118</v>
      </c>
      <c r="D974">
        <v>160582</v>
      </c>
      <c r="F974" t="s">
        <v>170</v>
      </c>
      <c r="G974" t="s">
        <v>195</v>
      </c>
      <c r="H974" s="13" t="s">
        <v>319</v>
      </c>
      <c r="I974">
        <v>4000041222</v>
      </c>
      <c r="J974" s="13"/>
      <c r="L974" t="s">
        <v>337</v>
      </c>
      <c r="M974" t="s">
        <v>203</v>
      </c>
      <c r="N974" t="s">
        <v>174</v>
      </c>
      <c r="O974" t="s">
        <v>175</v>
      </c>
      <c r="P974" t="s">
        <v>176</v>
      </c>
      <c r="Q974">
        <v>1000704795</v>
      </c>
      <c r="R974">
        <v>360</v>
      </c>
      <c r="S974">
        <v>1300000725</v>
      </c>
      <c r="T974" t="s">
        <v>242</v>
      </c>
      <c r="U974">
        <v>4</v>
      </c>
      <c r="W974" t="s">
        <v>327</v>
      </c>
      <c r="X974" t="s">
        <v>178</v>
      </c>
      <c r="Y974" t="s">
        <v>1119</v>
      </c>
      <c r="Z974" t="s">
        <v>1120</v>
      </c>
      <c r="AD974" t="s">
        <v>1119</v>
      </c>
      <c r="AE974" t="s">
        <v>1120</v>
      </c>
      <c r="AQ974"/>
      <c r="AR974" s="6">
        <v>44876</v>
      </c>
      <c r="AS974"/>
      <c r="AV974" s="5">
        <v>44980</v>
      </c>
      <c r="AW974"/>
      <c r="AX974" s="6">
        <v>45070</v>
      </c>
      <c r="BB974" t="s">
        <v>179</v>
      </c>
      <c r="BD974" t="s">
        <v>180</v>
      </c>
      <c r="BF974" t="s">
        <v>1121</v>
      </c>
      <c r="BG974" s="68" t="s">
        <v>181</v>
      </c>
      <c r="BH974" s="6">
        <v>45076</v>
      </c>
      <c r="BI974" s="6">
        <v>45076</v>
      </c>
      <c r="BL974" t="s">
        <v>182</v>
      </c>
      <c r="BM974" s="10">
        <v>323185.00014999998</v>
      </c>
      <c r="BN974" s="10">
        <v>307800.99967500003</v>
      </c>
      <c r="BO974" s="10">
        <v>1292740.0005999999</v>
      </c>
      <c r="BP974" s="10">
        <v>1231203.9987000001</v>
      </c>
      <c r="BQ974" s="69"/>
      <c r="BR974" t="s">
        <v>437</v>
      </c>
      <c r="BS974" s="5">
        <v>44799</v>
      </c>
      <c r="BT974" s="5">
        <v>44803</v>
      </c>
      <c r="BU974" s="70"/>
      <c r="BX974" t="s">
        <v>183</v>
      </c>
      <c r="BY974" t="s">
        <v>589</v>
      </c>
      <c r="CG974" t="s">
        <v>715</v>
      </c>
      <c r="CL974" t="s">
        <v>184</v>
      </c>
      <c r="CM974" t="s">
        <v>446</v>
      </c>
      <c r="CN974" t="s">
        <v>447</v>
      </c>
      <c r="CO974" t="s">
        <v>448</v>
      </c>
      <c r="CP974" t="s">
        <v>696</v>
      </c>
      <c r="CQ974" t="s">
        <v>697</v>
      </c>
      <c r="CR974" t="s">
        <v>698</v>
      </c>
      <c r="CT974" t="s">
        <v>263</v>
      </c>
      <c r="CU974" s="5">
        <v>45009</v>
      </c>
      <c r="CV974" s="5">
        <v>45009</v>
      </c>
      <c r="DA974" s="5"/>
      <c r="DB974" s="5"/>
      <c r="DF974">
        <v>1131035927</v>
      </c>
      <c r="DK974" t="s">
        <v>357</v>
      </c>
      <c r="DL974" t="s">
        <v>191</v>
      </c>
      <c r="DM974" t="s">
        <v>1118</v>
      </c>
      <c r="DN974" t="s">
        <v>1122</v>
      </c>
      <c r="DO974">
        <v>4000041222</v>
      </c>
      <c r="DQ974" s="6">
        <v>45079</v>
      </c>
      <c r="DR974" s="5"/>
      <c r="DS974" s="5">
        <v>45098</v>
      </c>
      <c r="DT974" s="5"/>
      <c r="DU974" s="1" t="s">
        <v>1123</v>
      </c>
      <c r="DV974" t="s">
        <v>1122</v>
      </c>
      <c r="DZ974" s="11" t="s">
        <v>192</v>
      </c>
      <c r="EA974" s="11" t="s">
        <v>338</v>
      </c>
      <c r="EB974" s="5">
        <v>45093</v>
      </c>
      <c r="EC974" s="5"/>
      <c r="ED974" s="5"/>
      <c r="EF974" t="s">
        <v>193</v>
      </c>
      <c r="EI974" t="s">
        <v>406</v>
      </c>
      <c r="EJ974" t="s">
        <v>407</v>
      </c>
      <c r="EK974" t="s">
        <v>663</v>
      </c>
      <c r="EL974" t="s">
        <v>496</v>
      </c>
      <c r="EN974">
        <v>0.5</v>
      </c>
      <c r="EO974">
        <v>0.15</v>
      </c>
      <c r="EP974">
        <v>0.25</v>
      </c>
      <c r="EQ974">
        <v>0.1</v>
      </c>
      <c r="ER974" s="5"/>
      <c r="ES974" s="5"/>
      <c r="ET974" s="5"/>
      <c r="EU974" s="5"/>
      <c r="EX974" t="s">
        <v>1124</v>
      </c>
      <c r="EY974" s="5">
        <v>45009</v>
      </c>
      <c r="EZ974" s="71" t="s">
        <v>264</v>
      </c>
      <c r="FA974" t="s">
        <v>408</v>
      </c>
    </row>
    <row r="975" spans="1:157" x14ac:dyDescent="0.3">
      <c r="A975" t="s">
        <v>169</v>
      </c>
      <c r="B975">
        <v>21051</v>
      </c>
      <c r="C975" t="s">
        <v>1118</v>
      </c>
      <c r="D975">
        <v>160583</v>
      </c>
      <c r="F975" t="s">
        <v>170</v>
      </c>
      <c r="G975" t="s">
        <v>195</v>
      </c>
      <c r="H975" s="13" t="s">
        <v>318</v>
      </c>
      <c r="I975">
        <v>4000041222</v>
      </c>
      <c r="J975" s="13"/>
      <c r="L975" t="s">
        <v>337</v>
      </c>
      <c r="M975" t="s">
        <v>203</v>
      </c>
      <c r="N975" t="s">
        <v>174</v>
      </c>
      <c r="O975" t="s">
        <v>175</v>
      </c>
      <c r="P975" t="s">
        <v>176</v>
      </c>
      <c r="Q975">
        <v>1000704795</v>
      </c>
      <c r="R975">
        <v>350</v>
      </c>
      <c r="S975">
        <v>1300000725</v>
      </c>
      <c r="T975" t="s">
        <v>240</v>
      </c>
      <c r="U975">
        <v>2</v>
      </c>
      <c r="W975" t="s">
        <v>327</v>
      </c>
      <c r="X975" t="s">
        <v>178</v>
      </c>
      <c r="Y975" t="s">
        <v>1119</v>
      </c>
      <c r="Z975" t="s">
        <v>1120</v>
      </c>
      <c r="AD975" t="s">
        <v>1119</v>
      </c>
      <c r="AE975" t="s">
        <v>1120</v>
      </c>
      <c r="AQ975"/>
      <c r="AR975" s="6">
        <v>44876</v>
      </c>
      <c r="AS975"/>
      <c r="AV975" s="5">
        <v>44980</v>
      </c>
      <c r="AW975"/>
      <c r="AX975" s="6">
        <v>45070</v>
      </c>
      <c r="BB975" t="s">
        <v>179</v>
      </c>
      <c r="BD975" t="s">
        <v>180</v>
      </c>
      <c r="BF975" t="s">
        <v>1121</v>
      </c>
      <c r="BG975" s="68" t="s">
        <v>181</v>
      </c>
      <c r="BH975" s="6">
        <v>45076</v>
      </c>
      <c r="BI975" s="6">
        <v>45076</v>
      </c>
      <c r="BL975" t="s">
        <v>182</v>
      </c>
      <c r="BM975" s="10">
        <v>186707.000325</v>
      </c>
      <c r="BN975" s="10">
        <v>177820.00034999999</v>
      </c>
      <c r="BO975" s="10">
        <v>373414.00065</v>
      </c>
      <c r="BP975" s="10">
        <v>355640.00069999998</v>
      </c>
      <c r="BQ975" s="69"/>
      <c r="BR975" t="s">
        <v>437</v>
      </c>
      <c r="BS975" s="5">
        <v>44799</v>
      </c>
      <c r="BT975" s="5">
        <v>44803</v>
      </c>
      <c r="BU975" s="70"/>
      <c r="BX975" t="s">
        <v>183</v>
      </c>
      <c r="BY975" t="s">
        <v>589</v>
      </c>
      <c r="CG975" t="s">
        <v>715</v>
      </c>
      <c r="CL975" t="s">
        <v>184</v>
      </c>
      <c r="CM975" t="s">
        <v>446</v>
      </c>
      <c r="CN975" t="s">
        <v>447</v>
      </c>
      <c r="CO975" t="s">
        <v>448</v>
      </c>
      <c r="CP975" t="s">
        <v>696</v>
      </c>
      <c r="CQ975" t="s">
        <v>697</v>
      </c>
      <c r="CR975" t="s">
        <v>698</v>
      </c>
      <c r="CT975" t="s">
        <v>263</v>
      </c>
      <c r="CU975" s="5">
        <v>45009</v>
      </c>
      <c r="CV975" s="5">
        <v>45009</v>
      </c>
      <c r="DA975" s="5"/>
      <c r="DB975" s="5"/>
      <c r="DF975">
        <v>1131035927</v>
      </c>
      <c r="DK975" t="s">
        <v>357</v>
      </c>
      <c r="DL975" t="s">
        <v>191</v>
      </c>
      <c r="DM975" t="s">
        <v>1118</v>
      </c>
      <c r="DN975" t="s">
        <v>1122</v>
      </c>
      <c r="DO975">
        <v>4000041222</v>
      </c>
      <c r="DQ975" s="6">
        <v>45079</v>
      </c>
      <c r="DR975" s="5"/>
      <c r="DS975" s="5">
        <v>45098</v>
      </c>
      <c r="DT975" s="5"/>
      <c r="DU975" s="1" t="s">
        <v>1123</v>
      </c>
      <c r="DV975" t="s">
        <v>1122</v>
      </c>
      <c r="DZ975" s="11" t="s">
        <v>192</v>
      </c>
      <c r="EA975" s="11" t="s">
        <v>338</v>
      </c>
      <c r="EB975" s="5">
        <v>45093</v>
      </c>
      <c r="EC975" s="5"/>
      <c r="ED975" s="5"/>
      <c r="EF975" t="s">
        <v>193</v>
      </c>
      <c r="EI975" t="s">
        <v>406</v>
      </c>
      <c r="EJ975" t="s">
        <v>407</v>
      </c>
      <c r="EK975" t="s">
        <v>663</v>
      </c>
      <c r="EL975" t="s">
        <v>496</v>
      </c>
      <c r="EN975">
        <v>0.5</v>
      </c>
      <c r="EO975">
        <v>0.15</v>
      </c>
      <c r="EP975">
        <v>0.25</v>
      </c>
      <c r="EQ975">
        <v>0.1</v>
      </c>
      <c r="ER975" s="5"/>
      <c r="ES975" s="5"/>
      <c r="ET975" s="5"/>
      <c r="EU975" s="5"/>
      <c r="EX975" t="s">
        <v>1124</v>
      </c>
      <c r="EY975" s="5">
        <v>45009</v>
      </c>
      <c r="EZ975" s="71" t="s">
        <v>264</v>
      </c>
      <c r="FA975" t="s">
        <v>408</v>
      </c>
    </row>
    <row r="976" spans="1:157" x14ac:dyDescent="0.3">
      <c r="A976" t="s">
        <v>169</v>
      </c>
      <c r="B976">
        <v>21052</v>
      </c>
      <c r="C976" t="s">
        <v>1118</v>
      </c>
      <c r="D976">
        <v>160584</v>
      </c>
      <c r="F976" t="s">
        <v>170</v>
      </c>
      <c r="G976" t="s">
        <v>195</v>
      </c>
      <c r="H976" s="13" t="s">
        <v>315</v>
      </c>
      <c r="I976">
        <v>4000041222</v>
      </c>
      <c r="J976" s="13"/>
      <c r="L976" t="s">
        <v>337</v>
      </c>
      <c r="M976" t="s">
        <v>203</v>
      </c>
      <c r="N976" t="s">
        <v>174</v>
      </c>
      <c r="O976" t="s">
        <v>175</v>
      </c>
      <c r="P976" t="s">
        <v>176</v>
      </c>
      <c r="Q976">
        <v>1000704795</v>
      </c>
      <c r="R976">
        <v>300</v>
      </c>
      <c r="S976">
        <v>1300000820</v>
      </c>
      <c r="T976" t="s">
        <v>233</v>
      </c>
      <c r="U976">
        <v>70</v>
      </c>
      <c r="W976" t="s">
        <v>327</v>
      </c>
      <c r="X976" t="s">
        <v>178</v>
      </c>
      <c r="Y976" t="s">
        <v>1119</v>
      </c>
      <c r="Z976" t="s">
        <v>1120</v>
      </c>
      <c r="AD976" t="s">
        <v>1119</v>
      </c>
      <c r="AE976" t="s">
        <v>1120</v>
      </c>
      <c r="AQ976"/>
      <c r="AR976" s="6">
        <v>44876</v>
      </c>
      <c r="AS976"/>
      <c r="AV976" s="5">
        <v>44980</v>
      </c>
      <c r="AW976"/>
      <c r="AX976" s="6">
        <v>45070</v>
      </c>
      <c r="BB976" t="s">
        <v>179</v>
      </c>
      <c r="BD976" t="s">
        <v>180</v>
      </c>
      <c r="BF976" t="s">
        <v>1121</v>
      </c>
      <c r="BG976" s="68" t="s">
        <v>181</v>
      </c>
      <c r="BH976" s="6">
        <v>45076</v>
      </c>
      <c r="BI976" s="6">
        <v>45076</v>
      </c>
      <c r="BL976" t="s">
        <v>182</v>
      </c>
      <c r="BM976" s="10">
        <v>136047.00031999999</v>
      </c>
      <c r="BN976" s="10">
        <v>129571.0003</v>
      </c>
      <c r="BO976" s="10">
        <v>9523290.0223999992</v>
      </c>
      <c r="BP976" s="10">
        <v>9069970.0210000016</v>
      </c>
      <c r="BQ976" s="69"/>
      <c r="BR976" t="s">
        <v>437</v>
      </c>
      <c r="BS976" s="5">
        <v>44799</v>
      </c>
      <c r="BT976" s="5">
        <v>44803</v>
      </c>
      <c r="BU976" s="70"/>
      <c r="BX976" t="s">
        <v>183</v>
      </c>
      <c r="BY976" t="s">
        <v>589</v>
      </c>
      <c r="CG976" t="s">
        <v>715</v>
      </c>
      <c r="CL976" t="s">
        <v>184</v>
      </c>
      <c r="CM976" t="s">
        <v>446</v>
      </c>
      <c r="CN976" t="s">
        <v>447</v>
      </c>
      <c r="CO976" t="s">
        <v>448</v>
      </c>
      <c r="CP976" t="s">
        <v>696</v>
      </c>
      <c r="CQ976" t="s">
        <v>697</v>
      </c>
      <c r="CR976" t="s">
        <v>698</v>
      </c>
      <c r="CT976" t="s">
        <v>263</v>
      </c>
      <c r="CU976" s="5">
        <v>45009</v>
      </c>
      <c r="CV976" s="5">
        <v>45009</v>
      </c>
      <c r="DA976" s="5"/>
      <c r="DB976" s="5"/>
      <c r="DF976">
        <v>1131035927</v>
      </c>
      <c r="DK976" t="s">
        <v>357</v>
      </c>
      <c r="DL976" t="s">
        <v>191</v>
      </c>
      <c r="DM976" t="s">
        <v>1118</v>
      </c>
      <c r="DN976" t="s">
        <v>1122</v>
      </c>
      <c r="DO976">
        <v>4000041222</v>
      </c>
      <c r="DQ976" s="6">
        <v>45079</v>
      </c>
      <c r="DR976" s="5"/>
      <c r="DS976" s="5">
        <v>45098</v>
      </c>
      <c r="DT976" s="5"/>
      <c r="DU976" s="1" t="s">
        <v>1123</v>
      </c>
      <c r="DV976" t="s">
        <v>1122</v>
      </c>
      <c r="DZ976" s="11" t="s">
        <v>192</v>
      </c>
      <c r="EA976" s="11" t="s">
        <v>338</v>
      </c>
      <c r="EB976" s="5">
        <v>45093</v>
      </c>
      <c r="EC976" s="5"/>
      <c r="ED976" s="5"/>
      <c r="EF976" t="s">
        <v>193</v>
      </c>
      <c r="EI976" t="s">
        <v>406</v>
      </c>
      <c r="EJ976" t="s">
        <v>407</v>
      </c>
      <c r="EK976" t="s">
        <v>663</v>
      </c>
      <c r="EL976" t="s">
        <v>496</v>
      </c>
      <c r="EN976">
        <v>0.5</v>
      </c>
      <c r="EO976">
        <v>0.15</v>
      </c>
      <c r="EP976">
        <v>0.25</v>
      </c>
      <c r="EQ976">
        <v>0.1</v>
      </c>
      <c r="ER976" s="5"/>
      <c r="ES976" s="5"/>
      <c r="ET976" s="5"/>
      <c r="EU976" s="5"/>
      <c r="EX976" t="s">
        <v>1124</v>
      </c>
      <c r="EY976" s="5">
        <v>45009</v>
      </c>
      <c r="EZ976" s="71" t="s">
        <v>264</v>
      </c>
      <c r="FA976" t="s">
        <v>408</v>
      </c>
    </row>
    <row r="977" spans="1:157" x14ac:dyDescent="0.3">
      <c r="A977" t="s">
        <v>169</v>
      </c>
      <c r="B977">
        <v>21053</v>
      </c>
      <c r="C977" t="s">
        <v>1118</v>
      </c>
      <c r="D977">
        <v>160585</v>
      </c>
      <c r="F977" t="s">
        <v>170</v>
      </c>
      <c r="G977" t="s">
        <v>195</v>
      </c>
      <c r="H977" s="13" t="s">
        <v>317</v>
      </c>
      <c r="I977">
        <v>4000041222</v>
      </c>
      <c r="J977" s="13"/>
      <c r="L977" t="s">
        <v>337</v>
      </c>
      <c r="M977" t="s">
        <v>203</v>
      </c>
      <c r="N977" t="s">
        <v>174</v>
      </c>
      <c r="O977" t="s">
        <v>175</v>
      </c>
      <c r="P977" t="s">
        <v>176</v>
      </c>
      <c r="Q977">
        <v>1000704795</v>
      </c>
      <c r="R977">
        <v>320</v>
      </c>
      <c r="S977">
        <v>1300000820</v>
      </c>
      <c r="T977" t="s">
        <v>238</v>
      </c>
      <c r="U977">
        <v>1</v>
      </c>
      <c r="W977" t="s">
        <v>327</v>
      </c>
      <c r="X977" t="s">
        <v>178</v>
      </c>
      <c r="Y977" t="s">
        <v>1119</v>
      </c>
      <c r="Z977" t="s">
        <v>1120</v>
      </c>
      <c r="AD977" t="s">
        <v>1119</v>
      </c>
      <c r="AE977" t="s">
        <v>1120</v>
      </c>
      <c r="AQ977"/>
      <c r="AR977" s="6">
        <v>44876</v>
      </c>
      <c r="AS977"/>
      <c r="AV977" s="5">
        <v>44980</v>
      </c>
      <c r="AW977"/>
      <c r="AX977" s="6">
        <v>45070</v>
      </c>
      <c r="BB977" t="s">
        <v>179</v>
      </c>
      <c r="BD977" t="s">
        <v>180</v>
      </c>
      <c r="BF977" t="s">
        <v>1121</v>
      </c>
      <c r="BG977" s="68" t="s">
        <v>181</v>
      </c>
      <c r="BH977" s="6">
        <v>45076</v>
      </c>
      <c r="BI977" s="6">
        <v>45076</v>
      </c>
      <c r="BL977" t="s">
        <v>182</v>
      </c>
      <c r="BM977" s="10">
        <v>265205.99982000003</v>
      </c>
      <c r="BN977" s="10">
        <v>252581.99978000001</v>
      </c>
      <c r="BO977" s="10">
        <v>265205.99982000003</v>
      </c>
      <c r="BP977" s="10">
        <v>252581.99978000001</v>
      </c>
      <c r="BQ977" s="69"/>
      <c r="BR977" t="s">
        <v>437</v>
      </c>
      <c r="BS977" s="5">
        <v>44799</v>
      </c>
      <c r="BT977" s="5">
        <v>44803</v>
      </c>
      <c r="BU977" s="70"/>
      <c r="BX977" t="s">
        <v>183</v>
      </c>
      <c r="BY977" t="s">
        <v>589</v>
      </c>
      <c r="CG977" t="s">
        <v>715</v>
      </c>
      <c r="CL977" t="s">
        <v>184</v>
      </c>
      <c r="CM977" t="s">
        <v>446</v>
      </c>
      <c r="CN977" t="s">
        <v>447</v>
      </c>
      <c r="CO977" t="s">
        <v>448</v>
      </c>
      <c r="CP977" t="s">
        <v>696</v>
      </c>
      <c r="CQ977" t="s">
        <v>697</v>
      </c>
      <c r="CR977" t="s">
        <v>698</v>
      </c>
      <c r="CT977" t="s">
        <v>263</v>
      </c>
      <c r="CU977" s="5">
        <v>45009</v>
      </c>
      <c r="CV977" s="5">
        <v>45009</v>
      </c>
      <c r="DA977" s="5"/>
      <c r="DB977" s="5"/>
      <c r="DF977">
        <v>1131035927</v>
      </c>
      <c r="DK977" t="s">
        <v>357</v>
      </c>
      <c r="DL977" t="s">
        <v>191</v>
      </c>
      <c r="DM977" t="s">
        <v>1118</v>
      </c>
      <c r="DN977" t="s">
        <v>1122</v>
      </c>
      <c r="DO977">
        <v>4000041222</v>
      </c>
      <c r="DQ977" s="6">
        <v>45079</v>
      </c>
      <c r="DR977" s="5"/>
      <c r="DS977" s="5">
        <v>45098</v>
      </c>
      <c r="DT977" s="5"/>
      <c r="DU977" s="1" t="s">
        <v>1123</v>
      </c>
      <c r="DV977" t="s">
        <v>1122</v>
      </c>
      <c r="DZ977" s="11" t="s">
        <v>192</v>
      </c>
      <c r="EA977" s="11" t="s">
        <v>338</v>
      </c>
      <c r="EB977" s="5">
        <v>45093</v>
      </c>
      <c r="EC977" s="5"/>
      <c r="ED977" s="5"/>
      <c r="EF977" t="s">
        <v>193</v>
      </c>
      <c r="EI977" t="s">
        <v>406</v>
      </c>
      <c r="EJ977" t="s">
        <v>407</v>
      </c>
      <c r="EK977" t="s">
        <v>663</v>
      </c>
      <c r="EL977" t="s">
        <v>496</v>
      </c>
      <c r="EN977">
        <v>0.5</v>
      </c>
      <c r="EO977">
        <v>0.15</v>
      </c>
      <c r="EP977">
        <v>0.25</v>
      </c>
      <c r="EQ977">
        <v>0.1</v>
      </c>
      <c r="ER977" s="5"/>
      <c r="ES977" s="5"/>
      <c r="ET977" s="5"/>
      <c r="EU977" s="5"/>
      <c r="EX977" t="s">
        <v>1124</v>
      </c>
      <c r="EY977" s="5">
        <v>45009</v>
      </c>
      <c r="EZ977" s="71" t="s">
        <v>264</v>
      </c>
      <c r="FA977" t="s">
        <v>408</v>
      </c>
    </row>
    <row r="978" spans="1:157" x14ac:dyDescent="0.3">
      <c r="A978" t="s">
        <v>169</v>
      </c>
      <c r="B978">
        <v>21054</v>
      </c>
      <c r="C978" t="s">
        <v>1118</v>
      </c>
      <c r="D978">
        <v>160586</v>
      </c>
      <c r="F978" t="s">
        <v>170</v>
      </c>
      <c r="G978" t="s">
        <v>195</v>
      </c>
      <c r="H978" s="13" t="s">
        <v>344</v>
      </c>
      <c r="I978">
        <v>4000041222</v>
      </c>
      <c r="J978" s="13"/>
      <c r="L978" t="s">
        <v>337</v>
      </c>
      <c r="M978" t="s">
        <v>203</v>
      </c>
      <c r="N978" t="s">
        <v>174</v>
      </c>
      <c r="O978" t="s">
        <v>175</v>
      </c>
      <c r="P978" t="s">
        <v>176</v>
      </c>
      <c r="Q978">
        <v>1000704795</v>
      </c>
      <c r="R978">
        <v>190</v>
      </c>
      <c r="S978">
        <v>1300000820</v>
      </c>
      <c r="T978" t="s">
        <v>345</v>
      </c>
      <c r="U978">
        <v>1</v>
      </c>
      <c r="W978" t="s">
        <v>327</v>
      </c>
      <c r="X978" t="s">
        <v>178</v>
      </c>
      <c r="Y978" t="s">
        <v>1119</v>
      </c>
      <c r="Z978" t="s">
        <v>1120</v>
      </c>
      <c r="AD978" t="s">
        <v>1119</v>
      </c>
      <c r="AE978" t="s">
        <v>1120</v>
      </c>
      <c r="AQ978"/>
      <c r="AR978" s="6">
        <v>44876</v>
      </c>
      <c r="AS978"/>
      <c r="AV978" s="5">
        <v>44980</v>
      </c>
      <c r="AW978"/>
      <c r="AX978" s="6">
        <v>45070</v>
      </c>
      <c r="BB978" t="s">
        <v>179</v>
      </c>
      <c r="BD978" t="s">
        <v>180</v>
      </c>
      <c r="BF978" t="s">
        <v>1121</v>
      </c>
      <c r="BG978" s="68" t="s">
        <v>181</v>
      </c>
      <c r="BH978" s="6">
        <v>45076</v>
      </c>
      <c r="BI978" s="6">
        <v>45076</v>
      </c>
      <c r="BL978" t="s">
        <v>182</v>
      </c>
      <c r="BM978" s="10">
        <v>1111154.9998600001</v>
      </c>
      <c r="BN978" s="10">
        <v>1058264.00028</v>
      </c>
      <c r="BO978" s="10">
        <v>1111154.9998600001</v>
      </c>
      <c r="BP978" s="10">
        <v>1058264.00028</v>
      </c>
      <c r="BQ978" s="69"/>
      <c r="BR978" t="s">
        <v>436</v>
      </c>
      <c r="BS978" s="5">
        <v>44813</v>
      </c>
      <c r="BT978" s="5">
        <v>44818</v>
      </c>
      <c r="BU978" s="70"/>
      <c r="BX978" t="s">
        <v>183</v>
      </c>
      <c r="BY978" t="s">
        <v>589</v>
      </c>
      <c r="CG978" t="s">
        <v>715</v>
      </c>
      <c r="CL978" t="s">
        <v>184</v>
      </c>
      <c r="CM978" t="s">
        <v>446</v>
      </c>
      <c r="CN978" t="s">
        <v>447</v>
      </c>
      <c r="CO978" t="s">
        <v>448</v>
      </c>
      <c r="CP978" t="s">
        <v>696</v>
      </c>
      <c r="CQ978" t="s">
        <v>697</v>
      </c>
      <c r="CR978" t="s">
        <v>698</v>
      </c>
      <c r="CT978" t="s">
        <v>263</v>
      </c>
      <c r="CU978" s="5">
        <v>45009</v>
      </c>
      <c r="CV978" s="5">
        <v>45009</v>
      </c>
      <c r="DA978" s="5"/>
      <c r="DB978" s="5"/>
      <c r="DF978">
        <v>1131035927</v>
      </c>
      <c r="DK978" t="s">
        <v>357</v>
      </c>
      <c r="DL978" t="s">
        <v>191</v>
      </c>
      <c r="DM978" t="s">
        <v>1118</v>
      </c>
      <c r="DN978" t="s">
        <v>1122</v>
      </c>
      <c r="DO978">
        <v>4000041222</v>
      </c>
      <c r="DQ978" s="6">
        <v>45079</v>
      </c>
      <c r="DR978" s="5"/>
      <c r="DS978" s="5">
        <v>45098</v>
      </c>
      <c r="DT978" s="5"/>
      <c r="DU978" s="1" t="s">
        <v>1123</v>
      </c>
      <c r="DV978" t="s">
        <v>1122</v>
      </c>
      <c r="DZ978" s="11" t="s">
        <v>192</v>
      </c>
      <c r="EA978" s="11" t="s">
        <v>338</v>
      </c>
      <c r="EB978" s="5">
        <v>45093</v>
      </c>
      <c r="EC978" s="5"/>
      <c r="ED978" s="5"/>
      <c r="EF978" t="s">
        <v>193</v>
      </c>
      <c r="EI978" t="s">
        <v>406</v>
      </c>
      <c r="EJ978" t="s">
        <v>407</v>
      </c>
      <c r="EK978" t="s">
        <v>663</v>
      </c>
      <c r="EL978" t="s">
        <v>496</v>
      </c>
      <c r="EN978">
        <v>0.5</v>
      </c>
      <c r="EO978">
        <v>0.15</v>
      </c>
      <c r="EP978">
        <v>0.25</v>
      </c>
      <c r="EQ978">
        <v>0.1</v>
      </c>
      <c r="ER978" s="5"/>
      <c r="ES978" s="5"/>
      <c r="ET978" s="5"/>
      <c r="EU978" s="5"/>
      <c r="EX978" t="s">
        <v>1124</v>
      </c>
      <c r="EY978" s="5">
        <v>45009</v>
      </c>
      <c r="EZ978" s="71" t="s">
        <v>264</v>
      </c>
      <c r="FA978" t="s">
        <v>408</v>
      </c>
    </row>
    <row r="979" spans="1:157" x14ac:dyDescent="0.3">
      <c r="A979" t="s">
        <v>169</v>
      </c>
      <c r="B979">
        <v>21071</v>
      </c>
      <c r="C979" t="s">
        <v>1125</v>
      </c>
      <c r="D979">
        <v>161623</v>
      </c>
      <c r="F979" t="s">
        <v>170</v>
      </c>
      <c r="G979" t="s">
        <v>195</v>
      </c>
      <c r="H979" s="13" t="s">
        <v>310</v>
      </c>
      <c r="I979">
        <v>4000041221</v>
      </c>
      <c r="J979" s="13"/>
      <c r="L979" t="s">
        <v>337</v>
      </c>
      <c r="M979" t="s">
        <v>173</v>
      </c>
      <c r="N979" t="s">
        <v>174</v>
      </c>
      <c r="O979" t="s">
        <v>175</v>
      </c>
      <c r="P979" t="s">
        <v>176</v>
      </c>
      <c r="Q979">
        <v>1000704209</v>
      </c>
      <c r="R979">
        <v>240</v>
      </c>
      <c r="S979">
        <v>1100001382</v>
      </c>
      <c r="T979" t="s">
        <v>219</v>
      </c>
      <c r="U979">
        <v>2</v>
      </c>
      <c r="W979" t="s">
        <v>327</v>
      </c>
      <c r="X979" t="s">
        <v>178</v>
      </c>
      <c r="Y979" t="s">
        <v>1126</v>
      </c>
      <c r="Z979" t="s">
        <v>1127</v>
      </c>
      <c r="AD979" t="s">
        <v>1126</v>
      </c>
      <c r="AE979" t="s">
        <v>1127</v>
      </c>
      <c r="AQ979"/>
      <c r="AR979" s="6">
        <v>44974</v>
      </c>
      <c r="AS979"/>
      <c r="AV979" s="5">
        <v>45034</v>
      </c>
      <c r="AW979"/>
      <c r="AX979" s="6">
        <v>45070</v>
      </c>
      <c r="BB979" t="s">
        <v>179</v>
      </c>
      <c r="BD979" t="s">
        <v>180</v>
      </c>
      <c r="BF979" t="s">
        <v>1128</v>
      </c>
      <c r="BG979" s="68" t="s">
        <v>181</v>
      </c>
      <c r="BH979" s="6">
        <v>45076</v>
      </c>
      <c r="BI979" s="6">
        <v>45076</v>
      </c>
      <c r="BL979" t="s">
        <v>182</v>
      </c>
      <c r="BM979" s="10">
        <v>750111.99992600002</v>
      </c>
      <c r="BN979" s="10">
        <v>297043.99952200003</v>
      </c>
      <c r="BO979" s="10">
        <v>1500223.999852</v>
      </c>
      <c r="BP979" s="10">
        <v>594087.99904399994</v>
      </c>
      <c r="BQ979" s="69"/>
      <c r="BR979" t="s">
        <v>423</v>
      </c>
      <c r="BS979" s="5">
        <v>44799</v>
      </c>
      <c r="BT979" s="5">
        <v>44803</v>
      </c>
      <c r="BU979" s="70"/>
      <c r="BX979" t="s">
        <v>183</v>
      </c>
      <c r="BY979" t="s">
        <v>690</v>
      </c>
      <c r="CG979" t="s">
        <v>653</v>
      </c>
      <c r="CL979" t="s">
        <v>184</v>
      </c>
      <c r="CM979" t="s">
        <v>446</v>
      </c>
      <c r="CN979" t="s">
        <v>447</v>
      </c>
      <c r="CO979" t="s">
        <v>448</v>
      </c>
      <c r="CP979" t="s">
        <v>1067</v>
      </c>
      <c r="CQ979" t="s">
        <v>1068</v>
      </c>
      <c r="CR979" t="s">
        <v>1069</v>
      </c>
      <c r="CT979" t="s">
        <v>427</v>
      </c>
      <c r="CU979" s="5">
        <v>0</v>
      </c>
      <c r="CV979" s="5">
        <v>0</v>
      </c>
      <c r="DA979" s="5"/>
      <c r="DB979" s="5"/>
      <c r="DF979">
        <v>1131451888</v>
      </c>
      <c r="DK979" t="s">
        <v>453</v>
      </c>
      <c r="DL979" t="s">
        <v>191</v>
      </c>
      <c r="DM979" t="s">
        <v>1125</v>
      </c>
      <c r="DN979" t="s">
        <v>1129</v>
      </c>
      <c r="DO979">
        <v>4000041221</v>
      </c>
      <c r="DQ979" s="6">
        <v>45079</v>
      </c>
      <c r="DR979" s="5"/>
      <c r="DS979" s="5">
        <v>45098</v>
      </c>
      <c r="DT979" s="5"/>
      <c r="DU979" s="1" t="s">
        <v>1130</v>
      </c>
      <c r="DV979" t="s">
        <v>1129</v>
      </c>
      <c r="DZ979" s="11" t="s">
        <v>192</v>
      </c>
      <c r="EA979" s="11" t="s">
        <v>338</v>
      </c>
      <c r="EB979" s="5">
        <v>45093</v>
      </c>
      <c r="EC979" s="5"/>
      <c r="ED979" s="5"/>
      <c r="EF979" t="s">
        <v>193</v>
      </c>
      <c r="EI979" t="s">
        <v>406</v>
      </c>
      <c r="EJ979" t="s">
        <v>407</v>
      </c>
      <c r="EK979" t="s">
        <v>663</v>
      </c>
      <c r="EL979" t="s">
        <v>496</v>
      </c>
      <c r="EN979">
        <v>0.5</v>
      </c>
      <c r="EO979">
        <v>0.15</v>
      </c>
      <c r="EP979">
        <v>0.25</v>
      </c>
      <c r="EQ979">
        <v>0.1</v>
      </c>
      <c r="ER979" s="5"/>
      <c r="ES979" s="5"/>
      <c r="ET979" s="5"/>
      <c r="EU979" s="5"/>
      <c r="EX979" t="s">
        <v>1131</v>
      </c>
      <c r="EY979" s="5">
        <v>45092</v>
      </c>
      <c r="EZ979" s="71" t="s">
        <v>452</v>
      </c>
      <c r="FA979" t="s">
        <v>408</v>
      </c>
    </row>
    <row r="980" spans="1:157" x14ac:dyDescent="0.3">
      <c r="A980" t="s">
        <v>169</v>
      </c>
      <c r="B980">
        <v>21072</v>
      </c>
      <c r="C980" t="s">
        <v>1125</v>
      </c>
      <c r="D980">
        <v>161624</v>
      </c>
      <c r="F980" t="s">
        <v>170</v>
      </c>
      <c r="G980" t="s">
        <v>195</v>
      </c>
      <c r="H980" s="13" t="s">
        <v>311</v>
      </c>
      <c r="I980">
        <v>4000041221</v>
      </c>
      <c r="J980" s="13"/>
      <c r="L980" t="s">
        <v>337</v>
      </c>
      <c r="M980" t="s">
        <v>173</v>
      </c>
      <c r="N980" t="s">
        <v>174</v>
      </c>
      <c r="O980" t="s">
        <v>175</v>
      </c>
      <c r="P980" t="s">
        <v>176</v>
      </c>
      <c r="Q980">
        <v>1000704209</v>
      </c>
      <c r="R980">
        <v>260</v>
      </c>
      <c r="S980">
        <v>1100001382</v>
      </c>
      <c r="T980" t="s">
        <v>221</v>
      </c>
      <c r="U980">
        <v>2</v>
      </c>
      <c r="W980" t="s">
        <v>327</v>
      </c>
      <c r="X980" t="s">
        <v>178</v>
      </c>
      <c r="Y980" t="s">
        <v>1126</v>
      </c>
      <c r="Z980" t="s">
        <v>1127</v>
      </c>
      <c r="AD980" t="s">
        <v>1126</v>
      </c>
      <c r="AE980" t="s">
        <v>1127</v>
      </c>
      <c r="AQ980"/>
      <c r="AR980" s="6">
        <v>44974</v>
      </c>
      <c r="AS980"/>
      <c r="AV980" s="5">
        <v>45034</v>
      </c>
      <c r="AW980"/>
      <c r="AX980" s="6">
        <v>45070</v>
      </c>
      <c r="BB980" t="s">
        <v>179</v>
      </c>
      <c r="BD980" t="s">
        <v>180</v>
      </c>
      <c r="BF980" t="s">
        <v>1128</v>
      </c>
      <c r="BG980" s="68" t="s">
        <v>181</v>
      </c>
      <c r="BH980" s="6">
        <v>45076</v>
      </c>
      <c r="BI980" s="6">
        <v>45076</v>
      </c>
      <c r="BL980" t="s">
        <v>182</v>
      </c>
      <c r="BM980" s="10">
        <v>68561.999838000003</v>
      </c>
      <c r="BN980" s="10">
        <v>27151.000029999999</v>
      </c>
      <c r="BO980" s="10">
        <v>137123.99967600001</v>
      </c>
      <c r="BP980" s="10">
        <v>54302.000059999998</v>
      </c>
      <c r="BQ980" s="69"/>
      <c r="BR980" t="s">
        <v>424</v>
      </c>
      <c r="BS980" s="5">
        <v>44799</v>
      </c>
      <c r="BT980" s="5">
        <v>44803</v>
      </c>
      <c r="BU980" s="70"/>
      <c r="BX980" t="s">
        <v>183</v>
      </c>
      <c r="BY980" t="s">
        <v>690</v>
      </c>
      <c r="CG980" t="s">
        <v>653</v>
      </c>
      <c r="CL980" t="s">
        <v>184</v>
      </c>
      <c r="CM980" t="s">
        <v>446</v>
      </c>
      <c r="CN980" t="s">
        <v>447</v>
      </c>
      <c r="CO980" t="s">
        <v>448</v>
      </c>
      <c r="CP980" t="s">
        <v>1067</v>
      </c>
      <c r="CQ980" t="s">
        <v>1068</v>
      </c>
      <c r="CR980" t="s">
        <v>1069</v>
      </c>
      <c r="CT980" t="s">
        <v>427</v>
      </c>
      <c r="CU980" s="5">
        <v>0</v>
      </c>
      <c r="CV980" s="5">
        <v>0</v>
      </c>
      <c r="DA980" s="5"/>
      <c r="DB980" s="5"/>
      <c r="DF980">
        <v>1131451888</v>
      </c>
      <c r="DK980" t="s">
        <v>453</v>
      </c>
      <c r="DL980" t="s">
        <v>191</v>
      </c>
      <c r="DM980" t="s">
        <v>1125</v>
      </c>
      <c r="DN980" t="s">
        <v>1129</v>
      </c>
      <c r="DO980">
        <v>4000041221</v>
      </c>
      <c r="DQ980" s="6">
        <v>45079</v>
      </c>
      <c r="DR980" s="5"/>
      <c r="DS980" s="5">
        <v>45098</v>
      </c>
      <c r="DT980" s="5"/>
      <c r="DU980" s="1" t="s">
        <v>1130</v>
      </c>
      <c r="DV980" t="s">
        <v>1129</v>
      </c>
      <c r="DZ980" s="11" t="s">
        <v>192</v>
      </c>
      <c r="EA980" s="11" t="s">
        <v>338</v>
      </c>
      <c r="EB980" s="5">
        <v>45093</v>
      </c>
      <c r="EC980" s="5"/>
      <c r="ED980" s="5"/>
      <c r="EF980" t="s">
        <v>193</v>
      </c>
      <c r="EI980" t="s">
        <v>406</v>
      </c>
      <c r="EJ980" t="s">
        <v>407</v>
      </c>
      <c r="EK980" t="s">
        <v>663</v>
      </c>
      <c r="EL980" t="s">
        <v>496</v>
      </c>
      <c r="EN980">
        <v>0.5</v>
      </c>
      <c r="EO980">
        <v>0.15</v>
      </c>
      <c r="EP980">
        <v>0.25</v>
      </c>
      <c r="EQ980">
        <v>0.1</v>
      </c>
      <c r="ER980" s="5"/>
      <c r="ES980" s="5"/>
      <c r="ET980" s="5"/>
      <c r="EU980" s="5"/>
      <c r="EX980" t="s">
        <v>1131</v>
      </c>
      <c r="EY980" s="5">
        <v>45092</v>
      </c>
      <c r="EZ980" s="71" t="s">
        <v>452</v>
      </c>
      <c r="FA980" t="s">
        <v>408</v>
      </c>
    </row>
    <row r="981" spans="1:157" x14ac:dyDescent="0.3">
      <c r="A981" t="s">
        <v>169</v>
      </c>
      <c r="B981">
        <v>21073</v>
      </c>
      <c r="C981" t="s">
        <v>1125</v>
      </c>
      <c r="D981">
        <v>161625</v>
      </c>
      <c r="F981" t="s">
        <v>170</v>
      </c>
      <c r="G981" t="s">
        <v>195</v>
      </c>
      <c r="H981" s="13" t="s">
        <v>312</v>
      </c>
      <c r="I981">
        <v>4000041221</v>
      </c>
      <c r="J981" s="13"/>
      <c r="L981" t="s">
        <v>337</v>
      </c>
      <c r="M981" t="s">
        <v>173</v>
      </c>
      <c r="N981" t="s">
        <v>174</v>
      </c>
      <c r="O981" t="s">
        <v>175</v>
      </c>
      <c r="P981" t="s">
        <v>176</v>
      </c>
      <c r="Q981">
        <v>1000704209</v>
      </c>
      <c r="R981">
        <v>270</v>
      </c>
      <c r="S981">
        <v>1100000046</v>
      </c>
      <c r="T981" t="s">
        <v>223</v>
      </c>
      <c r="U981">
        <v>2</v>
      </c>
      <c r="W981" t="s">
        <v>327</v>
      </c>
      <c r="X981" t="s">
        <v>178</v>
      </c>
      <c r="Y981" t="s">
        <v>1126</v>
      </c>
      <c r="Z981" t="s">
        <v>1127</v>
      </c>
      <c r="AD981" t="s">
        <v>1126</v>
      </c>
      <c r="AE981" t="s">
        <v>1127</v>
      </c>
      <c r="AQ981"/>
      <c r="AR981" s="6">
        <v>44974</v>
      </c>
      <c r="AS981"/>
      <c r="AV981" s="5">
        <v>45034</v>
      </c>
      <c r="AW981"/>
      <c r="AX981" s="6">
        <v>45070</v>
      </c>
      <c r="BB981" t="s">
        <v>179</v>
      </c>
      <c r="BD981" t="s">
        <v>180</v>
      </c>
      <c r="BF981" t="s">
        <v>1128</v>
      </c>
      <c r="BG981" s="68" t="s">
        <v>181</v>
      </c>
      <c r="BH981" s="6">
        <v>45076</v>
      </c>
      <c r="BI981" s="6">
        <v>45076</v>
      </c>
      <c r="BL981" t="s">
        <v>182</v>
      </c>
      <c r="BM981" s="10">
        <v>226179.00001799999</v>
      </c>
      <c r="BN981" s="10">
        <v>89567.000016000005</v>
      </c>
      <c r="BO981" s="10">
        <v>452358.00003599998</v>
      </c>
      <c r="BP981" s="10">
        <v>179134.00003200001</v>
      </c>
      <c r="BQ981" s="69"/>
      <c r="BR981" t="s">
        <v>449</v>
      </c>
      <c r="BS981" s="5">
        <v>44799</v>
      </c>
      <c r="BT981" s="5">
        <v>44803</v>
      </c>
      <c r="BU981" s="70"/>
      <c r="BX981" t="s">
        <v>183</v>
      </c>
      <c r="BY981" t="s">
        <v>690</v>
      </c>
      <c r="CG981" t="s">
        <v>653</v>
      </c>
      <c r="CL981" t="s">
        <v>184</v>
      </c>
      <c r="CM981" t="s">
        <v>446</v>
      </c>
      <c r="CN981" t="s">
        <v>447</v>
      </c>
      <c r="CO981" t="s">
        <v>448</v>
      </c>
      <c r="CP981" t="s">
        <v>1067</v>
      </c>
      <c r="CQ981" t="s">
        <v>1068</v>
      </c>
      <c r="CR981" t="s">
        <v>1069</v>
      </c>
      <c r="CT981" t="s">
        <v>427</v>
      </c>
      <c r="CU981" s="5">
        <v>0</v>
      </c>
      <c r="CV981" s="5">
        <v>0</v>
      </c>
      <c r="DA981" s="5"/>
      <c r="DB981" s="5"/>
      <c r="DF981">
        <v>1131451888</v>
      </c>
      <c r="DK981" t="s">
        <v>453</v>
      </c>
      <c r="DL981" t="s">
        <v>191</v>
      </c>
      <c r="DM981" t="s">
        <v>1125</v>
      </c>
      <c r="DN981" t="s">
        <v>1129</v>
      </c>
      <c r="DO981">
        <v>4000041221</v>
      </c>
      <c r="DQ981" s="6">
        <v>45079</v>
      </c>
      <c r="DR981" s="5"/>
      <c r="DS981" s="5">
        <v>45098</v>
      </c>
      <c r="DT981" s="5"/>
      <c r="DU981" s="1" t="s">
        <v>1130</v>
      </c>
      <c r="DV981" t="s">
        <v>1129</v>
      </c>
      <c r="DZ981" s="11" t="s">
        <v>192</v>
      </c>
      <c r="EA981" s="11" t="s">
        <v>338</v>
      </c>
      <c r="EB981" s="5">
        <v>45093</v>
      </c>
      <c r="EC981" s="5"/>
      <c r="ED981" s="5"/>
      <c r="EF981" t="s">
        <v>193</v>
      </c>
      <c r="EI981" t="s">
        <v>406</v>
      </c>
      <c r="EJ981" t="s">
        <v>407</v>
      </c>
      <c r="EK981" t="s">
        <v>663</v>
      </c>
      <c r="EL981" t="s">
        <v>496</v>
      </c>
      <c r="EN981">
        <v>0.5</v>
      </c>
      <c r="EO981">
        <v>0.15</v>
      </c>
      <c r="EP981">
        <v>0.25</v>
      </c>
      <c r="EQ981">
        <v>0.1</v>
      </c>
      <c r="ER981" s="5"/>
      <c r="ES981" s="5"/>
      <c r="ET981" s="5"/>
      <c r="EU981" s="5"/>
      <c r="EX981" t="s">
        <v>1131</v>
      </c>
      <c r="EY981" s="5">
        <v>45092</v>
      </c>
      <c r="EZ981" s="71" t="s">
        <v>452</v>
      </c>
      <c r="FA981" t="s">
        <v>408</v>
      </c>
    </row>
    <row r="982" spans="1:157" x14ac:dyDescent="0.3">
      <c r="A982" t="s">
        <v>169</v>
      </c>
      <c r="B982">
        <v>21074</v>
      </c>
      <c r="C982" t="s">
        <v>1125</v>
      </c>
      <c r="D982">
        <v>161626</v>
      </c>
      <c r="F982" t="s">
        <v>170</v>
      </c>
      <c r="G982" t="s">
        <v>195</v>
      </c>
      <c r="H982" s="13" t="s">
        <v>265</v>
      </c>
      <c r="I982">
        <v>4000041221</v>
      </c>
      <c r="J982" s="13"/>
      <c r="L982" t="s">
        <v>337</v>
      </c>
      <c r="M982" t="s">
        <v>173</v>
      </c>
      <c r="N982" t="s">
        <v>174</v>
      </c>
      <c r="O982" t="s">
        <v>175</v>
      </c>
      <c r="P982" t="s">
        <v>176</v>
      </c>
      <c r="Q982">
        <v>1000704209</v>
      </c>
      <c r="R982">
        <v>230</v>
      </c>
      <c r="S982">
        <v>1100000300</v>
      </c>
      <c r="T982" t="s">
        <v>210</v>
      </c>
      <c r="U982">
        <v>2</v>
      </c>
      <c r="W982" t="s">
        <v>327</v>
      </c>
      <c r="X982" t="s">
        <v>178</v>
      </c>
      <c r="Y982" t="s">
        <v>1126</v>
      </c>
      <c r="Z982" t="s">
        <v>1127</v>
      </c>
      <c r="AD982" t="s">
        <v>1126</v>
      </c>
      <c r="AE982" t="s">
        <v>1127</v>
      </c>
      <c r="AQ982"/>
      <c r="AR982" s="6">
        <v>44974</v>
      </c>
      <c r="AS982"/>
      <c r="AV982" s="5">
        <v>45034</v>
      </c>
      <c r="AW982"/>
      <c r="AX982" s="6">
        <v>45070</v>
      </c>
      <c r="BB982" t="s">
        <v>179</v>
      </c>
      <c r="BD982" t="s">
        <v>180</v>
      </c>
      <c r="BF982" t="s">
        <v>1128</v>
      </c>
      <c r="BG982" s="68" t="s">
        <v>181</v>
      </c>
      <c r="BH982" s="6">
        <v>45076</v>
      </c>
      <c r="BI982" s="6">
        <v>45076</v>
      </c>
      <c r="BL982" t="s">
        <v>182</v>
      </c>
      <c r="BM982" s="10">
        <v>410166</v>
      </c>
      <c r="BN982" s="10">
        <v>162426</v>
      </c>
      <c r="BO982" s="10">
        <v>820332</v>
      </c>
      <c r="BP982" s="10">
        <v>324852</v>
      </c>
      <c r="BQ982" s="69"/>
      <c r="BR982" t="s">
        <v>423</v>
      </c>
      <c r="BS982" s="5">
        <v>44799</v>
      </c>
      <c r="BT982" s="5">
        <v>44803</v>
      </c>
      <c r="BU982" s="70"/>
      <c r="BX982" t="s">
        <v>183</v>
      </c>
      <c r="BY982" t="s">
        <v>690</v>
      </c>
      <c r="CG982" t="s">
        <v>653</v>
      </c>
      <c r="CL982" t="s">
        <v>184</v>
      </c>
      <c r="CM982" t="s">
        <v>446</v>
      </c>
      <c r="CN982" t="s">
        <v>447</v>
      </c>
      <c r="CO982" t="s">
        <v>448</v>
      </c>
      <c r="CP982" t="s">
        <v>1067</v>
      </c>
      <c r="CQ982" t="s">
        <v>1068</v>
      </c>
      <c r="CR982" t="s">
        <v>1069</v>
      </c>
      <c r="CT982" t="s">
        <v>427</v>
      </c>
      <c r="CU982" s="5">
        <v>0</v>
      </c>
      <c r="CV982" s="5">
        <v>0</v>
      </c>
      <c r="DA982" s="5"/>
      <c r="DB982" s="5"/>
      <c r="DF982">
        <v>1131451888</v>
      </c>
      <c r="DK982" t="s">
        <v>453</v>
      </c>
      <c r="DL982" t="s">
        <v>191</v>
      </c>
      <c r="DM982" t="s">
        <v>1125</v>
      </c>
      <c r="DN982" t="s">
        <v>1129</v>
      </c>
      <c r="DO982">
        <v>4000041221</v>
      </c>
      <c r="DQ982" s="6">
        <v>45079</v>
      </c>
      <c r="DR982" s="5"/>
      <c r="DS982" s="5">
        <v>45098</v>
      </c>
      <c r="DT982" s="5"/>
      <c r="DU982" s="1" t="s">
        <v>1130</v>
      </c>
      <c r="DV982" t="s">
        <v>1129</v>
      </c>
      <c r="DZ982" s="11" t="s">
        <v>192</v>
      </c>
      <c r="EA982" s="11" t="s">
        <v>338</v>
      </c>
      <c r="EB982" s="5">
        <v>45093</v>
      </c>
      <c r="EC982" s="5"/>
      <c r="ED982" s="5"/>
      <c r="EF982" t="s">
        <v>193</v>
      </c>
      <c r="EI982" t="s">
        <v>406</v>
      </c>
      <c r="EJ982" t="s">
        <v>407</v>
      </c>
      <c r="EK982" t="s">
        <v>663</v>
      </c>
      <c r="EL982" t="s">
        <v>496</v>
      </c>
      <c r="EN982">
        <v>0.5</v>
      </c>
      <c r="EO982">
        <v>0.15</v>
      </c>
      <c r="EP982">
        <v>0.25</v>
      </c>
      <c r="EQ982">
        <v>0.1</v>
      </c>
      <c r="ER982" s="5"/>
      <c r="ES982" s="5"/>
      <c r="ET982" s="5"/>
      <c r="EU982" s="5"/>
      <c r="EX982" t="s">
        <v>1131</v>
      </c>
      <c r="EY982" s="5">
        <v>45092</v>
      </c>
      <c r="EZ982" s="71" t="s">
        <v>452</v>
      </c>
      <c r="FA982" t="s">
        <v>408</v>
      </c>
    </row>
    <row r="983" spans="1:157" x14ac:dyDescent="0.3">
      <c r="A983" t="s">
        <v>169</v>
      </c>
      <c r="B983">
        <v>21075</v>
      </c>
      <c r="C983" t="s">
        <v>1125</v>
      </c>
      <c r="D983">
        <v>161627</v>
      </c>
      <c r="F983" t="s">
        <v>170</v>
      </c>
      <c r="G983" t="s">
        <v>195</v>
      </c>
      <c r="H983" s="13" t="s">
        <v>282</v>
      </c>
      <c r="I983">
        <v>4000041221</v>
      </c>
      <c r="J983" s="13"/>
      <c r="L983" t="s">
        <v>337</v>
      </c>
      <c r="M983" t="s">
        <v>173</v>
      </c>
      <c r="N983" t="s">
        <v>174</v>
      </c>
      <c r="O983" t="s">
        <v>175</v>
      </c>
      <c r="P983" t="s">
        <v>176</v>
      </c>
      <c r="Q983">
        <v>1000704209</v>
      </c>
      <c r="R983">
        <v>420</v>
      </c>
      <c r="S983">
        <v>1100001034</v>
      </c>
      <c r="T983" t="s">
        <v>283</v>
      </c>
      <c r="U983">
        <v>6</v>
      </c>
      <c r="W983" t="s">
        <v>327</v>
      </c>
      <c r="X983" t="s">
        <v>178</v>
      </c>
      <c r="Y983" t="s">
        <v>1126</v>
      </c>
      <c r="Z983" t="s">
        <v>1127</v>
      </c>
      <c r="AD983" t="s">
        <v>1126</v>
      </c>
      <c r="AE983" t="s">
        <v>1127</v>
      </c>
      <c r="AQ983"/>
      <c r="AR983" s="6">
        <v>44974</v>
      </c>
      <c r="AS983"/>
      <c r="AV983" s="5">
        <v>45034</v>
      </c>
      <c r="AW983"/>
      <c r="AX983" s="6">
        <v>45070</v>
      </c>
      <c r="BB983" t="s">
        <v>179</v>
      </c>
      <c r="BD983" t="s">
        <v>180</v>
      </c>
      <c r="BF983" t="s">
        <v>1128</v>
      </c>
      <c r="BG983" s="68" t="s">
        <v>181</v>
      </c>
      <c r="BH983" s="6">
        <v>45076</v>
      </c>
      <c r="BI983" s="6">
        <v>45076</v>
      </c>
      <c r="BL983" t="s">
        <v>182</v>
      </c>
      <c r="BM983" s="10">
        <v>636323.00027999992</v>
      </c>
      <c r="BN983" s="10">
        <v>251983.99980600001</v>
      </c>
      <c r="BO983" s="10">
        <v>3817938.0016800002</v>
      </c>
      <c r="BP983" s="10">
        <v>1511903.998836</v>
      </c>
      <c r="BQ983" s="69"/>
      <c r="BR983" t="s">
        <v>343</v>
      </c>
      <c r="BS983" s="5">
        <v>44799</v>
      </c>
      <c r="BT983" s="5">
        <v>44803</v>
      </c>
      <c r="BU983" s="70"/>
      <c r="BX983" t="s">
        <v>183</v>
      </c>
      <c r="BY983" t="s">
        <v>690</v>
      </c>
      <c r="CG983" t="s">
        <v>653</v>
      </c>
      <c r="CL983" t="s">
        <v>184</v>
      </c>
      <c r="CM983" t="s">
        <v>446</v>
      </c>
      <c r="CN983" t="s">
        <v>447</v>
      </c>
      <c r="CO983" t="s">
        <v>448</v>
      </c>
      <c r="CP983" t="s">
        <v>1067</v>
      </c>
      <c r="CQ983" t="s">
        <v>1068</v>
      </c>
      <c r="CR983" t="s">
        <v>1069</v>
      </c>
      <c r="CT983" t="s">
        <v>427</v>
      </c>
      <c r="CU983" s="5">
        <v>0</v>
      </c>
      <c r="CV983" s="5">
        <v>0</v>
      </c>
      <c r="DA983" s="5"/>
      <c r="DB983" s="5"/>
      <c r="DF983">
        <v>1131451888</v>
      </c>
      <c r="DK983" t="s">
        <v>453</v>
      </c>
      <c r="DL983" t="s">
        <v>191</v>
      </c>
      <c r="DM983" t="s">
        <v>1125</v>
      </c>
      <c r="DN983" t="s">
        <v>1129</v>
      </c>
      <c r="DO983">
        <v>4000041221</v>
      </c>
      <c r="DQ983" s="6">
        <v>45079</v>
      </c>
      <c r="DR983" s="5"/>
      <c r="DS983" s="5">
        <v>45098</v>
      </c>
      <c r="DT983" s="5"/>
      <c r="DU983" s="1" t="s">
        <v>1130</v>
      </c>
      <c r="DV983" t="s">
        <v>1129</v>
      </c>
      <c r="DZ983" s="11" t="s">
        <v>192</v>
      </c>
      <c r="EA983" s="11" t="s">
        <v>338</v>
      </c>
      <c r="EB983" s="5">
        <v>45093</v>
      </c>
      <c r="EC983" s="5"/>
      <c r="ED983" s="5"/>
      <c r="EF983" t="s">
        <v>193</v>
      </c>
      <c r="EI983" t="s">
        <v>406</v>
      </c>
      <c r="EJ983" t="s">
        <v>407</v>
      </c>
      <c r="EK983" t="s">
        <v>663</v>
      </c>
      <c r="EL983" t="s">
        <v>496</v>
      </c>
      <c r="EN983">
        <v>0.5</v>
      </c>
      <c r="EO983">
        <v>0.15</v>
      </c>
      <c r="EP983">
        <v>0.25</v>
      </c>
      <c r="EQ983">
        <v>0.1</v>
      </c>
      <c r="ER983" s="5"/>
      <c r="ES983" s="5"/>
      <c r="ET983" s="5"/>
      <c r="EU983" s="5"/>
      <c r="EX983" t="s">
        <v>1131</v>
      </c>
      <c r="EY983" s="5">
        <v>45092</v>
      </c>
      <c r="EZ983" s="71" t="s">
        <v>452</v>
      </c>
      <c r="FA983" t="s">
        <v>408</v>
      </c>
    </row>
    <row r="984" spans="1:157" x14ac:dyDescent="0.3">
      <c r="A984" t="s">
        <v>169</v>
      </c>
      <c r="B984">
        <v>21076</v>
      </c>
      <c r="C984" t="s">
        <v>1125</v>
      </c>
      <c r="D984">
        <v>161628</v>
      </c>
      <c r="F984" t="s">
        <v>170</v>
      </c>
      <c r="G984" t="s">
        <v>195</v>
      </c>
      <c r="H984" s="13" t="s">
        <v>434</v>
      </c>
      <c r="I984">
        <v>4000041221</v>
      </c>
      <c r="J984" s="13"/>
      <c r="L984" t="s">
        <v>337</v>
      </c>
      <c r="M984" t="s">
        <v>173</v>
      </c>
      <c r="N984" t="s">
        <v>174</v>
      </c>
      <c r="O984" t="s">
        <v>175</v>
      </c>
      <c r="P984" t="s">
        <v>176</v>
      </c>
      <c r="Q984">
        <v>1000704209</v>
      </c>
      <c r="R984">
        <v>380</v>
      </c>
      <c r="S984">
        <v>1100000126</v>
      </c>
      <c r="T984" t="s">
        <v>331</v>
      </c>
      <c r="U984">
        <v>3</v>
      </c>
      <c r="W984" t="s">
        <v>327</v>
      </c>
      <c r="X984" t="s">
        <v>178</v>
      </c>
      <c r="Y984" t="s">
        <v>1126</v>
      </c>
      <c r="Z984" t="s">
        <v>1127</v>
      </c>
      <c r="AD984" t="s">
        <v>1126</v>
      </c>
      <c r="AE984" t="s">
        <v>1127</v>
      </c>
      <c r="AQ984"/>
      <c r="AR984" s="6">
        <v>44974</v>
      </c>
      <c r="AS984"/>
      <c r="AV984" s="5">
        <v>45034</v>
      </c>
      <c r="AW984"/>
      <c r="AX984" s="6">
        <v>45070</v>
      </c>
      <c r="BB984" t="s">
        <v>179</v>
      </c>
      <c r="BD984" t="s">
        <v>180</v>
      </c>
      <c r="BF984" t="s">
        <v>1128</v>
      </c>
      <c r="BG984" s="68" t="s">
        <v>181</v>
      </c>
      <c r="BH984" s="6">
        <v>45076</v>
      </c>
      <c r="BI984" s="6">
        <v>45076</v>
      </c>
      <c r="BL984" t="s">
        <v>182</v>
      </c>
      <c r="BM984" s="10">
        <v>822311.99996399996</v>
      </c>
      <c r="BN984" s="10">
        <v>325635.99994800001</v>
      </c>
      <c r="BO984" s="10">
        <v>2466935.9998920001</v>
      </c>
      <c r="BP984" s="10">
        <v>976907.99984399998</v>
      </c>
      <c r="BQ984" s="69"/>
      <c r="BR984" t="s">
        <v>435</v>
      </c>
      <c r="BS984" s="5">
        <v>44821</v>
      </c>
      <c r="BT984" s="5">
        <v>44825</v>
      </c>
      <c r="BU984" s="70"/>
      <c r="BX984" t="s">
        <v>183</v>
      </c>
      <c r="BY984" t="s">
        <v>690</v>
      </c>
      <c r="CG984" t="s">
        <v>653</v>
      </c>
      <c r="CL984" t="s">
        <v>184</v>
      </c>
      <c r="CM984" t="s">
        <v>446</v>
      </c>
      <c r="CN984" t="s">
        <v>447</v>
      </c>
      <c r="CO984" t="s">
        <v>448</v>
      </c>
      <c r="CP984" t="s">
        <v>1067</v>
      </c>
      <c r="CQ984" t="s">
        <v>1068</v>
      </c>
      <c r="CR984" t="s">
        <v>1069</v>
      </c>
      <c r="CT984" t="s">
        <v>427</v>
      </c>
      <c r="CU984" s="5">
        <v>0</v>
      </c>
      <c r="CV984" s="5">
        <v>0</v>
      </c>
      <c r="DA984" s="5"/>
      <c r="DB984" s="5"/>
      <c r="DF984">
        <v>1131451888</v>
      </c>
      <c r="DK984" t="s">
        <v>453</v>
      </c>
      <c r="DL984" t="s">
        <v>191</v>
      </c>
      <c r="DM984" t="s">
        <v>1125</v>
      </c>
      <c r="DN984" t="s">
        <v>1129</v>
      </c>
      <c r="DO984">
        <v>4000041221</v>
      </c>
      <c r="DQ984" s="6">
        <v>45079</v>
      </c>
      <c r="DR984" s="5"/>
      <c r="DS984" s="5">
        <v>45098</v>
      </c>
      <c r="DT984" s="5"/>
      <c r="DU984" s="1" t="s">
        <v>1130</v>
      </c>
      <c r="DV984" t="s">
        <v>1129</v>
      </c>
      <c r="DZ984" s="11" t="s">
        <v>192</v>
      </c>
      <c r="EA984" s="11" t="s">
        <v>338</v>
      </c>
      <c r="EB984" s="5">
        <v>45093</v>
      </c>
      <c r="EC984" s="5"/>
      <c r="ED984" s="5"/>
      <c r="EF984" t="s">
        <v>193</v>
      </c>
      <c r="EI984" t="s">
        <v>406</v>
      </c>
      <c r="EJ984" t="s">
        <v>407</v>
      </c>
      <c r="EK984" t="s">
        <v>663</v>
      </c>
      <c r="EL984" t="s">
        <v>496</v>
      </c>
      <c r="EN984">
        <v>0.5</v>
      </c>
      <c r="EO984">
        <v>0.15</v>
      </c>
      <c r="EP984">
        <v>0.25</v>
      </c>
      <c r="EQ984">
        <v>0.1</v>
      </c>
      <c r="ER984" s="5"/>
      <c r="ES984" s="5"/>
      <c r="ET984" s="5"/>
      <c r="EU984" s="5"/>
      <c r="EX984" t="s">
        <v>1131</v>
      </c>
      <c r="EY984" s="5">
        <v>45092</v>
      </c>
      <c r="EZ984" s="71" t="s">
        <v>452</v>
      </c>
      <c r="FA984" t="s">
        <v>408</v>
      </c>
    </row>
    <row r="985" spans="1:157" x14ac:dyDescent="0.3">
      <c r="A985" t="s">
        <v>169</v>
      </c>
      <c r="B985">
        <v>21077</v>
      </c>
      <c r="C985" t="s">
        <v>1125</v>
      </c>
      <c r="D985">
        <v>161629</v>
      </c>
      <c r="F985" t="s">
        <v>170</v>
      </c>
      <c r="G985" t="s">
        <v>195</v>
      </c>
      <c r="H985" s="13" t="s">
        <v>200</v>
      </c>
      <c r="I985">
        <v>4000041221</v>
      </c>
      <c r="J985" s="13"/>
      <c r="L985" t="s">
        <v>337</v>
      </c>
      <c r="M985" t="s">
        <v>173</v>
      </c>
      <c r="N985" t="s">
        <v>174</v>
      </c>
      <c r="O985" t="s">
        <v>175</v>
      </c>
      <c r="P985" t="s">
        <v>176</v>
      </c>
      <c r="Q985">
        <v>1000704209</v>
      </c>
      <c r="R985">
        <v>440</v>
      </c>
      <c r="S985">
        <v>1200000321</v>
      </c>
      <c r="T985" t="s">
        <v>201</v>
      </c>
      <c r="U985">
        <v>9</v>
      </c>
      <c r="W985" t="s">
        <v>327</v>
      </c>
      <c r="X985" t="s">
        <v>178</v>
      </c>
      <c r="Y985" t="s">
        <v>1126</v>
      </c>
      <c r="Z985" t="s">
        <v>1127</v>
      </c>
      <c r="AD985" t="s">
        <v>1126</v>
      </c>
      <c r="AE985" t="s">
        <v>1127</v>
      </c>
      <c r="AQ985"/>
      <c r="AR985" s="6">
        <v>44974</v>
      </c>
      <c r="AS985"/>
      <c r="AV985" s="5">
        <v>45034</v>
      </c>
      <c r="AW985"/>
      <c r="AX985" s="6">
        <v>45070</v>
      </c>
      <c r="BB985" t="s">
        <v>179</v>
      </c>
      <c r="BD985" t="s">
        <v>180</v>
      </c>
      <c r="BF985" t="s">
        <v>1128</v>
      </c>
      <c r="BG985" s="68" t="s">
        <v>181</v>
      </c>
      <c r="BH985" s="6">
        <v>45076</v>
      </c>
      <c r="BI985" s="6">
        <v>45076</v>
      </c>
      <c r="BL985" t="s">
        <v>182</v>
      </c>
      <c r="BM985" s="10">
        <v>442010.99986799998</v>
      </c>
      <c r="BN985" s="10">
        <v>175035.999969</v>
      </c>
      <c r="BO985" s="10">
        <v>3978098.9988119998</v>
      </c>
      <c r="BP985" s="10">
        <v>1575323.999721</v>
      </c>
      <c r="BQ985" s="69"/>
      <c r="BR985" t="s">
        <v>343</v>
      </c>
      <c r="BS985" s="5">
        <v>44799</v>
      </c>
      <c r="BT985" s="5">
        <v>44803</v>
      </c>
      <c r="BU985" s="70"/>
      <c r="BX985" t="s">
        <v>183</v>
      </c>
      <c r="BY985" t="s">
        <v>690</v>
      </c>
      <c r="CG985" t="s">
        <v>653</v>
      </c>
      <c r="CL985" t="s">
        <v>184</v>
      </c>
      <c r="CM985" t="s">
        <v>446</v>
      </c>
      <c r="CN985" t="s">
        <v>447</v>
      </c>
      <c r="CO985" t="s">
        <v>448</v>
      </c>
      <c r="CP985" t="s">
        <v>1067</v>
      </c>
      <c r="CQ985" t="s">
        <v>1068</v>
      </c>
      <c r="CR985" t="s">
        <v>1069</v>
      </c>
      <c r="CT985" t="s">
        <v>427</v>
      </c>
      <c r="CU985" s="5">
        <v>0</v>
      </c>
      <c r="CV985" s="5">
        <v>0</v>
      </c>
      <c r="DA985" s="5"/>
      <c r="DB985" s="5"/>
      <c r="DF985">
        <v>1131451888</v>
      </c>
      <c r="DK985" t="s">
        <v>453</v>
      </c>
      <c r="DL985" t="s">
        <v>191</v>
      </c>
      <c r="DM985" t="s">
        <v>1125</v>
      </c>
      <c r="DN985" t="s">
        <v>1129</v>
      </c>
      <c r="DO985">
        <v>4000041221</v>
      </c>
      <c r="DQ985" s="6">
        <v>45079</v>
      </c>
      <c r="DR985" s="5"/>
      <c r="DS985" s="5">
        <v>45098</v>
      </c>
      <c r="DT985" s="5"/>
      <c r="DU985" s="1" t="s">
        <v>1130</v>
      </c>
      <c r="DV985" t="s">
        <v>1129</v>
      </c>
      <c r="DZ985" s="11" t="s">
        <v>192</v>
      </c>
      <c r="EA985" s="11" t="s">
        <v>338</v>
      </c>
      <c r="EB985" s="5">
        <v>45093</v>
      </c>
      <c r="EC985" s="5"/>
      <c r="ED985" s="5"/>
      <c r="EF985" t="s">
        <v>193</v>
      </c>
      <c r="EI985" t="s">
        <v>406</v>
      </c>
      <c r="EJ985" t="s">
        <v>407</v>
      </c>
      <c r="EK985" t="s">
        <v>663</v>
      </c>
      <c r="EL985" t="s">
        <v>496</v>
      </c>
      <c r="EN985">
        <v>0.5</v>
      </c>
      <c r="EO985">
        <v>0.15</v>
      </c>
      <c r="EP985">
        <v>0.25</v>
      </c>
      <c r="EQ985">
        <v>0.1</v>
      </c>
      <c r="ER985" s="5"/>
      <c r="ES985" s="5"/>
      <c r="ET985" s="5"/>
      <c r="EU985" s="5"/>
      <c r="EX985" t="s">
        <v>1131</v>
      </c>
      <c r="EY985" s="5">
        <v>45092</v>
      </c>
      <c r="EZ985" s="71" t="s">
        <v>452</v>
      </c>
      <c r="FA985" t="s">
        <v>408</v>
      </c>
    </row>
    <row r="986" spans="1:157" x14ac:dyDescent="0.3">
      <c r="A986" t="s">
        <v>169</v>
      </c>
      <c r="B986">
        <v>21078</v>
      </c>
      <c r="C986" t="s">
        <v>1125</v>
      </c>
      <c r="D986">
        <v>161630</v>
      </c>
      <c r="F986" t="s">
        <v>170</v>
      </c>
      <c r="G986" t="s">
        <v>195</v>
      </c>
      <c r="H986" s="13" t="s">
        <v>316</v>
      </c>
      <c r="I986">
        <v>4000041222</v>
      </c>
      <c r="J986" s="13"/>
      <c r="L986" t="s">
        <v>337</v>
      </c>
      <c r="M986" t="s">
        <v>203</v>
      </c>
      <c r="N986" t="s">
        <v>174</v>
      </c>
      <c r="O986" t="s">
        <v>175</v>
      </c>
      <c r="P986" t="s">
        <v>176</v>
      </c>
      <c r="Q986">
        <v>1000704209</v>
      </c>
      <c r="R986">
        <v>310</v>
      </c>
      <c r="S986">
        <v>1300000820</v>
      </c>
      <c r="T986" t="s">
        <v>236</v>
      </c>
      <c r="U986">
        <v>1</v>
      </c>
      <c r="W986" t="s">
        <v>327</v>
      </c>
      <c r="X986" t="s">
        <v>178</v>
      </c>
      <c r="Y986" t="s">
        <v>1126</v>
      </c>
      <c r="Z986" t="s">
        <v>1127</v>
      </c>
      <c r="AD986" t="s">
        <v>1126</v>
      </c>
      <c r="AE986" t="s">
        <v>1127</v>
      </c>
      <c r="AQ986"/>
      <c r="AR986" s="6">
        <v>44974</v>
      </c>
      <c r="AS986"/>
      <c r="AV986" s="5">
        <v>45034</v>
      </c>
      <c r="AW986"/>
      <c r="AX986" s="6">
        <v>45070</v>
      </c>
      <c r="BB986" t="s">
        <v>179</v>
      </c>
      <c r="BD986" t="s">
        <v>180</v>
      </c>
      <c r="BF986" t="s">
        <v>1128</v>
      </c>
      <c r="BG986" s="68" t="s">
        <v>181</v>
      </c>
      <c r="BH986" s="6">
        <v>45076</v>
      </c>
      <c r="BI986" s="6">
        <v>45076</v>
      </c>
      <c r="BL986" t="s">
        <v>182</v>
      </c>
      <c r="BM986" s="10">
        <v>1956902.00028</v>
      </c>
      <c r="BN986" s="10">
        <v>1863752.9998399999</v>
      </c>
      <c r="BO986" s="10">
        <v>1956902.00028</v>
      </c>
      <c r="BP986" s="10">
        <v>1863752.9998399999</v>
      </c>
      <c r="BQ986" s="69"/>
      <c r="BR986" t="s">
        <v>437</v>
      </c>
      <c r="BS986" s="5">
        <v>44799</v>
      </c>
      <c r="BT986" s="5">
        <v>44803</v>
      </c>
      <c r="BU986" s="70"/>
      <c r="BX986" t="s">
        <v>183</v>
      </c>
      <c r="BY986" t="s">
        <v>690</v>
      </c>
      <c r="CG986" t="s">
        <v>653</v>
      </c>
      <c r="CL986" t="s">
        <v>184</v>
      </c>
      <c r="CM986" t="s">
        <v>446</v>
      </c>
      <c r="CN986" t="s">
        <v>447</v>
      </c>
      <c r="CO986" t="s">
        <v>448</v>
      </c>
      <c r="CP986" t="s">
        <v>1067</v>
      </c>
      <c r="CQ986" t="s">
        <v>1068</v>
      </c>
      <c r="CR986" t="s">
        <v>1069</v>
      </c>
      <c r="CT986" t="s">
        <v>427</v>
      </c>
      <c r="CU986" s="5">
        <v>0</v>
      </c>
      <c r="CV986" s="5">
        <v>0</v>
      </c>
      <c r="DA986" s="5"/>
      <c r="DB986" s="5"/>
      <c r="DF986">
        <v>1131440995</v>
      </c>
      <c r="DK986" t="s">
        <v>453</v>
      </c>
      <c r="DL986" t="s">
        <v>191</v>
      </c>
      <c r="DM986" t="s">
        <v>1125</v>
      </c>
      <c r="DN986" t="s">
        <v>1129</v>
      </c>
      <c r="DO986">
        <v>4000041222</v>
      </c>
      <c r="DQ986" s="6">
        <v>45079</v>
      </c>
      <c r="DR986" s="5"/>
      <c r="DS986" s="5">
        <v>45098</v>
      </c>
      <c r="DT986" s="5"/>
      <c r="DU986" s="1" t="s">
        <v>1130</v>
      </c>
      <c r="DV986" t="s">
        <v>1129</v>
      </c>
      <c r="DZ986" s="11" t="s">
        <v>192</v>
      </c>
      <c r="EA986" s="11" t="s">
        <v>338</v>
      </c>
      <c r="EB986" s="5">
        <v>45093</v>
      </c>
      <c r="EC986" s="5"/>
      <c r="ED986" s="5"/>
      <c r="EF986" t="s">
        <v>193</v>
      </c>
      <c r="EI986" t="s">
        <v>406</v>
      </c>
      <c r="EJ986" t="s">
        <v>407</v>
      </c>
      <c r="EK986" t="s">
        <v>663</v>
      </c>
      <c r="EL986" t="s">
        <v>496</v>
      </c>
      <c r="EN986">
        <v>0.5</v>
      </c>
      <c r="EO986">
        <v>0.15</v>
      </c>
      <c r="EP986">
        <v>0.25</v>
      </c>
      <c r="EQ986">
        <v>0.1</v>
      </c>
      <c r="ER986" s="5"/>
      <c r="ES986" s="5"/>
      <c r="ET986" s="5"/>
      <c r="EU986" s="5"/>
      <c r="EX986" t="s">
        <v>1131</v>
      </c>
      <c r="EY986" s="5">
        <v>45092</v>
      </c>
      <c r="EZ986" s="71" t="s">
        <v>452</v>
      </c>
      <c r="FA986" t="s">
        <v>408</v>
      </c>
    </row>
    <row r="987" spans="1:157" x14ac:dyDescent="0.3">
      <c r="A987" t="s">
        <v>169</v>
      </c>
      <c r="B987">
        <v>21079</v>
      </c>
      <c r="C987" t="s">
        <v>1125</v>
      </c>
      <c r="D987">
        <v>161631</v>
      </c>
      <c r="F987" t="s">
        <v>170</v>
      </c>
      <c r="G987" t="s">
        <v>195</v>
      </c>
      <c r="H987" s="13" t="s">
        <v>286</v>
      </c>
      <c r="I987">
        <v>4000041222</v>
      </c>
      <c r="J987" s="13"/>
      <c r="L987" t="s">
        <v>337</v>
      </c>
      <c r="M987" t="s">
        <v>203</v>
      </c>
      <c r="N987" t="s">
        <v>174</v>
      </c>
      <c r="O987" t="s">
        <v>175</v>
      </c>
      <c r="P987" t="s">
        <v>176</v>
      </c>
      <c r="Q987">
        <v>1000704209</v>
      </c>
      <c r="R987">
        <v>220</v>
      </c>
      <c r="S987">
        <v>1300000820</v>
      </c>
      <c r="T987" t="s">
        <v>287</v>
      </c>
      <c r="U987">
        <v>10</v>
      </c>
      <c r="W987" t="s">
        <v>327</v>
      </c>
      <c r="X987" t="s">
        <v>178</v>
      </c>
      <c r="Y987" t="s">
        <v>1126</v>
      </c>
      <c r="Z987" t="s">
        <v>1127</v>
      </c>
      <c r="AD987" t="s">
        <v>1126</v>
      </c>
      <c r="AE987" t="s">
        <v>1127</v>
      </c>
      <c r="AQ987"/>
      <c r="AR987" s="6">
        <v>44974</v>
      </c>
      <c r="AS987"/>
      <c r="AV987" s="5">
        <v>45034</v>
      </c>
      <c r="AW987"/>
      <c r="AX987" s="6">
        <v>45070</v>
      </c>
      <c r="BB987" t="s">
        <v>179</v>
      </c>
      <c r="BD987" t="s">
        <v>180</v>
      </c>
      <c r="BF987" t="s">
        <v>1128</v>
      </c>
      <c r="BG987" s="68" t="s">
        <v>181</v>
      </c>
      <c r="BH987" s="6">
        <v>45076</v>
      </c>
      <c r="BI987" s="6">
        <v>45076</v>
      </c>
      <c r="BL987" t="s">
        <v>182</v>
      </c>
      <c r="BM987" s="10">
        <v>73620.999739999999</v>
      </c>
      <c r="BN987" s="10">
        <v>70117.000339999999</v>
      </c>
      <c r="BO987" s="10">
        <v>736209.99739999999</v>
      </c>
      <c r="BP987" s="10">
        <v>701170.00340000005</v>
      </c>
      <c r="BQ987" s="69"/>
      <c r="BR987" t="s">
        <v>425</v>
      </c>
      <c r="BS987" s="5">
        <v>44799</v>
      </c>
      <c r="BT987" s="5">
        <v>44803</v>
      </c>
      <c r="BU987" s="70"/>
      <c r="BX987" t="s">
        <v>183</v>
      </c>
      <c r="BY987" t="s">
        <v>690</v>
      </c>
      <c r="CG987" t="s">
        <v>653</v>
      </c>
      <c r="CL987" t="s">
        <v>184</v>
      </c>
      <c r="CM987" t="s">
        <v>446</v>
      </c>
      <c r="CN987" t="s">
        <v>447</v>
      </c>
      <c r="CO987" t="s">
        <v>448</v>
      </c>
      <c r="CP987" t="s">
        <v>1067</v>
      </c>
      <c r="CQ987" t="s">
        <v>1068</v>
      </c>
      <c r="CR987" t="s">
        <v>1069</v>
      </c>
      <c r="CT987" t="s">
        <v>427</v>
      </c>
      <c r="CU987" s="5">
        <v>0</v>
      </c>
      <c r="CV987" s="5">
        <v>0</v>
      </c>
      <c r="DA987" s="5"/>
      <c r="DB987" s="5"/>
      <c r="DF987">
        <v>1131440995</v>
      </c>
      <c r="DK987" t="s">
        <v>453</v>
      </c>
      <c r="DL987" t="s">
        <v>191</v>
      </c>
      <c r="DM987" t="s">
        <v>1125</v>
      </c>
      <c r="DN987" t="s">
        <v>1129</v>
      </c>
      <c r="DO987">
        <v>4000041222</v>
      </c>
      <c r="DQ987" s="6">
        <v>45079</v>
      </c>
      <c r="DR987" s="5"/>
      <c r="DS987" s="5">
        <v>45098</v>
      </c>
      <c r="DT987" s="5"/>
      <c r="DU987" s="1" t="s">
        <v>1130</v>
      </c>
      <c r="DV987" t="s">
        <v>1129</v>
      </c>
      <c r="DZ987" s="11" t="s">
        <v>192</v>
      </c>
      <c r="EA987" s="11" t="s">
        <v>338</v>
      </c>
      <c r="EB987" s="5">
        <v>45093</v>
      </c>
      <c r="EC987" s="5"/>
      <c r="ED987" s="5"/>
      <c r="EF987" t="s">
        <v>193</v>
      </c>
      <c r="EI987" t="s">
        <v>406</v>
      </c>
      <c r="EJ987" t="s">
        <v>407</v>
      </c>
      <c r="EK987" t="s">
        <v>663</v>
      </c>
      <c r="EL987" t="s">
        <v>496</v>
      </c>
      <c r="EN987">
        <v>0.5</v>
      </c>
      <c r="EO987">
        <v>0.15</v>
      </c>
      <c r="EP987">
        <v>0.25</v>
      </c>
      <c r="EQ987">
        <v>0.1</v>
      </c>
      <c r="ER987" s="5"/>
      <c r="ES987" s="5"/>
      <c r="ET987" s="5"/>
      <c r="EU987" s="5"/>
      <c r="EX987" t="s">
        <v>1131</v>
      </c>
      <c r="EY987" s="5">
        <v>45092</v>
      </c>
      <c r="EZ987" s="71" t="s">
        <v>452</v>
      </c>
      <c r="FA987" t="s">
        <v>408</v>
      </c>
    </row>
    <row r="988" spans="1:157" x14ac:dyDescent="0.3">
      <c r="A988" t="s">
        <v>169</v>
      </c>
      <c r="B988">
        <v>21080</v>
      </c>
      <c r="C988" t="s">
        <v>1125</v>
      </c>
      <c r="D988">
        <v>161632</v>
      </c>
      <c r="F988" t="s">
        <v>170</v>
      </c>
      <c r="G988" t="s">
        <v>195</v>
      </c>
      <c r="H988" s="13" t="s">
        <v>288</v>
      </c>
      <c r="I988">
        <v>4000041222</v>
      </c>
      <c r="J988" s="13"/>
      <c r="L988" t="s">
        <v>337</v>
      </c>
      <c r="M988" t="s">
        <v>203</v>
      </c>
      <c r="N988" t="s">
        <v>174</v>
      </c>
      <c r="O988" t="s">
        <v>175</v>
      </c>
      <c r="P988" t="s">
        <v>176</v>
      </c>
      <c r="Q988">
        <v>1000704209</v>
      </c>
      <c r="R988">
        <v>230</v>
      </c>
      <c r="S988">
        <v>1300000820</v>
      </c>
      <c r="T988" t="s">
        <v>230</v>
      </c>
      <c r="U988">
        <v>5</v>
      </c>
      <c r="W988" t="s">
        <v>327</v>
      </c>
      <c r="X988" t="s">
        <v>178</v>
      </c>
      <c r="Y988" t="s">
        <v>1126</v>
      </c>
      <c r="Z988" t="s">
        <v>1127</v>
      </c>
      <c r="AD988" t="s">
        <v>1126</v>
      </c>
      <c r="AE988" t="s">
        <v>1127</v>
      </c>
      <c r="AQ988"/>
      <c r="AR988" s="6">
        <v>44974</v>
      </c>
      <c r="AS988"/>
      <c r="AV988" s="5">
        <v>45034</v>
      </c>
      <c r="AW988"/>
      <c r="AX988" s="6">
        <v>45070</v>
      </c>
      <c r="BB988" t="s">
        <v>179</v>
      </c>
      <c r="BD988" t="s">
        <v>180</v>
      </c>
      <c r="BF988" t="s">
        <v>1128</v>
      </c>
      <c r="BG988" s="68" t="s">
        <v>181</v>
      </c>
      <c r="BH988" s="6">
        <v>45076</v>
      </c>
      <c r="BI988" s="6">
        <v>45076</v>
      </c>
      <c r="BL988" t="s">
        <v>182</v>
      </c>
      <c r="BM988" s="10">
        <v>34873.000180000003</v>
      </c>
      <c r="BN988" s="10">
        <v>33213.000379999998</v>
      </c>
      <c r="BO988" s="10">
        <v>174365.00090000001</v>
      </c>
      <c r="BP988" s="10">
        <v>166065.0019</v>
      </c>
      <c r="BQ988" s="69"/>
      <c r="BR988" t="s">
        <v>425</v>
      </c>
      <c r="BS988" s="5">
        <v>44799</v>
      </c>
      <c r="BT988" s="5">
        <v>44803</v>
      </c>
      <c r="BU988" s="70"/>
      <c r="BX988" t="s">
        <v>183</v>
      </c>
      <c r="BY988" t="s">
        <v>690</v>
      </c>
      <c r="CG988" t="s">
        <v>653</v>
      </c>
      <c r="CL988" t="s">
        <v>184</v>
      </c>
      <c r="CM988" t="s">
        <v>446</v>
      </c>
      <c r="CN988" t="s">
        <v>447</v>
      </c>
      <c r="CO988" t="s">
        <v>448</v>
      </c>
      <c r="CP988" t="s">
        <v>1067</v>
      </c>
      <c r="CQ988" t="s">
        <v>1068</v>
      </c>
      <c r="CR988" t="s">
        <v>1069</v>
      </c>
      <c r="CT988" t="s">
        <v>427</v>
      </c>
      <c r="CU988" s="5">
        <v>0</v>
      </c>
      <c r="CV988" s="5">
        <v>0</v>
      </c>
      <c r="DA988" s="5"/>
      <c r="DB988" s="5"/>
      <c r="DF988">
        <v>1131440995</v>
      </c>
      <c r="DK988" t="s">
        <v>453</v>
      </c>
      <c r="DL988" t="s">
        <v>191</v>
      </c>
      <c r="DM988" t="s">
        <v>1125</v>
      </c>
      <c r="DN988" t="s">
        <v>1129</v>
      </c>
      <c r="DO988">
        <v>4000041222</v>
      </c>
      <c r="DQ988" s="6">
        <v>45079</v>
      </c>
      <c r="DR988" s="5"/>
      <c r="DS988" s="5">
        <v>45098</v>
      </c>
      <c r="DT988" s="5"/>
      <c r="DU988" s="1" t="s">
        <v>1130</v>
      </c>
      <c r="DV988" t="s">
        <v>1129</v>
      </c>
      <c r="DZ988" s="11" t="s">
        <v>192</v>
      </c>
      <c r="EA988" s="11" t="s">
        <v>338</v>
      </c>
      <c r="EB988" s="5">
        <v>45093</v>
      </c>
      <c r="EC988" s="5"/>
      <c r="ED988" s="5"/>
      <c r="EF988" t="s">
        <v>193</v>
      </c>
      <c r="EI988" t="s">
        <v>406</v>
      </c>
      <c r="EJ988" t="s">
        <v>407</v>
      </c>
      <c r="EK988" t="s">
        <v>663</v>
      </c>
      <c r="EL988" t="s">
        <v>496</v>
      </c>
      <c r="EN988">
        <v>0.5</v>
      </c>
      <c r="EO988">
        <v>0.15</v>
      </c>
      <c r="EP988">
        <v>0.25</v>
      </c>
      <c r="EQ988">
        <v>0.1</v>
      </c>
      <c r="ER988" s="5"/>
      <c r="ES988" s="5"/>
      <c r="ET988" s="5"/>
      <c r="EU988" s="5"/>
      <c r="EX988" t="s">
        <v>1131</v>
      </c>
      <c r="EY988" s="5">
        <v>45092</v>
      </c>
      <c r="EZ988" s="71" t="s">
        <v>452</v>
      </c>
      <c r="FA988" t="s">
        <v>408</v>
      </c>
    </row>
    <row r="989" spans="1:157" x14ac:dyDescent="0.3">
      <c r="A989" t="s">
        <v>169</v>
      </c>
      <c r="B989">
        <v>21081</v>
      </c>
      <c r="C989" t="s">
        <v>1125</v>
      </c>
      <c r="D989">
        <v>161633</v>
      </c>
      <c r="F989" t="s">
        <v>170</v>
      </c>
      <c r="G989" t="s">
        <v>195</v>
      </c>
      <c r="H989" s="13" t="s">
        <v>202</v>
      </c>
      <c r="I989">
        <v>4000041222</v>
      </c>
      <c r="J989" s="13"/>
      <c r="L989" t="s">
        <v>337</v>
      </c>
      <c r="M989" t="s">
        <v>203</v>
      </c>
      <c r="N989" t="s">
        <v>174</v>
      </c>
      <c r="O989" t="s">
        <v>175</v>
      </c>
      <c r="P989" t="s">
        <v>176</v>
      </c>
      <c r="Q989">
        <v>1000704209</v>
      </c>
      <c r="R989">
        <v>270</v>
      </c>
      <c r="S989">
        <v>1300000820</v>
      </c>
      <c r="T989" t="s">
        <v>204</v>
      </c>
      <c r="U989">
        <v>1</v>
      </c>
      <c r="W989" t="s">
        <v>327</v>
      </c>
      <c r="X989" t="s">
        <v>178</v>
      </c>
      <c r="Y989" t="s">
        <v>1126</v>
      </c>
      <c r="Z989" t="s">
        <v>1127</v>
      </c>
      <c r="AD989" t="s">
        <v>1126</v>
      </c>
      <c r="AE989" t="s">
        <v>1127</v>
      </c>
      <c r="AQ989"/>
      <c r="AR989" s="6">
        <v>44974</v>
      </c>
      <c r="AS989"/>
      <c r="AV989" s="5">
        <v>45034</v>
      </c>
      <c r="AW989"/>
      <c r="AX989" s="6">
        <v>45070</v>
      </c>
      <c r="BB989" t="s">
        <v>179</v>
      </c>
      <c r="BD989" t="s">
        <v>180</v>
      </c>
      <c r="BF989" t="s">
        <v>1128</v>
      </c>
      <c r="BG989" s="68" t="s">
        <v>181</v>
      </c>
      <c r="BH989" s="6">
        <v>45076</v>
      </c>
      <c r="BI989" s="6">
        <v>45076</v>
      </c>
      <c r="BL989" t="s">
        <v>182</v>
      </c>
      <c r="BM989" s="10">
        <v>80795.999739999999</v>
      </c>
      <c r="BN989" s="10">
        <v>76949.999660000001</v>
      </c>
      <c r="BO989" s="10">
        <v>80795.999739999999</v>
      </c>
      <c r="BP989" s="10">
        <v>76949.999660000001</v>
      </c>
      <c r="BQ989" s="69"/>
      <c r="BR989" t="s">
        <v>426</v>
      </c>
      <c r="BS989" s="5">
        <v>44799</v>
      </c>
      <c r="BT989" s="5">
        <v>44803</v>
      </c>
      <c r="BU989" s="70"/>
      <c r="BX989" t="s">
        <v>183</v>
      </c>
      <c r="BY989" t="s">
        <v>690</v>
      </c>
      <c r="CG989" t="s">
        <v>653</v>
      </c>
      <c r="CL989" t="s">
        <v>184</v>
      </c>
      <c r="CM989" t="s">
        <v>446</v>
      </c>
      <c r="CN989" t="s">
        <v>447</v>
      </c>
      <c r="CO989" t="s">
        <v>448</v>
      </c>
      <c r="CP989" t="s">
        <v>1067</v>
      </c>
      <c r="CQ989" t="s">
        <v>1068</v>
      </c>
      <c r="CR989" t="s">
        <v>1069</v>
      </c>
      <c r="CT989" t="s">
        <v>427</v>
      </c>
      <c r="CU989" s="5">
        <v>0</v>
      </c>
      <c r="CV989" s="5">
        <v>0</v>
      </c>
      <c r="DA989" s="5"/>
      <c r="DB989" s="5"/>
      <c r="DF989">
        <v>1131440995</v>
      </c>
      <c r="DK989" t="s">
        <v>453</v>
      </c>
      <c r="DL989" t="s">
        <v>191</v>
      </c>
      <c r="DM989" t="s">
        <v>1125</v>
      </c>
      <c r="DN989" t="s">
        <v>1129</v>
      </c>
      <c r="DO989">
        <v>4000041222</v>
      </c>
      <c r="DQ989" s="6">
        <v>45079</v>
      </c>
      <c r="DR989" s="5"/>
      <c r="DS989" s="5">
        <v>45098</v>
      </c>
      <c r="DT989" s="5"/>
      <c r="DU989" s="1" t="s">
        <v>1130</v>
      </c>
      <c r="DV989" t="s">
        <v>1129</v>
      </c>
      <c r="DZ989" s="11" t="s">
        <v>192</v>
      </c>
      <c r="EA989" s="11" t="s">
        <v>338</v>
      </c>
      <c r="EB989" s="5">
        <v>45093</v>
      </c>
      <c r="EC989" s="5"/>
      <c r="ED989" s="5"/>
      <c r="EF989" t="s">
        <v>193</v>
      </c>
      <c r="EI989" t="s">
        <v>406</v>
      </c>
      <c r="EJ989" t="s">
        <v>407</v>
      </c>
      <c r="EK989" t="s">
        <v>663</v>
      </c>
      <c r="EL989" t="s">
        <v>496</v>
      </c>
      <c r="EN989">
        <v>0.5</v>
      </c>
      <c r="EO989">
        <v>0.15</v>
      </c>
      <c r="EP989">
        <v>0.25</v>
      </c>
      <c r="EQ989">
        <v>0.1</v>
      </c>
      <c r="ER989" s="5"/>
      <c r="ES989" s="5"/>
      <c r="ET989" s="5"/>
      <c r="EU989" s="5"/>
      <c r="EX989" t="s">
        <v>1131</v>
      </c>
      <c r="EY989" s="5">
        <v>45092</v>
      </c>
      <c r="EZ989" s="71" t="s">
        <v>452</v>
      </c>
      <c r="FA989" t="s">
        <v>408</v>
      </c>
    </row>
    <row r="990" spans="1:157" x14ac:dyDescent="0.3">
      <c r="A990" t="s">
        <v>169</v>
      </c>
      <c r="B990">
        <v>21082</v>
      </c>
      <c r="C990" t="s">
        <v>1125</v>
      </c>
      <c r="D990">
        <v>161634</v>
      </c>
      <c r="F990" t="s">
        <v>170</v>
      </c>
      <c r="G990" t="s">
        <v>195</v>
      </c>
      <c r="H990" s="13" t="s">
        <v>319</v>
      </c>
      <c r="I990">
        <v>4000041222</v>
      </c>
      <c r="J990" s="13"/>
      <c r="L990" t="s">
        <v>337</v>
      </c>
      <c r="M990" t="s">
        <v>203</v>
      </c>
      <c r="N990" t="s">
        <v>174</v>
      </c>
      <c r="O990" t="s">
        <v>175</v>
      </c>
      <c r="P990" t="s">
        <v>176</v>
      </c>
      <c r="Q990">
        <v>1000704209</v>
      </c>
      <c r="R990">
        <v>360</v>
      </c>
      <c r="S990">
        <v>1300000725</v>
      </c>
      <c r="T990" t="s">
        <v>242</v>
      </c>
      <c r="U990">
        <v>4</v>
      </c>
      <c r="W990" t="s">
        <v>327</v>
      </c>
      <c r="X990" t="s">
        <v>178</v>
      </c>
      <c r="Y990" t="s">
        <v>1126</v>
      </c>
      <c r="Z990" t="s">
        <v>1127</v>
      </c>
      <c r="AD990" t="s">
        <v>1126</v>
      </c>
      <c r="AE990" t="s">
        <v>1127</v>
      </c>
      <c r="AQ990"/>
      <c r="AR990" s="6">
        <v>44974</v>
      </c>
      <c r="AS990"/>
      <c r="AV990" s="5">
        <v>45034</v>
      </c>
      <c r="AW990"/>
      <c r="AX990" s="6">
        <v>45070</v>
      </c>
      <c r="BB990" t="s">
        <v>179</v>
      </c>
      <c r="BD990" t="s">
        <v>180</v>
      </c>
      <c r="BF990" t="s">
        <v>1128</v>
      </c>
      <c r="BG990" s="68" t="s">
        <v>181</v>
      </c>
      <c r="BH990" s="6">
        <v>45076</v>
      </c>
      <c r="BI990" s="6">
        <v>45076</v>
      </c>
      <c r="BL990" t="s">
        <v>182</v>
      </c>
      <c r="BM990" s="10">
        <v>323185.00014999998</v>
      </c>
      <c r="BN990" s="10">
        <v>307800.99967500003</v>
      </c>
      <c r="BO990" s="10">
        <v>1292740.0005999999</v>
      </c>
      <c r="BP990" s="10">
        <v>1231203.9987000001</v>
      </c>
      <c r="BQ990" s="69"/>
      <c r="BR990" t="s">
        <v>437</v>
      </c>
      <c r="BS990" s="5">
        <v>44799</v>
      </c>
      <c r="BT990" s="5">
        <v>44803</v>
      </c>
      <c r="BU990" s="70"/>
      <c r="BX990" t="s">
        <v>183</v>
      </c>
      <c r="BY990" t="s">
        <v>690</v>
      </c>
      <c r="CG990" t="s">
        <v>653</v>
      </c>
      <c r="CL990" t="s">
        <v>184</v>
      </c>
      <c r="CM990" t="s">
        <v>446</v>
      </c>
      <c r="CN990" t="s">
        <v>447</v>
      </c>
      <c r="CO990" t="s">
        <v>448</v>
      </c>
      <c r="CP990" t="s">
        <v>1067</v>
      </c>
      <c r="CQ990" t="s">
        <v>1068</v>
      </c>
      <c r="CR990" t="s">
        <v>1069</v>
      </c>
      <c r="CT990" t="s">
        <v>427</v>
      </c>
      <c r="CU990" s="5">
        <v>0</v>
      </c>
      <c r="CV990" s="5">
        <v>0</v>
      </c>
      <c r="DA990" s="5"/>
      <c r="DB990" s="5"/>
      <c r="DF990">
        <v>1131440995</v>
      </c>
      <c r="DK990" t="s">
        <v>453</v>
      </c>
      <c r="DL990" t="s">
        <v>191</v>
      </c>
      <c r="DM990" t="s">
        <v>1125</v>
      </c>
      <c r="DN990" t="s">
        <v>1129</v>
      </c>
      <c r="DO990">
        <v>4000041222</v>
      </c>
      <c r="DQ990" s="6">
        <v>45079</v>
      </c>
      <c r="DR990" s="5"/>
      <c r="DS990" s="5">
        <v>45098</v>
      </c>
      <c r="DT990" s="5"/>
      <c r="DU990" s="1" t="s">
        <v>1130</v>
      </c>
      <c r="DV990" t="s">
        <v>1129</v>
      </c>
      <c r="DZ990" s="11" t="s">
        <v>192</v>
      </c>
      <c r="EA990" s="11" t="s">
        <v>338</v>
      </c>
      <c r="EB990" s="5">
        <v>45093</v>
      </c>
      <c r="EC990" s="5"/>
      <c r="ED990" s="5"/>
      <c r="EF990" t="s">
        <v>193</v>
      </c>
      <c r="EI990" t="s">
        <v>406</v>
      </c>
      <c r="EJ990" t="s">
        <v>407</v>
      </c>
      <c r="EK990" t="s">
        <v>663</v>
      </c>
      <c r="EL990" t="s">
        <v>496</v>
      </c>
      <c r="EN990">
        <v>0.5</v>
      </c>
      <c r="EO990">
        <v>0.15</v>
      </c>
      <c r="EP990">
        <v>0.25</v>
      </c>
      <c r="EQ990">
        <v>0.1</v>
      </c>
      <c r="ER990" s="5"/>
      <c r="ES990" s="5"/>
      <c r="ET990" s="5"/>
      <c r="EU990" s="5"/>
      <c r="EX990" t="s">
        <v>1131</v>
      </c>
      <c r="EY990" s="5">
        <v>45092</v>
      </c>
      <c r="EZ990" s="71" t="s">
        <v>452</v>
      </c>
      <c r="FA990" t="s">
        <v>408</v>
      </c>
    </row>
    <row r="991" spans="1:157" x14ac:dyDescent="0.3">
      <c r="A991" t="s">
        <v>169</v>
      </c>
      <c r="B991">
        <v>21083</v>
      </c>
      <c r="C991" t="s">
        <v>1125</v>
      </c>
      <c r="D991">
        <v>161635</v>
      </c>
      <c r="F991" t="s">
        <v>170</v>
      </c>
      <c r="G991" t="s">
        <v>195</v>
      </c>
      <c r="H991" s="13" t="s">
        <v>318</v>
      </c>
      <c r="I991">
        <v>4000041222</v>
      </c>
      <c r="J991" s="13"/>
      <c r="L991" t="s">
        <v>337</v>
      </c>
      <c r="M991" t="s">
        <v>203</v>
      </c>
      <c r="N991" t="s">
        <v>174</v>
      </c>
      <c r="O991" t="s">
        <v>175</v>
      </c>
      <c r="P991" t="s">
        <v>176</v>
      </c>
      <c r="Q991">
        <v>1000704209</v>
      </c>
      <c r="R991">
        <v>350</v>
      </c>
      <c r="S991">
        <v>1300000725</v>
      </c>
      <c r="T991" t="s">
        <v>240</v>
      </c>
      <c r="U991">
        <v>2</v>
      </c>
      <c r="W991" t="s">
        <v>327</v>
      </c>
      <c r="X991" t="s">
        <v>178</v>
      </c>
      <c r="Y991" t="s">
        <v>1126</v>
      </c>
      <c r="Z991" t="s">
        <v>1127</v>
      </c>
      <c r="AD991" t="s">
        <v>1126</v>
      </c>
      <c r="AE991" t="s">
        <v>1127</v>
      </c>
      <c r="AQ991"/>
      <c r="AR991" s="6">
        <v>44974</v>
      </c>
      <c r="AS991"/>
      <c r="AV991" s="5">
        <v>45034</v>
      </c>
      <c r="AW991"/>
      <c r="AX991" s="6">
        <v>45070</v>
      </c>
      <c r="BB991" t="s">
        <v>179</v>
      </c>
      <c r="BD991" t="s">
        <v>180</v>
      </c>
      <c r="BF991" t="s">
        <v>1128</v>
      </c>
      <c r="BG991" s="68" t="s">
        <v>181</v>
      </c>
      <c r="BH991" s="6">
        <v>45076</v>
      </c>
      <c r="BI991" s="6">
        <v>45076</v>
      </c>
      <c r="BL991" t="s">
        <v>182</v>
      </c>
      <c r="BM991" s="10">
        <v>186707.000325</v>
      </c>
      <c r="BN991" s="10">
        <v>177820.00034999999</v>
      </c>
      <c r="BO991" s="10">
        <v>373414.00065</v>
      </c>
      <c r="BP991" s="10">
        <v>355640.00069999998</v>
      </c>
      <c r="BQ991" s="69"/>
      <c r="BR991" t="s">
        <v>437</v>
      </c>
      <c r="BS991" s="5">
        <v>44799</v>
      </c>
      <c r="BT991" s="5">
        <v>44803</v>
      </c>
      <c r="BU991" s="70"/>
      <c r="BX991" t="s">
        <v>183</v>
      </c>
      <c r="BY991" t="s">
        <v>690</v>
      </c>
      <c r="CG991" t="s">
        <v>653</v>
      </c>
      <c r="CL991" t="s">
        <v>184</v>
      </c>
      <c r="CM991" t="s">
        <v>446</v>
      </c>
      <c r="CN991" t="s">
        <v>447</v>
      </c>
      <c r="CO991" t="s">
        <v>448</v>
      </c>
      <c r="CP991" t="s">
        <v>1067</v>
      </c>
      <c r="CQ991" t="s">
        <v>1068</v>
      </c>
      <c r="CR991" t="s">
        <v>1069</v>
      </c>
      <c r="CT991" t="s">
        <v>427</v>
      </c>
      <c r="CU991" s="5">
        <v>0</v>
      </c>
      <c r="CV991" s="5">
        <v>0</v>
      </c>
      <c r="DA991" s="5"/>
      <c r="DB991" s="5"/>
      <c r="DF991">
        <v>1131440995</v>
      </c>
      <c r="DK991" t="s">
        <v>453</v>
      </c>
      <c r="DL991" t="s">
        <v>191</v>
      </c>
      <c r="DM991" t="s">
        <v>1125</v>
      </c>
      <c r="DN991" t="s">
        <v>1129</v>
      </c>
      <c r="DO991">
        <v>4000041222</v>
      </c>
      <c r="DQ991" s="6">
        <v>45079</v>
      </c>
      <c r="DR991" s="5"/>
      <c r="DS991" s="5">
        <v>45098</v>
      </c>
      <c r="DT991" s="5"/>
      <c r="DU991" s="1" t="s">
        <v>1130</v>
      </c>
      <c r="DV991" t="s">
        <v>1129</v>
      </c>
      <c r="DZ991" s="11" t="s">
        <v>192</v>
      </c>
      <c r="EA991" s="11" t="s">
        <v>338</v>
      </c>
      <c r="EB991" s="5">
        <v>45093</v>
      </c>
      <c r="EC991" s="5"/>
      <c r="ED991" s="5"/>
      <c r="EF991" t="s">
        <v>193</v>
      </c>
      <c r="EI991" t="s">
        <v>406</v>
      </c>
      <c r="EJ991" t="s">
        <v>407</v>
      </c>
      <c r="EK991" t="s">
        <v>663</v>
      </c>
      <c r="EL991" t="s">
        <v>496</v>
      </c>
      <c r="EN991">
        <v>0.5</v>
      </c>
      <c r="EO991">
        <v>0.15</v>
      </c>
      <c r="EP991">
        <v>0.25</v>
      </c>
      <c r="EQ991">
        <v>0.1</v>
      </c>
      <c r="ER991" s="5"/>
      <c r="ES991" s="5"/>
      <c r="ET991" s="5"/>
      <c r="EU991" s="5"/>
      <c r="EX991" t="s">
        <v>1131</v>
      </c>
      <c r="EY991" s="5">
        <v>45092</v>
      </c>
      <c r="EZ991" s="71" t="s">
        <v>452</v>
      </c>
      <c r="FA991" t="s">
        <v>408</v>
      </c>
    </row>
    <row r="992" spans="1:157" x14ac:dyDescent="0.3">
      <c r="A992" t="s">
        <v>169</v>
      </c>
      <c r="B992">
        <v>21084</v>
      </c>
      <c r="C992" t="s">
        <v>1125</v>
      </c>
      <c r="D992">
        <v>161636</v>
      </c>
      <c r="F992" t="s">
        <v>170</v>
      </c>
      <c r="G992" t="s">
        <v>195</v>
      </c>
      <c r="H992" s="13" t="s">
        <v>315</v>
      </c>
      <c r="I992">
        <v>4000041222</v>
      </c>
      <c r="J992" s="13"/>
      <c r="L992" t="s">
        <v>337</v>
      </c>
      <c r="M992" t="s">
        <v>203</v>
      </c>
      <c r="N992" t="s">
        <v>174</v>
      </c>
      <c r="O992" t="s">
        <v>175</v>
      </c>
      <c r="P992" t="s">
        <v>176</v>
      </c>
      <c r="Q992">
        <v>1000704209</v>
      </c>
      <c r="R992">
        <v>300</v>
      </c>
      <c r="S992">
        <v>1300000820</v>
      </c>
      <c r="T992" t="s">
        <v>233</v>
      </c>
      <c r="U992">
        <v>60</v>
      </c>
      <c r="W992" t="s">
        <v>327</v>
      </c>
      <c r="X992" t="s">
        <v>178</v>
      </c>
      <c r="Y992" t="s">
        <v>1126</v>
      </c>
      <c r="Z992" t="s">
        <v>1127</v>
      </c>
      <c r="AD992" t="s">
        <v>1126</v>
      </c>
      <c r="AE992" t="s">
        <v>1127</v>
      </c>
      <c r="AQ992"/>
      <c r="AR992" s="6">
        <v>44974</v>
      </c>
      <c r="AS992"/>
      <c r="AV992" s="5">
        <v>45034</v>
      </c>
      <c r="AW992"/>
      <c r="AX992" s="6">
        <v>45070</v>
      </c>
      <c r="BB992" t="s">
        <v>179</v>
      </c>
      <c r="BD992" t="s">
        <v>180</v>
      </c>
      <c r="BF992" t="s">
        <v>1128</v>
      </c>
      <c r="BG992" s="68" t="s">
        <v>181</v>
      </c>
      <c r="BH992" s="6">
        <v>45076</v>
      </c>
      <c r="BI992" s="6">
        <v>45076</v>
      </c>
      <c r="BL992" t="s">
        <v>182</v>
      </c>
      <c r="BM992" s="10">
        <v>136047.00031999999</v>
      </c>
      <c r="BN992" s="10">
        <v>129571.0003</v>
      </c>
      <c r="BO992" s="10">
        <v>8162820.019199999</v>
      </c>
      <c r="BP992" s="10">
        <v>7774260.0180000011</v>
      </c>
      <c r="BQ992" s="69"/>
      <c r="BR992" t="s">
        <v>437</v>
      </c>
      <c r="BS992" s="5">
        <v>44799</v>
      </c>
      <c r="BT992" s="5">
        <v>44803</v>
      </c>
      <c r="BU992" s="70"/>
      <c r="BX992" t="s">
        <v>183</v>
      </c>
      <c r="BY992" t="s">
        <v>690</v>
      </c>
      <c r="CG992" t="s">
        <v>653</v>
      </c>
      <c r="CL992" t="s">
        <v>184</v>
      </c>
      <c r="CM992" t="s">
        <v>446</v>
      </c>
      <c r="CN992" t="s">
        <v>447</v>
      </c>
      <c r="CO992" t="s">
        <v>448</v>
      </c>
      <c r="CP992" t="s">
        <v>1067</v>
      </c>
      <c r="CQ992" t="s">
        <v>1068</v>
      </c>
      <c r="CR992" t="s">
        <v>1069</v>
      </c>
      <c r="CT992" t="s">
        <v>427</v>
      </c>
      <c r="CU992" s="5">
        <v>0</v>
      </c>
      <c r="CV992" s="5">
        <v>0</v>
      </c>
      <c r="DA992" s="5"/>
      <c r="DB992" s="5"/>
      <c r="DF992">
        <v>1131440995</v>
      </c>
      <c r="DK992" t="s">
        <v>453</v>
      </c>
      <c r="DL992" t="s">
        <v>191</v>
      </c>
      <c r="DM992" t="s">
        <v>1125</v>
      </c>
      <c r="DN992" t="s">
        <v>1129</v>
      </c>
      <c r="DO992">
        <v>4000041222</v>
      </c>
      <c r="DQ992" s="6">
        <v>45079</v>
      </c>
      <c r="DR992" s="5"/>
      <c r="DS992" s="5">
        <v>45098</v>
      </c>
      <c r="DT992" s="5"/>
      <c r="DU992" s="1" t="s">
        <v>1130</v>
      </c>
      <c r="DV992" t="s">
        <v>1129</v>
      </c>
      <c r="DZ992" s="11" t="s">
        <v>192</v>
      </c>
      <c r="EA992" s="11" t="s">
        <v>338</v>
      </c>
      <c r="EB992" s="5">
        <v>45093</v>
      </c>
      <c r="EC992" s="5"/>
      <c r="ED992" s="5"/>
      <c r="EF992" t="s">
        <v>193</v>
      </c>
      <c r="EI992" t="s">
        <v>406</v>
      </c>
      <c r="EJ992" t="s">
        <v>407</v>
      </c>
      <c r="EK992" t="s">
        <v>663</v>
      </c>
      <c r="EL992" t="s">
        <v>496</v>
      </c>
      <c r="EN992">
        <v>0.5</v>
      </c>
      <c r="EO992">
        <v>0.15</v>
      </c>
      <c r="EP992">
        <v>0.25</v>
      </c>
      <c r="EQ992">
        <v>0.1</v>
      </c>
      <c r="ER992" s="5"/>
      <c r="ES992" s="5"/>
      <c r="ET992" s="5"/>
      <c r="EU992" s="5"/>
      <c r="EX992" t="s">
        <v>1131</v>
      </c>
      <c r="EY992" s="5">
        <v>45092</v>
      </c>
      <c r="EZ992" s="71" t="s">
        <v>452</v>
      </c>
      <c r="FA992" t="s">
        <v>408</v>
      </c>
    </row>
    <row r="993" spans="1:157" x14ac:dyDescent="0.3">
      <c r="A993" t="s">
        <v>169</v>
      </c>
      <c r="B993">
        <v>21085</v>
      </c>
      <c r="C993" t="s">
        <v>1125</v>
      </c>
      <c r="D993">
        <v>161637</v>
      </c>
      <c r="F993" t="s">
        <v>170</v>
      </c>
      <c r="G993" t="s">
        <v>195</v>
      </c>
      <c r="H993" s="13" t="s">
        <v>317</v>
      </c>
      <c r="I993">
        <v>4000041222</v>
      </c>
      <c r="J993" s="13"/>
      <c r="L993" t="s">
        <v>337</v>
      </c>
      <c r="M993" t="s">
        <v>203</v>
      </c>
      <c r="N993" t="s">
        <v>174</v>
      </c>
      <c r="O993" t="s">
        <v>175</v>
      </c>
      <c r="P993" t="s">
        <v>176</v>
      </c>
      <c r="Q993">
        <v>1000704209</v>
      </c>
      <c r="R993">
        <v>320</v>
      </c>
      <c r="S993">
        <v>1300000820</v>
      </c>
      <c r="T993" t="s">
        <v>238</v>
      </c>
      <c r="U993">
        <v>1</v>
      </c>
      <c r="W993" t="s">
        <v>327</v>
      </c>
      <c r="X993" t="s">
        <v>178</v>
      </c>
      <c r="Y993" t="s">
        <v>1126</v>
      </c>
      <c r="Z993" t="s">
        <v>1127</v>
      </c>
      <c r="AD993" t="s">
        <v>1126</v>
      </c>
      <c r="AE993" t="s">
        <v>1127</v>
      </c>
      <c r="AQ993"/>
      <c r="AR993" s="6">
        <v>44974</v>
      </c>
      <c r="AS993"/>
      <c r="AV993" s="5">
        <v>45034</v>
      </c>
      <c r="AW993"/>
      <c r="AX993" s="6">
        <v>45070</v>
      </c>
      <c r="BB993" t="s">
        <v>179</v>
      </c>
      <c r="BD993" t="s">
        <v>180</v>
      </c>
      <c r="BF993" t="s">
        <v>1128</v>
      </c>
      <c r="BG993" s="68" t="s">
        <v>181</v>
      </c>
      <c r="BH993" s="6">
        <v>45076</v>
      </c>
      <c r="BI993" s="6">
        <v>45076</v>
      </c>
      <c r="BL993" t="s">
        <v>182</v>
      </c>
      <c r="BM993" s="10">
        <v>265205.99982000003</v>
      </c>
      <c r="BN993" s="10">
        <v>252581.99978000001</v>
      </c>
      <c r="BO993" s="10">
        <v>265205.99982000003</v>
      </c>
      <c r="BP993" s="10">
        <v>252581.99978000001</v>
      </c>
      <c r="BQ993" s="69"/>
      <c r="BR993" t="s">
        <v>437</v>
      </c>
      <c r="BS993" s="5">
        <v>44799</v>
      </c>
      <c r="BT993" s="5">
        <v>44803</v>
      </c>
      <c r="BU993" s="70"/>
      <c r="BX993" t="s">
        <v>183</v>
      </c>
      <c r="BY993" t="s">
        <v>690</v>
      </c>
      <c r="CG993" t="s">
        <v>653</v>
      </c>
      <c r="CL993" t="s">
        <v>184</v>
      </c>
      <c r="CM993" t="s">
        <v>446</v>
      </c>
      <c r="CN993" t="s">
        <v>447</v>
      </c>
      <c r="CO993" t="s">
        <v>448</v>
      </c>
      <c r="CP993" t="s">
        <v>1067</v>
      </c>
      <c r="CQ993" t="s">
        <v>1068</v>
      </c>
      <c r="CR993" t="s">
        <v>1069</v>
      </c>
      <c r="CT993" t="s">
        <v>427</v>
      </c>
      <c r="CU993" s="5">
        <v>0</v>
      </c>
      <c r="CV993" s="5">
        <v>0</v>
      </c>
      <c r="DA993" s="5"/>
      <c r="DB993" s="5"/>
      <c r="DF993">
        <v>1131440995</v>
      </c>
      <c r="DK993" t="s">
        <v>453</v>
      </c>
      <c r="DL993" t="s">
        <v>191</v>
      </c>
      <c r="DM993" t="s">
        <v>1125</v>
      </c>
      <c r="DN993" t="s">
        <v>1129</v>
      </c>
      <c r="DO993">
        <v>4000041222</v>
      </c>
      <c r="DQ993" s="6">
        <v>45079</v>
      </c>
      <c r="DR993" s="5"/>
      <c r="DS993" s="5">
        <v>45098</v>
      </c>
      <c r="DT993" s="5"/>
      <c r="DU993" s="1" t="s">
        <v>1130</v>
      </c>
      <c r="DV993" t="s">
        <v>1129</v>
      </c>
      <c r="DZ993" s="11" t="s">
        <v>192</v>
      </c>
      <c r="EA993" s="11" t="s">
        <v>338</v>
      </c>
      <c r="EB993" s="5">
        <v>45093</v>
      </c>
      <c r="EC993" s="5"/>
      <c r="ED993" s="5"/>
      <c r="EF993" t="s">
        <v>193</v>
      </c>
      <c r="EI993" t="s">
        <v>406</v>
      </c>
      <c r="EJ993" t="s">
        <v>407</v>
      </c>
      <c r="EK993" t="s">
        <v>663</v>
      </c>
      <c r="EL993" t="s">
        <v>496</v>
      </c>
      <c r="EN993">
        <v>0.5</v>
      </c>
      <c r="EO993">
        <v>0.15</v>
      </c>
      <c r="EP993">
        <v>0.25</v>
      </c>
      <c r="EQ993">
        <v>0.1</v>
      </c>
      <c r="ER993" s="5"/>
      <c r="ES993" s="5"/>
      <c r="ET993" s="5"/>
      <c r="EU993" s="5"/>
      <c r="EX993" t="s">
        <v>1131</v>
      </c>
      <c r="EY993" s="5">
        <v>45092</v>
      </c>
      <c r="EZ993" s="71" t="s">
        <v>452</v>
      </c>
      <c r="FA993" t="s">
        <v>408</v>
      </c>
    </row>
    <row r="994" spans="1:157" x14ac:dyDescent="0.3">
      <c r="A994" t="s">
        <v>169</v>
      </c>
      <c r="B994">
        <v>21086</v>
      </c>
      <c r="C994" t="s">
        <v>1125</v>
      </c>
      <c r="D994">
        <v>161638</v>
      </c>
      <c r="F994" t="s">
        <v>170</v>
      </c>
      <c r="G994" t="s">
        <v>195</v>
      </c>
      <c r="H994" s="13" t="s">
        <v>344</v>
      </c>
      <c r="I994">
        <v>4000041222</v>
      </c>
      <c r="J994" s="13"/>
      <c r="L994" t="s">
        <v>337</v>
      </c>
      <c r="M994" t="s">
        <v>203</v>
      </c>
      <c r="N994" t="s">
        <v>174</v>
      </c>
      <c r="O994" t="s">
        <v>175</v>
      </c>
      <c r="P994" t="s">
        <v>176</v>
      </c>
      <c r="Q994">
        <v>1000704209</v>
      </c>
      <c r="R994">
        <v>190</v>
      </c>
      <c r="S994">
        <v>1300000820</v>
      </c>
      <c r="T994" t="s">
        <v>345</v>
      </c>
      <c r="U994">
        <v>1</v>
      </c>
      <c r="W994" t="s">
        <v>327</v>
      </c>
      <c r="X994" t="s">
        <v>178</v>
      </c>
      <c r="Y994" t="s">
        <v>1126</v>
      </c>
      <c r="Z994" t="s">
        <v>1127</v>
      </c>
      <c r="AD994" t="s">
        <v>1126</v>
      </c>
      <c r="AE994" t="s">
        <v>1127</v>
      </c>
      <c r="AQ994"/>
      <c r="AR994" s="6">
        <v>44974</v>
      </c>
      <c r="AS994"/>
      <c r="AV994" s="5">
        <v>45034</v>
      </c>
      <c r="AW994"/>
      <c r="AX994" s="6">
        <v>45070</v>
      </c>
      <c r="BB994" t="s">
        <v>179</v>
      </c>
      <c r="BD994" t="s">
        <v>180</v>
      </c>
      <c r="BF994" t="s">
        <v>1128</v>
      </c>
      <c r="BG994" s="68" t="s">
        <v>181</v>
      </c>
      <c r="BH994" s="6">
        <v>45076</v>
      </c>
      <c r="BI994" s="6">
        <v>45076</v>
      </c>
      <c r="BL994" t="s">
        <v>182</v>
      </c>
      <c r="BM994" s="10">
        <v>1111154.9998600001</v>
      </c>
      <c r="BN994" s="10">
        <v>1058264.00028</v>
      </c>
      <c r="BO994" s="10">
        <v>1111154.9998600001</v>
      </c>
      <c r="BP994" s="10">
        <v>1058264.00028</v>
      </c>
      <c r="BQ994" s="69"/>
      <c r="BR994" t="s">
        <v>436</v>
      </c>
      <c r="BS994" s="5">
        <v>44813</v>
      </c>
      <c r="BT994" s="5">
        <v>44818</v>
      </c>
      <c r="BU994" s="70"/>
      <c r="BX994" t="s">
        <v>183</v>
      </c>
      <c r="BY994" t="s">
        <v>690</v>
      </c>
      <c r="CG994" t="s">
        <v>653</v>
      </c>
      <c r="CL994" t="s">
        <v>184</v>
      </c>
      <c r="CM994" t="s">
        <v>446</v>
      </c>
      <c r="CN994" t="s">
        <v>447</v>
      </c>
      <c r="CO994" t="s">
        <v>448</v>
      </c>
      <c r="CP994" t="s">
        <v>1067</v>
      </c>
      <c r="CQ994" t="s">
        <v>1068</v>
      </c>
      <c r="CR994" t="s">
        <v>1069</v>
      </c>
      <c r="CT994" t="s">
        <v>427</v>
      </c>
      <c r="CU994" s="5">
        <v>0</v>
      </c>
      <c r="CV994" s="5">
        <v>0</v>
      </c>
      <c r="DA994" s="5"/>
      <c r="DB994" s="5"/>
      <c r="DF994">
        <v>1131440995</v>
      </c>
      <c r="DK994" t="s">
        <v>453</v>
      </c>
      <c r="DL994" t="s">
        <v>191</v>
      </c>
      <c r="DM994" t="s">
        <v>1125</v>
      </c>
      <c r="DN994" t="s">
        <v>1129</v>
      </c>
      <c r="DO994">
        <v>4000041222</v>
      </c>
      <c r="DQ994" s="6">
        <v>45079</v>
      </c>
      <c r="DR994" s="5"/>
      <c r="DS994" s="5">
        <v>45098</v>
      </c>
      <c r="DT994" s="5"/>
      <c r="DU994" s="1" t="s">
        <v>1130</v>
      </c>
      <c r="DV994" t="s">
        <v>1129</v>
      </c>
      <c r="DZ994" s="11" t="s">
        <v>192</v>
      </c>
      <c r="EA994" s="11" t="s">
        <v>338</v>
      </c>
      <c r="EB994" s="5">
        <v>45093</v>
      </c>
      <c r="EC994" s="5"/>
      <c r="ED994" s="5"/>
      <c r="EF994" t="s">
        <v>193</v>
      </c>
      <c r="EI994" t="s">
        <v>406</v>
      </c>
      <c r="EJ994" t="s">
        <v>407</v>
      </c>
      <c r="EK994" t="s">
        <v>663</v>
      </c>
      <c r="EL994" t="s">
        <v>496</v>
      </c>
      <c r="EN994">
        <v>0.5</v>
      </c>
      <c r="EO994">
        <v>0.15</v>
      </c>
      <c r="EP994">
        <v>0.25</v>
      </c>
      <c r="EQ994">
        <v>0.1</v>
      </c>
      <c r="ER994" s="5"/>
      <c r="ES994" s="5"/>
      <c r="ET994" s="5"/>
      <c r="EU994" s="5"/>
      <c r="EX994" t="s">
        <v>1131</v>
      </c>
      <c r="EY994" s="5">
        <v>45092</v>
      </c>
      <c r="EZ994" s="71" t="s">
        <v>452</v>
      </c>
      <c r="FA994" t="s">
        <v>408</v>
      </c>
    </row>
    <row r="995" spans="1:157" x14ac:dyDescent="0.3">
      <c r="A995" t="s">
        <v>169</v>
      </c>
      <c r="B995">
        <v>21087</v>
      </c>
      <c r="C995" t="s">
        <v>1132</v>
      </c>
      <c r="D995">
        <v>161770</v>
      </c>
      <c r="F995" t="s">
        <v>170</v>
      </c>
      <c r="G995" t="s">
        <v>195</v>
      </c>
      <c r="H995" s="13" t="s">
        <v>310</v>
      </c>
      <c r="I995">
        <v>4000041221</v>
      </c>
      <c r="J995" s="13"/>
      <c r="L995" t="s">
        <v>497</v>
      </c>
      <c r="M995" t="s">
        <v>173</v>
      </c>
      <c r="N995" t="s">
        <v>174</v>
      </c>
      <c r="O995" t="s">
        <v>175</v>
      </c>
      <c r="P995" t="s">
        <v>176</v>
      </c>
      <c r="Q995">
        <v>1000704228</v>
      </c>
      <c r="R995">
        <v>240</v>
      </c>
      <c r="S995">
        <v>1100001382</v>
      </c>
      <c r="T995" t="s">
        <v>219</v>
      </c>
      <c r="U995">
        <v>2</v>
      </c>
      <c r="W995" t="s">
        <v>327</v>
      </c>
      <c r="X995" t="s">
        <v>178</v>
      </c>
      <c r="Y995" t="s">
        <v>1133</v>
      </c>
      <c r="Z995" t="s">
        <v>1134</v>
      </c>
      <c r="AD995" t="s">
        <v>1133</v>
      </c>
      <c r="AE995" t="s">
        <v>1134</v>
      </c>
      <c r="AQ995"/>
      <c r="AR995" s="6">
        <v>44939</v>
      </c>
      <c r="AS995"/>
      <c r="AV995" s="5">
        <v>44998</v>
      </c>
      <c r="AW995"/>
      <c r="AX995" s="6">
        <v>45062</v>
      </c>
      <c r="BB995" t="s">
        <v>179</v>
      </c>
      <c r="BD995" t="s">
        <v>180</v>
      </c>
      <c r="BF995" t="s">
        <v>1135</v>
      </c>
      <c r="BG995" s="68" t="s">
        <v>181</v>
      </c>
      <c r="BH995" s="6">
        <v>45076</v>
      </c>
      <c r="BI995" s="6">
        <v>45076</v>
      </c>
      <c r="BL995" t="s">
        <v>182</v>
      </c>
      <c r="BM995" s="10">
        <v>750111.99992600002</v>
      </c>
      <c r="BN995" s="10">
        <v>297043.99952200003</v>
      </c>
      <c r="BO995" s="10">
        <v>1500223.999852</v>
      </c>
      <c r="BP995" s="10">
        <v>594087.99904399994</v>
      </c>
      <c r="BQ995" s="69"/>
      <c r="BR995" t="s">
        <v>423</v>
      </c>
      <c r="BS995" s="5">
        <v>44799</v>
      </c>
      <c r="BT995" s="5">
        <v>44803</v>
      </c>
      <c r="BU995" s="70"/>
      <c r="BX995" t="s">
        <v>183</v>
      </c>
      <c r="BY995" t="s">
        <v>613</v>
      </c>
      <c r="CG995" t="s">
        <v>606</v>
      </c>
      <c r="CL995" t="s">
        <v>184</v>
      </c>
      <c r="CM995" t="s">
        <v>446</v>
      </c>
      <c r="CN995" t="s">
        <v>447</v>
      </c>
      <c r="CO995" t="s">
        <v>448</v>
      </c>
      <c r="CP995" t="s">
        <v>696</v>
      </c>
      <c r="CQ995" t="s">
        <v>697</v>
      </c>
      <c r="CR995" t="s">
        <v>698</v>
      </c>
      <c r="CT995" t="s">
        <v>427</v>
      </c>
      <c r="CU995" s="5">
        <v>0</v>
      </c>
      <c r="CV995" s="5">
        <v>0</v>
      </c>
      <c r="DA995" s="5"/>
      <c r="DB995" s="5"/>
      <c r="DF995">
        <v>1131415652</v>
      </c>
      <c r="DK995" t="s">
        <v>251</v>
      </c>
      <c r="DL995" t="s">
        <v>191</v>
      </c>
      <c r="DM995" t="s">
        <v>1132</v>
      </c>
      <c r="DN995" t="s">
        <v>1136</v>
      </c>
      <c r="DO995">
        <v>4000041221</v>
      </c>
      <c r="DQ995" s="6">
        <v>45079</v>
      </c>
      <c r="DR995" s="5"/>
      <c r="DS995" s="5">
        <v>45098</v>
      </c>
      <c r="DT995" s="5"/>
      <c r="DU995" s="1" t="s">
        <v>1137</v>
      </c>
      <c r="DV995" t="s">
        <v>1136</v>
      </c>
      <c r="DZ995" s="11" t="s">
        <v>192</v>
      </c>
      <c r="EA995" s="11" t="s">
        <v>499</v>
      </c>
      <c r="EB995" s="5">
        <v>45093</v>
      </c>
      <c r="EC995" s="5"/>
      <c r="ED995" s="5"/>
      <c r="EF995" t="s">
        <v>193</v>
      </c>
      <c r="EI995" t="s">
        <v>406</v>
      </c>
      <c r="EJ995" t="s">
        <v>407</v>
      </c>
      <c r="EK995" t="s">
        <v>663</v>
      </c>
      <c r="EL995" t="s">
        <v>496</v>
      </c>
      <c r="EN995">
        <v>0.5</v>
      </c>
      <c r="EO995">
        <v>0.15</v>
      </c>
      <c r="EP995">
        <v>0.25</v>
      </c>
      <c r="EQ995">
        <v>0.1</v>
      </c>
      <c r="ER995" s="5"/>
      <c r="ES995" s="5"/>
      <c r="ET995" s="5"/>
      <c r="EU995" s="5"/>
      <c r="EX995" t="s">
        <v>1138</v>
      </c>
      <c r="EY995" s="5">
        <v>45092</v>
      </c>
      <c r="EZ995" s="71" t="s">
        <v>452</v>
      </c>
      <c r="FA995" t="s">
        <v>408</v>
      </c>
    </row>
    <row r="996" spans="1:157" x14ac:dyDescent="0.3">
      <c r="A996" t="s">
        <v>169</v>
      </c>
      <c r="B996">
        <v>21088</v>
      </c>
      <c r="C996" t="s">
        <v>1132</v>
      </c>
      <c r="D996">
        <v>161771</v>
      </c>
      <c r="F996" t="s">
        <v>170</v>
      </c>
      <c r="G996" t="s">
        <v>195</v>
      </c>
      <c r="H996" s="13" t="s">
        <v>311</v>
      </c>
      <c r="I996">
        <v>4000041221</v>
      </c>
      <c r="J996" s="13"/>
      <c r="L996" t="s">
        <v>497</v>
      </c>
      <c r="M996" t="s">
        <v>173</v>
      </c>
      <c r="N996" t="s">
        <v>174</v>
      </c>
      <c r="O996" t="s">
        <v>175</v>
      </c>
      <c r="P996" t="s">
        <v>176</v>
      </c>
      <c r="Q996">
        <v>1000704228</v>
      </c>
      <c r="R996">
        <v>260</v>
      </c>
      <c r="S996">
        <v>1100001382</v>
      </c>
      <c r="T996" t="s">
        <v>221</v>
      </c>
      <c r="U996">
        <v>2</v>
      </c>
      <c r="W996" t="s">
        <v>327</v>
      </c>
      <c r="X996" t="s">
        <v>178</v>
      </c>
      <c r="Y996" t="s">
        <v>1133</v>
      </c>
      <c r="Z996" t="s">
        <v>1134</v>
      </c>
      <c r="AD996" t="s">
        <v>1133</v>
      </c>
      <c r="AE996" t="s">
        <v>1134</v>
      </c>
      <c r="AQ996"/>
      <c r="AR996" s="6">
        <v>44939</v>
      </c>
      <c r="AS996"/>
      <c r="AV996" s="5">
        <v>44998</v>
      </c>
      <c r="AW996"/>
      <c r="AX996" s="6">
        <v>45062</v>
      </c>
      <c r="BB996" t="s">
        <v>179</v>
      </c>
      <c r="BD996" t="s">
        <v>180</v>
      </c>
      <c r="BF996" t="s">
        <v>1135</v>
      </c>
      <c r="BG996" s="68" t="s">
        <v>181</v>
      </c>
      <c r="BH996" s="6">
        <v>45076</v>
      </c>
      <c r="BI996" s="6">
        <v>45076</v>
      </c>
      <c r="BL996" t="s">
        <v>182</v>
      </c>
      <c r="BM996" s="10">
        <v>68561.999838000003</v>
      </c>
      <c r="BN996" s="10">
        <v>27151.000029999999</v>
      </c>
      <c r="BO996" s="10">
        <v>137123.99967600001</v>
      </c>
      <c r="BP996" s="10">
        <v>54302.000059999998</v>
      </c>
      <c r="BQ996" s="69"/>
      <c r="BR996" t="s">
        <v>424</v>
      </c>
      <c r="BS996" s="5">
        <v>44799</v>
      </c>
      <c r="BT996" s="5">
        <v>44803</v>
      </c>
      <c r="BU996" s="70"/>
      <c r="BX996" t="s">
        <v>183</v>
      </c>
      <c r="BY996" t="s">
        <v>613</v>
      </c>
      <c r="CG996" t="s">
        <v>606</v>
      </c>
      <c r="CL996" t="s">
        <v>184</v>
      </c>
      <c r="CM996" t="s">
        <v>446</v>
      </c>
      <c r="CN996" t="s">
        <v>447</v>
      </c>
      <c r="CO996" t="s">
        <v>448</v>
      </c>
      <c r="CP996" t="s">
        <v>696</v>
      </c>
      <c r="CQ996" t="s">
        <v>697</v>
      </c>
      <c r="CR996" t="s">
        <v>698</v>
      </c>
      <c r="CT996" t="s">
        <v>427</v>
      </c>
      <c r="CU996" s="5">
        <v>0</v>
      </c>
      <c r="CV996" s="5">
        <v>0</v>
      </c>
      <c r="DA996" s="5"/>
      <c r="DB996" s="5"/>
      <c r="DF996">
        <v>1131415652</v>
      </c>
      <c r="DK996" t="s">
        <v>251</v>
      </c>
      <c r="DL996" t="s">
        <v>191</v>
      </c>
      <c r="DM996" t="s">
        <v>1132</v>
      </c>
      <c r="DN996" t="s">
        <v>1136</v>
      </c>
      <c r="DO996">
        <v>4000041221</v>
      </c>
      <c r="DQ996" s="6">
        <v>45079</v>
      </c>
      <c r="DR996" s="5"/>
      <c r="DS996" s="5">
        <v>45098</v>
      </c>
      <c r="DT996" s="5"/>
      <c r="DU996" s="1" t="s">
        <v>1137</v>
      </c>
      <c r="DV996" t="s">
        <v>1136</v>
      </c>
      <c r="DZ996" s="11" t="s">
        <v>192</v>
      </c>
      <c r="EA996" s="11" t="s">
        <v>499</v>
      </c>
      <c r="EB996" s="5">
        <v>45093</v>
      </c>
      <c r="EC996" s="5"/>
      <c r="ED996" s="5"/>
      <c r="EF996" t="s">
        <v>193</v>
      </c>
      <c r="EI996" t="s">
        <v>406</v>
      </c>
      <c r="EJ996" t="s">
        <v>407</v>
      </c>
      <c r="EK996" t="s">
        <v>663</v>
      </c>
      <c r="EL996" t="s">
        <v>496</v>
      </c>
      <c r="EN996">
        <v>0.5</v>
      </c>
      <c r="EO996">
        <v>0.15</v>
      </c>
      <c r="EP996">
        <v>0.25</v>
      </c>
      <c r="EQ996">
        <v>0.1</v>
      </c>
      <c r="ER996" s="5"/>
      <c r="ES996" s="5"/>
      <c r="ET996" s="5"/>
      <c r="EU996" s="5"/>
      <c r="EX996" t="s">
        <v>1138</v>
      </c>
      <c r="EY996" s="5">
        <v>45092</v>
      </c>
      <c r="EZ996" s="71" t="s">
        <v>452</v>
      </c>
      <c r="FA996" t="s">
        <v>408</v>
      </c>
    </row>
    <row r="997" spans="1:157" x14ac:dyDescent="0.3">
      <c r="A997" t="s">
        <v>169</v>
      </c>
      <c r="B997">
        <v>21089</v>
      </c>
      <c r="C997" t="s">
        <v>1132</v>
      </c>
      <c r="D997">
        <v>161772</v>
      </c>
      <c r="F997" t="s">
        <v>170</v>
      </c>
      <c r="G997" t="s">
        <v>195</v>
      </c>
      <c r="H997" s="13" t="s">
        <v>312</v>
      </c>
      <c r="I997">
        <v>4000041221</v>
      </c>
      <c r="J997" s="13"/>
      <c r="L997" t="s">
        <v>497</v>
      </c>
      <c r="M997" t="s">
        <v>173</v>
      </c>
      <c r="N997" t="s">
        <v>174</v>
      </c>
      <c r="O997" t="s">
        <v>175</v>
      </c>
      <c r="P997" t="s">
        <v>176</v>
      </c>
      <c r="Q997">
        <v>1000704228</v>
      </c>
      <c r="R997">
        <v>270</v>
      </c>
      <c r="S997">
        <v>1100000046</v>
      </c>
      <c r="T997" t="s">
        <v>223</v>
      </c>
      <c r="U997">
        <v>2</v>
      </c>
      <c r="W997" t="s">
        <v>327</v>
      </c>
      <c r="X997" t="s">
        <v>178</v>
      </c>
      <c r="Y997" t="s">
        <v>1133</v>
      </c>
      <c r="Z997" t="s">
        <v>1134</v>
      </c>
      <c r="AD997" t="s">
        <v>1133</v>
      </c>
      <c r="AE997" t="s">
        <v>1134</v>
      </c>
      <c r="AQ997"/>
      <c r="AR997" s="6">
        <v>44939</v>
      </c>
      <c r="AS997"/>
      <c r="AV997" s="5">
        <v>44998</v>
      </c>
      <c r="AW997"/>
      <c r="AX997" s="6">
        <v>45062</v>
      </c>
      <c r="BB997" t="s">
        <v>179</v>
      </c>
      <c r="BD997" t="s">
        <v>180</v>
      </c>
      <c r="BF997" t="s">
        <v>1135</v>
      </c>
      <c r="BG997" s="68" t="s">
        <v>181</v>
      </c>
      <c r="BH997" s="6">
        <v>45076</v>
      </c>
      <c r="BI997" s="6">
        <v>45076</v>
      </c>
      <c r="BL997" t="s">
        <v>182</v>
      </c>
      <c r="BM997" s="10">
        <v>226179.00001799999</v>
      </c>
      <c r="BN997" s="10">
        <v>89567.000016000005</v>
      </c>
      <c r="BO997" s="10">
        <v>452358.00003599998</v>
      </c>
      <c r="BP997" s="10">
        <v>179134.00003200001</v>
      </c>
      <c r="BQ997" s="69"/>
      <c r="BR997" t="s">
        <v>449</v>
      </c>
      <c r="BS997" s="5">
        <v>44799</v>
      </c>
      <c r="BT997" s="5">
        <v>44803</v>
      </c>
      <c r="BU997" s="70"/>
      <c r="BX997" t="s">
        <v>183</v>
      </c>
      <c r="BY997" t="s">
        <v>613</v>
      </c>
      <c r="CG997" t="s">
        <v>606</v>
      </c>
      <c r="CL997" t="s">
        <v>184</v>
      </c>
      <c r="CM997" t="s">
        <v>446</v>
      </c>
      <c r="CN997" t="s">
        <v>447</v>
      </c>
      <c r="CO997" t="s">
        <v>448</v>
      </c>
      <c r="CP997" t="s">
        <v>696</v>
      </c>
      <c r="CQ997" t="s">
        <v>697</v>
      </c>
      <c r="CR997" t="s">
        <v>698</v>
      </c>
      <c r="CT997" t="s">
        <v>427</v>
      </c>
      <c r="CU997" s="5">
        <v>0</v>
      </c>
      <c r="CV997" s="5">
        <v>0</v>
      </c>
      <c r="DA997" s="5"/>
      <c r="DB997" s="5"/>
      <c r="DF997">
        <v>1131415652</v>
      </c>
      <c r="DK997" t="s">
        <v>251</v>
      </c>
      <c r="DL997" t="s">
        <v>191</v>
      </c>
      <c r="DM997" t="s">
        <v>1132</v>
      </c>
      <c r="DN997" t="s">
        <v>1136</v>
      </c>
      <c r="DO997">
        <v>4000041221</v>
      </c>
      <c r="DQ997" s="6">
        <v>45079</v>
      </c>
      <c r="DR997" s="5"/>
      <c r="DS997" s="5">
        <v>45098</v>
      </c>
      <c r="DT997" s="5"/>
      <c r="DU997" s="1" t="s">
        <v>1137</v>
      </c>
      <c r="DV997" t="s">
        <v>1136</v>
      </c>
      <c r="DZ997" s="11" t="s">
        <v>192</v>
      </c>
      <c r="EA997" s="11" t="s">
        <v>499</v>
      </c>
      <c r="EB997" s="5">
        <v>45093</v>
      </c>
      <c r="EC997" s="5"/>
      <c r="ED997" s="5"/>
      <c r="EF997" t="s">
        <v>193</v>
      </c>
      <c r="EI997" t="s">
        <v>406</v>
      </c>
      <c r="EJ997" t="s">
        <v>407</v>
      </c>
      <c r="EK997" t="s">
        <v>663</v>
      </c>
      <c r="EL997" t="s">
        <v>496</v>
      </c>
      <c r="EN997">
        <v>0.5</v>
      </c>
      <c r="EO997">
        <v>0.15</v>
      </c>
      <c r="EP997">
        <v>0.25</v>
      </c>
      <c r="EQ997">
        <v>0.1</v>
      </c>
      <c r="ER997" s="5"/>
      <c r="ES997" s="5"/>
      <c r="ET997" s="5"/>
      <c r="EU997" s="5"/>
      <c r="EX997" t="s">
        <v>1138</v>
      </c>
      <c r="EY997" s="5">
        <v>45092</v>
      </c>
      <c r="EZ997" s="71" t="s">
        <v>452</v>
      </c>
      <c r="FA997" t="s">
        <v>408</v>
      </c>
    </row>
    <row r="998" spans="1:157" x14ac:dyDescent="0.3">
      <c r="A998" t="s">
        <v>169</v>
      </c>
      <c r="B998">
        <v>21090</v>
      </c>
      <c r="C998" t="s">
        <v>1132</v>
      </c>
      <c r="D998">
        <v>161773</v>
      </c>
      <c r="F998" t="s">
        <v>170</v>
      </c>
      <c r="G998" t="s">
        <v>195</v>
      </c>
      <c r="H998" s="13" t="s">
        <v>265</v>
      </c>
      <c r="I998">
        <v>4000041221</v>
      </c>
      <c r="J998" s="13"/>
      <c r="L998" t="s">
        <v>497</v>
      </c>
      <c r="M998" t="s">
        <v>173</v>
      </c>
      <c r="N998" t="s">
        <v>174</v>
      </c>
      <c r="O998" t="s">
        <v>175</v>
      </c>
      <c r="P998" t="s">
        <v>176</v>
      </c>
      <c r="Q998">
        <v>1000704228</v>
      </c>
      <c r="R998">
        <v>230</v>
      </c>
      <c r="S998">
        <v>1100000300</v>
      </c>
      <c r="T998" t="s">
        <v>210</v>
      </c>
      <c r="U998">
        <v>2</v>
      </c>
      <c r="W998" t="s">
        <v>327</v>
      </c>
      <c r="X998" t="s">
        <v>178</v>
      </c>
      <c r="Y998" t="s">
        <v>1133</v>
      </c>
      <c r="Z998" t="s">
        <v>1134</v>
      </c>
      <c r="AD998" t="s">
        <v>1133</v>
      </c>
      <c r="AE998" t="s">
        <v>1134</v>
      </c>
      <c r="AQ998"/>
      <c r="AR998" s="6">
        <v>44939</v>
      </c>
      <c r="AS998"/>
      <c r="AV998" s="5">
        <v>44998</v>
      </c>
      <c r="AW998"/>
      <c r="AX998" s="6">
        <v>45062</v>
      </c>
      <c r="BB998" t="s">
        <v>179</v>
      </c>
      <c r="BD998" t="s">
        <v>180</v>
      </c>
      <c r="BF998" t="s">
        <v>1135</v>
      </c>
      <c r="BG998" s="68" t="s">
        <v>181</v>
      </c>
      <c r="BH998" s="6">
        <v>45076</v>
      </c>
      <c r="BI998" s="6">
        <v>45076</v>
      </c>
      <c r="BL998" t="s">
        <v>182</v>
      </c>
      <c r="BM998" s="10">
        <v>410166</v>
      </c>
      <c r="BN998" s="10">
        <v>162426</v>
      </c>
      <c r="BO998" s="10">
        <v>820332</v>
      </c>
      <c r="BP998" s="10">
        <v>324852</v>
      </c>
      <c r="BQ998" s="69"/>
      <c r="BR998" t="s">
        <v>423</v>
      </c>
      <c r="BS998" s="5">
        <v>44799</v>
      </c>
      <c r="BT998" s="5">
        <v>44803</v>
      </c>
      <c r="BU998" s="70"/>
      <c r="BX998" t="s">
        <v>183</v>
      </c>
      <c r="BY998" t="s">
        <v>613</v>
      </c>
      <c r="CG998" t="s">
        <v>606</v>
      </c>
      <c r="CL998" t="s">
        <v>184</v>
      </c>
      <c r="CM998" t="s">
        <v>446</v>
      </c>
      <c r="CN998" t="s">
        <v>447</v>
      </c>
      <c r="CO998" t="s">
        <v>448</v>
      </c>
      <c r="CP998" t="s">
        <v>696</v>
      </c>
      <c r="CQ998" t="s">
        <v>697</v>
      </c>
      <c r="CR998" t="s">
        <v>698</v>
      </c>
      <c r="CT998" t="s">
        <v>427</v>
      </c>
      <c r="CU998" s="5">
        <v>0</v>
      </c>
      <c r="CV998" s="5">
        <v>0</v>
      </c>
      <c r="DA998" s="5"/>
      <c r="DB998" s="5"/>
      <c r="DF998">
        <v>1131415652</v>
      </c>
      <c r="DK998" t="s">
        <v>251</v>
      </c>
      <c r="DL998" t="s">
        <v>191</v>
      </c>
      <c r="DM998" t="s">
        <v>1132</v>
      </c>
      <c r="DN998" t="s">
        <v>1136</v>
      </c>
      <c r="DO998">
        <v>4000041221</v>
      </c>
      <c r="DQ998" s="6">
        <v>45079</v>
      </c>
      <c r="DR998" s="5"/>
      <c r="DS998" s="5">
        <v>45098</v>
      </c>
      <c r="DT998" s="5"/>
      <c r="DU998" s="1" t="s">
        <v>1137</v>
      </c>
      <c r="DV998" t="s">
        <v>1136</v>
      </c>
      <c r="DZ998" s="11" t="s">
        <v>192</v>
      </c>
      <c r="EA998" s="11" t="s">
        <v>499</v>
      </c>
      <c r="EB998" s="5">
        <v>45093</v>
      </c>
      <c r="EC998" s="5"/>
      <c r="ED998" s="5"/>
      <c r="EF998" t="s">
        <v>193</v>
      </c>
      <c r="EI998" t="s">
        <v>406</v>
      </c>
      <c r="EJ998" t="s">
        <v>407</v>
      </c>
      <c r="EK998" t="s">
        <v>663</v>
      </c>
      <c r="EL998" t="s">
        <v>496</v>
      </c>
      <c r="EN998">
        <v>0.5</v>
      </c>
      <c r="EO998">
        <v>0.15</v>
      </c>
      <c r="EP998">
        <v>0.25</v>
      </c>
      <c r="EQ998">
        <v>0.1</v>
      </c>
      <c r="ER998" s="5"/>
      <c r="ES998" s="5"/>
      <c r="ET998" s="5"/>
      <c r="EU998" s="5"/>
      <c r="EX998" t="s">
        <v>1138</v>
      </c>
      <c r="EY998" s="5">
        <v>45092</v>
      </c>
      <c r="EZ998" s="71" t="s">
        <v>452</v>
      </c>
      <c r="FA998" t="s">
        <v>408</v>
      </c>
    </row>
    <row r="999" spans="1:157" x14ac:dyDescent="0.3">
      <c r="A999" t="s">
        <v>169</v>
      </c>
      <c r="B999">
        <v>21091</v>
      </c>
      <c r="C999" t="s">
        <v>1132</v>
      </c>
      <c r="D999">
        <v>161774</v>
      </c>
      <c r="F999" t="s">
        <v>170</v>
      </c>
      <c r="G999" t="s">
        <v>195</v>
      </c>
      <c r="H999" s="13" t="s">
        <v>282</v>
      </c>
      <c r="I999">
        <v>4000041221</v>
      </c>
      <c r="J999" s="13"/>
      <c r="L999" t="s">
        <v>497</v>
      </c>
      <c r="M999" t="s">
        <v>173</v>
      </c>
      <c r="N999" t="s">
        <v>174</v>
      </c>
      <c r="O999" t="s">
        <v>175</v>
      </c>
      <c r="P999" t="s">
        <v>176</v>
      </c>
      <c r="Q999">
        <v>1000704228</v>
      </c>
      <c r="R999">
        <v>420</v>
      </c>
      <c r="S999">
        <v>1100001034</v>
      </c>
      <c r="T999" t="s">
        <v>283</v>
      </c>
      <c r="U999">
        <v>6</v>
      </c>
      <c r="W999" t="s">
        <v>327</v>
      </c>
      <c r="X999" t="s">
        <v>178</v>
      </c>
      <c r="Y999" t="s">
        <v>1133</v>
      </c>
      <c r="Z999" t="s">
        <v>1134</v>
      </c>
      <c r="AD999" t="s">
        <v>1133</v>
      </c>
      <c r="AE999" t="s">
        <v>1134</v>
      </c>
      <c r="AQ999"/>
      <c r="AR999" s="6">
        <v>44939</v>
      </c>
      <c r="AS999"/>
      <c r="AV999" s="5">
        <v>44998</v>
      </c>
      <c r="AW999"/>
      <c r="AX999" s="6">
        <v>45062</v>
      </c>
      <c r="BB999" t="s">
        <v>179</v>
      </c>
      <c r="BD999" t="s">
        <v>180</v>
      </c>
      <c r="BF999" t="s">
        <v>1135</v>
      </c>
      <c r="BG999" s="68" t="s">
        <v>181</v>
      </c>
      <c r="BH999" s="6">
        <v>45076</v>
      </c>
      <c r="BI999" s="6">
        <v>45076</v>
      </c>
      <c r="BL999" t="s">
        <v>182</v>
      </c>
      <c r="BM999" s="10">
        <v>636323.00027999992</v>
      </c>
      <c r="BN999" s="10">
        <v>251983.99980600001</v>
      </c>
      <c r="BO999" s="10">
        <v>3817938.0016800002</v>
      </c>
      <c r="BP999" s="10">
        <v>1511903.998836</v>
      </c>
      <c r="BQ999" s="69"/>
      <c r="BR999" t="s">
        <v>343</v>
      </c>
      <c r="BS999" s="5">
        <v>44799</v>
      </c>
      <c r="BT999" s="5">
        <v>44803</v>
      </c>
      <c r="BU999" s="70"/>
      <c r="BX999" t="s">
        <v>183</v>
      </c>
      <c r="BY999" t="s">
        <v>613</v>
      </c>
      <c r="CG999" t="s">
        <v>606</v>
      </c>
      <c r="CL999" t="s">
        <v>184</v>
      </c>
      <c r="CM999" t="s">
        <v>446</v>
      </c>
      <c r="CN999" t="s">
        <v>447</v>
      </c>
      <c r="CO999" t="s">
        <v>448</v>
      </c>
      <c r="CP999" t="s">
        <v>696</v>
      </c>
      <c r="CQ999" t="s">
        <v>697</v>
      </c>
      <c r="CR999" t="s">
        <v>698</v>
      </c>
      <c r="CT999" t="s">
        <v>427</v>
      </c>
      <c r="CU999" s="5">
        <v>0</v>
      </c>
      <c r="CV999" s="5">
        <v>0</v>
      </c>
      <c r="DA999" s="5"/>
      <c r="DB999" s="5"/>
      <c r="DF999">
        <v>1131415652</v>
      </c>
      <c r="DK999" t="s">
        <v>251</v>
      </c>
      <c r="DL999" t="s">
        <v>191</v>
      </c>
      <c r="DM999" t="s">
        <v>1132</v>
      </c>
      <c r="DN999" t="s">
        <v>1136</v>
      </c>
      <c r="DO999">
        <v>4000041221</v>
      </c>
      <c r="DQ999" s="6">
        <v>45079</v>
      </c>
      <c r="DR999" s="5"/>
      <c r="DS999" s="5">
        <v>45098</v>
      </c>
      <c r="DT999" s="5"/>
      <c r="DU999" s="1" t="s">
        <v>1137</v>
      </c>
      <c r="DV999" t="s">
        <v>1136</v>
      </c>
      <c r="DZ999" s="11" t="s">
        <v>192</v>
      </c>
      <c r="EA999" s="11" t="s">
        <v>499</v>
      </c>
      <c r="EB999" s="5">
        <v>45093</v>
      </c>
      <c r="EC999" s="5"/>
      <c r="ED999" s="5"/>
      <c r="EF999" t="s">
        <v>193</v>
      </c>
      <c r="EI999" t="s">
        <v>406</v>
      </c>
      <c r="EJ999" t="s">
        <v>407</v>
      </c>
      <c r="EK999" t="s">
        <v>663</v>
      </c>
      <c r="EL999" t="s">
        <v>496</v>
      </c>
      <c r="EN999">
        <v>0.5</v>
      </c>
      <c r="EO999">
        <v>0.15</v>
      </c>
      <c r="EP999">
        <v>0.25</v>
      </c>
      <c r="EQ999">
        <v>0.1</v>
      </c>
      <c r="ER999" s="5"/>
      <c r="ES999" s="5"/>
      <c r="ET999" s="5"/>
      <c r="EU999" s="5"/>
      <c r="EX999" t="s">
        <v>1138</v>
      </c>
      <c r="EY999" s="5">
        <v>45092</v>
      </c>
      <c r="EZ999" s="71" t="s">
        <v>452</v>
      </c>
      <c r="FA999" t="s">
        <v>408</v>
      </c>
    </row>
    <row r="1000" spans="1:157" x14ac:dyDescent="0.3">
      <c r="A1000" t="s">
        <v>169</v>
      </c>
      <c r="B1000">
        <v>21092</v>
      </c>
      <c r="C1000" t="s">
        <v>1132</v>
      </c>
      <c r="D1000">
        <v>161775</v>
      </c>
      <c r="F1000" t="s">
        <v>170</v>
      </c>
      <c r="G1000" t="s">
        <v>195</v>
      </c>
      <c r="H1000" s="13" t="s">
        <v>434</v>
      </c>
      <c r="I1000">
        <v>4000041221</v>
      </c>
      <c r="J1000" s="13"/>
      <c r="L1000" t="s">
        <v>497</v>
      </c>
      <c r="M1000" t="s">
        <v>173</v>
      </c>
      <c r="N1000" t="s">
        <v>174</v>
      </c>
      <c r="O1000" t="s">
        <v>175</v>
      </c>
      <c r="P1000" t="s">
        <v>176</v>
      </c>
      <c r="Q1000">
        <v>1000704228</v>
      </c>
      <c r="R1000">
        <v>380</v>
      </c>
      <c r="S1000">
        <v>1100000126</v>
      </c>
      <c r="T1000" t="s">
        <v>331</v>
      </c>
      <c r="U1000">
        <v>3</v>
      </c>
      <c r="W1000" t="s">
        <v>327</v>
      </c>
      <c r="X1000" t="s">
        <v>178</v>
      </c>
      <c r="Y1000" t="s">
        <v>1133</v>
      </c>
      <c r="Z1000" t="s">
        <v>1134</v>
      </c>
      <c r="AD1000" t="s">
        <v>1133</v>
      </c>
      <c r="AE1000" t="s">
        <v>1134</v>
      </c>
      <c r="AQ1000"/>
      <c r="AR1000" s="6">
        <v>44939</v>
      </c>
      <c r="AS1000"/>
      <c r="AV1000" s="5">
        <v>44998</v>
      </c>
      <c r="AW1000"/>
      <c r="AX1000" s="6">
        <v>45062</v>
      </c>
      <c r="BB1000" t="s">
        <v>179</v>
      </c>
      <c r="BD1000" t="s">
        <v>180</v>
      </c>
      <c r="BF1000" t="s">
        <v>1135</v>
      </c>
      <c r="BG1000" s="68" t="s">
        <v>181</v>
      </c>
      <c r="BH1000" s="6">
        <v>45076</v>
      </c>
      <c r="BI1000" s="6">
        <v>45076</v>
      </c>
      <c r="BL1000" t="s">
        <v>182</v>
      </c>
      <c r="BM1000" s="10">
        <v>822311.99996399996</v>
      </c>
      <c r="BN1000" s="10">
        <v>325635.99994800001</v>
      </c>
      <c r="BO1000" s="10">
        <v>2466935.9998920001</v>
      </c>
      <c r="BP1000" s="10">
        <v>976907.99984399998</v>
      </c>
      <c r="BQ1000" s="69"/>
      <c r="BR1000" t="s">
        <v>435</v>
      </c>
      <c r="BS1000" s="5">
        <v>44821</v>
      </c>
      <c r="BT1000" s="5">
        <v>44825</v>
      </c>
      <c r="BU1000" s="70"/>
      <c r="BX1000" t="s">
        <v>183</v>
      </c>
      <c r="BY1000" t="s">
        <v>613</v>
      </c>
      <c r="CG1000" t="s">
        <v>606</v>
      </c>
      <c r="CL1000" t="s">
        <v>184</v>
      </c>
      <c r="CM1000" t="s">
        <v>446</v>
      </c>
      <c r="CN1000" t="s">
        <v>447</v>
      </c>
      <c r="CO1000" t="s">
        <v>448</v>
      </c>
      <c r="CP1000" t="s">
        <v>696</v>
      </c>
      <c r="CQ1000" t="s">
        <v>697</v>
      </c>
      <c r="CR1000" t="s">
        <v>698</v>
      </c>
      <c r="CT1000" t="s">
        <v>427</v>
      </c>
      <c r="CU1000" s="5">
        <v>0</v>
      </c>
      <c r="CV1000" s="5">
        <v>0</v>
      </c>
      <c r="DA1000" s="5"/>
      <c r="DB1000" s="5"/>
      <c r="DF1000">
        <v>1131415652</v>
      </c>
      <c r="DK1000" t="s">
        <v>251</v>
      </c>
      <c r="DL1000" t="s">
        <v>191</v>
      </c>
      <c r="DM1000" t="s">
        <v>1132</v>
      </c>
      <c r="DN1000" t="s">
        <v>1136</v>
      </c>
      <c r="DO1000">
        <v>4000041221</v>
      </c>
      <c r="DQ1000" s="6">
        <v>45079</v>
      </c>
      <c r="DR1000" s="5"/>
      <c r="DS1000" s="5">
        <v>45098</v>
      </c>
      <c r="DT1000" s="5"/>
      <c r="DU1000" s="1" t="s">
        <v>1137</v>
      </c>
      <c r="DV1000" t="s">
        <v>1136</v>
      </c>
      <c r="DZ1000" s="11" t="s">
        <v>192</v>
      </c>
      <c r="EA1000" s="11" t="s">
        <v>499</v>
      </c>
      <c r="EB1000" s="5">
        <v>45093</v>
      </c>
      <c r="EC1000" s="5"/>
      <c r="ED1000" s="5"/>
      <c r="EF1000" t="s">
        <v>193</v>
      </c>
      <c r="EI1000" t="s">
        <v>406</v>
      </c>
      <c r="EJ1000" t="s">
        <v>407</v>
      </c>
      <c r="EK1000" t="s">
        <v>663</v>
      </c>
      <c r="EL1000" t="s">
        <v>496</v>
      </c>
      <c r="EN1000">
        <v>0.5</v>
      </c>
      <c r="EO1000">
        <v>0.15</v>
      </c>
      <c r="EP1000">
        <v>0.25</v>
      </c>
      <c r="EQ1000">
        <v>0.1</v>
      </c>
      <c r="ER1000" s="5"/>
      <c r="ES1000" s="5"/>
      <c r="ET1000" s="5"/>
      <c r="EU1000" s="5"/>
      <c r="EX1000" t="s">
        <v>1138</v>
      </c>
      <c r="EY1000" s="5">
        <v>45092</v>
      </c>
      <c r="EZ1000" s="71" t="s">
        <v>452</v>
      </c>
      <c r="FA1000" t="s">
        <v>408</v>
      </c>
    </row>
    <row r="1001" spans="1:157" x14ac:dyDescent="0.3">
      <c r="A1001" t="s">
        <v>169</v>
      </c>
      <c r="B1001">
        <v>21093</v>
      </c>
      <c r="C1001" t="s">
        <v>1132</v>
      </c>
      <c r="D1001">
        <v>161776</v>
      </c>
      <c r="F1001" t="s">
        <v>170</v>
      </c>
      <c r="G1001" t="s">
        <v>195</v>
      </c>
      <c r="H1001" s="13" t="s">
        <v>200</v>
      </c>
      <c r="I1001">
        <v>4000041221</v>
      </c>
      <c r="J1001" s="13"/>
      <c r="L1001" t="s">
        <v>497</v>
      </c>
      <c r="M1001" t="s">
        <v>173</v>
      </c>
      <c r="N1001" t="s">
        <v>174</v>
      </c>
      <c r="O1001" t="s">
        <v>175</v>
      </c>
      <c r="P1001" t="s">
        <v>176</v>
      </c>
      <c r="Q1001">
        <v>1000704228</v>
      </c>
      <c r="R1001">
        <v>440</v>
      </c>
      <c r="S1001">
        <v>1200000321</v>
      </c>
      <c r="T1001" t="s">
        <v>201</v>
      </c>
      <c r="U1001">
        <v>9</v>
      </c>
      <c r="W1001" t="s">
        <v>327</v>
      </c>
      <c r="X1001" t="s">
        <v>178</v>
      </c>
      <c r="Y1001" t="s">
        <v>1133</v>
      </c>
      <c r="Z1001" t="s">
        <v>1134</v>
      </c>
      <c r="AD1001" t="s">
        <v>1133</v>
      </c>
      <c r="AE1001" t="s">
        <v>1134</v>
      </c>
      <c r="AQ1001"/>
      <c r="AR1001" s="6">
        <v>44939</v>
      </c>
      <c r="AS1001"/>
      <c r="AV1001" s="5">
        <v>44998</v>
      </c>
      <c r="AW1001"/>
      <c r="AX1001" s="6">
        <v>45062</v>
      </c>
      <c r="BB1001" t="s">
        <v>179</v>
      </c>
      <c r="BD1001" t="s">
        <v>180</v>
      </c>
      <c r="BF1001" t="s">
        <v>1135</v>
      </c>
      <c r="BG1001" s="68" t="s">
        <v>181</v>
      </c>
      <c r="BH1001" s="6">
        <v>45076</v>
      </c>
      <c r="BI1001" s="6">
        <v>45076</v>
      </c>
      <c r="BL1001" t="s">
        <v>182</v>
      </c>
      <c r="BM1001" s="10">
        <v>442010.99986799998</v>
      </c>
      <c r="BN1001" s="10">
        <v>175035.999969</v>
      </c>
      <c r="BO1001" s="10">
        <v>3978098.9988119998</v>
      </c>
      <c r="BP1001" s="10">
        <v>1575323.999721</v>
      </c>
      <c r="BQ1001" s="69"/>
      <c r="BR1001" t="s">
        <v>343</v>
      </c>
      <c r="BS1001" s="5">
        <v>44799</v>
      </c>
      <c r="BT1001" s="5">
        <v>44803</v>
      </c>
      <c r="BU1001" s="70"/>
      <c r="BX1001" t="s">
        <v>183</v>
      </c>
      <c r="BY1001" t="s">
        <v>613</v>
      </c>
      <c r="CG1001" t="s">
        <v>606</v>
      </c>
      <c r="CL1001" t="s">
        <v>184</v>
      </c>
      <c r="CM1001" t="s">
        <v>446</v>
      </c>
      <c r="CN1001" t="s">
        <v>447</v>
      </c>
      <c r="CO1001" t="s">
        <v>448</v>
      </c>
      <c r="CP1001" t="s">
        <v>696</v>
      </c>
      <c r="CQ1001" t="s">
        <v>697</v>
      </c>
      <c r="CR1001" t="s">
        <v>698</v>
      </c>
      <c r="CT1001" t="s">
        <v>427</v>
      </c>
      <c r="CU1001" s="5">
        <v>0</v>
      </c>
      <c r="CV1001" s="5">
        <v>0</v>
      </c>
      <c r="DA1001" s="5"/>
      <c r="DB1001" s="5"/>
      <c r="DF1001">
        <v>1131415652</v>
      </c>
      <c r="DK1001" t="s">
        <v>251</v>
      </c>
      <c r="DL1001" t="s">
        <v>191</v>
      </c>
      <c r="DM1001" t="s">
        <v>1132</v>
      </c>
      <c r="DN1001" t="s">
        <v>1136</v>
      </c>
      <c r="DO1001">
        <v>4000041221</v>
      </c>
      <c r="DQ1001" s="6">
        <v>45079</v>
      </c>
      <c r="DR1001" s="5"/>
      <c r="DS1001" s="5">
        <v>45098</v>
      </c>
      <c r="DT1001" s="5"/>
      <c r="DU1001" s="1" t="s">
        <v>1137</v>
      </c>
      <c r="DV1001" t="s">
        <v>1136</v>
      </c>
      <c r="DZ1001" s="11" t="s">
        <v>192</v>
      </c>
      <c r="EA1001" s="11" t="s">
        <v>499</v>
      </c>
      <c r="EB1001" s="5">
        <v>45093</v>
      </c>
      <c r="EC1001" s="5"/>
      <c r="ED1001" s="5"/>
      <c r="EF1001" t="s">
        <v>193</v>
      </c>
      <c r="EI1001" t="s">
        <v>406</v>
      </c>
      <c r="EJ1001" t="s">
        <v>407</v>
      </c>
      <c r="EK1001" t="s">
        <v>663</v>
      </c>
      <c r="EL1001" t="s">
        <v>496</v>
      </c>
      <c r="EN1001">
        <v>0.5</v>
      </c>
      <c r="EO1001">
        <v>0.15</v>
      </c>
      <c r="EP1001">
        <v>0.25</v>
      </c>
      <c r="EQ1001">
        <v>0.1</v>
      </c>
      <c r="ER1001" s="5"/>
      <c r="ES1001" s="5"/>
      <c r="ET1001" s="5"/>
      <c r="EU1001" s="5"/>
      <c r="EX1001" t="s">
        <v>1138</v>
      </c>
      <c r="EY1001" s="5">
        <v>45092</v>
      </c>
      <c r="EZ1001" s="71" t="s">
        <v>452</v>
      </c>
      <c r="FA1001" t="s">
        <v>408</v>
      </c>
    </row>
    <row r="1002" spans="1:157" x14ac:dyDescent="0.3">
      <c r="A1002" t="s">
        <v>169</v>
      </c>
      <c r="B1002">
        <v>21094</v>
      </c>
      <c r="C1002" t="s">
        <v>1132</v>
      </c>
      <c r="D1002">
        <v>161777</v>
      </c>
      <c r="F1002" t="s">
        <v>170</v>
      </c>
      <c r="G1002" t="s">
        <v>195</v>
      </c>
      <c r="H1002" s="13" t="s">
        <v>316</v>
      </c>
      <c r="I1002">
        <v>4000041222</v>
      </c>
      <c r="J1002" s="13"/>
      <c r="L1002" t="s">
        <v>497</v>
      </c>
      <c r="M1002" t="s">
        <v>203</v>
      </c>
      <c r="N1002" t="s">
        <v>174</v>
      </c>
      <c r="O1002" t="s">
        <v>175</v>
      </c>
      <c r="P1002" t="s">
        <v>176</v>
      </c>
      <c r="Q1002">
        <v>1000704228</v>
      </c>
      <c r="R1002">
        <v>310</v>
      </c>
      <c r="S1002">
        <v>1300000820</v>
      </c>
      <c r="T1002" t="s">
        <v>236</v>
      </c>
      <c r="U1002">
        <v>1</v>
      </c>
      <c r="W1002" t="s">
        <v>327</v>
      </c>
      <c r="X1002" t="s">
        <v>178</v>
      </c>
      <c r="Y1002" t="s">
        <v>1133</v>
      </c>
      <c r="Z1002" t="s">
        <v>1134</v>
      </c>
      <c r="AD1002" t="s">
        <v>1133</v>
      </c>
      <c r="AE1002" t="s">
        <v>1134</v>
      </c>
      <c r="AQ1002"/>
      <c r="AR1002" s="6">
        <v>44939</v>
      </c>
      <c r="AS1002"/>
      <c r="AV1002" s="5">
        <v>44998</v>
      </c>
      <c r="AW1002"/>
      <c r="AX1002" s="6">
        <v>45062</v>
      </c>
      <c r="BB1002" t="s">
        <v>179</v>
      </c>
      <c r="BD1002" t="s">
        <v>180</v>
      </c>
      <c r="BF1002" t="s">
        <v>1135</v>
      </c>
      <c r="BG1002" s="68" t="s">
        <v>181</v>
      </c>
      <c r="BH1002" s="6">
        <v>45076</v>
      </c>
      <c r="BI1002" s="6">
        <v>45076</v>
      </c>
      <c r="BL1002" t="s">
        <v>182</v>
      </c>
      <c r="BM1002" s="10">
        <v>1956902.00028</v>
      </c>
      <c r="BN1002" s="10">
        <v>1863752.9998399999</v>
      </c>
      <c r="BO1002" s="10">
        <v>1956902.00028</v>
      </c>
      <c r="BP1002" s="10">
        <v>1863752.9998399999</v>
      </c>
      <c r="BQ1002" s="69"/>
      <c r="BR1002" t="s">
        <v>437</v>
      </c>
      <c r="BS1002" s="5">
        <v>44799</v>
      </c>
      <c r="BT1002" s="5">
        <v>44803</v>
      </c>
      <c r="BU1002" s="70"/>
      <c r="BX1002" t="s">
        <v>183</v>
      </c>
      <c r="BY1002" t="s">
        <v>613</v>
      </c>
      <c r="CG1002" t="s">
        <v>606</v>
      </c>
      <c r="CL1002" t="s">
        <v>184</v>
      </c>
      <c r="CM1002" t="s">
        <v>446</v>
      </c>
      <c r="CN1002" t="s">
        <v>447</v>
      </c>
      <c r="CO1002" t="s">
        <v>448</v>
      </c>
      <c r="CP1002" t="s">
        <v>696</v>
      </c>
      <c r="CQ1002" t="s">
        <v>697</v>
      </c>
      <c r="CR1002" t="s">
        <v>698</v>
      </c>
      <c r="CT1002" t="s">
        <v>427</v>
      </c>
      <c r="CU1002" s="5">
        <v>0</v>
      </c>
      <c r="CV1002" s="5">
        <v>0</v>
      </c>
      <c r="DA1002" s="5"/>
      <c r="DB1002" s="5"/>
      <c r="DF1002">
        <v>1131407583</v>
      </c>
      <c r="DK1002" t="s">
        <v>251</v>
      </c>
      <c r="DL1002" t="s">
        <v>191</v>
      </c>
      <c r="DM1002" t="s">
        <v>1132</v>
      </c>
      <c r="DN1002" t="s">
        <v>1136</v>
      </c>
      <c r="DO1002">
        <v>4000041222</v>
      </c>
      <c r="DQ1002" s="6">
        <v>45079</v>
      </c>
      <c r="DR1002" s="5"/>
      <c r="DS1002" s="5">
        <v>45098</v>
      </c>
      <c r="DT1002" s="5"/>
      <c r="DU1002" s="1" t="s">
        <v>1137</v>
      </c>
      <c r="DV1002" t="s">
        <v>1136</v>
      </c>
      <c r="DZ1002" s="11" t="s">
        <v>192</v>
      </c>
      <c r="EA1002" s="11" t="s">
        <v>499</v>
      </c>
      <c r="EB1002" s="5">
        <v>45093</v>
      </c>
      <c r="EC1002" s="5"/>
      <c r="ED1002" s="5"/>
      <c r="EF1002" t="s">
        <v>193</v>
      </c>
      <c r="EI1002" t="s">
        <v>406</v>
      </c>
      <c r="EJ1002" t="s">
        <v>407</v>
      </c>
      <c r="EK1002" t="s">
        <v>663</v>
      </c>
      <c r="EL1002" t="s">
        <v>496</v>
      </c>
      <c r="EN1002">
        <v>0.5</v>
      </c>
      <c r="EO1002">
        <v>0.15</v>
      </c>
      <c r="EP1002">
        <v>0.25</v>
      </c>
      <c r="EQ1002">
        <v>0.1</v>
      </c>
      <c r="ER1002" s="5"/>
      <c r="ES1002" s="5"/>
      <c r="ET1002" s="5"/>
      <c r="EU1002" s="5"/>
      <c r="EX1002" t="s">
        <v>1138</v>
      </c>
      <c r="EY1002" s="5">
        <v>45092</v>
      </c>
      <c r="EZ1002" s="71" t="s">
        <v>452</v>
      </c>
      <c r="FA1002" t="s">
        <v>408</v>
      </c>
    </row>
    <row r="1003" spans="1:157" x14ac:dyDescent="0.3">
      <c r="A1003" t="s">
        <v>169</v>
      </c>
      <c r="B1003">
        <v>21095</v>
      </c>
      <c r="C1003" t="s">
        <v>1132</v>
      </c>
      <c r="D1003">
        <v>161778</v>
      </c>
      <c r="F1003" t="s">
        <v>170</v>
      </c>
      <c r="G1003" t="s">
        <v>195</v>
      </c>
      <c r="H1003" s="13" t="s">
        <v>286</v>
      </c>
      <c r="I1003">
        <v>4000041222</v>
      </c>
      <c r="J1003" s="13"/>
      <c r="L1003" t="s">
        <v>497</v>
      </c>
      <c r="M1003" t="s">
        <v>203</v>
      </c>
      <c r="N1003" t="s">
        <v>174</v>
      </c>
      <c r="O1003" t="s">
        <v>175</v>
      </c>
      <c r="P1003" t="s">
        <v>176</v>
      </c>
      <c r="Q1003">
        <v>1000704228</v>
      </c>
      <c r="R1003">
        <v>220</v>
      </c>
      <c r="S1003">
        <v>1300000820</v>
      </c>
      <c r="T1003" t="s">
        <v>287</v>
      </c>
      <c r="U1003">
        <v>10</v>
      </c>
      <c r="W1003" t="s">
        <v>327</v>
      </c>
      <c r="X1003" t="s">
        <v>178</v>
      </c>
      <c r="Y1003" t="s">
        <v>1133</v>
      </c>
      <c r="Z1003" t="s">
        <v>1134</v>
      </c>
      <c r="AD1003" t="s">
        <v>1133</v>
      </c>
      <c r="AE1003" t="s">
        <v>1134</v>
      </c>
      <c r="AQ1003"/>
      <c r="AR1003" s="6">
        <v>44939</v>
      </c>
      <c r="AS1003"/>
      <c r="AV1003" s="5">
        <v>44998</v>
      </c>
      <c r="AW1003"/>
      <c r="AX1003" s="6">
        <v>45062</v>
      </c>
      <c r="BB1003" t="s">
        <v>179</v>
      </c>
      <c r="BD1003" t="s">
        <v>180</v>
      </c>
      <c r="BF1003" t="s">
        <v>1135</v>
      </c>
      <c r="BG1003" s="68" t="s">
        <v>181</v>
      </c>
      <c r="BH1003" s="6">
        <v>45076</v>
      </c>
      <c r="BI1003" s="6">
        <v>45076</v>
      </c>
      <c r="BL1003" t="s">
        <v>182</v>
      </c>
      <c r="BM1003" s="10">
        <v>73620.999739999999</v>
      </c>
      <c r="BN1003" s="10">
        <v>70117.000339999999</v>
      </c>
      <c r="BO1003" s="10">
        <v>736209.99739999999</v>
      </c>
      <c r="BP1003" s="10">
        <v>701170.00340000005</v>
      </c>
      <c r="BQ1003" s="69"/>
      <c r="BR1003" t="s">
        <v>425</v>
      </c>
      <c r="BS1003" s="5">
        <v>44799</v>
      </c>
      <c r="BT1003" s="5">
        <v>44803</v>
      </c>
      <c r="BU1003" s="70"/>
      <c r="BX1003" t="s">
        <v>183</v>
      </c>
      <c r="BY1003" t="s">
        <v>613</v>
      </c>
      <c r="CG1003" t="s">
        <v>606</v>
      </c>
      <c r="CL1003" t="s">
        <v>184</v>
      </c>
      <c r="CM1003" t="s">
        <v>446</v>
      </c>
      <c r="CN1003" t="s">
        <v>447</v>
      </c>
      <c r="CO1003" t="s">
        <v>448</v>
      </c>
      <c r="CP1003" t="s">
        <v>696</v>
      </c>
      <c r="CQ1003" t="s">
        <v>697</v>
      </c>
      <c r="CR1003" t="s">
        <v>698</v>
      </c>
      <c r="CT1003" t="s">
        <v>427</v>
      </c>
      <c r="CU1003" s="5">
        <v>0</v>
      </c>
      <c r="CV1003" s="5">
        <v>0</v>
      </c>
      <c r="DA1003" s="5"/>
      <c r="DB1003" s="5"/>
      <c r="DF1003">
        <v>1131407583</v>
      </c>
      <c r="DK1003" t="s">
        <v>251</v>
      </c>
      <c r="DL1003" t="s">
        <v>191</v>
      </c>
      <c r="DM1003" t="s">
        <v>1132</v>
      </c>
      <c r="DN1003" t="s">
        <v>1136</v>
      </c>
      <c r="DO1003">
        <v>4000041222</v>
      </c>
      <c r="DQ1003" s="6">
        <v>45079</v>
      </c>
      <c r="DR1003" s="5"/>
      <c r="DS1003" s="5">
        <v>45098</v>
      </c>
      <c r="DT1003" s="5"/>
      <c r="DU1003" s="1" t="s">
        <v>1137</v>
      </c>
      <c r="DV1003" t="s">
        <v>1136</v>
      </c>
      <c r="DZ1003" s="11" t="s">
        <v>192</v>
      </c>
      <c r="EA1003" s="11" t="s">
        <v>499</v>
      </c>
      <c r="EB1003" s="5">
        <v>45093</v>
      </c>
      <c r="EC1003" s="5"/>
      <c r="ED1003" s="5"/>
      <c r="EF1003" t="s">
        <v>193</v>
      </c>
      <c r="EI1003" t="s">
        <v>406</v>
      </c>
      <c r="EJ1003" t="s">
        <v>407</v>
      </c>
      <c r="EK1003" t="s">
        <v>663</v>
      </c>
      <c r="EL1003" t="s">
        <v>496</v>
      </c>
      <c r="EN1003">
        <v>0.5</v>
      </c>
      <c r="EO1003">
        <v>0.15</v>
      </c>
      <c r="EP1003">
        <v>0.25</v>
      </c>
      <c r="EQ1003">
        <v>0.1</v>
      </c>
      <c r="ER1003" s="5"/>
      <c r="ES1003" s="5"/>
      <c r="ET1003" s="5"/>
      <c r="EU1003" s="5"/>
      <c r="EX1003" t="s">
        <v>1138</v>
      </c>
      <c r="EY1003" s="5">
        <v>45092</v>
      </c>
      <c r="EZ1003" s="71" t="s">
        <v>452</v>
      </c>
      <c r="FA1003" t="s">
        <v>408</v>
      </c>
    </row>
    <row r="1004" spans="1:157" x14ac:dyDescent="0.3">
      <c r="A1004" t="s">
        <v>169</v>
      </c>
      <c r="B1004">
        <v>21096</v>
      </c>
      <c r="C1004" t="s">
        <v>1132</v>
      </c>
      <c r="D1004">
        <v>161779</v>
      </c>
      <c r="F1004" t="s">
        <v>170</v>
      </c>
      <c r="G1004" t="s">
        <v>195</v>
      </c>
      <c r="H1004" s="13" t="s">
        <v>288</v>
      </c>
      <c r="I1004">
        <v>4000041222</v>
      </c>
      <c r="J1004" s="13"/>
      <c r="L1004" t="s">
        <v>497</v>
      </c>
      <c r="M1004" t="s">
        <v>203</v>
      </c>
      <c r="N1004" t="s">
        <v>174</v>
      </c>
      <c r="O1004" t="s">
        <v>175</v>
      </c>
      <c r="P1004" t="s">
        <v>176</v>
      </c>
      <c r="Q1004">
        <v>1000704228</v>
      </c>
      <c r="R1004">
        <v>230</v>
      </c>
      <c r="S1004">
        <v>1300000820</v>
      </c>
      <c r="T1004" t="s">
        <v>230</v>
      </c>
      <c r="U1004">
        <v>5</v>
      </c>
      <c r="W1004" t="s">
        <v>327</v>
      </c>
      <c r="X1004" t="s">
        <v>178</v>
      </c>
      <c r="Y1004" t="s">
        <v>1133</v>
      </c>
      <c r="Z1004" t="s">
        <v>1134</v>
      </c>
      <c r="AD1004" t="s">
        <v>1133</v>
      </c>
      <c r="AE1004" t="s">
        <v>1134</v>
      </c>
      <c r="AQ1004"/>
      <c r="AR1004" s="6">
        <v>44939</v>
      </c>
      <c r="AS1004"/>
      <c r="AV1004" s="5">
        <v>44998</v>
      </c>
      <c r="AW1004"/>
      <c r="AX1004" s="6">
        <v>45062</v>
      </c>
      <c r="BB1004" t="s">
        <v>179</v>
      </c>
      <c r="BD1004" t="s">
        <v>180</v>
      </c>
      <c r="BF1004" t="s">
        <v>1135</v>
      </c>
      <c r="BG1004" s="68" t="s">
        <v>181</v>
      </c>
      <c r="BH1004" s="6">
        <v>45076</v>
      </c>
      <c r="BI1004" s="6">
        <v>45076</v>
      </c>
      <c r="BL1004" t="s">
        <v>182</v>
      </c>
      <c r="BM1004" s="10">
        <v>34873.000180000003</v>
      </c>
      <c r="BN1004" s="10">
        <v>33213.000379999998</v>
      </c>
      <c r="BO1004" s="10">
        <v>174365.00090000001</v>
      </c>
      <c r="BP1004" s="10">
        <v>166065.0019</v>
      </c>
      <c r="BQ1004" s="69"/>
      <c r="BR1004" t="s">
        <v>425</v>
      </c>
      <c r="BS1004" s="5">
        <v>44799</v>
      </c>
      <c r="BT1004" s="5">
        <v>44803</v>
      </c>
      <c r="BU1004" s="70"/>
      <c r="BX1004" t="s">
        <v>183</v>
      </c>
      <c r="BY1004" t="s">
        <v>613</v>
      </c>
      <c r="CG1004" t="s">
        <v>606</v>
      </c>
      <c r="CL1004" t="s">
        <v>184</v>
      </c>
      <c r="CM1004" t="s">
        <v>446</v>
      </c>
      <c r="CN1004" t="s">
        <v>447</v>
      </c>
      <c r="CO1004" t="s">
        <v>448</v>
      </c>
      <c r="CP1004" t="s">
        <v>696</v>
      </c>
      <c r="CQ1004" t="s">
        <v>697</v>
      </c>
      <c r="CR1004" t="s">
        <v>698</v>
      </c>
      <c r="CT1004" t="s">
        <v>427</v>
      </c>
      <c r="CU1004" s="5">
        <v>0</v>
      </c>
      <c r="CV1004" s="5">
        <v>0</v>
      </c>
      <c r="DA1004" s="5"/>
      <c r="DB1004" s="5"/>
      <c r="DF1004">
        <v>1131407583</v>
      </c>
      <c r="DK1004" t="s">
        <v>251</v>
      </c>
      <c r="DL1004" t="s">
        <v>191</v>
      </c>
      <c r="DM1004" t="s">
        <v>1132</v>
      </c>
      <c r="DN1004" t="s">
        <v>1136</v>
      </c>
      <c r="DO1004">
        <v>4000041222</v>
      </c>
      <c r="DQ1004" s="6">
        <v>45079</v>
      </c>
      <c r="DR1004" s="5"/>
      <c r="DS1004" s="5">
        <v>45098</v>
      </c>
      <c r="DT1004" s="5"/>
      <c r="DU1004" s="1" t="s">
        <v>1137</v>
      </c>
      <c r="DV1004" t="s">
        <v>1136</v>
      </c>
      <c r="DZ1004" s="11" t="s">
        <v>192</v>
      </c>
      <c r="EA1004" s="11" t="s">
        <v>499</v>
      </c>
      <c r="EB1004" s="5">
        <v>45093</v>
      </c>
      <c r="EC1004" s="5"/>
      <c r="ED1004" s="5"/>
      <c r="EF1004" t="s">
        <v>193</v>
      </c>
      <c r="EI1004" t="s">
        <v>406</v>
      </c>
      <c r="EJ1004" t="s">
        <v>407</v>
      </c>
      <c r="EK1004" t="s">
        <v>663</v>
      </c>
      <c r="EL1004" t="s">
        <v>496</v>
      </c>
      <c r="EN1004">
        <v>0.5</v>
      </c>
      <c r="EO1004">
        <v>0.15</v>
      </c>
      <c r="EP1004">
        <v>0.25</v>
      </c>
      <c r="EQ1004">
        <v>0.1</v>
      </c>
      <c r="ER1004" s="5"/>
      <c r="ES1004" s="5"/>
      <c r="ET1004" s="5"/>
      <c r="EU1004" s="5"/>
      <c r="EX1004" t="s">
        <v>1138</v>
      </c>
      <c r="EY1004" s="5">
        <v>45092</v>
      </c>
      <c r="EZ1004" s="71" t="s">
        <v>452</v>
      </c>
      <c r="FA1004" t="s">
        <v>408</v>
      </c>
    </row>
    <row r="1005" spans="1:157" x14ac:dyDescent="0.3">
      <c r="A1005" t="s">
        <v>169</v>
      </c>
      <c r="B1005">
        <v>21097</v>
      </c>
      <c r="C1005" t="s">
        <v>1132</v>
      </c>
      <c r="D1005">
        <v>161780</v>
      </c>
      <c r="F1005" t="s">
        <v>170</v>
      </c>
      <c r="G1005" t="s">
        <v>195</v>
      </c>
      <c r="H1005" s="13" t="s">
        <v>202</v>
      </c>
      <c r="I1005">
        <v>4000041222</v>
      </c>
      <c r="J1005" s="13"/>
      <c r="L1005" t="s">
        <v>497</v>
      </c>
      <c r="M1005" t="s">
        <v>203</v>
      </c>
      <c r="N1005" t="s">
        <v>174</v>
      </c>
      <c r="O1005" t="s">
        <v>175</v>
      </c>
      <c r="P1005" t="s">
        <v>176</v>
      </c>
      <c r="Q1005">
        <v>1000704228</v>
      </c>
      <c r="R1005">
        <v>270</v>
      </c>
      <c r="S1005">
        <v>1300000820</v>
      </c>
      <c r="T1005" t="s">
        <v>204</v>
      </c>
      <c r="U1005">
        <v>1</v>
      </c>
      <c r="W1005" t="s">
        <v>327</v>
      </c>
      <c r="X1005" t="s">
        <v>178</v>
      </c>
      <c r="Y1005" t="s">
        <v>1133</v>
      </c>
      <c r="Z1005" t="s">
        <v>1134</v>
      </c>
      <c r="AD1005" t="s">
        <v>1133</v>
      </c>
      <c r="AE1005" t="s">
        <v>1134</v>
      </c>
      <c r="AQ1005"/>
      <c r="AR1005" s="6">
        <v>44939</v>
      </c>
      <c r="AS1005"/>
      <c r="AV1005" s="5">
        <v>44998</v>
      </c>
      <c r="AW1005"/>
      <c r="AX1005" s="6">
        <v>45062</v>
      </c>
      <c r="BB1005" t="s">
        <v>179</v>
      </c>
      <c r="BD1005" t="s">
        <v>180</v>
      </c>
      <c r="BF1005" t="s">
        <v>1135</v>
      </c>
      <c r="BG1005" s="68" t="s">
        <v>181</v>
      </c>
      <c r="BH1005" s="6">
        <v>45076</v>
      </c>
      <c r="BI1005" s="6">
        <v>45076</v>
      </c>
      <c r="BL1005" t="s">
        <v>182</v>
      </c>
      <c r="BM1005" s="10">
        <v>80795.999739999999</v>
      </c>
      <c r="BN1005" s="10">
        <v>76949.999660000001</v>
      </c>
      <c r="BO1005" s="10">
        <v>80795.999739999999</v>
      </c>
      <c r="BP1005" s="10">
        <v>76949.999660000001</v>
      </c>
      <c r="BQ1005" s="69"/>
      <c r="BR1005" t="s">
        <v>426</v>
      </c>
      <c r="BS1005" s="5">
        <v>44799</v>
      </c>
      <c r="BT1005" s="5">
        <v>44803</v>
      </c>
      <c r="BU1005" s="70"/>
      <c r="BX1005" t="s">
        <v>183</v>
      </c>
      <c r="BY1005" t="s">
        <v>613</v>
      </c>
      <c r="CG1005" t="s">
        <v>606</v>
      </c>
      <c r="CL1005" t="s">
        <v>184</v>
      </c>
      <c r="CM1005" t="s">
        <v>446</v>
      </c>
      <c r="CN1005" t="s">
        <v>447</v>
      </c>
      <c r="CO1005" t="s">
        <v>448</v>
      </c>
      <c r="CP1005" t="s">
        <v>696</v>
      </c>
      <c r="CQ1005" t="s">
        <v>697</v>
      </c>
      <c r="CR1005" t="s">
        <v>698</v>
      </c>
      <c r="CT1005" t="s">
        <v>427</v>
      </c>
      <c r="CU1005" s="5">
        <v>0</v>
      </c>
      <c r="CV1005" s="5">
        <v>0</v>
      </c>
      <c r="DA1005" s="5"/>
      <c r="DB1005" s="5"/>
      <c r="DF1005">
        <v>1131407583</v>
      </c>
      <c r="DK1005" t="s">
        <v>251</v>
      </c>
      <c r="DL1005" t="s">
        <v>191</v>
      </c>
      <c r="DM1005" t="s">
        <v>1132</v>
      </c>
      <c r="DN1005" t="s">
        <v>1136</v>
      </c>
      <c r="DO1005">
        <v>4000041222</v>
      </c>
      <c r="DQ1005" s="6">
        <v>45079</v>
      </c>
      <c r="DR1005" s="5"/>
      <c r="DS1005" s="5">
        <v>45098</v>
      </c>
      <c r="DT1005" s="5"/>
      <c r="DU1005" s="1" t="s">
        <v>1137</v>
      </c>
      <c r="DV1005" t="s">
        <v>1136</v>
      </c>
      <c r="DZ1005" s="11" t="s">
        <v>192</v>
      </c>
      <c r="EA1005" s="11" t="s">
        <v>499</v>
      </c>
      <c r="EB1005" s="5">
        <v>45093</v>
      </c>
      <c r="EC1005" s="5"/>
      <c r="ED1005" s="5"/>
      <c r="EF1005" t="s">
        <v>193</v>
      </c>
      <c r="EI1005" t="s">
        <v>406</v>
      </c>
      <c r="EJ1005" t="s">
        <v>407</v>
      </c>
      <c r="EK1005" t="s">
        <v>663</v>
      </c>
      <c r="EL1005" t="s">
        <v>496</v>
      </c>
      <c r="EN1005">
        <v>0.5</v>
      </c>
      <c r="EO1005">
        <v>0.15</v>
      </c>
      <c r="EP1005">
        <v>0.25</v>
      </c>
      <c r="EQ1005">
        <v>0.1</v>
      </c>
      <c r="ER1005" s="5"/>
      <c r="ES1005" s="5"/>
      <c r="ET1005" s="5"/>
      <c r="EU1005" s="5"/>
      <c r="EX1005" t="s">
        <v>1138</v>
      </c>
      <c r="EY1005" s="5">
        <v>45092</v>
      </c>
      <c r="EZ1005" s="71" t="s">
        <v>452</v>
      </c>
      <c r="FA1005" t="s">
        <v>408</v>
      </c>
    </row>
    <row r="1006" spans="1:157" x14ac:dyDescent="0.3">
      <c r="A1006" t="s">
        <v>169</v>
      </c>
      <c r="B1006">
        <v>21098</v>
      </c>
      <c r="C1006" t="s">
        <v>1132</v>
      </c>
      <c r="D1006">
        <v>161781</v>
      </c>
      <c r="F1006" t="s">
        <v>170</v>
      </c>
      <c r="G1006" t="s">
        <v>195</v>
      </c>
      <c r="H1006" s="13" t="s">
        <v>319</v>
      </c>
      <c r="I1006">
        <v>4000041222</v>
      </c>
      <c r="J1006" s="13"/>
      <c r="L1006" t="s">
        <v>497</v>
      </c>
      <c r="M1006" t="s">
        <v>203</v>
      </c>
      <c r="N1006" t="s">
        <v>174</v>
      </c>
      <c r="O1006" t="s">
        <v>175</v>
      </c>
      <c r="P1006" t="s">
        <v>176</v>
      </c>
      <c r="Q1006">
        <v>1000704228</v>
      </c>
      <c r="R1006">
        <v>360</v>
      </c>
      <c r="S1006">
        <v>1300000725</v>
      </c>
      <c r="T1006" t="s">
        <v>242</v>
      </c>
      <c r="U1006">
        <v>4</v>
      </c>
      <c r="W1006" t="s">
        <v>327</v>
      </c>
      <c r="X1006" t="s">
        <v>178</v>
      </c>
      <c r="Y1006" t="s">
        <v>1133</v>
      </c>
      <c r="Z1006" t="s">
        <v>1134</v>
      </c>
      <c r="AD1006" t="s">
        <v>1133</v>
      </c>
      <c r="AE1006" t="s">
        <v>1134</v>
      </c>
      <c r="AQ1006"/>
      <c r="AR1006" s="6">
        <v>44939</v>
      </c>
      <c r="AS1006"/>
      <c r="AV1006" s="5">
        <v>44998</v>
      </c>
      <c r="AW1006"/>
      <c r="AX1006" s="6">
        <v>45062</v>
      </c>
      <c r="BB1006" t="s">
        <v>179</v>
      </c>
      <c r="BD1006" t="s">
        <v>180</v>
      </c>
      <c r="BF1006" t="s">
        <v>1135</v>
      </c>
      <c r="BG1006" s="68" t="s">
        <v>181</v>
      </c>
      <c r="BH1006" s="6">
        <v>45076</v>
      </c>
      <c r="BI1006" s="6">
        <v>45076</v>
      </c>
      <c r="BL1006" t="s">
        <v>182</v>
      </c>
      <c r="BM1006" s="10">
        <v>323185.00014999998</v>
      </c>
      <c r="BN1006" s="10">
        <v>307800.99967500003</v>
      </c>
      <c r="BO1006" s="10">
        <v>1292740.0005999999</v>
      </c>
      <c r="BP1006" s="10">
        <v>1231203.9987000001</v>
      </c>
      <c r="BQ1006" s="69"/>
      <c r="BR1006" t="s">
        <v>437</v>
      </c>
      <c r="BS1006" s="5">
        <v>44799</v>
      </c>
      <c r="BT1006" s="5">
        <v>44803</v>
      </c>
      <c r="BU1006" s="70"/>
      <c r="BX1006" t="s">
        <v>183</v>
      </c>
      <c r="BY1006" t="s">
        <v>613</v>
      </c>
      <c r="CG1006" t="s">
        <v>606</v>
      </c>
      <c r="CL1006" t="s">
        <v>184</v>
      </c>
      <c r="CM1006" t="s">
        <v>446</v>
      </c>
      <c r="CN1006" t="s">
        <v>447</v>
      </c>
      <c r="CO1006" t="s">
        <v>448</v>
      </c>
      <c r="CP1006" t="s">
        <v>696</v>
      </c>
      <c r="CQ1006" t="s">
        <v>697</v>
      </c>
      <c r="CR1006" t="s">
        <v>698</v>
      </c>
      <c r="CT1006" t="s">
        <v>427</v>
      </c>
      <c r="CU1006" s="5">
        <v>0</v>
      </c>
      <c r="CV1006" s="5">
        <v>0</v>
      </c>
      <c r="DA1006" s="5"/>
      <c r="DB1006" s="5"/>
      <c r="DF1006">
        <v>1131407583</v>
      </c>
      <c r="DK1006" t="s">
        <v>251</v>
      </c>
      <c r="DL1006" t="s">
        <v>191</v>
      </c>
      <c r="DM1006" t="s">
        <v>1132</v>
      </c>
      <c r="DN1006" t="s">
        <v>1136</v>
      </c>
      <c r="DO1006">
        <v>4000041222</v>
      </c>
      <c r="DQ1006" s="6">
        <v>45079</v>
      </c>
      <c r="DR1006" s="5"/>
      <c r="DS1006" s="5">
        <v>45098</v>
      </c>
      <c r="DT1006" s="5"/>
      <c r="DU1006" s="1" t="s">
        <v>1137</v>
      </c>
      <c r="DV1006" t="s">
        <v>1136</v>
      </c>
      <c r="DZ1006" s="11" t="s">
        <v>192</v>
      </c>
      <c r="EA1006" s="11" t="s">
        <v>499</v>
      </c>
      <c r="EB1006" s="5">
        <v>45093</v>
      </c>
      <c r="EC1006" s="5"/>
      <c r="ED1006" s="5"/>
      <c r="EF1006" t="s">
        <v>193</v>
      </c>
      <c r="EI1006" t="s">
        <v>406</v>
      </c>
      <c r="EJ1006" t="s">
        <v>407</v>
      </c>
      <c r="EK1006" t="s">
        <v>663</v>
      </c>
      <c r="EL1006" t="s">
        <v>496</v>
      </c>
      <c r="EN1006">
        <v>0.5</v>
      </c>
      <c r="EO1006">
        <v>0.15</v>
      </c>
      <c r="EP1006">
        <v>0.25</v>
      </c>
      <c r="EQ1006">
        <v>0.1</v>
      </c>
      <c r="ER1006" s="5"/>
      <c r="ES1006" s="5"/>
      <c r="ET1006" s="5"/>
      <c r="EU1006" s="5"/>
      <c r="EX1006" t="s">
        <v>1138</v>
      </c>
      <c r="EY1006" s="5">
        <v>45092</v>
      </c>
      <c r="EZ1006" s="71" t="s">
        <v>452</v>
      </c>
      <c r="FA1006" t="s">
        <v>408</v>
      </c>
    </row>
    <row r="1007" spans="1:157" x14ac:dyDescent="0.3">
      <c r="A1007" t="s">
        <v>169</v>
      </c>
      <c r="B1007">
        <v>21099</v>
      </c>
      <c r="C1007" t="s">
        <v>1132</v>
      </c>
      <c r="D1007">
        <v>161782</v>
      </c>
      <c r="F1007" t="s">
        <v>170</v>
      </c>
      <c r="G1007" t="s">
        <v>195</v>
      </c>
      <c r="H1007" s="13" t="s">
        <v>318</v>
      </c>
      <c r="I1007">
        <v>4000041222</v>
      </c>
      <c r="J1007" s="13"/>
      <c r="L1007" t="s">
        <v>497</v>
      </c>
      <c r="M1007" t="s">
        <v>203</v>
      </c>
      <c r="N1007" t="s">
        <v>174</v>
      </c>
      <c r="O1007" t="s">
        <v>175</v>
      </c>
      <c r="P1007" t="s">
        <v>176</v>
      </c>
      <c r="Q1007">
        <v>1000704228</v>
      </c>
      <c r="R1007">
        <v>350</v>
      </c>
      <c r="S1007">
        <v>1300000725</v>
      </c>
      <c r="T1007" t="s">
        <v>240</v>
      </c>
      <c r="U1007">
        <v>2</v>
      </c>
      <c r="W1007" t="s">
        <v>327</v>
      </c>
      <c r="X1007" t="s">
        <v>178</v>
      </c>
      <c r="Y1007" t="s">
        <v>1133</v>
      </c>
      <c r="Z1007" t="s">
        <v>1134</v>
      </c>
      <c r="AD1007" t="s">
        <v>1133</v>
      </c>
      <c r="AE1007" t="s">
        <v>1134</v>
      </c>
      <c r="AQ1007"/>
      <c r="AR1007" s="6">
        <v>44939</v>
      </c>
      <c r="AS1007"/>
      <c r="AV1007" s="5">
        <v>44998</v>
      </c>
      <c r="AW1007"/>
      <c r="AX1007" s="6">
        <v>45062</v>
      </c>
      <c r="BB1007" t="s">
        <v>179</v>
      </c>
      <c r="BD1007" t="s">
        <v>180</v>
      </c>
      <c r="BF1007" t="s">
        <v>1135</v>
      </c>
      <c r="BG1007" s="68" t="s">
        <v>181</v>
      </c>
      <c r="BH1007" s="6">
        <v>45076</v>
      </c>
      <c r="BI1007" s="6">
        <v>45076</v>
      </c>
      <c r="BL1007" t="s">
        <v>182</v>
      </c>
      <c r="BM1007" s="10">
        <v>186707.000325</v>
      </c>
      <c r="BN1007" s="10">
        <v>177820.00034999999</v>
      </c>
      <c r="BO1007" s="10">
        <v>373414.00065</v>
      </c>
      <c r="BP1007" s="10">
        <v>355640.00069999998</v>
      </c>
      <c r="BQ1007" s="69"/>
      <c r="BR1007" t="s">
        <v>437</v>
      </c>
      <c r="BS1007" s="5">
        <v>44799</v>
      </c>
      <c r="BT1007" s="5">
        <v>44803</v>
      </c>
      <c r="BU1007" s="70"/>
      <c r="BX1007" t="s">
        <v>183</v>
      </c>
      <c r="BY1007" t="s">
        <v>613</v>
      </c>
      <c r="CG1007" t="s">
        <v>606</v>
      </c>
      <c r="CL1007" t="s">
        <v>184</v>
      </c>
      <c r="CM1007" t="s">
        <v>446</v>
      </c>
      <c r="CN1007" t="s">
        <v>447</v>
      </c>
      <c r="CO1007" t="s">
        <v>448</v>
      </c>
      <c r="CP1007" t="s">
        <v>696</v>
      </c>
      <c r="CQ1007" t="s">
        <v>697</v>
      </c>
      <c r="CR1007" t="s">
        <v>698</v>
      </c>
      <c r="CT1007" t="s">
        <v>427</v>
      </c>
      <c r="CU1007" s="5">
        <v>0</v>
      </c>
      <c r="CV1007" s="5">
        <v>0</v>
      </c>
      <c r="DA1007" s="5"/>
      <c r="DB1007" s="5"/>
      <c r="DF1007">
        <v>1131407583</v>
      </c>
      <c r="DK1007" t="s">
        <v>251</v>
      </c>
      <c r="DL1007" t="s">
        <v>191</v>
      </c>
      <c r="DM1007" t="s">
        <v>1132</v>
      </c>
      <c r="DN1007" t="s">
        <v>1136</v>
      </c>
      <c r="DO1007">
        <v>4000041222</v>
      </c>
      <c r="DQ1007" s="6">
        <v>45079</v>
      </c>
      <c r="DR1007" s="5"/>
      <c r="DS1007" s="5">
        <v>45098</v>
      </c>
      <c r="DT1007" s="5"/>
      <c r="DU1007" s="1" t="s">
        <v>1137</v>
      </c>
      <c r="DV1007" t="s">
        <v>1136</v>
      </c>
      <c r="DZ1007" s="11" t="s">
        <v>192</v>
      </c>
      <c r="EA1007" s="11" t="s">
        <v>499</v>
      </c>
      <c r="EB1007" s="5">
        <v>45093</v>
      </c>
      <c r="EC1007" s="5"/>
      <c r="ED1007" s="5"/>
      <c r="EF1007" t="s">
        <v>193</v>
      </c>
      <c r="EI1007" t="s">
        <v>406</v>
      </c>
      <c r="EJ1007" t="s">
        <v>407</v>
      </c>
      <c r="EK1007" t="s">
        <v>663</v>
      </c>
      <c r="EL1007" t="s">
        <v>496</v>
      </c>
      <c r="EN1007">
        <v>0.5</v>
      </c>
      <c r="EO1007">
        <v>0.15</v>
      </c>
      <c r="EP1007">
        <v>0.25</v>
      </c>
      <c r="EQ1007">
        <v>0.1</v>
      </c>
      <c r="ER1007" s="5"/>
      <c r="ES1007" s="5"/>
      <c r="ET1007" s="5"/>
      <c r="EU1007" s="5"/>
      <c r="EX1007" t="s">
        <v>1138</v>
      </c>
      <c r="EY1007" s="5">
        <v>45092</v>
      </c>
      <c r="EZ1007" s="71" t="s">
        <v>452</v>
      </c>
      <c r="FA1007" t="s">
        <v>408</v>
      </c>
    </row>
    <row r="1008" spans="1:157" x14ac:dyDescent="0.3">
      <c r="A1008" t="s">
        <v>169</v>
      </c>
      <c r="B1008">
        <v>21100</v>
      </c>
      <c r="C1008" t="s">
        <v>1132</v>
      </c>
      <c r="D1008">
        <v>161783</v>
      </c>
      <c r="F1008" t="s">
        <v>170</v>
      </c>
      <c r="G1008" t="s">
        <v>195</v>
      </c>
      <c r="H1008" s="13" t="s">
        <v>315</v>
      </c>
      <c r="I1008">
        <v>4000041222</v>
      </c>
      <c r="J1008" s="13"/>
      <c r="L1008" t="s">
        <v>497</v>
      </c>
      <c r="M1008" t="s">
        <v>203</v>
      </c>
      <c r="N1008" t="s">
        <v>174</v>
      </c>
      <c r="O1008" t="s">
        <v>175</v>
      </c>
      <c r="P1008" t="s">
        <v>176</v>
      </c>
      <c r="Q1008">
        <v>1000704228</v>
      </c>
      <c r="R1008">
        <v>300</v>
      </c>
      <c r="S1008">
        <v>1300000820</v>
      </c>
      <c r="T1008" t="s">
        <v>233</v>
      </c>
      <c r="U1008">
        <v>60</v>
      </c>
      <c r="W1008" t="s">
        <v>327</v>
      </c>
      <c r="X1008" t="s">
        <v>178</v>
      </c>
      <c r="Y1008" t="s">
        <v>1133</v>
      </c>
      <c r="Z1008" t="s">
        <v>1134</v>
      </c>
      <c r="AD1008" t="s">
        <v>1133</v>
      </c>
      <c r="AE1008" t="s">
        <v>1134</v>
      </c>
      <c r="AQ1008"/>
      <c r="AR1008" s="6">
        <v>44939</v>
      </c>
      <c r="AS1008"/>
      <c r="AV1008" s="5">
        <v>44998</v>
      </c>
      <c r="AW1008"/>
      <c r="AX1008" s="6">
        <v>45062</v>
      </c>
      <c r="BB1008" t="s">
        <v>179</v>
      </c>
      <c r="BD1008" t="s">
        <v>180</v>
      </c>
      <c r="BF1008" t="s">
        <v>1135</v>
      </c>
      <c r="BG1008" s="68" t="s">
        <v>181</v>
      </c>
      <c r="BH1008" s="6">
        <v>45076</v>
      </c>
      <c r="BI1008" s="6">
        <v>45076</v>
      </c>
      <c r="BL1008" t="s">
        <v>182</v>
      </c>
      <c r="BM1008" s="10">
        <v>136047.00031999999</v>
      </c>
      <c r="BN1008" s="10">
        <v>129571.0003</v>
      </c>
      <c r="BO1008" s="10">
        <v>8162820.019199999</v>
      </c>
      <c r="BP1008" s="10">
        <v>7774260.0180000011</v>
      </c>
      <c r="BQ1008" s="69"/>
      <c r="BR1008" t="s">
        <v>437</v>
      </c>
      <c r="BS1008" s="5">
        <v>44799</v>
      </c>
      <c r="BT1008" s="5">
        <v>44803</v>
      </c>
      <c r="BU1008" s="70"/>
      <c r="BX1008" t="s">
        <v>183</v>
      </c>
      <c r="BY1008" t="s">
        <v>613</v>
      </c>
      <c r="CG1008" t="s">
        <v>606</v>
      </c>
      <c r="CL1008" t="s">
        <v>184</v>
      </c>
      <c r="CM1008" t="s">
        <v>446</v>
      </c>
      <c r="CN1008" t="s">
        <v>447</v>
      </c>
      <c r="CO1008" t="s">
        <v>448</v>
      </c>
      <c r="CP1008" t="s">
        <v>696</v>
      </c>
      <c r="CQ1008" t="s">
        <v>697</v>
      </c>
      <c r="CR1008" t="s">
        <v>698</v>
      </c>
      <c r="CT1008" t="s">
        <v>427</v>
      </c>
      <c r="CU1008" s="5">
        <v>0</v>
      </c>
      <c r="CV1008" s="5">
        <v>0</v>
      </c>
      <c r="DA1008" s="5"/>
      <c r="DB1008" s="5"/>
      <c r="DF1008">
        <v>1131407583</v>
      </c>
      <c r="DK1008" t="s">
        <v>251</v>
      </c>
      <c r="DL1008" t="s">
        <v>191</v>
      </c>
      <c r="DM1008" t="s">
        <v>1132</v>
      </c>
      <c r="DN1008" t="s">
        <v>1136</v>
      </c>
      <c r="DO1008">
        <v>4000041222</v>
      </c>
      <c r="DQ1008" s="6">
        <v>45079</v>
      </c>
      <c r="DR1008" s="5"/>
      <c r="DS1008" s="5">
        <v>45098</v>
      </c>
      <c r="DT1008" s="5"/>
      <c r="DU1008" s="1" t="s">
        <v>1137</v>
      </c>
      <c r="DV1008" t="s">
        <v>1136</v>
      </c>
      <c r="DZ1008" s="11" t="s">
        <v>192</v>
      </c>
      <c r="EA1008" s="11" t="s">
        <v>499</v>
      </c>
      <c r="EB1008" s="5">
        <v>45093</v>
      </c>
      <c r="EC1008" s="5"/>
      <c r="ED1008" s="5"/>
      <c r="EF1008" t="s">
        <v>193</v>
      </c>
      <c r="EI1008" t="s">
        <v>406</v>
      </c>
      <c r="EJ1008" t="s">
        <v>407</v>
      </c>
      <c r="EK1008" t="s">
        <v>663</v>
      </c>
      <c r="EL1008" t="s">
        <v>496</v>
      </c>
      <c r="EN1008">
        <v>0.5</v>
      </c>
      <c r="EO1008">
        <v>0.15</v>
      </c>
      <c r="EP1008">
        <v>0.25</v>
      </c>
      <c r="EQ1008">
        <v>0.1</v>
      </c>
      <c r="ER1008" s="5"/>
      <c r="ES1008" s="5"/>
      <c r="ET1008" s="5"/>
      <c r="EU1008" s="5"/>
      <c r="EX1008" t="s">
        <v>1138</v>
      </c>
      <c r="EY1008" s="5">
        <v>45092</v>
      </c>
      <c r="EZ1008" s="71" t="s">
        <v>452</v>
      </c>
      <c r="FA1008" t="s">
        <v>408</v>
      </c>
    </row>
    <row r="1009" spans="1:157" x14ac:dyDescent="0.3">
      <c r="A1009" t="s">
        <v>169</v>
      </c>
      <c r="B1009">
        <v>21101</v>
      </c>
      <c r="C1009" t="s">
        <v>1132</v>
      </c>
      <c r="D1009">
        <v>161784</v>
      </c>
      <c r="F1009" t="s">
        <v>170</v>
      </c>
      <c r="G1009" t="s">
        <v>195</v>
      </c>
      <c r="H1009" s="13" t="s">
        <v>317</v>
      </c>
      <c r="I1009">
        <v>4000041222</v>
      </c>
      <c r="J1009" s="13"/>
      <c r="L1009" t="s">
        <v>497</v>
      </c>
      <c r="M1009" t="s">
        <v>203</v>
      </c>
      <c r="N1009" t="s">
        <v>174</v>
      </c>
      <c r="O1009" t="s">
        <v>175</v>
      </c>
      <c r="P1009" t="s">
        <v>176</v>
      </c>
      <c r="Q1009">
        <v>1000704228</v>
      </c>
      <c r="R1009">
        <v>320</v>
      </c>
      <c r="S1009">
        <v>1300000820</v>
      </c>
      <c r="T1009" t="s">
        <v>238</v>
      </c>
      <c r="U1009">
        <v>1</v>
      </c>
      <c r="W1009" t="s">
        <v>327</v>
      </c>
      <c r="X1009" t="s">
        <v>178</v>
      </c>
      <c r="Y1009" t="s">
        <v>1133</v>
      </c>
      <c r="Z1009" t="s">
        <v>1134</v>
      </c>
      <c r="AD1009" t="s">
        <v>1133</v>
      </c>
      <c r="AE1009" t="s">
        <v>1134</v>
      </c>
      <c r="AQ1009"/>
      <c r="AR1009" s="6">
        <v>44939</v>
      </c>
      <c r="AS1009"/>
      <c r="AV1009" s="5">
        <v>44998</v>
      </c>
      <c r="AW1009"/>
      <c r="AX1009" s="6">
        <v>45062</v>
      </c>
      <c r="BB1009" t="s">
        <v>179</v>
      </c>
      <c r="BD1009" t="s">
        <v>180</v>
      </c>
      <c r="BF1009" t="s">
        <v>1135</v>
      </c>
      <c r="BG1009" s="68" t="s">
        <v>181</v>
      </c>
      <c r="BH1009" s="6">
        <v>45076</v>
      </c>
      <c r="BI1009" s="6">
        <v>45076</v>
      </c>
      <c r="BL1009" t="s">
        <v>182</v>
      </c>
      <c r="BM1009" s="10">
        <v>265205.99982000003</v>
      </c>
      <c r="BN1009" s="10">
        <v>252581.99978000001</v>
      </c>
      <c r="BO1009" s="10">
        <v>265205.99982000003</v>
      </c>
      <c r="BP1009" s="10">
        <v>252581.99978000001</v>
      </c>
      <c r="BQ1009" s="69"/>
      <c r="BR1009" t="s">
        <v>437</v>
      </c>
      <c r="BS1009" s="5">
        <v>44799</v>
      </c>
      <c r="BT1009" s="5">
        <v>44803</v>
      </c>
      <c r="BU1009" s="70"/>
      <c r="BX1009" t="s">
        <v>183</v>
      </c>
      <c r="BY1009" t="s">
        <v>613</v>
      </c>
      <c r="CG1009" t="s">
        <v>606</v>
      </c>
      <c r="CL1009" t="s">
        <v>184</v>
      </c>
      <c r="CM1009" t="s">
        <v>446</v>
      </c>
      <c r="CN1009" t="s">
        <v>447</v>
      </c>
      <c r="CO1009" t="s">
        <v>448</v>
      </c>
      <c r="CP1009" t="s">
        <v>696</v>
      </c>
      <c r="CQ1009" t="s">
        <v>697</v>
      </c>
      <c r="CR1009" t="s">
        <v>698</v>
      </c>
      <c r="CT1009" t="s">
        <v>427</v>
      </c>
      <c r="CU1009" s="5">
        <v>0</v>
      </c>
      <c r="CV1009" s="5">
        <v>0</v>
      </c>
      <c r="DA1009" s="5"/>
      <c r="DB1009" s="5"/>
      <c r="DF1009">
        <v>1131407583</v>
      </c>
      <c r="DK1009" t="s">
        <v>251</v>
      </c>
      <c r="DL1009" t="s">
        <v>191</v>
      </c>
      <c r="DM1009" t="s">
        <v>1132</v>
      </c>
      <c r="DN1009" t="s">
        <v>1136</v>
      </c>
      <c r="DO1009">
        <v>4000041222</v>
      </c>
      <c r="DQ1009" s="6">
        <v>45079</v>
      </c>
      <c r="DR1009" s="5"/>
      <c r="DS1009" s="5">
        <v>45098</v>
      </c>
      <c r="DT1009" s="5"/>
      <c r="DU1009" s="1" t="s">
        <v>1137</v>
      </c>
      <c r="DV1009" t="s">
        <v>1136</v>
      </c>
      <c r="DZ1009" s="11" t="s">
        <v>192</v>
      </c>
      <c r="EA1009" s="11" t="s">
        <v>499</v>
      </c>
      <c r="EB1009" s="5">
        <v>45093</v>
      </c>
      <c r="EC1009" s="5"/>
      <c r="ED1009" s="5"/>
      <c r="EF1009" t="s">
        <v>193</v>
      </c>
      <c r="EI1009" t="s">
        <v>406</v>
      </c>
      <c r="EJ1009" t="s">
        <v>407</v>
      </c>
      <c r="EK1009" t="s">
        <v>663</v>
      </c>
      <c r="EL1009" t="s">
        <v>496</v>
      </c>
      <c r="EN1009">
        <v>0.5</v>
      </c>
      <c r="EO1009">
        <v>0.15</v>
      </c>
      <c r="EP1009">
        <v>0.25</v>
      </c>
      <c r="EQ1009">
        <v>0.1</v>
      </c>
      <c r="ER1009" s="5"/>
      <c r="ES1009" s="5"/>
      <c r="ET1009" s="5"/>
      <c r="EU1009" s="5"/>
      <c r="EX1009" t="s">
        <v>1138</v>
      </c>
      <c r="EY1009" s="5">
        <v>45092</v>
      </c>
      <c r="EZ1009" s="71" t="s">
        <v>452</v>
      </c>
      <c r="FA1009" t="s">
        <v>408</v>
      </c>
    </row>
    <row r="1010" spans="1:157" x14ac:dyDescent="0.3">
      <c r="A1010" t="s">
        <v>169</v>
      </c>
      <c r="B1010">
        <v>21102</v>
      </c>
      <c r="C1010" t="s">
        <v>1132</v>
      </c>
      <c r="D1010">
        <v>161785</v>
      </c>
      <c r="F1010" t="s">
        <v>170</v>
      </c>
      <c r="G1010" t="s">
        <v>195</v>
      </c>
      <c r="H1010" s="13" t="s">
        <v>344</v>
      </c>
      <c r="I1010">
        <v>4000041222</v>
      </c>
      <c r="J1010" s="13"/>
      <c r="L1010" t="s">
        <v>497</v>
      </c>
      <c r="M1010" t="s">
        <v>203</v>
      </c>
      <c r="N1010" t="s">
        <v>174</v>
      </c>
      <c r="O1010" t="s">
        <v>175</v>
      </c>
      <c r="P1010" t="s">
        <v>176</v>
      </c>
      <c r="Q1010">
        <v>1000704228</v>
      </c>
      <c r="R1010">
        <v>190</v>
      </c>
      <c r="S1010">
        <v>1300000820</v>
      </c>
      <c r="T1010" t="s">
        <v>345</v>
      </c>
      <c r="U1010">
        <v>1</v>
      </c>
      <c r="W1010" t="s">
        <v>327</v>
      </c>
      <c r="X1010" t="s">
        <v>178</v>
      </c>
      <c r="Y1010" t="s">
        <v>1133</v>
      </c>
      <c r="Z1010" t="s">
        <v>1134</v>
      </c>
      <c r="AD1010" t="s">
        <v>1133</v>
      </c>
      <c r="AE1010" t="s">
        <v>1134</v>
      </c>
      <c r="AQ1010"/>
      <c r="AR1010" s="6">
        <v>44939</v>
      </c>
      <c r="AS1010"/>
      <c r="AV1010" s="5">
        <v>44998</v>
      </c>
      <c r="AW1010"/>
      <c r="AX1010" s="6">
        <v>45062</v>
      </c>
      <c r="BB1010" t="s">
        <v>179</v>
      </c>
      <c r="BD1010" t="s">
        <v>180</v>
      </c>
      <c r="BF1010" t="s">
        <v>1135</v>
      </c>
      <c r="BG1010" s="68" t="s">
        <v>181</v>
      </c>
      <c r="BH1010" s="6">
        <v>45076</v>
      </c>
      <c r="BI1010" s="6">
        <v>45076</v>
      </c>
      <c r="BL1010" t="s">
        <v>182</v>
      </c>
      <c r="BM1010" s="10">
        <v>1111154.9998600001</v>
      </c>
      <c r="BN1010" s="10">
        <v>1058264.00028</v>
      </c>
      <c r="BO1010" s="10">
        <v>1111154.9998600001</v>
      </c>
      <c r="BP1010" s="10">
        <v>1058264.00028</v>
      </c>
      <c r="BQ1010" s="69"/>
      <c r="BR1010" t="s">
        <v>436</v>
      </c>
      <c r="BS1010" s="5">
        <v>44813</v>
      </c>
      <c r="BT1010" s="5">
        <v>44818</v>
      </c>
      <c r="BU1010" s="70"/>
      <c r="BX1010" t="s">
        <v>183</v>
      </c>
      <c r="BY1010" t="s">
        <v>613</v>
      </c>
      <c r="CG1010" t="s">
        <v>606</v>
      </c>
      <c r="CL1010" t="s">
        <v>184</v>
      </c>
      <c r="CM1010" t="s">
        <v>446</v>
      </c>
      <c r="CN1010" t="s">
        <v>447</v>
      </c>
      <c r="CO1010" t="s">
        <v>448</v>
      </c>
      <c r="CP1010" t="s">
        <v>696</v>
      </c>
      <c r="CQ1010" t="s">
        <v>697</v>
      </c>
      <c r="CR1010" t="s">
        <v>698</v>
      </c>
      <c r="CT1010" t="s">
        <v>427</v>
      </c>
      <c r="CU1010" s="5">
        <v>0</v>
      </c>
      <c r="CV1010" s="5">
        <v>0</v>
      </c>
      <c r="DA1010" s="5"/>
      <c r="DB1010" s="5"/>
      <c r="DF1010">
        <v>1131407583</v>
      </c>
      <c r="DK1010" t="s">
        <v>251</v>
      </c>
      <c r="DL1010" t="s">
        <v>191</v>
      </c>
      <c r="DM1010" t="s">
        <v>1132</v>
      </c>
      <c r="DN1010" t="s">
        <v>1136</v>
      </c>
      <c r="DO1010">
        <v>4000041222</v>
      </c>
      <c r="DQ1010" s="6">
        <v>45079</v>
      </c>
      <c r="DR1010" s="5"/>
      <c r="DS1010" s="5">
        <v>45098</v>
      </c>
      <c r="DT1010" s="5"/>
      <c r="DU1010" s="1" t="s">
        <v>1137</v>
      </c>
      <c r="DV1010" t="s">
        <v>1136</v>
      </c>
      <c r="DZ1010" s="11" t="s">
        <v>192</v>
      </c>
      <c r="EA1010" s="11" t="s">
        <v>499</v>
      </c>
      <c r="EB1010" s="5">
        <v>45093</v>
      </c>
      <c r="EC1010" s="5"/>
      <c r="ED1010" s="5"/>
      <c r="EF1010" t="s">
        <v>193</v>
      </c>
      <c r="EI1010" t="s">
        <v>406</v>
      </c>
      <c r="EJ1010" t="s">
        <v>407</v>
      </c>
      <c r="EK1010" t="s">
        <v>663</v>
      </c>
      <c r="EL1010" t="s">
        <v>496</v>
      </c>
      <c r="EN1010">
        <v>0.5</v>
      </c>
      <c r="EO1010">
        <v>0.15</v>
      </c>
      <c r="EP1010">
        <v>0.25</v>
      </c>
      <c r="EQ1010">
        <v>0.1</v>
      </c>
      <c r="ER1010" s="5"/>
      <c r="ES1010" s="5"/>
      <c r="ET1010" s="5"/>
      <c r="EU1010" s="5"/>
      <c r="EX1010" t="s">
        <v>1138</v>
      </c>
      <c r="EY1010" s="5">
        <v>45092</v>
      </c>
      <c r="EZ1010" s="71" t="s">
        <v>452</v>
      </c>
      <c r="FA1010" t="s">
        <v>408</v>
      </c>
    </row>
    <row r="1011" spans="1:157" x14ac:dyDescent="0.3">
      <c r="A1011" t="s">
        <v>169</v>
      </c>
      <c r="B1011">
        <v>21103</v>
      </c>
      <c r="C1011" t="s">
        <v>1139</v>
      </c>
      <c r="D1011">
        <v>162062</v>
      </c>
      <c r="F1011" t="s">
        <v>170</v>
      </c>
      <c r="G1011" t="s">
        <v>195</v>
      </c>
      <c r="H1011" s="13" t="s">
        <v>310</v>
      </c>
      <c r="I1011">
        <v>4000041221</v>
      </c>
      <c r="J1011" s="13"/>
      <c r="L1011" t="s">
        <v>337</v>
      </c>
      <c r="M1011" t="s">
        <v>173</v>
      </c>
      <c r="N1011" t="s">
        <v>174</v>
      </c>
      <c r="O1011" t="s">
        <v>175</v>
      </c>
      <c r="P1011" t="s">
        <v>176</v>
      </c>
      <c r="Q1011">
        <v>1000704187</v>
      </c>
      <c r="R1011">
        <v>240</v>
      </c>
      <c r="S1011">
        <v>1100001382</v>
      </c>
      <c r="T1011" t="s">
        <v>219</v>
      </c>
      <c r="U1011">
        <v>5</v>
      </c>
      <c r="W1011" t="s">
        <v>327</v>
      </c>
      <c r="X1011" t="s">
        <v>178</v>
      </c>
      <c r="Y1011" t="s">
        <v>476</v>
      </c>
      <c r="Z1011" t="s">
        <v>477</v>
      </c>
      <c r="AD1011" t="s">
        <v>476</v>
      </c>
      <c r="AE1011" t="s">
        <v>477</v>
      </c>
      <c r="AQ1011"/>
      <c r="AR1011" s="6">
        <v>44939</v>
      </c>
      <c r="AS1011"/>
      <c r="AV1011" s="5">
        <v>45021</v>
      </c>
      <c r="AW1011"/>
      <c r="AX1011" s="6">
        <v>45070</v>
      </c>
      <c r="BB1011" t="s">
        <v>179</v>
      </c>
      <c r="BD1011" t="s">
        <v>180</v>
      </c>
      <c r="BF1011" t="s">
        <v>1140</v>
      </c>
      <c r="BG1011" s="68" t="s">
        <v>181</v>
      </c>
      <c r="BH1011" s="6">
        <v>45076</v>
      </c>
      <c r="BI1011" s="6">
        <v>45076</v>
      </c>
      <c r="BL1011" t="s">
        <v>182</v>
      </c>
      <c r="BM1011" s="10">
        <v>750111.99992600002</v>
      </c>
      <c r="BN1011" s="10">
        <v>297043.99952200003</v>
      </c>
      <c r="BO1011" s="10">
        <v>3750559.99963</v>
      </c>
      <c r="BP1011" s="10">
        <v>1485219.99761</v>
      </c>
      <c r="BQ1011" s="69"/>
      <c r="BR1011" t="s">
        <v>423</v>
      </c>
      <c r="BS1011" s="5">
        <v>44799</v>
      </c>
      <c r="BT1011" s="5">
        <v>44803</v>
      </c>
      <c r="BU1011" s="70"/>
      <c r="BX1011" t="s">
        <v>183</v>
      </c>
      <c r="BY1011" t="s">
        <v>643</v>
      </c>
      <c r="CG1011" t="s">
        <v>653</v>
      </c>
      <c r="CL1011" t="s">
        <v>184</v>
      </c>
      <c r="CM1011" t="s">
        <v>446</v>
      </c>
      <c r="CN1011" t="s">
        <v>447</v>
      </c>
      <c r="CO1011" t="s">
        <v>448</v>
      </c>
      <c r="CP1011" t="s">
        <v>1141</v>
      </c>
      <c r="CQ1011" t="s">
        <v>1142</v>
      </c>
      <c r="CR1011" t="s">
        <v>1143</v>
      </c>
      <c r="CT1011" t="s">
        <v>427</v>
      </c>
      <c r="CU1011" s="5">
        <v>0</v>
      </c>
      <c r="CV1011" s="5">
        <v>0</v>
      </c>
      <c r="DA1011" s="5"/>
      <c r="DB1011" s="5"/>
      <c r="DF1011">
        <v>1131415422</v>
      </c>
      <c r="DK1011" t="s">
        <v>251</v>
      </c>
      <c r="DL1011" t="s">
        <v>191</v>
      </c>
      <c r="DM1011" t="s">
        <v>1139</v>
      </c>
      <c r="DN1011" t="s">
        <v>1144</v>
      </c>
      <c r="DO1011">
        <v>4000041221</v>
      </c>
      <c r="DQ1011" s="6">
        <v>45079</v>
      </c>
      <c r="DR1011" s="5"/>
      <c r="DS1011" s="5">
        <v>45098</v>
      </c>
      <c r="DT1011" s="5"/>
      <c r="DU1011" s="1" t="s">
        <v>1145</v>
      </c>
      <c r="DV1011" t="s">
        <v>1144</v>
      </c>
      <c r="DZ1011" s="11" t="s">
        <v>192</v>
      </c>
      <c r="EA1011" s="11" t="s">
        <v>338</v>
      </c>
      <c r="EB1011" s="5">
        <v>45093</v>
      </c>
      <c r="EC1011" s="5"/>
      <c r="ED1011" s="5"/>
      <c r="EF1011" t="s">
        <v>193</v>
      </c>
      <c r="EI1011" t="s">
        <v>406</v>
      </c>
      <c r="EJ1011" t="s">
        <v>407</v>
      </c>
      <c r="EK1011" t="s">
        <v>663</v>
      </c>
      <c r="EL1011" t="s">
        <v>496</v>
      </c>
      <c r="EN1011">
        <v>0.5</v>
      </c>
      <c r="EO1011">
        <v>0.15</v>
      </c>
      <c r="EP1011">
        <v>0.25</v>
      </c>
      <c r="EQ1011">
        <v>0.1</v>
      </c>
      <c r="ER1011" s="5"/>
      <c r="ES1011" s="5"/>
      <c r="ET1011" s="5"/>
      <c r="EU1011" s="5"/>
      <c r="EX1011" t="s">
        <v>1146</v>
      </c>
      <c r="EY1011" s="5">
        <v>45092</v>
      </c>
      <c r="EZ1011" s="71" t="s">
        <v>452</v>
      </c>
      <c r="FA1011" t="s">
        <v>408</v>
      </c>
    </row>
    <row r="1012" spans="1:157" x14ac:dyDescent="0.3">
      <c r="A1012" t="s">
        <v>169</v>
      </c>
      <c r="B1012">
        <v>21104</v>
      </c>
      <c r="C1012" t="s">
        <v>1139</v>
      </c>
      <c r="D1012">
        <v>162063</v>
      </c>
      <c r="F1012" t="s">
        <v>170</v>
      </c>
      <c r="G1012" t="s">
        <v>195</v>
      </c>
      <c r="H1012" s="13" t="s">
        <v>311</v>
      </c>
      <c r="I1012">
        <v>4000041221</v>
      </c>
      <c r="J1012" s="13"/>
      <c r="L1012" t="s">
        <v>337</v>
      </c>
      <c r="M1012" t="s">
        <v>173</v>
      </c>
      <c r="N1012" t="s">
        <v>174</v>
      </c>
      <c r="O1012" t="s">
        <v>175</v>
      </c>
      <c r="P1012" t="s">
        <v>176</v>
      </c>
      <c r="Q1012">
        <v>1000704187</v>
      </c>
      <c r="R1012">
        <v>260</v>
      </c>
      <c r="S1012">
        <v>1100001382</v>
      </c>
      <c r="T1012" t="s">
        <v>221</v>
      </c>
      <c r="U1012">
        <v>5</v>
      </c>
      <c r="W1012" t="s">
        <v>327</v>
      </c>
      <c r="X1012" t="s">
        <v>178</v>
      </c>
      <c r="Y1012" t="s">
        <v>476</v>
      </c>
      <c r="Z1012" t="s">
        <v>477</v>
      </c>
      <c r="AD1012" t="s">
        <v>476</v>
      </c>
      <c r="AE1012" t="s">
        <v>477</v>
      </c>
      <c r="AQ1012"/>
      <c r="AR1012" s="6">
        <v>44939</v>
      </c>
      <c r="AS1012"/>
      <c r="AV1012" s="5">
        <v>45021</v>
      </c>
      <c r="AW1012"/>
      <c r="AX1012" s="6">
        <v>45070</v>
      </c>
      <c r="BB1012" t="s">
        <v>179</v>
      </c>
      <c r="BD1012" t="s">
        <v>180</v>
      </c>
      <c r="BF1012" t="s">
        <v>1140</v>
      </c>
      <c r="BG1012" s="68" t="s">
        <v>181</v>
      </c>
      <c r="BH1012" s="6">
        <v>45076</v>
      </c>
      <c r="BI1012" s="6">
        <v>45076</v>
      </c>
      <c r="BL1012" t="s">
        <v>182</v>
      </c>
      <c r="BM1012" s="10">
        <v>68561.999838000003</v>
      </c>
      <c r="BN1012" s="10">
        <v>27151.000029999999</v>
      </c>
      <c r="BO1012" s="10">
        <v>342809.99919</v>
      </c>
      <c r="BP1012" s="10">
        <v>135755.00015000001</v>
      </c>
      <c r="BQ1012" s="69"/>
      <c r="BR1012" t="s">
        <v>424</v>
      </c>
      <c r="BS1012" s="5">
        <v>44799</v>
      </c>
      <c r="BT1012" s="5">
        <v>44803</v>
      </c>
      <c r="BU1012" s="70"/>
      <c r="BX1012" t="s">
        <v>183</v>
      </c>
      <c r="BY1012" t="s">
        <v>643</v>
      </c>
      <c r="CG1012" t="s">
        <v>653</v>
      </c>
      <c r="CL1012" t="s">
        <v>184</v>
      </c>
      <c r="CM1012" t="s">
        <v>446</v>
      </c>
      <c r="CN1012" t="s">
        <v>447</v>
      </c>
      <c r="CO1012" t="s">
        <v>448</v>
      </c>
      <c r="CP1012" t="s">
        <v>1141</v>
      </c>
      <c r="CQ1012" t="s">
        <v>1142</v>
      </c>
      <c r="CR1012" t="s">
        <v>1143</v>
      </c>
      <c r="CT1012" t="s">
        <v>427</v>
      </c>
      <c r="CU1012" s="5">
        <v>0</v>
      </c>
      <c r="CV1012" s="5">
        <v>0</v>
      </c>
      <c r="DA1012" s="5"/>
      <c r="DB1012" s="5"/>
      <c r="DF1012">
        <v>1131415422</v>
      </c>
      <c r="DK1012" t="s">
        <v>251</v>
      </c>
      <c r="DL1012" t="s">
        <v>191</v>
      </c>
      <c r="DM1012" t="s">
        <v>1139</v>
      </c>
      <c r="DN1012" t="s">
        <v>1144</v>
      </c>
      <c r="DO1012">
        <v>4000041221</v>
      </c>
      <c r="DQ1012" s="6">
        <v>45079</v>
      </c>
      <c r="DR1012" s="5"/>
      <c r="DS1012" s="5">
        <v>45098</v>
      </c>
      <c r="DT1012" s="5"/>
      <c r="DU1012" s="1" t="s">
        <v>1145</v>
      </c>
      <c r="DV1012" t="s">
        <v>1144</v>
      </c>
      <c r="DZ1012" s="11" t="s">
        <v>192</v>
      </c>
      <c r="EA1012" s="11" t="s">
        <v>338</v>
      </c>
      <c r="EB1012" s="5">
        <v>45093</v>
      </c>
      <c r="EC1012" s="5"/>
      <c r="ED1012" s="5"/>
      <c r="EF1012" t="s">
        <v>193</v>
      </c>
      <c r="EI1012" t="s">
        <v>406</v>
      </c>
      <c r="EJ1012" t="s">
        <v>407</v>
      </c>
      <c r="EK1012" t="s">
        <v>663</v>
      </c>
      <c r="EL1012" t="s">
        <v>496</v>
      </c>
      <c r="EN1012">
        <v>0.5</v>
      </c>
      <c r="EO1012">
        <v>0.15</v>
      </c>
      <c r="EP1012">
        <v>0.25</v>
      </c>
      <c r="EQ1012">
        <v>0.1</v>
      </c>
      <c r="ER1012" s="5"/>
      <c r="ES1012" s="5"/>
      <c r="ET1012" s="5"/>
      <c r="EU1012" s="5"/>
      <c r="EX1012" t="s">
        <v>1146</v>
      </c>
      <c r="EY1012" s="5">
        <v>45092</v>
      </c>
      <c r="EZ1012" s="71" t="s">
        <v>452</v>
      </c>
      <c r="FA1012" t="s">
        <v>408</v>
      </c>
    </row>
    <row r="1013" spans="1:157" x14ac:dyDescent="0.3">
      <c r="A1013" t="s">
        <v>169</v>
      </c>
      <c r="B1013">
        <v>21105</v>
      </c>
      <c r="C1013" t="s">
        <v>1139</v>
      </c>
      <c r="D1013">
        <v>162064</v>
      </c>
      <c r="F1013" t="s">
        <v>170</v>
      </c>
      <c r="G1013" t="s">
        <v>195</v>
      </c>
      <c r="H1013" s="13" t="s">
        <v>312</v>
      </c>
      <c r="I1013">
        <v>4000041221</v>
      </c>
      <c r="J1013" s="13"/>
      <c r="L1013" t="s">
        <v>337</v>
      </c>
      <c r="M1013" t="s">
        <v>173</v>
      </c>
      <c r="N1013" t="s">
        <v>174</v>
      </c>
      <c r="O1013" t="s">
        <v>175</v>
      </c>
      <c r="P1013" t="s">
        <v>176</v>
      </c>
      <c r="Q1013">
        <v>1000704187</v>
      </c>
      <c r="R1013">
        <v>270</v>
      </c>
      <c r="S1013">
        <v>1100000046</v>
      </c>
      <c r="T1013" t="s">
        <v>223</v>
      </c>
      <c r="U1013">
        <v>4</v>
      </c>
      <c r="W1013" t="s">
        <v>327</v>
      </c>
      <c r="X1013" t="s">
        <v>178</v>
      </c>
      <c r="Y1013" t="s">
        <v>476</v>
      </c>
      <c r="Z1013" t="s">
        <v>477</v>
      </c>
      <c r="AD1013" t="s">
        <v>476</v>
      </c>
      <c r="AE1013" t="s">
        <v>477</v>
      </c>
      <c r="AQ1013"/>
      <c r="AR1013" s="6">
        <v>44939</v>
      </c>
      <c r="AS1013"/>
      <c r="AV1013" s="5">
        <v>45021</v>
      </c>
      <c r="AW1013"/>
      <c r="AX1013" s="6">
        <v>45070</v>
      </c>
      <c r="BB1013" t="s">
        <v>179</v>
      </c>
      <c r="BD1013" t="s">
        <v>180</v>
      </c>
      <c r="BF1013" t="s">
        <v>1140</v>
      </c>
      <c r="BG1013" s="68" t="s">
        <v>181</v>
      </c>
      <c r="BH1013" s="6">
        <v>45076</v>
      </c>
      <c r="BI1013" s="6">
        <v>45076</v>
      </c>
      <c r="BL1013" t="s">
        <v>182</v>
      </c>
      <c r="BM1013" s="10">
        <v>226179.00001799999</v>
      </c>
      <c r="BN1013" s="10">
        <v>89567.000016000005</v>
      </c>
      <c r="BO1013" s="10">
        <v>904716.00007199997</v>
      </c>
      <c r="BP1013" s="10">
        <v>358268.00006400002</v>
      </c>
      <c r="BQ1013" s="69"/>
      <c r="BR1013" t="s">
        <v>449</v>
      </c>
      <c r="BS1013" s="5">
        <v>44799</v>
      </c>
      <c r="BT1013" s="5">
        <v>44803</v>
      </c>
      <c r="BU1013" s="70"/>
      <c r="BX1013" t="s">
        <v>183</v>
      </c>
      <c r="BY1013" t="s">
        <v>643</v>
      </c>
      <c r="CG1013" t="s">
        <v>653</v>
      </c>
      <c r="CL1013" t="s">
        <v>184</v>
      </c>
      <c r="CM1013" t="s">
        <v>446</v>
      </c>
      <c r="CN1013" t="s">
        <v>447</v>
      </c>
      <c r="CO1013" t="s">
        <v>448</v>
      </c>
      <c r="CP1013" t="s">
        <v>1141</v>
      </c>
      <c r="CQ1013" t="s">
        <v>1142</v>
      </c>
      <c r="CR1013" t="s">
        <v>1143</v>
      </c>
      <c r="CT1013" t="s">
        <v>427</v>
      </c>
      <c r="CU1013" s="5">
        <v>0</v>
      </c>
      <c r="CV1013" s="5">
        <v>0</v>
      </c>
      <c r="DA1013" s="5"/>
      <c r="DB1013" s="5"/>
      <c r="DF1013">
        <v>1131415422</v>
      </c>
      <c r="DK1013" t="s">
        <v>251</v>
      </c>
      <c r="DL1013" t="s">
        <v>191</v>
      </c>
      <c r="DM1013" t="s">
        <v>1139</v>
      </c>
      <c r="DN1013" t="s">
        <v>1144</v>
      </c>
      <c r="DO1013">
        <v>4000041221</v>
      </c>
      <c r="DQ1013" s="6">
        <v>45079</v>
      </c>
      <c r="DR1013" s="5"/>
      <c r="DS1013" s="5">
        <v>45098</v>
      </c>
      <c r="DT1013" s="5"/>
      <c r="DU1013" s="1" t="s">
        <v>1145</v>
      </c>
      <c r="DV1013" t="s">
        <v>1144</v>
      </c>
      <c r="DZ1013" s="11" t="s">
        <v>192</v>
      </c>
      <c r="EA1013" s="11" t="s">
        <v>338</v>
      </c>
      <c r="EB1013" s="5">
        <v>45093</v>
      </c>
      <c r="EC1013" s="5"/>
      <c r="ED1013" s="5"/>
      <c r="EF1013" t="s">
        <v>193</v>
      </c>
      <c r="EI1013" t="s">
        <v>406</v>
      </c>
      <c r="EJ1013" t="s">
        <v>407</v>
      </c>
      <c r="EK1013" t="s">
        <v>663</v>
      </c>
      <c r="EL1013" t="s">
        <v>496</v>
      </c>
      <c r="EN1013">
        <v>0.5</v>
      </c>
      <c r="EO1013">
        <v>0.15</v>
      </c>
      <c r="EP1013">
        <v>0.25</v>
      </c>
      <c r="EQ1013">
        <v>0.1</v>
      </c>
      <c r="ER1013" s="5"/>
      <c r="ES1013" s="5"/>
      <c r="ET1013" s="5"/>
      <c r="EU1013" s="5"/>
      <c r="EX1013" t="s">
        <v>1146</v>
      </c>
      <c r="EY1013" s="5">
        <v>45092</v>
      </c>
      <c r="EZ1013" s="71" t="s">
        <v>452</v>
      </c>
      <c r="FA1013" t="s">
        <v>408</v>
      </c>
    </row>
    <row r="1014" spans="1:157" x14ac:dyDescent="0.3">
      <c r="A1014" t="s">
        <v>169</v>
      </c>
      <c r="B1014">
        <v>21106</v>
      </c>
      <c r="C1014" t="s">
        <v>1139</v>
      </c>
      <c r="D1014">
        <v>162065</v>
      </c>
      <c r="F1014" t="s">
        <v>170</v>
      </c>
      <c r="G1014" t="s">
        <v>195</v>
      </c>
      <c r="H1014" s="13" t="s">
        <v>265</v>
      </c>
      <c r="I1014">
        <v>4000041221</v>
      </c>
      <c r="J1014" s="13"/>
      <c r="L1014" t="s">
        <v>337</v>
      </c>
      <c r="M1014" t="s">
        <v>173</v>
      </c>
      <c r="N1014" t="s">
        <v>174</v>
      </c>
      <c r="O1014" t="s">
        <v>175</v>
      </c>
      <c r="P1014" t="s">
        <v>176</v>
      </c>
      <c r="Q1014">
        <v>1000704187</v>
      </c>
      <c r="R1014">
        <v>230</v>
      </c>
      <c r="S1014">
        <v>1100000300</v>
      </c>
      <c r="T1014" t="s">
        <v>210</v>
      </c>
      <c r="U1014">
        <v>4</v>
      </c>
      <c r="W1014" t="s">
        <v>327</v>
      </c>
      <c r="X1014" t="s">
        <v>178</v>
      </c>
      <c r="Y1014" t="s">
        <v>476</v>
      </c>
      <c r="Z1014" t="s">
        <v>477</v>
      </c>
      <c r="AD1014" t="s">
        <v>476</v>
      </c>
      <c r="AE1014" t="s">
        <v>477</v>
      </c>
      <c r="AQ1014"/>
      <c r="AR1014" s="6">
        <v>44939</v>
      </c>
      <c r="AS1014"/>
      <c r="AV1014" s="5">
        <v>45021</v>
      </c>
      <c r="AW1014"/>
      <c r="AX1014" s="6">
        <v>45070</v>
      </c>
      <c r="BB1014" t="s">
        <v>179</v>
      </c>
      <c r="BD1014" t="s">
        <v>180</v>
      </c>
      <c r="BF1014" t="s">
        <v>1140</v>
      </c>
      <c r="BG1014" s="68" t="s">
        <v>181</v>
      </c>
      <c r="BH1014" s="6">
        <v>45076</v>
      </c>
      <c r="BI1014" s="6">
        <v>45076</v>
      </c>
      <c r="BL1014" t="s">
        <v>182</v>
      </c>
      <c r="BM1014" s="10">
        <v>410166</v>
      </c>
      <c r="BN1014" s="10">
        <v>162426</v>
      </c>
      <c r="BO1014" s="10">
        <v>1640664</v>
      </c>
      <c r="BP1014" s="10">
        <v>649704</v>
      </c>
      <c r="BQ1014" s="69"/>
      <c r="BR1014" t="s">
        <v>423</v>
      </c>
      <c r="BS1014" s="5">
        <v>44799</v>
      </c>
      <c r="BT1014" s="5">
        <v>44803</v>
      </c>
      <c r="BU1014" s="70"/>
      <c r="BX1014" t="s">
        <v>183</v>
      </c>
      <c r="BY1014" t="s">
        <v>643</v>
      </c>
      <c r="CG1014" t="s">
        <v>653</v>
      </c>
      <c r="CL1014" t="s">
        <v>184</v>
      </c>
      <c r="CM1014" t="s">
        <v>446</v>
      </c>
      <c r="CN1014" t="s">
        <v>447</v>
      </c>
      <c r="CO1014" t="s">
        <v>448</v>
      </c>
      <c r="CP1014" t="s">
        <v>1141</v>
      </c>
      <c r="CQ1014" t="s">
        <v>1142</v>
      </c>
      <c r="CR1014" t="s">
        <v>1143</v>
      </c>
      <c r="CT1014" t="s">
        <v>427</v>
      </c>
      <c r="CU1014" s="5">
        <v>0</v>
      </c>
      <c r="CV1014" s="5">
        <v>0</v>
      </c>
      <c r="DA1014" s="5"/>
      <c r="DB1014" s="5"/>
      <c r="DF1014">
        <v>1131415422</v>
      </c>
      <c r="DK1014" t="s">
        <v>251</v>
      </c>
      <c r="DL1014" t="s">
        <v>191</v>
      </c>
      <c r="DM1014" t="s">
        <v>1139</v>
      </c>
      <c r="DN1014" t="s">
        <v>1144</v>
      </c>
      <c r="DO1014">
        <v>4000041221</v>
      </c>
      <c r="DQ1014" s="6">
        <v>45079</v>
      </c>
      <c r="DR1014" s="5"/>
      <c r="DS1014" s="5">
        <v>45098</v>
      </c>
      <c r="DT1014" s="5"/>
      <c r="DU1014" s="1" t="s">
        <v>1145</v>
      </c>
      <c r="DV1014" t="s">
        <v>1144</v>
      </c>
      <c r="DZ1014" s="11" t="s">
        <v>192</v>
      </c>
      <c r="EA1014" s="11" t="s">
        <v>338</v>
      </c>
      <c r="EB1014" s="5">
        <v>45093</v>
      </c>
      <c r="EC1014" s="5"/>
      <c r="ED1014" s="5"/>
      <c r="EF1014" t="s">
        <v>193</v>
      </c>
      <c r="EI1014" t="s">
        <v>406</v>
      </c>
      <c r="EJ1014" t="s">
        <v>407</v>
      </c>
      <c r="EK1014" t="s">
        <v>663</v>
      </c>
      <c r="EL1014" t="s">
        <v>496</v>
      </c>
      <c r="EN1014">
        <v>0.5</v>
      </c>
      <c r="EO1014">
        <v>0.15</v>
      </c>
      <c r="EP1014">
        <v>0.25</v>
      </c>
      <c r="EQ1014">
        <v>0.1</v>
      </c>
      <c r="ER1014" s="5"/>
      <c r="ES1014" s="5"/>
      <c r="ET1014" s="5"/>
      <c r="EU1014" s="5"/>
      <c r="EX1014" t="s">
        <v>1146</v>
      </c>
      <c r="EY1014" s="5">
        <v>45092</v>
      </c>
      <c r="EZ1014" s="71" t="s">
        <v>452</v>
      </c>
      <c r="FA1014" t="s">
        <v>408</v>
      </c>
    </row>
    <row r="1015" spans="1:157" x14ac:dyDescent="0.3">
      <c r="A1015" t="s">
        <v>169</v>
      </c>
      <c r="B1015">
        <v>21107</v>
      </c>
      <c r="C1015" t="s">
        <v>1139</v>
      </c>
      <c r="D1015">
        <v>162066</v>
      </c>
      <c r="F1015" t="s">
        <v>170</v>
      </c>
      <c r="G1015" t="s">
        <v>195</v>
      </c>
      <c r="H1015" s="13" t="s">
        <v>268</v>
      </c>
      <c r="I1015">
        <v>4000041221</v>
      </c>
      <c r="J1015" s="13"/>
      <c r="L1015" t="s">
        <v>337</v>
      </c>
      <c r="M1015" t="s">
        <v>173</v>
      </c>
      <c r="N1015" t="s">
        <v>174</v>
      </c>
      <c r="O1015" t="s">
        <v>175</v>
      </c>
      <c r="P1015" t="s">
        <v>176</v>
      </c>
      <c r="Q1015">
        <v>1000704187</v>
      </c>
      <c r="R1015">
        <v>280</v>
      </c>
      <c r="S1015">
        <v>1100001510</v>
      </c>
      <c r="T1015" t="s">
        <v>269</v>
      </c>
      <c r="U1015">
        <v>1</v>
      </c>
      <c r="W1015" t="s">
        <v>327</v>
      </c>
      <c r="X1015" t="s">
        <v>178</v>
      </c>
      <c r="Y1015" t="s">
        <v>476</v>
      </c>
      <c r="Z1015" t="s">
        <v>477</v>
      </c>
      <c r="AD1015" t="s">
        <v>476</v>
      </c>
      <c r="AE1015" t="s">
        <v>477</v>
      </c>
      <c r="AQ1015"/>
      <c r="AR1015" s="6">
        <v>44939</v>
      </c>
      <c r="AS1015"/>
      <c r="AV1015" s="5">
        <v>45021</v>
      </c>
      <c r="AW1015"/>
      <c r="AX1015" s="6">
        <v>45070</v>
      </c>
      <c r="BB1015" t="s">
        <v>179</v>
      </c>
      <c r="BD1015" t="s">
        <v>180</v>
      </c>
      <c r="BF1015" t="s">
        <v>1140</v>
      </c>
      <c r="BG1015" s="68" t="s">
        <v>181</v>
      </c>
      <c r="BH1015" s="6">
        <v>45076</v>
      </c>
      <c r="BI1015" s="6">
        <v>45076</v>
      </c>
      <c r="BL1015" t="s">
        <v>182</v>
      </c>
      <c r="BM1015" s="10">
        <v>34658.000180000003</v>
      </c>
      <c r="BN1015" s="10">
        <v>13725.000040000001</v>
      </c>
      <c r="BO1015" s="10">
        <v>34658.000180000003</v>
      </c>
      <c r="BP1015" s="10">
        <v>13725.000040000001</v>
      </c>
      <c r="BQ1015" s="69"/>
      <c r="BR1015" t="s">
        <v>449</v>
      </c>
      <c r="BS1015" s="5">
        <v>44799</v>
      </c>
      <c r="BT1015" s="5">
        <v>44803</v>
      </c>
      <c r="BU1015" s="70"/>
      <c r="BX1015" t="s">
        <v>183</v>
      </c>
      <c r="BY1015" t="s">
        <v>643</v>
      </c>
      <c r="CG1015" t="s">
        <v>653</v>
      </c>
      <c r="CL1015" t="s">
        <v>184</v>
      </c>
      <c r="CM1015" t="s">
        <v>446</v>
      </c>
      <c r="CN1015" t="s">
        <v>447</v>
      </c>
      <c r="CO1015" t="s">
        <v>448</v>
      </c>
      <c r="CP1015" t="s">
        <v>1141</v>
      </c>
      <c r="CQ1015" t="s">
        <v>1142</v>
      </c>
      <c r="CR1015" t="s">
        <v>1143</v>
      </c>
      <c r="CT1015" t="s">
        <v>427</v>
      </c>
      <c r="CU1015" s="5">
        <v>0</v>
      </c>
      <c r="CV1015" s="5">
        <v>0</v>
      </c>
      <c r="DA1015" s="5"/>
      <c r="DB1015" s="5"/>
      <c r="DF1015">
        <v>1131415422</v>
      </c>
      <c r="DK1015" t="s">
        <v>251</v>
      </c>
      <c r="DL1015" t="s">
        <v>191</v>
      </c>
      <c r="DM1015" t="s">
        <v>1139</v>
      </c>
      <c r="DN1015" t="s">
        <v>1144</v>
      </c>
      <c r="DO1015">
        <v>4000041221</v>
      </c>
      <c r="DQ1015" s="6">
        <v>45079</v>
      </c>
      <c r="DR1015" s="5"/>
      <c r="DS1015" s="5">
        <v>45098</v>
      </c>
      <c r="DT1015" s="5"/>
      <c r="DU1015" s="1" t="s">
        <v>1145</v>
      </c>
      <c r="DV1015" t="s">
        <v>1144</v>
      </c>
      <c r="DZ1015" s="11" t="s">
        <v>192</v>
      </c>
      <c r="EA1015" s="11" t="s">
        <v>338</v>
      </c>
      <c r="EB1015" s="5">
        <v>45093</v>
      </c>
      <c r="EC1015" s="5"/>
      <c r="ED1015" s="5"/>
      <c r="EF1015" t="s">
        <v>193</v>
      </c>
      <c r="EI1015" t="s">
        <v>406</v>
      </c>
      <c r="EJ1015" t="s">
        <v>407</v>
      </c>
      <c r="EK1015" t="s">
        <v>663</v>
      </c>
      <c r="EL1015" t="s">
        <v>496</v>
      </c>
      <c r="EN1015">
        <v>0.5</v>
      </c>
      <c r="EO1015">
        <v>0.15</v>
      </c>
      <c r="EP1015">
        <v>0.25</v>
      </c>
      <c r="EQ1015">
        <v>0.1</v>
      </c>
      <c r="ER1015" s="5"/>
      <c r="ES1015" s="5"/>
      <c r="ET1015" s="5"/>
      <c r="EU1015" s="5"/>
      <c r="EX1015" t="s">
        <v>1146</v>
      </c>
      <c r="EY1015" s="5">
        <v>45092</v>
      </c>
      <c r="EZ1015" s="71" t="s">
        <v>452</v>
      </c>
      <c r="FA1015" t="s">
        <v>408</v>
      </c>
    </row>
    <row r="1016" spans="1:157" x14ac:dyDescent="0.3">
      <c r="A1016" t="s">
        <v>169</v>
      </c>
      <c r="B1016">
        <v>21108</v>
      </c>
      <c r="C1016" t="s">
        <v>1139</v>
      </c>
      <c r="D1016">
        <v>162067</v>
      </c>
      <c r="F1016" t="s">
        <v>170</v>
      </c>
      <c r="G1016" t="s">
        <v>195</v>
      </c>
      <c r="H1016" s="13" t="s">
        <v>282</v>
      </c>
      <c r="I1016">
        <v>4000041221</v>
      </c>
      <c r="J1016" s="13"/>
      <c r="L1016" t="s">
        <v>337</v>
      </c>
      <c r="M1016" t="s">
        <v>173</v>
      </c>
      <c r="N1016" t="s">
        <v>174</v>
      </c>
      <c r="O1016" t="s">
        <v>175</v>
      </c>
      <c r="P1016" t="s">
        <v>176</v>
      </c>
      <c r="Q1016">
        <v>1000704187</v>
      </c>
      <c r="R1016">
        <v>420</v>
      </c>
      <c r="S1016">
        <v>1100001034</v>
      </c>
      <c r="T1016" t="s">
        <v>283</v>
      </c>
      <c r="U1016">
        <v>18</v>
      </c>
      <c r="W1016" t="s">
        <v>327</v>
      </c>
      <c r="X1016" t="s">
        <v>178</v>
      </c>
      <c r="Y1016" t="s">
        <v>476</v>
      </c>
      <c r="Z1016" t="s">
        <v>477</v>
      </c>
      <c r="AD1016" t="s">
        <v>476</v>
      </c>
      <c r="AE1016" t="s">
        <v>477</v>
      </c>
      <c r="AQ1016"/>
      <c r="AR1016" s="6">
        <v>44939</v>
      </c>
      <c r="AS1016"/>
      <c r="AV1016" s="5">
        <v>45021</v>
      </c>
      <c r="AW1016"/>
      <c r="AX1016" s="6">
        <v>45070</v>
      </c>
      <c r="BB1016" t="s">
        <v>179</v>
      </c>
      <c r="BD1016" t="s">
        <v>180</v>
      </c>
      <c r="BF1016" t="s">
        <v>1140</v>
      </c>
      <c r="BG1016" s="68" t="s">
        <v>181</v>
      </c>
      <c r="BH1016" s="6">
        <v>45076</v>
      </c>
      <c r="BI1016" s="6">
        <v>45076</v>
      </c>
      <c r="BL1016" t="s">
        <v>182</v>
      </c>
      <c r="BM1016" s="10">
        <v>636323.00027999992</v>
      </c>
      <c r="BN1016" s="10">
        <v>251983.99980600001</v>
      </c>
      <c r="BO1016" s="10">
        <v>11453814.005039999</v>
      </c>
      <c r="BP1016" s="10">
        <v>4535711.9965080004</v>
      </c>
      <c r="BQ1016" s="69"/>
      <c r="BR1016" t="s">
        <v>343</v>
      </c>
      <c r="BS1016" s="5">
        <v>44799</v>
      </c>
      <c r="BT1016" s="5">
        <v>44803</v>
      </c>
      <c r="BU1016" s="70"/>
      <c r="BX1016" t="s">
        <v>183</v>
      </c>
      <c r="BY1016" t="s">
        <v>643</v>
      </c>
      <c r="CG1016" t="s">
        <v>653</v>
      </c>
      <c r="CL1016" t="s">
        <v>184</v>
      </c>
      <c r="CM1016" t="s">
        <v>446</v>
      </c>
      <c r="CN1016" t="s">
        <v>447</v>
      </c>
      <c r="CO1016" t="s">
        <v>448</v>
      </c>
      <c r="CP1016" t="s">
        <v>1141</v>
      </c>
      <c r="CQ1016" t="s">
        <v>1142</v>
      </c>
      <c r="CR1016" t="s">
        <v>1143</v>
      </c>
      <c r="CT1016" t="s">
        <v>427</v>
      </c>
      <c r="CU1016" s="5">
        <v>0</v>
      </c>
      <c r="CV1016" s="5">
        <v>0</v>
      </c>
      <c r="DA1016" s="5"/>
      <c r="DB1016" s="5"/>
      <c r="DF1016">
        <v>1131415422</v>
      </c>
      <c r="DK1016" t="s">
        <v>251</v>
      </c>
      <c r="DL1016" t="s">
        <v>191</v>
      </c>
      <c r="DM1016" t="s">
        <v>1139</v>
      </c>
      <c r="DN1016" t="s">
        <v>1144</v>
      </c>
      <c r="DO1016">
        <v>4000041221</v>
      </c>
      <c r="DQ1016" s="6">
        <v>45079</v>
      </c>
      <c r="DR1016" s="5"/>
      <c r="DS1016" s="5">
        <v>45098</v>
      </c>
      <c r="DT1016" s="5"/>
      <c r="DU1016" s="1" t="s">
        <v>1145</v>
      </c>
      <c r="DV1016" t="s">
        <v>1144</v>
      </c>
      <c r="DZ1016" s="11" t="s">
        <v>192</v>
      </c>
      <c r="EA1016" s="11" t="s">
        <v>338</v>
      </c>
      <c r="EB1016" s="5">
        <v>45093</v>
      </c>
      <c r="EC1016" s="5"/>
      <c r="ED1016" s="5"/>
      <c r="EF1016" t="s">
        <v>193</v>
      </c>
      <c r="EI1016" t="s">
        <v>406</v>
      </c>
      <c r="EJ1016" t="s">
        <v>407</v>
      </c>
      <c r="EK1016" t="s">
        <v>663</v>
      </c>
      <c r="EL1016" t="s">
        <v>496</v>
      </c>
      <c r="EN1016">
        <v>0.5</v>
      </c>
      <c r="EO1016">
        <v>0.15</v>
      </c>
      <c r="EP1016">
        <v>0.25</v>
      </c>
      <c r="EQ1016">
        <v>0.1</v>
      </c>
      <c r="ER1016" s="5"/>
      <c r="ES1016" s="5"/>
      <c r="ET1016" s="5"/>
      <c r="EU1016" s="5"/>
      <c r="EX1016" t="s">
        <v>1146</v>
      </c>
      <c r="EY1016" s="5">
        <v>45092</v>
      </c>
      <c r="EZ1016" s="71" t="s">
        <v>452</v>
      </c>
      <c r="FA1016" t="s">
        <v>408</v>
      </c>
    </row>
    <row r="1017" spans="1:157" x14ac:dyDescent="0.3">
      <c r="A1017" t="s">
        <v>169</v>
      </c>
      <c r="B1017">
        <v>21109</v>
      </c>
      <c r="C1017" t="s">
        <v>1139</v>
      </c>
      <c r="D1017">
        <v>162068</v>
      </c>
      <c r="F1017" t="s">
        <v>170</v>
      </c>
      <c r="G1017" t="s">
        <v>195</v>
      </c>
      <c r="H1017" s="13" t="s">
        <v>276</v>
      </c>
      <c r="I1017">
        <v>4000041221</v>
      </c>
      <c r="J1017" s="13"/>
      <c r="L1017" t="s">
        <v>337</v>
      </c>
      <c r="M1017" t="s">
        <v>173</v>
      </c>
      <c r="N1017" t="s">
        <v>174</v>
      </c>
      <c r="O1017" t="s">
        <v>175</v>
      </c>
      <c r="P1017" t="s">
        <v>176</v>
      </c>
      <c r="Q1017">
        <v>1000704187</v>
      </c>
      <c r="R1017">
        <v>320</v>
      </c>
      <c r="S1017">
        <v>1100000126</v>
      </c>
      <c r="T1017" t="s">
        <v>277</v>
      </c>
      <c r="U1017">
        <v>1</v>
      </c>
      <c r="W1017" t="s">
        <v>327</v>
      </c>
      <c r="X1017" t="s">
        <v>178</v>
      </c>
      <c r="Y1017" t="s">
        <v>476</v>
      </c>
      <c r="Z1017" t="s">
        <v>477</v>
      </c>
      <c r="AD1017" t="s">
        <v>476</v>
      </c>
      <c r="AE1017" t="s">
        <v>477</v>
      </c>
      <c r="AQ1017"/>
      <c r="AR1017" s="6">
        <v>44939</v>
      </c>
      <c r="AS1017"/>
      <c r="AV1017" s="5">
        <v>45021</v>
      </c>
      <c r="AW1017"/>
      <c r="AX1017" s="6">
        <v>45070</v>
      </c>
      <c r="BB1017" t="s">
        <v>179</v>
      </c>
      <c r="BD1017" t="s">
        <v>180</v>
      </c>
      <c r="BF1017" t="s">
        <v>1140</v>
      </c>
      <c r="BG1017" s="68" t="s">
        <v>181</v>
      </c>
      <c r="BH1017" s="6">
        <v>45076</v>
      </c>
      <c r="BI1017" s="6">
        <v>45076</v>
      </c>
      <c r="BL1017" t="s">
        <v>182</v>
      </c>
      <c r="BM1017" s="10">
        <v>112260.99994199999</v>
      </c>
      <c r="BN1017" s="10">
        <v>44454.999960000001</v>
      </c>
      <c r="BO1017" s="10">
        <v>112260.99994199999</v>
      </c>
      <c r="BP1017" s="10">
        <v>44454.999960000001</v>
      </c>
      <c r="BQ1017" s="69"/>
      <c r="BR1017" t="s">
        <v>410</v>
      </c>
      <c r="BS1017" s="5">
        <v>44799</v>
      </c>
      <c r="BT1017" s="5">
        <v>44803</v>
      </c>
      <c r="BU1017" s="70"/>
      <c r="BX1017" t="s">
        <v>183</v>
      </c>
      <c r="BY1017" t="s">
        <v>643</v>
      </c>
      <c r="CG1017" t="s">
        <v>653</v>
      </c>
      <c r="CL1017" t="s">
        <v>184</v>
      </c>
      <c r="CM1017" t="s">
        <v>446</v>
      </c>
      <c r="CN1017" t="s">
        <v>447</v>
      </c>
      <c r="CO1017" t="s">
        <v>448</v>
      </c>
      <c r="CP1017" t="s">
        <v>1141</v>
      </c>
      <c r="CQ1017" t="s">
        <v>1142</v>
      </c>
      <c r="CR1017" t="s">
        <v>1143</v>
      </c>
      <c r="CT1017" t="s">
        <v>427</v>
      </c>
      <c r="CU1017" s="5">
        <v>0</v>
      </c>
      <c r="CV1017" s="5">
        <v>0</v>
      </c>
      <c r="DA1017" s="5"/>
      <c r="DB1017" s="5"/>
      <c r="DF1017">
        <v>1131415422</v>
      </c>
      <c r="DK1017" t="s">
        <v>251</v>
      </c>
      <c r="DL1017" t="s">
        <v>191</v>
      </c>
      <c r="DM1017" t="s">
        <v>1139</v>
      </c>
      <c r="DN1017" t="s">
        <v>1144</v>
      </c>
      <c r="DO1017">
        <v>4000041221</v>
      </c>
      <c r="DQ1017" s="6">
        <v>45079</v>
      </c>
      <c r="DR1017" s="5"/>
      <c r="DS1017" s="5">
        <v>45098</v>
      </c>
      <c r="DT1017" s="5"/>
      <c r="DU1017" s="1" t="s">
        <v>1145</v>
      </c>
      <c r="DV1017" t="s">
        <v>1144</v>
      </c>
      <c r="DZ1017" s="11" t="s">
        <v>192</v>
      </c>
      <c r="EA1017" s="11" t="s">
        <v>338</v>
      </c>
      <c r="EB1017" s="5">
        <v>45093</v>
      </c>
      <c r="EC1017" s="5"/>
      <c r="ED1017" s="5"/>
      <c r="EF1017" t="s">
        <v>193</v>
      </c>
      <c r="EI1017" t="s">
        <v>406</v>
      </c>
      <c r="EJ1017" t="s">
        <v>407</v>
      </c>
      <c r="EK1017" t="s">
        <v>663</v>
      </c>
      <c r="EL1017" t="s">
        <v>496</v>
      </c>
      <c r="EN1017">
        <v>0.5</v>
      </c>
      <c r="EO1017">
        <v>0.15</v>
      </c>
      <c r="EP1017">
        <v>0.25</v>
      </c>
      <c r="EQ1017">
        <v>0.1</v>
      </c>
      <c r="ER1017" s="5"/>
      <c r="ES1017" s="5"/>
      <c r="ET1017" s="5"/>
      <c r="EU1017" s="5"/>
      <c r="EX1017" t="s">
        <v>1146</v>
      </c>
      <c r="EY1017" s="5">
        <v>45092</v>
      </c>
      <c r="EZ1017" s="71" t="s">
        <v>452</v>
      </c>
      <c r="FA1017" t="s">
        <v>408</v>
      </c>
    </row>
    <row r="1018" spans="1:157" x14ac:dyDescent="0.3">
      <c r="A1018" t="s">
        <v>169</v>
      </c>
      <c r="B1018">
        <v>21110</v>
      </c>
      <c r="C1018" t="s">
        <v>1139</v>
      </c>
      <c r="D1018">
        <v>162069</v>
      </c>
      <c r="F1018" t="s">
        <v>170</v>
      </c>
      <c r="G1018" t="s">
        <v>195</v>
      </c>
      <c r="H1018" s="13" t="s">
        <v>434</v>
      </c>
      <c r="I1018">
        <v>4000041221</v>
      </c>
      <c r="J1018" s="13"/>
      <c r="L1018" t="s">
        <v>337</v>
      </c>
      <c r="M1018" t="s">
        <v>173</v>
      </c>
      <c r="N1018" t="s">
        <v>174</v>
      </c>
      <c r="O1018" t="s">
        <v>175</v>
      </c>
      <c r="P1018" t="s">
        <v>176</v>
      </c>
      <c r="Q1018">
        <v>1000704187</v>
      </c>
      <c r="R1018">
        <v>380</v>
      </c>
      <c r="S1018">
        <v>1100000126</v>
      </c>
      <c r="T1018" t="s">
        <v>331</v>
      </c>
      <c r="U1018">
        <v>8</v>
      </c>
      <c r="W1018" t="s">
        <v>327</v>
      </c>
      <c r="X1018" t="s">
        <v>178</v>
      </c>
      <c r="Y1018" t="s">
        <v>476</v>
      </c>
      <c r="Z1018" t="s">
        <v>477</v>
      </c>
      <c r="AD1018" t="s">
        <v>476</v>
      </c>
      <c r="AE1018" t="s">
        <v>477</v>
      </c>
      <c r="AQ1018"/>
      <c r="AR1018" s="6">
        <v>44939</v>
      </c>
      <c r="AS1018"/>
      <c r="AV1018" s="5">
        <v>45021</v>
      </c>
      <c r="AW1018"/>
      <c r="AX1018" s="6">
        <v>45070</v>
      </c>
      <c r="BB1018" t="s">
        <v>179</v>
      </c>
      <c r="BD1018" t="s">
        <v>180</v>
      </c>
      <c r="BF1018" t="s">
        <v>1140</v>
      </c>
      <c r="BG1018" s="68" t="s">
        <v>181</v>
      </c>
      <c r="BH1018" s="6">
        <v>45076</v>
      </c>
      <c r="BI1018" s="6">
        <v>45076</v>
      </c>
      <c r="BL1018" t="s">
        <v>182</v>
      </c>
      <c r="BM1018" s="10">
        <v>822311.99996399996</v>
      </c>
      <c r="BN1018" s="10">
        <v>325635.99994800001</v>
      </c>
      <c r="BO1018" s="10">
        <v>6578495.9997119997</v>
      </c>
      <c r="BP1018" s="10">
        <v>2605087.9995840001</v>
      </c>
      <c r="BQ1018" s="69"/>
      <c r="BR1018" t="s">
        <v>435</v>
      </c>
      <c r="BS1018" s="5">
        <v>44821</v>
      </c>
      <c r="BT1018" s="5">
        <v>44825</v>
      </c>
      <c r="BU1018" s="70"/>
      <c r="BX1018" t="s">
        <v>183</v>
      </c>
      <c r="BY1018" t="s">
        <v>643</v>
      </c>
      <c r="CG1018" t="s">
        <v>653</v>
      </c>
      <c r="CL1018" t="s">
        <v>184</v>
      </c>
      <c r="CM1018" t="s">
        <v>446</v>
      </c>
      <c r="CN1018" t="s">
        <v>447</v>
      </c>
      <c r="CO1018" t="s">
        <v>448</v>
      </c>
      <c r="CP1018" t="s">
        <v>1141</v>
      </c>
      <c r="CQ1018" t="s">
        <v>1142</v>
      </c>
      <c r="CR1018" t="s">
        <v>1143</v>
      </c>
      <c r="CT1018" t="s">
        <v>427</v>
      </c>
      <c r="CU1018" s="5">
        <v>0</v>
      </c>
      <c r="CV1018" s="5">
        <v>0</v>
      </c>
      <c r="DA1018" s="5"/>
      <c r="DB1018" s="5"/>
      <c r="DF1018">
        <v>1131415422</v>
      </c>
      <c r="DK1018" t="s">
        <v>251</v>
      </c>
      <c r="DL1018" t="s">
        <v>191</v>
      </c>
      <c r="DM1018" t="s">
        <v>1139</v>
      </c>
      <c r="DN1018" t="s">
        <v>1144</v>
      </c>
      <c r="DO1018">
        <v>4000041221</v>
      </c>
      <c r="DQ1018" s="6">
        <v>45079</v>
      </c>
      <c r="DR1018" s="5"/>
      <c r="DS1018" s="5">
        <v>45098</v>
      </c>
      <c r="DT1018" s="5"/>
      <c r="DU1018" s="1" t="s">
        <v>1145</v>
      </c>
      <c r="DV1018" t="s">
        <v>1144</v>
      </c>
      <c r="DZ1018" s="11" t="s">
        <v>192</v>
      </c>
      <c r="EA1018" s="11" t="s">
        <v>338</v>
      </c>
      <c r="EB1018" s="5">
        <v>45093</v>
      </c>
      <c r="EC1018" s="5"/>
      <c r="ED1018" s="5"/>
      <c r="EF1018" t="s">
        <v>193</v>
      </c>
      <c r="EI1018" t="s">
        <v>406</v>
      </c>
      <c r="EJ1018" t="s">
        <v>407</v>
      </c>
      <c r="EK1018" t="s">
        <v>663</v>
      </c>
      <c r="EL1018" t="s">
        <v>496</v>
      </c>
      <c r="EN1018">
        <v>0.5</v>
      </c>
      <c r="EO1018">
        <v>0.15</v>
      </c>
      <c r="EP1018">
        <v>0.25</v>
      </c>
      <c r="EQ1018">
        <v>0.1</v>
      </c>
      <c r="ER1018" s="5"/>
      <c r="ES1018" s="5"/>
      <c r="ET1018" s="5"/>
      <c r="EU1018" s="5"/>
      <c r="EX1018" t="s">
        <v>1146</v>
      </c>
      <c r="EY1018" s="5">
        <v>45092</v>
      </c>
      <c r="EZ1018" s="71" t="s">
        <v>452</v>
      </c>
      <c r="FA1018" t="s">
        <v>408</v>
      </c>
    </row>
    <row r="1019" spans="1:157" x14ac:dyDescent="0.3">
      <c r="A1019" t="s">
        <v>169</v>
      </c>
      <c r="B1019">
        <v>21111</v>
      </c>
      <c r="C1019" t="s">
        <v>1139</v>
      </c>
      <c r="D1019">
        <v>162070</v>
      </c>
      <c r="F1019" t="s">
        <v>170</v>
      </c>
      <c r="G1019" t="s">
        <v>195</v>
      </c>
      <c r="H1019" s="13" t="s">
        <v>200</v>
      </c>
      <c r="I1019">
        <v>4000041221</v>
      </c>
      <c r="J1019" s="13"/>
      <c r="L1019" t="s">
        <v>337</v>
      </c>
      <c r="M1019" t="s">
        <v>173</v>
      </c>
      <c r="N1019" t="s">
        <v>174</v>
      </c>
      <c r="O1019" t="s">
        <v>175</v>
      </c>
      <c r="P1019" t="s">
        <v>176</v>
      </c>
      <c r="Q1019">
        <v>1000704187</v>
      </c>
      <c r="R1019">
        <v>440</v>
      </c>
      <c r="S1019">
        <v>1200000321</v>
      </c>
      <c r="T1019" t="s">
        <v>201</v>
      </c>
      <c r="U1019">
        <v>30</v>
      </c>
      <c r="W1019" t="s">
        <v>327</v>
      </c>
      <c r="X1019" t="s">
        <v>178</v>
      </c>
      <c r="Y1019" t="s">
        <v>476</v>
      </c>
      <c r="Z1019" t="s">
        <v>477</v>
      </c>
      <c r="AD1019" t="s">
        <v>476</v>
      </c>
      <c r="AE1019" t="s">
        <v>477</v>
      </c>
      <c r="AQ1019"/>
      <c r="AR1019" s="6">
        <v>44939</v>
      </c>
      <c r="AS1019"/>
      <c r="AV1019" s="5">
        <v>45021</v>
      </c>
      <c r="AW1019"/>
      <c r="AX1019" s="6">
        <v>45070</v>
      </c>
      <c r="BB1019" t="s">
        <v>179</v>
      </c>
      <c r="BD1019" t="s">
        <v>180</v>
      </c>
      <c r="BF1019" t="s">
        <v>1140</v>
      </c>
      <c r="BG1019" s="68" t="s">
        <v>181</v>
      </c>
      <c r="BH1019" s="6">
        <v>45076</v>
      </c>
      <c r="BI1019" s="6">
        <v>45076</v>
      </c>
      <c r="BL1019" t="s">
        <v>182</v>
      </c>
      <c r="BM1019" s="10">
        <v>442010.99986799998</v>
      </c>
      <c r="BN1019" s="10">
        <v>175035.999969</v>
      </c>
      <c r="BO1019" s="10">
        <v>13260329.99604</v>
      </c>
      <c r="BP1019" s="10">
        <v>5251079.9990699999</v>
      </c>
      <c r="BQ1019" s="69"/>
      <c r="BR1019" t="s">
        <v>343</v>
      </c>
      <c r="BS1019" s="5">
        <v>44799</v>
      </c>
      <c r="BT1019" s="5">
        <v>44803</v>
      </c>
      <c r="BU1019" s="70"/>
      <c r="BX1019" t="s">
        <v>183</v>
      </c>
      <c r="BY1019" t="s">
        <v>643</v>
      </c>
      <c r="CG1019" t="s">
        <v>653</v>
      </c>
      <c r="CL1019" t="s">
        <v>184</v>
      </c>
      <c r="CM1019" t="s">
        <v>446</v>
      </c>
      <c r="CN1019" t="s">
        <v>447</v>
      </c>
      <c r="CO1019" t="s">
        <v>448</v>
      </c>
      <c r="CP1019" t="s">
        <v>1141</v>
      </c>
      <c r="CQ1019" t="s">
        <v>1142</v>
      </c>
      <c r="CR1019" t="s">
        <v>1143</v>
      </c>
      <c r="CT1019" t="s">
        <v>427</v>
      </c>
      <c r="CU1019" s="5">
        <v>0</v>
      </c>
      <c r="CV1019" s="5">
        <v>0</v>
      </c>
      <c r="DA1019" s="5"/>
      <c r="DB1019" s="5"/>
      <c r="DF1019">
        <v>1131415422</v>
      </c>
      <c r="DK1019" t="s">
        <v>251</v>
      </c>
      <c r="DL1019" t="s">
        <v>191</v>
      </c>
      <c r="DM1019" t="s">
        <v>1139</v>
      </c>
      <c r="DN1019" t="s">
        <v>1144</v>
      </c>
      <c r="DO1019">
        <v>4000041221</v>
      </c>
      <c r="DQ1019" s="6">
        <v>45079</v>
      </c>
      <c r="DR1019" s="5"/>
      <c r="DS1019" s="5">
        <v>45098</v>
      </c>
      <c r="DT1019" s="5"/>
      <c r="DU1019" s="1" t="s">
        <v>1145</v>
      </c>
      <c r="DV1019" t="s">
        <v>1144</v>
      </c>
      <c r="DZ1019" s="11" t="s">
        <v>192</v>
      </c>
      <c r="EA1019" s="11" t="s">
        <v>338</v>
      </c>
      <c r="EB1019" s="5">
        <v>45093</v>
      </c>
      <c r="EC1019" s="5"/>
      <c r="ED1019" s="5"/>
      <c r="EF1019" t="s">
        <v>193</v>
      </c>
      <c r="EI1019" t="s">
        <v>406</v>
      </c>
      <c r="EJ1019" t="s">
        <v>407</v>
      </c>
      <c r="EK1019" t="s">
        <v>663</v>
      </c>
      <c r="EL1019" t="s">
        <v>496</v>
      </c>
      <c r="EN1019">
        <v>0.5</v>
      </c>
      <c r="EO1019">
        <v>0.15</v>
      </c>
      <c r="EP1019">
        <v>0.25</v>
      </c>
      <c r="EQ1019">
        <v>0.1</v>
      </c>
      <c r="ER1019" s="5"/>
      <c r="ES1019" s="5"/>
      <c r="ET1019" s="5"/>
      <c r="EU1019" s="5"/>
      <c r="EX1019" t="s">
        <v>1146</v>
      </c>
      <c r="EY1019" s="5">
        <v>45092</v>
      </c>
      <c r="EZ1019" s="71" t="s">
        <v>452</v>
      </c>
      <c r="FA1019" t="s">
        <v>408</v>
      </c>
    </row>
    <row r="1020" spans="1:157" x14ac:dyDescent="0.3">
      <c r="A1020" t="s">
        <v>169</v>
      </c>
      <c r="B1020">
        <v>21112</v>
      </c>
      <c r="C1020" t="s">
        <v>1139</v>
      </c>
      <c r="D1020">
        <v>162071</v>
      </c>
      <c r="F1020" t="s">
        <v>170</v>
      </c>
      <c r="G1020" t="s">
        <v>195</v>
      </c>
      <c r="H1020" s="13" t="s">
        <v>321</v>
      </c>
      <c r="I1020">
        <v>4000041222</v>
      </c>
      <c r="J1020" s="13"/>
      <c r="L1020" t="s">
        <v>337</v>
      </c>
      <c r="M1020" t="s">
        <v>203</v>
      </c>
      <c r="N1020" t="s">
        <v>174</v>
      </c>
      <c r="O1020" t="s">
        <v>175</v>
      </c>
      <c r="P1020" t="s">
        <v>176</v>
      </c>
      <c r="Q1020">
        <v>1000704187</v>
      </c>
      <c r="R1020">
        <v>330</v>
      </c>
      <c r="S1020">
        <v>1300000401</v>
      </c>
      <c r="T1020" t="s">
        <v>322</v>
      </c>
      <c r="U1020">
        <v>3</v>
      </c>
      <c r="W1020" t="s">
        <v>327</v>
      </c>
      <c r="X1020" t="s">
        <v>178</v>
      </c>
      <c r="Y1020" t="s">
        <v>476</v>
      </c>
      <c r="Z1020" t="s">
        <v>477</v>
      </c>
      <c r="AD1020" t="s">
        <v>476</v>
      </c>
      <c r="AE1020" t="s">
        <v>477</v>
      </c>
      <c r="AQ1020"/>
      <c r="AR1020" s="6">
        <v>44939</v>
      </c>
      <c r="AS1020"/>
      <c r="AV1020" s="5">
        <v>45021</v>
      </c>
      <c r="AW1020"/>
      <c r="AX1020" s="6">
        <v>45070</v>
      </c>
      <c r="BB1020" t="s">
        <v>179</v>
      </c>
      <c r="BD1020" t="s">
        <v>180</v>
      </c>
      <c r="BF1020" t="s">
        <v>1140</v>
      </c>
      <c r="BG1020" s="68" t="s">
        <v>181</v>
      </c>
      <c r="BH1020" s="6">
        <v>45076</v>
      </c>
      <c r="BI1020" s="6">
        <v>45076</v>
      </c>
      <c r="BL1020" t="s">
        <v>182</v>
      </c>
      <c r="BM1020" s="10">
        <v>10121759.999957999</v>
      </c>
      <c r="BN1020" s="10">
        <v>9639964.000074001</v>
      </c>
      <c r="BO1020" s="10">
        <v>30365279.999874</v>
      </c>
      <c r="BP1020" s="10">
        <v>28919892.000222001</v>
      </c>
      <c r="BQ1020" s="69"/>
      <c r="BR1020" t="s">
        <v>437</v>
      </c>
      <c r="BS1020" s="5">
        <v>44799</v>
      </c>
      <c r="BT1020" s="5">
        <v>44803</v>
      </c>
      <c r="BU1020" s="70"/>
      <c r="BX1020" t="s">
        <v>183</v>
      </c>
      <c r="BY1020" t="s">
        <v>643</v>
      </c>
      <c r="CG1020" t="s">
        <v>653</v>
      </c>
      <c r="CL1020" t="s">
        <v>184</v>
      </c>
      <c r="CM1020" t="s">
        <v>446</v>
      </c>
      <c r="CN1020" t="s">
        <v>447</v>
      </c>
      <c r="CO1020" t="s">
        <v>448</v>
      </c>
      <c r="CP1020" t="s">
        <v>1141</v>
      </c>
      <c r="CQ1020" t="s">
        <v>1142</v>
      </c>
      <c r="CR1020" t="s">
        <v>1143</v>
      </c>
      <c r="CT1020" t="s">
        <v>427</v>
      </c>
      <c r="CU1020" s="5">
        <v>0</v>
      </c>
      <c r="CV1020" s="5">
        <v>0</v>
      </c>
      <c r="DA1020" s="5"/>
      <c r="DB1020" s="5"/>
      <c r="DF1020">
        <v>1131422033</v>
      </c>
      <c r="DK1020" t="s">
        <v>251</v>
      </c>
      <c r="DL1020" t="s">
        <v>191</v>
      </c>
      <c r="DM1020" t="s">
        <v>1139</v>
      </c>
      <c r="DN1020" t="s">
        <v>1144</v>
      </c>
      <c r="DO1020">
        <v>4000041222</v>
      </c>
      <c r="DQ1020" s="6">
        <v>45079</v>
      </c>
      <c r="DR1020" s="5"/>
      <c r="DS1020" s="5">
        <v>45098</v>
      </c>
      <c r="DT1020" s="5"/>
      <c r="DU1020" s="1" t="s">
        <v>1145</v>
      </c>
      <c r="DV1020" t="s">
        <v>1144</v>
      </c>
      <c r="DZ1020" s="11" t="s">
        <v>192</v>
      </c>
      <c r="EA1020" s="11" t="s">
        <v>338</v>
      </c>
      <c r="EB1020" s="5">
        <v>45093</v>
      </c>
      <c r="EC1020" s="5"/>
      <c r="ED1020" s="5"/>
      <c r="EF1020" t="s">
        <v>193</v>
      </c>
      <c r="EI1020" t="s">
        <v>406</v>
      </c>
      <c r="EJ1020" t="s">
        <v>407</v>
      </c>
      <c r="EK1020" t="s">
        <v>663</v>
      </c>
      <c r="EL1020" t="s">
        <v>496</v>
      </c>
      <c r="EN1020">
        <v>0.5</v>
      </c>
      <c r="EO1020">
        <v>0.15</v>
      </c>
      <c r="EP1020">
        <v>0.25</v>
      </c>
      <c r="EQ1020">
        <v>0.1</v>
      </c>
      <c r="ER1020" s="5"/>
      <c r="ES1020" s="5"/>
      <c r="ET1020" s="5"/>
      <c r="EU1020" s="5"/>
      <c r="EX1020" t="s">
        <v>1146</v>
      </c>
      <c r="EY1020" s="5">
        <v>45092</v>
      </c>
      <c r="EZ1020" s="71" t="s">
        <v>452</v>
      </c>
      <c r="FA1020" t="s">
        <v>408</v>
      </c>
    </row>
    <row r="1021" spans="1:157" x14ac:dyDescent="0.3">
      <c r="A1021" t="s">
        <v>169</v>
      </c>
      <c r="B1021">
        <v>21113</v>
      </c>
      <c r="C1021" t="s">
        <v>1139</v>
      </c>
      <c r="D1021">
        <v>162072</v>
      </c>
      <c r="F1021" t="s">
        <v>170</v>
      </c>
      <c r="G1021" t="s">
        <v>195</v>
      </c>
      <c r="H1021" s="13" t="s">
        <v>377</v>
      </c>
      <c r="I1021">
        <v>4000041222</v>
      </c>
      <c r="J1021" s="13"/>
      <c r="L1021" t="s">
        <v>337</v>
      </c>
      <c r="M1021" t="s">
        <v>203</v>
      </c>
      <c r="N1021" t="s">
        <v>174</v>
      </c>
      <c r="O1021" t="s">
        <v>175</v>
      </c>
      <c r="P1021" t="s">
        <v>176</v>
      </c>
      <c r="Q1021">
        <v>1000704187</v>
      </c>
      <c r="R1021">
        <v>290</v>
      </c>
      <c r="S1021">
        <v>1300000007</v>
      </c>
      <c r="T1021" t="s">
        <v>378</v>
      </c>
      <c r="U1021">
        <v>3</v>
      </c>
      <c r="W1021" t="s">
        <v>327</v>
      </c>
      <c r="X1021" t="s">
        <v>178</v>
      </c>
      <c r="Y1021" t="s">
        <v>476</v>
      </c>
      <c r="Z1021" t="s">
        <v>477</v>
      </c>
      <c r="AD1021" t="s">
        <v>476</v>
      </c>
      <c r="AE1021" t="s">
        <v>477</v>
      </c>
      <c r="AQ1021"/>
      <c r="AR1021" s="6">
        <v>44939</v>
      </c>
      <c r="AS1021"/>
      <c r="AV1021" s="5">
        <v>45021</v>
      </c>
      <c r="AW1021"/>
      <c r="AX1021" s="6">
        <v>45070</v>
      </c>
      <c r="BB1021" t="s">
        <v>179</v>
      </c>
      <c r="BD1021" t="s">
        <v>180</v>
      </c>
      <c r="BF1021" t="s">
        <v>1140</v>
      </c>
      <c r="BG1021" s="68" t="s">
        <v>181</v>
      </c>
      <c r="BH1021" s="6">
        <v>45076</v>
      </c>
      <c r="BI1021" s="6">
        <v>45076</v>
      </c>
      <c r="BL1021" t="s">
        <v>182</v>
      </c>
      <c r="BM1021" s="10">
        <v>2408959</v>
      </c>
      <c r="BN1021" s="10">
        <v>2294292.9999990002</v>
      </c>
      <c r="BO1021" s="10">
        <v>7226877</v>
      </c>
      <c r="BP1021" s="10">
        <v>6882878.9999969993</v>
      </c>
      <c r="BQ1021" s="69"/>
      <c r="BR1021" t="s">
        <v>426</v>
      </c>
      <c r="BS1021" s="5">
        <v>44799</v>
      </c>
      <c r="BT1021" s="5">
        <v>44803</v>
      </c>
      <c r="BU1021" s="70"/>
      <c r="BX1021" t="s">
        <v>183</v>
      </c>
      <c r="BY1021" t="s">
        <v>643</v>
      </c>
      <c r="CG1021" t="s">
        <v>653</v>
      </c>
      <c r="CL1021" t="s">
        <v>184</v>
      </c>
      <c r="CM1021" t="s">
        <v>446</v>
      </c>
      <c r="CN1021" t="s">
        <v>447</v>
      </c>
      <c r="CO1021" t="s">
        <v>448</v>
      </c>
      <c r="CP1021" t="s">
        <v>1141</v>
      </c>
      <c r="CQ1021" t="s">
        <v>1142</v>
      </c>
      <c r="CR1021" t="s">
        <v>1143</v>
      </c>
      <c r="CT1021" t="s">
        <v>427</v>
      </c>
      <c r="CU1021" s="5">
        <v>0</v>
      </c>
      <c r="CV1021" s="5">
        <v>0</v>
      </c>
      <c r="DA1021" s="5"/>
      <c r="DB1021" s="5"/>
      <c r="DF1021">
        <v>1131422033</v>
      </c>
      <c r="DK1021" t="s">
        <v>251</v>
      </c>
      <c r="DL1021" t="s">
        <v>191</v>
      </c>
      <c r="DM1021" t="s">
        <v>1139</v>
      </c>
      <c r="DN1021" t="s">
        <v>1144</v>
      </c>
      <c r="DO1021">
        <v>4000041222</v>
      </c>
      <c r="DQ1021" s="6">
        <v>45079</v>
      </c>
      <c r="DR1021" s="5"/>
      <c r="DS1021" s="5">
        <v>45098</v>
      </c>
      <c r="DT1021" s="5"/>
      <c r="DU1021" s="1" t="s">
        <v>1145</v>
      </c>
      <c r="DV1021" t="s">
        <v>1144</v>
      </c>
      <c r="DZ1021" s="11" t="s">
        <v>192</v>
      </c>
      <c r="EA1021" s="11" t="s">
        <v>338</v>
      </c>
      <c r="EB1021" s="5">
        <v>45093</v>
      </c>
      <c r="EC1021" s="5"/>
      <c r="ED1021" s="5"/>
      <c r="EF1021" t="s">
        <v>193</v>
      </c>
      <c r="EI1021" t="s">
        <v>406</v>
      </c>
      <c r="EJ1021" t="s">
        <v>407</v>
      </c>
      <c r="EK1021" t="s">
        <v>663</v>
      </c>
      <c r="EL1021" t="s">
        <v>496</v>
      </c>
      <c r="EN1021">
        <v>0.5</v>
      </c>
      <c r="EO1021">
        <v>0.15</v>
      </c>
      <c r="EP1021">
        <v>0.25</v>
      </c>
      <c r="EQ1021">
        <v>0.1</v>
      </c>
      <c r="ER1021" s="5"/>
      <c r="ES1021" s="5"/>
      <c r="ET1021" s="5"/>
      <c r="EU1021" s="5"/>
      <c r="EX1021" t="s">
        <v>1146</v>
      </c>
      <c r="EY1021" s="5">
        <v>45092</v>
      </c>
      <c r="EZ1021" s="71" t="s">
        <v>452</v>
      </c>
      <c r="FA1021" t="s">
        <v>408</v>
      </c>
    </row>
    <row r="1022" spans="1:157" x14ac:dyDescent="0.3">
      <c r="A1022" t="s">
        <v>169</v>
      </c>
      <c r="B1022">
        <v>21114</v>
      </c>
      <c r="C1022" t="s">
        <v>1139</v>
      </c>
      <c r="D1022">
        <v>162073</v>
      </c>
      <c r="F1022" t="s">
        <v>170</v>
      </c>
      <c r="G1022" t="s">
        <v>195</v>
      </c>
      <c r="H1022" s="13" t="s">
        <v>316</v>
      </c>
      <c r="I1022">
        <v>4000041222</v>
      </c>
      <c r="J1022" s="13"/>
      <c r="L1022" t="s">
        <v>337</v>
      </c>
      <c r="M1022" t="s">
        <v>203</v>
      </c>
      <c r="N1022" t="s">
        <v>174</v>
      </c>
      <c r="O1022" t="s">
        <v>175</v>
      </c>
      <c r="P1022" t="s">
        <v>176</v>
      </c>
      <c r="Q1022">
        <v>1000704187</v>
      </c>
      <c r="R1022">
        <v>310</v>
      </c>
      <c r="S1022">
        <v>1300000820</v>
      </c>
      <c r="T1022" t="s">
        <v>236</v>
      </c>
      <c r="U1022">
        <v>2</v>
      </c>
      <c r="W1022" t="s">
        <v>327</v>
      </c>
      <c r="X1022" t="s">
        <v>178</v>
      </c>
      <c r="Y1022" t="s">
        <v>476</v>
      </c>
      <c r="Z1022" t="s">
        <v>477</v>
      </c>
      <c r="AD1022" t="s">
        <v>476</v>
      </c>
      <c r="AE1022" t="s">
        <v>477</v>
      </c>
      <c r="AQ1022"/>
      <c r="AR1022" s="6">
        <v>44939</v>
      </c>
      <c r="AS1022"/>
      <c r="AV1022" s="5">
        <v>45021</v>
      </c>
      <c r="AW1022"/>
      <c r="AX1022" s="6">
        <v>45070</v>
      </c>
      <c r="BB1022" t="s">
        <v>179</v>
      </c>
      <c r="BD1022" t="s">
        <v>180</v>
      </c>
      <c r="BF1022" t="s">
        <v>1140</v>
      </c>
      <c r="BG1022" s="68" t="s">
        <v>181</v>
      </c>
      <c r="BH1022" s="6">
        <v>45076</v>
      </c>
      <c r="BI1022" s="6">
        <v>45076</v>
      </c>
      <c r="BL1022" t="s">
        <v>182</v>
      </c>
      <c r="BM1022" s="10">
        <v>1956902.00028</v>
      </c>
      <c r="BN1022" s="10">
        <v>1863752.9998399999</v>
      </c>
      <c r="BO1022" s="10">
        <v>3913804.0005600001</v>
      </c>
      <c r="BP1022" s="10">
        <v>3727505.9996799999</v>
      </c>
      <c r="BQ1022" s="69"/>
      <c r="BR1022" t="s">
        <v>437</v>
      </c>
      <c r="BS1022" s="5">
        <v>44799</v>
      </c>
      <c r="BT1022" s="5">
        <v>44803</v>
      </c>
      <c r="BU1022" s="70"/>
      <c r="BX1022" t="s">
        <v>183</v>
      </c>
      <c r="BY1022" t="s">
        <v>643</v>
      </c>
      <c r="CG1022" t="s">
        <v>653</v>
      </c>
      <c r="CL1022" t="s">
        <v>184</v>
      </c>
      <c r="CM1022" t="s">
        <v>446</v>
      </c>
      <c r="CN1022" t="s">
        <v>447</v>
      </c>
      <c r="CO1022" t="s">
        <v>448</v>
      </c>
      <c r="CP1022" t="s">
        <v>1141</v>
      </c>
      <c r="CQ1022" t="s">
        <v>1142</v>
      </c>
      <c r="CR1022" t="s">
        <v>1143</v>
      </c>
      <c r="CT1022" t="s">
        <v>427</v>
      </c>
      <c r="CU1022" s="5">
        <v>0</v>
      </c>
      <c r="CV1022" s="5">
        <v>0</v>
      </c>
      <c r="DA1022" s="5"/>
      <c r="DB1022" s="5"/>
      <c r="DF1022">
        <v>1131422033</v>
      </c>
      <c r="DK1022" t="s">
        <v>251</v>
      </c>
      <c r="DL1022" t="s">
        <v>191</v>
      </c>
      <c r="DM1022" t="s">
        <v>1139</v>
      </c>
      <c r="DN1022" t="s">
        <v>1144</v>
      </c>
      <c r="DO1022">
        <v>4000041222</v>
      </c>
      <c r="DQ1022" s="6">
        <v>45079</v>
      </c>
      <c r="DR1022" s="5"/>
      <c r="DS1022" s="5">
        <v>45098</v>
      </c>
      <c r="DT1022" s="5"/>
      <c r="DU1022" s="1" t="s">
        <v>1145</v>
      </c>
      <c r="DV1022" t="s">
        <v>1144</v>
      </c>
      <c r="DZ1022" s="11" t="s">
        <v>192</v>
      </c>
      <c r="EA1022" s="11" t="s">
        <v>338</v>
      </c>
      <c r="EB1022" s="5">
        <v>45093</v>
      </c>
      <c r="EC1022" s="5"/>
      <c r="ED1022" s="5"/>
      <c r="EF1022" t="s">
        <v>193</v>
      </c>
      <c r="EI1022" t="s">
        <v>406</v>
      </c>
      <c r="EJ1022" t="s">
        <v>407</v>
      </c>
      <c r="EK1022" t="s">
        <v>663</v>
      </c>
      <c r="EL1022" t="s">
        <v>496</v>
      </c>
      <c r="EN1022">
        <v>0.5</v>
      </c>
      <c r="EO1022">
        <v>0.15</v>
      </c>
      <c r="EP1022">
        <v>0.25</v>
      </c>
      <c r="EQ1022">
        <v>0.1</v>
      </c>
      <c r="ER1022" s="5"/>
      <c r="ES1022" s="5"/>
      <c r="ET1022" s="5"/>
      <c r="EU1022" s="5"/>
      <c r="EX1022" t="s">
        <v>1146</v>
      </c>
      <c r="EY1022" s="5">
        <v>45092</v>
      </c>
      <c r="EZ1022" s="71" t="s">
        <v>452</v>
      </c>
      <c r="FA1022" t="s">
        <v>408</v>
      </c>
    </row>
    <row r="1023" spans="1:157" x14ac:dyDescent="0.3">
      <c r="A1023" t="s">
        <v>169</v>
      </c>
      <c r="B1023">
        <v>21115</v>
      </c>
      <c r="C1023" t="s">
        <v>1139</v>
      </c>
      <c r="D1023">
        <v>162074</v>
      </c>
      <c r="F1023" t="s">
        <v>170</v>
      </c>
      <c r="G1023" t="s">
        <v>195</v>
      </c>
      <c r="H1023" s="13" t="s">
        <v>286</v>
      </c>
      <c r="I1023">
        <v>4000041222</v>
      </c>
      <c r="J1023" s="13"/>
      <c r="L1023" t="s">
        <v>337</v>
      </c>
      <c r="M1023" t="s">
        <v>203</v>
      </c>
      <c r="N1023" t="s">
        <v>174</v>
      </c>
      <c r="O1023" t="s">
        <v>175</v>
      </c>
      <c r="P1023" t="s">
        <v>176</v>
      </c>
      <c r="Q1023">
        <v>1000704187</v>
      </c>
      <c r="R1023">
        <v>220</v>
      </c>
      <c r="S1023">
        <v>1300000820</v>
      </c>
      <c r="T1023" t="s">
        <v>287</v>
      </c>
      <c r="U1023">
        <v>10</v>
      </c>
      <c r="W1023" t="s">
        <v>327</v>
      </c>
      <c r="X1023" t="s">
        <v>178</v>
      </c>
      <c r="Y1023" t="s">
        <v>476</v>
      </c>
      <c r="Z1023" t="s">
        <v>477</v>
      </c>
      <c r="AD1023" t="s">
        <v>476</v>
      </c>
      <c r="AE1023" t="s">
        <v>477</v>
      </c>
      <c r="AQ1023"/>
      <c r="AR1023" s="6">
        <v>44939</v>
      </c>
      <c r="AS1023"/>
      <c r="AV1023" s="5">
        <v>45021</v>
      </c>
      <c r="AW1023"/>
      <c r="AX1023" s="6">
        <v>45070</v>
      </c>
      <c r="BB1023" t="s">
        <v>179</v>
      </c>
      <c r="BD1023" t="s">
        <v>180</v>
      </c>
      <c r="BF1023" t="s">
        <v>1140</v>
      </c>
      <c r="BG1023" s="68" t="s">
        <v>181</v>
      </c>
      <c r="BH1023" s="6">
        <v>45076</v>
      </c>
      <c r="BI1023" s="6">
        <v>45076</v>
      </c>
      <c r="BL1023" t="s">
        <v>182</v>
      </c>
      <c r="BM1023" s="10">
        <v>73620.999739999999</v>
      </c>
      <c r="BN1023" s="10">
        <v>70117.000339999999</v>
      </c>
      <c r="BO1023" s="10">
        <v>736209.99739999999</v>
      </c>
      <c r="BP1023" s="10">
        <v>701170.00340000005</v>
      </c>
      <c r="BQ1023" s="69"/>
      <c r="BR1023" t="s">
        <v>425</v>
      </c>
      <c r="BS1023" s="5">
        <v>44799</v>
      </c>
      <c r="BT1023" s="5">
        <v>44803</v>
      </c>
      <c r="BU1023" s="70"/>
      <c r="BX1023" t="s">
        <v>183</v>
      </c>
      <c r="BY1023" t="s">
        <v>643</v>
      </c>
      <c r="CG1023" t="s">
        <v>653</v>
      </c>
      <c r="CL1023" t="s">
        <v>184</v>
      </c>
      <c r="CM1023" t="s">
        <v>446</v>
      </c>
      <c r="CN1023" t="s">
        <v>447</v>
      </c>
      <c r="CO1023" t="s">
        <v>448</v>
      </c>
      <c r="CP1023" t="s">
        <v>1141</v>
      </c>
      <c r="CQ1023" t="s">
        <v>1142</v>
      </c>
      <c r="CR1023" t="s">
        <v>1143</v>
      </c>
      <c r="CT1023" t="s">
        <v>427</v>
      </c>
      <c r="CU1023" s="5">
        <v>0</v>
      </c>
      <c r="CV1023" s="5">
        <v>0</v>
      </c>
      <c r="DA1023" s="5"/>
      <c r="DB1023" s="5"/>
      <c r="DF1023">
        <v>1131422033</v>
      </c>
      <c r="DK1023" t="s">
        <v>251</v>
      </c>
      <c r="DL1023" t="s">
        <v>191</v>
      </c>
      <c r="DM1023" t="s">
        <v>1139</v>
      </c>
      <c r="DN1023" t="s">
        <v>1144</v>
      </c>
      <c r="DO1023">
        <v>4000041222</v>
      </c>
      <c r="DQ1023" s="6">
        <v>45079</v>
      </c>
      <c r="DR1023" s="5"/>
      <c r="DS1023" s="5">
        <v>45098</v>
      </c>
      <c r="DT1023" s="5"/>
      <c r="DU1023" s="1" t="s">
        <v>1145</v>
      </c>
      <c r="DV1023" t="s">
        <v>1144</v>
      </c>
      <c r="DZ1023" s="11" t="s">
        <v>192</v>
      </c>
      <c r="EA1023" s="11" t="s">
        <v>338</v>
      </c>
      <c r="EB1023" s="5">
        <v>45093</v>
      </c>
      <c r="EC1023" s="5"/>
      <c r="ED1023" s="5"/>
      <c r="EF1023" t="s">
        <v>193</v>
      </c>
      <c r="EI1023" t="s">
        <v>406</v>
      </c>
      <c r="EJ1023" t="s">
        <v>407</v>
      </c>
      <c r="EK1023" t="s">
        <v>663</v>
      </c>
      <c r="EL1023" t="s">
        <v>496</v>
      </c>
      <c r="EN1023">
        <v>0.5</v>
      </c>
      <c r="EO1023">
        <v>0.15</v>
      </c>
      <c r="EP1023">
        <v>0.25</v>
      </c>
      <c r="EQ1023">
        <v>0.1</v>
      </c>
      <c r="ER1023" s="5"/>
      <c r="ES1023" s="5"/>
      <c r="ET1023" s="5"/>
      <c r="EU1023" s="5"/>
      <c r="EX1023" t="s">
        <v>1146</v>
      </c>
      <c r="EY1023" s="5">
        <v>45092</v>
      </c>
      <c r="EZ1023" s="71" t="s">
        <v>452</v>
      </c>
      <c r="FA1023" t="s">
        <v>408</v>
      </c>
    </row>
    <row r="1024" spans="1:157" x14ac:dyDescent="0.3">
      <c r="A1024" t="s">
        <v>169</v>
      </c>
      <c r="B1024">
        <v>21116</v>
      </c>
      <c r="C1024" t="s">
        <v>1139</v>
      </c>
      <c r="D1024">
        <v>162075</v>
      </c>
      <c r="F1024" t="s">
        <v>170</v>
      </c>
      <c r="G1024" t="s">
        <v>195</v>
      </c>
      <c r="H1024" s="13" t="s">
        <v>288</v>
      </c>
      <c r="I1024">
        <v>4000041222</v>
      </c>
      <c r="J1024" s="13"/>
      <c r="L1024" t="s">
        <v>337</v>
      </c>
      <c r="M1024" t="s">
        <v>203</v>
      </c>
      <c r="N1024" t="s">
        <v>174</v>
      </c>
      <c r="O1024" t="s">
        <v>175</v>
      </c>
      <c r="P1024" t="s">
        <v>176</v>
      </c>
      <c r="Q1024">
        <v>1000704187</v>
      </c>
      <c r="R1024">
        <v>230</v>
      </c>
      <c r="S1024">
        <v>1300000820</v>
      </c>
      <c r="T1024" t="s">
        <v>230</v>
      </c>
      <c r="U1024">
        <v>20</v>
      </c>
      <c r="W1024" t="s">
        <v>327</v>
      </c>
      <c r="X1024" t="s">
        <v>178</v>
      </c>
      <c r="Y1024" t="s">
        <v>476</v>
      </c>
      <c r="Z1024" t="s">
        <v>477</v>
      </c>
      <c r="AD1024" t="s">
        <v>476</v>
      </c>
      <c r="AE1024" t="s">
        <v>477</v>
      </c>
      <c r="AQ1024"/>
      <c r="AR1024" s="6">
        <v>44939</v>
      </c>
      <c r="AS1024"/>
      <c r="AV1024" s="5">
        <v>45021</v>
      </c>
      <c r="AW1024"/>
      <c r="AX1024" s="6">
        <v>45070</v>
      </c>
      <c r="BB1024" t="s">
        <v>179</v>
      </c>
      <c r="BD1024" t="s">
        <v>180</v>
      </c>
      <c r="BF1024" t="s">
        <v>1140</v>
      </c>
      <c r="BG1024" s="68" t="s">
        <v>181</v>
      </c>
      <c r="BH1024" s="6">
        <v>45076</v>
      </c>
      <c r="BI1024" s="6">
        <v>45076</v>
      </c>
      <c r="BL1024" t="s">
        <v>182</v>
      </c>
      <c r="BM1024" s="10">
        <v>34873.000180000003</v>
      </c>
      <c r="BN1024" s="10">
        <v>33213.000379999998</v>
      </c>
      <c r="BO1024" s="10">
        <v>697460.00360000005</v>
      </c>
      <c r="BP1024" s="10">
        <v>664260.0075999999</v>
      </c>
      <c r="BQ1024" s="69"/>
      <c r="BR1024" t="s">
        <v>425</v>
      </c>
      <c r="BS1024" s="5">
        <v>44799</v>
      </c>
      <c r="BT1024" s="5">
        <v>44803</v>
      </c>
      <c r="BU1024" s="70"/>
      <c r="BX1024" t="s">
        <v>183</v>
      </c>
      <c r="BY1024" t="s">
        <v>643</v>
      </c>
      <c r="CG1024" t="s">
        <v>653</v>
      </c>
      <c r="CL1024" t="s">
        <v>184</v>
      </c>
      <c r="CM1024" t="s">
        <v>446</v>
      </c>
      <c r="CN1024" t="s">
        <v>447</v>
      </c>
      <c r="CO1024" t="s">
        <v>448</v>
      </c>
      <c r="CP1024" t="s">
        <v>1141</v>
      </c>
      <c r="CQ1024" t="s">
        <v>1142</v>
      </c>
      <c r="CR1024" t="s">
        <v>1143</v>
      </c>
      <c r="CT1024" t="s">
        <v>427</v>
      </c>
      <c r="CU1024" s="5">
        <v>0</v>
      </c>
      <c r="CV1024" s="5">
        <v>0</v>
      </c>
      <c r="DA1024" s="5"/>
      <c r="DB1024" s="5"/>
      <c r="DF1024">
        <v>1131422033</v>
      </c>
      <c r="DK1024" t="s">
        <v>251</v>
      </c>
      <c r="DL1024" t="s">
        <v>191</v>
      </c>
      <c r="DM1024" t="s">
        <v>1139</v>
      </c>
      <c r="DN1024" t="s">
        <v>1144</v>
      </c>
      <c r="DO1024">
        <v>4000041222</v>
      </c>
      <c r="DQ1024" s="6">
        <v>45079</v>
      </c>
      <c r="DR1024" s="5"/>
      <c r="DS1024" s="5">
        <v>45098</v>
      </c>
      <c r="DT1024" s="5"/>
      <c r="DU1024" s="1" t="s">
        <v>1145</v>
      </c>
      <c r="DV1024" t="s">
        <v>1144</v>
      </c>
      <c r="DZ1024" s="11" t="s">
        <v>192</v>
      </c>
      <c r="EA1024" s="11" t="s">
        <v>338</v>
      </c>
      <c r="EB1024" s="5">
        <v>45093</v>
      </c>
      <c r="EC1024" s="5"/>
      <c r="ED1024" s="5"/>
      <c r="EF1024" t="s">
        <v>193</v>
      </c>
      <c r="EI1024" t="s">
        <v>406</v>
      </c>
      <c r="EJ1024" t="s">
        <v>407</v>
      </c>
      <c r="EK1024" t="s">
        <v>663</v>
      </c>
      <c r="EL1024" t="s">
        <v>496</v>
      </c>
      <c r="EN1024">
        <v>0.5</v>
      </c>
      <c r="EO1024">
        <v>0.15</v>
      </c>
      <c r="EP1024">
        <v>0.25</v>
      </c>
      <c r="EQ1024">
        <v>0.1</v>
      </c>
      <c r="ER1024" s="5"/>
      <c r="ES1024" s="5"/>
      <c r="ET1024" s="5"/>
      <c r="EU1024" s="5"/>
      <c r="EX1024" t="s">
        <v>1146</v>
      </c>
      <c r="EY1024" s="5">
        <v>45092</v>
      </c>
      <c r="EZ1024" s="71" t="s">
        <v>452</v>
      </c>
      <c r="FA1024" t="s">
        <v>408</v>
      </c>
    </row>
    <row r="1025" spans="1:157" x14ac:dyDescent="0.3">
      <c r="A1025" t="s">
        <v>169</v>
      </c>
      <c r="B1025">
        <v>21117</v>
      </c>
      <c r="C1025" t="s">
        <v>1139</v>
      </c>
      <c r="D1025">
        <v>162076</v>
      </c>
      <c r="F1025" t="s">
        <v>170</v>
      </c>
      <c r="G1025" t="s">
        <v>195</v>
      </c>
      <c r="H1025" s="13" t="s">
        <v>289</v>
      </c>
      <c r="I1025">
        <v>4000041222</v>
      </c>
      <c r="J1025" s="13"/>
      <c r="L1025" t="s">
        <v>337</v>
      </c>
      <c r="M1025" t="s">
        <v>203</v>
      </c>
      <c r="N1025" t="s">
        <v>174</v>
      </c>
      <c r="O1025" t="s">
        <v>175</v>
      </c>
      <c r="P1025" t="s">
        <v>176</v>
      </c>
      <c r="Q1025">
        <v>1000704187</v>
      </c>
      <c r="R1025">
        <v>240</v>
      </c>
      <c r="S1025">
        <v>1300000820</v>
      </c>
      <c r="T1025" t="s">
        <v>290</v>
      </c>
      <c r="U1025">
        <v>1</v>
      </c>
      <c r="W1025" t="s">
        <v>327</v>
      </c>
      <c r="X1025" t="s">
        <v>178</v>
      </c>
      <c r="Y1025" t="s">
        <v>476</v>
      </c>
      <c r="Z1025" t="s">
        <v>477</v>
      </c>
      <c r="AD1025" t="s">
        <v>476</v>
      </c>
      <c r="AE1025" t="s">
        <v>477</v>
      </c>
      <c r="AQ1025"/>
      <c r="AR1025" s="6">
        <v>44939</v>
      </c>
      <c r="AS1025"/>
      <c r="AV1025" s="5">
        <v>45021</v>
      </c>
      <c r="AW1025"/>
      <c r="AX1025" s="6">
        <v>45070</v>
      </c>
      <c r="BB1025" t="s">
        <v>179</v>
      </c>
      <c r="BD1025" t="s">
        <v>180</v>
      </c>
      <c r="BF1025" t="s">
        <v>1140</v>
      </c>
      <c r="BG1025" s="68" t="s">
        <v>181</v>
      </c>
      <c r="BH1025" s="6">
        <v>45076</v>
      </c>
      <c r="BI1025" s="6">
        <v>45076</v>
      </c>
      <c r="BL1025" t="s">
        <v>182</v>
      </c>
      <c r="BM1025" s="10">
        <v>80795.999739999999</v>
      </c>
      <c r="BN1025" s="10">
        <v>76949.999660000001</v>
      </c>
      <c r="BO1025" s="10">
        <v>80795.999739999999</v>
      </c>
      <c r="BP1025" s="10">
        <v>76949.999660000001</v>
      </c>
      <c r="BQ1025" s="69"/>
      <c r="BR1025" t="s">
        <v>425</v>
      </c>
      <c r="BS1025" s="5">
        <v>44799</v>
      </c>
      <c r="BT1025" s="5">
        <v>44803</v>
      </c>
      <c r="BU1025" s="70"/>
      <c r="BX1025" t="s">
        <v>183</v>
      </c>
      <c r="BY1025" t="s">
        <v>643</v>
      </c>
      <c r="CG1025" t="s">
        <v>653</v>
      </c>
      <c r="CL1025" t="s">
        <v>184</v>
      </c>
      <c r="CM1025" t="s">
        <v>446</v>
      </c>
      <c r="CN1025" t="s">
        <v>447</v>
      </c>
      <c r="CO1025" t="s">
        <v>448</v>
      </c>
      <c r="CP1025" t="s">
        <v>1141</v>
      </c>
      <c r="CQ1025" t="s">
        <v>1142</v>
      </c>
      <c r="CR1025" t="s">
        <v>1143</v>
      </c>
      <c r="CT1025" t="s">
        <v>427</v>
      </c>
      <c r="CU1025" s="5">
        <v>0</v>
      </c>
      <c r="CV1025" s="5">
        <v>0</v>
      </c>
      <c r="DA1025" s="5"/>
      <c r="DB1025" s="5"/>
      <c r="DF1025">
        <v>1131422033</v>
      </c>
      <c r="DK1025" t="s">
        <v>251</v>
      </c>
      <c r="DL1025" t="s">
        <v>191</v>
      </c>
      <c r="DM1025" t="s">
        <v>1139</v>
      </c>
      <c r="DN1025" t="s">
        <v>1144</v>
      </c>
      <c r="DO1025">
        <v>4000041222</v>
      </c>
      <c r="DQ1025" s="6">
        <v>45079</v>
      </c>
      <c r="DR1025" s="5"/>
      <c r="DS1025" s="5">
        <v>45098</v>
      </c>
      <c r="DT1025" s="5"/>
      <c r="DU1025" s="1" t="s">
        <v>1145</v>
      </c>
      <c r="DV1025" t="s">
        <v>1144</v>
      </c>
      <c r="DZ1025" s="11" t="s">
        <v>192</v>
      </c>
      <c r="EA1025" s="11" t="s">
        <v>338</v>
      </c>
      <c r="EB1025" s="5">
        <v>45093</v>
      </c>
      <c r="EC1025" s="5"/>
      <c r="ED1025" s="5"/>
      <c r="EF1025" t="s">
        <v>193</v>
      </c>
      <c r="EI1025" t="s">
        <v>406</v>
      </c>
      <c r="EJ1025" t="s">
        <v>407</v>
      </c>
      <c r="EK1025" t="s">
        <v>663</v>
      </c>
      <c r="EL1025" t="s">
        <v>496</v>
      </c>
      <c r="EN1025">
        <v>0.5</v>
      </c>
      <c r="EO1025">
        <v>0.15</v>
      </c>
      <c r="EP1025">
        <v>0.25</v>
      </c>
      <c r="EQ1025">
        <v>0.1</v>
      </c>
      <c r="ER1025" s="5"/>
      <c r="ES1025" s="5"/>
      <c r="ET1025" s="5"/>
      <c r="EU1025" s="5"/>
      <c r="EX1025" t="s">
        <v>1146</v>
      </c>
      <c r="EY1025" s="5">
        <v>45092</v>
      </c>
      <c r="EZ1025" s="71" t="s">
        <v>452</v>
      </c>
      <c r="FA1025" t="s">
        <v>408</v>
      </c>
    </row>
    <row r="1026" spans="1:157" x14ac:dyDescent="0.3">
      <c r="A1026" t="s">
        <v>169</v>
      </c>
      <c r="B1026">
        <v>21118</v>
      </c>
      <c r="C1026" t="s">
        <v>1139</v>
      </c>
      <c r="D1026">
        <v>162077</v>
      </c>
      <c r="F1026" t="s">
        <v>170</v>
      </c>
      <c r="G1026" t="s">
        <v>195</v>
      </c>
      <c r="H1026" s="13" t="s">
        <v>291</v>
      </c>
      <c r="I1026">
        <v>4000041222</v>
      </c>
      <c r="J1026" s="13"/>
      <c r="L1026" t="s">
        <v>337</v>
      </c>
      <c r="M1026" t="s">
        <v>203</v>
      </c>
      <c r="N1026" t="s">
        <v>174</v>
      </c>
      <c r="O1026" t="s">
        <v>175</v>
      </c>
      <c r="P1026" t="s">
        <v>176</v>
      </c>
      <c r="Q1026">
        <v>1000704187</v>
      </c>
      <c r="R1026">
        <v>250</v>
      </c>
      <c r="S1026">
        <v>1300000820</v>
      </c>
      <c r="T1026" t="s">
        <v>292</v>
      </c>
      <c r="U1026">
        <v>1</v>
      </c>
      <c r="W1026" t="s">
        <v>327</v>
      </c>
      <c r="X1026" t="s">
        <v>178</v>
      </c>
      <c r="Y1026" t="s">
        <v>476</v>
      </c>
      <c r="Z1026" t="s">
        <v>477</v>
      </c>
      <c r="AD1026" t="s">
        <v>476</v>
      </c>
      <c r="AE1026" t="s">
        <v>477</v>
      </c>
      <c r="AQ1026"/>
      <c r="AR1026" s="6">
        <v>44939</v>
      </c>
      <c r="AS1026"/>
      <c r="AV1026" s="5">
        <v>45021</v>
      </c>
      <c r="AW1026"/>
      <c r="AX1026" s="6">
        <v>45070</v>
      </c>
      <c r="BB1026" t="s">
        <v>179</v>
      </c>
      <c r="BD1026" t="s">
        <v>180</v>
      </c>
      <c r="BF1026" t="s">
        <v>1140</v>
      </c>
      <c r="BG1026" s="68" t="s">
        <v>181</v>
      </c>
      <c r="BH1026" s="6">
        <v>45076</v>
      </c>
      <c r="BI1026" s="6">
        <v>45076</v>
      </c>
      <c r="BL1026" t="s">
        <v>182</v>
      </c>
      <c r="BM1026" s="10">
        <v>80795.999739999999</v>
      </c>
      <c r="BN1026" s="10">
        <v>76949.999660000001</v>
      </c>
      <c r="BO1026" s="10">
        <v>80795.999739999999</v>
      </c>
      <c r="BP1026" s="10">
        <v>76949.999660000001</v>
      </c>
      <c r="BQ1026" s="69"/>
      <c r="BR1026" t="s">
        <v>426</v>
      </c>
      <c r="BS1026" s="5">
        <v>44799</v>
      </c>
      <c r="BT1026" s="5">
        <v>44803</v>
      </c>
      <c r="BU1026" s="70"/>
      <c r="BX1026" t="s">
        <v>183</v>
      </c>
      <c r="BY1026" t="s">
        <v>643</v>
      </c>
      <c r="CG1026" t="s">
        <v>653</v>
      </c>
      <c r="CL1026" t="s">
        <v>184</v>
      </c>
      <c r="CM1026" t="s">
        <v>446</v>
      </c>
      <c r="CN1026" t="s">
        <v>447</v>
      </c>
      <c r="CO1026" t="s">
        <v>448</v>
      </c>
      <c r="CP1026" t="s">
        <v>1141</v>
      </c>
      <c r="CQ1026" t="s">
        <v>1142</v>
      </c>
      <c r="CR1026" t="s">
        <v>1143</v>
      </c>
      <c r="CT1026" t="s">
        <v>427</v>
      </c>
      <c r="CU1026" s="5">
        <v>0</v>
      </c>
      <c r="CV1026" s="5">
        <v>0</v>
      </c>
      <c r="DA1026" s="5"/>
      <c r="DB1026" s="5"/>
      <c r="DF1026">
        <v>1131422033</v>
      </c>
      <c r="DK1026" t="s">
        <v>251</v>
      </c>
      <c r="DL1026" t="s">
        <v>191</v>
      </c>
      <c r="DM1026" t="s">
        <v>1139</v>
      </c>
      <c r="DN1026" t="s">
        <v>1144</v>
      </c>
      <c r="DO1026">
        <v>4000041222</v>
      </c>
      <c r="DQ1026" s="6">
        <v>45079</v>
      </c>
      <c r="DR1026" s="5"/>
      <c r="DS1026" s="5">
        <v>45098</v>
      </c>
      <c r="DT1026" s="5"/>
      <c r="DU1026" s="1" t="s">
        <v>1145</v>
      </c>
      <c r="DV1026" t="s">
        <v>1144</v>
      </c>
      <c r="DZ1026" s="11" t="s">
        <v>192</v>
      </c>
      <c r="EA1026" s="11" t="s">
        <v>338</v>
      </c>
      <c r="EB1026" s="5">
        <v>45093</v>
      </c>
      <c r="EC1026" s="5"/>
      <c r="ED1026" s="5"/>
      <c r="EF1026" t="s">
        <v>193</v>
      </c>
      <c r="EI1026" t="s">
        <v>406</v>
      </c>
      <c r="EJ1026" t="s">
        <v>407</v>
      </c>
      <c r="EK1026" t="s">
        <v>663</v>
      </c>
      <c r="EL1026" t="s">
        <v>496</v>
      </c>
      <c r="EN1026">
        <v>0.5</v>
      </c>
      <c r="EO1026">
        <v>0.15</v>
      </c>
      <c r="EP1026">
        <v>0.25</v>
      </c>
      <c r="EQ1026">
        <v>0.1</v>
      </c>
      <c r="ER1026" s="5"/>
      <c r="ES1026" s="5"/>
      <c r="ET1026" s="5"/>
      <c r="EU1026" s="5"/>
      <c r="EX1026" t="s">
        <v>1146</v>
      </c>
      <c r="EY1026" s="5">
        <v>45092</v>
      </c>
      <c r="EZ1026" s="71" t="s">
        <v>452</v>
      </c>
      <c r="FA1026" t="s">
        <v>408</v>
      </c>
    </row>
    <row r="1027" spans="1:157" x14ac:dyDescent="0.3">
      <c r="A1027" t="s">
        <v>169</v>
      </c>
      <c r="B1027">
        <v>21119</v>
      </c>
      <c r="C1027" t="s">
        <v>1139</v>
      </c>
      <c r="D1027">
        <v>162078</v>
      </c>
      <c r="F1027" t="s">
        <v>170</v>
      </c>
      <c r="G1027" t="s">
        <v>195</v>
      </c>
      <c r="H1027" s="13" t="s">
        <v>346</v>
      </c>
      <c r="I1027">
        <v>4000041222</v>
      </c>
      <c r="J1027" s="13"/>
      <c r="L1027" t="s">
        <v>337</v>
      </c>
      <c r="M1027" t="s">
        <v>203</v>
      </c>
      <c r="N1027" t="s">
        <v>174</v>
      </c>
      <c r="O1027" t="s">
        <v>175</v>
      </c>
      <c r="P1027" t="s">
        <v>176</v>
      </c>
      <c r="Q1027">
        <v>1000704187</v>
      </c>
      <c r="R1027">
        <v>260</v>
      </c>
      <c r="S1027">
        <v>1300000820</v>
      </c>
      <c r="T1027" t="s">
        <v>325</v>
      </c>
      <c r="U1027">
        <v>1</v>
      </c>
      <c r="W1027" t="s">
        <v>327</v>
      </c>
      <c r="X1027" t="s">
        <v>178</v>
      </c>
      <c r="Y1027" t="s">
        <v>476</v>
      </c>
      <c r="Z1027" t="s">
        <v>477</v>
      </c>
      <c r="AD1027" t="s">
        <v>476</v>
      </c>
      <c r="AE1027" t="s">
        <v>477</v>
      </c>
      <c r="AQ1027"/>
      <c r="AR1027" s="6">
        <v>44939</v>
      </c>
      <c r="AS1027"/>
      <c r="AV1027" s="5">
        <v>45021</v>
      </c>
      <c r="AW1027"/>
      <c r="AX1027" s="6">
        <v>45070</v>
      </c>
      <c r="BB1027" t="s">
        <v>179</v>
      </c>
      <c r="BD1027" t="s">
        <v>180</v>
      </c>
      <c r="BF1027" t="s">
        <v>1140</v>
      </c>
      <c r="BG1027" s="68" t="s">
        <v>181</v>
      </c>
      <c r="BH1027" s="6">
        <v>45076</v>
      </c>
      <c r="BI1027" s="6">
        <v>45076</v>
      </c>
      <c r="BL1027" t="s">
        <v>182</v>
      </c>
      <c r="BM1027" s="10">
        <v>85623.000260000001</v>
      </c>
      <c r="BN1027" s="10">
        <v>81547.000019999992</v>
      </c>
      <c r="BO1027" s="10">
        <v>85623.000260000001</v>
      </c>
      <c r="BP1027" s="10">
        <v>81547.000019999992</v>
      </c>
      <c r="BQ1027" s="69"/>
      <c r="BR1027" t="s">
        <v>426</v>
      </c>
      <c r="BS1027" s="5">
        <v>44799</v>
      </c>
      <c r="BT1027" s="5">
        <v>44803</v>
      </c>
      <c r="BU1027" s="70"/>
      <c r="BX1027" t="s">
        <v>183</v>
      </c>
      <c r="BY1027" t="s">
        <v>643</v>
      </c>
      <c r="CG1027" t="s">
        <v>653</v>
      </c>
      <c r="CL1027" t="s">
        <v>184</v>
      </c>
      <c r="CM1027" t="s">
        <v>446</v>
      </c>
      <c r="CN1027" t="s">
        <v>447</v>
      </c>
      <c r="CO1027" t="s">
        <v>448</v>
      </c>
      <c r="CP1027" t="s">
        <v>1141</v>
      </c>
      <c r="CQ1027" t="s">
        <v>1142</v>
      </c>
      <c r="CR1027" t="s">
        <v>1143</v>
      </c>
      <c r="CT1027" t="s">
        <v>427</v>
      </c>
      <c r="CU1027" s="5">
        <v>0</v>
      </c>
      <c r="CV1027" s="5">
        <v>0</v>
      </c>
      <c r="DA1027" s="5"/>
      <c r="DB1027" s="5"/>
      <c r="DF1027">
        <v>1131422033</v>
      </c>
      <c r="DK1027" t="s">
        <v>251</v>
      </c>
      <c r="DL1027" t="s">
        <v>191</v>
      </c>
      <c r="DM1027" t="s">
        <v>1139</v>
      </c>
      <c r="DN1027" t="s">
        <v>1144</v>
      </c>
      <c r="DO1027">
        <v>4000041222</v>
      </c>
      <c r="DQ1027" s="6">
        <v>45079</v>
      </c>
      <c r="DR1027" s="5"/>
      <c r="DS1027" s="5">
        <v>45098</v>
      </c>
      <c r="DT1027" s="5"/>
      <c r="DU1027" s="1" t="s">
        <v>1145</v>
      </c>
      <c r="DV1027" t="s">
        <v>1144</v>
      </c>
      <c r="DZ1027" s="11" t="s">
        <v>192</v>
      </c>
      <c r="EA1027" s="11" t="s">
        <v>338</v>
      </c>
      <c r="EB1027" s="5">
        <v>45093</v>
      </c>
      <c r="EC1027" s="5"/>
      <c r="ED1027" s="5"/>
      <c r="EF1027" t="s">
        <v>193</v>
      </c>
      <c r="EI1027" t="s">
        <v>406</v>
      </c>
      <c r="EJ1027" t="s">
        <v>407</v>
      </c>
      <c r="EK1027" t="s">
        <v>663</v>
      </c>
      <c r="EL1027" t="s">
        <v>496</v>
      </c>
      <c r="EN1027">
        <v>0.5</v>
      </c>
      <c r="EO1027">
        <v>0.15</v>
      </c>
      <c r="EP1027">
        <v>0.25</v>
      </c>
      <c r="EQ1027">
        <v>0.1</v>
      </c>
      <c r="ER1027" s="5"/>
      <c r="ES1027" s="5"/>
      <c r="ET1027" s="5"/>
      <c r="EU1027" s="5"/>
      <c r="EX1027" t="s">
        <v>1146</v>
      </c>
      <c r="EY1027" s="5">
        <v>45092</v>
      </c>
      <c r="EZ1027" s="71" t="s">
        <v>452</v>
      </c>
      <c r="FA1027" t="s">
        <v>408</v>
      </c>
    </row>
    <row r="1028" spans="1:157" x14ac:dyDescent="0.3">
      <c r="A1028" t="s">
        <v>169</v>
      </c>
      <c r="B1028">
        <v>21120</v>
      </c>
      <c r="C1028" t="s">
        <v>1139</v>
      </c>
      <c r="D1028">
        <v>162079</v>
      </c>
      <c r="F1028" t="s">
        <v>170</v>
      </c>
      <c r="G1028" t="s">
        <v>195</v>
      </c>
      <c r="H1028" s="13" t="s">
        <v>202</v>
      </c>
      <c r="I1028">
        <v>4000041222</v>
      </c>
      <c r="J1028" s="13"/>
      <c r="L1028" t="s">
        <v>337</v>
      </c>
      <c r="M1028" t="s">
        <v>203</v>
      </c>
      <c r="N1028" t="s">
        <v>174</v>
      </c>
      <c r="O1028" t="s">
        <v>175</v>
      </c>
      <c r="P1028" t="s">
        <v>176</v>
      </c>
      <c r="Q1028">
        <v>1000704187</v>
      </c>
      <c r="R1028">
        <v>270</v>
      </c>
      <c r="S1028">
        <v>1300000820</v>
      </c>
      <c r="T1028" t="s">
        <v>204</v>
      </c>
      <c r="U1028">
        <v>1</v>
      </c>
      <c r="W1028" t="s">
        <v>327</v>
      </c>
      <c r="X1028" t="s">
        <v>178</v>
      </c>
      <c r="Y1028" t="s">
        <v>476</v>
      </c>
      <c r="Z1028" t="s">
        <v>477</v>
      </c>
      <c r="AD1028" t="s">
        <v>476</v>
      </c>
      <c r="AE1028" t="s">
        <v>477</v>
      </c>
      <c r="AQ1028"/>
      <c r="AR1028" s="6">
        <v>44939</v>
      </c>
      <c r="AS1028"/>
      <c r="AV1028" s="5">
        <v>45021</v>
      </c>
      <c r="AW1028"/>
      <c r="AX1028" s="6">
        <v>45070</v>
      </c>
      <c r="BB1028" t="s">
        <v>179</v>
      </c>
      <c r="BD1028" t="s">
        <v>180</v>
      </c>
      <c r="BF1028" t="s">
        <v>1140</v>
      </c>
      <c r="BG1028" s="68" t="s">
        <v>181</v>
      </c>
      <c r="BH1028" s="6">
        <v>45076</v>
      </c>
      <c r="BI1028" s="6">
        <v>45076</v>
      </c>
      <c r="BL1028" t="s">
        <v>182</v>
      </c>
      <c r="BM1028" s="10">
        <v>80795.999739999999</v>
      </c>
      <c r="BN1028" s="10">
        <v>76949.999660000001</v>
      </c>
      <c r="BO1028" s="10">
        <v>80795.999739999999</v>
      </c>
      <c r="BP1028" s="10">
        <v>76949.999660000001</v>
      </c>
      <c r="BQ1028" s="69"/>
      <c r="BR1028" t="s">
        <v>426</v>
      </c>
      <c r="BS1028" s="5">
        <v>44799</v>
      </c>
      <c r="BT1028" s="5">
        <v>44803</v>
      </c>
      <c r="BU1028" s="70"/>
      <c r="BX1028" t="s">
        <v>183</v>
      </c>
      <c r="BY1028" t="s">
        <v>643</v>
      </c>
      <c r="CG1028" t="s">
        <v>653</v>
      </c>
      <c r="CL1028" t="s">
        <v>184</v>
      </c>
      <c r="CM1028" t="s">
        <v>446</v>
      </c>
      <c r="CN1028" t="s">
        <v>447</v>
      </c>
      <c r="CO1028" t="s">
        <v>448</v>
      </c>
      <c r="CP1028" t="s">
        <v>1141</v>
      </c>
      <c r="CQ1028" t="s">
        <v>1142</v>
      </c>
      <c r="CR1028" t="s">
        <v>1143</v>
      </c>
      <c r="CT1028" t="s">
        <v>427</v>
      </c>
      <c r="CU1028" s="5">
        <v>0</v>
      </c>
      <c r="CV1028" s="5">
        <v>0</v>
      </c>
      <c r="DA1028" s="5"/>
      <c r="DB1028" s="5"/>
      <c r="DF1028">
        <v>1131422033</v>
      </c>
      <c r="DK1028" t="s">
        <v>251</v>
      </c>
      <c r="DL1028" t="s">
        <v>191</v>
      </c>
      <c r="DM1028" t="s">
        <v>1139</v>
      </c>
      <c r="DN1028" t="s">
        <v>1144</v>
      </c>
      <c r="DO1028">
        <v>4000041222</v>
      </c>
      <c r="DQ1028" s="6">
        <v>45079</v>
      </c>
      <c r="DR1028" s="5"/>
      <c r="DS1028" s="5">
        <v>45098</v>
      </c>
      <c r="DT1028" s="5"/>
      <c r="DU1028" s="1" t="s">
        <v>1145</v>
      </c>
      <c r="DV1028" t="s">
        <v>1144</v>
      </c>
      <c r="DZ1028" s="11" t="s">
        <v>192</v>
      </c>
      <c r="EA1028" s="11" t="s">
        <v>338</v>
      </c>
      <c r="EB1028" s="5">
        <v>45093</v>
      </c>
      <c r="EC1028" s="5"/>
      <c r="ED1028" s="5"/>
      <c r="EF1028" t="s">
        <v>193</v>
      </c>
      <c r="EI1028" t="s">
        <v>406</v>
      </c>
      <c r="EJ1028" t="s">
        <v>407</v>
      </c>
      <c r="EK1028" t="s">
        <v>663</v>
      </c>
      <c r="EL1028" t="s">
        <v>496</v>
      </c>
      <c r="EN1028">
        <v>0.5</v>
      </c>
      <c r="EO1028">
        <v>0.15</v>
      </c>
      <c r="EP1028">
        <v>0.25</v>
      </c>
      <c r="EQ1028">
        <v>0.1</v>
      </c>
      <c r="ER1028" s="5"/>
      <c r="ES1028" s="5"/>
      <c r="ET1028" s="5"/>
      <c r="EU1028" s="5"/>
      <c r="EX1028" t="s">
        <v>1146</v>
      </c>
      <c r="EY1028" s="5">
        <v>45092</v>
      </c>
      <c r="EZ1028" s="71" t="s">
        <v>452</v>
      </c>
      <c r="FA1028" t="s">
        <v>408</v>
      </c>
    </row>
    <row r="1029" spans="1:157" x14ac:dyDescent="0.3">
      <c r="A1029" t="s">
        <v>169</v>
      </c>
      <c r="B1029">
        <v>21121</v>
      </c>
      <c r="C1029" t="s">
        <v>1139</v>
      </c>
      <c r="D1029">
        <v>162080</v>
      </c>
      <c r="F1029" t="s">
        <v>170</v>
      </c>
      <c r="G1029" t="s">
        <v>195</v>
      </c>
      <c r="H1029" s="13" t="s">
        <v>293</v>
      </c>
      <c r="I1029">
        <v>4000041222</v>
      </c>
      <c r="J1029" s="13"/>
      <c r="L1029" t="s">
        <v>337</v>
      </c>
      <c r="M1029" t="s">
        <v>203</v>
      </c>
      <c r="N1029" t="s">
        <v>174</v>
      </c>
      <c r="O1029" t="s">
        <v>175</v>
      </c>
      <c r="P1029" t="s">
        <v>176</v>
      </c>
      <c r="Q1029">
        <v>1000704187</v>
      </c>
      <c r="R1029">
        <v>280</v>
      </c>
      <c r="S1029">
        <v>1300000820</v>
      </c>
      <c r="T1029" t="s">
        <v>231</v>
      </c>
      <c r="U1029">
        <v>1</v>
      </c>
      <c r="W1029" t="s">
        <v>327</v>
      </c>
      <c r="X1029" t="s">
        <v>178</v>
      </c>
      <c r="Y1029" t="s">
        <v>476</v>
      </c>
      <c r="Z1029" t="s">
        <v>477</v>
      </c>
      <c r="AD1029" t="s">
        <v>476</v>
      </c>
      <c r="AE1029" t="s">
        <v>477</v>
      </c>
      <c r="AQ1029"/>
      <c r="AR1029" s="6">
        <v>44939</v>
      </c>
      <c r="AS1029"/>
      <c r="AV1029" s="5">
        <v>45021</v>
      </c>
      <c r="AW1029"/>
      <c r="AX1029" s="6">
        <v>45070</v>
      </c>
      <c r="BB1029" t="s">
        <v>179</v>
      </c>
      <c r="BD1029" t="s">
        <v>180</v>
      </c>
      <c r="BF1029" t="s">
        <v>1140</v>
      </c>
      <c r="BG1029" s="68" t="s">
        <v>181</v>
      </c>
      <c r="BH1029" s="6">
        <v>45076</v>
      </c>
      <c r="BI1029" s="6">
        <v>45076</v>
      </c>
      <c r="BL1029" t="s">
        <v>182</v>
      </c>
      <c r="BM1029" s="10">
        <v>80795.999739999999</v>
      </c>
      <c r="BN1029" s="10">
        <v>76949.999660000001</v>
      </c>
      <c r="BO1029" s="10">
        <v>80795.999739999999</v>
      </c>
      <c r="BP1029" s="10">
        <v>76949.999660000001</v>
      </c>
      <c r="BQ1029" s="69"/>
      <c r="BR1029" t="s">
        <v>426</v>
      </c>
      <c r="BS1029" s="5">
        <v>44799</v>
      </c>
      <c r="BT1029" s="5">
        <v>44803</v>
      </c>
      <c r="BU1029" s="70"/>
      <c r="BX1029" t="s">
        <v>183</v>
      </c>
      <c r="BY1029" t="s">
        <v>643</v>
      </c>
      <c r="CG1029" t="s">
        <v>653</v>
      </c>
      <c r="CL1029" t="s">
        <v>184</v>
      </c>
      <c r="CM1029" t="s">
        <v>446</v>
      </c>
      <c r="CN1029" t="s">
        <v>447</v>
      </c>
      <c r="CO1029" t="s">
        <v>448</v>
      </c>
      <c r="CP1029" t="s">
        <v>1141</v>
      </c>
      <c r="CQ1029" t="s">
        <v>1142</v>
      </c>
      <c r="CR1029" t="s">
        <v>1143</v>
      </c>
      <c r="CT1029" t="s">
        <v>427</v>
      </c>
      <c r="CU1029" s="5">
        <v>0</v>
      </c>
      <c r="CV1029" s="5">
        <v>0</v>
      </c>
      <c r="DA1029" s="5"/>
      <c r="DB1029" s="5"/>
      <c r="DF1029">
        <v>1131422033</v>
      </c>
      <c r="DK1029" t="s">
        <v>251</v>
      </c>
      <c r="DL1029" t="s">
        <v>191</v>
      </c>
      <c r="DM1029" t="s">
        <v>1139</v>
      </c>
      <c r="DN1029" t="s">
        <v>1144</v>
      </c>
      <c r="DO1029">
        <v>4000041222</v>
      </c>
      <c r="DQ1029" s="6">
        <v>45079</v>
      </c>
      <c r="DR1029" s="5"/>
      <c r="DS1029" s="5">
        <v>45098</v>
      </c>
      <c r="DT1029" s="5"/>
      <c r="DU1029" s="1" t="s">
        <v>1145</v>
      </c>
      <c r="DV1029" t="s">
        <v>1144</v>
      </c>
      <c r="DZ1029" s="11" t="s">
        <v>192</v>
      </c>
      <c r="EA1029" s="11" t="s">
        <v>338</v>
      </c>
      <c r="EB1029" s="5">
        <v>45093</v>
      </c>
      <c r="EC1029" s="5"/>
      <c r="ED1029" s="5"/>
      <c r="EF1029" t="s">
        <v>193</v>
      </c>
      <c r="EI1029" t="s">
        <v>406</v>
      </c>
      <c r="EJ1029" t="s">
        <v>407</v>
      </c>
      <c r="EK1029" t="s">
        <v>663</v>
      </c>
      <c r="EL1029" t="s">
        <v>496</v>
      </c>
      <c r="EN1029">
        <v>0.5</v>
      </c>
      <c r="EO1029">
        <v>0.15</v>
      </c>
      <c r="EP1029">
        <v>0.25</v>
      </c>
      <c r="EQ1029">
        <v>0.1</v>
      </c>
      <c r="ER1029" s="5"/>
      <c r="ES1029" s="5"/>
      <c r="ET1029" s="5"/>
      <c r="EU1029" s="5"/>
      <c r="EX1029" t="s">
        <v>1146</v>
      </c>
      <c r="EY1029" s="5">
        <v>45092</v>
      </c>
      <c r="EZ1029" s="71" t="s">
        <v>452</v>
      </c>
      <c r="FA1029" t="s">
        <v>408</v>
      </c>
    </row>
    <row r="1030" spans="1:157" x14ac:dyDescent="0.3">
      <c r="A1030" t="s">
        <v>169</v>
      </c>
      <c r="B1030">
        <v>21122</v>
      </c>
      <c r="C1030" t="s">
        <v>1139</v>
      </c>
      <c r="D1030">
        <v>162081</v>
      </c>
      <c r="F1030" t="s">
        <v>170</v>
      </c>
      <c r="G1030" t="s">
        <v>195</v>
      </c>
      <c r="H1030" s="13" t="s">
        <v>319</v>
      </c>
      <c r="I1030">
        <v>4000041222</v>
      </c>
      <c r="J1030" s="13"/>
      <c r="L1030" t="s">
        <v>337</v>
      </c>
      <c r="M1030" t="s">
        <v>203</v>
      </c>
      <c r="N1030" t="s">
        <v>174</v>
      </c>
      <c r="O1030" t="s">
        <v>175</v>
      </c>
      <c r="P1030" t="s">
        <v>176</v>
      </c>
      <c r="Q1030">
        <v>1000704187</v>
      </c>
      <c r="R1030">
        <v>360</v>
      </c>
      <c r="S1030">
        <v>1300000725</v>
      </c>
      <c r="T1030" t="s">
        <v>242</v>
      </c>
      <c r="U1030">
        <v>12</v>
      </c>
      <c r="W1030" t="s">
        <v>327</v>
      </c>
      <c r="X1030" t="s">
        <v>178</v>
      </c>
      <c r="Y1030" t="s">
        <v>476</v>
      </c>
      <c r="Z1030" t="s">
        <v>477</v>
      </c>
      <c r="AD1030" t="s">
        <v>476</v>
      </c>
      <c r="AE1030" t="s">
        <v>477</v>
      </c>
      <c r="AQ1030"/>
      <c r="AR1030" s="6">
        <v>44939</v>
      </c>
      <c r="AS1030"/>
      <c r="AV1030" s="5">
        <v>45021</v>
      </c>
      <c r="AW1030"/>
      <c r="AX1030" s="6">
        <v>45070</v>
      </c>
      <c r="BB1030" t="s">
        <v>179</v>
      </c>
      <c r="BD1030" t="s">
        <v>180</v>
      </c>
      <c r="BF1030" t="s">
        <v>1140</v>
      </c>
      <c r="BG1030" s="68" t="s">
        <v>181</v>
      </c>
      <c r="BH1030" s="6">
        <v>45076</v>
      </c>
      <c r="BI1030" s="6">
        <v>45076</v>
      </c>
      <c r="BL1030" t="s">
        <v>182</v>
      </c>
      <c r="BM1030" s="10">
        <v>323185.00014999998</v>
      </c>
      <c r="BN1030" s="10">
        <v>307800.99967500003</v>
      </c>
      <c r="BO1030" s="10">
        <v>3878220.0018000011</v>
      </c>
      <c r="BP1030" s="10">
        <v>3693611.9961000001</v>
      </c>
      <c r="BQ1030" s="69"/>
      <c r="BR1030" t="s">
        <v>437</v>
      </c>
      <c r="BS1030" s="5">
        <v>44799</v>
      </c>
      <c r="BT1030" s="5">
        <v>44803</v>
      </c>
      <c r="BU1030" s="70"/>
      <c r="BX1030" t="s">
        <v>183</v>
      </c>
      <c r="BY1030" t="s">
        <v>643</v>
      </c>
      <c r="CG1030" t="s">
        <v>653</v>
      </c>
      <c r="CL1030" t="s">
        <v>184</v>
      </c>
      <c r="CM1030" t="s">
        <v>446</v>
      </c>
      <c r="CN1030" t="s">
        <v>447</v>
      </c>
      <c r="CO1030" t="s">
        <v>448</v>
      </c>
      <c r="CP1030" t="s">
        <v>1141</v>
      </c>
      <c r="CQ1030" t="s">
        <v>1142</v>
      </c>
      <c r="CR1030" t="s">
        <v>1143</v>
      </c>
      <c r="CT1030" t="s">
        <v>427</v>
      </c>
      <c r="CU1030" s="5">
        <v>0</v>
      </c>
      <c r="CV1030" s="5">
        <v>0</v>
      </c>
      <c r="DA1030" s="5"/>
      <c r="DB1030" s="5"/>
      <c r="DF1030">
        <v>1131422033</v>
      </c>
      <c r="DK1030" t="s">
        <v>251</v>
      </c>
      <c r="DL1030" t="s">
        <v>191</v>
      </c>
      <c r="DM1030" t="s">
        <v>1139</v>
      </c>
      <c r="DN1030" t="s">
        <v>1144</v>
      </c>
      <c r="DO1030">
        <v>4000041222</v>
      </c>
      <c r="DQ1030" s="6">
        <v>45079</v>
      </c>
      <c r="DR1030" s="5"/>
      <c r="DS1030" s="5">
        <v>45098</v>
      </c>
      <c r="DT1030" s="5"/>
      <c r="DU1030" s="1" t="s">
        <v>1145</v>
      </c>
      <c r="DV1030" t="s">
        <v>1144</v>
      </c>
      <c r="DZ1030" s="11" t="s">
        <v>192</v>
      </c>
      <c r="EA1030" s="11" t="s">
        <v>338</v>
      </c>
      <c r="EB1030" s="5">
        <v>45093</v>
      </c>
      <c r="EC1030" s="5"/>
      <c r="ED1030" s="5"/>
      <c r="EF1030" t="s">
        <v>193</v>
      </c>
      <c r="EI1030" t="s">
        <v>406</v>
      </c>
      <c r="EJ1030" t="s">
        <v>407</v>
      </c>
      <c r="EK1030" t="s">
        <v>663</v>
      </c>
      <c r="EL1030" t="s">
        <v>496</v>
      </c>
      <c r="EN1030">
        <v>0.5</v>
      </c>
      <c r="EO1030">
        <v>0.15</v>
      </c>
      <c r="EP1030">
        <v>0.25</v>
      </c>
      <c r="EQ1030">
        <v>0.1</v>
      </c>
      <c r="ER1030" s="5"/>
      <c r="ES1030" s="5"/>
      <c r="ET1030" s="5"/>
      <c r="EU1030" s="5"/>
      <c r="EX1030" t="s">
        <v>1146</v>
      </c>
      <c r="EY1030" s="5">
        <v>45092</v>
      </c>
      <c r="EZ1030" s="71" t="s">
        <v>452</v>
      </c>
      <c r="FA1030" t="s">
        <v>408</v>
      </c>
    </row>
    <row r="1031" spans="1:157" x14ac:dyDescent="0.3">
      <c r="A1031" t="s">
        <v>169</v>
      </c>
      <c r="B1031">
        <v>21123</v>
      </c>
      <c r="C1031" t="s">
        <v>1139</v>
      </c>
      <c r="D1031">
        <v>162082</v>
      </c>
      <c r="F1031" t="s">
        <v>170</v>
      </c>
      <c r="G1031" t="s">
        <v>195</v>
      </c>
      <c r="H1031" s="13" t="s">
        <v>318</v>
      </c>
      <c r="I1031">
        <v>4000041222</v>
      </c>
      <c r="J1031" s="13"/>
      <c r="L1031" t="s">
        <v>337</v>
      </c>
      <c r="M1031" t="s">
        <v>203</v>
      </c>
      <c r="N1031" t="s">
        <v>174</v>
      </c>
      <c r="O1031" t="s">
        <v>175</v>
      </c>
      <c r="P1031" t="s">
        <v>176</v>
      </c>
      <c r="Q1031">
        <v>1000704187</v>
      </c>
      <c r="R1031">
        <v>350</v>
      </c>
      <c r="S1031">
        <v>1300000725</v>
      </c>
      <c r="T1031" t="s">
        <v>240</v>
      </c>
      <c r="U1031">
        <v>6</v>
      </c>
      <c r="W1031" t="s">
        <v>327</v>
      </c>
      <c r="X1031" t="s">
        <v>178</v>
      </c>
      <c r="Y1031" t="s">
        <v>476</v>
      </c>
      <c r="Z1031" t="s">
        <v>477</v>
      </c>
      <c r="AD1031" t="s">
        <v>476</v>
      </c>
      <c r="AE1031" t="s">
        <v>477</v>
      </c>
      <c r="AQ1031"/>
      <c r="AR1031" s="6">
        <v>44939</v>
      </c>
      <c r="AS1031"/>
      <c r="AV1031" s="5">
        <v>45021</v>
      </c>
      <c r="AW1031"/>
      <c r="AX1031" s="6">
        <v>45070</v>
      </c>
      <c r="BB1031" t="s">
        <v>179</v>
      </c>
      <c r="BD1031" t="s">
        <v>180</v>
      </c>
      <c r="BF1031" t="s">
        <v>1140</v>
      </c>
      <c r="BG1031" s="68" t="s">
        <v>181</v>
      </c>
      <c r="BH1031" s="6">
        <v>45076</v>
      </c>
      <c r="BI1031" s="6">
        <v>45076</v>
      </c>
      <c r="BL1031" t="s">
        <v>182</v>
      </c>
      <c r="BM1031" s="10">
        <v>186707.000325</v>
      </c>
      <c r="BN1031" s="10">
        <v>177820.00034999999</v>
      </c>
      <c r="BO1031" s="10">
        <v>1120242.0019499999</v>
      </c>
      <c r="BP1031" s="10">
        <v>1066920.0020999999</v>
      </c>
      <c r="BQ1031" s="69"/>
      <c r="BR1031" t="s">
        <v>437</v>
      </c>
      <c r="BS1031" s="5">
        <v>44799</v>
      </c>
      <c r="BT1031" s="5">
        <v>44803</v>
      </c>
      <c r="BU1031" s="70"/>
      <c r="BX1031" t="s">
        <v>183</v>
      </c>
      <c r="BY1031" t="s">
        <v>643</v>
      </c>
      <c r="CG1031" t="s">
        <v>653</v>
      </c>
      <c r="CL1031" t="s">
        <v>184</v>
      </c>
      <c r="CM1031" t="s">
        <v>446</v>
      </c>
      <c r="CN1031" t="s">
        <v>447</v>
      </c>
      <c r="CO1031" t="s">
        <v>448</v>
      </c>
      <c r="CP1031" t="s">
        <v>1141</v>
      </c>
      <c r="CQ1031" t="s">
        <v>1142</v>
      </c>
      <c r="CR1031" t="s">
        <v>1143</v>
      </c>
      <c r="CT1031" t="s">
        <v>427</v>
      </c>
      <c r="CU1031" s="5">
        <v>0</v>
      </c>
      <c r="CV1031" s="5">
        <v>0</v>
      </c>
      <c r="DA1031" s="5"/>
      <c r="DB1031" s="5"/>
      <c r="DF1031">
        <v>1131422033</v>
      </c>
      <c r="DK1031" t="s">
        <v>251</v>
      </c>
      <c r="DL1031" t="s">
        <v>191</v>
      </c>
      <c r="DM1031" t="s">
        <v>1139</v>
      </c>
      <c r="DN1031" t="s">
        <v>1144</v>
      </c>
      <c r="DO1031">
        <v>4000041222</v>
      </c>
      <c r="DQ1031" s="6">
        <v>45079</v>
      </c>
      <c r="DR1031" s="5"/>
      <c r="DS1031" s="5">
        <v>45098</v>
      </c>
      <c r="DT1031" s="5"/>
      <c r="DU1031" s="1" t="s">
        <v>1145</v>
      </c>
      <c r="DV1031" t="s">
        <v>1144</v>
      </c>
      <c r="DZ1031" s="11" t="s">
        <v>192</v>
      </c>
      <c r="EA1031" s="11" t="s">
        <v>338</v>
      </c>
      <c r="EB1031" s="5">
        <v>45093</v>
      </c>
      <c r="EC1031" s="5"/>
      <c r="ED1031" s="5"/>
      <c r="EF1031" t="s">
        <v>193</v>
      </c>
      <c r="EI1031" t="s">
        <v>406</v>
      </c>
      <c r="EJ1031" t="s">
        <v>407</v>
      </c>
      <c r="EK1031" t="s">
        <v>663</v>
      </c>
      <c r="EL1031" t="s">
        <v>496</v>
      </c>
      <c r="EN1031">
        <v>0.5</v>
      </c>
      <c r="EO1031">
        <v>0.15</v>
      </c>
      <c r="EP1031">
        <v>0.25</v>
      </c>
      <c r="EQ1031">
        <v>0.1</v>
      </c>
      <c r="ER1031" s="5"/>
      <c r="ES1031" s="5"/>
      <c r="ET1031" s="5"/>
      <c r="EU1031" s="5"/>
      <c r="EX1031" t="s">
        <v>1146</v>
      </c>
      <c r="EY1031" s="5">
        <v>45092</v>
      </c>
      <c r="EZ1031" s="71" t="s">
        <v>452</v>
      </c>
      <c r="FA1031" t="s">
        <v>408</v>
      </c>
    </row>
    <row r="1032" spans="1:157" x14ac:dyDescent="0.3">
      <c r="A1032" t="s">
        <v>169</v>
      </c>
      <c r="B1032">
        <v>21124</v>
      </c>
      <c r="C1032" t="s">
        <v>1139</v>
      </c>
      <c r="D1032">
        <v>162083</v>
      </c>
      <c r="F1032" t="s">
        <v>170</v>
      </c>
      <c r="G1032" t="s">
        <v>195</v>
      </c>
      <c r="H1032" s="13" t="s">
        <v>315</v>
      </c>
      <c r="I1032">
        <v>4000041222</v>
      </c>
      <c r="J1032" s="13"/>
      <c r="L1032" t="s">
        <v>337</v>
      </c>
      <c r="M1032" t="s">
        <v>203</v>
      </c>
      <c r="N1032" t="s">
        <v>174</v>
      </c>
      <c r="O1032" t="s">
        <v>175</v>
      </c>
      <c r="P1032" t="s">
        <v>176</v>
      </c>
      <c r="Q1032">
        <v>1000704187</v>
      </c>
      <c r="R1032">
        <v>300</v>
      </c>
      <c r="S1032">
        <v>1300000820</v>
      </c>
      <c r="T1032" t="s">
        <v>233</v>
      </c>
      <c r="U1032">
        <v>180</v>
      </c>
      <c r="W1032" t="s">
        <v>327</v>
      </c>
      <c r="X1032" t="s">
        <v>178</v>
      </c>
      <c r="Y1032" t="s">
        <v>476</v>
      </c>
      <c r="Z1032" t="s">
        <v>477</v>
      </c>
      <c r="AD1032" t="s">
        <v>476</v>
      </c>
      <c r="AE1032" t="s">
        <v>477</v>
      </c>
      <c r="AQ1032"/>
      <c r="AR1032" s="6">
        <v>44939</v>
      </c>
      <c r="AS1032"/>
      <c r="AV1032" s="5">
        <v>45021</v>
      </c>
      <c r="AW1032"/>
      <c r="AX1032" s="6">
        <v>45070</v>
      </c>
      <c r="BB1032" t="s">
        <v>179</v>
      </c>
      <c r="BD1032" t="s">
        <v>180</v>
      </c>
      <c r="BF1032" t="s">
        <v>1140</v>
      </c>
      <c r="BG1032" s="68" t="s">
        <v>181</v>
      </c>
      <c r="BH1032" s="6">
        <v>45076</v>
      </c>
      <c r="BI1032" s="6">
        <v>45076</v>
      </c>
      <c r="BL1032" t="s">
        <v>182</v>
      </c>
      <c r="BM1032" s="10">
        <v>136047.00031999999</v>
      </c>
      <c r="BN1032" s="10">
        <v>129571.0003</v>
      </c>
      <c r="BO1032" s="10">
        <v>24488460.057599999</v>
      </c>
      <c r="BP1032" s="10">
        <v>23322780.054000001</v>
      </c>
      <c r="BQ1032" s="69"/>
      <c r="BR1032" t="s">
        <v>437</v>
      </c>
      <c r="BS1032" s="5">
        <v>44799</v>
      </c>
      <c r="BT1032" s="5">
        <v>44803</v>
      </c>
      <c r="BU1032" s="70"/>
      <c r="BX1032" t="s">
        <v>183</v>
      </c>
      <c r="BY1032" t="s">
        <v>643</v>
      </c>
      <c r="CG1032" t="s">
        <v>653</v>
      </c>
      <c r="CL1032" t="s">
        <v>184</v>
      </c>
      <c r="CM1032" t="s">
        <v>446</v>
      </c>
      <c r="CN1032" t="s">
        <v>447</v>
      </c>
      <c r="CO1032" t="s">
        <v>448</v>
      </c>
      <c r="CP1032" t="s">
        <v>1141</v>
      </c>
      <c r="CQ1032" t="s">
        <v>1142</v>
      </c>
      <c r="CR1032" t="s">
        <v>1143</v>
      </c>
      <c r="CT1032" t="s">
        <v>427</v>
      </c>
      <c r="CU1032" s="5">
        <v>0</v>
      </c>
      <c r="CV1032" s="5">
        <v>0</v>
      </c>
      <c r="DA1032" s="5"/>
      <c r="DB1032" s="5"/>
      <c r="DF1032">
        <v>1131422033</v>
      </c>
      <c r="DK1032" t="s">
        <v>251</v>
      </c>
      <c r="DL1032" t="s">
        <v>191</v>
      </c>
      <c r="DM1032" t="s">
        <v>1139</v>
      </c>
      <c r="DN1032" t="s">
        <v>1144</v>
      </c>
      <c r="DO1032">
        <v>4000041222</v>
      </c>
      <c r="DQ1032" s="6">
        <v>45079</v>
      </c>
      <c r="DR1032" s="5"/>
      <c r="DS1032" s="5">
        <v>45098</v>
      </c>
      <c r="DT1032" s="5"/>
      <c r="DU1032" s="1" t="s">
        <v>1145</v>
      </c>
      <c r="DV1032" t="s">
        <v>1144</v>
      </c>
      <c r="DZ1032" s="11" t="s">
        <v>192</v>
      </c>
      <c r="EA1032" s="11" t="s">
        <v>338</v>
      </c>
      <c r="EB1032" s="5">
        <v>45093</v>
      </c>
      <c r="EC1032" s="5"/>
      <c r="ED1032" s="5"/>
      <c r="EF1032" t="s">
        <v>193</v>
      </c>
      <c r="EI1032" t="s">
        <v>406</v>
      </c>
      <c r="EJ1032" t="s">
        <v>407</v>
      </c>
      <c r="EK1032" t="s">
        <v>663</v>
      </c>
      <c r="EL1032" t="s">
        <v>496</v>
      </c>
      <c r="EN1032">
        <v>0.5</v>
      </c>
      <c r="EO1032">
        <v>0.15</v>
      </c>
      <c r="EP1032">
        <v>0.25</v>
      </c>
      <c r="EQ1032">
        <v>0.1</v>
      </c>
      <c r="ER1032" s="5"/>
      <c r="ES1032" s="5"/>
      <c r="ET1032" s="5"/>
      <c r="EU1032" s="5"/>
      <c r="EX1032" t="s">
        <v>1146</v>
      </c>
      <c r="EY1032" s="5">
        <v>45092</v>
      </c>
      <c r="EZ1032" s="71" t="s">
        <v>452</v>
      </c>
      <c r="FA1032" t="s">
        <v>408</v>
      </c>
    </row>
    <row r="1033" spans="1:157" x14ac:dyDescent="0.3">
      <c r="A1033" t="s">
        <v>169</v>
      </c>
      <c r="B1033">
        <v>21125</v>
      </c>
      <c r="C1033" t="s">
        <v>1139</v>
      </c>
      <c r="D1033">
        <v>162084</v>
      </c>
      <c r="F1033" t="s">
        <v>170</v>
      </c>
      <c r="G1033" t="s">
        <v>195</v>
      </c>
      <c r="H1033" s="13" t="s">
        <v>317</v>
      </c>
      <c r="I1033">
        <v>4000041222</v>
      </c>
      <c r="J1033" s="13"/>
      <c r="L1033" t="s">
        <v>337</v>
      </c>
      <c r="M1033" t="s">
        <v>203</v>
      </c>
      <c r="N1033" t="s">
        <v>174</v>
      </c>
      <c r="O1033" t="s">
        <v>175</v>
      </c>
      <c r="P1033" t="s">
        <v>176</v>
      </c>
      <c r="Q1033">
        <v>1000704187</v>
      </c>
      <c r="R1033">
        <v>320</v>
      </c>
      <c r="S1033">
        <v>1300000820</v>
      </c>
      <c r="T1033" t="s">
        <v>238</v>
      </c>
      <c r="U1033">
        <v>3</v>
      </c>
      <c r="W1033" t="s">
        <v>327</v>
      </c>
      <c r="X1033" t="s">
        <v>178</v>
      </c>
      <c r="Y1033" t="s">
        <v>476</v>
      </c>
      <c r="Z1033" t="s">
        <v>477</v>
      </c>
      <c r="AD1033" t="s">
        <v>476</v>
      </c>
      <c r="AE1033" t="s">
        <v>477</v>
      </c>
      <c r="AQ1033"/>
      <c r="AR1033" s="6">
        <v>44939</v>
      </c>
      <c r="AS1033"/>
      <c r="AV1033" s="5">
        <v>45021</v>
      </c>
      <c r="AW1033"/>
      <c r="AX1033" s="6">
        <v>45070</v>
      </c>
      <c r="BB1033" t="s">
        <v>179</v>
      </c>
      <c r="BD1033" t="s">
        <v>180</v>
      </c>
      <c r="BF1033" t="s">
        <v>1140</v>
      </c>
      <c r="BG1033" s="68" t="s">
        <v>181</v>
      </c>
      <c r="BH1033" s="6">
        <v>45076</v>
      </c>
      <c r="BI1033" s="6">
        <v>45076</v>
      </c>
      <c r="BL1033" t="s">
        <v>182</v>
      </c>
      <c r="BM1033" s="10">
        <v>265205.99982000003</v>
      </c>
      <c r="BN1033" s="10">
        <v>252581.99978000001</v>
      </c>
      <c r="BO1033" s="10">
        <v>795617.99945999985</v>
      </c>
      <c r="BP1033" s="10">
        <v>757745.9993400001</v>
      </c>
      <c r="BQ1033" s="69"/>
      <c r="BR1033" t="s">
        <v>437</v>
      </c>
      <c r="BS1033" s="5">
        <v>44799</v>
      </c>
      <c r="BT1033" s="5">
        <v>44803</v>
      </c>
      <c r="BU1033" s="70"/>
      <c r="BX1033" t="s">
        <v>183</v>
      </c>
      <c r="BY1033" t="s">
        <v>643</v>
      </c>
      <c r="CG1033" t="s">
        <v>653</v>
      </c>
      <c r="CL1033" t="s">
        <v>184</v>
      </c>
      <c r="CM1033" t="s">
        <v>446</v>
      </c>
      <c r="CN1033" t="s">
        <v>447</v>
      </c>
      <c r="CO1033" t="s">
        <v>448</v>
      </c>
      <c r="CP1033" t="s">
        <v>1141</v>
      </c>
      <c r="CQ1033" t="s">
        <v>1142</v>
      </c>
      <c r="CR1033" t="s">
        <v>1143</v>
      </c>
      <c r="CT1033" t="s">
        <v>427</v>
      </c>
      <c r="CU1033" s="5">
        <v>0</v>
      </c>
      <c r="CV1033" s="5">
        <v>0</v>
      </c>
      <c r="DA1033" s="5"/>
      <c r="DB1033" s="5"/>
      <c r="DF1033">
        <v>1131422033</v>
      </c>
      <c r="DK1033" t="s">
        <v>251</v>
      </c>
      <c r="DL1033" t="s">
        <v>191</v>
      </c>
      <c r="DM1033" t="s">
        <v>1139</v>
      </c>
      <c r="DN1033" t="s">
        <v>1144</v>
      </c>
      <c r="DO1033">
        <v>4000041222</v>
      </c>
      <c r="DQ1033" s="6">
        <v>45079</v>
      </c>
      <c r="DR1033" s="5"/>
      <c r="DS1033" s="5">
        <v>45098</v>
      </c>
      <c r="DT1033" s="5"/>
      <c r="DU1033" s="1" t="s">
        <v>1145</v>
      </c>
      <c r="DV1033" t="s">
        <v>1144</v>
      </c>
      <c r="DZ1033" s="11" t="s">
        <v>192</v>
      </c>
      <c r="EA1033" s="11" t="s">
        <v>338</v>
      </c>
      <c r="EB1033" s="5">
        <v>45093</v>
      </c>
      <c r="EC1033" s="5"/>
      <c r="ED1033" s="5"/>
      <c r="EF1033" t="s">
        <v>193</v>
      </c>
      <c r="EI1033" t="s">
        <v>406</v>
      </c>
      <c r="EJ1033" t="s">
        <v>407</v>
      </c>
      <c r="EK1033" t="s">
        <v>663</v>
      </c>
      <c r="EL1033" t="s">
        <v>496</v>
      </c>
      <c r="EN1033">
        <v>0.5</v>
      </c>
      <c r="EO1033">
        <v>0.15</v>
      </c>
      <c r="EP1033">
        <v>0.25</v>
      </c>
      <c r="EQ1033">
        <v>0.1</v>
      </c>
      <c r="ER1033" s="5"/>
      <c r="ES1033" s="5"/>
      <c r="ET1033" s="5"/>
      <c r="EU1033" s="5"/>
      <c r="EX1033" t="s">
        <v>1146</v>
      </c>
      <c r="EY1033" s="5">
        <v>45092</v>
      </c>
      <c r="EZ1033" s="71" t="s">
        <v>452</v>
      </c>
      <c r="FA1033" t="s">
        <v>408</v>
      </c>
    </row>
    <row r="1034" spans="1:157" x14ac:dyDescent="0.3">
      <c r="A1034" t="s">
        <v>169</v>
      </c>
      <c r="B1034">
        <v>21126</v>
      </c>
      <c r="C1034" t="s">
        <v>1139</v>
      </c>
      <c r="D1034">
        <v>162085</v>
      </c>
      <c r="F1034" t="s">
        <v>170</v>
      </c>
      <c r="G1034" t="s">
        <v>195</v>
      </c>
      <c r="H1034" s="13" t="s">
        <v>344</v>
      </c>
      <c r="I1034">
        <v>4000041222</v>
      </c>
      <c r="J1034" s="13"/>
      <c r="L1034" t="s">
        <v>337</v>
      </c>
      <c r="M1034" t="s">
        <v>203</v>
      </c>
      <c r="N1034" t="s">
        <v>174</v>
      </c>
      <c r="O1034" t="s">
        <v>175</v>
      </c>
      <c r="P1034" t="s">
        <v>176</v>
      </c>
      <c r="Q1034">
        <v>1000704187</v>
      </c>
      <c r="R1034">
        <v>190</v>
      </c>
      <c r="S1034">
        <v>1300000820</v>
      </c>
      <c r="T1034" t="s">
        <v>345</v>
      </c>
      <c r="U1034">
        <v>2</v>
      </c>
      <c r="W1034" t="s">
        <v>327</v>
      </c>
      <c r="X1034" t="s">
        <v>178</v>
      </c>
      <c r="Y1034" t="s">
        <v>476</v>
      </c>
      <c r="Z1034" t="s">
        <v>477</v>
      </c>
      <c r="AD1034" t="s">
        <v>476</v>
      </c>
      <c r="AE1034" t="s">
        <v>477</v>
      </c>
      <c r="AQ1034"/>
      <c r="AR1034" s="6">
        <v>44939</v>
      </c>
      <c r="AS1034"/>
      <c r="AV1034" s="5">
        <v>45021</v>
      </c>
      <c r="AW1034"/>
      <c r="AX1034" s="6">
        <v>45070</v>
      </c>
      <c r="BB1034" t="s">
        <v>179</v>
      </c>
      <c r="BD1034" t="s">
        <v>180</v>
      </c>
      <c r="BF1034" t="s">
        <v>1140</v>
      </c>
      <c r="BG1034" s="68" t="s">
        <v>181</v>
      </c>
      <c r="BH1034" s="6">
        <v>45076</v>
      </c>
      <c r="BI1034" s="6">
        <v>45076</v>
      </c>
      <c r="BL1034" t="s">
        <v>182</v>
      </c>
      <c r="BM1034" s="10">
        <v>1111154.9998600001</v>
      </c>
      <c r="BN1034" s="10">
        <v>1058264.00028</v>
      </c>
      <c r="BO1034" s="10">
        <v>2222309.9997200002</v>
      </c>
      <c r="BP1034" s="10">
        <v>2116528.0005600001</v>
      </c>
      <c r="BQ1034" s="69"/>
      <c r="BR1034" t="s">
        <v>436</v>
      </c>
      <c r="BS1034" s="5">
        <v>44813</v>
      </c>
      <c r="BT1034" s="5">
        <v>44818</v>
      </c>
      <c r="BU1034" s="70"/>
      <c r="BX1034" t="s">
        <v>183</v>
      </c>
      <c r="BY1034" t="s">
        <v>643</v>
      </c>
      <c r="CG1034" t="s">
        <v>653</v>
      </c>
      <c r="CL1034" t="s">
        <v>184</v>
      </c>
      <c r="CM1034" t="s">
        <v>446</v>
      </c>
      <c r="CN1034" t="s">
        <v>447</v>
      </c>
      <c r="CO1034" t="s">
        <v>448</v>
      </c>
      <c r="CP1034" t="s">
        <v>1141</v>
      </c>
      <c r="CQ1034" t="s">
        <v>1142</v>
      </c>
      <c r="CR1034" t="s">
        <v>1143</v>
      </c>
      <c r="CT1034" t="s">
        <v>427</v>
      </c>
      <c r="CU1034" s="5">
        <v>0</v>
      </c>
      <c r="CV1034" s="5">
        <v>0</v>
      </c>
      <c r="DA1034" s="5"/>
      <c r="DB1034" s="5"/>
      <c r="DF1034">
        <v>1131422033</v>
      </c>
      <c r="DK1034" t="s">
        <v>251</v>
      </c>
      <c r="DL1034" t="s">
        <v>191</v>
      </c>
      <c r="DM1034" t="s">
        <v>1139</v>
      </c>
      <c r="DN1034" t="s">
        <v>1144</v>
      </c>
      <c r="DO1034">
        <v>4000041222</v>
      </c>
      <c r="DQ1034" s="6">
        <v>45079</v>
      </c>
      <c r="DR1034" s="5"/>
      <c r="DS1034" s="5">
        <v>45098</v>
      </c>
      <c r="DT1034" s="5"/>
      <c r="DU1034" s="1" t="s">
        <v>1145</v>
      </c>
      <c r="DV1034" t="s">
        <v>1144</v>
      </c>
      <c r="DZ1034" s="11" t="s">
        <v>192</v>
      </c>
      <c r="EA1034" s="11" t="s">
        <v>338</v>
      </c>
      <c r="EB1034" s="5">
        <v>45093</v>
      </c>
      <c r="EC1034" s="5"/>
      <c r="ED1034" s="5"/>
      <c r="EF1034" t="s">
        <v>193</v>
      </c>
      <c r="EI1034" t="s">
        <v>406</v>
      </c>
      <c r="EJ1034" t="s">
        <v>407</v>
      </c>
      <c r="EK1034" t="s">
        <v>663</v>
      </c>
      <c r="EL1034" t="s">
        <v>496</v>
      </c>
      <c r="EN1034">
        <v>0.5</v>
      </c>
      <c r="EO1034">
        <v>0.15</v>
      </c>
      <c r="EP1034">
        <v>0.25</v>
      </c>
      <c r="EQ1034">
        <v>0.1</v>
      </c>
      <c r="ER1034" s="5"/>
      <c r="ES1034" s="5"/>
      <c r="ET1034" s="5"/>
      <c r="EU1034" s="5"/>
      <c r="EX1034" t="s">
        <v>1146</v>
      </c>
      <c r="EY1034" s="5">
        <v>45092</v>
      </c>
      <c r="EZ1034" s="71" t="s">
        <v>452</v>
      </c>
      <c r="FA1034" t="s">
        <v>408</v>
      </c>
    </row>
    <row r="1035" spans="1:157" x14ac:dyDescent="0.3">
      <c r="A1035" t="s">
        <v>169</v>
      </c>
      <c r="B1035">
        <v>21127</v>
      </c>
      <c r="C1035" t="s">
        <v>1147</v>
      </c>
      <c r="D1035">
        <v>162236</v>
      </c>
      <c r="F1035" t="s">
        <v>170</v>
      </c>
      <c r="G1035" t="s">
        <v>195</v>
      </c>
      <c r="H1035" s="13" t="s">
        <v>310</v>
      </c>
      <c r="I1035">
        <v>4000041221</v>
      </c>
      <c r="J1035" s="13"/>
      <c r="L1035" t="s">
        <v>337</v>
      </c>
      <c r="M1035" t="s">
        <v>173</v>
      </c>
      <c r="N1035" t="s">
        <v>174</v>
      </c>
      <c r="O1035" t="s">
        <v>175</v>
      </c>
      <c r="P1035" t="s">
        <v>176</v>
      </c>
      <c r="Q1035">
        <v>1000704171</v>
      </c>
      <c r="R1035">
        <v>240</v>
      </c>
      <c r="S1035">
        <v>1100001382</v>
      </c>
      <c r="T1035" t="s">
        <v>219</v>
      </c>
      <c r="U1035">
        <v>6</v>
      </c>
      <c r="W1035" t="s">
        <v>327</v>
      </c>
      <c r="X1035" t="s">
        <v>178</v>
      </c>
      <c r="Y1035" t="s">
        <v>1148</v>
      </c>
      <c r="Z1035" t="s">
        <v>1149</v>
      </c>
      <c r="AD1035" t="s">
        <v>1148</v>
      </c>
      <c r="AE1035" t="s">
        <v>1149</v>
      </c>
      <c r="AQ1035"/>
      <c r="AR1035" s="6">
        <v>45016</v>
      </c>
      <c r="AS1035"/>
      <c r="AV1035" s="5">
        <v>45000</v>
      </c>
      <c r="AW1035"/>
      <c r="AX1035" s="6">
        <v>45070</v>
      </c>
      <c r="BB1035" t="s">
        <v>179</v>
      </c>
      <c r="BD1035" t="s">
        <v>180</v>
      </c>
      <c r="BF1035" t="s">
        <v>1150</v>
      </c>
      <c r="BG1035" s="68" t="s">
        <v>181</v>
      </c>
      <c r="BH1035" s="6">
        <v>45076</v>
      </c>
      <c r="BI1035" s="6">
        <v>45076</v>
      </c>
      <c r="BL1035" t="s">
        <v>182</v>
      </c>
      <c r="BM1035" s="10">
        <v>750111.99992600002</v>
      </c>
      <c r="BN1035" s="10">
        <v>297043.99952200003</v>
      </c>
      <c r="BO1035" s="10">
        <v>4500671.9995560003</v>
      </c>
      <c r="BP1035" s="10">
        <v>1782263.997132</v>
      </c>
      <c r="BQ1035" s="69"/>
      <c r="BR1035" t="s">
        <v>423</v>
      </c>
      <c r="BS1035" s="5">
        <v>44799</v>
      </c>
      <c r="BT1035" s="5">
        <v>44803</v>
      </c>
      <c r="BU1035" s="70"/>
      <c r="BX1035" t="s">
        <v>183</v>
      </c>
      <c r="BY1035" t="s">
        <v>616</v>
      </c>
      <c r="CG1035" t="s">
        <v>403</v>
      </c>
      <c r="CL1035" t="s">
        <v>184</v>
      </c>
      <c r="CM1035" t="s">
        <v>446</v>
      </c>
      <c r="CN1035" t="s">
        <v>447</v>
      </c>
      <c r="CO1035" t="s">
        <v>448</v>
      </c>
      <c r="CP1035" t="s">
        <v>1141</v>
      </c>
      <c r="CQ1035" t="s">
        <v>1142</v>
      </c>
      <c r="CR1035" t="s">
        <v>1143</v>
      </c>
      <c r="CT1035" t="s">
        <v>427</v>
      </c>
      <c r="CU1035" s="5">
        <v>0</v>
      </c>
      <c r="CV1035" s="5">
        <v>0</v>
      </c>
      <c r="DA1035" s="5"/>
      <c r="DB1035" s="5"/>
      <c r="DF1035">
        <v>1131415313</v>
      </c>
      <c r="DK1035" t="s">
        <v>251</v>
      </c>
      <c r="DL1035" t="s">
        <v>191</v>
      </c>
      <c r="DM1035" t="s">
        <v>1147</v>
      </c>
      <c r="DN1035" t="s">
        <v>1151</v>
      </c>
      <c r="DO1035">
        <v>4000041221</v>
      </c>
      <c r="DQ1035" s="6">
        <v>45079</v>
      </c>
      <c r="DR1035" s="5"/>
      <c r="DS1035" s="5">
        <v>45098</v>
      </c>
      <c r="DT1035" s="5"/>
      <c r="DU1035" s="1" t="s">
        <v>1152</v>
      </c>
      <c r="DV1035" t="s">
        <v>1151</v>
      </c>
      <c r="DZ1035" s="11" t="s">
        <v>192</v>
      </c>
      <c r="EA1035" s="11" t="s">
        <v>338</v>
      </c>
      <c r="EB1035" s="5">
        <v>45093</v>
      </c>
      <c r="EC1035" s="5"/>
      <c r="ED1035" s="5"/>
      <c r="EF1035" t="s">
        <v>193</v>
      </c>
      <c r="EI1035" t="s">
        <v>406</v>
      </c>
      <c r="EJ1035" t="s">
        <v>407</v>
      </c>
      <c r="EK1035" t="s">
        <v>663</v>
      </c>
      <c r="EL1035" t="s">
        <v>496</v>
      </c>
      <c r="EN1035">
        <v>0.5</v>
      </c>
      <c r="EO1035">
        <v>0.15</v>
      </c>
      <c r="EP1035">
        <v>0.25</v>
      </c>
      <c r="EQ1035">
        <v>0.1</v>
      </c>
      <c r="ER1035" s="5"/>
      <c r="ES1035" s="5"/>
      <c r="ET1035" s="5"/>
      <c r="EU1035" s="5"/>
      <c r="EX1035" t="s">
        <v>1153</v>
      </c>
      <c r="EY1035" s="5">
        <v>45092</v>
      </c>
      <c r="EZ1035" s="71" t="s">
        <v>452</v>
      </c>
      <c r="FA1035" t="s">
        <v>408</v>
      </c>
    </row>
    <row r="1036" spans="1:157" x14ac:dyDescent="0.3">
      <c r="A1036" t="s">
        <v>169</v>
      </c>
      <c r="B1036">
        <v>21128</v>
      </c>
      <c r="C1036" t="s">
        <v>1147</v>
      </c>
      <c r="D1036">
        <v>162237</v>
      </c>
      <c r="F1036" t="s">
        <v>170</v>
      </c>
      <c r="G1036" t="s">
        <v>195</v>
      </c>
      <c r="H1036" s="13" t="s">
        <v>311</v>
      </c>
      <c r="I1036">
        <v>4000041221</v>
      </c>
      <c r="J1036" s="13"/>
      <c r="L1036" t="s">
        <v>337</v>
      </c>
      <c r="M1036" t="s">
        <v>173</v>
      </c>
      <c r="N1036" t="s">
        <v>174</v>
      </c>
      <c r="O1036" t="s">
        <v>175</v>
      </c>
      <c r="P1036" t="s">
        <v>176</v>
      </c>
      <c r="Q1036">
        <v>1000704171</v>
      </c>
      <c r="R1036">
        <v>260</v>
      </c>
      <c r="S1036">
        <v>1100001382</v>
      </c>
      <c r="T1036" t="s">
        <v>221</v>
      </c>
      <c r="U1036">
        <v>6</v>
      </c>
      <c r="W1036" t="s">
        <v>327</v>
      </c>
      <c r="X1036" t="s">
        <v>178</v>
      </c>
      <c r="Y1036" t="s">
        <v>1148</v>
      </c>
      <c r="Z1036" t="s">
        <v>1149</v>
      </c>
      <c r="AD1036" t="s">
        <v>1148</v>
      </c>
      <c r="AE1036" t="s">
        <v>1149</v>
      </c>
      <c r="AQ1036"/>
      <c r="AR1036" s="6">
        <v>45016</v>
      </c>
      <c r="AS1036"/>
      <c r="AV1036" s="5">
        <v>45000</v>
      </c>
      <c r="AW1036"/>
      <c r="AX1036" s="6">
        <v>45070</v>
      </c>
      <c r="BB1036" t="s">
        <v>179</v>
      </c>
      <c r="BD1036" t="s">
        <v>180</v>
      </c>
      <c r="BF1036" t="s">
        <v>1150</v>
      </c>
      <c r="BG1036" s="68" t="s">
        <v>181</v>
      </c>
      <c r="BH1036" s="6">
        <v>45076</v>
      </c>
      <c r="BI1036" s="6">
        <v>45076</v>
      </c>
      <c r="BL1036" t="s">
        <v>182</v>
      </c>
      <c r="BM1036" s="10">
        <v>68561.999838000003</v>
      </c>
      <c r="BN1036" s="10">
        <v>27151.000029999999</v>
      </c>
      <c r="BO1036" s="10">
        <v>411371.99902799999</v>
      </c>
      <c r="BP1036" s="10">
        <v>162906.00018</v>
      </c>
      <c r="BQ1036" s="69"/>
      <c r="BR1036" t="s">
        <v>424</v>
      </c>
      <c r="BS1036" s="5">
        <v>44799</v>
      </c>
      <c r="BT1036" s="5">
        <v>44803</v>
      </c>
      <c r="BU1036" s="70"/>
      <c r="BX1036" t="s">
        <v>183</v>
      </c>
      <c r="BY1036" t="s">
        <v>616</v>
      </c>
      <c r="CG1036" t="s">
        <v>403</v>
      </c>
      <c r="CL1036" t="s">
        <v>184</v>
      </c>
      <c r="CM1036" t="s">
        <v>446</v>
      </c>
      <c r="CN1036" t="s">
        <v>447</v>
      </c>
      <c r="CO1036" t="s">
        <v>448</v>
      </c>
      <c r="CP1036" t="s">
        <v>1141</v>
      </c>
      <c r="CQ1036" t="s">
        <v>1142</v>
      </c>
      <c r="CR1036" t="s">
        <v>1143</v>
      </c>
      <c r="CT1036" t="s">
        <v>427</v>
      </c>
      <c r="CU1036" s="5">
        <v>0</v>
      </c>
      <c r="CV1036" s="5">
        <v>0</v>
      </c>
      <c r="DA1036" s="5"/>
      <c r="DB1036" s="5"/>
      <c r="DF1036">
        <v>1131415313</v>
      </c>
      <c r="DK1036" t="s">
        <v>251</v>
      </c>
      <c r="DL1036" t="s">
        <v>191</v>
      </c>
      <c r="DM1036" t="s">
        <v>1147</v>
      </c>
      <c r="DN1036" t="s">
        <v>1151</v>
      </c>
      <c r="DO1036">
        <v>4000041221</v>
      </c>
      <c r="DQ1036" s="6">
        <v>45079</v>
      </c>
      <c r="DR1036" s="5"/>
      <c r="DS1036" s="5">
        <v>45098</v>
      </c>
      <c r="DT1036" s="5"/>
      <c r="DU1036" s="1" t="s">
        <v>1152</v>
      </c>
      <c r="DV1036" t="s">
        <v>1151</v>
      </c>
      <c r="DZ1036" s="11" t="s">
        <v>192</v>
      </c>
      <c r="EA1036" s="11" t="s">
        <v>338</v>
      </c>
      <c r="EB1036" s="5">
        <v>45093</v>
      </c>
      <c r="EC1036" s="5"/>
      <c r="ED1036" s="5"/>
      <c r="EF1036" t="s">
        <v>193</v>
      </c>
      <c r="EI1036" t="s">
        <v>406</v>
      </c>
      <c r="EJ1036" t="s">
        <v>407</v>
      </c>
      <c r="EK1036" t="s">
        <v>663</v>
      </c>
      <c r="EL1036" t="s">
        <v>496</v>
      </c>
      <c r="EN1036">
        <v>0.5</v>
      </c>
      <c r="EO1036">
        <v>0.15</v>
      </c>
      <c r="EP1036">
        <v>0.25</v>
      </c>
      <c r="EQ1036">
        <v>0.1</v>
      </c>
      <c r="ER1036" s="5"/>
      <c r="ES1036" s="5"/>
      <c r="ET1036" s="5"/>
      <c r="EU1036" s="5"/>
      <c r="EX1036" t="s">
        <v>1153</v>
      </c>
      <c r="EY1036" s="5">
        <v>45092</v>
      </c>
      <c r="EZ1036" s="71" t="s">
        <v>452</v>
      </c>
      <c r="FA1036" t="s">
        <v>408</v>
      </c>
    </row>
    <row r="1037" spans="1:157" x14ac:dyDescent="0.3">
      <c r="A1037" t="s">
        <v>169</v>
      </c>
      <c r="B1037">
        <v>21129</v>
      </c>
      <c r="C1037" t="s">
        <v>1147</v>
      </c>
      <c r="D1037">
        <v>162238</v>
      </c>
      <c r="F1037" t="s">
        <v>170</v>
      </c>
      <c r="G1037" t="s">
        <v>195</v>
      </c>
      <c r="H1037" s="13" t="s">
        <v>312</v>
      </c>
      <c r="I1037">
        <v>4000041221</v>
      </c>
      <c r="J1037" s="13"/>
      <c r="L1037" t="s">
        <v>337</v>
      </c>
      <c r="M1037" t="s">
        <v>173</v>
      </c>
      <c r="N1037" t="s">
        <v>174</v>
      </c>
      <c r="O1037" t="s">
        <v>175</v>
      </c>
      <c r="P1037" t="s">
        <v>176</v>
      </c>
      <c r="Q1037">
        <v>1000704171</v>
      </c>
      <c r="R1037">
        <v>270</v>
      </c>
      <c r="S1037">
        <v>1100000046</v>
      </c>
      <c r="T1037" t="s">
        <v>223</v>
      </c>
      <c r="U1037">
        <v>4</v>
      </c>
      <c r="W1037" t="s">
        <v>327</v>
      </c>
      <c r="X1037" t="s">
        <v>178</v>
      </c>
      <c r="Y1037" t="s">
        <v>1148</v>
      </c>
      <c r="Z1037" t="s">
        <v>1149</v>
      </c>
      <c r="AD1037" t="s">
        <v>1148</v>
      </c>
      <c r="AE1037" t="s">
        <v>1149</v>
      </c>
      <c r="AQ1037"/>
      <c r="AR1037" s="6">
        <v>45016</v>
      </c>
      <c r="AS1037"/>
      <c r="AV1037" s="5">
        <v>45000</v>
      </c>
      <c r="AW1037"/>
      <c r="AX1037" s="6">
        <v>45070</v>
      </c>
      <c r="BB1037" t="s">
        <v>179</v>
      </c>
      <c r="BD1037" t="s">
        <v>180</v>
      </c>
      <c r="BF1037" t="s">
        <v>1150</v>
      </c>
      <c r="BG1037" s="68" t="s">
        <v>181</v>
      </c>
      <c r="BH1037" s="6">
        <v>45076</v>
      </c>
      <c r="BI1037" s="6">
        <v>45076</v>
      </c>
      <c r="BL1037" t="s">
        <v>182</v>
      </c>
      <c r="BM1037" s="10">
        <v>226179.00001799999</v>
      </c>
      <c r="BN1037" s="10">
        <v>89567.000016000005</v>
      </c>
      <c r="BO1037" s="10">
        <v>904716.00007199997</v>
      </c>
      <c r="BP1037" s="10">
        <v>358268.00006400002</v>
      </c>
      <c r="BQ1037" s="69"/>
      <c r="BR1037" t="s">
        <v>449</v>
      </c>
      <c r="BS1037" s="5">
        <v>44799</v>
      </c>
      <c r="BT1037" s="5">
        <v>44803</v>
      </c>
      <c r="BU1037" s="70"/>
      <c r="BX1037" t="s">
        <v>183</v>
      </c>
      <c r="BY1037" t="s">
        <v>616</v>
      </c>
      <c r="CG1037" t="s">
        <v>403</v>
      </c>
      <c r="CL1037" t="s">
        <v>184</v>
      </c>
      <c r="CM1037" t="s">
        <v>446</v>
      </c>
      <c r="CN1037" t="s">
        <v>447</v>
      </c>
      <c r="CO1037" t="s">
        <v>448</v>
      </c>
      <c r="CP1037" t="s">
        <v>1141</v>
      </c>
      <c r="CQ1037" t="s">
        <v>1142</v>
      </c>
      <c r="CR1037" t="s">
        <v>1143</v>
      </c>
      <c r="CT1037" t="s">
        <v>427</v>
      </c>
      <c r="CU1037" s="5">
        <v>0</v>
      </c>
      <c r="CV1037" s="5">
        <v>0</v>
      </c>
      <c r="DA1037" s="5"/>
      <c r="DB1037" s="5"/>
      <c r="DF1037">
        <v>1131415313</v>
      </c>
      <c r="DK1037" t="s">
        <v>251</v>
      </c>
      <c r="DL1037" t="s">
        <v>191</v>
      </c>
      <c r="DM1037" t="s">
        <v>1147</v>
      </c>
      <c r="DN1037" t="s">
        <v>1151</v>
      </c>
      <c r="DO1037">
        <v>4000041221</v>
      </c>
      <c r="DQ1037" s="6">
        <v>45079</v>
      </c>
      <c r="DR1037" s="5"/>
      <c r="DS1037" s="5">
        <v>45098</v>
      </c>
      <c r="DT1037" s="5"/>
      <c r="DU1037" s="1" t="s">
        <v>1152</v>
      </c>
      <c r="DV1037" t="s">
        <v>1151</v>
      </c>
      <c r="DZ1037" s="11" t="s">
        <v>192</v>
      </c>
      <c r="EA1037" s="11" t="s">
        <v>338</v>
      </c>
      <c r="EB1037" s="5">
        <v>45093</v>
      </c>
      <c r="EC1037" s="5"/>
      <c r="ED1037" s="5"/>
      <c r="EF1037" t="s">
        <v>193</v>
      </c>
      <c r="EI1037" t="s">
        <v>406</v>
      </c>
      <c r="EJ1037" t="s">
        <v>407</v>
      </c>
      <c r="EK1037" t="s">
        <v>663</v>
      </c>
      <c r="EL1037" t="s">
        <v>496</v>
      </c>
      <c r="EN1037">
        <v>0.5</v>
      </c>
      <c r="EO1037">
        <v>0.15</v>
      </c>
      <c r="EP1037">
        <v>0.25</v>
      </c>
      <c r="EQ1037">
        <v>0.1</v>
      </c>
      <c r="ER1037" s="5"/>
      <c r="ES1037" s="5"/>
      <c r="ET1037" s="5"/>
      <c r="EU1037" s="5"/>
      <c r="EX1037" t="s">
        <v>1153</v>
      </c>
      <c r="EY1037" s="5">
        <v>45092</v>
      </c>
      <c r="EZ1037" s="71" t="s">
        <v>452</v>
      </c>
      <c r="FA1037" t="s">
        <v>408</v>
      </c>
    </row>
    <row r="1038" spans="1:157" x14ac:dyDescent="0.3">
      <c r="A1038" t="s">
        <v>169</v>
      </c>
      <c r="B1038">
        <v>21130</v>
      </c>
      <c r="C1038" t="s">
        <v>1147</v>
      </c>
      <c r="D1038">
        <v>162239</v>
      </c>
      <c r="F1038" t="s">
        <v>170</v>
      </c>
      <c r="G1038" t="s">
        <v>195</v>
      </c>
      <c r="H1038" s="13" t="s">
        <v>265</v>
      </c>
      <c r="I1038">
        <v>4000041221</v>
      </c>
      <c r="J1038" s="13"/>
      <c r="L1038" t="s">
        <v>337</v>
      </c>
      <c r="M1038" t="s">
        <v>173</v>
      </c>
      <c r="N1038" t="s">
        <v>174</v>
      </c>
      <c r="O1038" t="s">
        <v>175</v>
      </c>
      <c r="P1038" t="s">
        <v>176</v>
      </c>
      <c r="Q1038">
        <v>1000704171</v>
      </c>
      <c r="R1038">
        <v>230</v>
      </c>
      <c r="S1038">
        <v>1100000300</v>
      </c>
      <c r="T1038" t="s">
        <v>210</v>
      </c>
      <c r="U1038">
        <v>6</v>
      </c>
      <c r="W1038" t="s">
        <v>327</v>
      </c>
      <c r="X1038" t="s">
        <v>178</v>
      </c>
      <c r="Y1038" t="s">
        <v>1148</v>
      </c>
      <c r="Z1038" t="s">
        <v>1149</v>
      </c>
      <c r="AD1038" t="s">
        <v>1148</v>
      </c>
      <c r="AE1038" t="s">
        <v>1149</v>
      </c>
      <c r="AQ1038"/>
      <c r="AR1038" s="6">
        <v>45016</v>
      </c>
      <c r="AS1038"/>
      <c r="AV1038" s="5">
        <v>45000</v>
      </c>
      <c r="AW1038"/>
      <c r="AX1038" s="6">
        <v>45070</v>
      </c>
      <c r="BB1038" t="s">
        <v>179</v>
      </c>
      <c r="BD1038" t="s">
        <v>180</v>
      </c>
      <c r="BF1038" t="s">
        <v>1150</v>
      </c>
      <c r="BG1038" s="68" t="s">
        <v>181</v>
      </c>
      <c r="BH1038" s="6">
        <v>45076</v>
      </c>
      <c r="BI1038" s="6">
        <v>45076</v>
      </c>
      <c r="BL1038" t="s">
        <v>182</v>
      </c>
      <c r="BM1038" s="10">
        <v>410166</v>
      </c>
      <c r="BN1038" s="10">
        <v>162426</v>
      </c>
      <c r="BO1038" s="10">
        <v>2460996</v>
      </c>
      <c r="BP1038" s="10">
        <v>974556</v>
      </c>
      <c r="BQ1038" s="69"/>
      <c r="BR1038" t="s">
        <v>423</v>
      </c>
      <c r="BS1038" s="5">
        <v>44799</v>
      </c>
      <c r="BT1038" s="5">
        <v>44803</v>
      </c>
      <c r="BU1038" s="70"/>
      <c r="BX1038" t="s">
        <v>183</v>
      </c>
      <c r="BY1038" t="s">
        <v>616</v>
      </c>
      <c r="CG1038" t="s">
        <v>403</v>
      </c>
      <c r="CL1038" t="s">
        <v>184</v>
      </c>
      <c r="CM1038" t="s">
        <v>446</v>
      </c>
      <c r="CN1038" t="s">
        <v>447</v>
      </c>
      <c r="CO1038" t="s">
        <v>448</v>
      </c>
      <c r="CP1038" t="s">
        <v>1141</v>
      </c>
      <c r="CQ1038" t="s">
        <v>1142</v>
      </c>
      <c r="CR1038" t="s">
        <v>1143</v>
      </c>
      <c r="CT1038" t="s">
        <v>427</v>
      </c>
      <c r="CU1038" s="5">
        <v>0</v>
      </c>
      <c r="CV1038" s="5">
        <v>0</v>
      </c>
      <c r="DA1038" s="5"/>
      <c r="DB1038" s="5"/>
      <c r="DF1038">
        <v>1131415313</v>
      </c>
      <c r="DK1038" t="s">
        <v>251</v>
      </c>
      <c r="DL1038" t="s">
        <v>191</v>
      </c>
      <c r="DM1038" t="s">
        <v>1147</v>
      </c>
      <c r="DN1038" t="s">
        <v>1151</v>
      </c>
      <c r="DO1038">
        <v>4000041221</v>
      </c>
      <c r="DQ1038" s="6">
        <v>45079</v>
      </c>
      <c r="DR1038" s="5"/>
      <c r="DS1038" s="5">
        <v>45098</v>
      </c>
      <c r="DT1038" s="5"/>
      <c r="DU1038" s="1" t="s">
        <v>1152</v>
      </c>
      <c r="DV1038" t="s">
        <v>1151</v>
      </c>
      <c r="DZ1038" s="11" t="s">
        <v>192</v>
      </c>
      <c r="EA1038" s="11" t="s">
        <v>338</v>
      </c>
      <c r="EB1038" s="5">
        <v>45093</v>
      </c>
      <c r="EC1038" s="5"/>
      <c r="ED1038" s="5"/>
      <c r="EF1038" t="s">
        <v>193</v>
      </c>
      <c r="EI1038" t="s">
        <v>406</v>
      </c>
      <c r="EJ1038" t="s">
        <v>407</v>
      </c>
      <c r="EK1038" t="s">
        <v>663</v>
      </c>
      <c r="EL1038" t="s">
        <v>496</v>
      </c>
      <c r="EN1038">
        <v>0.5</v>
      </c>
      <c r="EO1038">
        <v>0.15</v>
      </c>
      <c r="EP1038">
        <v>0.25</v>
      </c>
      <c r="EQ1038">
        <v>0.1</v>
      </c>
      <c r="ER1038" s="5"/>
      <c r="ES1038" s="5"/>
      <c r="ET1038" s="5"/>
      <c r="EU1038" s="5"/>
      <c r="EX1038" t="s">
        <v>1153</v>
      </c>
      <c r="EY1038" s="5">
        <v>45092</v>
      </c>
      <c r="EZ1038" s="71" t="s">
        <v>452</v>
      </c>
      <c r="FA1038" t="s">
        <v>408</v>
      </c>
    </row>
    <row r="1039" spans="1:157" x14ac:dyDescent="0.3">
      <c r="A1039" t="s">
        <v>169</v>
      </c>
      <c r="B1039">
        <v>21131</v>
      </c>
      <c r="C1039" t="s">
        <v>1147</v>
      </c>
      <c r="D1039">
        <v>162240</v>
      </c>
      <c r="F1039" t="s">
        <v>170</v>
      </c>
      <c r="G1039" t="s">
        <v>195</v>
      </c>
      <c r="H1039" s="13" t="s">
        <v>268</v>
      </c>
      <c r="I1039">
        <v>4000041221</v>
      </c>
      <c r="J1039" s="13"/>
      <c r="L1039" t="s">
        <v>337</v>
      </c>
      <c r="M1039" t="s">
        <v>173</v>
      </c>
      <c r="N1039" t="s">
        <v>174</v>
      </c>
      <c r="O1039" t="s">
        <v>175</v>
      </c>
      <c r="P1039" t="s">
        <v>176</v>
      </c>
      <c r="Q1039">
        <v>1000704171</v>
      </c>
      <c r="R1039">
        <v>280</v>
      </c>
      <c r="S1039">
        <v>1100001510</v>
      </c>
      <c r="T1039" t="s">
        <v>269</v>
      </c>
      <c r="U1039">
        <v>1</v>
      </c>
      <c r="W1039" t="s">
        <v>327</v>
      </c>
      <c r="X1039" t="s">
        <v>178</v>
      </c>
      <c r="Y1039" t="s">
        <v>1148</v>
      </c>
      <c r="Z1039" t="s">
        <v>1149</v>
      </c>
      <c r="AD1039" t="s">
        <v>1148</v>
      </c>
      <c r="AE1039" t="s">
        <v>1149</v>
      </c>
      <c r="AQ1039"/>
      <c r="AR1039" s="6">
        <v>45016</v>
      </c>
      <c r="AS1039"/>
      <c r="AV1039" s="5">
        <v>45000</v>
      </c>
      <c r="AW1039"/>
      <c r="AX1039" s="6">
        <v>45070</v>
      </c>
      <c r="BB1039" t="s">
        <v>179</v>
      </c>
      <c r="BD1039" t="s">
        <v>180</v>
      </c>
      <c r="BF1039" t="s">
        <v>1150</v>
      </c>
      <c r="BG1039" s="68" t="s">
        <v>181</v>
      </c>
      <c r="BH1039" s="6">
        <v>45076</v>
      </c>
      <c r="BI1039" s="6">
        <v>45076</v>
      </c>
      <c r="BL1039" t="s">
        <v>182</v>
      </c>
      <c r="BM1039" s="10">
        <v>34658.000180000003</v>
      </c>
      <c r="BN1039" s="10">
        <v>13725.000040000001</v>
      </c>
      <c r="BO1039" s="10">
        <v>34658.000180000003</v>
      </c>
      <c r="BP1039" s="10">
        <v>13725.000040000001</v>
      </c>
      <c r="BQ1039" s="69"/>
      <c r="BR1039" t="s">
        <v>449</v>
      </c>
      <c r="BS1039" s="5">
        <v>44799</v>
      </c>
      <c r="BT1039" s="5">
        <v>44803</v>
      </c>
      <c r="BU1039" s="70"/>
      <c r="BX1039" t="s">
        <v>183</v>
      </c>
      <c r="BY1039" t="s">
        <v>616</v>
      </c>
      <c r="CG1039" t="s">
        <v>403</v>
      </c>
      <c r="CL1039" t="s">
        <v>184</v>
      </c>
      <c r="CM1039" t="s">
        <v>446</v>
      </c>
      <c r="CN1039" t="s">
        <v>447</v>
      </c>
      <c r="CO1039" t="s">
        <v>448</v>
      </c>
      <c r="CP1039" t="s">
        <v>1141</v>
      </c>
      <c r="CQ1039" t="s">
        <v>1142</v>
      </c>
      <c r="CR1039" t="s">
        <v>1143</v>
      </c>
      <c r="CT1039" t="s">
        <v>427</v>
      </c>
      <c r="CU1039" s="5">
        <v>0</v>
      </c>
      <c r="CV1039" s="5">
        <v>0</v>
      </c>
      <c r="DA1039" s="5"/>
      <c r="DB1039" s="5"/>
      <c r="DF1039">
        <v>1131415313</v>
      </c>
      <c r="DK1039" t="s">
        <v>251</v>
      </c>
      <c r="DL1039" t="s">
        <v>191</v>
      </c>
      <c r="DM1039" t="s">
        <v>1147</v>
      </c>
      <c r="DN1039" t="s">
        <v>1151</v>
      </c>
      <c r="DO1039">
        <v>4000041221</v>
      </c>
      <c r="DQ1039" s="6">
        <v>45079</v>
      </c>
      <c r="DR1039" s="5"/>
      <c r="DS1039" s="5">
        <v>45098</v>
      </c>
      <c r="DT1039" s="5"/>
      <c r="DU1039" s="1" t="s">
        <v>1152</v>
      </c>
      <c r="DV1039" t="s">
        <v>1151</v>
      </c>
      <c r="DZ1039" s="11" t="s">
        <v>192</v>
      </c>
      <c r="EA1039" s="11" t="s">
        <v>338</v>
      </c>
      <c r="EB1039" s="5">
        <v>45093</v>
      </c>
      <c r="EC1039" s="5"/>
      <c r="ED1039" s="5"/>
      <c r="EF1039" t="s">
        <v>193</v>
      </c>
      <c r="EI1039" t="s">
        <v>406</v>
      </c>
      <c r="EJ1039" t="s">
        <v>407</v>
      </c>
      <c r="EK1039" t="s">
        <v>663</v>
      </c>
      <c r="EL1039" t="s">
        <v>496</v>
      </c>
      <c r="EN1039">
        <v>0.5</v>
      </c>
      <c r="EO1039">
        <v>0.15</v>
      </c>
      <c r="EP1039">
        <v>0.25</v>
      </c>
      <c r="EQ1039">
        <v>0.1</v>
      </c>
      <c r="ER1039" s="5"/>
      <c r="ES1039" s="5"/>
      <c r="ET1039" s="5"/>
      <c r="EU1039" s="5"/>
      <c r="EX1039" t="s">
        <v>1153</v>
      </c>
      <c r="EY1039" s="5">
        <v>45092</v>
      </c>
      <c r="EZ1039" s="71" t="s">
        <v>452</v>
      </c>
      <c r="FA1039" t="s">
        <v>408</v>
      </c>
    </row>
    <row r="1040" spans="1:157" x14ac:dyDescent="0.3">
      <c r="A1040" t="s">
        <v>169</v>
      </c>
      <c r="B1040">
        <v>21132</v>
      </c>
      <c r="C1040" t="s">
        <v>1147</v>
      </c>
      <c r="D1040">
        <v>162241</v>
      </c>
      <c r="F1040" t="s">
        <v>170</v>
      </c>
      <c r="G1040" t="s">
        <v>195</v>
      </c>
      <c r="H1040" s="13" t="s">
        <v>282</v>
      </c>
      <c r="I1040">
        <v>4000041221</v>
      </c>
      <c r="J1040" s="13"/>
      <c r="L1040" t="s">
        <v>337</v>
      </c>
      <c r="M1040" t="s">
        <v>173</v>
      </c>
      <c r="N1040" t="s">
        <v>174</v>
      </c>
      <c r="O1040" t="s">
        <v>175</v>
      </c>
      <c r="P1040" t="s">
        <v>176</v>
      </c>
      <c r="Q1040">
        <v>1000704171</v>
      </c>
      <c r="R1040">
        <v>420</v>
      </c>
      <c r="S1040">
        <v>1100001034</v>
      </c>
      <c r="T1040" t="s">
        <v>283</v>
      </c>
      <c r="U1040">
        <v>18</v>
      </c>
      <c r="W1040" t="s">
        <v>327</v>
      </c>
      <c r="X1040" t="s">
        <v>178</v>
      </c>
      <c r="Y1040" t="s">
        <v>1148</v>
      </c>
      <c r="Z1040" t="s">
        <v>1149</v>
      </c>
      <c r="AD1040" t="s">
        <v>1148</v>
      </c>
      <c r="AE1040" t="s">
        <v>1149</v>
      </c>
      <c r="AQ1040"/>
      <c r="AR1040" s="6">
        <v>45016</v>
      </c>
      <c r="AS1040"/>
      <c r="AV1040" s="5">
        <v>45000</v>
      </c>
      <c r="AW1040"/>
      <c r="AX1040" s="6">
        <v>45070</v>
      </c>
      <c r="BB1040" t="s">
        <v>179</v>
      </c>
      <c r="BD1040" t="s">
        <v>180</v>
      </c>
      <c r="BF1040" t="s">
        <v>1150</v>
      </c>
      <c r="BG1040" s="68" t="s">
        <v>181</v>
      </c>
      <c r="BH1040" s="6">
        <v>45076</v>
      </c>
      <c r="BI1040" s="6">
        <v>45076</v>
      </c>
      <c r="BL1040" t="s">
        <v>182</v>
      </c>
      <c r="BM1040" s="10">
        <v>636323.00027999992</v>
      </c>
      <c r="BN1040" s="10">
        <v>251983.99980600001</v>
      </c>
      <c r="BO1040" s="10">
        <v>11453814.005039999</v>
      </c>
      <c r="BP1040" s="10">
        <v>4535711.9965080004</v>
      </c>
      <c r="BQ1040" s="69"/>
      <c r="BR1040" t="s">
        <v>343</v>
      </c>
      <c r="BS1040" s="5">
        <v>44799</v>
      </c>
      <c r="BT1040" s="5">
        <v>44803</v>
      </c>
      <c r="BU1040" s="70"/>
      <c r="BX1040" t="s">
        <v>183</v>
      </c>
      <c r="BY1040" t="s">
        <v>616</v>
      </c>
      <c r="CG1040" t="s">
        <v>403</v>
      </c>
      <c r="CL1040" t="s">
        <v>184</v>
      </c>
      <c r="CM1040" t="s">
        <v>446</v>
      </c>
      <c r="CN1040" t="s">
        <v>447</v>
      </c>
      <c r="CO1040" t="s">
        <v>448</v>
      </c>
      <c r="CP1040" t="s">
        <v>1141</v>
      </c>
      <c r="CQ1040" t="s">
        <v>1142</v>
      </c>
      <c r="CR1040" t="s">
        <v>1143</v>
      </c>
      <c r="CT1040" t="s">
        <v>427</v>
      </c>
      <c r="CU1040" s="5">
        <v>0</v>
      </c>
      <c r="CV1040" s="5">
        <v>0</v>
      </c>
      <c r="DA1040" s="5"/>
      <c r="DB1040" s="5"/>
      <c r="DF1040">
        <v>1131415313</v>
      </c>
      <c r="DK1040" t="s">
        <v>251</v>
      </c>
      <c r="DL1040" t="s">
        <v>191</v>
      </c>
      <c r="DM1040" t="s">
        <v>1147</v>
      </c>
      <c r="DN1040" t="s">
        <v>1151</v>
      </c>
      <c r="DO1040">
        <v>4000041221</v>
      </c>
      <c r="DQ1040" s="6">
        <v>45079</v>
      </c>
      <c r="DR1040" s="5"/>
      <c r="DS1040" s="5">
        <v>45098</v>
      </c>
      <c r="DT1040" s="5"/>
      <c r="DU1040" s="1" t="s">
        <v>1152</v>
      </c>
      <c r="DV1040" t="s">
        <v>1151</v>
      </c>
      <c r="DZ1040" s="11" t="s">
        <v>192</v>
      </c>
      <c r="EA1040" s="11" t="s">
        <v>338</v>
      </c>
      <c r="EB1040" s="5">
        <v>45093</v>
      </c>
      <c r="EC1040" s="5"/>
      <c r="ED1040" s="5"/>
      <c r="EF1040" t="s">
        <v>193</v>
      </c>
      <c r="EI1040" t="s">
        <v>406</v>
      </c>
      <c r="EJ1040" t="s">
        <v>407</v>
      </c>
      <c r="EK1040" t="s">
        <v>663</v>
      </c>
      <c r="EL1040" t="s">
        <v>496</v>
      </c>
      <c r="EN1040">
        <v>0.5</v>
      </c>
      <c r="EO1040">
        <v>0.15</v>
      </c>
      <c r="EP1040">
        <v>0.25</v>
      </c>
      <c r="EQ1040">
        <v>0.1</v>
      </c>
      <c r="ER1040" s="5"/>
      <c r="ES1040" s="5"/>
      <c r="ET1040" s="5"/>
      <c r="EU1040" s="5"/>
      <c r="EX1040" t="s">
        <v>1153</v>
      </c>
      <c r="EY1040" s="5">
        <v>45092</v>
      </c>
      <c r="EZ1040" s="71" t="s">
        <v>452</v>
      </c>
      <c r="FA1040" t="s">
        <v>408</v>
      </c>
    </row>
    <row r="1041" spans="1:157" x14ac:dyDescent="0.3">
      <c r="A1041" t="s">
        <v>169</v>
      </c>
      <c r="B1041">
        <v>21133</v>
      </c>
      <c r="C1041" t="s">
        <v>1147</v>
      </c>
      <c r="D1041">
        <v>162242</v>
      </c>
      <c r="F1041" t="s">
        <v>170</v>
      </c>
      <c r="G1041" t="s">
        <v>195</v>
      </c>
      <c r="H1041" s="13" t="s">
        <v>276</v>
      </c>
      <c r="I1041">
        <v>4000041221</v>
      </c>
      <c r="J1041" s="13"/>
      <c r="L1041" t="s">
        <v>337</v>
      </c>
      <c r="M1041" t="s">
        <v>173</v>
      </c>
      <c r="N1041" t="s">
        <v>174</v>
      </c>
      <c r="O1041" t="s">
        <v>175</v>
      </c>
      <c r="P1041" t="s">
        <v>176</v>
      </c>
      <c r="Q1041">
        <v>1000704171</v>
      </c>
      <c r="R1041">
        <v>320</v>
      </c>
      <c r="S1041">
        <v>1100000126</v>
      </c>
      <c r="T1041" t="s">
        <v>277</v>
      </c>
      <c r="U1041">
        <v>1</v>
      </c>
      <c r="W1041" t="s">
        <v>327</v>
      </c>
      <c r="X1041" t="s">
        <v>178</v>
      </c>
      <c r="Y1041" t="s">
        <v>1148</v>
      </c>
      <c r="Z1041" t="s">
        <v>1149</v>
      </c>
      <c r="AD1041" t="s">
        <v>1148</v>
      </c>
      <c r="AE1041" t="s">
        <v>1149</v>
      </c>
      <c r="AQ1041"/>
      <c r="AR1041" s="6">
        <v>45016</v>
      </c>
      <c r="AS1041"/>
      <c r="AV1041" s="5">
        <v>45000</v>
      </c>
      <c r="AW1041"/>
      <c r="AX1041" s="6">
        <v>45070</v>
      </c>
      <c r="BB1041" t="s">
        <v>179</v>
      </c>
      <c r="BD1041" t="s">
        <v>180</v>
      </c>
      <c r="BF1041" t="s">
        <v>1150</v>
      </c>
      <c r="BG1041" s="68" t="s">
        <v>181</v>
      </c>
      <c r="BH1041" s="6">
        <v>45076</v>
      </c>
      <c r="BI1041" s="6">
        <v>45076</v>
      </c>
      <c r="BL1041" t="s">
        <v>182</v>
      </c>
      <c r="BM1041" s="10">
        <v>112260.99994199999</v>
      </c>
      <c r="BN1041" s="10">
        <v>44454.999960000001</v>
      </c>
      <c r="BO1041" s="10">
        <v>112260.99994199999</v>
      </c>
      <c r="BP1041" s="10">
        <v>44454.999960000001</v>
      </c>
      <c r="BQ1041" s="69"/>
      <c r="BR1041" t="s">
        <v>410</v>
      </c>
      <c r="BS1041" s="5">
        <v>44799</v>
      </c>
      <c r="BT1041" s="5">
        <v>44803</v>
      </c>
      <c r="BU1041" s="70"/>
      <c r="BX1041" t="s">
        <v>183</v>
      </c>
      <c r="BY1041" t="s">
        <v>616</v>
      </c>
      <c r="CG1041" t="s">
        <v>403</v>
      </c>
      <c r="CL1041" t="s">
        <v>184</v>
      </c>
      <c r="CM1041" t="s">
        <v>446</v>
      </c>
      <c r="CN1041" t="s">
        <v>447</v>
      </c>
      <c r="CO1041" t="s">
        <v>448</v>
      </c>
      <c r="CP1041" t="s">
        <v>1141</v>
      </c>
      <c r="CQ1041" t="s">
        <v>1142</v>
      </c>
      <c r="CR1041" t="s">
        <v>1143</v>
      </c>
      <c r="CT1041" t="s">
        <v>427</v>
      </c>
      <c r="CU1041" s="5">
        <v>0</v>
      </c>
      <c r="CV1041" s="5">
        <v>0</v>
      </c>
      <c r="DA1041" s="5"/>
      <c r="DB1041" s="5"/>
      <c r="DF1041">
        <v>1131415313</v>
      </c>
      <c r="DK1041" t="s">
        <v>251</v>
      </c>
      <c r="DL1041" t="s">
        <v>191</v>
      </c>
      <c r="DM1041" t="s">
        <v>1147</v>
      </c>
      <c r="DN1041" t="s">
        <v>1151</v>
      </c>
      <c r="DO1041">
        <v>4000041221</v>
      </c>
      <c r="DQ1041" s="6">
        <v>45079</v>
      </c>
      <c r="DR1041" s="5"/>
      <c r="DS1041" s="5">
        <v>45098</v>
      </c>
      <c r="DT1041" s="5"/>
      <c r="DU1041" s="1" t="s">
        <v>1152</v>
      </c>
      <c r="DV1041" t="s">
        <v>1151</v>
      </c>
      <c r="DZ1041" s="11" t="s">
        <v>192</v>
      </c>
      <c r="EA1041" s="11" t="s">
        <v>338</v>
      </c>
      <c r="EB1041" s="5">
        <v>45093</v>
      </c>
      <c r="EC1041" s="5"/>
      <c r="ED1041" s="5"/>
      <c r="EF1041" t="s">
        <v>193</v>
      </c>
      <c r="EI1041" t="s">
        <v>406</v>
      </c>
      <c r="EJ1041" t="s">
        <v>407</v>
      </c>
      <c r="EK1041" t="s">
        <v>663</v>
      </c>
      <c r="EL1041" t="s">
        <v>496</v>
      </c>
      <c r="EN1041">
        <v>0.5</v>
      </c>
      <c r="EO1041">
        <v>0.15</v>
      </c>
      <c r="EP1041">
        <v>0.25</v>
      </c>
      <c r="EQ1041">
        <v>0.1</v>
      </c>
      <c r="ER1041" s="5"/>
      <c r="ES1041" s="5"/>
      <c r="ET1041" s="5"/>
      <c r="EU1041" s="5"/>
      <c r="EX1041" t="s">
        <v>1153</v>
      </c>
      <c r="EY1041" s="5">
        <v>45092</v>
      </c>
      <c r="EZ1041" s="71" t="s">
        <v>452</v>
      </c>
      <c r="FA1041" t="s">
        <v>408</v>
      </c>
    </row>
    <row r="1042" spans="1:157" x14ac:dyDescent="0.3">
      <c r="A1042" t="s">
        <v>169</v>
      </c>
      <c r="B1042">
        <v>21134</v>
      </c>
      <c r="C1042" t="s">
        <v>1147</v>
      </c>
      <c r="D1042">
        <v>162243</v>
      </c>
      <c r="F1042" t="s">
        <v>170</v>
      </c>
      <c r="G1042" t="s">
        <v>195</v>
      </c>
      <c r="H1042" s="13" t="s">
        <v>450</v>
      </c>
      <c r="I1042">
        <v>4000041221</v>
      </c>
      <c r="J1042" s="13"/>
      <c r="L1042" t="s">
        <v>337</v>
      </c>
      <c r="M1042" t="s">
        <v>173</v>
      </c>
      <c r="N1042" t="s">
        <v>174</v>
      </c>
      <c r="O1042" t="s">
        <v>175</v>
      </c>
      <c r="P1042" t="s">
        <v>176</v>
      </c>
      <c r="Q1042">
        <v>1000704171</v>
      </c>
      <c r="R1042">
        <v>330</v>
      </c>
      <c r="S1042">
        <v>1100000126</v>
      </c>
      <c r="T1042" t="s">
        <v>348</v>
      </c>
      <c r="U1042">
        <v>8</v>
      </c>
      <c r="W1042" t="s">
        <v>327</v>
      </c>
      <c r="X1042" t="s">
        <v>178</v>
      </c>
      <c r="Y1042" t="s">
        <v>1148</v>
      </c>
      <c r="Z1042" t="s">
        <v>1149</v>
      </c>
      <c r="AD1042" t="s">
        <v>1148</v>
      </c>
      <c r="AE1042" t="s">
        <v>1149</v>
      </c>
      <c r="AQ1042"/>
      <c r="AR1042" s="6">
        <v>45016</v>
      </c>
      <c r="AS1042"/>
      <c r="AV1042" s="5">
        <v>45000</v>
      </c>
      <c r="AW1042"/>
      <c r="AX1042" s="6">
        <v>45070</v>
      </c>
      <c r="BB1042" t="s">
        <v>179</v>
      </c>
      <c r="BD1042" t="s">
        <v>180</v>
      </c>
      <c r="BF1042" t="s">
        <v>1150</v>
      </c>
      <c r="BG1042" s="68" t="s">
        <v>181</v>
      </c>
      <c r="BH1042" s="6">
        <v>45076</v>
      </c>
      <c r="BI1042" s="6">
        <v>45076</v>
      </c>
      <c r="BL1042" t="s">
        <v>182</v>
      </c>
      <c r="BM1042" s="10">
        <v>272589.99994800001</v>
      </c>
      <c r="BN1042" s="10">
        <v>107946.000036</v>
      </c>
      <c r="BO1042" s="10">
        <v>2180719.9995840001</v>
      </c>
      <c r="BP1042" s="10">
        <v>863568.00028799998</v>
      </c>
      <c r="BQ1042" s="69"/>
      <c r="BR1042" t="s">
        <v>435</v>
      </c>
      <c r="BS1042" s="5">
        <v>44821</v>
      </c>
      <c r="BT1042" s="5">
        <v>44825</v>
      </c>
      <c r="BU1042" s="70"/>
      <c r="BX1042" t="s">
        <v>183</v>
      </c>
      <c r="BY1042" t="s">
        <v>616</v>
      </c>
      <c r="CG1042" t="s">
        <v>403</v>
      </c>
      <c r="CL1042" t="s">
        <v>184</v>
      </c>
      <c r="CM1042" t="s">
        <v>446</v>
      </c>
      <c r="CN1042" t="s">
        <v>447</v>
      </c>
      <c r="CO1042" t="s">
        <v>448</v>
      </c>
      <c r="CP1042" t="s">
        <v>1141</v>
      </c>
      <c r="CQ1042" t="s">
        <v>1142</v>
      </c>
      <c r="CR1042" t="s">
        <v>1143</v>
      </c>
      <c r="CT1042" t="s">
        <v>427</v>
      </c>
      <c r="CU1042" s="5">
        <v>0</v>
      </c>
      <c r="CV1042" s="5">
        <v>0</v>
      </c>
      <c r="DA1042" s="5"/>
      <c r="DB1042" s="5"/>
      <c r="DF1042">
        <v>1131415313</v>
      </c>
      <c r="DK1042" t="s">
        <v>251</v>
      </c>
      <c r="DL1042" t="s">
        <v>191</v>
      </c>
      <c r="DM1042" t="s">
        <v>1147</v>
      </c>
      <c r="DN1042" t="s">
        <v>1151</v>
      </c>
      <c r="DO1042">
        <v>4000041221</v>
      </c>
      <c r="DQ1042" s="6">
        <v>45079</v>
      </c>
      <c r="DR1042" s="5"/>
      <c r="DS1042" s="5">
        <v>45098</v>
      </c>
      <c r="DT1042" s="5"/>
      <c r="DU1042" s="1" t="s">
        <v>1152</v>
      </c>
      <c r="DV1042" t="s">
        <v>1151</v>
      </c>
      <c r="DZ1042" s="11" t="s">
        <v>192</v>
      </c>
      <c r="EA1042" s="11" t="s">
        <v>338</v>
      </c>
      <c r="EB1042" s="5">
        <v>45093</v>
      </c>
      <c r="EC1042" s="5"/>
      <c r="ED1042" s="5"/>
      <c r="EF1042" t="s">
        <v>193</v>
      </c>
      <c r="EI1042" t="s">
        <v>406</v>
      </c>
      <c r="EJ1042" t="s">
        <v>407</v>
      </c>
      <c r="EK1042" t="s">
        <v>663</v>
      </c>
      <c r="EL1042" t="s">
        <v>496</v>
      </c>
      <c r="EN1042">
        <v>0.5</v>
      </c>
      <c r="EO1042">
        <v>0.15</v>
      </c>
      <c r="EP1042">
        <v>0.25</v>
      </c>
      <c r="EQ1042">
        <v>0.1</v>
      </c>
      <c r="ER1042" s="5"/>
      <c r="ES1042" s="5"/>
      <c r="ET1042" s="5"/>
      <c r="EU1042" s="5"/>
      <c r="EX1042" t="s">
        <v>1153</v>
      </c>
      <c r="EY1042" s="5">
        <v>45092</v>
      </c>
      <c r="EZ1042" s="71" t="s">
        <v>452</v>
      </c>
      <c r="FA1042" t="s">
        <v>408</v>
      </c>
    </row>
    <row r="1043" spans="1:157" x14ac:dyDescent="0.3">
      <c r="A1043" t="s">
        <v>169</v>
      </c>
      <c r="B1043">
        <v>21135</v>
      </c>
      <c r="C1043" t="s">
        <v>1147</v>
      </c>
      <c r="D1043">
        <v>162244</v>
      </c>
      <c r="F1043" t="s">
        <v>170</v>
      </c>
      <c r="G1043" t="s">
        <v>195</v>
      </c>
      <c r="H1043" s="13" t="s">
        <v>200</v>
      </c>
      <c r="I1043">
        <v>4000041221</v>
      </c>
      <c r="J1043" s="13"/>
      <c r="L1043" t="s">
        <v>337</v>
      </c>
      <c r="M1043" t="s">
        <v>173</v>
      </c>
      <c r="N1043" t="s">
        <v>174</v>
      </c>
      <c r="O1043" t="s">
        <v>175</v>
      </c>
      <c r="P1043" t="s">
        <v>176</v>
      </c>
      <c r="Q1043">
        <v>1000704171</v>
      </c>
      <c r="R1043">
        <v>440</v>
      </c>
      <c r="S1043">
        <v>1200000321</v>
      </c>
      <c r="T1043" t="s">
        <v>201</v>
      </c>
      <c r="U1043">
        <v>30</v>
      </c>
      <c r="W1043" t="s">
        <v>327</v>
      </c>
      <c r="X1043" t="s">
        <v>178</v>
      </c>
      <c r="Y1043" t="s">
        <v>1148</v>
      </c>
      <c r="Z1043" t="s">
        <v>1149</v>
      </c>
      <c r="AD1043" t="s">
        <v>1148</v>
      </c>
      <c r="AE1043" t="s">
        <v>1149</v>
      </c>
      <c r="AQ1043"/>
      <c r="AR1043" s="6">
        <v>45016</v>
      </c>
      <c r="AS1043"/>
      <c r="AV1043" s="5">
        <v>45000</v>
      </c>
      <c r="AW1043"/>
      <c r="AX1043" s="6">
        <v>45070</v>
      </c>
      <c r="BB1043" t="s">
        <v>179</v>
      </c>
      <c r="BD1043" t="s">
        <v>180</v>
      </c>
      <c r="BF1043" t="s">
        <v>1150</v>
      </c>
      <c r="BG1043" s="68" t="s">
        <v>181</v>
      </c>
      <c r="BH1043" s="6">
        <v>45076</v>
      </c>
      <c r="BI1043" s="6">
        <v>45076</v>
      </c>
      <c r="BL1043" t="s">
        <v>182</v>
      </c>
      <c r="BM1043" s="10">
        <v>442010.99986799998</v>
      </c>
      <c r="BN1043" s="10">
        <v>175035.999969</v>
      </c>
      <c r="BO1043" s="10">
        <v>13260329.99604</v>
      </c>
      <c r="BP1043" s="10">
        <v>5251079.9990699999</v>
      </c>
      <c r="BQ1043" s="69"/>
      <c r="BR1043" t="s">
        <v>343</v>
      </c>
      <c r="BS1043" s="5">
        <v>44799</v>
      </c>
      <c r="BT1043" s="5">
        <v>44803</v>
      </c>
      <c r="BU1043" s="70"/>
      <c r="BX1043" t="s">
        <v>183</v>
      </c>
      <c r="BY1043" t="s">
        <v>616</v>
      </c>
      <c r="CG1043" t="s">
        <v>403</v>
      </c>
      <c r="CL1043" t="s">
        <v>184</v>
      </c>
      <c r="CM1043" t="s">
        <v>446</v>
      </c>
      <c r="CN1043" t="s">
        <v>447</v>
      </c>
      <c r="CO1043" t="s">
        <v>448</v>
      </c>
      <c r="CP1043" t="s">
        <v>1141</v>
      </c>
      <c r="CQ1043" t="s">
        <v>1142</v>
      </c>
      <c r="CR1043" t="s">
        <v>1143</v>
      </c>
      <c r="CT1043" t="s">
        <v>427</v>
      </c>
      <c r="CU1043" s="5">
        <v>0</v>
      </c>
      <c r="CV1043" s="5">
        <v>0</v>
      </c>
      <c r="DA1043" s="5"/>
      <c r="DB1043" s="5"/>
      <c r="DF1043">
        <v>1131415313</v>
      </c>
      <c r="DK1043" t="s">
        <v>251</v>
      </c>
      <c r="DL1043" t="s">
        <v>191</v>
      </c>
      <c r="DM1043" t="s">
        <v>1147</v>
      </c>
      <c r="DN1043" t="s">
        <v>1151</v>
      </c>
      <c r="DO1043">
        <v>4000041221</v>
      </c>
      <c r="DQ1043" s="6">
        <v>45079</v>
      </c>
      <c r="DR1043" s="5"/>
      <c r="DS1043" s="5">
        <v>45098</v>
      </c>
      <c r="DT1043" s="5"/>
      <c r="DU1043" s="1" t="s">
        <v>1152</v>
      </c>
      <c r="DV1043" t="s">
        <v>1151</v>
      </c>
      <c r="DZ1043" s="11" t="s">
        <v>192</v>
      </c>
      <c r="EA1043" s="11" t="s">
        <v>338</v>
      </c>
      <c r="EB1043" s="5">
        <v>45093</v>
      </c>
      <c r="EC1043" s="5"/>
      <c r="ED1043" s="5"/>
      <c r="EF1043" t="s">
        <v>193</v>
      </c>
      <c r="EI1043" t="s">
        <v>406</v>
      </c>
      <c r="EJ1043" t="s">
        <v>407</v>
      </c>
      <c r="EK1043" t="s">
        <v>663</v>
      </c>
      <c r="EL1043" t="s">
        <v>496</v>
      </c>
      <c r="EN1043">
        <v>0.5</v>
      </c>
      <c r="EO1043">
        <v>0.15</v>
      </c>
      <c r="EP1043">
        <v>0.25</v>
      </c>
      <c r="EQ1043">
        <v>0.1</v>
      </c>
      <c r="ER1043" s="5"/>
      <c r="ES1043" s="5"/>
      <c r="ET1043" s="5"/>
      <c r="EU1043" s="5"/>
      <c r="EX1043" t="s">
        <v>1153</v>
      </c>
      <c r="EY1043" s="5">
        <v>45092</v>
      </c>
      <c r="EZ1043" s="71" t="s">
        <v>452</v>
      </c>
      <c r="FA1043" t="s">
        <v>408</v>
      </c>
    </row>
    <row r="1044" spans="1:157" x14ac:dyDescent="0.3">
      <c r="A1044" t="s">
        <v>169</v>
      </c>
      <c r="B1044">
        <v>21136</v>
      </c>
      <c r="C1044" t="s">
        <v>1147</v>
      </c>
      <c r="D1044">
        <v>162245</v>
      </c>
      <c r="F1044" t="s">
        <v>170</v>
      </c>
      <c r="G1044" t="s">
        <v>195</v>
      </c>
      <c r="H1044" s="13" t="s">
        <v>321</v>
      </c>
      <c r="I1044">
        <v>4000041222</v>
      </c>
      <c r="J1044" s="13"/>
      <c r="L1044" t="s">
        <v>337</v>
      </c>
      <c r="M1044" t="s">
        <v>203</v>
      </c>
      <c r="N1044" t="s">
        <v>174</v>
      </c>
      <c r="O1044" t="s">
        <v>175</v>
      </c>
      <c r="P1044" t="s">
        <v>176</v>
      </c>
      <c r="Q1044">
        <v>1000704171</v>
      </c>
      <c r="R1044">
        <v>330</v>
      </c>
      <c r="S1044">
        <v>1300000401</v>
      </c>
      <c r="T1044" t="s">
        <v>322</v>
      </c>
      <c r="U1044">
        <v>3</v>
      </c>
      <c r="W1044" t="s">
        <v>327</v>
      </c>
      <c r="X1044" t="s">
        <v>178</v>
      </c>
      <c r="Y1044" t="s">
        <v>1148</v>
      </c>
      <c r="Z1044" t="s">
        <v>1149</v>
      </c>
      <c r="AD1044" t="s">
        <v>1148</v>
      </c>
      <c r="AE1044" t="s">
        <v>1149</v>
      </c>
      <c r="AQ1044"/>
      <c r="AR1044" s="6">
        <v>45016</v>
      </c>
      <c r="AS1044"/>
      <c r="AV1044" s="5">
        <v>45000</v>
      </c>
      <c r="AW1044"/>
      <c r="AX1044" s="6">
        <v>45070</v>
      </c>
      <c r="BB1044" t="s">
        <v>179</v>
      </c>
      <c r="BD1044" t="s">
        <v>180</v>
      </c>
      <c r="BF1044" t="s">
        <v>1150</v>
      </c>
      <c r="BG1044" s="68" t="s">
        <v>181</v>
      </c>
      <c r="BH1044" s="6">
        <v>45076</v>
      </c>
      <c r="BI1044" s="6">
        <v>45076</v>
      </c>
      <c r="BL1044" t="s">
        <v>182</v>
      </c>
      <c r="BM1044" s="10">
        <v>10121759.999957999</v>
      </c>
      <c r="BN1044" s="10">
        <v>9639964.000074001</v>
      </c>
      <c r="BO1044" s="10">
        <v>30365279.999874</v>
      </c>
      <c r="BP1044" s="10">
        <v>28919892.000222001</v>
      </c>
      <c r="BQ1044" s="69"/>
      <c r="BR1044" t="s">
        <v>437</v>
      </c>
      <c r="BS1044" s="5">
        <v>44799</v>
      </c>
      <c r="BT1044" s="5">
        <v>44803</v>
      </c>
      <c r="BU1044" s="70"/>
      <c r="BX1044" t="s">
        <v>183</v>
      </c>
      <c r="BY1044" t="s">
        <v>616</v>
      </c>
      <c r="CG1044" t="s">
        <v>403</v>
      </c>
      <c r="CL1044" t="s">
        <v>184</v>
      </c>
      <c r="CM1044" t="s">
        <v>446</v>
      </c>
      <c r="CN1044" t="s">
        <v>447</v>
      </c>
      <c r="CO1044" t="s">
        <v>448</v>
      </c>
      <c r="CP1044" t="s">
        <v>1141</v>
      </c>
      <c r="CQ1044" t="s">
        <v>1142</v>
      </c>
      <c r="CR1044" t="s">
        <v>1143</v>
      </c>
      <c r="CT1044" t="s">
        <v>427</v>
      </c>
      <c r="CU1044" s="5">
        <v>0</v>
      </c>
      <c r="CV1044" s="5">
        <v>0</v>
      </c>
      <c r="DA1044" s="5"/>
      <c r="DB1044" s="5"/>
      <c r="DF1044">
        <v>1131422140</v>
      </c>
      <c r="DK1044" t="s">
        <v>251</v>
      </c>
      <c r="DL1044" t="s">
        <v>191</v>
      </c>
      <c r="DM1044" t="s">
        <v>1147</v>
      </c>
      <c r="DN1044" t="s">
        <v>1151</v>
      </c>
      <c r="DO1044">
        <v>4000041222</v>
      </c>
      <c r="DQ1044" s="6">
        <v>45079</v>
      </c>
      <c r="DR1044" s="5"/>
      <c r="DS1044" s="5">
        <v>45098</v>
      </c>
      <c r="DT1044" s="5"/>
      <c r="DU1044" s="1" t="s">
        <v>1152</v>
      </c>
      <c r="DV1044" t="s">
        <v>1151</v>
      </c>
      <c r="DZ1044" s="11" t="s">
        <v>192</v>
      </c>
      <c r="EA1044" s="11" t="s">
        <v>338</v>
      </c>
      <c r="EB1044" s="5">
        <v>45093</v>
      </c>
      <c r="EC1044" s="5"/>
      <c r="ED1044" s="5"/>
      <c r="EF1044" t="s">
        <v>193</v>
      </c>
      <c r="EI1044" t="s">
        <v>406</v>
      </c>
      <c r="EJ1044" t="s">
        <v>407</v>
      </c>
      <c r="EK1044" t="s">
        <v>663</v>
      </c>
      <c r="EL1044" t="s">
        <v>496</v>
      </c>
      <c r="EN1044">
        <v>0.5</v>
      </c>
      <c r="EO1044">
        <v>0.15</v>
      </c>
      <c r="EP1044">
        <v>0.25</v>
      </c>
      <c r="EQ1044">
        <v>0.1</v>
      </c>
      <c r="ER1044" s="5"/>
      <c r="ES1044" s="5"/>
      <c r="ET1044" s="5"/>
      <c r="EU1044" s="5"/>
      <c r="EX1044" t="s">
        <v>1153</v>
      </c>
      <c r="EY1044" s="5">
        <v>45092</v>
      </c>
      <c r="EZ1044" s="71" t="s">
        <v>452</v>
      </c>
      <c r="FA1044" t="s">
        <v>408</v>
      </c>
    </row>
    <row r="1045" spans="1:157" x14ac:dyDescent="0.3">
      <c r="A1045" t="s">
        <v>169</v>
      </c>
      <c r="B1045">
        <v>21137</v>
      </c>
      <c r="C1045" t="s">
        <v>1147</v>
      </c>
      <c r="D1045">
        <v>162246</v>
      </c>
      <c r="F1045" t="s">
        <v>170</v>
      </c>
      <c r="G1045" t="s">
        <v>195</v>
      </c>
      <c r="H1045" s="13" t="s">
        <v>377</v>
      </c>
      <c r="I1045">
        <v>4000041222</v>
      </c>
      <c r="J1045" s="13"/>
      <c r="L1045" t="s">
        <v>337</v>
      </c>
      <c r="M1045" t="s">
        <v>203</v>
      </c>
      <c r="N1045" t="s">
        <v>174</v>
      </c>
      <c r="O1045" t="s">
        <v>175</v>
      </c>
      <c r="P1045" t="s">
        <v>176</v>
      </c>
      <c r="Q1045">
        <v>1000704171</v>
      </c>
      <c r="R1045">
        <v>290</v>
      </c>
      <c r="S1045">
        <v>1300000007</v>
      </c>
      <c r="T1045" t="s">
        <v>378</v>
      </c>
      <c r="U1045">
        <v>4</v>
      </c>
      <c r="W1045" t="s">
        <v>327</v>
      </c>
      <c r="X1045" t="s">
        <v>178</v>
      </c>
      <c r="Y1045" t="s">
        <v>1148</v>
      </c>
      <c r="Z1045" t="s">
        <v>1149</v>
      </c>
      <c r="AD1045" t="s">
        <v>1148</v>
      </c>
      <c r="AE1045" t="s">
        <v>1149</v>
      </c>
      <c r="AQ1045"/>
      <c r="AR1045" s="6">
        <v>45016</v>
      </c>
      <c r="AS1045"/>
      <c r="AV1045" s="5">
        <v>45000</v>
      </c>
      <c r="AW1045"/>
      <c r="AX1045" s="6">
        <v>45070</v>
      </c>
      <c r="BB1045" t="s">
        <v>179</v>
      </c>
      <c r="BD1045" t="s">
        <v>180</v>
      </c>
      <c r="BF1045" t="s">
        <v>1150</v>
      </c>
      <c r="BG1045" s="68" t="s">
        <v>181</v>
      </c>
      <c r="BH1045" s="6">
        <v>45076</v>
      </c>
      <c r="BI1045" s="6">
        <v>45076</v>
      </c>
      <c r="BL1045" t="s">
        <v>182</v>
      </c>
      <c r="BM1045" s="10">
        <v>2408959</v>
      </c>
      <c r="BN1045" s="10">
        <v>2294292.9999990002</v>
      </c>
      <c r="BO1045" s="10">
        <v>9635836</v>
      </c>
      <c r="BP1045" s="10">
        <v>9177171.999995999</v>
      </c>
      <c r="BQ1045" s="69"/>
      <c r="BR1045" t="s">
        <v>426</v>
      </c>
      <c r="BS1045" s="5">
        <v>44799</v>
      </c>
      <c r="BT1045" s="5">
        <v>44803</v>
      </c>
      <c r="BU1045" s="70"/>
      <c r="BX1045" t="s">
        <v>183</v>
      </c>
      <c r="BY1045" t="s">
        <v>616</v>
      </c>
      <c r="CG1045" t="s">
        <v>403</v>
      </c>
      <c r="CL1045" t="s">
        <v>184</v>
      </c>
      <c r="CM1045" t="s">
        <v>446</v>
      </c>
      <c r="CN1045" t="s">
        <v>447</v>
      </c>
      <c r="CO1045" t="s">
        <v>448</v>
      </c>
      <c r="CP1045" t="s">
        <v>1141</v>
      </c>
      <c r="CQ1045" t="s">
        <v>1142</v>
      </c>
      <c r="CR1045" t="s">
        <v>1143</v>
      </c>
      <c r="CT1045" t="s">
        <v>427</v>
      </c>
      <c r="CU1045" s="5">
        <v>0</v>
      </c>
      <c r="CV1045" s="5">
        <v>0</v>
      </c>
      <c r="DA1045" s="5"/>
      <c r="DB1045" s="5"/>
      <c r="DF1045">
        <v>1131422140</v>
      </c>
      <c r="DK1045" t="s">
        <v>251</v>
      </c>
      <c r="DL1045" t="s">
        <v>191</v>
      </c>
      <c r="DM1045" t="s">
        <v>1147</v>
      </c>
      <c r="DN1045" t="s">
        <v>1151</v>
      </c>
      <c r="DO1045">
        <v>4000041222</v>
      </c>
      <c r="DQ1045" s="6">
        <v>45079</v>
      </c>
      <c r="DR1045" s="5"/>
      <c r="DS1045" s="5">
        <v>45098</v>
      </c>
      <c r="DT1045" s="5"/>
      <c r="DU1045" s="1" t="s">
        <v>1152</v>
      </c>
      <c r="DV1045" t="s">
        <v>1151</v>
      </c>
      <c r="DZ1045" s="11" t="s">
        <v>192</v>
      </c>
      <c r="EA1045" s="11" t="s">
        <v>338</v>
      </c>
      <c r="EB1045" s="5">
        <v>45093</v>
      </c>
      <c r="EC1045" s="5"/>
      <c r="ED1045" s="5"/>
      <c r="EF1045" t="s">
        <v>193</v>
      </c>
      <c r="EI1045" t="s">
        <v>406</v>
      </c>
      <c r="EJ1045" t="s">
        <v>407</v>
      </c>
      <c r="EK1045" t="s">
        <v>663</v>
      </c>
      <c r="EL1045" t="s">
        <v>496</v>
      </c>
      <c r="EN1045">
        <v>0.5</v>
      </c>
      <c r="EO1045">
        <v>0.15</v>
      </c>
      <c r="EP1045">
        <v>0.25</v>
      </c>
      <c r="EQ1045">
        <v>0.1</v>
      </c>
      <c r="ER1045" s="5"/>
      <c r="ES1045" s="5"/>
      <c r="ET1045" s="5"/>
      <c r="EU1045" s="5"/>
      <c r="EX1045" t="s">
        <v>1153</v>
      </c>
      <c r="EY1045" s="5">
        <v>45092</v>
      </c>
      <c r="EZ1045" s="71" t="s">
        <v>452</v>
      </c>
      <c r="FA1045" t="s">
        <v>408</v>
      </c>
    </row>
    <row r="1046" spans="1:157" x14ac:dyDescent="0.3">
      <c r="A1046" t="s">
        <v>169</v>
      </c>
      <c r="B1046">
        <v>21138</v>
      </c>
      <c r="C1046" t="s">
        <v>1147</v>
      </c>
      <c r="D1046">
        <v>162247</v>
      </c>
      <c r="F1046" t="s">
        <v>170</v>
      </c>
      <c r="G1046" t="s">
        <v>195</v>
      </c>
      <c r="H1046" s="13" t="s">
        <v>316</v>
      </c>
      <c r="I1046">
        <v>4000041222</v>
      </c>
      <c r="J1046" s="13"/>
      <c r="L1046" t="s">
        <v>337</v>
      </c>
      <c r="M1046" t="s">
        <v>203</v>
      </c>
      <c r="N1046" t="s">
        <v>174</v>
      </c>
      <c r="O1046" t="s">
        <v>175</v>
      </c>
      <c r="P1046" t="s">
        <v>176</v>
      </c>
      <c r="Q1046">
        <v>1000704171</v>
      </c>
      <c r="R1046">
        <v>310</v>
      </c>
      <c r="S1046">
        <v>1300000820</v>
      </c>
      <c r="T1046" t="s">
        <v>236</v>
      </c>
      <c r="U1046">
        <v>2</v>
      </c>
      <c r="W1046" t="s">
        <v>327</v>
      </c>
      <c r="X1046" t="s">
        <v>178</v>
      </c>
      <c r="Y1046" t="s">
        <v>1148</v>
      </c>
      <c r="Z1046" t="s">
        <v>1149</v>
      </c>
      <c r="AD1046" t="s">
        <v>1148</v>
      </c>
      <c r="AE1046" t="s">
        <v>1149</v>
      </c>
      <c r="AQ1046"/>
      <c r="AR1046" s="6">
        <v>45016</v>
      </c>
      <c r="AS1046"/>
      <c r="AV1046" s="5">
        <v>45000</v>
      </c>
      <c r="AW1046"/>
      <c r="AX1046" s="6">
        <v>45070</v>
      </c>
      <c r="BB1046" t="s">
        <v>179</v>
      </c>
      <c r="BD1046" t="s">
        <v>180</v>
      </c>
      <c r="BF1046" t="s">
        <v>1150</v>
      </c>
      <c r="BG1046" s="68" t="s">
        <v>181</v>
      </c>
      <c r="BH1046" s="6">
        <v>45076</v>
      </c>
      <c r="BI1046" s="6">
        <v>45076</v>
      </c>
      <c r="BL1046" t="s">
        <v>182</v>
      </c>
      <c r="BM1046" s="10">
        <v>1956902.00028</v>
      </c>
      <c r="BN1046" s="10">
        <v>1863752.9998399999</v>
      </c>
      <c r="BO1046" s="10">
        <v>3913804.0005600001</v>
      </c>
      <c r="BP1046" s="10">
        <v>3727505.9996799999</v>
      </c>
      <c r="BQ1046" s="69"/>
      <c r="BR1046" t="s">
        <v>437</v>
      </c>
      <c r="BS1046" s="5">
        <v>44799</v>
      </c>
      <c r="BT1046" s="5">
        <v>44803</v>
      </c>
      <c r="BU1046" s="70"/>
      <c r="BX1046" t="s">
        <v>183</v>
      </c>
      <c r="BY1046" t="s">
        <v>616</v>
      </c>
      <c r="CG1046" t="s">
        <v>403</v>
      </c>
      <c r="CL1046" t="s">
        <v>184</v>
      </c>
      <c r="CM1046" t="s">
        <v>446</v>
      </c>
      <c r="CN1046" t="s">
        <v>447</v>
      </c>
      <c r="CO1046" t="s">
        <v>448</v>
      </c>
      <c r="CP1046" t="s">
        <v>1141</v>
      </c>
      <c r="CQ1046" t="s">
        <v>1142</v>
      </c>
      <c r="CR1046" t="s">
        <v>1143</v>
      </c>
      <c r="CT1046" t="s">
        <v>427</v>
      </c>
      <c r="CU1046" s="5">
        <v>0</v>
      </c>
      <c r="CV1046" s="5">
        <v>0</v>
      </c>
      <c r="DA1046" s="5"/>
      <c r="DB1046" s="5"/>
      <c r="DF1046">
        <v>1131422140</v>
      </c>
      <c r="DK1046" t="s">
        <v>251</v>
      </c>
      <c r="DL1046" t="s">
        <v>191</v>
      </c>
      <c r="DM1046" t="s">
        <v>1147</v>
      </c>
      <c r="DN1046" t="s">
        <v>1151</v>
      </c>
      <c r="DO1046">
        <v>4000041222</v>
      </c>
      <c r="DQ1046" s="6">
        <v>45079</v>
      </c>
      <c r="DR1046" s="5"/>
      <c r="DS1046" s="5">
        <v>45098</v>
      </c>
      <c r="DT1046" s="5"/>
      <c r="DU1046" s="1" t="s">
        <v>1152</v>
      </c>
      <c r="DV1046" t="s">
        <v>1151</v>
      </c>
      <c r="DZ1046" s="11" t="s">
        <v>192</v>
      </c>
      <c r="EA1046" s="11" t="s">
        <v>338</v>
      </c>
      <c r="EB1046" s="5">
        <v>45093</v>
      </c>
      <c r="EC1046" s="5"/>
      <c r="ED1046" s="5"/>
      <c r="EF1046" t="s">
        <v>193</v>
      </c>
      <c r="EI1046" t="s">
        <v>406</v>
      </c>
      <c r="EJ1046" t="s">
        <v>407</v>
      </c>
      <c r="EK1046" t="s">
        <v>663</v>
      </c>
      <c r="EL1046" t="s">
        <v>496</v>
      </c>
      <c r="EN1046">
        <v>0.5</v>
      </c>
      <c r="EO1046">
        <v>0.15</v>
      </c>
      <c r="EP1046">
        <v>0.25</v>
      </c>
      <c r="EQ1046">
        <v>0.1</v>
      </c>
      <c r="ER1046" s="5"/>
      <c r="ES1046" s="5"/>
      <c r="ET1046" s="5"/>
      <c r="EU1046" s="5"/>
      <c r="EX1046" t="s">
        <v>1153</v>
      </c>
      <c r="EY1046" s="5">
        <v>45092</v>
      </c>
      <c r="EZ1046" s="71" t="s">
        <v>452</v>
      </c>
      <c r="FA1046" t="s">
        <v>408</v>
      </c>
    </row>
    <row r="1047" spans="1:157" x14ac:dyDescent="0.3">
      <c r="A1047" t="s">
        <v>169</v>
      </c>
      <c r="B1047">
        <v>21139</v>
      </c>
      <c r="C1047" t="s">
        <v>1147</v>
      </c>
      <c r="D1047">
        <v>162248</v>
      </c>
      <c r="F1047" t="s">
        <v>170</v>
      </c>
      <c r="G1047" t="s">
        <v>195</v>
      </c>
      <c r="H1047" s="13" t="s">
        <v>286</v>
      </c>
      <c r="I1047">
        <v>4000041222</v>
      </c>
      <c r="J1047" s="13"/>
      <c r="L1047" t="s">
        <v>337</v>
      </c>
      <c r="M1047" t="s">
        <v>203</v>
      </c>
      <c r="N1047" t="s">
        <v>174</v>
      </c>
      <c r="O1047" t="s">
        <v>175</v>
      </c>
      <c r="P1047" t="s">
        <v>176</v>
      </c>
      <c r="Q1047">
        <v>1000704171</v>
      </c>
      <c r="R1047">
        <v>220</v>
      </c>
      <c r="S1047">
        <v>1300000820</v>
      </c>
      <c r="T1047" t="s">
        <v>287</v>
      </c>
      <c r="U1047">
        <v>10</v>
      </c>
      <c r="W1047" t="s">
        <v>327</v>
      </c>
      <c r="X1047" t="s">
        <v>178</v>
      </c>
      <c r="Y1047" t="s">
        <v>1148</v>
      </c>
      <c r="Z1047" t="s">
        <v>1149</v>
      </c>
      <c r="AD1047" t="s">
        <v>1148</v>
      </c>
      <c r="AE1047" t="s">
        <v>1149</v>
      </c>
      <c r="AQ1047"/>
      <c r="AR1047" s="6">
        <v>45016</v>
      </c>
      <c r="AS1047"/>
      <c r="AV1047" s="5">
        <v>45000</v>
      </c>
      <c r="AW1047"/>
      <c r="AX1047" s="6">
        <v>45070</v>
      </c>
      <c r="BB1047" t="s">
        <v>179</v>
      </c>
      <c r="BD1047" t="s">
        <v>180</v>
      </c>
      <c r="BF1047" t="s">
        <v>1150</v>
      </c>
      <c r="BG1047" s="68" t="s">
        <v>181</v>
      </c>
      <c r="BH1047" s="6">
        <v>45076</v>
      </c>
      <c r="BI1047" s="6">
        <v>45076</v>
      </c>
      <c r="BL1047" t="s">
        <v>182</v>
      </c>
      <c r="BM1047" s="10">
        <v>73620.999739999999</v>
      </c>
      <c r="BN1047" s="10">
        <v>70117.000339999999</v>
      </c>
      <c r="BO1047" s="10">
        <v>736209.99739999999</v>
      </c>
      <c r="BP1047" s="10">
        <v>701170.00340000005</v>
      </c>
      <c r="BQ1047" s="69"/>
      <c r="BR1047" t="s">
        <v>425</v>
      </c>
      <c r="BS1047" s="5">
        <v>44799</v>
      </c>
      <c r="BT1047" s="5">
        <v>44803</v>
      </c>
      <c r="BU1047" s="70"/>
      <c r="BX1047" t="s">
        <v>183</v>
      </c>
      <c r="BY1047" t="s">
        <v>616</v>
      </c>
      <c r="CG1047" t="s">
        <v>403</v>
      </c>
      <c r="CL1047" t="s">
        <v>184</v>
      </c>
      <c r="CM1047" t="s">
        <v>446</v>
      </c>
      <c r="CN1047" t="s">
        <v>447</v>
      </c>
      <c r="CO1047" t="s">
        <v>448</v>
      </c>
      <c r="CP1047" t="s">
        <v>1141</v>
      </c>
      <c r="CQ1047" t="s">
        <v>1142</v>
      </c>
      <c r="CR1047" t="s">
        <v>1143</v>
      </c>
      <c r="CT1047" t="s">
        <v>427</v>
      </c>
      <c r="CU1047" s="5">
        <v>0</v>
      </c>
      <c r="CV1047" s="5">
        <v>0</v>
      </c>
      <c r="DA1047" s="5"/>
      <c r="DB1047" s="5"/>
      <c r="DF1047">
        <v>1131422140</v>
      </c>
      <c r="DK1047" t="s">
        <v>251</v>
      </c>
      <c r="DL1047" t="s">
        <v>191</v>
      </c>
      <c r="DM1047" t="s">
        <v>1147</v>
      </c>
      <c r="DN1047" t="s">
        <v>1151</v>
      </c>
      <c r="DO1047">
        <v>4000041222</v>
      </c>
      <c r="DQ1047" s="6">
        <v>45079</v>
      </c>
      <c r="DR1047" s="5"/>
      <c r="DS1047" s="5">
        <v>45098</v>
      </c>
      <c r="DT1047" s="5"/>
      <c r="DU1047" s="1" t="s">
        <v>1152</v>
      </c>
      <c r="DV1047" t="s">
        <v>1151</v>
      </c>
      <c r="DZ1047" s="11" t="s">
        <v>192</v>
      </c>
      <c r="EA1047" s="11" t="s">
        <v>338</v>
      </c>
      <c r="EB1047" s="5">
        <v>45093</v>
      </c>
      <c r="EC1047" s="5"/>
      <c r="ED1047" s="5"/>
      <c r="EF1047" t="s">
        <v>193</v>
      </c>
      <c r="EI1047" t="s">
        <v>406</v>
      </c>
      <c r="EJ1047" t="s">
        <v>407</v>
      </c>
      <c r="EK1047" t="s">
        <v>663</v>
      </c>
      <c r="EL1047" t="s">
        <v>496</v>
      </c>
      <c r="EN1047">
        <v>0.5</v>
      </c>
      <c r="EO1047">
        <v>0.15</v>
      </c>
      <c r="EP1047">
        <v>0.25</v>
      </c>
      <c r="EQ1047">
        <v>0.1</v>
      </c>
      <c r="ER1047" s="5"/>
      <c r="ES1047" s="5"/>
      <c r="ET1047" s="5"/>
      <c r="EU1047" s="5"/>
      <c r="EX1047" t="s">
        <v>1153</v>
      </c>
      <c r="EY1047" s="5">
        <v>45092</v>
      </c>
      <c r="EZ1047" s="71" t="s">
        <v>452</v>
      </c>
      <c r="FA1047" t="s">
        <v>408</v>
      </c>
    </row>
    <row r="1048" spans="1:157" x14ac:dyDescent="0.3">
      <c r="A1048" t="s">
        <v>169</v>
      </c>
      <c r="B1048">
        <v>21140</v>
      </c>
      <c r="C1048" t="s">
        <v>1147</v>
      </c>
      <c r="D1048">
        <v>162249</v>
      </c>
      <c r="F1048" t="s">
        <v>170</v>
      </c>
      <c r="G1048" t="s">
        <v>195</v>
      </c>
      <c r="H1048" s="13" t="s">
        <v>288</v>
      </c>
      <c r="I1048">
        <v>4000041222</v>
      </c>
      <c r="J1048" s="13"/>
      <c r="L1048" t="s">
        <v>337</v>
      </c>
      <c r="M1048" t="s">
        <v>203</v>
      </c>
      <c r="N1048" t="s">
        <v>174</v>
      </c>
      <c r="O1048" t="s">
        <v>175</v>
      </c>
      <c r="P1048" t="s">
        <v>176</v>
      </c>
      <c r="Q1048">
        <v>1000704171</v>
      </c>
      <c r="R1048">
        <v>230</v>
      </c>
      <c r="S1048">
        <v>1300000820</v>
      </c>
      <c r="T1048" t="s">
        <v>230</v>
      </c>
      <c r="U1048">
        <v>20</v>
      </c>
      <c r="W1048" t="s">
        <v>327</v>
      </c>
      <c r="X1048" t="s">
        <v>178</v>
      </c>
      <c r="Y1048" t="s">
        <v>1148</v>
      </c>
      <c r="Z1048" t="s">
        <v>1149</v>
      </c>
      <c r="AD1048" t="s">
        <v>1148</v>
      </c>
      <c r="AE1048" t="s">
        <v>1149</v>
      </c>
      <c r="AQ1048"/>
      <c r="AR1048" s="6">
        <v>45016</v>
      </c>
      <c r="AS1048"/>
      <c r="AV1048" s="5">
        <v>45000</v>
      </c>
      <c r="AW1048"/>
      <c r="AX1048" s="6">
        <v>45070</v>
      </c>
      <c r="BB1048" t="s">
        <v>179</v>
      </c>
      <c r="BD1048" t="s">
        <v>180</v>
      </c>
      <c r="BF1048" t="s">
        <v>1150</v>
      </c>
      <c r="BG1048" s="68" t="s">
        <v>181</v>
      </c>
      <c r="BH1048" s="6">
        <v>45076</v>
      </c>
      <c r="BI1048" s="6">
        <v>45076</v>
      </c>
      <c r="BL1048" t="s">
        <v>182</v>
      </c>
      <c r="BM1048" s="10">
        <v>34873.000180000003</v>
      </c>
      <c r="BN1048" s="10">
        <v>33213.000379999998</v>
      </c>
      <c r="BO1048" s="10">
        <v>697460.00360000005</v>
      </c>
      <c r="BP1048" s="10">
        <v>664260.0075999999</v>
      </c>
      <c r="BQ1048" s="69"/>
      <c r="BR1048" t="s">
        <v>425</v>
      </c>
      <c r="BS1048" s="5">
        <v>44799</v>
      </c>
      <c r="BT1048" s="5">
        <v>44803</v>
      </c>
      <c r="BU1048" s="70"/>
      <c r="BX1048" t="s">
        <v>183</v>
      </c>
      <c r="BY1048" t="s">
        <v>616</v>
      </c>
      <c r="CG1048" t="s">
        <v>403</v>
      </c>
      <c r="CL1048" t="s">
        <v>184</v>
      </c>
      <c r="CM1048" t="s">
        <v>446</v>
      </c>
      <c r="CN1048" t="s">
        <v>447</v>
      </c>
      <c r="CO1048" t="s">
        <v>448</v>
      </c>
      <c r="CP1048" t="s">
        <v>1141</v>
      </c>
      <c r="CQ1048" t="s">
        <v>1142</v>
      </c>
      <c r="CR1048" t="s">
        <v>1143</v>
      </c>
      <c r="CT1048" t="s">
        <v>427</v>
      </c>
      <c r="CU1048" s="5">
        <v>0</v>
      </c>
      <c r="CV1048" s="5">
        <v>0</v>
      </c>
      <c r="DA1048" s="5"/>
      <c r="DB1048" s="5"/>
      <c r="DF1048">
        <v>1131422140</v>
      </c>
      <c r="DK1048" t="s">
        <v>251</v>
      </c>
      <c r="DL1048" t="s">
        <v>191</v>
      </c>
      <c r="DM1048" t="s">
        <v>1147</v>
      </c>
      <c r="DN1048" t="s">
        <v>1151</v>
      </c>
      <c r="DO1048">
        <v>4000041222</v>
      </c>
      <c r="DQ1048" s="6">
        <v>45079</v>
      </c>
      <c r="DR1048" s="5"/>
      <c r="DS1048" s="5">
        <v>45098</v>
      </c>
      <c r="DT1048" s="5"/>
      <c r="DU1048" s="1" t="s">
        <v>1152</v>
      </c>
      <c r="DV1048" t="s">
        <v>1151</v>
      </c>
      <c r="DZ1048" s="11" t="s">
        <v>192</v>
      </c>
      <c r="EA1048" s="11" t="s">
        <v>338</v>
      </c>
      <c r="EB1048" s="5">
        <v>45093</v>
      </c>
      <c r="EC1048" s="5"/>
      <c r="ED1048" s="5"/>
      <c r="EF1048" t="s">
        <v>193</v>
      </c>
      <c r="EI1048" t="s">
        <v>406</v>
      </c>
      <c r="EJ1048" t="s">
        <v>407</v>
      </c>
      <c r="EK1048" t="s">
        <v>663</v>
      </c>
      <c r="EL1048" t="s">
        <v>496</v>
      </c>
      <c r="EN1048">
        <v>0.5</v>
      </c>
      <c r="EO1048">
        <v>0.15</v>
      </c>
      <c r="EP1048">
        <v>0.25</v>
      </c>
      <c r="EQ1048">
        <v>0.1</v>
      </c>
      <c r="ER1048" s="5"/>
      <c r="ES1048" s="5"/>
      <c r="ET1048" s="5"/>
      <c r="EU1048" s="5"/>
      <c r="EX1048" t="s">
        <v>1153</v>
      </c>
      <c r="EY1048" s="5">
        <v>45092</v>
      </c>
      <c r="EZ1048" s="71" t="s">
        <v>452</v>
      </c>
      <c r="FA1048" t="s">
        <v>408</v>
      </c>
    </row>
    <row r="1049" spans="1:157" x14ac:dyDescent="0.3">
      <c r="A1049" t="s">
        <v>169</v>
      </c>
      <c r="B1049">
        <v>21141</v>
      </c>
      <c r="C1049" t="s">
        <v>1147</v>
      </c>
      <c r="D1049">
        <v>162250</v>
      </c>
      <c r="F1049" t="s">
        <v>170</v>
      </c>
      <c r="G1049" t="s">
        <v>195</v>
      </c>
      <c r="H1049" s="13" t="s">
        <v>289</v>
      </c>
      <c r="I1049">
        <v>4000041222</v>
      </c>
      <c r="J1049" s="13"/>
      <c r="L1049" t="s">
        <v>337</v>
      </c>
      <c r="M1049" t="s">
        <v>203</v>
      </c>
      <c r="N1049" t="s">
        <v>174</v>
      </c>
      <c r="O1049" t="s">
        <v>175</v>
      </c>
      <c r="P1049" t="s">
        <v>176</v>
      </c>
      <c r="Q1049">
        <v>1000704171</v>
      </c>
      <c r="R1049">
        <v>240</v>
      </c>
      <c r="S1049">
        <v>1300000820</v>
      </c>
      <c r="T1049" t="s">
        <v>290</v>
      </c>
      <c r="U1049">
        <v>1</v>
      </c>
      <c r="W1049" t="s">
        <v>327</v>
      </c>
      <c r="X1049" t="s">
        <v>178</v>
      </c>
      <c r="Y1049" t="s">
        <v>1148</v>
      </c>
      <c r="Z1049" t="s">
        <v>1149</v>
      </c>
      <c r="AD1049" t="s">
        <v>1148</v>
      </c>
      <c r="AE1049" t="s">
        <v>1149</v>
      </c>
      <c r="AQ1049"/>
      <c r="AR1049" s="6">
        <v>45016</v>
      </c>
      <c r="AS1049"/>
      <c r="AV1049" s="5">
        <v>45000</v>
      </c>
      <c r="AW1049"/>
      <c r="AX1049" s="6">
        <v>45070</v>
      </c>
      <c r="BB1049" t="s">
        <v>179</v>
      </c>
      <c r="BD1049" t="s">
        <v>180</v>
      </c>
      <c r="BF1049" t="s">
        <v>1150</v>
      </c>
      <c r="BG1049" s="68" t="s">
        <v>181</v>
      </c>
      <c r="BH1049" s="6">
        <v>45076</v>
      </c>
      <c r="BI1049" s="6">
        <v>45076</v>
      </c>
      <c r="BL1049" t="s">
        <v>182</v>
      </c>
      <c r="BM1049" s="10">
        <v>80795.999739999999</v>
      </c>
      <c r="BN1049" s="10">
        <v>76949.999660000001</v>
      </c>
      <c r="BO1049" s="10">
        <v>80795.999739999999</v>
      </c>
      <c r="BP1049" s="10">
        <v>76949.999660000001</v>
      </c>
      <c r="BQ1049" s="69"/>
      <c r="BR1049" t="s">
        <v>425</v>
      </c>
      <c r="BS1049" s="5">
        <v>44799</v>
      </c>
      <c r="BT1049" s="5">
        <v>44803</v>
      </c>
      <c r="BU1049" s="70"/>
      <c r="BX1049" t="s">
        <v>183</v>
      </c>
      <c r="BY1049" t="s">
        <v>616</v>
      </c>
      <c r="CG1049" t="s">
        <v>403</v>
      </c>
      <c r="CL1049" t="s">
        <v>184</v>
      </c>
      <c r="CM1049" t="s">
        <v>446</v>
      </c>
      <c r="CN1049" t="s">
        <v>447</v>
      </c>
      <c r="CO1049" t="s">
        <v>448</v>
      </c>
      <c r="CP1049" t="s">
        <v>1141</v>
      </c>
      <c r="CQ1049" t="s">
        <v>1142</v>
      </c>
      <c r="CR1049" t="s">
        <v>1143</v>
      </c>
      <c r="CT1049" t="s">
        <v>427</v>
      </c>
      <c r="CU1049" s="5">
        <v>0</v>
      </c>
      <c r="CV1049" s="5">
        <v>0</v>
      </c>
      <c r="DA1049" s="5"/>
      <c r="DB1049" s="5"/>
      <c r="DF1049">
        <v>1131422140</v>
      </c>
      <c r="DK1049" t="s">
        <v>251</v>
      </c>
      <c r="DL1049" t="s">
        <v>191</v>
      </c>
      <c r="DM1049" t="s">
        <v>1147</v>
      </c>
      <c r="DN1049" t="s">
        <v>1151</v>
      </c>
      <c r="DO1049">
        <v>4000041222</v>
      </c>
      <c r="DQ1049" s="6">
        <v>45079</v>
      </c>
      <c r="DR1049" s="5"/>
      <c r="DS1049" s="5">
        <v>45098</v>
      </c>
      <c r="DT1049" s="5"/>
      <c r="DU1049" s="1" t="s">
        <v>1152</v>
      </c>
      <c r="DV1049" t="s">
        <v>1151</v>
      </c>
      <c r="DZ1049" s="11" t="s">
        <v>192</v>
      </c>
      <c r="EA1049" s="11" t="s">
        <v>338</v>
      </c>
      <c r="EB1049" s="5">
        <v>45093</v>
      </c>
      <c r="EC1049" s="5"/>
      <c r="ED1049" s="5"/>
      <c r="EF1049" t="s">
        <v>193</v>
      </c>
      <c r="EI1049" t="s">
        <v>406</v>
      </c>
      <c r="EJ1049" t="s">
        <v>407</v>
      </c>
      <c r="EK1049" t="s">
        <v>663</v>
      </c>
      <c r="EL1049" t="s">
        <v>496</v>
      </c>
      <c r="EN1049">
        <v>0.5</v>
      </c>
      <c r="EO1049">
        <v>0.15</v>
      </c>
      <c r="EP1049">
        <v>0.25</v>
      </c>
      <c r="EQ1049">
        <v>0.1</v>
      </c>
      <c r="ER1049" s="5"/>
      <c r="ES1049" s="5"/>
      <c r="ET1049" s="5"/>
      <c r="EU1049" s="5"/>
      <c r="EX1049" t="s">
        <v>1153</v>
      </c>
      <c r="EY1049" s="5">
        <v>45092</v>
      </c>
      <c r="EZ1049" s="71" t="s">
        <v>452</v>
      </c>
      <c r="FA1049" t="s">
        <v>408</v>
      </c>
    </row>
    <row r="1050" spans="1:157" x14ac:dyDescent="0.3">
      <c r="A1050" t="s">
        <v>169</v>
      </c>
      <c r="B1050">
        <v>21142</v>
      </c>
      <c r="C1050" t="s">
        <v>1147</v>
      </c>
      <c r="D1050">
        <v>162251</v>
      </c>
      <c r="F1050" t="s">
        <v>170</v>
      </c>
      <c r="G1050" t="s">
        <v>195</v>
      </c>
      <c r="H1050" s="13" t="s">
        <v>291</v>
      </c>
      <c r="I1050">
        <v>4000041222</v>
      </c>
      <c r="J1050" s="13"/>
      <c r="L1050" t="s">
        <v>337</v>
      </c>
      <c r="M1050" t="s">
        <v>203</v>
      </c>
      <c r="N1050" t="s">
        <v>174</v>
      </c>
      <c r="O1050" t="s">
        <v>175</v>
      </c>
      <c r="P1050" t="s">
        <v>176</v>
      </c>
      <c r="Q1050">
        <v>1000704171</v>
      </c>
      <c r="R1050">
        <v>250</v>
      </c>
      <c r="S1050">
        <v>1300000820</v>
      </c>
      <c r="T1050" t="s">
        <v>292</v>
      </c>
      <c r="U1050">
        <v>1</v>
      </c>
      <c r="W1050" t="s">
        <v>327</v>
      </c>
      <c r="X1050" t="s">
        <v>178</v>
      </c>
      <c r="Y1050" t="s">
        <v>1148</v>
      </c>
      <c r="Z1050" t="s">
        <v>1149</v>
      </c>
      <c r="AD1050" t="s">
        <v>1148</v>
      </c>
      <c r="AE1050" t="s">
        <v>1149</v>
      </c>
      <c r="AQ1050"/>
      <c r="AR1050" s="6">
        <v>45016</v>
      </c>
      <c r="AS1050"/>
      <c r="AV1050" s="5">
        <v>45000</v>
      </c>
      <c r="AW1050"/>
      <c r="AX1050" s="6">
        <v>45070</v>
      </c>
      <c r="BB1050" t="s">
        <v>179</v>
      </c>
      <c r="BD1050" t="s">
        <v>180</v>
      </c>
      <c r="BF1050" t="s">
        <v>1150</v>
      </c>
      <c r="BG1050" s="68" t="s">
        <v>181</v>
      </c>
      <c r="BH1050" s="6">
        <v>45076</v>
      </c>
      <c r="BI1050" s="6">
        <v>45076</v>
      </c>
      <c r="BL1050" t="s">
        <v>182</v>
      </c>
      <c r="BM1050" s="10">
        <v>80795.999739999999</v>
      </c>
      <c r="BN1050" s="10">
        <v>76949.999660000001</v>
      </c>
      <c r="BO1050" s="10">
        <v>80795.999739999999</v>
      </c>
      <c r="BP1050" s="10">
        <v>76949.999660000001</v>
      </c>
      <c r="BQ1050" s="69"/>
      <c r="BR1050" t="s">
        <v>426</v>
      </c>
      <c r="BS1050" s="5">
        <v>44799</v>
      </c>
      <c r="BT1050" s="5">
        <v>44803</v>
      </c>
      <c r="BU1050" s="70"/>
      <c r="BX1050" t="s">
        <v>183</v>
      </c>
      <c r="BY1050" t="s">
        <v>616</v>
      </c>
      <c r="CG1050" t="s">
        <v>403</v>
      </c>
      <c r="CL1050" t="s">
        <v>184</v>
      </c>
      <c r="CM1050" t="s">
        <v>446</v>
      </c>
      <c r="CN1050" t="s">
        <v>447</v>
      </c>
      <c r="CO1050" t="s">
        <v>448</v>
      </c>
      <c r="CP1050" t="s">
        <v>1141</v>
      </c>
      <c r="CQ1050" t="s">
        <v>1142</v>
      </c>
      <c r="CR1050" t="s">
        <v>1143</v>
      </c>
      <c r="CT1050" t="s">
        <v>427</v>
      </c>
      <c r="CU1050" s="5">
        <v>0</v>
      </c>
      <c r="CV1050" s="5">
        <v>0</v>
      </c>
      <c r="DA1050" s="5"/>
      <c r="DB1050" s="5"/>
      <c r="DF1050">
        <v>1131422140</v>
      </c>
      <c r="DK1050" t="s">
        <v>251</v>
      </c>
      <c r="DL1050" t="s">
        <v>191</v>
      </c>
      <c r="DM1050" t="s">
        <v>1147</v>
      </c>
      <c r="DN1050" t="s">
        <v>1151</v>
      </c>
      <c r="DO1050">
        <v>4000041222</v>
      </c>
      <c r="DQ1050" s="6">
        <v>45079</v>
      </c>
      <c r="DR1050" s="5"/>
      <c r="DS1050" s="5">
        <v>45098</v>
      </c>
      <c r="DT1050" s="5"/>
      <c r="DU1050" s="1" t="s">
        <v>1152</v>
      </c>
      <c r="DV1050" t="s">
        <v>1151</v>
      </c>
      <c r="DZ1050" s="11" t="s">
        <v>192</v>
      </c>
      <c r="EA1050" s="11" t="s">
        <v>338</v>
      </c>
      <c r="EB1050" s="5">
        <v>45093</v>
      </c>
      <c r="EC1050" s="5"/>
      <c r="ED1050" s="5"/>
      <c r="EF1050" t="s">
        <v>193</v>
      </c>
      <c r="EI1050" t="s">
        <v>406</v>
      </c>
      <c r="EJ1050" t="s">
        <v>407</v>
      </c>
      <c r="EK1050" t="s">
        <v>663</v>
      </c>
      <c r="EL1050" t="s">
        <v>496</v>
      </c>
      <c r="EN1050">
        <v>0.5</v>
      </c>
      <c r="EO1050">
        <v>0.15</v>
      </c>
      <c r="EP1050">
        <v>0.25</v>
      </c>
      <c r="EQ1050">
        <v>0.1</v>
      </c>
      <c r="ER1050" s="5"/>
      <c r="ES1050" s="5"/>
      <c r="ET1050" s="5"/>
      <c r="EU1050" s="5"/>
      <c r="EX1050" t="s">
        <v>1153</v>
      </c>
      <c r="EY1050" s="5">
        <v>45092</v>
      </c>
      <c r="EZ1050" s="71" t="s">
        <v>452</v>
      </c>
      <c r="FA1050" t="s">
        <v>408</v>
      </c>
    </row>
    <row r="1051" spans="1:157" x14ac:dyDescent="0.3">
      <c r="A1051" t="s">
        <v>169</v>
      </c>
      <c r="B1051">
        <v>21143</v>
      </c>
      <c r="C1051" t="s">
        <v>1147</v>
      </c>
      <c r="D1051">
        <v>162252</v>
      </c>
      <c r="F1051" t="s">
        <v>170</v>
      </c>
      <c r="G1051" t="s">
        <v>195</v>
      </c>
      <c r="H1051" s="13" t="s">
        <v>346</v>
      </c>
      <c r="I1051">
        <v>4000041222</v>
      </c>
      <c r="J1051" s="13"/>
      <c r="L1051" t="s">
        <v>337</v>
      </c>
      <c r="M1051" t="s">
        <v>203</v>
      </c>
      <c r="N1051" t="s">
        <v>174</v>
      </c>
      <c r="O1051" t="s">
        <v>175</v>
      </c>
      <c r="P1051" t="s">
        <v>176</v>
      </c>
      <c r="Q1051">
        <v>1000704171</v>
      </c>
      <c r="R1051">
        <v>260</v>
      </c>
      <c r="S1051">
        <v>1300000820</v>
      </c>
      <c r="T1051" t="s">
        <v>325</v>
      </c>
      <c r="U1051">
        <v>1</v>
      </c>
      <c r="W1051" t="s">
        <v>327</v>
      </c>
      <c r="X1051" t="s">
        <v>178</v>
      </c>
      <c r="Y1051" t="s">
        <v>1148</v>
      </c>
      <c r="Z1051" t="s">
        <v>1149</v>
      </c>
      <c r="AD1051" t="s">
        <v>1148</v>
      </c>
      <c r="AE1051" t="s">
        <v>1149</v>
      </c>
      <c r="AQ1051"/>
      <c r="AR1051" s="6">
        <v>45016</v>
      </c>
      <c r="AS1051"/>
      <c r="AV1051" s="5">
        <v>45000</v>
      </c>
      <c r="AW1051"/>
      <c r="AX1051" s="6">
        <v>45070</v>
      </c>
      <c r="BB1051" t="s">
        <v>179</v>
      </c>
      <c r="BD1051" t="s">
        <v>180</v>
      </c>
      <c r="BF1051" t="s">
        <v>1150</v>
      </c>
      <c r="BG1051" s="68" t="s">
        <v>181</v>
      </c>
      <c r="BH1051" s="6">
        <v>45076</v>
      </c>
      <c r="BI1051" s="6">
        <v>45076</v>
      </c>
      <c r="BL1051" t="s">
        <v>182</v>
      </c>
      <c r="BM1051" s="10">
        <v>85623.000260000001</v>
      </c>
      <c r="BN1051" s="10">
        <v>81547.000019999992</v>
      </c>
      <c r="BO1051" s="10">
        <v>85623.000260000001</v>
      </c>
      <c r="BP1051" s="10">
        <v>81547.000019999992</v>
      </c>
      <c r="BQ1051" s="69"/>
      <c r="BR1051" t="s">
        <v>426</v>
      </c>
      <c r="BS1051" s="5">
        <v>44799</v>
      </c>
      <c r="BT1051" s="5">
        <v>44803</v>
      </c>
      <c r="BU1051" s="70"/>
      <c r="BX1051" t="s">
        <v>183</v>
      </c>
      <c r="BY1051" t="s">
        <v>616</v>
      </c>
      <c r="CG1051" t="s">
        <v>403</v>
      </c>
      <c r="CL1051" t="s">
        <v>184</v>
      </c>
      <c r="CM1051" t="s">
        <v>446</v>
      </c>
      <c r="CN1051" t="s">
        <v>447</v>
      </c>
      <c r="CO1051" t="s">
        <v>448</v>
      </c>
      <c r="CP1051" t="s">
        <v>1141</v>
      </c>
      <c r="CQ1051" t="s">
        <v>1142</v>
      </c>
      <c r="CR1051" t="s">
        <v>1143</v>
      </c>
      <c r="CT1051" t="s">
        <v>427</v>
      </c>
      <c r="CU1051" s="5">
        <v>0</v>
      </c>
      <c r="CV1051" s="5">
        <v>0</v>
      </c>
      <c r="DA1051" s="5"/>
      <c r="DB1051" s="5"/>
      <c r="DF1051">
        <v>1131422140</v>
      </c>
      <c r="DK1051" t="s">
        <v>251</v>
      </c>
      <c r="DL1051" t="s">
        <v>191</v>
      </c>
      <c r="DM1051" t="s">
        <v>1147</v>
      </c>
      <c r="DN1051" t="s">
        <v>1151</v>
      </c>
      <c r="DO1051">
        <v>4000041222</v>
      </c>
      <c r="DQ1051" s="6">
        <v>45079</v>
      </c>
      <c r="DR1051" s="5"/>
      <c r="DS1051" s="5">
        <v>45098</v>
      </c>
      <c r="DT1051" s="5"/>
      <c r="DU1051" s="1" t="s">
        <v>1152</v>
      </c>
      <c r="DV1051" t="s">
        <v>1151</v>
      </c>
      <c r="DZ1051" s="11" t="s">
        <v>192</v>
      </c>
      <c r="EA1051" s="11" t="s">
        <v>338</v>
      </c>
      <c r="EB1051" s="5">
        <v>45093</v>
      </c>
      <c r="EC1051" s="5"/>
      <c r="ED1051" s="5"/>
      <c r="EF1051" t="s">
        <v>193</v>
      </c>
      <c r="EI1051" t="s">
        <v>406</v>
      </c>
      <c r="EJ1051" t="s">
        <v>407</v>
      </c>
      <c r="EK1051" t="s">
        <v>663</v>
      </c>
      <c r="EL1051" t="s">
        <v>496</v>
      </c>
      <c r="EN1051">
        <v>0.5</v>
      </c>
      <c r="EO1051">
        <v>0.15</v>
      </c>
      <c r="EP1051">
        <v>0.25</v>
      </c>
      <c r="EQ1051">
        <v>0.1</v>
      </c>
      <c r="ER1051" s="5"/>
      <c r="ES1051" s="5"/>
      <c r="ET1051" s="5"/>
      <c r="EU1051" s="5"/>
      <c r="EX1051" t="s">
        <v>1153</v>
      </c>
      <c r="EY1051" s="5">
        <v>45092</v>
      </c>
      <c r="EZ1051" s="71" t="s">
        <v>452</v>
      </c>
      <c r="FA1051" t="s">
        <v>408</v>
      </c>
    </row>
    <row r="1052" spans="1:157" x14ac:dyDescent="0.3">
      <c r="A1052" t="s">
        <v>169</v>
      </c>
      <c r="B1052">
        <v>21144</v>
      </c>
      <c r="C1052" t="s">
        <v>1147</v>
      </c>
      <c r="D1052">
        <v>162253</v>
      </c>
      <c r="F1052" t="s">
        <v>170</v>
      </c>
      <c r="G1052" t="s">
        <v>195</v>
      </c>
      <c r="H1052" s="13" t="s">
        <v>202</v>
      </c>
      <c r="I1052">
        <v>4000041222</v>
      </c>
      <c r="J1052" s="13"/>
      <c r="L1052" t="s">
        <v>337</v>
      </c>
      <c r="M1052" t="s">
        <v>203</v>
      </c>
      <c r="N1052" t="s">
        <v>174</v>
      </c>
      <c r="O1052" t="s">
        <v>175</v>
      </c>
      <c r="P1052" t="s">
        <v>176</v>
      </c>
      <c r="Q1052">
        <v>1000704171</v>
      </c>
      <c r="R1052">
        <v>270</v>
      </c>
      <c r="S1052">
        <v>1300000820</v>
      </c>
      <c r="T1052" t="s">
        <v>204</v>
      </c>
      <c r="U1052">
        <v>1</v>
      </c>
      <c r="W1052" t="s">
        <v>327</v>
      </c>
      <c r="X1052" t="s">
        <v>178</v>
      </c>
      <c r="Y1052" t="s">
        <v>1148</v>
      </c>
      <c r="Z1052" t="s">
        <v>1149</v>
      </c>
      <c r="AD1052" t="s">
        <v>1148</v>
      </c>
      <c r="AE1052" t="s">
        <v>1149</v>
      </c>
      <c r="AQ1052"/>
      <c r="AR1052" s="6">
        <v>45016</v>
      </c>
      <c r="AS1052"/>
      <c r="AV1052" s="5">
        <v>45000</v>
      </c>
      <c r="AW1052"/>
      <c r="AX1052" s="6">
        <v>45070</v>
      </c>
      <c r="BB1052" t="s">
        <v>179</v>
      </c>
      <c r="BD1052" t="s">
        <v>180</v>
      </c>
      <c r="BF1052" t="s">
        <v>1150</v>
      </c>
      <c r="BG1052" s="68" t="s">
        <v>181</v>
      </c>
      <c r="BH1052" s="6">
        <v>45076</v>
      </c>
      <c r="BI1052" s="6">
        <v>45076</v>
      </c>
      <c r="BL1052" t="s">
        <v>182</v>
      </c>
      <c r="BM1052" s="10">
        <v>80795.999739999999</v>
      </c>
      <c r="BN1052" s="10">
        <v>76949.999660000001</v>
      </c>
      <c r="BO1052" s="10">
        <v>80795.999739999999</v>
      </c>
      <c r="BP1052" s="10">
        <v>76949.999660000001</v>
      </c>
      <c r="BQ1052" s="69"/>
      <c r="BR1052" t="s">
        <v>426</v>
      </c>
      <c r="BS1052" s="5">
        <v>44799</v>
      </c>
      <c r="BT1052" s="5">
        <v>44803</v>
      </c>
      <c r="BU1052" s="70"/>
      <c r="BX1052" t="s">
        <v>183</v>
      </c>
      <c r="BY1052" t="s">
        <v>616</v>
      </c>
      <c r="CG1052" t="s">
        <v>403</v>
      </c>
      <c r="CL1052" t="s">
        <v>184</v>
      </c>
      <c r="CM1052" t="s">
        <v>446</v>
      </c>
      <c r="CN1052" t="s">
        <v>447</v>
      </c>
      <c r="CO1052" t="s">
        <v>448</v>
      </c>
      <c r="CP1052" t="s">
        <v>1141</v>
      </c>
      <c r="CQ1052" t="s">
        <v>1142</v>
      </c>
      <c r="CR1052" t="s">
        <v>1143</v>
      </c>
      <c r="CT1052" t="s">
        <v>427</v>
      </c>
      <c r="CU1052" s="5">
        <v>0</v>
      </c>
      <c r="CV1052" s="5">
        <v>0</v>
      </c>
      <c r="DA1052" s="5"/>
      <c r="DB1052" s="5"/>
      <c r="DF1052">
        <v>1131422140</v>
      </c>
      <c r="DK1052" t="s">
        <v>251</v>
      </c>
      <c r="DL1052" t="s">
        <v>191</v>
      </c>
      <c r="DM1052" t="s">
        <v>1147</v>
      </c>
      <c r="DN1052" t="s">
        <v>1151</v>
      </c>
      <c r="DO1052">
        <v>4000041222</v>
      </c>
      <c r="DQ1052" s="6">
        <v>45079</v>
      </c>
      <c r="DR1052" s="5"/>
      <c r="DS1052" s="5">
        <v>45098</v>
      </c>
      <c r="DT1052" s="5"/>
      <c r="DU1052" s="1" t="s">
        <v>1152</v>
      </c>
      <c r="DV1052" t="s">
        <v>1151</v>
      </c>
      <c r="DZ1052" s="11" t="s">
        <v>192</v>
      </c>
      <c r="EA1052" s="11" t="s">
        <v>338</v>
      </c>
      <c r="EB1052" s="5">
        <v>45093</v>
      </c>
      <c r="EC1052" s="5"/>
      <c r="ED1052" s="5"/>
      <c r="EF1052" t="s">
        <v>193</v>
      </c>
      <c r="EI1052" t="s">
        <v>406</v>
      </c>
      <c r="EJ1052" t="s">
        <v>407</v>
      </c>
      <c r="EK1052" t="s">
        <v>663</v>
      </c>
      <c r="EL1052" t="s">
        <v>496</v>
      </c>
      <c r="EN1052">
        <v>0.5</v>
      </c>
      <c r="EO1052">
        <v>0.15</v>
      </c>
      <c r="EP1052">
        <v>0.25</v>
      </c>
      <c r="EQ1052">
        <v>0.1</v>
      </c>
      <c r="ER1052" s="5"/>
      <c r="ES1052" s="5"/>
      <c r="ET1052" s="5"/>
      <c r="EU1052" s="5"/>
      <c r="EX1052" t="s">
        <v>1153</v>
      </c>
      <c r="EY1052" s="5">
        <v>45092</v>
      </c>
      <c r="EZ1052" s="71" t="s">
        <v>452</v>
      </c>
      <c r="FA1052" t="s">
        <v>408</v>
      </c>
    </row>
    <row r="1053" spans="1:157" x14ac:dyDescent="0.3">
      <c r="A1053" t="s">
        <v>169</v>
      </c>
      <c r="B1053">
        <v>21145</v>
      </c>
      <c r="C1053" t="s">
        <v>1147</v>
      </c>
      <c r="D1053">
        <v>162254</v>
      </c>
      <c r="F1053" t="s">
        <v>170</v>
      </c>
      <c r="G1053" t="s">
        <v>195</v>
      </c>
      <c r="H1053" s="13" t="s">
        <v>293</v>
      </c>
      <c r="I1053">
        <v>4000041222</v>
      </c>
      <c r="J1053" s="13"/>
      <c r="L1053" t="s">
        <v>337</v>
      </c>
      <c r="M1053" t="s">
        <v>203</v>
      </c>
      <c r="N1053" t="s">
        <v>174</v>
      </c>
      <c r="O1053" t="s">
        <v>175</v>
      </c>
      <c r="P1053" t="s">
        <v>176</v>
      </c>
      <c r="Q1053">
        <v>1000704171</v>
      </c>
      <c r="R1053">
        <v>280</v>
      </c>
      <c r="S1053">
        <v>1300000820</v>
      </c>
      <c r="T1053" t="s">
        <v>231</v>
      </c>
      <c r="U1053">
        <v>1</v>
      </c>
      <c r="W1053" t="s">
        <v>327</v>
      </c>
      <c r="X1053" t="s">
        <v>178</v>
      </c>
      <c r="Y1053" t="s">
        <v>1148</v>
      </c>
      <c r="Z1053" t="s">
        <v>1149</v>
      </c>
      <c r="AD1053" t="s">
        <v>1148</v>
      </c>
      <c r="AE1053" t="s">
        <v>1149</v>
      </c>
      <c r="AQ1053"/>
      <c r="AR1053" s="6">
        <v>45016</v>
      </c>
      <c r="AS1053"/>
      <c r="AV1053" s="5">
        <v>45000</v>
      </c>
      <c r="AW1053"/>
      <c r="AX1053" s="6">
        <v>45070</v>
      </c>
      <c r="BB1053" t="s">
        <v>179</v>
      </c>
      <c r="BD1053" t="s">
        <v>180</v>
      </c>
      <c r="BF1053" t="s">
        <v>1150</v>
      </c>
      <c r="BG1053" s="68" t="s">
        <v>181</v>
      </c>
      <c r="BH1053" s="6">
        <v>45076</v>
      </c>
      <c r="BI1053" s="6">
        <v>45076</v>
      </c>
      <c r="BL1053" t="s">
        <v>182</v>
      </c>
      <c r="BM1053" s="10">
        <v>80795.999739999999</v>
      </c>
      <c r="BN1053" s="10">
        <v>76949.999660000001</v>
      </c>
      <c r="BO1053" s="10">
        <v>80795.999739999999</v>
      </c>
      <c r="BP1053" s="10">
        <v>76949.999660000001</v>
      </c>
      <c r="BQ1053" s="69"/>
      <c r="BR1053" t="s">
        <v>426</v>
      </c>
      <c r="BS1053" s="5">
        <v>44799</v>
      </c>
      <c r="BT1053" s="5">
        <v>44803</v>
      </c>
      <c r="BU1053" s="70"/>
      <c r="BX1053" t="s">
        <v>183</v>
      </c>
      <c r="BY1053" t="s">
        <v>616</v>
      </c>
      <c r="CG1053" t="s">
        <v>403</v>
      </c>
      <c r="CL1053" t="s">
        <v>184</v>
      </c>
      <c r="CM1053" t="s">
        <v>446</v>
      </c>
      <c r="CN1053" t="s">
        <v>447</v>
      </c>
      <c r="CO1053" t="s">
        <v>448</v>
      </c>
      <c r="CP1053" t="s">
        <v>1141</v>
      </c>
      <c r="CQ1053" t="s">
        <v>1142</v>
      </c>
      <c r="CR1053" t="s">
        <v>1143</v>
      </c>
      <c r="CT1053" t="s">
        <v>427</v>
      </c>
      <c r="CU1053" s="5">
        <v>0</v>
      </c>
      <c r="CV1053" s="5">
        <v>0</v>
      </c>
      <c r="DA1053" s="5"/>
      <c r="DB1053" s="5"/>
      <c r="DF1053">
        <v>1131422140</v>
      </c>
      <c r="DK1053" t="s">
        <v>251</v>
      </c>
      <c r="DL1053" t="s">
        <v>191</v>
      </c>
      <c r="DM1053" t="s">
        <v>1147</v>
      </c>
      <c r="DN1053" t="s">
        <v>1151</v>
      </c>
      <c r="DO1053">
        <v>4000041222</v>
      </c>
      <c r="DQ1053" s="6">
        <v>45079</v>
      </c>
      <c r="DR1053" s="5"/>
      <c r="DS1053" s="5">
        <v>45098</v>
      </c>
      <c r="DT1053" s="5"/>
      <c r="DU1053" s="1" t="s">
        <v>1152</v>
      </c>
      <c r="DV1053" t="s">
        <v>1151</v>
      </c>
      <c r="DZ1053" s="11" t="s">
        <v>192</v>
      </c>
      <c r="EA1053" s="11" t="s">
        <v>338</v>
      </c>
      <c r="EB1053" s="5">
        <v>45093</v>
      </c>
      <c r="EC1053" s="5"/>
      <c r="ED1053" s="5"/>
      <c r="EF1053" t="s">
        <v>193</v>
      </c>
      <c r="EI1053" t="s">
        <v>406</v>
      </c>
      <c r="EJ1053" t="s">
        <v>407</v>
      </c>
      <c r="EK1053" t="s">
        <v>663</v>
      </c>
      <c r="EL1053" t="s">
        <v>496</v>
      </c>
      <c r="EN1053">
        <v>0.5</v>
      </c>
      <c r="EO1053">
        <v>0.15</v>
      </c>
      <c r="EP1053">
        <v>0.25</v>
      </c>
      <c r="EQ1053">
        <v>0.1</v>
      </c>
      <c r="ER1053" s="5"/>
      <c r="ES1053" s="5"/>
      <c r="ET1053" s="5"/>
      <c r="EU1053" s="5"/>
      <c r="EX1053" t="s">
        <v>1153</v>
      </c>
      <c r="EY1053" s="5">
        <v>45092</v>
      </c>
      <c r="EZ1053" s="71" t="s">
        <v>452</v>
      </c>
      <c r="FA1053" t="s">
        <v>408</v>
      </c>
    </row>
    <row r="1054" spans="1:157" x14ac:dyDescent="0.3">
      <c r="A1054" t="s">
        <v>169</v>
      </c>
      <c r="B1054">
        <v>21146</v>
      </c>
      <c r="C1054" t="s">
        <v>1147</v>
      </c>
      <c r="D1054">
        <v>162255</v>
      </c>
      <c r="F1054" t="s">
        <v>170</v>
      </c>
      <c r="G1054" t="s">
        <v>195</v>
      </c>
      <c r="H1054" s="13" t="s">
        <v>319</v>
      </c>
      <c r="I1054">
        <v>4000041222</v>
      </c>
      <c r="J1054" s="13"/>
      <c r="L1054" t="s">
        <v>337</v>
      </c>
      <c r="M1054" t="s">
        <v>203</v>
      </c>
      <c r="N1054" t="s">
        <v>174</v>
      </c>
      <c r="O1054" t="s">
        <v>175</v>
      </c>
      <c r="P1054" t="s">
        <v>176</v>
      </c>
      <c r="Q1054">
        <v>1000704171</v>
      </c>
      <c r="R1054">
        <v>360</v>
      </c>
      <c r="S1054">
        <v>1300000725</v>
      </c>
      <c r="T1054" t="s">
        <v>242</v>
      </c>
      <c r="U1054">
        <v>12</v>
      </c>
      <c r="W1054" t="s">
        <v>327</v>
      </c>
      <c r="X1054" t="s">
        <v>178</v>
      </c>
      <c r="Y1054" t="s">
        <v>1148</v>
      </c>
      <c r="Z1054" t="s">
        <v>1149</v>
      </c>
      <c r="AD1054" t="s">
        <v>1148</v>
      </c>
      <c r="AE1054" t="s">
        <v>1149</v>
      </c>
      <c r="AQ1054"/>
      <c r="AR1054" s="6">
        <v>45016</v>
      </c>
      <c r="AS1054"/>
      <c r="AV1054" s="5">
        <v>45000</v>
      </c>
      <c r="AW1054"/>
      <c r="AX1054" s="6">
        <v>45070</v>
      </c>
      <c r="BB1054" t="s">
        <v>179</v>
      </c>
      <c r="BD1054" t="s">
        <v>180</v>
      </c>
      <c r="BF1054" t="s">
        <v>1150</v>
      </c>
      <c r="BG1054" s="68" t="s">
        <v>181</v>
      </c>
      <c r="BH1054" s="6">
        <v>45076</v>
      </c>
      <c r="BI1054" s="6">
        <v>45076</v>
      </c>
      <c r="BL1054" t="s">
        <v>182</v>
      </c>
      <c r="BM1054" s="10">
        <v>323185.00014999998</v>
      </c>
      <c r="BN1054" s="10">
        <v>307800.99967500003</v>
      </c>
      <c r="BO1054" s="10">
        <v>3878220.0018000011</v>
      </c>
      <c r="BP1054" s="10">
        <v>3693611.9961000001</v>
      </c>
      <c r="BQ1054" s="69"/>
      <c r="BR1054" t="s">
        <v>437</v>
      </c>
      <c r="BS1054" s="5">
        <v>44799</v>
      </c>
      <c r="BT1054" s="5">
        <v>44803</v>
      </c>
      <c r="BU1054" s="70"/>
      <c r="BX1054" t="s">
        <v>183</v>
      </c>
      <c r="BY1054" t="s">
        <v>616</v>
      </c>
      <c r="CG1054" t="s">
        <v>403</v>
      </c>
      <c r="CL1054" t="s">
        <v>184</v>
      </c>
      <c r="CM1054" t="s">
        <v>446</v>
      </c>
      <c r="CN1054" t="s">
        <v>447</v>
      </c>
      <c r="CO1054" t="s">
        <v>448</v>
      </c>
      <c r="CP1054" t="s">
        <v>1141</v>
      </c>
      <c r="CQ1054" t="s">
        <v>1142</v>
      </c>
      <c r="CR1054" t="s">
        <v>1143</v>
      </c>
      <c r="CT1054" t="s">
        <v>427</v>
      </c>
      <c r="CU1054" s="5">
        <v>0</v>
      </c>
      <c r="CV1054" s="5">
        <v>0</v>
      </c>
      <c r="DA1054" s="5"/>
      <c r="DB1054" s="5"/>
      <c r="DF1054">
        <v>1131422140</v>
      </c>
      <c r="DK1054" t="s">
        <v>251</v>
      </c>
      <c r="DL1054" t="s">
        <v>191</v>
      </c>
      <c r="DM1054" t="s">
        <v>1147</v>
      </c>
      <c r="DN1054" t="s">
        <v>1151</v>
      </c>
      <c r="DO1054">
        <v>4000041222</v>
      </c>
      <c r="DQ1054" s="6">
        <v>45079</v>
      </c>
      <c r="DR1054" s="5"/>
      <c r="DS1054" s="5">
        <v>45098</v>
      </c>
      <c r="DT1054" s="5"/>
      <c r="DU1054" s="1" t="s">
        <v>1152</v>
      </c>
      <c r="DV1054" t="s">
        <v>1151</v>
      </c>
      <c r="DZ1054" s="11" t="s">
        <v>192</v>
      </c>
      <c r="EA1054" s="11" t="s">
        <v>338</v>
      </c>
      <c r="EB1054" s="5">
        <v>45093</v>
      </c>
      <c r="EC1054" s="5"/>
      <c r="ED1054" s="5"/>
      <c r="EF1054" t="s">
        <v>193</v>
      </c>
      <c r="EI1054" t="s">
        <v>406</v>
      </c>
      <c r="EJ1054" t="s">
        <v>407</v>
      </c>
      <c r="EK1054" t="s">
        <v>663</v>
      </c>
      <c r="EL1054" t="s">
        <v>496</v>
      </c>
      <c r="EN1054">
        <v>0.5</v>
      </c>
      <c r="EO1054">
        <v>0.15</v>
      </c>
      <c r="EP1054">
        <v>0.25</v>
      </c>
      <c r="EQ1054">
        <v>0.1</v>
      </c>
      <c r="ER1054" s="5"/>
      <c r="ES1054" s="5"/>
      <c r="ET1054" s="5"/>
      <c r="EU1054" s="5"/>
      <c r="EX1054" t="s">
        <v>1153</v>
      </c>
      <c r="EY1054" s="5">
        <v>45092</v>
      </c>
      <c r="EZ1054" s="71" t="s">
        <v>452</v>
      </c>
      <c r="FA1054" t="s">
        <v>408</v>
      </c>
    </row>
    <row r="1055" spans="1:157" x14ac:dyDescent="0.3">
      <c r="A1055" t="s">
        <v>169</v>
      </c>
      <c r="B1055">
        <v>21147</v>
      </c>
      <c r="C1055" t="s">
        <v>1147</v>
      </c>
      <c r="D1055">
        <v>162256</v>
      </c>
      <c r="F1055" t="s">
        <v>170</v>
      </c>
      <c r="G1055" t="s">
        <v>195</v>
      </c>
      <c r="H1055" s="13" t="s">
        <v>318</v>
      </c>
      <c r="I1055">
        <v>4000041222</v>
      </c>
      <c r="J1055" s="13"/>
      <c r="L1055" t="s">
        <v>337</v>
      </c>
      <c r="M1055" t="s">
        <v>203</v>
      </c>
      <c r="N1055" t="s">
        <v>174</v>
      </c>
      <c r="O1055" t="s">
        <v>175</v>
      </c>
      <c r="P1055" t="s">
        <v>176</v>
      </c>
      <c r="Q1055">
        <v>1000704171</v>
      </c>
      <c r="R1055">
        <v>350</v>
      </c>
      <c r="S1055">
        <v>1300000725</v>
      </c>
      <c r="T1055" t="s">
        <v>240</v>
      </c>
      <c r="U1055">
        <v>6</v>
      </c>
      <c r="W1055" t="s">
        <v>327</v>
      </c>
      <c r="X1055" t="s">
        <v>178</v>
      </c>
      <c r="Y1055" t="s">
        <v>1148</v>
      </c>
      <c r="Z1055" t="s">
        <v>1149</v>
      </c>
      <c r="AD1055" t="s">
        <v>1148</v>
      </c>
      <c r="AE1055" t="s">
        <v>1149</v>
      </c>
      <c r="AQ1055"/>
      <c r="AR1055" s="6">
        <v>45016</v>
      </c>
      <c r="AS1055"/>
      <c r="AV1055" s="5">
        <v>45000</v>
      </c>
      <c r="AW1055"/>
      <c r="AX1055" s="6">
        <v>45070</v>
      </c>
      <c r="BB1055" t="s">
        <v>179</v>
      </c>
      <c r="BD1055" t="s">
        <v>180</v>
      </c>
      <c r="BF1055" t="s">
        <v>1150</v>
      </c>
      <c r="BG1055" s="68" t="s">
        <v>181</v>
      </c>
      <c r="BH1055" s="6">
        <v>45076</v>
      </c>
      <c r="BI1055" s="6">
        <v>45076</v>
      </c>
      <c r="BL1055" t="s">
        <v>182</v>
      </c>
      <c r="BM1055" s="10">
        <v>186707.000325</v>
      </c>
      <c r="BN1055" s="10">
        <v>177820.00034999999</v>
      </c>
      <c r="BO1055" s="10">
        <v>1120242.0019499999</v>
      </c>
      <c r="BP1055" s="10">
        <v>1066920.0020999999</v>
      </c>
      <c r="BQ1055" s="69"/>
      <c r="BR1055" t="s">
        <v>437</v>
      </c>
      <c r="BS1055" s="5">
        <v>44799</v>
      </c>
      <c r="BT1055" s="5">
        <v>44803</v>
      </c>
      <c r="BU1055" s="70"/>
      <c r="BX1055" t="s">
        <v>183</v>
      </c>
      <c r="BY1055" t="s">
        <v>616</v>
      </c>
      <c r="CG1055" t="s">
        <v>403</v>
      </c>
      <c r="CL1055" t="s">
        <v>184</v>
      </c>
      <c r="CM1055" t="s">
        <v>446</v>
      </c>
      <c r="CN1055" t="s">
        <v>447</v>
      </c>
      <c r="CO1055" t="s">
        <v>448</v>
      </c>
      <c r="CP1055" t="s">
        <v>1141</v>
      </c>
      <c r="CQ1055" t="s">
        <v>1142</v>
      </c>
      <c r="CR1055" t="s">
        <v>1143</v>
      </c>
      <c r="CT1055" t="s">
        <v>427</v>
      </c>
      <c r="CU1055" s="5">
        <v>0</v>
      </c>
      <c r="CV1055" s="5">
        <v>0</v>
      </c>
      <c r="DA1055" s="5"/>
      <c r="DB1055" s="5"/>
      <c r="DF1055">
        <v>1131422140</v>
      </c>
      <c r="DK1055" t="s">
        <v>251</v>
      </c>
      <c r="DL1055" t="s">
        <v>191</v>
      </c>
      <c r="DM1055" t="s">
        <v>1147</v>
      </c>
      <c r="DN1055" t="s">
        <v>1151</v>
      </c>
      <c r="DO1055">
        <v>4000041222</v>
      </c>
      <c r="DQ1055" s="6">
        <v>45079</v>
      </c>
      <c r="DR1055" s="5"/>
      <c r="DS1055" s="5">
        <v>45098</v>
      </c>
      <c r="DT1055" s="5"/>
      <c r="DU1055" s="1" t="s">
        <v>1152</v>
      </c>
      <c r="DV1055" t="s">
        <v>1151</v>
      </c>
      <c r="DZ1055" s="11" t="s">
        <v>192</v>
      </c>
      <c r="EA1055" s="11" t="s">
        <v>338</v>
      </c>
      <c r="EB1055" s="5">
        <v>45093</v>
      </c>
      <c r="EC1055" s="5"/>
      <c r="ED1055" s="5"/>
      <c r="EF1055" t="s">
        <v>193</v>
      </c>
      <c r="EI1055" t="s">
        <v>406</v>
      </c>
      <c r="EJ1055" t="s">
        <v>407</v>
      </c>
      <c r="EK1055" t="s">
        <v>663</v>
      </c>
      <c r="EL1055" t="s">
        <v>496</v>
      </c>
      <c r="EN1055">
        <v>0.5</v>
      </c>
      <c r="EO1055">
        <v>0.15</v>
      </c>
      <c r="EP1055">
        <v>0.25</v>
      </c>
      <c r="EQ1055">
        <v>0.1</v>
      </c>
      <c r="ER1055" s="5"/>
      <c r="ES1055" s="5"/>
      <c r="ET1055" s="5"/>
      <c r="EU1055" s="5"/>
      <c r="EX1055" t="s">
        <v>1153</v>
      </c>
      <c r="EY1055" s="5">
        <v>45092</v>
      </c>
      <c r="EZ1055" s="71" t="s">
        <v>452</v>
      </c>
      <c r="FA1055" t="s">
        <v>408</v>
      </c>
    </row>
    <row r="1056" spans="1:157" x14ac:dyDescent="0.3">
      <c r="A1056" t="s">
        <v>169</v>
      </c>
      <c r="B1056">
        <v>21148</v>
      </c>
      <c r="C1056" t="s">
        <v>1147</v>
      </c>
      <c r="D1056">
        <v>162257</v>
      </c>
      <c r="F1056" t="s">
        <v>170</v>
      </c>
      <c r="G1056" t="s">
        <v>195</v>
      </c>
      <c r="H1056" s="13" t="s">
        <v>315</v>
      </c>
      <c r="I1056">
        <v>4000041222</v>
      </c>
      <c r="J1056" s="13"/>
      <c r="L1056" t="s">
        <v>337</v>
      </c>
      <c r="M1056" t="s">
        <v>203</v>
      </c>
      <c r="N1056" t="s">
        <v>174</v>
      </c>
      <c r="O1056" t="s">
        <v>175</v>
      </c>
      <c r="P1056" t="s">
        <v>176</v>
      </c>
      <c r="Q1056">
        <v>1000704171</v>
      </c>
      <c r="R1056">
        <v>300</v>
      </c>
      <c r="S1056">
        <v>1300000820</v>
      </c>
      <c r="T1056" t="s">
        <v>233</v>
      </c>
      <c r="U1056">
        <v>240</v>
      </c>
      <c r="W1056" t="s">
        <v>327</v>
      </c>
      <c r="X1056" t="s">
        <v>178</v>
      </c>
      <c r="Y1056" t="s">
        <v>1148</v>
      </c>
      <c r="Z1056" t="s">
        <v>1149</v>
      </c>
      <c r="AD1056" t="s">
        <v>1148</v>
      </c>
      <c r="AE1056" t="s">
        <v>1149</v>
      </c>
      <c r="AQ1056"/>
      <c r="AR1056" s="6">
        <v>45016</v>
      </c>
      <c r="AS1056"/>
      <c r="AV1056" s="5">
        <v>45000</v>
      </c>
      <c r="AW1056"/>
      <c r="AX1056" s="6">
        <v>45070</v>
      </c>
      <c r="BB1056" t="s">
        <v>179</v>
      </c>
      <c r="BD1056" t="s">
        <v>180</v>
      </c>
      <c r="BF1056" t="s">
        <v>1150</v>
      </c>
      <c r="BG1056" s="68" t="s">
        <v>181</v>
      </c>
      <c r="BH1056" s="6">
        <v>45076</v>
      </c>
      <c r="BI1056" s="6">
        <v>45076</v>
      </c>
      <c r="BL1056" t="s">
        <v>182</v>
      </c>
      <c r="BM1056" s="10">
        <v>136047.00031999999</v>
      </c>
      <c r="BN1056" s="10">
        <v>129571.0003</v>
      </c>
      <c r="BO1056" s="10">
        <v>32651280.0768</v>
      </c>
      <c r="BP1056" s="10">
        <v>31097040.072000001</v>
      </c>
      <c r="BQ1056" s="69"/>
      <c r="BR1056" t="s">
        <v>437</v>
      </c>
      <c r="BS1056" s="5">
        <v>44799</v>
      </c>
      <c r="BT1056" s="5">
        <v>44803</v>
      </c>
      <c r="BU1056" s="70"/>
      <c r="BX1056" t="s">
        <v>183</v>
      </c>
      <c r="BY1056" t="s">
        <v>616</v>
      </c>
      <c r="CG1056" t="s">
        <v>403</v>
      </c>
      <c r="CL1056" t="s">
        <v>184</v>
      </c>
      <c r="CM1056" t="s">
        <v>446</v>
      </c>
      <c r="CN1056" t="s">
        <v>447</v>
      </c>
      <c r="CO1056" t="s">
        <v>448</v>
      </c>
      <c r="CP1056" t="s">
        <v>1141</v>
      </c>
      <c r="CQ1056" t="s">
        <v>1142</v>
      </c>
      <c r="CR1056" t="s">
        <v>1143</v>
      </c>
      <c r="CT1056" t="s">
        <v>427</v>
      </c>
      <c r="CU1056" s="5">
        <v>0</v>
      </c>
      <c r="CV1056" s="5">
        <v>0</v>
      </c>
      <c r="DA1056" s="5"/>
      <c r="DB1056" s="5"/>
      <c r="DF1056">
        <v>1131422140</v>
      </c>
      <c r="DK1056" t="s">
        <v>251</v>
      </c>
      <c r="DL1056" t="s">
        <v>191</v>
      </c>
      <c r="DM1056" t="s">
        <v>1147</v>
      </c>
      <c r="DN1056" t="s">
        <v>1151</v>
      </c>
      <c r="DO1056">
        <v>4000041222</v>
      </c>
      <c r="DQ1056" s="6">
        <v>45079</v>
      </c>
      <c r="DR1056" s="5"/>
      <c r="DS1056" s="5">
        <v>45098</v>
      </c>
      <c r="DT1056" s="5"/>
      <c r="DU1056" s="1" t="s">
        <v>1152</v>
      </c>
      <c r="DV1056" t="s">
        <v>1151</v>
      </c>
      <c r="DZ1056" s="11" t="s">
        <v>192</v>
      </c>
      <c r="EA1056" s="11" t="s">
        <v>338</v>
      </c>
      <c r="EB1056" s="5">
        <v>45093</v>
      </c>
      <c r="EC1056" s="5"/>
      <c r="ED1056" s="5"/>
      <c r="EF1056" t="s">
        <v>193</v>
      </c>
      <c r="EI1056" t="s">
        <v>406</v>
      </c>
      <c r="EJ1056" t="s">
        <v>407</v>
      </c>
      <c r="EK1056" t="s">
        <v>663</v>
      </c>
      <c r="EL1056" t="s">
        <v>496</v>
      </c>
      <c r="EN1056">
        <v>0.5</v>
      </c>
      <c r="EO1056">
        <v>0.15</v>
      </c>
      <c r="EP1056">
        <v>0.25</v>
      </c>
      <c r="EQ1056">
        <v>0.1</v>
      </c>
      <c r="ER1056" s="5"/>
      <c r="ES1056" s="5"/>
      <c r="ET1056" s="5"/>
      <c r="EU1056" s="5"/>
      <c r="EX1056" t="s">
        <v>1153</v>
      </c>
      <c r="EY1056" s="5">
        <v>45092</v>
      </c>
      <c r="EZ1056" s="71" t="s">
        <v>452</v>
      </c>
      <c r="FA1056" t="s">
        <v>408</v>
      </c>
    </row>
    <row r="1057" spans="1:157" x14ac:dyDescent="0.3">
      <c r="A1057" t="s">
        <v>169</v>
      </c>
      <c r="B1057">
        <v>21149</v>
      </c>
      <c r="C1057" t="s">
        <v>1147</v>
      </c>
      <c r="D1057">
        <v>162259</v>
      </c>
      <c r="F1057" t="s">
        <v>170</v>
      </c>
      <c r="G1057" t="s">
        <v>195</v>
      </c>
      <c r="H1057" s="13" t="s">
        <v>344</v>
      </c>
      <c r="I1057">
        <v>4000041222</v>
      </c>
      <c r="J1057" s="13"/>
      <c r="L1057" t="s">
        <v>337</v>
      </c>
      <c r="M1057" t="s">
        <v>203</v>
      </c>
      <c r="N1057" t="s">
        <v>174</v>
      </c>
      <c r="O1057" t="s">
        <v>175</v>
      </c>
      <c r="P1057" t="s">
        <v>176</v>
      </c>
      <c r="Q1057">
        <v>1000704171</v>
      </c>
      <c r="R1057">
        <v>190</v>
      </c>
      <c r="S1057">
        <v>1300000820</v>
      </c>
      <c r="T1057" t="s">
        <v>345</v>
      </c>
      <c r="U1057">
        <v>2</v>
      </c>
      <c r="W1057" t="s">
        <v>327</v>
      </c>
      <c r="X1057" t="s">
        <v>178</v>
      </c>
      <c r="Y1057" t="s">
        <v>1148</v>
      </c>
      <c r="Z1057" t="s">
        <v>1149</v>
      </c>
      <c r="AD1057" t="s">
        <v>1148</v>
      </c>
      <c r="AE1057" t="s">
        <v>1149</v>
      </c>
      <c r="AQ1057"/>
      <c r="AR1057" s="6">
        <v>45016</v>
      </c>
      <c r="AS1057"/>
      <c r="AV1057" s="5">
        <v>45000</v>
      </c>
      <c r="AW1057"/>
      <c r="AX1057" s="6">
        <v>45070</v>
      </c>
      <c r="BB1057" t="s">
        <v>179</v>
      </c>
      <c r="BD1057" t="s">
        <v>180</v>
      </c>
      <c r="BF1057" t="s">
        <v>1150</v>
      </c>
      <c r="BG1057" s="68" t="s">
        <v>181</v>
      </c>
      <c r="BH1057" s="6">
        <v>45076</v>
      </c>
      <c r="BI1057" s="6">
        <v>45076</v>
      </c>
      <c r="BL1057" t="s">
        <v>182</v>
      </c>
      <c r="BM1057" s="10">
        <v>1111154.9998600001</v>
      </c>
      <c r="BN1057" s="10">
        <v>1058264.00028</v>
      </c>
      <c r="BO1057" s="10">
        <v>2222309.9997200002</v>
      </c>
      <c r="BP1057" s="10">
        <v>2116528.0005600001</v>
      </c>
      <c r="BQ1057" s="69"/>
      <c r="BR1057" t="s">
        <v>436</v>
      </c>
      <c r="BS1057" s="5">
        <v>44813</v>
      </c>
      <c r="BT1057" s="5">
        <v>44818</v>
      </c>
      <c r="BU1057" s="70"/>
      <c r="BX1057" t="s">
        <v>183</v>
      </c>
      <c r="BY1057" t="s">
        <v>616</v>
      </c>
      <c r="CG1057" t="s">
        <v>403</v>
      </c>
      <c r="CL1057" t="s">
        <v>184</v>
      </c>
      <c r="CM1057" t="s">
        <v>446</v>
      </c>
      <c r="CN1057" t="s">
        <v>447</v>
      </c>
      <c r="CO1057" t="s">
        <v>448</v>
      </c>
      <c r="CP1057" t="s">
        <v>1141</v>
      </c>
      <c r="CQ1057" t="s">
        <v>1142</v>
      </c>
      <c r="CR1057" t="s">
        <v>1143</v>
      </c>
      <c r="CT1057" t="s">
        <v>427</v>
      </c>
      <c r="CU1057" s="5">
        <v>0</v>
      </c>
      <c r="CV1057" s="5">
        <v>0</v>
      </c>
      <c r="DA1057" s="5"/>
      <c r="DB1057" s="5"/>
      <c r="DF1057">
        <v>1131422140</v>
      </c>
      <c r="DK1057" t="s">
        <v>251</v>
      </c>
      <c r="DL1057" t="s">
        <v>191</v>
      </c>
      <c r="DM1057" t="s">
        <v>1147</v>
      </c>
      <c r="DN1057" t="s">
        <v>1151</v>
      </c>
      <c r="DO1057">
        <v>4000041222</v>
      </c>
      <c r="DQ1057" s="6">
        <v>45079</v>
      </c>
      <c r="DR1057" s="5"/>
      <c r="DS1057" s="5">
        <v>45098</v>
      </c>
      <c r="DT1057" s="5"/>
      <c r="DU1057" s="1" t="s">
        <v>1152</v>
      </c>
      <c r="DV1057" t="s">
        <v>1151</v>
      </c>
      <c r="DZ1057" s="11" t="s">
        <v>192</v>
      </c>
      <c r="EA1057" s="11" t="s">
        <v>338</v>
      </c>
      <c r="EB1057" s="5">
        <v>45093</v>
      </c>
      <c r="EC1057" s="5"/>
      <c r="ED1057" s="5"/>
      <c r="EF1057" t="s">
        <v>193</v>
      </c>
      <c r="EI1057" t="s">
        <v>406</v>
      </c>
      <c r="EJ1057" t="s">
        <v>407</v>
      </c>
      <c r="EK1057" t="s">
        <v>663</v>
      </c>
      <c r="EL1057" t="s">
        <v>496</v>
      </c>
      <c r="EN1057">
        <v>0.5</v>
      </c>
      <c r="EO1057">
        <v>0.15</v>
      </c>
      <c r="EP1057">
        <v>0.25</v>
      </c>
      <c r="EQ1057">
        <v>0.1</v>
      </c>
      <c r="ER1057" s="5"/>
      <c r="ES1057" s="5"/>
      <c r="ET1057" s="5"/>
      <c r="EU1057" s="5"/>
      <c r="EX1057" t="s">
        <v>1153</v>
      </c>
      <c r="EY1057" s="5">
        <v>45092</v>
      </c>
      <c r="EZ1057" s="71" t="s">
        <v>452</v>
      </c>
      <c r="FA1057" t="s">
        <v>408</v>
      </c>
    </row>
    <row r="1058" spans="1:157" x14ac:dyDescent="0.3">
      <c r="A1058" t="s">
        <v>169</v>
      </c>
      <c r="B1058">
        <v>21150</v>
      </c>
      <c r="C1058" t="s">
        <v>1154</v>
      </c>
      <c r="D1058">
        <v>162260</v>
      </c>
      <c r="F1058" t="s">
        <v>170</v>
      </c>
      <c r="G1058" t="s">
        <v>195</v>
      </c>
      <c r="H1058" s="13" t="s">
        <v>310</v>
      </c>
      <c r="I1058">
        <v>4000041221</v>
      </c>
      <c r="J1058" s="13"/>
      <c r="L1058" t="s">
        <v>337</v>
      </c>
      <c r="M1058" t="s">
        <v>173</v>
      </c>
      <c r="N1058" t="s">
        <v>174</v>
      </c>
      <c r="O1058" t="s">
        <v>175</v>
      </c>
      <c r="P1058" t="s">
        <v>176</v>
      </c>
      <c r="Q1058">
        <v>1000704207</v>
      </c>
      <c r="R1058">
        <v>240</v>
      </c>
      <c r="S1058">
        <v>1100001382</v>
      </c>
      <c r="T1058" t="s">
        <v>219</v>
      </c>
      <c r="U1058">
        <v>4</v>
      </c>
      <c r="W1058" t="s">
        <v>327</v>
      </c>
      <c r="X1058" t="s">
        <v>178</v>
      </c>
      <c r="Y1058" t="s">
        <v>1155</v>
      </c>
      <c r="Z1058" t="s">
        <v>1156</v>
      </c>
      <c r="AD1058" t="s">
        <v>1155</v>
      </c>
      <c r="AE1058" t="s">
        <v>1156</v>
      </c>
      <c r="AQ1058"/>
      <c r="AR1058" s="6">
        <v>45016</v>
      </c>
      <c r="AS1058"/>
      <c r="AV1058" s="5">
        <v>45000</v>
      </c>
      <c r="AW1058"/>
      <c r="AX1058" s="6">
        <v>45070</v>
      </c>
      <c r="BB1058" t="s">
        <v>179</v>
      </c>
      <c r="BD1058" t="s">
        <v>180</v>
      </c>
      <c r="BF1058" t="s">
        <v>1157</v>
      </c>
      <c r="BG1058" s="68" t="s">
        <v>181</v>
      </c>
      <c r="BH1058" s="6">
        <v>45076</v>
      </c>
      <c r="BI1058" s="6">
        <v>45076</v>
      </c>
      <c r="BL1058" t="s">
        <v>182</v>
      </c>
      <c r="BM1058" s="10">
        <v>750111.99992600002</v>
      </c>
      <c r="BN1058" s="10">
        <v>297043.99952200003</v>
      </c>
      <c r="BO1058" s="10">
        <v>3000447.9997040001</v>
      </c>
      <c r="BP1058" s="10">
        <v>1188175.9980880001</v>
      </c>
      <c r="BQ1058" s="69"/>
      <c r="BR1058" t="s">
        <v>423</v>
      </c>
      <c r="BS1058" s="5">
        <v>44799</v>
      </c>
      <c r="BT1058" s="5">
        <v>44803</v>
      </c>
      <c r="BU1058" s="70"/>
      <c r="BX1058" t="s">
        <v>183</v>
      </c>
      <c r="BY1058" t="s">
        <v>616</v>
      </c>
      <c r="CG1058" t="s">
        <v>403</v>
      </c>
      <c r="CL1058" t="s">
        <v>184</v>
      </c>
      <c r="CM1058" t="s">
        <v>446</v>
      </c>
      <c r="CN1058" t="s">
        <v>447</v>
      </c>
      <c r="CO1058" t="s">
        <v>448</v>
      </c>
      <c r="CP1058" t="s">
        <v>1158</v>
      </c>
      <c r="CQ1058" t="s">
        <v>1159</v>
      </c>
      <c r="CR1058" t="s">
        <v>1160</v>
      </c>
      <c r="CT1058" t="s">
        <v>427</v>
      </c>
      <c r="CU1058" s="5">
        <v>0</v>
      </c>
      <c r="CV1058" s="5">
        <v>0</v>
      </c>
      <c r="DA1058" s="5"/>
      <c r="DB1058" s="5"/>
      <c r="DF1058">
        <v>1131415569</v>
      </c>
      <c r="DK1058" t="s">
        <v>251</v>
      </c>
      <c r="DL1058" t="s">
        <v>191</v>
      </c>
      <c r="DM1058" t="s">
        <v>1154</v>
      </c>
      <c r="DN1058" t="s">
        <v>1161</v>
      </c>
      <c r="DO1058">
        <v>4000041221</v>
      </c>
      <c r="DQ1058" s="6">
        <v>45079</v>
      </c>
      <c r="DR1058" s="5"/>
      <c r="DS1058" s="5">
        <v>45098</v>
      </c>
      <c r="DT1058" s="5"/>
      <c r="DU1058" s="1" t="s">
        <v>1162</v>
      </c>
      <c r="DV1058" t="s">
        <v>1161</v>
      </c>
      <c r="DZ1058" s="11" t="s">
        <v>192</v>
      </c>
      <c r="EA1058" s="11" t="s">
        <v>338</v>
      </c>
      <c r="EB1058" s="5">
        <v>45093</v>
      </c>
      <c r="EC1058" s="5"/>
      <c r="ED1058" s="5"/>
      <c r="EF1058" t="s">
        <v>193</v>
      </c>
      <c r="EI1058" t="s">
        <v>406</v>
      </c>
      <c r="EJ1058" t="s">
        <v>407</v>
      </c>
      <c r="EK1058" t="s">
        <v>663</v>
      </c>
      <c r="EL1058" t="s">
        <v>496</v>
      </c>
      <c r="EN1058">
        <v>0.5</v>
      </c>
      <c r="EO1058">
        <v>0.15</v>
      </c>
      <c r="EP1058">
        <v>0.25</v>
      </c>
      <c r="EQ1058">
        <v>0.1</v>
      </c>
      <c r="ER1058" s="5"/>
      <c r="ES1058" s="5"/>
      <c r="ET1058" s="5"/>
      <c r="EU1058" s="5"/>
      <c r="EX1058" t="s">
        <v>1163</v>
      </c>
      <c r="EY1058" s="5">
        <v>45092</v>
      </c>
      <c r="EZ1058" s="71" t="s">
        <v>452</v>
      </c>
      <c r="FA1058" t="s">
        <v>408</v>
      </c>
    </row>
    <row r="1059" spans="1:157" x14ac:dyDescent="0.3">
      <c r="A1059" t="s">
        <v>169</v>
      </c>
      <c r="B1059">
        <v>21151</v>
      </c>
      <c r="C1059" t="s">
        <v>1154</v>
      </c>
      <c r="D1059">
        <v>162261</v>
      </c>
      <c r="F1059" t="s">
        <v>170</v>
      </c>
      <c r="G1059" t="s">
        <v>195</v>
      </c>
      <c r="H1059" s="13" t="s">
        <v>311</v>
      </c>
      <c r="I1059">
        <v>4000041221</v>
      </c>
      <c r="J1059" s="13"/>
      <c r="L1059" t="s">
        <v>337</v>
      </c>
      <c r="M1059" t="s">
        <v>173</v>
      </c>
      <c r="N1059" t="s">
        <v>174</v>
      </c>
      <c r="O1059" t="s">
        <v>175</v>
      </c>
      <c r="P1059" t="s">
        <v>176</v>
      </c>
      <c r="Q1059">
        <v>1000704207</v>
      </c>
      <c r="R1059">
        <v>260</v>
      </c>
      <c r="S1059">
        <v>1100001382</v>
      </c>
      <c r="T1059" t="s">
        <v>221</v>
      </c>
      <c r="U1059">
        <v>4</v>
      </c>
      <c r="W1059" t="s">
        <v>327</v>
      </c>
      <c r="X1059" t="s">
        <v>178</v>
      </c>
      <c r="Y1059" t="s">
        <v>1155</v>
      </c>
      <c r="Z1059" t="s">
        <v>1156</v>
      </c>
      <c r="AD1059" t="s">
        <v>1155</v>
      </c>
      <c r="AE1059" t="s">
        <v>1156</v>
      </c>
      <c r="AQ1059"/>
      <c r="AR1059" s="6">
        <v>45016</v>
      </c>
      <c r="AS1059"/>
      <c r="AV1059" s="5">
        <v>45000</v>
      </c>
      <c r="AW1059"/>
      <c r="AX1059" s="6">
        <v>45070</v>
      </c>
      <c r="BB1059" t="s">
        <v>179</v>
      </c>
      <c r="BD1059" t="s">
        <v>180</v>
      </c>
      <c r="BF1059" t="s">
        <v>1157</v>
      </c>
      <c r="BG1059" s="68" t="s">
        <v>181</v>
      </c>
      <c r="BH1059" s="6">
        <v>45076</v>
      </c>
      <c r="BI1059" s="6">
        <v>45076</v>
      </c>
      <c r="BL1059" t="s">
        <v>182</v>
      </c>
      <c r="BM1059" s="10">
        <v>68561.999838000003</v>
      </c>
      <c r="BN1059" s="10">
        <v>27151.000029999999</v>
      </c>
      <c r="BO1059" s="10">
        <v>274247.99935200001</v>
      </c>
      <c r="BP1059" s="10">
        <v>108604.00012</v>
      </c>
      <c r="BQ1059" s="69"/>
      <c r="BR1059" t="s">
        <v>424</v>
      </c>
      <c r="BS1059" s="5">
        <v>44799</v>
      </c>
      <c r="BT1059" s="5">
        <v>44803</v>
      </c>
      <c r="BU1059" s="70"/>
      <c r="BX1059" t="s">
        <v>183</v>
      </c>
      <c r="BY1059" t="s">
        <v>616</v>
      </c>
      <c r="CG1059" t="s">
        <v>403</v>
      </c>
      <c r="CL1059" t="s">
        <v>184</v>
      </c>
      <c r="CM1059" t="s">
        <v>446</v>
      </c>
      <c r="CN1059" t="s">
        <v>447</v>
      </c>
      <c r="CO1059" t="s">
        <v>448</v>
      </c>
      <c r="CP1059" t="s">
        <v>1158</v>
      </c>
      <c r="CQ1059" t="s">
        <v>1159</v>
      </c>
      <c r="CR1059" t="s">
        <v>1160</v>
      </c>
      <c r="CT1059" t="s">
        <v>427</v>
      </c>
      <c r="CU1059" s="5">
        <v>0</v>
      </c>
      <c r="CV1059" s="5">
        <v>0</v>
      </c>
      <c r="DA1059" s="5"/>
      <c r="DB1059" s="5"/>
      <c r="DF1059">
        <v>1131415569</v>
      </c>
      <c r="DK1059" t="s">
        <v>251</v>
      </c>
      <c r="DL1059" t="s">
        <v>191</v>
      </c>
      <c r="DM1059" t="s">
        <v>1154</v>
      </c>
      <c r="DN1059" t="s">
        <v>1161</v>
      </c>
      <c r="DO1059">
        <v>4000041221</v>
      </c>
      <c r="DQ1059" s="6">
        <v>45079</v>
      </c>
      <c r="DR1059" s="5"/>
      <c r="DS1059" s="5">
        <v>45098</v>
      </c>
      <c r="DT1059" s="5"/>
      <c r="DU1059" s="1" t="s">
        <v>1162</v>
      </c>
      <c r="DV1059" t="s">
        <v>1161</v>
      </c>
      <c r="DZ1059" s="11" t="s">
        <v>192</v>
      </c>
      <c r="EA1059" s="11" t="s">
        <v>338</v>
      </c>
      <c r="EB1059" s="5">
        <v>45093</v>
      </c>
      <c r="EC1059" s="5"/>
      <c r="ED1059" s="5"/>
      <c r="EF1059" t="s">
        <v>193</v>
      </c>
      <c r="EI1059" t="s">
        <v>406</v>
      </c>
      <c r="EJ1059" t="s">
        <v>407</v>
      </c>
      <c r="EK1059" t="s">
        <v>663</v>
      </c>
      <c r="EL1059" t="s">
        <v>496</v>
      </c>
      <c r="EN1059">
        <v>0.5</v>
      </c>
      <c r="EO1059">
        <v>0.15</v>
      </c>
      <c r="EP1059">
        <v>0.25</v>
      </c>
      <c r="EQ1059">
        <v>0.1</v>
      </c>
      <c r="ER1059" s="5"/>
      <c r="ES1059" s="5"/>
      <c r="ET1059" s="5"/>
      <c r="EU1059" s="5"/>
      <c r="EX1059" t="s">
        <v>1163</v>
      </c>
      <c r="EY1059" s="5">
        <v>45092</v>
      </c>
      <c r="EZ1059" s="71" t="s">
        <v>452</v>
      </c>
      <c r="FA1059" t="s">
        <v>408</v>
      </c>
    </row>
    <row r="1060" spans="1:157" x14ac:dyDescent="0.3">
      <c r="A1060" t="s">
        <v>169</v>
      </c>
      <c r="B1060">
        <v>21152</v>
      </c>
      <c r="C1060" t="s">
        <v>1154</v>
      </c>
      <c r="D1060">
        <v>162262</v>
      </c>
      <c r="F1060" t="s">
        <v>170</v>
      </c>
      <c r="G1060" t="s">
        <v>195</v>
      </c>
      <c r="H1060" s="13" t="s">
        <v>312</v>
      </c>
      <c r="I1060">
        <v>4000041221</v>
      </c>
      <c r="J1060" s="13"/>
      <c r="L1060" t="s">
        <v>337</v>
      </c>
      <c r="M1060" t="s">
        <v>173</v>
      </c>
      <c r="N1060" t="s">
        <v>174</v>
      </c>
      <c r="O1060" t="s">
        <v>175</v>
      </c>
      <c r="P1060" t="s">
        <v>176</v>
      </c>
      <c r="Q1060">
        <v>1000704207</v>
      </c>
      <c r="R1060">
        <v>270</v>
      </c>
      <c r="S1060">
        <v>1100000046</v>
      </c>
      <c r="T1060" t="s">
        <v>223</v>
      </c>
      <c r="U1060">
        <v>2</v>
      </c>
      <c r="W1060" t="s">
        <v>327</v>
      </c>
      <c r="X1060" t="s">
        <v>178</v>
      </c>
      <c r="Y1060" t="s">
        <v>1155</v>
      </c>
      <c r="Z1060" t="s">
        <v>1156</v>
      </c>
      <c r="AD1060" t="s">
        <v>1155</v>
      </c>
      <c r="AE1060" t="s">
        <v>1156</v>
      </c>
      <c r="AQ1060"/>
      <c r="AR1060" s="6">
        <v>45016</v>
      </c>
      <c r="AS1060"/>
      <c r="AV1060" s="5">
        <v>45000</v>
      </c>
      <c r="AW1060"/>
      <c r="AX1060" s="6">
        <v>45070</v>
      </c>
      <c r="BB1060" t="s">
        <v>179</v>
      </c>
      <c r="BD1060" t="s">
        <v>180</v>
      </c>
      <c r="BF1060" t="s">
        <v>1157</v>
      </c>
      <c r="BG1060" s="68" t="s">
        <v>181</v>
      </c>
      <c r="BH1060" s="6">
        <v>45076</v>
      </c>
      <c r="BI1060" s="6">
        <v>45076</v>
      </c>
      <c r="BL1060" t="s">
        <v>182</v>
      </c>
      <c r="BM1060" s="10">
        <v>226179.00001799999</v>
      </c>
      <c r="BN1060" s="10">
        <v>89567.000016000005</v>
      </c>
      <c r="BO1060" s="10">
        <v>452358.00003599998</v>
      </c>
      <c r="BP1060" s="10">
        <v>179134.00003200001</v>
      </c>
      <c r="BQ1060" s="69"/>
      <c r="BR1060" t="s">
        <v>449</v>
      </c>
      <c r="BS1060" s="5">
        <v>44799</v>
      </c>
      <c r="BT1060" s="5">
        <v>44803</v>
      </c>
      <c r="BU1060" s="70"/>
      <c r="BX1060" t="s">
        <v>183</v>
      </c>
      <c r="BY1060" t="s">
        <v>616</v>
      </c>
      <c r="CG1060" t="s">
        <v>403</v>
      </c>
      <c r="CL1060" t="s">
        <v>184</v>
      </c>
      <c r="CM1060" t="s">
        <v>446</v>
      </c>
      <c r="CN1060" t="s">
        <v>447</v>
      </c>
      <c r="CO1060" t="s">
        <v>448</v>
      </c>
      <c r="CP1060" t="s">
        <v>1158</v>
      </c>
      <c r="CQ1060" t="s">
        <v>1159</v>
      </c>
      <c r="CR1060" t="s">
        <v>1160</v>
      </c>
      <c r="CT1060" t="s">
        <v>427</v>
      </c>
      <c r="CU1060" s="5">
        <v>0</v>
      </c>
      <c r="CV1060" s="5">
        <v>0</v>
      </c>
      <c r="DA1060" s="5"/>
      <c r="DB1060" s="5"/>
      <c r="DF1060">
        <v>1131415569</v>
      </c>
      <c r="DK1060" t="s">
        <v>251</v>
      </c>
      <c r="DL1060" t="s">
        <v>191</v>
      </c>
      <c r="DM1060" t="s">
        <v>1154</v>
      </c>
      <c r="DN1060" t="s">
        <v>1161</v>
      </c>
      <c r="DO1060">
        <v>4000041221</v>
      </c>
      <c r="DQ1060" s="6">
        <v>45079</v>
      </c>
      <c r="DR1060" s="5"/>
      <c r="DS1060" s="5">
        <v>45098</v>
      </c>
      <c r="DT1060" s="5"/>
      <c r="DU1060" s="1" t="s">
        <v>1162</v>
      </c>
      <c r="DV1060" t="s">
        <v>1161</v>
      </c>
      <c r="DZ1060" s="11" t="s">
        <v>192</v>
      </c>
      <c r="EA1060" s="11" t="s">
        <v>338</v>
      </c>
      <c r="EB1060" s="5">
        <v>45093</v>
      </c>
      <c r="EC1060" s="5"/>
      <c r="ED1060" s="5"/>
      <c r="EF1060" t="s">
        <v>193</v>
      </c>
      <c r="EI1060" t="s">
        <v>406</v>
      </c>
      <c r="EJ1060" t="s">
        <v>407</v>
      </c>
      <c r="EK1060" t="s">
        <v>663</v>
      </c>
      <c r="EL1060" t="s">
        <v>496</v>
      </c>
      <c r="EN1060">
        <v>0.5</v>
      </c>
      <c r="EO1060">
        <v>0.15</v>
      </c>
      <c r="EP1060">
        <v>0.25</v>
      </c>
      <c r="EQ1060">
        <v>0.1</v>
      </c>
      <c r="ER1060" s="5"/>
      <c r="ES1060" s="5"/>
      <c r="ET1060" s="5"/>
      <c r="EU1060" s="5"/>
      <c r="EX1060" t="s">
        <v>1163</v>
      </c>
      <c r="EY1060" s="5">
        <v>45092</v>
      </c>
      <c r="EZ1060" s="71" t="s">
        <v>452</v>
      </c>
      <c r="FA1060" t="s">
        <v>408</v>
      </c>
    </row>
    <row r="1061" spans="1:157" x14ac:dyDescent="0.3">
      <c r="A1061" t="s">
        <v>169</v>
      </c>
      <c r="B1061">
        <v>21153</v>
      </c>
      <c r="C1061" t="s">
        <v>1154</v>
      </c>
      <c r="D1061">
        <v>162263</v>
      </c>
      <c r="F1061" t="s">
        <v>170</v>
      </c>
      <c r="G1061" t="s">
        <v>195</v>
      </c>
      <c r="H1061" s="13" t="s">
        <v>265</v>
      </c>
      <c r="I1061">
        <v>4000041221</v>
      </c>
      <c r="J1061" s="13"/>
      <c r="L1061" t="s">
        <v>337</v>
      </c>
      <c r="M1061" t="s">
        <v>173</v>
      </c>
      <c r="N1061" t="s">
        <v>174</v>
      </c>
      <c r="O1061" t="s">
        <v>175</v>
      </c>
      <c r="P1061" t="s">
        <v>176</v>
      </c>
      <c r="Q1061">
        <v>1000704207</v>
      </c>
      <c r="R1061">
        <v>230</v>
      </c>
      <c r="S1061">
        <v>1100000300</v>
      </c>
      <c r="T1061" t="s">
        <v>210</v>
      </c>
      <c r="U1061">
        <v>3</v>
      </c>
      <c r="W1061" t="s">
        <v>327</v>
      </c>
      <c r="X1061" t="s">
        <v>178</v>
      </c>
      <c r="Y1061" t="s">
        <v>1155</v>
      </c>
      <c r="Z1061" t="s">
        <v>1156</v>
      </c>
      <c r="AD1061" t="s">
        <v>1155</v>
      </c>
      <c r="AE1061" t="s">
        <v>1156</v>
      </c>
      <c r="AQ1061"/>
      <c r="AR1061" s="6">
        <v>45016</v>
      </c>
      <c r="AS1061"/>
      <c r="AV1061" s="5">
        <v>45000</v>
      </c>
      <c r="AW1061"/>
      <c r="AX1061" s="6">
        <v>45070</v>
      </c>
      <c r="BB1061" t="s">
        <v>179</v>
      </c>
      <c r="BD1061" t="s">
        <v>180</v>
      </c>
      <c r="BF1061" t="s">
        <v>1157</v>
      </c>
      <c r="BG1061" s="68" t="s">
        <v>181</v>
      </c>
      <c r="BH1061" s="6">
        <v>45076</v>
      </c>
      <c r="BI1061" s="6">
        <v>45076</v>
      </c>
      <c r="BL1061" t="s">
        <v>182</v>
      </c>
      <c r="BM1061" s="10">
        <v>410166</v>
      </c>
      <c r="BN1061" s="10">
        <v>162426</v>
      </c>
      <c r="BO1061" s="10">
        <v>1230498</v>
      </c>
      <c r="BP1061" s="10">
        <v>487278</v>
      </c>
      <c r="BQ1061" s="69"/>
      <c r="BR1061" t="s">
        <v>423</v>
      </c>
      <c r="BS1061" s="5">
        <v>44799</v>
      </c>
      <c r="BT1061" s="5">
        <v>44803</v>
      </c>
      <c r="BU1061" s="70"/>
      <c r="BX1061" t="s">
        <v>183</v>
      </c>
      <c r="BY1061" t="s">
        <v>616</v>
      </c>
      <c r="CG1061" t="s">
        <v>403</v>
      </c>
      <c r="CL1061" t="s">
        <v>184</v>
      </c>
      <c r="CM1061" t="s">
        <v>446</v>
      </c>
      <c r="CN1061" t="s">
        <v>447</v>
      </c>
      <c r="CO1061" t="s">
        <v>448</v>
      </c>
      <c r="CP1061" t="s">
        <v>1158</v>
      </c>
      <c r="CQ1061" t="s">
        <v>1159</v>
      </c>
      <c r="CR1061" t="s">
        <v>1160</v>
      </c>
      <c r="CT1061" t="s">
        <v>427</v>
      </c>
      <c r="CU1061" s="5">
        <v>0</v>
      </c>
      <c r="CV1061" s="5">
        <v>0</v>
      </c>
      <c r="DA1061" s="5"/>
      <c r="DB1061" s="5"/>
      <c r="DF1061">
        <v>1131415569</v>
      </c>
      <c r="DK1061" t="s">
        <v>251</v>
      </c>
      <c r="DL1061" t="s">
        <v>191</v>
      </c>
      <c r="DM1061" t="s">
        <v>1154</v>
      </c>
      <c r="DN1061" t="s">
        <v>1161</v>
      </c>
      <c r="DO1061">
        <v>4000041221</v>
      </c>
      <c r="DQ1061" s="6">
        <v>45079</v>
      </c>
      <c r="DR1061" s="5"/>
      <c r="DS1061" s="5">
        <v>45098</v>
      </c>
      <c r="DT1061" s="5"/>
      <c r="DU1061" s="1" t="s">
        <v>1162</v>
      </c>
      <c r="DV1061" t="s">
        <v>1161</v>
      </c>
      <c r="DZ1061" s="11" t="s">
        <v>192</v>
      </c>
      <c r="EA1061" s="11" t="s">
        <v>338</v>
      </c>
      <c r="EB1061" s="5">
        <v>45093</v>
      </c>
      <c r="EC1061" s="5"/>
      <c r="ED1061" s="5"/>
      <c r="EF1061" t="s">
        <v>193</v>
      </c>
      <c r="EI1061" t="s">
        <v>406</v>
      </c>
      <c r="EJ1061" t="s">
        <v>407</v>
      </c>
      <c r="EK1061" t="s">
        <v>663</v>
      </c>
      <c r="EL1061" t="s">
        <v>496</v>
      </c>
      <c r="EN1061">
        <v>0.5</v>
      </c>
      <c r="EO1061">
        <v>0.15</v>
      </c>
      <c r="EP1061">
        <v>0.25</v>
      </c>
      <c r="EQ1061">
        <v>0.1</v>
      </c>
      <c r="ER1061" s="5"/>
      <c r="ES1061" s="5"/>
      <c r="ET1061" s="5"/>
      <c r="EU1061" s="5"/>
      <c r="EX1061" t="s">
        <v>1163</v>
      </c>
      <c r="EY1061" s="5">
        <v>45092</v>
      </c>
      <c r="EZ1061" s="71" t="s">
        <v>452</v>
      </c>
      <c r="FA1061" t="s">
        <v>408</v>
      </c>
    </row>
    <row r="1062" spans="1:157" x14ac:dyDescent="0.3">
      <c r="A1062" t="s">
        <v>169</v>
      </c>
      <c r="B1062">
        <v>21154</v>
      </c>
      <c r="C1062" t="s">
        <v>1154</v>
      </c>
      <c r="D1062">
        <v>162264</v>
      </c>
      <c r="F1062" t="s">
        <v>170</v>
      </c>
      <c r="G1062" t="s">
        <v>195</v>
      </c>
      <c r="H1062" s="13" t="s">
        <v>268</v>
      </c>
      <c r="I1062">
        <v>4000041221</v>
      </c>
      <c r="J1062" s="13"/>
      <c r="L1062" t="s">
        <v>337</v>
      </c>
      <c r="M1062" t="s">
        <v>173</v>
      </c>
      <c r="N1062" t="s">
        <v>174</v>
      </c>
      <c r="O1062" t="s">
        <v>175</v>
      </c>
      <c r="P1062" t="s">
        <v>176</v>
      </c>
      <c r="Q1062">
        <v>1000704207</v>
      </c>
      <c r="R1062">
        <v>280</v>
      </c>
      <c r="S1062">
        <v>1100001510</v>
      </c>
      <c r="T1062" t="s">
        <v>269</v>
      </c>
      <c r="U1062">
        <v>1</v>
      </c>
      <c r="W1062" t="s">
        <v>327</v>
      </c>
      <c r="X1062" t="s">
        <v>178</v>
      </c>
      <c r="Y1062" t="s">
        <v>1155</v>
      </c>
      <c r="Z1062" t="s">
        <v>1156</v>
      </c>
      <c r="AD1062" t="s">
        <v>1155</v>
      </c>
      <c r="AE1062" t="s">
        <v>1156</v>
      </c>
      <c r="AQ1062"/>
      <c r="AR1062" s="6">
        <v>45016</v>
      </c>
      <c r="AS1062"/>
      <c r="AV1062" s="5">
        <v>45000</v>
      </c>
      <c r="AW1062"/>
      <c r="AX1062" s="6">
        <v>45070</v>
      </c>
      <c r="BB1062" t="s">
        <v>179</v>
      </c>
      <c r="BD1062" t="s">
        <v>180</v>
      </c>
      <c r="BF1062" t="s">
        <v>1157</v>
      </c>
      <c r="BG1062" s="68" t="s">
        <v>181</v>
      </c>
      <c r="BH1062" s="6">
        <v>45076</v>
      </c>
      <c r="BI1062" s="6">
        <v>45076</v>
      </c>
      <c r="BL1062" t="s">
        <v>182</v>
      </c>
      <c r="BM1062" s="10">
        <v>34658.000180000003</v>
      </c>
      <c r="BN1062" s="10">
        <v>13725.000040000001</v>
      </c>
      <c r="BO1062" s="10">
        <v>34658.000180000003</v>
      </c>
      <c r="BP1062" s="10">
        <v>13725.000040000001</v>
      </c>
      <c r="BQ1062" s="69"/>
      <c r="BR1062" t="s">
        <v>449</v>
      </c>
      <c r="BS1062" s="5">
        <v>44799</v>
      </c>
      <c r="BT1062" s="5">
        <v>44803</v>
      </c>
      <c r="BU1062" s="70"/>
      <c r="BX1062" t="s">
        <v>183</v>
      </c>
      <c r="BY1062" t="s">
        <v>616</v>
      </c>
      <c r="CG1062" t="s">
        <v>403</v>
      </c>
      <c r="CL1062" t="s">
        <v>184</v>
      </c>
      <c r="CM1062" t="s">
        <v>446</v>
      </c>
      <c r="CN1062" t="s">
        <v>447</v>
      </c>
      <c r="CO1062" t="s">
        <v>448</v>
      </c>
      <c r="CP1062" t="s">
        <v>1158</v>
      </c>
      <c r="CQ1062" t="s">
        <v>1159</v>
      </c>
      <c r="CR1062" t="s">
        <v>1160</v>
      </c>
      <c r="CT1062" t="s">
        <v>427</v>
      </c>
      <c r="CU1062" s="5">
        <v>0</v>
      </c>
      <c r="CV1062" s="5">
        <v>0</v>
      </c>
      <c r="DA1062" s="5"/>
      <c r="DB1062" s="5"/>
      <c r="DF1062">
        <v>1131415569</v>
      </c>
      <c r="DK1062" t="s">
        <v>251</v>
      </c>
      <c r="DL1062" t="s">
        <v>191</v>
      </c>
      <c r="DM1062" t="s">
        <v>1154</v>
      </c>
      <c r="DN1062" t="s">
        <v>1161</v>
      </c>
      <c r="DO1062">
        <v>4000041221</v>
      </c>
      <c r="DQ1062" s="6">
        <v>45079</v>
      </c>
      <c r="DR1062" s="5"/>
      <c r="DS1062" s="5">
        <v>45098</v>
      </c>
      <c r="DT1062" s="5"/>
      <c r="DU1062" s="1" t="s">
        <v>1162</v>
      </c>
      <c r="DV1062" t="s">
        <v>1161</v>
      </c>
      <c r="DZ1062" s="11" t="s">
        <v>192</v>
      </c>
      <c r="EA1062" s="11" t="s">
        <v>338</v>
      </c>
      <c r="EB1062" s="5">
        <v>45093</v>
      </c>
      <c r="EC1062" s="5"/>
      <c r="ED1062" s="5"/>
      <c r="EF1062" t="s">
        <v>193</v>
      </c>
      <c r="EI1062" t="s">
        <v>406</v>
      </c>
      <c r="EJ1062" t="s">
        <v>407</v>
      </c>
      <c r="EK1062" t="s">
        <v>663</v>
      </c>
      <c r="EL1062" t="s">
        <v>496</v>
      </c>
      <c r="EN1062">
        <v>0.5</v>
      </c>
      <c r="EO1062">
        <v>0.15</v>
      </c>
      <c r="EP1062">
        <v>0.25</v>
      </c>
      <c r="EQ1062">
        <v>0.1</v>
      </c>
      <c r="ER1062" s="5"/>
      <c r="ES1062" s="5"/>
      <c r="ET1062" s="5"/>
      <c r="EU1062" s="5"/>
      <c r="EX1062" t="s">
        <v>1163</v>
      </c>
      <c r="EY1062" s="5">
        <v>45092</v>
      </c>
      <c r="EZ1062" s="71" t="s">
        <v>452</v>
      </c>
      <c r="FA1062" t="s">
        <v>408</v>
      </c>
    </row>
    <row r="1063" spans="1:157" x14ac:dyDescent="0.3">
      <c r="A1063" t="s">
        <v>169</v>
      </c>
      <c r="B1063">
        <v>21155</v>
      </c>
      <c r="C1063" t="s">
        <v>1154</v>
      </c>
      <c r="D1063">
        <v>162265</v>
      </c>
      <c r="F1063" t="s">
        <v>170</v>
      </c>
      <c r="G1063" t="s">
        <v>195</v>
      </c>
      <c r="H1063" s="13" t="s">
        <v>282</v>
      </c>
      <c r="I1063">
        <v>4000041221</v>
      </c>
      <c r="J1063" s="13"/>
      <c r="L1063" t="s">
        <v>337</v>
      </c>
      <c r="M1063" t="s">
        <v>173</v>
      </c>
      <c r="N1063" t="s">
        <v>174</v>
      </c>
      <c r="O1063" t="s">
        <v>175</v>
      </c>
      <c r="P1063" t="s">
        <v>176</v>
      </c>
      <c r="Q1063">
        <v>1000704207</v>
      </c>
      <c r="R1063">
        <v>420</v>
      </c>
      <c r="S1063">
        <v>1100001034</v>
      </c>
      <c r="T1063" t="s">
        <v>283</v>
      </c>
      <c r="U1063">
        <v>14</v>
      </c>
      <c r="W1063" t="s">
        <v>327</v>
      </c>
      <c r="X1063" t="s">
        <v>178</v>
      </c>
      <c r="Y1063" t="s">
        <v>1155</v>
      </c>
      <c r="Z1063" t="s">
        <v>1156</v>
      </c>
      <c r="AD1063" t="s">
        <v>1155</v>
      </c>
      <c r="AE1063" t="s">
        <v>1156</v>
      </c>
      <c r="AQ1063"/>
      <c r="AR1063" s="6">
        <v>45016</v>
      </c>
      <c r="AS1063"/>
      <c r="AV1063" s="5">
        <v>45000</v>
      </c>
      <c r="AW1063"/>
      <c r="AX1063" s="6">
        <v>45070</v>
      </c>
      <c r="BB1063" t="s">
        <v>179</v>
      </c>
      <c r="BD1063" t="s">
        <v>180</v>
      </c>
      <c r="BF1063" t="s">
        <v>1157</v>
      </c>
      <c r="BG1063" s="68" t="s">
        <v>181</v>
      </c>
      <c r="BH1063" s="6">
        <v>45076</v>
      </c>
      <c r="BI1063" s="6">
        <v>45076</v>
      </c>
      <c r="BL1063" t="s">
        <v>182</v>
      </c>
      <c r="BM1063" s="10">
        <v>636323.00027999992</v>
      </c>
      <c r="BN1063" s="10">
        <v>251983.99980600001</v>
      </c>
      <c r="BO1063" s="10">
        <v>8908522.0039199982</v>
      </c>
      <c r="BP1063" s="10">
        <v>3527775.9972839998</v>
      </c>
      <c r="BQ1063" s="69"/>
      <c r="BR1063" t="s">
        <v>343</v>
      </c>
      <c r="BS1063" s="5">
        <v>44799</v>
      </c>
      <c r="BT1063" s="5">
        <v>44803</v>
      </c>
      <c r="BU1063" s="70"/>
      <c r="BX1063" t="s">
        <v>183</v>
      </c>
      <c r="BY1063" t="s">
        <v>616</v>
      </c>
      <c r="CG1063" t="s">
        <v>403</v>
      </c>
      <c r="CL1063" t="s">
        <v>184</v>
      </c>
      <c r="CM1063" t="s">
        <v>446</v>
      </c>
      <c r="CN1063" t="s">
        <v>447</v>
      </c>
      <c r="CO1063" t="s">
        <v>448</v>
      </c>
      <c r="CP1063" t="s">
        <v>1158</v>
      </c>
      <c r="CQ1063" t="s">
        <v>1159</v>
      </c>
      <c r="CR1063" t="s">
        <v>1160</v>
      </c>
      <c r="CT1063" t="s">
        <v>427</v>
      </c>
      <c r="CU1063" s="5">
        <v>0</v>
      </c>
      <c r="CV1063" s="5">
        <v>0</v>
      </c>
      <c r="DA1063" s="5"/>
      <c r="DB1063" s="5"/>
      <c r="DF1063">
        <v>1131415569</v>
      </c>
      <c r="DK1063" t="s">
        <v>251</v>
      </c>
      <c r="DL1063" t="s">
        <v>191</v>
      </c>
      <c r="DM1063" t="s">
        <v>1154</v>
      </c>
      <c r="DN1063" t="s">
        <v>1161</v>
      </c>
      <c r="DO1063">
        <v>4000041221</v>
      </c>
      <c r="DQ1063" s="6">
        <v>45079</v>
      </c>
      <c r="DR1063" s="5"/>
      <c r="DS1063" s="5">
        <v>45098</v>
      </c>
      <c r="DT1063" s="5"/>
      <c r="DU1063" s="1" t="s">
        <v>1162</v>
      </c>
      <c r="DV1063" t="s">
        <v>1161</v>
      </c>
      <c r="DZ1063" s="11" t="s">
        <v>192</v>
      </c>
      <c r="EA1063" s="11" t="s">
        <v>338</v>
      </c>
      <c r="EB1063" s="5">
        <v>45093</v>
      </c>
      <c r="EC1063" s="5"/>
      <c r="ED1063" s="5"/>
      <c r="EF1063" t="s">
        <v>193</v>
      </c>
      <c r="EI1063" t="s">
        <v>406</v>
      </c>
      <c r="EJ1063" t="s">
        <v>407</v>
      </c>
      <c r="EK1063" t="s">
        <v>663</v>
      </c>
      <c r="EL1063" t="s">
        <v>496</v>
      </c>
      <c r="EN1063">
        <v>0.5</v>
      </c>
      <c r="EO1063">
        <v>0.15</v>
      </c>
      <c r="EP1063">
        <v>0.25</v>
      </c>
      <c r="EQ1063">
        <v>0.1</v>
      </c>
      <c r="ER1063" s="5"/>
      <c r="ES1063" s="5"/>
      <c r="ET1063" s="5"/>
      <c r="EU1063" s="5"/>
      <c r="EX1063" t="s">
        <v>1163</v>
      </c>
      <c r="EY1063" s="5">
        <v>45092</v>
      </c>
      <c r="EZ1063" s="71" t="s">
        <v>452</v>
      </c>
      <c r="FA1063" t="s">
        <v>408</v>
      </c>
    </row>
    <row r="1064" spans="1:157" x14ac:dyDescent="0.3">
      <c r="A1064" t="s">
        <v>169</v>
      </c>
      <c r="B1064">
        <v>21156</v>
      </c>
      <c r="C1064" t="s">
        <v>1154</v>
      </c>
      <c r="D1064">
        <v>162266</v>
      </c>
      <c r="F1064" t="s">
        <v>170</v>
      </c>
      <c r="G1064" t="s">
        <v>195</v>
      </c>
      <c r="H1064" s="13" t="s">
        <v>276</v>
      </c>
      <c r="I1064">
        <v>4000041221</v>
      </c>
      <c r="J1064" s="13"/>
      <c r="L1064" t="s">
        <v>337</v>
      </c>
      <c r="M1064" t="s">
        <v>173</v>
      </c>
      <c r="N1064" t="s">
        <v>174</v>
      </c>
      <c r="O1064" t="s">
        <v>175</v>
      </c>
      <c r="P1064" t="s">
        <v>176</v>
      </c>
      <c r="Q1064">
        <v>1000704207</v>
      </c>
      <c r="R1064">
        <v>320</v>
      </c>
      <c r="S1064">
        <v>1100000126</v>
      </c>
      <c r="T1064" t="s">
        <v>277</v>
      </c>
      <c r="U1064">
        <v>1</v>
      </c>
      <c r="W1064" t="s">
        <v>327</v>
      </c>
      <c r="X1064" t="s">
        <v>178</v>
      </c>
      <c r="Y1064" t="s">
        <v>1155</v>
      </c>
      <c r="Z1064" t="s">
        <v>1156</v>
      </c>
      <c r="AD1064" t="s">
        <v>1155</v>
      </c>
      <c r="AE1064" t="s">
        <v>1156</v>
      </c>
      <c r="AQ1064"/>
      <c r="AR1064" s="6">
        <v>45016</v>
      </c>
      <c r="AS1064"/>
      <c r="AV1064" s="5">
        <v>45000</v>
      </c>
      <c r="AW1064"/>
      <c r="AX1064" s="6">
        <v>45070</v>
      </c>
      <c r="BB1064" t="s">
        <v>179</v>
      </c>
      <c r="BD1064" t="s">
        <v>180</v>
      </c>
      <c r="BF1064" t="s">
        <v>1157</v>
      </c>
      <c r="BG1064" s="68" t="s">
        <v>181</v>
      </c>
      <c r="BH1064" s="6">
        <v>45076</v>
      </c>
      <c r="BI1064" s="6">
        <v>45076</v>
      </c>
      <c r="BL1064" t="s">
        <v>182</v>
      </c>
      <c r="BM1064" s="10">
        <v>112260.99994199999</v>
      </c>
      <c r="BN1064" s="10">
        <v>44454.999960000001</v>
      </c>
      <c r="BO1064" s="10">
        <v>112260.99994199999</v>
      </c>
      <c r="BP1064" s="10">
        <v>44454.999960000001</v>
      </c>
      <c r="BQ1064" s="69"/>
      <c r="BR1064" t="s">
        <v>410</v>
      </c>
      <c r="BS1064" s="5">
        <v>44799</v>
      </c>
      <c r="BT1064" s="5">
        <v>44803</v>
      </c>
      <c r="BU1064" s="70"/>
      <c r="BX1064" t="s">
        <v>183</v>
      </c>
      <c r="BY1064" t="s">
        <v>616</v>
      </c>
      <c r="CG1064" t="s">
        <v>403</v>
      </c>
      <c r="CL1064" t="s">
        <v>184</v>
      </c>
      <c r="CM1064" t="s">
        <v>446</v>
      </c>
      <c r="CN1064" t="s">
        <v>447</v>
      </c>
      <c r="CO1064" t="s">
        <v>448</v>
      </c>
      <c r="CP1064" t="s">
        <v>1158</v>
      </c>
      <c r="CQ1064" t="s">
        <v>1159</v>
      </c>
      <c r="CR1064" t="s">
        <v>1160</v>
      </c>
      <c r="CT1064" t="s">
        <v>427</v>
      </c>
      <c r="CU1064" s="5">
        <v>0</v>
      </c>
      <c r="CV1064" s="5">
        <v>0</v>
      </c>
      <c r="DA1064" s="5"/>
      <c r="DB1064" s="5"/>
      <c r="DF1064">
        <v>1131415569</v>
      </c>
      <c r="DK1064" t="s">
        <v>251</v>
      </c>
      <c r="DL1064" t="s">
        <v>191</v>
      </c>
      <c r="DM1064" t="s">
        <v>1154</v>
      </c>
      <c r="DN1064" t="s">
        <v>1161</v>
      </c>
      <c r="DO1064">
        <v>4000041221</v>
      </c>
      <c r="DQ1064" s="6">
        <v>45079</v>
      </c>
      <c r="DR1064" s="5"/>
      <c r="DS1064" s="5">
        <v>45098</v>
      </c>
      <c r="DT1064" s="5"/>
      <c r="DU1064" s="1" t="s">
        <v>1162</v>
      </c>
      <c r="DV1064" t="s">
        <v>1161</v>
      </c>
      <c r="DZ1064" s="11" t="s">
        <v>192</v>
      </c>
      <c r="EA1064" s="11" t="s">
        <v>338</v>
      </c>
      <c r="EB1064" s="5">
        <v>45093</v>
      </c>
      <c r="EC1064" s="5"/>
      <c r="ED1064" s="5"/>
      <c r="EF1064" t="s">
        <v>193</v>
      </c>
      <c r="EI1064" t="s">
        <v>406</v>
      </c>
      <c r="EJ1064" t="s">
        <v>407</v>
      </c>
      <c r="EK1064" t="s">
        <v>663</v>
      </c>
      <c r="EL1064" t="s">
        <v>496</v>
      </c>
      <c r="EN1064">
        <v>0.5</v>
      </c>
      <c r="EO1064">
        <v>0.15</v>
      </c>
      <c r="EP1064">
        <v>0.25</v>
      </c>
      <c r="EQ1064">
        <v>0.1</v>
      </c>
      <c r="ER1064" s="5"/>
      <c r="ES1064" s="5"/>
      <c r="ET1064" s="5"/>
      <c r="EU1064" s="5"/>
      <c r="EX1064" t="s">
        <v>1163</v>
      </c>
      <c r="EY1064" s="5">
        <v>45092</v>
      </c>
      <c r="EZ1064" s="71" t="s">
        <v>452</v>
      </c>
      <c r="FA1064" t="s">
        <v>408</v>
      </c>
    </row>
    <row r="1065" spans="1:157" x14ac:dyDescent="0.3">
      <c r="A1065" t="s">
        <v>169</v>
      </c>
      <c r="B1065">
        <v>21157</v>
      </c>
      <c r="C1065" t="s">
        <v>1154</v>
      </c>
      <c r="D1065">
        <v>162267</v>
      </c>
      <c r="F1065" t="s">
        <v>170</v>
      </c>
      <c r="G1065" t="s">
        <v>195</v>
      </c>
      <c r="H1065" s="13" t="s">
        <v>450</v>
      </c>
      <c r="I1065">
        <v>4000041221</v>
      </c>
      <c r="J1065" s="13"/>
      <c r="L1065" t="s">
        <v>337</v>
      </c>
      <c r="M1065" t="s">
        <v>173</v>
      </c>
      <c r="N1065" t="s">
        <v>174</v>
      </c>
      <c r="O1065" t="s">
        <v>175</v>
      </c>
      <c r="P1065" t="s">
        <v>176</v>
      </c>
      <c r="Q1065">
        <v>1000704207</v>
      </c>
      <c r="R1065">
        <v>330</v>
      </c>
      <c r="S1065">
        <v>1100000126</v>
      </c>
      <c r="T1065" t="s">
        <v>348</v>
      </c>
      <c r="U1065">
        <v>6</v>
      </c>
      <c r="W1065" t="s">
        <v>327</v>
      </c>
      <c r="X1065" t="s">
        <v>178</v>
      </c>
      <c r="Y1065" t="s">
        <v>1155</v>
      </c>
      <c r="Z1065" t="s">
        <v>1156</v>
      </c>
      <c r="AD1065" t="s">
        <v>1155</v>
      </c>
      <c r="AE1065" t="s">
        <v>1156</v>
      </c>
      <c r="AQ1065"/>
      <c r="AR1065" s="6">
        <v>45016</v>
      </c>
      <c r="AS1065"/>
      <c r="AV1065" s="5">
        <v>45000</v>
      </c>
      <c r="AW1065"/>
      <c r="AX1065" s="6">
        <v>45070</v>
      </c>
      <c r="BB1065" t="s">
        <v>179</v>
      </c>
      <c r="BD1065" t="s">
        <v>180</v>
      </c>
      <c r="BF1065" t="s">
        <v>1157</v>
      </c>
      <c r="BG1065" s="68" t="s">
        <v>181</v>
      </c>
      <c r="BH1065" s="6">
        <v>45076</v>
      </c>
      <c r="BI1065" s="6">
        <v>45076</v>
      </c>
      <c r="BL1065" t="s">
        <v>182</v>
      </c>
      <c r="BM1065" s="10">
        <v>272589.99994800001</v>
      </c>
      <c r="BN1065" s="10">
        <v>107946.000036</v>
      </c>
      <c r="BO1065" s="10">
        <v>1635539.999688</v>
      </c>
      <c r="BP1065" s="10">
        <v>647676.00021600001</v>
      </c>
      <c r="BQ1065" s="69"/>
      <c r="BR1065" t="s">
        <v>435</v>
      </c>
      <c r="BS1065" s="5">
        <v>44821</v>
      </c>
      <c r="BT1065" s="5">
        <v>44825</v>
      </c>
      <c r="BU1065" s="70"/>
      <c r="BX1065" t="s">
        <v>183</v>
      </c>
      <c r="BY1065" t="s">
        <v>616</v>
      </c>
      <c r="CG1065" t="s">
        <v>403</v>
      </c>
      <c r="CL1065" t="s">
        <v>184</v>
      </c>
      <c r="CM1065" t="s">
        <v>446</v>
      </c>
      <c r="CN1065" t="s">
        <v>447</v>
      </c>
      <c r="CO1065" t="s">
        <v>448</v>
      </c>
      <c r="CP1065" t="s">
        <v>1158</v>
      </c>
      <c r="CQ1065" t="s">
        <v>1159</v>
      </c>
      <c r="CR1065" t="s">
        <v>1160</v>
      </c>
      <c r="CT1065" t="s">
        <v>427</v>
      </c>
      <c r="CU1065" s="5">
        <v>0</v>
      </c>
      <c r="CV1065" s="5">
        <v>0</v>
      </c>
      <c r="DA1065" s="5"/>
      <c r="DB1065" s="5"/>
      <c r="DF1065">
        <v>1131415569</v>
      </c>
      <c r="DK1065" t="s">
        <v>251</v>
      </c>
      <c r="DL1065" t="s">
        <v>191</v>
      </c>
      <c r="DM1065" t="s">
        <v>1154</v>
      </c>
      <c r="DN1065" t="s">
        <v>1161</v>
      </c>
      <c r="DO1065">
        <v>4000041221</v>
      </c>
      <c r="DQ1065" s="6">
        <v>45079</v>
      </c>
      <c r="DR1065" s="5"/>
      <c r="DS1065" s="5">
        <v>45098</v>
      </c>
      <c r="DT1065" s="5"/>
      <c r="DU1065" s="1" t="s">
        <v>1162</v>
      </c>
      <c r="DV1065" t="s">
        <v>1161</v>
      </c>
      <c r="DZ1065" s="11" t="s">
        <v>192</v>
      </c>
      <c r="EA1065" s="11" t="s">
        <v>338</v>
      </c>
      <c r="EB1065" s="5">
        <v>45093</v>
      </c>
      <c r="EC1065" s="5"/>
      <c r="ED1065" s="5"/>
      <c r="EF1065" t="s">
        <v>193</v>
      </c>
      <c r="EI1065" t="s">
        <v>406</v>
      </c>
      <c r="EJ1065" t="s">
        <v>407</v>
      </c>
      <c r="EK1065" t="s">
        <v>663</v>
      </c>
      <c r="EL1065" t="s">
        <v>496</v>
      </c>
      <c r="EN1065">
        <v>0.5</v>
      </c>
      <c r="EO1065">
        <v>0.15</v>
      </c>
      <c r="EP1065">
        <v>0.25</v>
      </c>
      <c r="EQ1065">
        <v>0.1</v>
      </c>
      <c r="ER1065" s="5"/>
      <c r="ES1065" s="5"/>
      <c r="ET1065" s="5"/>
      <c r="EU1065" s="5"/>
      <c r="EX1065" t="s">
        <v>1163</v>
      </c>
      <c r="EY1065" s="5">
        <v>45092</v>
      </c>
      <c r="EZ1065" s="71" t="s">
        <v>452</v>
      </c>
      <c r="FA1065" t="s">
        <v>408</v>
      </c>
    </row>
    <row r="1066" spans="1:157" x14ac:dyDescent="0.3">
      <c r="A1066" t="s">
        <v>169</v>
      </c>
      <c r="B1066">
        <v>21158</v>
      </c>
      <c r="C1066" t="s">
        <v>1154</v>
      </c>
      <c r="D1066">
        <v>162268</v>
      </c>
      <c r="F1066" t="s">
        <v>170</v>
      </c>
      <c r="G1066" t="s">
        <v>195</v>
      </c>
      <c r="H1066" s="13" t="s">
        <v>200</v>
      </c>
      <c r="I1066">
        <v>4000041221</v>
      </c>
      <c r="J1066" s="13"/>
      <c r="L1066" t="s">
        <v>337</v>
      </c>
      <c r="M1066" t="s">
        <v>173</v>
      </c>
      <c r="N1066" t="s">
        <v>174</v>
      </c>
      <c r="O1066" t="s">
        <v>175</v>
      </c>
      <c r="P1066" t="s">
        <v>176</v>
      </c>
      <c r="Q1066">
        <v>1000704207</v>
      </c>
      <c r="R1066">
        <v>440</v>
      </c>
      <c r="S1066">
        <v>1200000321</v>
      </c>
      <c r="T1066" t="s">
        <v>201</v>
      </c>
      <c r="U1066">
        <v>24</v>
      </c>
      <c r="W1066" t="s">
        <v>327</v>
      </c>
      <c r="X1066" t="s">
        <v>178</v>
      </c>
      <c r="Y1066" t="s">
        <v>1155</v>
      </c>
      <c r="Z1066" t="s">
        <v>1156</v>
      </c>
      <c r="AD1066" t="s">
        <v>1155</v>
      </c>
      <c r="AE1066" t="s">
        <v>1156</v>
      </c>
      <c r="AQ1066"/>
      <c r="AR1066" s="6">
        <v>45016</v>
      </c>
      <c r="AS1066"/>
      <c r="AV1066" s="5">
        <v>45000</v>
      </c>
      <c r="AW1066"/>
      <c r="AX1066" s="6">
        <v>45070</v>
      </c>
      <c r="BB1066" t="s">
        <v>179</v>
      </c>
      <c r="BD1066" t="s">
        <v>180</v>
      </c>
      <c r="BF1066" t="s">
        <v>1157</v>
      </c>
      <c r="BG1066" s="68" t="s">
        <v>181</v>
      </c>
      <c r="BH1066" s="6">
        <v>45076</v>
      </c>
      <c r="BI1066" s="6">
        <v>45076</v>
      </c>
      <c r="BL1066" t="s">
        <v>182</v>
      </c>
      <c r="BM1066" s="10">
        <v>442010.99986799998</v>
      </c>
      <c r="BN1066" s="10">
        <v>175035.999969</v>
      </c>
      <c r="BO1066" s="10">
        <v>10608263.996832</v>
      </c>
      <c r="BP1066" s="10">
        <v>4200863.9992559999</v>
      </c>
      <c r="BQ1066" s="69"/>
      <c r="BR1066" t="s">
        <v>343</v>
      </c>
      <c r="BS1066" s="5">
        <v>44799</v>
      </c>
      <c r="BT1066" s="5">
        <v>44803</v>
      </c>
      <c r="BU1066" s="70"/>
      <c r="BX1066" t="s">
        <v>183</v>
      </c>
      <c r="BY1066" t="s">
        <v>616</v>
      </c>
      <c r="CG1066" t="s">
        <v>403</v>
      </c>
      <c r="CL1066" t="s">
        <v>184</v>
      </c>
      <c r="CM1066" t="s">
        <v>446</v>
      </c>
      <c r="CN1066" t="s">
        <v>447</v>
      </c>
      <c r="CO1066" t="s">
        <v>448</v>
      </c>
      <c r="CP1066" t="s">
        <v>1158</v>
      </c>
      <c r="CQ1066" t="s">
        <v>1159</v>
      </c>
      <c r="CR1066" t="s">
        <v>1160</v>
      </c>
      <c r="CT1066" t="s">
        <v>427</v>
      </c>
      <c r="CU1066" s="5">
        <v>0</v>
      </c>
      <c r="CV1066" s="5">
        <v>0</v>
      </c>
      <c r="DA1066" s="5"/>
      <c r="DB1066" s="5"/>
      <c r="DF1066">
        <v>1131415569</v>
      </c>
      <c r="DK1066" t="s">
        <v>251</v>
      </c>
      <c r="DL1066" t="s">
        <v>191</v>
      </c>
      <c r="DM1066" t="s">
        <v>1154</v>
      </c>
      <c r="DN1066" t="s">
        <v>1161</v>
      </c>
      <c r="DO1066">
        <v>4000041221</v>
      </c>
      <c r="DQ1066" s="6">
        <v>45079</v>
      </c>
      <c r="DR1066" s="5"/>
      <c r="DS1066" s="5">
        <v>45098</v>
      </c>
      <c r="DT1066" s="5"/>
      <c r="DU1066" s="1" t="s">
        <v>1162</v>
      </c>
      <c r="DV1066" t="s">
        <v>1161</v>
      </c>
      <c r="DZ1066" s="11" t="s">
        <v>192</v>
      </c>
      <c r="EA1066" s="11" t="s">
        <v>338</v>
      </c>
      <c r="EB1066" s="5">
        <v>45093</v>
      </c>
      <c r="EC1066" s="5"/>
      <c r="ED1066" s="5"/>
      <c r="EF1066" t="s">
        <v>193</v>
      </c>
      <c r="EI1066" t="s">
        <v>406</v>
      </c>
      <c r="EJ1066" t="s">
        <v>407</v>
      </c>
      <c r="EK1066" t="s">
        <v>663</v>
      </c>
      <c r="EL1066" t="s">
        <v>496</v>
      </c>
      <c r="EN1066">
        <v>0.5</v>
      </c>
      <c r="EO1066">
        <v>0.15</v>
      </c>
      <c r="EP1066">
        <v>0.25</v>
      </c>
      <c r="EQ1066">
        <v>0.1</v>
      </c>
      <c r="ER1066" s="5"/>
      <c r="ES1066" s="5"/>
      <c r="ET1066" s="5"/>
      <c r="EU1066" s="5"/>
      <c r="EX1066" t="s">
        <v>1163</v>
      </c>
      <c r="EY1066" s="5">
        <v>45092</v>
      </c>
      <c r="EZ1066" s="71" t="s">
        <v>452</v>
      </c>
      <c r="FA1066" t="s">
        <v>408</v>
      </c>
    </row>
    <row r="1067" spans="1:157" x14ac:dyDescent="0.3">
      <c r="A1067" t="s">
        <v>169</v>
      </c>
      <c r="B1067">
        <v>21159</v>
      </c>
      <c r="C1067" t="s">
        <v>1154</v>
      </c>
      <c r="D1067">
        <v>162269</v>
      </c>
      <c r="F1067" t="s">
        <v>170</v>
      </c>
      <c r="G1067" t="s">
        <v>195</v>
      </c>
      <c r="H1067" s="13" t="s">
        <v>321</v>
      </c>
      <c r="I1067">
        <v>4000041222</v>
      </c>
      <c r="J1067" s="13"/>
      <c r="L1067" t="s">
        <v>337</v>
      </c>
      <c r="M1067" t="s">
        <v>203</v>
      </c>
      <c r="N1067" t="s">
        <v>174</v>
      </c>
      <c r="O1067" t="s">
        <v>175</v>
      </c>
      <c r="P1067" t="s">
        <v>176</v>
      </c>
      <c r="Q1067">
        <v>1000704207</v>
      </c>
      <c r="R1067">
        <v>330</v>
      </c>
      <c r="S1067">
        <v>1300000401</v>
      </c>
      <c r="T1067" t="s">
        <v>322</v>
      </c>
      <c r="U1067">
        <v>3</v>
      </c>
      <c r="W1067" t="s">
        <v>327</v>
      </c>
      <c r="X1067" t="s">
        <v>178</v>
      </c>
      <c r="Y1067" t="s">
        <v>1155</v>
      </c>
      <c r="Z1067" t="s">
        <v>1156</v>
      </c>
      <c r="AD1067" t="s">
        <v>1155</v>
      </c>
      <c r="AE1067" t="s">
        <v>1156</v>
      </c>
      <c r="AQ1067"/>
      <c r="AR1067" s="6">
        <v>45016</v>
      </c>
      <c r="AS1067"/>
      <c r="AV1067" s="5">
        <v>45000</v>
      </c>
      <c r="AW1067"/>
      <c r="AX1067" s="6">
        <v>45070</v>
      </c>
      <c r="BB1067" t="s">
        <v>179</v>
      </c>
      <c r="BD1067" t="s">
        <v>180</v>
      </c>
      <c r="BF1067" t="s">
        <v>1157</v>
      </c>
      <c r="BG1067" s="68" t="s">
        <v>181</v>
      </c>
      <c r="BH1067" s="6">
        <v>45076</v>
      </c>
      <c r="BI1067" s="6">
        <v>45076</v>
      </c>
      <c r="BL1067" t="s">
        <v>182</v>
      </c>
      <c r="BM1067" s="10">
        <v>10121759.999957999</v>
      </c>
      <c r="BN1067" s="10">
        <v>9639964.000074001</v>
      </c>
      <c r="BO1067" s="10">
        <v>30365279.999874</v>
      </c>
      <c r="BP1067" s="10">
        <v>28919892.000222001</v>
      </c>
      <c r="BQ1067" s="69"/>
      <c r="BR1067" t="s">
        <v>437</v>
      </c>
      <c r="BS1067" s="5">
        <v>44799</v>
      </c>
      <c r="BT1067" s="5">
        <v>44803</v>
      </c>
      <c r="BU1067" s="70"/>
      <c r="BX1067" t="s">
        <v>183</v>
      </c>
      <c r="BY1067" t="s">
        <v>616</v>
      </c>
      <c r="CG1067" t="s">
        <v>403</v>
      </c>
      <c r="CL1067" t="s">
        <v>184</v>
      </c>
      <c r="CM1067" t="s">
        <v>446</v>
      </c>
      <c r="CN1067" t="s">
        <v>447</v>
      </c>
      <c r="CO1067" t="s">
        <v>448</v>
      </c>
      <c r="CP1067" t="s">
        <v>1158</v>
      </c>
      <c r="CQ1067" t="s">
        <v>1159</v>
      </c>
      <c r="CR1067" t="s">
        <v>1160</v>
      </c>
      <c r="CT1067" t="s">
        <v>427</v>
      </c>
      <c r="CU1067" s="5">
        <v>0</v>
      </c>
      <c r="CV1067" s="5">
        <v>0</v>
      </c>
      <c r="DA1067" s="5"/>
      <c r="DB1067" s="5"/>
      <c r="DF1067">
        <v>1131407510</v>
      </c>
      <c r="DK1067" t="s">
        <v>251</v>
      </c>
      <c r="DL1067" t="s">
        <v>191</v>
      </c>
      <c r="DM1067" t="s">
        <v>1154</v>
      </c>
      <c r="DN1067" t="s">
        <v>1161</v>
      </c>
      <c r="DO1067">
        <v>4000041222</v>
      </c>
      <c r="DQ1067" s="6">
        <v>45079</v>
      </c>
      <c r="DR1067" s="5"/>
      <c r="DS1067" s="5">
        <v>45098</v>
      </c>
      <c r="DT1067" s="5"/>
      <c r="DU1067" s="1" t="s">
        <v>1162</v>
      </c>
      <c r="DV1067" t="s">
        <v>1161</v>
      </c>
      <c r="DZ1067" s="11" t="s">
        <v>192</v>
      </c>
      <c r="EA1067" s="11" t="s">
        <v>338</v>
      </c>
      <c r="EB1067" s="5">
        <v>45093</v>
      </c>
      <c r="EC1067" s="5"/>
      <c r="ED1067" s="5"/>
      <c r="EF1067" t="s">
        <v>193</v>
      </c>
      <c r="EI1067" t="s">
        <v>406</v>
      </c>
      <c r="EJ1067" t="s">
        <v>407</v>
      </c>
      <c r="EK1067" t="s">
        <v>663</v>
      </c>
      <c r="EL1067" t="s">
        <v>496</v>
      </c>
      <c r="EN1067">
        <v>0.5</v>
      </c>
      <c r="EO1067">
        <v>0.15</v>
      </c>
      <c r="EP1067">
        <v>0.25</v>
      </c>
      <c r="EQ1067">
        <v>0.1</v>
      </c>
      <c r="ER1067" s="5"/>
      <c r="ES1067" s="5"/>
      <c r="ET1067" s="5"/>
      <c r="EU1067" s="5"/>
      <c r="EX1067" t="s">
        <v>1163</v>
      </c>
      <c r="EY1067" s="5">
        <v>45092</v>
      </c>
      <c r="EZ1067" s="71" t="s">
        <v>452</v>
      </c>
      <c r="FA1067" t="s">
        <v>408</v>
      </c>
    </row>
    <row r="1068" spans="1:157" x14ac:dyDescent="0.3">
      <c r="A1068" t="s">
        <v>169</v>
      </c>
      <c r="B1068">
        <v>21160</v>
      </c>
      <c r="C1068" t="s">
        <v>1154</v>
      </c>
      <c r="D1068">
        <v>162270</v>
      </c>
      <c r="F1068" t="s">
        <v>170</v>
      </c>
      <c r="G1068" t="s">
        <v>195</v>
      </c>
      <c r="H1068" s="13" t="s">
        <v>377</v>
      </c>
      <c r="I1068">
        <v>4000041222</v>
      </c>
      <c r="J1068" s="13"/>
      <c r="L1068" t="s">
        <v>337</v>
      </c>
      <c r="M1068" t="s">
        <v>203</v>
      </c>
      <c r="N1068" t="s">
        <v>174</v>
      </c>
      <c r="O1068" t="s">
        <v>175</v>
      </c>
      <c r="P1068" t="s">
        <v>176</v>
      </c>
      <c r="Q1068">
        <v>1000704207</v>
      </c>
      <c r="R1068">
        <v>290</v>
      </c>
      <c r="S1068">
        <v>1300000007</v>
      </c>
      <c r="T1068" t="s">
        <v>378</v>
      </c>
      <c r="U1068">
        <v>3</v>
      </c>
      <c r="W1068" t="s">
        <v>327</v>
      </c>
      <c r="X1068" t="s">
        <v>178</v>
      </c>
      <c r="Y1068" t="s">
        <v>1155</v>
      </c>
      <c r="Z1068" t="s">
        <v>1156</v>
      </c>
      <c r="AD1068" t="s">
        <v>1155</v>
      </c>
      <c r="AE1068" t="s">
        <v>1156</v>
      </c>
      <c r="AQ1068"/>
      <c r="AR1068" s="6">
        <v>45016</v>
      </c>
      <c r="AS1068"/>
      <c r="AV1068" s="5">
        <v>45000</v>
      </c>
      <c r="AW1068"/>
      <c r="AX1068" s="6">
        <v>45070</v>
      </c>
      <c r="BB1068" t="s">
        <v>179</v>
      </c>
      <c r="BD1068" t="s">
        <v>180</v>
      </c>
      <c r="BF1068" t="s">
        <v>1157</v>
      </c>
      <c r="BG1068" s="68" t="s">
        <v>181</v>
      </c>
      <c r="BH1068" s="6">
        <v>45076</v>
      </c>
      <c r="BI1068" s="6">
        <v>45076</v>
      </c>
      <c r="BL1068" t="s">
        <v>182</v>
      </c>
      <c r="BM1068" s="10">
        <v>2408959</v>
      </c>
      <c r="BN1068" s="10">
        <v>2294292.9999990002</v>
      </c>
      <c r="BO1068" s="10">
        <v>7226877</v>
      </c>
      <c r="BP1068" s="10">
        <v>6882878.9999969993</v>
      </c>
      <c r="BQ1068" s="69"/>
      <c r="BR1068" t="s">
        <v>426</v>
      </c>
      <c r="BS1068" s="5">
        <v>44799</v>
      </c>
      <c r="BT1068" s="5">
        <v>44803</v>
      </c>
      <c r="BU1068" s="70"/>
      <c r="BX1068" t="s">
        <v>183</v>
      </c>
      <c r="BY1068" t="s">
        <v>616</v>
      </c>
      <c r="CG1068" t="s">
        <v>403</v>
      </c>
      <c r="CL1068" t="s">
        <v>184</v>
      </c>
      <c r="CM1068" t="s">
        <v>446</v>
      </c>
      <c r="CN1068" t="s">
        <v>447</v>
      </c>
      <c r="CO1068" t="s">
        <v>448</v>
      </c>
      <c r="CP1068" t="s">
        <v>1158</v>
      </c>
      <c r="CQ1068" t="s">
        <v>1159</v>
      </c>
      <c r="CR1068" t="s">
        <v>1160</v>
      </c>
      <c r="CT1068" t="s">
        <v>427</v>
      </c>
      <c r="CU1068" s="5">
        <v>0</v>
      </c>
      <c r="CV1068" s="5">
        <v>0</v>
      </c>
      <c r="DA1068" s="5"/>
      <c r="DB1068" s="5"/>
      <c r="DF1068">
        <v>1131407510</v>
      </c>
      <c r="DK1068" t="s">
        <v>251</v>
      </c>
      <c r="DL1068" t="s">
        <v>191</v>
      </c>
      <c r="DM1068" t="s">
        <v>1154</v>
      </c>
      <c r="DN1068" t="s">
        <v>1161</v>
      </c>
      <c r="DO1068">
        <v>4000041222</v>
      </c>
      <c r="DQ1068" s="6">
        <v>45079</v>
      </c>
      <c r="DR1068" s="5"/>
      <c r="DS1068" s="5">
        <v>45098</v>
      </c>
      <c r="DT1068" s="5"/>
      <c r="DU1068" s="1" t="s">
        <v>1162</v>
      </c>
      <c r="DV1068" t="s">
        <v>1161</v>
      </c>
      <c r="DZ1068" s="11" t="s">
        <v>192</v>
      </c>
      <c r="EA1068" s="11" t="s">
        <v>338</v>
      </c>
      <c r="EB1068" s="5">
        <v>45093</v>
      </c>
      <c r="EC1068" s="5"/>
      <c r="ED1068" s="5"/>
      <c r="EF1068" t="s">
        <v>193</v>
      </c>
      <c r="EI1068" t="s">
        <v>406</v>
      </c>
      <c r="EJ1068" t="s">
        <v>407</v>
      </c>
      <c r="EK1068" t="s">
        <v>663</v>
      </c>
      <c r="EL1068" t="s">
        <v>496</v>
      </c>
      <c r="EN1068">
        <v>0.5</v>
      </c>
      <c r="EO1068">
        <v>0.15</v>
      </c>
      <c r="EP1068">
        <v>0.25</v>
      </c>
      <c r="EQ1068">
        <v>0.1</v>
      </c>
      <c r="ER1068" s="5"/>
      <c r="ES1068" s="5"/>
      <c r="ET1068" s="5"/>
      <c r="EU1068" s="5"/>
      <c r="EX1068" t="s">
        <v>1163</v>
      </c>
      <c r="EY1068" s="5">
        <v>45092</v>
      </c>
      <c r="EZ1068" s="71" t="s">
        <v>452</v>
      </c>
      <c r="FA1068" t="s">
        <v>408</v>
      </c>
    </row>
    <row r="1069" spans="1:157" x14ac:dyDescent="0.3">
      <c r="A1069" t="s">
        <v>169</v>
      </c>
      <c r="B1069">
        <v>21161</v>
      </c>
      <c r="C1069" t="s">
        <v>1154</v>
      </c>
      <c r="D1069">
        <v>162271</v>
      </c>
      <c r="F1069" t="s">
        <v>170</v>
      </c>
      <c r="G1069" t="s">
        <v>195</v>
      </c>
      <c r="H1069" s="13" t="s">
        <v>316</v>
      </c>
      <c r="I1069">
        <v>4000041222</v>
      </c>
      <c r="J1069" s="13"/>
      <c r="L1069" t="s">
        <v>337</v>
      </c>
      <c r="M1069" t="s">
        <v>203</v>
      </c>
      <c r="N1069" t="s">
        <v>174</v>
      </c>
      <c r="O1069" t="s">
        <v>175</v>
      </c>
      <c r="P1069" t="s">
        <v>176</v>
      </c>
      <c r="Q1069">
        <v>1000704207</v>
      </c>
      <c r="R1069">
        <v>310</v>
      </c>
      <c r="S1069">
        <v>1300000820</v>
      </c>
      <c r="T1069" t="s">
        <v>236</v>
      </c>
      <c r="U1069">
        <v>1</v>
      </c>
      <c r="W1069" t="s">
        <v>327</v>
      </c>
      <c r="X1069" t="s">
        <v>178</v>
      </c>
      <c r="Y1069" t="s">
        <v>1155</v>
      </c>
      <c r="Z1069" t="s">
        <v>1156</v>
      </c>
      <c r="AD1069" t="s">
        <v>1155</v>
      </c>
      <c r="AE1069" t="s">
        <v>1156</v>
      </c>
      <c r="AQ1069"/>
      <c r="AR1069" s="6">
        <v>45016</v>
      </c>
      <c r="AS1069"/>
      <c r="AV1069" s="5">
        <v>45000</v>
      </c>
      <c r="AW1069"/>
      <c r="AX1069" s="6">
        <v>45070</v>
      </c>
      <c r="BB1069" t="s">
        <v>179</v>
      </c>
      <c r="BD1069" t="s">
        <v>180</v>
      </c>
      <c r="BF1069" t="s">
        <v>1157</v>
      </c>
      <c r="BG1069" s="68" t="s">
        <v>181</v>
      </c>
      <c r="BH1069" s="6">
        <v>45076</v>
      </c>
      <c r="BI1069" s="6">
        <v>45076</v>
      </c>
      <c r="BL1069" t="s">
        <v>182</v>
      </c>
      <c r="BM1069" s="10">
        <v>1956902.00028</v>
      </c>
      <c r="BN1069" s="10">
        <v>1863752.9998399999</v>
      </c>
      <c r="BO1069" s="10">
        <v>1956902.00028</v>
      </c>
      <c r="BP1069" s="10">
        <v>1863752.9998399999</v>
      </c>
      <c r="BQ1069" s="69"/>
      <c r="BR1069" t="s">
        <v>437</v>
      </c>
      <c r="BS1069" s="5">
        <v>44799</v>
      </c>
      <c r="BT1069" s="5">
        <v>44803</v>
      </c>
      <c r="BU1069" s="70"/>
      <c r="BX1069" t="s">
        <v>183</v>
      </c>
      <c r="BY1069" t="s">
        <v>616</v>
      </c>
      <c r="CG1069" t="s">
        <v>403</v>
      </c>
      <c r="CL1069" t="s">
        <v>184</v>
      </c>
      <c r="CM1069" t="s">
        <v>446</v>
      </c>
      <c r="CN1069" t="s">
        <v>447</v>
      </c>
      <c r="CO1069" t="s">
        <v>448</v>
      </c>
      <c r="CP1069" t="s">
        <v>1158</v>
      </c>
      <c r="CQ1069" t="s">
        <v>1159</v>
      </c>
      <c r="CR1069" t="s">
        <v>1160</v>
      </c>
      <c r="CT1069" t="s">
        <v>427</v>
      </c>
      <c r="CU1069" s="5">
        <v>0</v>
      </c>
      <c r="CV1069" s="5">
        <v>0</v>
      </c>
      <c r="DA1069" s="5"/>
      <c r="DB1069" s="5"/>
      <c r="DF1069">
        <v>1131407510</v>
      </c>
      <c r="DK1069" t="s">
        <v>251</v>
      </c>
      <c r="DL1069" t="s">
        <v>191</v>
      </c>
      <c r="DM1069" t="s">
        <v>1154</v>
      </c>
      <c r="DN1069" t="s">
        <v>1161</v>
      </c>
      <c r="DO1069">
        <v>4000041222</v>
      </c>
      <c r="DQ1069" s="6">
        <v>45079</v>
      </c>
      <c r="DR1069" s="5"/>
      <c r="DS1069" s="5">
        <v>45098</v>
      </c>
      <c r="DT1069" s="5"/>
      <c r="DU1069" s="1" t="s">
        <v>1162</v>
      </c>
      <c r="DV1069" t="s">
        <v>1161</v>
      </c>
      <c r="DZ1069" s="11" t="s">
        <v>192</v>
      </c>
      <c r="EA1069" s="11" t="s">
        <v>338</v>
      </c>
      <c r="EB1069" s="5">
        <v>45093</v>
      </c>
      <c r="EC1069" s="5"/>
      <c r="ED1069" s="5"/>
      <c r="EF1069" t="s">
        <v>193</v>
      </c>
      <c r="EI1069" t="s">
        <v>406</v>
      </c>
      <c r="EJ1069" t="s">
        <v>407</v>
      </c>
      <c r="EK1069" t="s">
        <v>663</v>
      </c>
      <c r="EL1069" t="s">
        <v>496</v>
      </c>
      <c r="EN1069">
        <v>0.5</v>
      </c>
      <c r="EO1069">
        <v>0.15</v>
      </c>
      <c r="EP1069">
        <v>0.25</v>
      </c>
      <c r="EQ1069">
        <v>0.1</v>
      </c>
      <c r="ER1069" s="5"/>
      <c r="ES1069" s="5"/>
      <c r="ET1069" s="5"/>
      <c r="EU1069" s="5"/>
      <c r="EX1069" t="s">
        <v>1163</v>
      </c>
      <c r="EY1069" s="5">
        <v>45092</v>
      </c>
      <c r="EZ1069" s="71" t="s">
        <v>452</v>
      </c>
      <c r="FA1069" t="s">
        <v>408</v>
      </c>
    </row>
    <row r="1070" spans="1:157" x14ac:dyDescent="0.3">
      <c r="A1070" t="s">
        <v>169</v>
      </c>
      <c r="B1070">
        <v>21162</v>
      </c>
      <c r="C1070" t="s">
        <v>1154</v>
      </c>
      <c r="D1070">
        <v>162272</v>
      </c>
      <c r="F1070" t="s">
        <v>170</v>
      </c>
      <c r="G1070" t="s">
        <v>195</v>
      </c>
      <c r="H1070" s="13" t="s">
        <v>286</v>
      </c>
      <c r="I1070">
        <v>4000041222</v>
      </c>
      <c r="J1070" s="13"/>
      <c r="L1070" t="s">
        <v>337</v>
      </c>
      <c r="M1070" t="s">
        <v>203</v>
      </c>
      <c r="N1070" t="s">
        <v>174</v>
      </c>
      <c r="O1070" t="s">
        <v>175</v>
      </c>
      <c r="P1070" t="s">
        <v>176</v>
      </c>
      <c r="Q1070">
        <v>1000704207</v>
      </c>
      <c r="R1070">
        <v>220</v>
      </c>
      <c r="S1070">
        <v>1300000820</v>
      </c>
      <c r="T1070" t="s">
        <v>287</v>
      </c>
      <c r="U1070">
        <v>10</v>
      </c>
      <c r="W1070" t="s">
        <v>327</v>
      </c>
      <c r="X1070" t="s">
        <v>178</v>
      </c>
      <c r="Y1070" t="s">
        <v>1155</v>
      </c>
      <c r="Z1070" t="s">
        <v>1156</v>
      </c>
      <c r="AD1070" t="s">
        <v>1155</v>
      </c>
      <c r="AE1070" t="s">
        <v>1156</v>
      </c>
      <c r="AQ1070"/>
      <c r="AR1070" s="6">
        <v>45016</v>
      </c>
      <c r="AS1070"/>
      <c r="AV1070" s="5">
        <v>45000</v>
      </c>
      <c r="AW1070"/>
      <c r="AX1070" s="6">
        <v>45070</v>
      </c>
      <c r="BB1070" t="s">
        <v>179</v>
      </c>
      <c r="BD1070" t="s">
        <v>180</v>
      </c>
      <c r="BF1070" t="s">
        <v>1157</v>
      </c>
      <c r="BG1070" s="68" t="s">
        <v>181</v>
      </c>
      <c r="BH1070" s="6">
        <v>45076</v>
      </c>
      <c r="BI1070" s="6">
        <v>45076</v>
      </c>
      <c r="BL1070" t="s">
        <v>182</v>
      </c>
      <c r="BM1070" s="10">
        <v>73620.999739999999</v>
      </c>
      <c r="BN1070" s="10">
        <v>70117.000339999999</v>
      </c>
      <c r="BO1070" s="10">
        <v>736209.99739999999</v>
      </c>
      <c r="BP1070" s="10">
        <v>701170.00340000005</v>
      </c>
      <c r="BQ1070" s="69"/>
      <c r="BR1070" t="s">
        <v>425</v>
      </c>
      <c r="BS1070" s="5">
        <v>44799</v>
      </c>
      <c r="BT1070" s="5">
        <v>44803</v>
      </c>
      <c r="BU1070" s="70"/>
      <c r="BX1070" t="s">
        <v>183</v>
      </c>
      <c r="BY1070" t="s">
        <v>616</v>
      </c>
      <c r="CG1070" t="s">
        <v>403</v>
      </c>
      <c r="CL1070" t="s">
        <v>184</v>
      </c>
      <c r="CM1070" t="s">
        <v>446</v>
      </c>
      <c r="CN1070" t="s">
        <v>447</v>
      </c>
      <c r="CO1070" t="s">
        <v>448</v>
      </c>
      <c r="CP1070" t="s">
        <v>1158</v>
      </c>
      <c r="CQ1070" t="s">
        <v>1159</v>
      </c>
      <c r="CR1070" t="s">
        <v>1160</v>
      </c>
      <c r="CT1070" t="s">
        <v>427</v>
      </c>
      <c r="CU1070" s="5">
        <v>0</v>
      </c>
      <c r="CV1070" s="5">
        <v>0</v>
      </c>
      <c r="DA1070" s="5"/>
      <c r="DB1070" s="5"/>
      <c r="DF1070">
        <v>1131407510</v>
      </c>
      <c r="DK1070" t="s">
        <v>251</v>
      </c>
      <c r="DL1070" t="s">
        <v>191</v>
      </c>
      <c r="DM1070" t="s">
        <v>1154</v>
      </c>
      <c r="DN1070" t="s">
        <v>1161</v>
      </c>
      <c r="DO1070">
        <v>4000041222</v>
      </c>
      <c r="DQ1070" s="6">
        <v>45079</v>
      </c>
      <c r="DR1070" s="5"/>
      <c r="DS1070" s="5">
        <v>45098</v>
      </c>
      <c r="DT1070" s="5"/>
      <c r="DU1070" s="1" t="s">
        <v>1162</v>
      </c>
      <c r="DV1070" t="s">
        <v>1161</v>
      </c>
      <c r="DZ1070" s="11" t="s">
        <v>192</v>
      </c>
      <c r="EA1070" s="11" t="s">
        <v>338</v>
      </c>
      <c r="EB1070" s="5">
        <v>45093</v>
      </c>
      <c r="EC1070" s="5"/>
      <c r="ED1070" s="5"/>
      <c r="EF1070" t="s">
        <v>193</v>
      </c>
      <c r="EI1070" t="s">
        <v>406</v>
      </c>
      <c r="EJ1070" t="s">
        <v>407</v>
      </c>
      <c r="EK1070" t="s">
        <v>663</v>
      </c>
      <c r="EL1070" t="s">
        <v>496</v>
      </c>
      <c r="EN1070">
        <v>0.5</v>
      </c>
      <c r="EO1070">
        <v>0.15</v>
      </c>
      <c r="EP1070">
        <v>0.25</v>
      </c>
      <c r="EQ1070">
        <v>0.1</v>
      </c>
      <c r="ER1070" s="5"/>
      <c r="ES1070" s="5"/>
      <c r="ET1070" s="5"/>
      <c r="EU1070" s="5"/>
      <c r="EX1070" t="s">
        <v>1163</v>
      </c>
      <c r="EY1070" s="5">
        <v>45092</v>
      </c>
      <c r="EZ1070" s="71" t="s">
        <v>452</v>
      </c>
      <c r="FA1070" t="s">
        <v>408</v>
      </c>
    </row>
    <row r="1071" spans="1:157" x14ac:dyDescent="0.3">
      <c r="A1071" t="s">
        <v>169</v>
      </c>
      <c r="B1071">
        <v>21163</v>
      </c>
      <c r="C1071" t="s">
        <v>1154</v>
      </c>
      <c r="D1071">
        <v>162273</v>
      </c>
      <c r="F1071" t="s">
        <v>170</v>
      </c>
      <c r="G1071" t="s">
        <v>195</v>
      </c>
      <c r="H1071" s="13" t="s">
        <v>288</v>
      </c>
      <c r="I1071">
        <v>4000041222</v>
      </c>
      <c r="J1071" s="13"/>
      <c r="L1071" t="s">
        <v>337</v>
      </c>
      <c r="M1071" t="s">
        <v>203</v>
      </c>
      <c r="N1071" t="s">
        <v>174</v>
      </c>
      <c r="O1071" t="s">
        <v>175</v>
      </c>
      <c r="P1071" t="s">
        <v>176</v>
      </c>
      <c r="Q1071">
        <v>1000704207</v>
      </c>
      <c r="R1071">
        <v>230</v>
      </c>
      <c r="S1071">
        <v>1300000820</v>
      </c>
      <c r="T1071" t="s">
        <v>230</v>
      </c>
      <c r="U1071">
        <v>10</v>
      </c>
      <c r="W1071" t="s">
        <v>327</v>
      </c>
      <c r="X1071" t="s">
        <v>178</v>
      </c>
      <c r="Y1071" t="s">
        <v>1155</v>
      </c>
      <c r="Z1071" t="s">
        <v>1156</v>
      </c>
      <c r="AD1071" t="s">
        <v>1155</v>
      </c>
      <c r="AE1071" t="s">
        <v>1156</v>
      </c>
      <c r="AQ1071"/>
      <c r="AR1071" s="6">
        <v>45016</v>
      </c>
      <c r="AS1071"/>
      <c r="AV1071" s="5">
        <v>45000</v>
      </c>
      <c r="AW1071"/>
      <c r="AX1071" s="6">
        <v>45070</v>
      </c>
      <c r="BB1071" t="s">
        <v>179</v>
      </c>
      <c r="BD1071" t="s">
        <v>180</v>
      </c>
      <c r="BF1071" t="s">
        <v>1157</v>
      </c>
      <c r="BG1071" s="68" t="s">
        <v>181</v>
      </c>
      <c r="BH1071" s="6">
        <v>45076</v>
      </c>
      <c r="BI1071" s="6">
        <v>45076</v>
      </c>
      <c r="BL1071" t="s">
        <v>182</v>
      </c>
      <c r="BM1071" s="10">
        <v>34873.000180000003</v>
      </c>
      <c r="BN1071" s="10">
        <v>33213.000379999998</v>
      </c>
      <c r="BO1071" s="10">
        <v>348730.00180000003</v>
      </c>
      <c r="BP1071" s="10">
        <v>332130.00379999989</v>
      </c>
      <c r="BQ1071" s="69"/>
      <c r="BR1071" t="s">
        <v>425</v>
      </c>
      <c r="BS1071" s="5">
        <v>44799</v>
      </c>
      <c r="BT1071" s="5">
        <v>44803</v>
      </c>
      <c r="BU1071" s="70"/>
      <c r="BX1071" t="s">
        <v>183</v>
      </c>
      <c r="BY1071" t="s">
        <v>616</v>
      </c>
      <c r="CG1071" t="s">
        <v>403</v>
      </c>
      <c r="CL1071" t="s">
        <v>184</v>
      </c>
      <c r="CM1071" t="s">
        <v>446</v>
      </c>
      <c r="CN1071" t="s">
        <v>447</v>
      </c>
      <c r="CO1071" t="s">
        <v>448</v>
      </c>
      <c r="CP1071" t="s">
        <v>1158</v>
      </c>
      <c r="CQ1071" t="s">
        <v>1159</v>
      </c>
      <c r="CR1071" t="s">
        <v>1160</v>
      </c>
      <c r="CT1071" t="s">
        <v>427</v>
      </c>
      <c r="CU1071" s="5">
        <v>0</v>
      </c>
      <c r="CV1071" s="5">
        <v>0</v>
      </c>
      <c r="DA1071" s="5"/>
      <c r="DB1071" s="5"/>
      <c r="DF1071">
        <v>1131407510</v>
      </c>
      <c r="DK1071" t="s">
        <v>251</v>
      </c>
      <c r="DL1071" t="s">
        <v>191</v>
      </c>
      <c r="DM1071" t="s">
        <v>1154</v>
      </c>
      <c r="DN1071" t="s">
        <v>1161</v>
      </c>
      <c r="DO1071">
        <v>4000041222</v>
      </c>
      <c r="DQ1071" s="6">
        <v>45079</v>
      </c>
      <c r="DR1071" s="5"/>
      <c r="DS1071" s="5">
        <v>45098</v>
      </c>
      <c r="DT1071" s="5"/>
      <c r="DU1071" s="1" t="s">
        <v>1162</v>
      </c>
      <c r="DV1071" t="s">
        <v>1161</v>
      </c>
      <c r="DZ1071" s="11" t="s">
        <v>192</v>
      </c>
      <c r="EA1071" s="11" t="s">
        <v>338</v>
      </c>
      <c r="EB1071" s="5">
        <v>45093</v>
      </c>
      <c r="EC1071" s="5"/>
      <c r="ED1071" s="5"/>
      <c r="EF1071" t="s">
        <v>193</v>
      </c>
      <c r="EI1071" t="s">
        <v>406</v>
      </c>
      <c r="EJ1071" t="s">
        <v>407</v>
      </c>
      <c r="EK1071" t="s">
        <v>663</v>
      </c>
      <c r="EL1071" t="s">
        <v>496</v>
      </c>
      <c r="EN1071">
        <v>0.5</v>
      </c>
      <c r="EO1071">
        <v>0.15</v>
      </c>
      <c r="EP1071">
        <v>0.25</v>
      </c>
      <c r="EQ1071">
        <v>0.1</v>
      </c>
      <c r="ER1071" s="5"/>
      <c r="ES1071" s="5"/>
      <c r="ET1071" s="5"/>
      <c r="EU1071" s="5"/>
      <c r="EX1071" t="s">
        <v>1163</v>
      </c>
      <c r="EY1071" s="5">
        <v>45092</v>
      </c>
      <c r="EZ1071" s="71" t="s">
        <v>452</v>
      </c>
      <c r="FA1071" t="s">
        <v>408</v>
      </c>
    </row>
    <row r="1072" spans="1:157" x14ac:dyDescent="0.3">
      <c r="A1072" t="s">
        <v>169</v>
      </c>
      <c r="B1072">
        <v>21164</v>
      </c>
      <c r="C1072" t="s">
        <v>1154</v>
      </c>
      <c r="D1072">
        <v>162274</v>
      </c>
      <c r="F1072" t="s">
        <v>170</v>
      </c>
      <c r="G1072" t="s">
        <v>195</v>
      </c>
      <c r="H1072" s="13" t="s">
        <v>202</v>
      </c>
      <c r="I1072">
        <v>4000041222</v>
      </c>
      <c r="J1072" s="13"/>
      <c r="L1072" t="s">
        <v>337</v>
      </c>
      <c r="M1072" t="s">
        <v>203</v>
      </c>
      <c r="N1072" t="s">
        <v>174</v>
      </c>
      <c r="O1072" t="s">
        <v>175</v>
      </c>
      <c r="P1072" t="s">
        <v>176</v>
      </c>
      <c r="Q1072">
        <v>1000704207</v>
      </c>
      <c r="R1072">
        <v>270</v>
      </c>
      <c r="S1072">
        <v>1300000820</v>
      </c>
      <c r="T1072" t="s">
        <v>204</v>
      </c>
      <c r="U1072">
        <v>1</v>
      </c>
      <c r="W1072" t="s">
        <v>327</v>
      </c>
      <c r="X1072" t="s">
        <v>178</v>
      </c>
      <c r="Y1072" t="s">
        <v>1155</v>
      </c>
      <c r="Z1072" t="s">
        <v>1156</v>
      </c>
      <c r="AD1072" t="s">
        <v>1155</v>
      </c>
      <c r="AE1072" t="s">
        <v>1156</v>
      </c>
      <c r="AQ1072"/>
      <c r="AR1072" s="6">
        <v>45016</v>
      </c>
      <c r="AS1072"/>
      <c r="AV1072" s="5">
        <v>45000</v>
      </c>
      <c r="AW1072"/>
      <c r="AX1072" s="6">
        <v>45070</v>
      </c>
      <c r="BB1072" t="s">
        <v>179</v>
      </c>
      <c r="BD1072" t="s">
        <v>180</v>
      </c>
      <c r="BF1072" t="s">
        <v>1157</v>
      </c>
      <c r="BG1072" s="68" t="s">
        <v>181</v>
      </c>
      <c r="BH1072" s="6">
        <v>45076</v>
      </c>
      <c r="BI1072" s="6">
        <v>45076</v>
      </c>
      <c r="BL1072" t="s">
        <v>182</v>
      </c>
      <c r="BM1072" s="10">
        <v>80795.999739999999</v>
      </c>
      <c r="BN1072" s="10">
        <v>76949.999660000001</v>
      </c>
      <c r="BO1072" s="10">
        <v>80795.999739999999</v>
      </c>
      <c r="BP1072" s="10">
        <v>76949.999660000001</v>
      </c>
      <c r="BQ1072" s="69"/>
      <c r="BR1072" t="s">
        <v>426</v>
      </c>
      <c r="BS1072" s="5">
        <v>44799</v>
      </c>
      <c r="BT1072" s="5">
        <v>44803</v>
      </c>
      <c r="BU1072" s="70"/>
      <c r="BX1072" t="s">
        <v>183</v>
      </c>
      <c r="BY1072" t="s">
        <v>616</v>
      </c>
      <c r="CG1072" t="s">
        <v>403</v>
      </c>
      <c r="CL1072" t="s">
        <v>184</v>
      </c>
      <c r="CM1072" t="s">
        <v>446</v>
      </c>
      <c r="CN1072" t="s">
        <v>447</v>
      </c>
      <c r="CO1072" t="s">
        <v>448</v>
      </c>
      <c r="CP1072" t="s">
        <v>1158</v>
      </c>
      <c r="CQ1072" t="s">
        <v>1159</v>
      </c>
      <c r="CR1072" t="s">
        <v>1160</v>
      </c>
      <c r="CT1072" t="s">
        <v>427</v>
      </c>
      <c r="CU1072" s="5">
        <v>0</v>
      </c>
      <c r="CV1072" s="5">
        <v>0</v>
      </c>
      <c r="DA1072" s="5"/>
      <c r="DB1072" s="5"/>
      <c r="DF1072">
        <v>1131407510</v>
      </c>
      <c r="DK1072" t="s">
        <v>251</v>
      </c>
      <c r="DL1072" t="s">
        <v>191</v>
      </c>
      <c r="DM1072" t="s">
        <v>1154</v>
      </c>
      <c r="DN1072" t="s">
        <v>1161</v>
      </c>
      <c r="DO1072">
        <v>4000041222</v>
      </c>
      <c r="DQ1072" s="6">
        <v>45079</v>
      </c>
      <c r="DR1072" s="5"/>
      <c r="DS1072" s="5">
        <v>45098</v>
      </c>
      <c r="DT1072" s="5"/>
      <c r="DU1072" s="1" t="s">
        <v>1162</v>
      </c>
      <c r="DV1072" t="s">
        <v>1161</v>
      </c>
      <c r="DZ1072" s="11" t="s">
        <v>192</v>
      </c>
      <c r="EA1072" s="11" t="s">
        <v>338</v>
      </c>
      <c r="EB1072" s="5">
        <v>45093</v>
      </c>
      <c r="EC1072" s="5"/>
      <c r="ED1072" s="5"/>
      <c r="EF1072" t="s">
        <v>193</v>
      </c>
      <c r="EI1072" t="s">
        <v>406</v>
      </c>
      <c r="EJ1072" t="s">
        <v>407</v>
      </c>
      <c r="EK1072" t="s">
        <v>663</v>
      </c>
      <c r="EL1072" t="s">
        <v>496</v>
      </c>
      <c r="EN1072">
        <v>0.5</v>
      </c>
      <c r="EO1072">
        <v>0.15</v>
      </c>
      <c r="EP1072">
        <v>0.25</v>
      </c>
      <c r="EQ1072">
        <v>0.1</v>
      </c>
      <c r="ER1072" s="5"/>
      <c r="ES1072" s="5"/>
      <c r="ET1072" s="5"/>
      <c r="EU1072" s="5"/>
      <c r="EX1072" t="s">
        <v>1163</v>
      </c>
      <c r="EY1072" s="5">
        <v>45092</v>
      </c>
      <c r="EZ1072" s="71" t="s">
        <v>452</v>
      </c>
      <c r="FA1072" t="s">
        <v>408</v>
      </c>
    </row>
    <row r="1073" spans="1:157" x14ac:dyDescent="0.3">
      <c r="A1073" t="s">
        <v>169</v>
      </c>
      <c r="B1073">
        <v>21165</v>
      </c>
      <c r="C1073" t="s">
        <v>1154</v>
      </c>
      <c r="D1073">
        <v>162275</v>
      </c>
      <c r="F1073" t="s">
        <v>170</v>
      </c>
      <c r="G1073" t="s">
        <v>195</v>
      </c>
      <c r="H1073" s="13" t="s">
        <v>293</v>
      </c>
      <c r="I1073">
        <v>4000041222</v>
      </c>
      <c r="J1073" s="13"/>
      <c r="L1073" t="s">
        <v>337</v>
      </c>
      <c r="M1073" t="s">
        <v>203</v>
      </c>
      <c r="N1073" t="s">
        <v>174</v>
      </c>
      <c r="O1073" t="s">
        <v>175</v>
      </c>
      <c r="P1073" t="s">
        <v>176</v>
      </c>
      <c r="Q1073">
        <v>1000704207</v>
      </c>
      <c r="R1073">
        <v>280</v>
      </c>
      <c r="S1073">
        <v>1300000820</v>
      </c>
      <c r="T1073" t="s">
        <v>231</v>
      </c>
      <c r="U1073">
        <v>1</v>
      </c>
      <c r="W1073" t="s">
        <v>327</v>
      </c>
      <c r="X1073" t="s">
        <v>178</v>
      </c>
      <c r="Y1073" t="s">
        <v>1155</v>
      </c>
      <c r="Z1073" t="s">
        <v>1156</v>
      </c>
      <c r="AD1073" t="s">
        <v>1155</v>
      </c>
      <c r="AE1073" t="s">
        <v>1156</v>
      </c>
      <c r="AQ1073"/>
      <c r="AR1073" s="6">
        <v>45016</v>
      </c>
      <c r="AS1073"/>
      <c r="AV1073" s="5">
        <v>45000</v>
      </c>
      <c r="AW1073"/>
      <c r="AX1073" s="6">
        <v>45070</v>
      </c>
      <c r="BB1073" t="s">
        <v>179</v>
      </c>
      <c r="BD1073" t="s">
        <v>180</v>
      </c>
      <c r="BF1073" t="s">
        <v>1157</v>
      </c>
      <c r="BG1073" s="68" t="s">
        <v>181</v>
      </c>
      <c r="BH1073" s="6">
        <v>45076</v>
      </c>
      <c r="BI1073" s="6">
        <v>45076</v>
      </c>
      <c r="BL1073" t="s">
        <v>182</v>
      </c>
      <c r="BM1073" s="10">
        <v>80795.999739999999</v>
      </c>
      <c r="BN1073" s="10">
        <v>76949.999660000001</v>
      </c>
      <c r="BO1073" s="10">
        <v>80795.999739999999</v>
      </c>
      <c r="BP1073" s="10">
        <v>76949.999660000001</v>
      </c>
      <c r="BQ1073" s="69"/>
      <c r="BR1073" t="s">
        <v>426</v>
      </c>
      <c r="BS1073" s="5">
        <v>44799</v>
      </c>
      <c r="BT1073" s="5">
        <v>44803</v>
      </c>
      <c r="BU1073" s="70"/>
      <c r="BX1073" t="s">
        <v>183</v>
      </c>
      <c r="BY1073" t="s">
        <v>616</v>
      </c>
      <c r="CG1073" t="s">
        <v>403</v>
      </c>
      <c r="CL1073" t="s">
        <v>184</v>
      </c>
      <c r="CM1073" t="s">
        <v>446</v>
      </c>
      <c r="CN1073" t="s">
        <v>447</v>
      </c>
      <c r="CO1073" t="s">
        <v>448</v>
      </c>
      <c r="CP1073" t="s">
        <v>1158</v>
      </c>
      <c r="CQ1073" t="s">
        <v>1159</v>
      </c>
      <c r="CR1073" t="s">
        <v>1160</v>
      </c>
      <c r="CT1073" t="s">
        <v>427</v>
      </c>
      <c r="CU1073" s="5">
        <v>0</v>
      </c>
      <c r="CV1073" s="5">
        <v>0</v>
      </c>
      <c r="DA1073" s="5"/>
      <c r="DB1073" s="5"/>
      <c r="DF1073">
        <v>1131407510</v>
      </c>
      <c r="DK1073" t="s">
        <v>251</v>
      </c>
      <c r="DL1073" t="s">
        <v>191</v>
      </c>
      <c r="DM1073" t="s">
        <v>1154</v>
      </c>
      <c r="DN1073" t="s">
        <v>1161</v>
      </c>
      <c r="DO1073">
        <v>4000041222</v>
      </c>
      <c r="DQ1073" s="6">
        <v>45079</v>
      </c>
      <c r="DR1073" s="5"/>
      <c r="DS1073" s="5">
        <v>45098</v>
      </c>
      <c r="DT1073" s="5"/>
      <c r="DU1073" s="1" t="s">
        <v>1162</v>
      </c>
      <c r="DV1073" t="s">
        <v>1161</v>
      </c>
      <c r="DZ1073" s="11" t="s">
        <v>192</v>
      </c>
      <c r="EA1073" s="11" t="s">
        <v>338</v>
      </c>
      <c r="EB1073" s="5">
        <v>45093</v>
      </c>
      <c r="EC1073" s="5"/>
      <c r="ED1073" s="5"/>
      <c r="EF1073" t="s">
        <v>193</v>
      </c>
      <c r="EI1073" t="s">
        <v>406</v>
      </c>
      <c r="EJ1073" t="s">
        <v>407</v>
      </c>
      <c r="EK1073" t="s">
        <v>663</v>
      </c>
      <c r="EL1073" t="s">
        <v>496</v>
      </c>
      <c r="EN1073">
        <v>0.5</v>
      </c>
      <c r="EO1073">
        <v>0.15</v>
      </c>
      <c r="EP1073">
        <v>0.25</v>
      </c>
      <c r="EQ1073">
        <v>0.1</v>
      </c>
      <c r="ER1073" s="5"/>
      <c r="ES1073" s="5"/>
      <c r="ET1073" s="5"/>
      <c r="EU1073" s="5"/>
      <c r="EX1073" t="s">
        <v>1163</v>
      </c>
      <c r="EY1073" s="5">
        <v>45092</v>
      </c>
      <c r="EZ1073" s="71" t="s">
        <v>452</v>
      </c>
      <c r="FA1073" t="s">
        <v>408</v>
      </c>
    </row>
    <row r="1074" spans="1:157" x14ac:dyDescent="0.3">
      <c r="A1074" t="s">
        <v>169</v>
      </c>
      <c r="B1074">
        <v>21166</v>
      </c>
      <c r="C1074" t="s">
        <v>1154</v>
      </c>
      <c r="D1074">
        <v>162276</v>
      </c>
      <c r="F1074" t="s">
        <v>170</v>
      </c>
      <c r="G1074" t="s">
        <v>195</v>
      </c>
      <c r="H1074" s="13" t="s">
        <v>319</v>
      </c>
      <c r="I1074">
        <v>4000041222</v>
      </c>
      <c r="J1074" s="13"/>
      <c r="L1074" t="s">
        <v>337</v>
      </c>
      <c r="M1074" t="s">
        <v>203</v>
      </c>
      <c r="N1074" t="s">
        <v>174</v>
      </c>
      <c r="O1074" t="s">
        <v>175</v>
      </c>
      <c r="P1074" t="s">
        <v>176</v>
      </c>
      <c r="Q1074">
        <v>1000704207</v>
      </c>
      <c r="R1074">
        <v>360</v>
      </c>
      <c r="S1074">
        <v>1300000725</v>
      </c>
      <c r="T1074" t="s">
        <v>242</v>
      </c>
      <c r="U1074">
        <v>8</v>
      </c>
      <c r="W1074" t="s">
        <v>327</v>
      </c>
      <c r="X1074" t="s">
        <v>178</v>
      </c>
      <c r="Y1074" t="s">
        <v>1155</v>
      </c>
      <c r="Z1074" t="s">
        <v>1156</v>
      </c>
      <c r="AD1074" t="s">
        <v>1155</v>
      </c>
      <c r="AE1074" t="s">
        <v>1156</v>
      </c>
      <c r="AQ1074"/>
      <c r="AR1074" s="6">
        <v>45016</v>
      </c>
      <c r="AS1074"/>
      <c r="AV1074" s="5">
        <v>45000</v>
      </c>
      <c r="AW1074"/>
      <c r="AX1074" s="6">
        <v>45070</v>
      </c>
      <c r="BB1074" t="s">
        <v>179</v>
      </c>
      <c r="BD1074" t="s">
        <v>180</v>
      </c>
      <c r="BF1074" t="s">
        <v>1157</v>
      </c>
      <c r="BG1074" s="68" t="s">
        <v>181</v>
      </c>
      <c r="BH1074" s="6">
        <v>45076</v>
      </c>
      <c r="BI1074" s="6">
        <v>45076</v>
      </c>
      <c r="BL1074" t="s">
        <v>182</v>
      </c>
      <c r="BM1074" s="10">
        <v>323185.00014999998</v>
      </c>
      <c r="BN1074" s="10">
        <v>307800.99967500003</v>
      </c>
      <c r="BO1074" s="10">
        <v>2585480.0011999998</v>
      </c>
      <c r="BP1074" s="10">
        <v>2462407.9974000002</v>
      </c>
      <c r="BQ1074" s="69"/>
      <c r="BR1074" t="s">
        <v>437</v>
      </c>
      <c r="BS1074" s="5">
        <v>44799</v>
      </c>
      <c r="BT1074" s="5">
        <v>44803</v>
      </c>
      <c r="BU1074" s="70"/>
      <c r="BX1074" t="s">
        <v>183</v>
      </c>
      <c r="BY1074" t="s">
        <v>616</v>
      </c>
      <c r="CG1074" t="s">
        <v>403</v>
      </c>
      <c r="CL1074" t="s">
        <v>184</v>
      </c>
      <c r="CM1074" t="s">
        <v>446</v>
      </c>
      <c r="CN1074" t="s">
        <v>447</v>
      </c>
      <c r="CO1074" t="s">
        <v>448</v>
      </c>
      <c r="CP1074" t="s">
        <v>1158</v>
      </c>
      <c r="CQ1074" t="s">
        <v>1159</v>
      </c>
      <c r="CR1074" t="s">
        <v>1160</v>
      </c>
      <c r="CT1074" t="s">
        <v>427</v>
      </c>
      <c r="CU1074" s="5">
        <v>0</v>
      </c>
      <c r="CV1074" s="5">
        <v>0</v>
      </c>
      <c r="DA1074" s="5"/>
      <c r="DB1074" s="5"/>
      <c r="DF1074">
        <v>1131407510</v>
      </c>
      <c r="DK1074" t="s">
        <v>251</v>
      </c>
      <c r="DL1074" t="s">
        <v>191</v>
      </c>
      <c r="DM1074" t="s">
        <v>1154</v>
      </c>
      <c r="DN1074" t="s">
        <v>1161</v>
      </c>
      <c r="DO1074">
        <v>4000041222</v>
      </c>
      <c r="DQ1074" s="6">
        <v>45079</v>
      </c>
      <c r="DR1074" s="5"/>
      <c r="DS1074" s="5">
        <v>45098</v>
      </c>
      <c r="DT1074" s="5"/>
      <c r="DU1074" s="1" t="s">
        <v>1162</v>
      </c>
      <c r="DV1074" t="s">
        <v>1161</v>
      </c>
      <c r="DZ1074" s="11" t="s">
        <v>192</v>
      </c>
      <c r="EA1074" s="11" t="s">
        <v>338</v>
      </c>
      <c r="EB1074" s="5">
        <v>45093</v>
      </c>
      <c r="EC1074" s="5"/>
      <c r="ED1074" s="5"/>
      <c r="EF1074" t="s">
        <v>193</v>
      </c>
      <c r="EI1074" t="s">
        <v>406</v>
      </c>
      <c r="EJ1074" t="s">
        <v>407</v>
      </c>
      <c r="EK1074" t="s">
        <v>663</v>
      </c>
      <c r="EL1074" t="s">
        <v>496</v>
      </c>
      <c r="EN1074">
        <v>0.5</v>
      </c>
      <c r="EO1074">
        <v>0.15</v>
      </c>
      <c r="EP1074">
        <v>0.25</v>
      </c>
      <c r="EQ1074">
        <v>0.1</v>
      </c>
      <c r="ER1074" s="5"/>
      <c r="ES1074" s="5"/>
      <c r="ET1074" s="5"/>
      <c r="EU1074" s="5"/>
      <c r="EX1074" t="s">
        <v>1163</v>
      </c>
      <c r="EY1074" s="5">
        <v>45092</v>
      </c>
      <c r="EZ1074" s="71" t="s">
        <v>452</v>
      </c>
      <c r="FA1074" t="s">
        <v>408</v>
      </c>
    </row>
    <row r="1075" spans="1:157" x14ac:dyDescent="0.3">
      <c r="A1075" t="s">
        <v>169</v>
      </c>
      <c r="B1075">
        <v>21167</v>
      </c>
      <c r="C1075" t="s">
        <v>1154</v>
      </c>
      <c r="D1075">
        <v>162277</v>
      </c>
      <c r="F1075" t="s">
        <v>170</v>
      </c>
      <c r="G1075" t="s">
        <v>195</v>
      </c>
      <c r="H1075" s="13" t="s">
        <v>318</v>
      </c>
      <c r="I1075">
        <v>4000041222</v>
      </c>
      <c r="J1075" s="13"/>
      <c r="L1075" t="s">
        <v>337</v>
      </c>
      <c r="M1075" t="s">
        <v>203</v>
      </c>
      <c r="N1075" t="s">
        <v>174</v>
      </c>
      <c r="O1075" t="s">
        <v>175</v>
      </c>
      <c r="P1075" t="s">
        <v>176</v>
      </c>
      <c r="Q1075">
        <v>1000704207</v>
      </c>
      <c r="R1075">
        <v>350</v>
      </c>
      <c r="S1075">
        <v>1300000725</v>
      </c>
      <c r="T1075" t="s">
        <v>240</v>
      </c>
      <c r="U1075">
        <v>4</v>
      </c>
      <c r="W1075" t="s">
        <v>327</v>
      </c>
      <c r="X1075" t="s">
        <v>178</v>
      </c>
      <c r="Y1075" t="s">
        <v>1155</v>
      </c>
      <c r="Z1075" t="s">
        <v>1156</v>
      </c>
      <c r="AD1075" t="s">
        <v>1155</v>
      </c>
      <c r="AE1075" t="s">
        <v>1156</v>
      </c>
      <c r="AQ1075"/>
      <c r="AR1075" s="6">
        <v>45016</v>
      </c>
      <c r="AS1075"/>
      <c r="AV1075" s="5">
        <v>45000</v>
      </c>
      <c r="AW1075"/>
      <c r="AX1075" s="6">
        <v>45070</v>
      </c>
      <c r="BB1075" t="s">
        <v>179</v>
      </c>
      <c r="BD1075" t="s">
        <v>180</v>
      </c>
      <c r="BF1075" t="s">
        <v>1157</v>
      </c>
      <c r="BG1075" s="68" t="s">
        <v>181</v>
      </c>
      <c r="BH1075" s="6">
        <v>45076</v>
      </c>
      <c r="BI1075" s="6">
        <v>45076</v>
      </c>
      <c r="BL1075" t="s">
        <v>182</v>
      </c>
      <c r="BM1075" s="10">
        <v>186707.000325</v>
      </c>
      <c r="BN1075" s="10">
        <v>177820.00034999999</v>
      </c>
      <c r="BO1075" s="10">
        <v>746828.0013</v>
      </c>
      <c r="BP1075" s="10">
        <v>711280.00140000007</v>
      </c>
      <c r="BQ1075" s="69"/>
      <c r="BR1075" t="s">
        <v>437</v>
      </c>
      <c r="BS1075" s="5">
        <v>44799</v>
      </c>
      <c r="BT1075" s="5">
        <v>44803</v>
      </c>
      <c r="BU1075" s="70"/>
      <c r="BX1075" t="s">
        <v>183</v>
      </c>
      <c r="BY1075" t="s">
        <v>616</v>
      </c>
      <c r="CG1075" t="s">
        <v>403</v>
      </c>
      <c r="CL1075" t="s">
        <v>184</v>
      </c>
      <c r="CM1075" t="s">
        <v>446</v>
      </c>
      <c r="CN1075" t="s">
        <v>447</v>
      </c>
      <c r="CO1075" t="s">
        <v>448</v>
      </c>
      <c r="CP1075" t="s">
        <v>1158</v>
      </c>
      <c r="CQ1075" t="s">
        <v>1159</v>
      </c>
      <c r="CR1075" t="s">
        <v>1160</v>
      </c>
      <c r="CT1075" t="s">
        <v>427</v>
      </c>
      <c r="CU1075" s="5">
        <v>0</v>
      </c>
      <c r="CV1075" s="5">
        <v>0</v>
      </c>
      <c r="DA1075" s="5"/>
      <c r="DB1075" s="5"/>
      <c r="DF1075">
        <v>1131407510</v>
      </c>
      <c r="DK1075" t="s">
        <v>251</v>
      </c>
      <c r="DL1075" t="s">
        <v>191</v>
      </c>
      <c r="DM1075" t="s">
        <v>1154</v>
      </c>
      <c r="DN1075" t="s">
        <v>1161</v>
      </c>
      <c r="DO1075">
        <v>4000041222</v>
      </c>
      <c r="DQ1075" s="6">
        <v>45079</v>
      </c>
      <c r="DR1075" s="5"/>
      <c r="DS1075" s="5">
        <v>45098</v>
      </c>
      <c r="DT1075" s="5"/>
      <c r="DU1075" s="1" t="s">
        <v>1162</v>
      </c>
      <c r="DV1075" t="s">
        <v>1161</v>
      </c>
      <c r="DZ1075" s="11" t="s">
        <v>192</v>
      </c>
      <c r="EA1075" s="11" t="s">
        <v>338</v>
      </c>
      <c r="EB1075" s="5">
        <v>45093</v>
      </c>
      <c r="EC1075" s="5"/>
      <c r="ED1075" s="5"/>
      <c r="EF1075" t="s">
        <v>193</v>
      </c>
      <c r="EI1075" t="s">
        <v>406</v>
      </c>
      <c r="EJ1075" t="s">
        <v>407</v>
      </c>
      <c r="EK1075" t="s">
        <v>663</v>
      </c>
      <c r="EL1075" t="s">
        <v>496</v>
      </c>
      <c r="EN1075">
        <v>0.5</v>
      </c>
      <c r="EO1075">
        <v>0.15</v>
      </c>
      <c r="EP1075">
        <v>0.25</v>
      </c>
      <c r="EQ1075">
        <v>0.1</v>
      </c>
      <c r="ER1075" s="5"/>
      <c r="ES1075" s="5"/>
      <c r="ET1075" s="5"/>
      <c r="EU1075" s="5"/>
      <c r="EX1075" t="s">
        <v>1163</v>
      </c>
      <c r="EY1075" s="5">
        <v>45092</v>
      </c>
      <c r="EZ1075" s="71" t="s">
        <v>452</v>
      </c>
      <c r="FA1075" t="s">
        <v>408</v>
      </c>
    </row>
    <row r="1076" spans="1:157" x14ac:dyDescent="0.3">
      <c r="A1076" t="s">
        <v>169</v>
      </c>
      <c r="B1076">
        <v>21168</v>
      </c>
      <c r="C1076" t="s">
        <v>1154</v>
      </c>
      <c r="D1076">
        <v>162278</v>
      </c>
      <c r="F1076" t="s">
        <v>170</v>
      </c>
      <c r="G1076" t="s">
        <v>195</v>
      </c>
      <c r="H1076" s="13" t="s">
        <v>315</v>
      </c>
      <c r="I1076">
        <v>4000041222</v>
      </c>
      <c r="J1076" s="13"/>
      <c r="L1076" t="s">
        <v>337</v>
      </c>
      <c r="M1076" t="s">
        <v>203</v>
      </c>
      <c r="N1076" t="s">
        <v>174</v>
      </c>
      <c r="O1076" t="s">
        <v>175</v>
      </c>
      <c r="P1076" t="s">
        <v>176</v>
      </c>
      <c r="Q1076">
        <v>1000704207</v>
      </c>
      <c r="R1076">
        <v>300</v>
      </c>
      <c r="S1076">
        <v>1300000820</v>
      </c>
      <c r="T1076" t="s">
        <v>233</v>
      </c>
      <c r="U1076">
        <v>100</v>
      </c>
      <c r="W1076" t="s">
        <v>327</v>
      </c>
      <c r="X1076" t="s">
        <v>178</v>
      </c>
      <c r="Y1076" t="s">
        <v>1155</v>
      </c>
      <c r="Z1076" t="s">
        <v>1156</v>
      </c>
      <c r="AD1076" t="s">
        <v>1155</v>
      </c>
      <c r="AE1076" t="s">
        <v>1156</v>
      </c>
      <c r="AQ1076"/>
      <c r="AR1076" s="6">
        <v>45016</v>
      </c>
      <c r="AS1076"/>
      <c r="AV1076" s="5">
        <v>45000</v>
      </c>
      <c r="AW1076"/>
      <c r="AX1076" s="6">
        <v>45070</v>
      </c>
      <c r="BB1076" t="s">
        <v>179</v>
      </c>
      <c r="BD1076" t="s">
        <v>180</v>
      </c>
      <c r="BF1076" t="s">
        <v>1157</v>
      </c>
      <c r="BG1076" s="68" t="s">
        <v>181</v>
      </c>
      <c r="BH1076" s="6">
        <v>45076</v>
      </c>
      <c r="BI1076" s="6">
        <v>45076</v>
      </c>
      <c r="BL1076" t="s">
        <v>182</v>
      </c>
      <c r="BM1076" s="10">
        <v>136047.00031999999</v>
      </c>
      <c r="BN1076" s="10">
        <v>129571.0003</v>
      </c>
      <c r="BO1076" s="10">
        <v>13604700.032</v>
      </c>
      <c r="BP1076" s="10">
        <v>12957100.029999999</v>
      </c>
      <c r="BQ1076" s="69"/>
      <c r="BR1076" t="s">
        <v>437</v>
      </c>
      <c r="BS1076" s="5">
        <v>44799</v>
      </c>
      <c r="BT1076" s="5">
        <v>44803</v>
      </c>
      <c r="BU1076" s="70"/>
      <c r="BX1076" t="s">
        <v>183</v>
      </c>
      <c r="BY1076" t="s">
        <v>616</v>
      </c>
      <c r="CG1076" t="s">
        <v>403</v>
      </c>
      <c r="CL1076" t="s">
        <v>184</v>
      </c>
      <c r="CM1076" t="s">
        <v>446</v>
      </c>
      <c r="CN1076" t="s">
        <v>447</v>
      </c>
      <c r="CO1076" t="s">
        <v>448</v>
      </c>
      <c r="CP1076" t="s">
        <v>1158</v>
      </c>
      <c r="CQ1076" t="s">
        <v>1159</v>
      </c>
      <c r="CR1076" t="s">
        <v>1160</v>
      </c>
      <c r="CT1076" t="s">
        <v>427</v>
      </c>
      <c r="CU1076" s="5">
        <v>0</v>
      </c>
      <c r="CV1076" s="5">
        <v>0</v>
      </c>
      <c r="DA1076" s="5"/>
      <c r="DB1076" s="5"/>
      <c r="DF1076">
        <v>1131407510</v>
      </c>
      <c r="DK1076" t="s">
        <v>251</v>
      </c>
      <c r="DL1076" t="s">
        <v>191</v>
      </c>
      <c r="DM1076" t="s">
        <v>1154</v>
      </c>
      <c r="DN1076" t="s">
        <v>1161</v>
      </c>
      <c r="DO1076">
        <v>4000041222</v>
      </c>
      <c r="DQ1076" s="6">
        <v>45079</v>
      </c>
      <c r="DR1076" s="5"/>
      <c r="DS1076" s="5">
        <v>45098</v>
      </c>
      <c r="DT1076" s="5"/>
      <c r="DU1076" s="1" t="s">
        <v>1162</v>
      </c>
      <c r="DV1076" t="s">
        <v>1161</v>
      </c>
      <c r="DZ1076" s="11" t="s">
        <v>192</v>
      </c>
      <c r="EA1076" s="11" t="s">
        <v>338</v>
      </c>
      <c r="EB1076" s="5">
        <v>45093</v>
      </c>
      <c r="EC1076" s="5"/>
      <c r="ED1076" s="5"/>
      <c r="EF1076" t="s">
        <v>193</v>
      </c>
      <c r="EI1076" t="s">
        <v>406</v>
      </c>
      <c r="EJ1076" t="s">
        <v>407</v>
      </c>
      <c r="EK1076" t="s">
        <v>663</v>
      </c>
      <c r="EL1076" t="s">
        <v>496</v>
      </c>
      <c r="EN1076">
        <v>0.5</v>
      </c>
      <c r="EO1076">
        <v>0.15</v>
      </c>
      <c r="EP1076">
        <v>0.25</v>
      </c>
      <c r="EQ1076">
        <v>0.1</v>
      </c>
      <c r="ER1076" s="5"/>
      <c r="ES1076" s="5"/>
      <c r="ET1076" s="5"/>
      <c r="EU1076" s="5"/>
      <c r="EX1076" t="s">
        <v>1163</v>
      </c>
      <c r="EY1076" s="5">
        <v>45092</v>
      </c>
      <c r="EZ1076" s="71" t="s">
        <v>452</v>
      </c>
      <c r="FA1076" t="s">
        <v>408</v>
      </c>
    </row>
    <row r="1077" spans="1:157" x14ac:dyDescent="0.3">
      <c r="A1077" t="s">
        <v>169</v>
      </c>
      <c r="B1077">
        <v>21169</v>
      </c>
      <c r="C1077" t="s">
        <v>1154</v>
      </c>
      <c r="D1077">
        <v>162279</v>
      </c>
      <c r="F1077" t="s">
        <v>170</v>
      </c>
      <c r="G1077" t="s">
        <v>195</v>
      </c>
      <c r="H1077" s="13" t="s">
        <v>317</v>
      </c>
      <c r="I1077">
        <v>4000041222</v>
      </c>
      <c r="J1077" s="13"/>
      <c r="L1077" t="s">
        <v>337</v>
      </c>
      <c r="M1077" t="s">
        <v>203</v>
      </c>
      <c r="N1077" t="s">
        <v>174</v>
      </c>
      <c r="O1077" t="s">
        <v>175</v>
      </c>
      <c r="P1077" t="s">
        <v>176</v>
      </c>
      <c r="Q1077">
        <v>1000704207</v>
      </c>
      <c r="R1077">
        <v>320</v>
      </c>
      <c r="S1077">
        <v>1300000820</v>
      </c>
      <c r="T1077" t="s">
        <v>238</v>
      </c>
      <c r="U1077">
        <v>2</v>
      </c>
      <c r="W1077" t="s">
        <v>327</v>
      </c>
      <c r="X1077" t="s">
        <v>178</v>
      </c>
      <c r="Y1077" t="s">
        <v>1155</v>
      </c>
      <c r="Z1077" t="s">
        <v>1156</v>
      </c>
      <c r="AD1077" t="s">
        <v>1155</v>
      </c>
      <c r="AE1077" t="s">
        <v>1156</v>
      </c>
      <c r="AQ1077"/>
      <c r="AR1077" s="6">
        <v>45016</v>
      </c>
      <c r="AS1077"/>
      <c r="AV1077" s="5">
        <v>45000</v>
      </c>
      <c r="AW1077"/>
      <c r="AX1077" s="6">
        <v>45070</v>
      </c>
      <c r="BB1077" t="s">
        <v>179</v>
      </c>
      <c r="BD1077" t="s">
        <v>180</v>
      </c>
      <c r="BF1077" t="s">
        <v>1157</v>
      </c>
      <c r="BG1077" s="68" t="s">
        <v>181</v>
      </c>
      <c r="BH1077" s="6">
        <v>45076</v>
      </c>
      <c r="BI1077" s="6">
        <v>45076</v>
      </c>
      <c r="BL1077" t="s">
        <v>182</v>
      </c>
      <c r="BM1077" s="10">
        <v>265205.99982000003</v>
      </c>
      <c r="BN1077" s="10">
        <v>252581.99978000001</v>
      </c>
      <c r="BO1077" s="10">
        <v>530411.99963999994</v>
      </c>
      <c r="BP1077" s="10">
        <v>505163.99956000003</v>
      </c>
      <c r="BQ1077" s="69"/>
      <c r="BR1077" t="s">
        <v>437</v>
      </c>
      <c r="BS1077" s="5">
        <v>44799</v>
      </c>
      <c r="BT1077" s="5">
        <v>44803</v>
      </c>
      <c r="BU1077" s="70"/>
      <c r="BX1077" t="s">
        <v>183</v>
      </c>
      <c r="BY1077" t="s">
        <v>616</v>
      </c>
      <c r="CG1077" t="s">
        <v>403</v>
      </c>
      <c r="CL1077" t="s">
        <v>184</v>
      </c>
      <c r="CM1077" t="s">
        <v>446</v>
      </c>
      <c r="CN1077" t="s">
        <v>447</v>
      </c>
      <c r="CO1077" t="s">
        <v>448</v>
      </c>
      <c r="CP1077" t="s">
        <v>1158</v>
      </c>
      <c r="CQ1077" t="s">
        <v>1159</v>
      </c>
      <c r="CR1077" t="s">
        <v>1160</v>
      </c>
      <c r="CT1077" t="s">
        <v>427</v>
      </c>
      <c r="CU1077" s="5">
        <v>0</v>
      </c>
      <c r="CV1077" s="5">
        <v>0</v>
      </c>
      <c r="DA1077" s="5"/>
      <c r="DB1077" s="5"/>
      <c r="DF1077">
        <v>1131407510</v>
      </c>
      <c r="DK1077" t="s">
        <v>251</v>
      </c>
      <c r="DL1077" t="s">
        <v>191</v>
      </c>
      <c r="DM1077" t="s">
        <v>1154</v>
      </c>
      <c r="DN1077" t="s">
        <v>1161</v>
      </c>
      <c r="DO1077">
        <v>4000041222</v>
      </c>
      <c r="DQ1077" s="6">
        <v>45079</v>
      </c>
      <c r="DR1077" s="5"/>
      <c r="DS1077" s="5">
        <v>45098</v>
      </c>
      <c r="DT1077" s="5"/>
      <c r="DU1077" s="1" t="s">
        <v>1162</v>
      </c>
      <c r="DV1077" t="s">
        <v>1161</v>
      </c>
      <c r="DZ1077" s="11" t="s">
        <v>192</v>
      </c>
      <c r="EA1077" s="11" t="s">
        <v>338</v>
      </c>
      <c r="EB1077" s="5">
        <v>45093</v>
      </c>
      <c r="EC1077" s="5"/>
      <c r="ED1077" s="5"/>
      <c r="EF1077" t="s">
        <v>193</v>
      </c>
      <c r="EI1077" t="s">
        <v>406</v>
      </c>
      <c r="EJ1077" t="s">
        <v>407</v>
      </c>
      <c r="EK1077" t="s">
        <v>663</v>
      </c>
      <c r="EL1077" t="s">
        <v>496</v>
      </c>
      <c r="EN1077">
        <v>0.5</v>
      </c>
      <c r="EO1077">
        <v>0.15</v>
      </c>
      <c r="EP1077">
        <v>0.25</v>
      </c>
      <c r="EQ1077">
        <v>0.1</v>
      </c>
      <c r="ER1077" s="5"/>
      <c r="ES1077" s="5"/>
      <c r="ET1077" s="5"/>
      <c r="EU1077" s="5"/>
      <c r="EX1077" t="s">
        <v>1163</v>
      </c>
      <c r="EY1077" s="5">
        <v>45092</v>
      </c>
      <c r="EZ1077" s="71" t="s">
        <v>452</v>
      </c>
      <c r="FA1077" t="s">
        <v>408</v>
      </c>
    </row>
    <row r="1078" spans="1:157" x14ac:dyDescent="0.3">
      <c r="A1078" t="s">
        <v>169</v>
      </c>
      <c r="B1078">
        <v>21170</v>
      </c>
      <c r="C1078" t="s">
        <v>1154</v>
      </c>
      <c r="D1078">
        <v>162280</v>
      </c>
      <c r="F1078" t="s">
        <v>170</v>
      </c>
      <c r="G1078" t="s">
        <v>195</v>
      </c>
      <c r="H1078" s="13" t="s">
        <v>344</v>
      </c>
      <c r="I1078">
        <v>4000041222</v>
      </c>
      <c r="J1078" s="13"/>
      <c r="L1078" t="s">
        <v>337</v>
      </c>
      <c r="M1078" t="s">
        <v>203</v>
      </c>
      <c r="N1078" t="s">
        <v>174</v>
      </c>
      <c r="O1078" t="s">
        <v>175</v>
      </c>
      <c r="P1078" t="s">
        <v>176</v>
      </c>
      <c r="Q1078">
        <v>1000704207</v>
      </c>
      <c r="R1078">
        <v>190</v>
      </c>
      <c r="S1078">
        <v>1300000820</v>
      </c>
      <c r="T1078" t="s">
        <v>345</v>
      </c>
      <c r="U1078">
        <v>2</v>
      </c>
      <c r="W1078" t="s">
        <v>327</v>
      </c>
      <c r="X1078" t="s">
        <v>178</v>
      </c>
      <c r="Y1078" t="s">
        <v>1155</v>
      </c>
      <c r="Z1078" t="s">
        <v>1156</v>
      </c>
      <c r="AD1078" t="s">
        <v>1155</v>
      </c>
      <c r="AE1078" t="s">
        <v>1156</v>
      </c>
      <c r="AQ1078"/>
      <c r="AR1078" s="6">
        <v>45016</v>
      </c>
      <c r="AS1078"/>
      <c r="AV1078" s="5">
        <v>45000</v>
      </c>
      <c r="AW1078"/>
      <c r="AX1078" s="6">
        <v>45070</v>
      </c>
      <c r="BB1078" t="s">
        <v>179</v>
      </c>
      <c r="BD1078" t="s">
        <v>180</v>
      </c>
      <c r="BF1078" t="s">
        <v>1157</v>
      </c>
      <c r="BG1078" s="68" t="s">
        <v>181</v>
      </c>
      <c r="BH1078" s="6">
        <v>45076</v>
      </c>
      <c r="BI1078" s="6">
        <v>45076</v>
      </c>
      <c r="BL1078" t="s">
        <v>182</v>
      </c>
      <c r="BM1078" s="10">
        <v>1111154.9998600001</v>
      </c>
      <c r="BN1078" s="10">
        <v>1058264.00028</v>
      </c>
      <c r="BO1078" s="10">
        <v>2222309.9997200002</v>
      </c>
      <c r="BP1078" s="10">
        <v>2116528.0005600001</v>
      </c>
      <c r="BQ1078" s="69"/>
      <c r="BR1078" t="s">
        <v>436</v>
      </c>
      <c r="BS1078" s="5">
        <v>44813</v>
      </c>
      <c r="BT1078" s="5">
        <v>44818</v>
      </c>
      <c r="BU1078" s="70"/>
      <c r="BX1078" t="s">
        <v>183</v>
      </c>
      <c r="BY1078" t="s">
        <v>616</v>
      </c>
      <c r="CG1078" t="s">
        <v>403</v>
      </c>
      <c r="CL1078" t="s">
        <v>184</v>
      </c>
      <c r="CM1078" t="s">
        <v>446</v>
      </c>
      <c r="CN1078" t="s">
        <v>447</v>
      </c>
      <c r="CO1078" t="s">
        <v>448</v>
      </c>
      <c r="CP1078" t="s">
        <v>1158</v>
      </c>
      <c r="CQ1078" t="s">
        <v>1159</v>
      </c>
      <c r="CR1078" t="s">
        <v>1160</v>
      </c>
      <c r="CT1078" t="s">
        <v>427</v>
      </c>
      <c r="CU1078" s="5">
        <v>0</v>
      </c>
      <c r="CV1078" s="5">
        <v>0</v>
      </c>
      <c r="DA1078" s="5"/>
      <c r="DB1078" s="5"/>
      <c r="DF1078">
        <v>1131407510</v>
      </c>
      <c r="DK1078" t="s">
        <v>251</v>
      </c>
      <c r="DL1078" t="s">
        <v>191</v>
      </c>
      <c r="DM1078" t="s">
        <v>1154</v>
      </c>
      <c r="DN1078" t="s">
        <v>1161</v>
      </c>
      <c r="DO1078">
        <v>4000041222</v>
      </c>
      <c r="DQ1078" s="6">
        <v>45079</v>
      </c>
      <c r="DR1078" s="5"/>
      <c r="DS1078" s="5">
        <v>45098</v>
      </c>
      <c r="DT1078" s="5"/>
      <c r="DU1078" s="1" t="s">
        <v>1162</v>
      </c>
      <c r="DV1078" t="s">
        <v>1161</v>
      </c>
      <c r="DZ1078" s="11" t="s">
        <v>192</v>
      </c>
      <c r="EA1078" s="11" t="s">
        <v>338</v>
      </c>
      <c r="EB1078" s="5">
        <v>45093</v>
      </c>
      <c r="EC1078" s="5"/>
      <c r="ED1078" s="5"/>
      <c r="EF1078" t="s">
        <v>193</v>
      </c>
      <c r="EI1078" t="s">
        <v>406</v>
      </c>
      <c r="EJ1078" t="s">
        <v>407</v>
      </c>
      <c r="EK1078" t="s">
        <v>663</v>
      </c>
      <c r="EL1078" t="s">
        <v>496</v>
      </c>
      <c r="EN1078">
        <v>0.5</v>
      </c>
      <c r="EO1078">
        <v>0.15</v>
      </c>
      <c r="EP1078">
        <v>0.25</v>
      </c>
      <c r="EQ1078">
        <v>0.1</v>
      </c>
      <c r="ER1078" s="5"/>
      <c r="ES1078" s="5"/>
      <c r="ET1078" s="5"/>
      <c r="EU1078" s="5"/>
      <c r="EX1078" t="s">
        <v>1163</v>
      </c>
      <c r="EY1078" s="5">
        <v>45092</v>
      </c>
      <c r="EZ1078" s="71" t="s">
        <v>452</v>
      </c>
      <c r="FA1078" t="s">
        <v>408</v>
      </c>
    </row>
    <row r="1079" spans="1:157" x14ac:dyDescent="0.3">
      <c r="A1079" t="s">
        <v>169</v>
      </c>
      <c r="B1079">
        <v>21196</v>
      </c>
      <c r="C1079" t="s">
        <v>1164</v>
      </c>
      <c r="D1079">
        <v>162331</v>
      </c>
      <c r="F1079" t="s">
        <v>170</v>
      </c>
      <c r="G1079" t="s">
        <v>195</v>
      </c>
      <c r="H1079" s="13" t="s">
        <v>310</v>
      </c>
      <c r="I1079">
        <v>4000041221</v>
      </c>
      <c r="J1079" s="13"/>
      <c r="L1079" t="s">
        <v>497</v>
      </c>
      <c r="M1079" t="s">
        <v>173</v>
      </c>
      <c r="N1079" t="s">
        <v>174</v>
      </c>
      <c r="O1079" t="s">
        <v>175</v>
      </c>
      <c r="P1079" t="s">
        <v>176</v>
      </c>
      <c r="Q1079">
        <v>1000704189</v>
      </c>
      <c r="R1079">
        <v>240</v>
      </c>
      <c r="S1079">
        <v>1100001382</v>
      </c>
      <c r="T1079" t="s">
        <v>219</v>
      </c>
      <c r="U1079">
        <v>4</v>
      </c>
      <c r="W1079" t="s">
        <v>327</v>
      </c>
      <c r="X1079" t="s">
        <v>178</v>
      </c>
      <c r="Y1079" t="s">
        <v>1165</v>
      </c>
      <c r="Z1079" t="s">
        <v>1166</v>
      </c>
      <c r="AD1079" t="s">
        <v>1165</v>
      </c>
      <c r="AE1079" t="s">
        <v>1166</v>
      </c>
      <c r="AQ1079"/>
      <c r="AR1079" s="6">
        <v>44988</v>
      </c>
      <c r="AS1079"/>
      <c r="AV1079" s="5">
        <v>44994</v>
      </c>
      <c r="AW1079"/>
      <c r="AX1079" s="6">
        <v>45062</v>
      </c>
      <c r="BB1079" t="s">
        <v>179</v>
      </c>
      <c r="BD1079" t="s">
        <v>180</v>
      </c>
      <c r="BF1079" t="s">
        <v>1167</v>
      </c>
      <c r="BG1079" s="68" t="s">
        <v>181</v>
      </c>
      <c r="BH1079" s="6">
        <v>45076</v>
      </c>
      <c r="BI1079" s="6">
        <v>45076</v>
      </c>
      <c r="BL1079" t="s">
        <v>182</v>
      </c>
      <c r="BM1079" s="10">
        <v>750111.99992600002</v>
      </c>
      <c r="BN1079" s="10">
        <v>297043.99952200003</v>
      </c>
      <c r="BO1079" s="10">
        <v>3000447.9997040001</v>
      </c>
      <c r="BP1079" s="10">
        <v>1188175.9980880001</v>
      </c>
      <c r="BQ1079" s="69"/>
      <c r="BR1079" t="s">
        <v>423</v>
      </c>
      <c r="BS1079" s="5">
        <v>44799</v>
      </c>
      <c r="BT1079" s="5">
        <v>44803</v>
      </c>
      <c r="BU1079" s="70"/>
      <c r="BX1079" t="s">
        <v>183</v>
      </c>
      <c r="BY1079" t="s">
        <v>646</v>
      </c>
      <c r="CG1079" t="s">
        <v>606</v>
      </c>
      <c r="CL1079" t="s">
        <v>184</v>
      </c>
      <c r="CM1079" t="s">
        <v>446</v>
      </c>
      <c r="CN1079" t="s">
        <v>447</v>
      </c>
      <c r="CO1079" t="s">
        <v>448</v>
      </c>
      <c r="CP1079" t="s">
        <v>696</v>
      </c>
      <c r="CQ1079" t="s">
        <v>697</v>
      </c>
      <c r="CR1079" t="s">
        <v>698</v>
      </c>
      <c r="CT1079" t="s">
        <v>427</v>
      </c>
      <c r="CU1079" s="5">
        <v>0</v>
      </c>
      <c r="CV1079" s="5">
        <v>0</v>
      </c>
      <c r="DA1079" s="5"/>
      <c r="DB1079" s="5"/>
      <c r="DF1079">
        <v>1131415439</v>
      </c>
      <c r="DK1079" t="s">
        <v>251</v>
      </c>
      <c r="DL1079" t="s">
        <v>191</v>
      </c>
      <c r="DM1079" t="s">
        <v>1164</v>
      </c>
      <c r="DN1079" t="s">
        <v>1168</v>
      </c>
      <c r="DO1079">
        <v>4000041221</v>
      </c>
      <c r="DQ1079" s="6">
        <v>45079</v>
      </c>
      <c r="DR1079" s="5"/>
      <c r="DS1079" s="5">
        <v>45098</v>
      </c>
      <c r="DT1079" s="5"/>
      <c r="DU1079" s="1" t="s">
        <v>1169</v>
      </c>
      <c r="DV1079" t="s">
        <v>1168</v>
      </c>
      <c r="DZ1079" s="11" t="s">
        <v>192</v>
      </c>
      <c r="EA1079" s="11" t="s">
        <v>499</v>
      </c>
      <c r="EB1079" s="5">
        <v>45093</v>
      </c>
      <c r="EC1079" s="5"/>
      <c r="ED1079" s="5"/>
      <c r="EF1079" t="s">
        <v>193</v>
      </c>
      <c r="EI1079" t="s">
        <v>406</v>
      </c>
      <c r="EJ1079" t="s">
        <v>407</v>
      </c>
      <c r="EK1079" t="s">
        <v>663</v>
      </c>
      <c r="EL1079" t="s">
        <v>496</v>
      </c>
      <c r="EN1079">
        <v>0.5</v>
      </c>
      <c r="EO1079">
        <v>0.15</v>
      </c>
      <c r="EP1079">
        <v>0.25</v>
      </c>
      <c r="EQ1079">
        <v>0.1</v>
      </c>
      <c r="ER1079" s="5"/>
      <c r="ES1079" s="5"/>
      <c r="ET1079" s="5"/>
      <c r="EU1079" s="5"/>
      <c r="EX1079" t="s">
        <v>1170</v>
      </c>
      <c r="EY1079" s="5">
        <v>45092</v>
      </c>
      <c r="EZ1079" s="71" t="s">
        <v>452</v>
      </c>
      <c r="FA1079" t="s">
        <v>408</v>
      </c>
    </row>
    <row r="1080" spans="1:157" x14ac:dyDescent="0.3">
      <c r="A1080" t="s">
        <v>169</v>
      </c>
      <c r="B1080">
        <v>21197</v>
      </c>
      <c r="C1080" t="s">
        <v>1164</v>
      </c>
      <c r="D1080">
        <v>162332</v>
      </c>
      <c r="F1080" t="s">
        <v>170</v>
      </c>
      <c r="G1080" t="s">
        <v>195</v>
      </c>
      <c r="H1080" s="13" t="s">
        <v>311</v>
      </c>
      <c r="I1080">
        <v>4000041221</v>
      </c>
      <c r="J1080" s="13"/>
      <c r="L1080" t="s">
        <v>497</v>
      </c>
      <c r="M1080" t="s">
        <v>173</v>
      </c>
      <c r="N1080" t="s">
        <v>174</v>
      </c>
      <c r="O1080" t="s">
        <v>175</v>
      </c>
      <c r="P1080" t="s">
        <v>176</v>
      </c>
      <c r="Q1080">
        <v>1000704189</v>
      </c>
      <c r="R1080">
        <v>260</v>
      </c>
      <c r="S1080">
        <v>1100001382</v>
      </c>
      <c r="T1080" t="s">
        <v>221</v>
      </c>
      <c r="U1080">
        <v>4</v>
      </c>
      <c r="W1080" t="s">
        <v>327</v>
      </c>
      <c r="X1080" t="s">
        <v>178</v>
      </c>
      <c r="Y1080" t="s">
        <v>1165</v>
      </c>
      <c r="Z1080" t="s">
        <v>1166</v>
      </c>
      <c r="AD1080" t="s">
        <v>1165</v>
      </c>
      <c r="AE1080" t="s">
        <v>1166</v>
      </c>
      <c r="AQ1080"/>
      <c r="AR1080" s="6">
        <v>44988</v>
      </c>
      <c r="AS1080"/>
      <c r="AV1080" s="5">
        <v>44994</v>
      </c>
      <c r="AW1080"/>
      <c r="AX1080" s="6">
        <v>45062</v>
      </c>
      <c r="BB1080" t="s">
        <v>179</v>
      </c>
      <c r="BD1080" t="s">
        <v>180</v>
      </c>
      <c r="BF1080" t="s">
        <v>1167</v>
      </c>
      <c r="BG1080" s="68" t="s">
        <v>181</v>
      </c>
      <c r="BH1080" s="6">
        <v>45076</v>
      </c>
      <c r="BI1080" s="6">
        <v>45076</v>
      </c>
      <c r="BL1080" t="s">
        <v>182</v>
      </c>
      <c r="BM1080" s="10">
        <v>68561.999838000003</v>
      </c>
      <c r="BN1080" s="10">
        <v>27151.000029999999</v>
      </c>
      <c r="BO1080" s="10">
        <v>274247.99935200001</v>
      </c>
      <c r="BP1080" s="10">
        <v>108604.00012</v>
      </c>
      <c r="BQ1080" s="69"/>
      <c r="BR1080" t="s">
        <v>424</v>
      </c>
      <c r="BS1080" s="5">
        <v>44799</v>
      </c>
      <c r="BT1080" s="5">
        <v>44803</v>
      </c>
      <c r="BU1080" s="70"/>
      <c r="BX1080" t="s">
        <v>183</v>
      </c>
      <c r="BY1080" t="s">
        <v>646</v>
      </c>
      <c r="CG1080" t="s">
        <v>606</v>
      </c>
      <c r="CL1080" t="s">
        <v>184</v>
      </c>
      <c r="CM1080" t="s">
        <v>446</v>
      </c>
      <c r="CN1080" t="s">
        <v>447</v>
      </c>
      <c r="CO1080" t="s">
        <v>448</v>
      </c>
      <c r="CP1080" t="s">
        <v>696</v>
      </c>
      <c r="CQ1080" t="s">
        <v>697</v>
      </c>
      <c r="CR1080" t="s">
        <v>698</v>
      </c>
      <c r="CT1080" t="s">
        <v>427</v>
      </c>
      <c r="CU1080" s="5">
        <v>0</v>
      </c>
      <c r="CV1080" s="5">
        <v>0</v>
      </c>
      <c r="DA1080" s="5"/>
      <c r="DB1080" s="5"/>
      <c r="DF1080">
        <v>1131415439</v>
      </c>
      <c r="DK1080" t="s">
        <v>251</v>
      </c>
      <c r="DL1080" t="s">
        <v>191</v>
      </c>
      <c r="DM1080" t="s">
        <v>1164</v>
      </c>
      <c r="DN1080" t="s">
        <v>1168</v>
      </c>
      <c r="DO1080">
        <v>4000041221</v>
      </c>
      <c r="DQ1080" s="6">
        <v>45079</v>
      </c>
      <c r="DR1080" s="5"/>
      <c r="DS1080" s="5">
        <v>45098</v>
      </c>
      <c r="DT1080" s="5"/>
      <c r="DU1080" s="1" t="s">
        <v>1169</v>
      </c>
      <c r="DV1080" t="s">
        <v>1168</v>
      </c>
      <c r="DZ1080" s="11" t="s">
        <v>192</v>
      </c>
      <c r="EA1080" s="11" t="s">
        <v>499</v>
      </c>
      <c r="EB1080" s="5">
        <v>45093</v>
      </c>
      <c r="EC1080" s="5"/>
      <c r="ED1080" s="5"/>
      <c r="EF1080" t="s">
        <v>193</v>
      </c>
      <c r="EI1080" t="s">
        <v>406</v>
      </c>
      <c r="EJ1080" t="s">
        <v>407</v>
      </c>
      <c r="EK1080" t="s">
        <v>663</v>
      </c>
      <c r="EL1080" t="s">
        <v>496</v>
      </c>
      <c r="EN1080">
        <v>0.5</v>
      </c>
      <c r="EO1080">
        <v>0.15</v>
      </c>
      <c r="EP1080">
        <v>0.25</v>
      </c>
      <c r="EQ1080">
        <v>0.1</v>
      </c>
      <c r="ER1080" s="5"/>
      <c r="ES1080" s="5"/>
      <c r="ET1080" s="5"/>
      <c r="EU1080" s="5"/>
      <c r="EX1080" t="s">
        <v>1170</v>
      </c>
      <c r="EY1080" s="5">
        <v>45092</v>
      </c>
      <c r="EZ1080" s="71" t="s">
        <v>452</v>
      </c>
      <c r="FA1080" t="s">
        <v>408</v>
      </c>
    </row>
    <row r="1081" spans="1:157" x14ac:dyDescent="0.3">
      <c r="A1081" t="s">
        <v>169</v>
      </c>
      <c r="B1081">
        <v>21198</v>
      </c>
      <c r="C1081" t="s">
        <v>1164</v>
      </c>
      <c r="D1081">
        <v>162333</v>
      </c>
      <c r="F1081" t="s">
        <v>170</v>
      </c>
      <c r="G1081" t="s">
        <v>195</v>
      </c>
      <c r="H1081" s="13" t="s">
        <v>312</v>
      </c>
      <c r="I1081">
        <v>4000041221</v>
      </c>
      <c r="J1081" s="13"/>
      <c r="L1081" t="s">
        <v>497</v>
      </c>
      <c r="M1081" t="s">
        <v>173</v>
      </c>
      <c r="N1081" t="s">
        <v>174</v>
      </c>
      <c r="O1081" t="s">
        <v>175</v>
      </c>
      <c r="P1081" t="s">
        <v>176</v>
      </c>
      <c r="Q1081">
        <v>1000704189</v>
      </c>
      <c r="R1081">
        <v>270</v>
      </c>
      <c r="S1081">
        <v>1100000046</v>
      </c>
      <c r="T1081" t="s">
        <v>223</v>
      </c>
      <c r="U1081">
        <v>2</v>
      </c>
      <c r="W1081" t="s">
        <v>327</v>
      </c>
      <c r="X1081" t="s">
        <v>178</v>
      </c>
      <c r="Y1081" t="s">
        <v>1165</v>
      </c>
      <c r="Z1081" t="s">
        <v>1166</v>
      </c>
      <c r="AD1081" t="s">
        <v>1165</v>
      </c>
      <c r="AE1081" t="s">
        <v>1166</v>
      </c>
      <c r="AQ1081"/>
      <c r="AR1081" s="6">
        <v>44988</v>
      </c>
      <c r="AS1081"/>
      <c r="AV1081" s="5">
        <v>44994</v>
      </c>
      <c r="AW1081"/>
      <c r="AX1081" s="6">
        <v>45062</v>
      </c>
      <c r="BB1081" t="s">
        <v>179</v>
      </c>
      <c r="BD1081" t="s">
        <v>180</v>
      </c>
      <c r="BF1081" t="s">
        <v>1167</v>
      </c>
      <c r="BG1081" s="68" t="s">
        <v>181</v>
      </c>
      <c r="BH1081" s="6">
        <v>45076</v>
      </c>
      <c r="BI1081" s="6">
        <v>45076</v>
      </c>
      <c r="BL1081" t="s">
        <v>182</v>
      </c>
      <c r="BM1081" s="10">
        <v>226179.00001799999</v>
      </c>
      <c r="BN1081" s="10">
        <v>89567.000016000005</v>
      </c>
      <c r="BO1081" s="10">
        <v>452358.00003599998</v>
      </c>
      <c r="BP1081" s="10">
        <v>179134.00003200001</v>
      </c>
      <c r="BQ1081" s="69"/>
      <c r="BR1081" t="s">
        <v>449</v>
      </c>
      <c r="BS1081" s="5">
        <v>44799</v>
      </c>
      <c r="BT1081" s="5">
        <v>44803</v>
      </c>
      <c r="BU1081" s="70"/>
      <c r="BX1081" t="s">
        <v>183</v>
      </c>
      <c r="BY1081" t="s">
        <v>646</v>
      </c>
      <c r="CG1081" t="s">
        <v>606</v>
      </c>
      <c r="CL1081" t="s">
        <v>184</v>
      </c>
      <c r="CM1081" t="s">
        <v>446</v>
      </c>
      <c r="CN1081" t="s">
        <v>447</v>
      </c>
      <c r="CO1081" t="s">
        <v>448</v>
      </c>
      <c r="CP1081" t="s">
        <v>696</v>
      </c>
      <c r="CQ1081" t="s">
        <v>697</v>
      </c>
      <c r="CR1081" t="s">
        <v>698</v>
      </c>
      <c r="CT1081" t="s">
        <v>427</v>
      </c>
      <c r="CU1081" s="5">
        <v>0</v>
      </c>
      <c r="CV1081" s="5">
        <v>0</v>
      </c>
      <c r="DA1081" s="5"/>
      <c r="DB1081" s="5"/>
      <c r="DF1081">
        <v>1131415439</v>
      </c>
      <c r="DK1081" t="s">
        <v>251</v>
      </c>
      <c r="DL1081" t="s">
        <v>191</v>
      </c>
      <c r="DM1081" t="s">
        <v>1164</v>
      </c>
      <c r="DN1081" t="s">
        <v>1168</v>
      </c>
      <c r="DO1081">
        <v>4000041221</v>
      </c>
      <c r="DQ1081" s="6">
        <v>45079</v>
      </c>
      <c r="DR1081" s="5"/>
      <c r="DS1081" s="5">
        <v>45098</v>
      </c>
      <c r="DT1081" s="5"/>
      <c r="DU1081" s="1" t="s">
        <v>1169</v>
      </c>
      <c r="DV1081" t="s">
        <v>1168</v>
      </c>
      <c r="DZ1081" s="11" t="s">
        <v>192</v>
      </c>
      <c r="EA1081" s="11" t="s">
        <v>499</v>
      </c>
      <c r="EB1081" s="5">
        <v>45093</v>
      </c>
      <c r="EC1081" s="5"/>
      <c r="ED1081" s="5"/>
      <c r="EF1081" t="s">
        <v>193</v>
      </c>
      <c r="EI1081" t="s">
        <v>406</v>
      </c>
      <c r="EJ1081" t="s">
        <v>407</v>
      </c>
      <c r="EK1081" t="s">
        <v>663</v>
      </c>
      <c r="EL1081" t="s">
        <v>496</v>
      </c>
      <c r="EN1081">
        <v>0.5</v>
      </c>
      <c r="EO1081">
        <v>0.15</v>
      </c>
      <c r="EP1081">
        <v>0.25</v>
      </c>
      <c r="EQ1081">
        <v>0.1</v>
      </c>
      <c r="ER1081" s="5"/>
      <c r="ES1081" s="5"/>
      <c r="ET1081" s="5"/>
      <c r="EU1081" s="5"/>
      <c r="EX1081" t="s">
        <v>1170</v>
      </c>
      <c r="EY1081" s="5">
        <v>45092</v>
      </c>
      <c r="EZ1081" s="71" t="s">
        <v>452</v>
      </c>
      <c r="FA1081" t="s">
        <v>408</v>
      </c>
    </row>
    <row r="1082" spans="1:157" x14ac:dyDescent="0.3">
      <c r="A1082" t="s">
        <v>169</v>
      </c>
      <c r="B1082">
        <v>21199</v>
      </c>
      <c r="C1082" t="s">
        <v>1164</v>
      </c>
      <c r="D1082">
        <v>162334</v>
      </c>
      <c r="F1082" t="s">
        <v>170</v>
      </c>
      <c r="G1082" t="s">
        <v>195</v>
      </c>
      <c r="H1082" s="13" t="s">
        <v>265</v>
      </c>
      <c r="I1082">
        <v>4000041221</v>
      </c>
      <c r="J1082" s="13"/>
      <c r="L1082" t="s">
        <v>497</v>
      </c>
      <c r="M1082" t="s">
        <v>173</v>
      </c>
      <c r="N1082" t="s">
        <v>174</v>
      </c>
      <c r="O1082" t="s">
        <v>175</v>
      </c>
      <c r="P1082" t="s">
        <v>176</v>
      </c>
      <c r="Q1082">
        <v>1000704189</v>
      </c>
      <c r="R1082">
        <v>230</v>
      </c>
      <c r="S1082">
        <v>1100000300</v>
      </c>
      <c r="T1082" t="s">
        <v>210</v>
      </c>
      <c r="U1082">
        <v>4</v>
      </c>
      <c r="W1082" t="s">
        <v>327</v>
      </c>
      <c r="X1082" t="s">
        <v>178</v>
      </c>
      <c r="Y1082" t="s">
        <v>1165</v>
      </c>
      <c r="Z1082" t="s">
        <v>1166</v>
      </c>
      <c r="AD1082" t="s">
        <v>1165</v>
      </c>
      <c r="AE1082" t="s">
        <v>1166</v>
      </c>
      <c r="AQ1082"/>
      <c r="AR1082" s="6">
        <v>44988</v>
      </c>
      <c r="AS1082"/>
      <c r="AV1082" s="5">
        <v>44994</v>
      </c>
      <c r="AW1082"/>
      <c r="AX1082" s="6">
        <v>45062</v>
      </c>
      <c r="BB1082" t="s">
        <v>179</v>
      </c>
      <c r="BD1082" t="s">
        <v>180</v>
      </c>
      <c r="BF1082" t="s">
        <v>1167</v>
      </c>
      <c r="BG1082" s="68" t="s">
        <v>181</v>
      </c>
      <c r="BH1082" s="6">
        <v>45076</v>
      </c>
      <c r="BI1082" s="6">
        <v>45076</v>
      </c>
      <c r="BL1082" t="s">
        <v>182</v>
      </c>
      <c r="BM1082" s="10">
        <v>410166</v>
      </c>
      <c r="BN1082" s="10">
        <v>162426</v>
      </c>
      <c r="BO1082" s="10">
        <v>1640664</v>
      </c>
      <c r="BP1082" s="10">
        <v>649704</v>
      </c>
      <c r="BQ1082" s="69"/>
      <c r="BR1082" t="s">
        <v>423</v>
      </c>
      <c r="BS1082" s="5">
        <v>44799</v>
      </c>
      <c r="BT1082" s="5">
        <v>44803</v>
      </c>
      <c r="BU1082" s="70"/>
      <c r="BX1082" t="s">
        <v>183</v>
      </c>
      <c r="BY1082" t="s">
        <v>646</v>
      </c>
      <c r="CG1082" t="s">
        <v>606</v>
      </c>
      <c r="CL1082" t="s">
        <v>184</v>
      </c>
      <c r="CM1082" t="s">
        <v>446</v>
      </c>
      <c r="CN1082" t="s">
        <v>447</v>
      </c>
      <c r="CO1082" t="s">
        <v>448</v>
      </c>
      <c r="CP1082" t="s">
        <v>696</v>
      </c>
      <c r="CQ1082" t="s">
        <v>697</v>
      </c>
      <c r="CR1082" t="s">
        <v>698</v>
      </c>
      <c r="CT1082" t="s">
        <v>427</v>
      </c>
      <c r="CU1082" s="5">
        <v>0</v>
      </c>
      <c r="CV1082" s="5">
        <v>0</v>
      </c>
      <c r="DA1082" s="5"/>
      <c r="DB1082" s="5"/>
      <c r="DF1082">
        <v>1131415439</v>
      </c>
      <c r="DK1082" t="s">
        <v>251</v>
      </c>
      <c r="DL1082" t="s">
        <v>191</v>
      </c>
      <c r="DM1082" t="s">
        <v>1164</v>
      </c>
      <c r="DN1082" t="s">
        <v>1168</v>
      </c>
      <c r="DO1082">
        <v>4000041221</v>
      </c>
      <c r="DQ1082" s="6">
        <v>45079</v>
      </c>
      <c r="DR1082" s="5"/>
      <c r="DS1082" s="5">
        <v>45098</v>
      </c>
      <c r="DT1082" s="5"/>
      <c r="DU1082" s="1" t="s">
        <v>1169</v>
      </c>
      <c r="DV1082" t="s">
        <v>1168</v>
      </c>
      <c r="DZ1082" s="11" t="s">
        <v>192</v>
      </c>
      <c r="EA1082" s="11" t="s">
        <v>499</v>
      </c>
      <c r="EB1082" s="5">
        <v>45093</v>
      </c>
      <c r="EC1082" s="5"/>
      <c r="ED1082" s="5"/>
      <c r="EF1082" t="s">
        <v>193</v>
      </c>
      <c r="EI1082" t="s">
        <v>406</v>
      </c>
      <c r="EJ1082" t="s">
        <v>407</v>
      </c>
      <c r="EK1082" t="s">
        <v>663</v>
      </c>
      <c r="EL1082" t="s">
        <v>496</v>
      </c>
      <c r="EN1082">
        <v>0.5</v>
      </c>
      <c r="EO1082">
        <v>0.15</v>
      </c>
      <c r="EP1082">
        <v>0.25</v>
      </c>
      <c r="EQ1082">
        <v>0.1</v>
      </c>
      <c r="ER1082" s="5"/>
      <c r="ES1082" s="5"/>
      <c r="ET1082" s="5"/>
      <c r="EU1082" s="5"/>
      <c r="EX1082" t="s">
        <v>1170</v>
      </c>
      <c r="EY1082" s="5">
        <v>45092</v>
      </c>
      <c r="EZ1082" s="71" t="s">
        <v>452</v>
      </c>
      <c r="FA1082" t="s">
        <v>408</v>
      </c>
    </row>
    <row r="1083" spans="1:157" x14ac:dyDescent="0.3">
      <c r="A1083" t="s">
        <v>169</v>
      </c>
      <c r="B1083">
        <v>21200</v>
      </c>
      <c r="C1083" t="s">
        <v>1164</v>
      </c>
      <c r="D1083">
        <v>162335</v>
      </c>
      <c r="F1083" t="s">
        <v>170</v>
      </c>
      <c r="G1083" t="s">
        <v>195</v>
      </c>
      <c r="H1083" s="13" t="s">
        <v>268</v>
      </c>
      <c r="I1083">
        <v>4000041221</v>
      </c>
      <c r="J1083" s="13"/>
      <c r="L1083" t="s">
        <v>497</v>
      </c>
      <c r="M1083" t="s">
        <v>173</v>
      </c>
      <c r="N1083" t="s">
        <v>174</v>
      </c>
      <c r="O1083" t="s">
        <v>175</v>
      </c>
      <c r="P1083" t="s">
        <v>176</v>
      </c>
      <c r="Q1083">
        <v>1000704189</v>
      </c>
      <c r="R1083">
        <v>280</v>
      </c>
      <c r="S1083">
        <v>1100001510</v>
      </c>
      <c r="T1083" t="s">
        <v>269</v>
      </c>
      <c r="U1083">
        <v>1</v>
      </c>
      <c r="W1083" t="s">
        <v>327</v>
      </c>
      <c r="X1083" t="s">
        <v>178</v>
      </c>
      <c r="Y1083" t="s">
        <v>1165</v>
      </c>
      <c r="Z1083" t="s">
        <v>1166</v>
      </c>
      <c r="AD1083" t="s">
        <v>1165</v>
      </c>
      <c r="AE1083" t="s">
        <v>1166</v>
      </c>
      <c r="AQ1083"/>
      <c r="AR1083" s="6">
        <v>44988</v>
      </c>
      <c r="AS1083"/>
      <c r="AV1083" s="5">
        <v>44994</v>
      </c>
      <c r="AW1083"/>
      <c r="AX1083" s="6">
        <v>45062</v>
      </c>
      <c r="BB1083" t="s">
        <v>179</v>
      </c>
      <c r="BD1083" t="s">
        <v>180</v>
      </c>
      <c r="BF1083" t="s">
        <v>1167</v>
      </c>
      <c r="BG1083" s="68" t="s">
        <v>181</v>
      </c>
      <c r="BH1083" s="6">
        <v>45076</v>
      </c>
      <c r="BI1083" s="6">
        <v>45076</v>
      </c>
      <c r="BL1083" t="s">
        <v>182</v>
      </c>
      <c r="BM1083" s="10">
        <v>34658.000180000003</v>
      </c>
      <c r="BN1083" s="10">
        <v>13725.000040000001</v>
      </c>
      <c r="BO1083" s="10">
        <v>34658.000180000003</v>
      </c>
      <c r="BP1083" s="10">
        <v>13725.000040000001</v>
      </c>
      <c r="BQ1083" s="69"/>
      <c r="BR1083" t="s">
        <v>449</v>
      </c>
      <c r="BS1083" s="5">
        <v>44799</v>
      </c>
      <c r="BT1083" s="5">
        <v>44803</v>
      </c>
      <c r="BU1083" s="70"/>
      <c r="BX1083" t="s">
        <v>183</v>
      </c>
      <c r="BY1083" t="s">
        <v>646</v>
      </c>
      <c r="CG1083" t="s">
        <v>606</v>
      </c>
      <c r="CL1083" t="s">
        <v>184</v>
      </c>
      <c r="CM1083" t="s">
        <v>446</v>
      </c>
      <c r="CN1083" t="s">
        <v>447</v>
      </c>
      <c r="CO1083" t="s">
        <v>448</v>
      </c>
      <c r="CP1083" t="s">
        <v>696</v>
      </c>
      <c r="CQ1083" t="s">
        <v>697</v>
      </c>
      <c r="CR1083" t="s">
        <v>698</v>
      </c>
      <c r="CT1083" t="s">
        <v>427</v>
      </c>
      <c r="CU1083" s="5">
        <v>0</v>
      </c>
      <c r="CV1083" s="5">
        <v>0</v>
      </c>
      <c r="DA1083" s="5"/>
      <c r="DB1083" s="5"/>
      <c r="DF1083">
        <v>1131415439</v>
      </c>
      <c r="DK1083" t="s">
        <v>251</v>
      </c>
      <c r="DL1083" t="s">
        <v>191</v>
      </c>
      <c r="DM1083" t="s">
        <v>1164</v>
      </c>
      <c r="DN1083" t="s">
        <v>1168</v>
      </c>
      <c r="DO1083">
        <v>4000041221</v>
      </c>
      <c r="DQ1083" s="6">
        <v>45079</v>
      </c>
      <c r="DR1083" s="5"/>
      <c r="DS1083" s="5">
        <v>45098</v>
      </c>
      <c r="DT1083" s="5"/>
      <c r="DU1083" s="1" t="s">
        <v>1169</v>
      </c>
      <c r="DV1083" t="s">
        <v>1168</v>
      </c>
      <c r="DZ1083" s="11" t="s">
        <v>192</v>
      </c>
      <c r="EA1083" s="11" t="s">
        <v>499</v>
      </c>
      <c r="EB1083" s="5">
        <v>45093</v>
      </c>
      <c r="EC1083" s="5"/>
      <c r="ED1083" s="5"/>
      <c r="EF1083" t="s">
        <v>193</v>
      </c>
      <c r="EI1083" t="s">
        <v>406</v>
      </c>
      <c r="EJ1083" t="s">
        <v>407</v>
      </c>
      <c r="EK1083" t="s">
        <v>663</v>
      </c>
      <c r="EL1083" t="s">
        <v>496</v>
      </c>
      <c r="EN1083">
        <v>0.5</v>
      </c>
      <c r="EO1083">
        <v>0.15</v>
      </c>
      <c r="EP1083">
        <v>0.25</v>
      </c>
      <c r="EQ1083">
        <v>0.1</v>
      </c>
      <c r="ER1083" s="5"/>
      <c r="ES1083" s="5"/>
      <c r="ET1083" s="5"/>
      <c r="EU1083" s="5"/>
      <c r="EX1083" t="s">
        <v>1170</v>
      </c>
      <c r="EY1083" s="5">
        <v>45092</v>
      </c>
      <c r="EZ1083" s="71" t="s">
        <v>452</v>
      </c>
      <c r="FA1083" t="s">
        <v>408</v>
      </c>
    </row>
    <row r="1084" spans="1:157" x14ac:dyDescent="0.3">
      <c r="A1084" t="s">
        <v>169</v>
      </c>
      <c r="B1084">
        <v>21201</v>
      </c>
      <c r="C1084" t="s">
        <v>1164</v>
      </c>
      <c r="D1084">
        <v>162336</v>
      </c>
      <c r="F1084" t="s">
        <v>170</v>
      </c>
      <c r="G1084" t="s">
        <v>195</v>
      </c>
      <c r="H1084" s="13" t="s">
        <v>282</v>
      </c>
      <c r="I1084">
        <v>4000041221</v>
      </c>
      <c r="J1084" s="13"/>
      <c r="L1084" t="s">
        <v>497</v>
      </c>
      <c r="M1084" t="s">
        <v>173</v>
      </c>
      <c r="N1084" t="s">
        <v>174</v>
      </c>
      <c r="O1084" t="s">
        <v>175</v>
      </c>
      <c r="P1084" t="s">
        <v>176</v>
      </c>
      <c r="Q1084">
        <v>1000704189</v>
      </c>
      <c r="R1084">
        <v>420</v>
      </c>
      <c r="S1084">
        <v>1100001034</v>
      </c>
      <c r="T1084" t="s">
        <v>283</v>
      </c>
      <c r="U1084">
        <v>14</v>
      </c>
      <c r="W1084" t="s">
        <v>327</v>
      </c>
      <c r="X1084" t="s">
        <v>178</v>
      </c>
      <c r="Y1084" t="s">
        <v>1165</v>
      </c>
      <c r="Z1084" t="s">
        <v>1166</v>
      </c>
      <c r="AD1084" t="s">
        <v>1165</v>
      </c>
      <c r="AE1084" t="s">
        <v>1166</v>
      </c>
      <c r="AQ1084"/>
      <c r="AR1084" s="6">
        <v>44988</v>
      </c>
      <c r="AS1084"/>
      <c r="AV1084" s="5">
        <v>44994</v>
      </c>
      <c r="AW1084"/>
      <c r="AX1084" s="6">
        <v>45062</v>
      </c>
      <c r="BB1084" t="s">
        <v>179</v>
      </c>
      <c r="BD1084" t="s">
        <v>180</v>
      </c>
      <c r="BF1084" t="s">
        <v>1167</v>
      </c>
      <c r="BG1084" s="68" t="s">
        <v>181</v>
      </c>
      <c r="BH1084" s="6">
        <v>45076</v>
      </c>
      <c r="BI1084" s="6">
        <v>45076</v>
      </c>
      <c r="BL1084" t="s">
        <v>182</v>
      </c>
      <c r="BM1084" s="10">
        <v>636323.00027999992</v>
      </c>
      <c r="BN1084" s="10">
        <v>251983.99980600001</v>
      </c>
      <c r="BO1084" s="10">
        <v>8908522.0039199982</v>
      </c>
      <c r="BP1084" s="10">
        <v>3527775.9972839998</v>
      </c>
      <c r="BQ1084" s="69"/>
      <c r="BR1084" t="s">
        <v>343</v>
      </c>
      <c r="BS1084" s="5">
        <v>44799</v>
      </c>
      <c r="BT1084" s="5">
        <v>44803</v>
      </c>
      <c r="BU1084" s="70"/>
      <c r="BX1084" t="s">
        <v>183</v>
      </c>
      <c r="BY1084" t="s">
        <v>646</v>
      </c>
      <c r="CG1084" t="s">
        <v>606</v>
      </c>
      <c r="CL1084" t="s">
        <v>184</v>
      </c>
      <c r="CM1084" t="s">
        <v>446</v>
      </c>
      <c r="CN1084" t="s">
        <v>447</v>
      </c>
      <c r="CO1084" t="s">
        <v>448</v>
      </c>
      <c r="CP1084" t="s">
        <v>696</v>
      </c>
      <c r="CQ1084" t="s">
        <v>697</v>
      </c>
      <c r="CR1084" t="s">
        <v>698</v>
      </c>
      <c r="CT1084" t="s">
        <v>427</v>
      </c>
      <c r="CU1084" s="5">
        <v>0</v>
      </c>
      <c r="CV1084" s="5">
        <v>0</v>
      </c>
      <c r="DA1084" s="5"/>
      <c r="DB1084" s="5"/>
      <c r="DF1084">
        <v>1131415439</v>
      </c>
      <c r="DK1084" t="s">
        <v>251</v>
      </c>
      <c r="DL1084" t="s">
        <v>191</v>
      </c>
      <c r="DM1084" t="s">
        <v>1164</v>
      </c>
      <c r="DN1084" t="s">
        <v>1168</v>
      </c>
      <c r="DO1084">
        <v>4000041221</v>
      </c>
      <c r="DQ1084" s="6">
        <v>45079</v>
      </c>
      <c r="DR1084" s="5"/>
      <c r="DS1084" s="5">
        <v>45098</v>
      </c>
      <c r="DT1084" s="5"/>
      <c r="DU1084" s="1" t="s">
        <v>1169</v>
      </c>
      <c r="DV1084" t="s">
        <v>1168</v>
      </c>
      <c r="DZ1084" s="11" t="s">
        <v>192</v>
      </c>
      <c r="EA1084" s="11" t="s">
        <v>499</v>
      </c>
      <c r="EB1084" s="5">
        <v>45093</v>
      </c>
      <c r="EC1084" s="5"/>
      <c r="ED1084" s="5"/>
      <c r="EF1084" t="s">
        <v>193</v>
      </c>
      <c r="EI1084" t="s">
        <v>406</v>
      </c>
      <c r="EJ1084" t="s">
        <v>407</v>
      </c>
      <c r="EK1084" t="s">
        <v>663</v>
      </c>
      <c r="EL1084" t="s">
        <v>496</v>
      </c>
      <c r="EN1084">
        <v>0.5</v>
      </c>
      <c r="EO1084">
        <v>0.15</v>
      </c>
      <c r="EP1084">
        <v>0.25</v>
      </c>
      <c r="EQ1084">
        <v>0.1</v>
      </c>
      <c r="ER1084" s="5"/>
      <c r="ES1084" s="5"/>
      <c r="ET1084" s="5"/>
      <c r="EU1084" s="5"/>
      <c r="EX1084" t="s">
        <v>1170</v>
      </c>
      <c r="EY1084" s="5">
        <v>45092</v>
      </c>
      <c r="EZ1084" s="71" t="s">
        <v>452</v>
      </c>
      <c r="FA1084" t="s">
        <v>408</v>
      </c>
    </row>
    <row r="1085" spans="1:157" x14ac:dyDescent="0.3">
      <c r="A1085" t="s">
        <v>169</v>
      </c>
      <c r="B1085">
        <v>21202</v>
      </c>
      <c r="C1085" t="s">
        <v>1164</v>
      </c>
      <c r="D1085">
        <v>162337</v>
      </c>
      <c r="F1085" t="s">
        <v>170</v>
      </c>
      <c r="G1085" t="s">
        <v>195</v>
      </c>
      <c r="H1085" s="13" t="s">
        <v>276</v>
      </c>
      <c r="I1085">
        <v>4000041221</v>
      </c>
      <c r="J1085" s="13"/>
      <c r="L1085" t="s">
        <v>497</v>
      </c>
      <c r="M1085" t="s">
        <v>173</v>
      </c>
      <c r="N1085" t="s">
        <v>174</v>
      </c>
      <c r="O1085" t="s">
        <v>175</v>
      </c>
      <c r="P1085" t="s">
        <v>176</v>
      </c>
      <c r="Q1085">
        <v>1000704189</v>
      </c>
      <c r="R1085">
        <v>320</v>
      </c>
      <c r="S1085">
        <v>1100000126</v>
      </c>
      <c r="T1085" t="s">
        <v>277</v>
      </c>
      <c r="U1085">
        <v>1</v>
      </c>
      <c r="W1085" t="s">
        <v>327</v>
      </c>
      <c r="X1085" t="s">
        <v>178</v>
      </c>
      <c r="Y1085" t="s">
        <v>1165</v>
      </c>
      <c r="Z1085" t="s">
        <v>1166</v>
      </c>
      <c r="AD1085" t="s">
        <v>1165</v>
      </c>
      <c r="AE1085" t="s">
        <v>1166</v>
      </c>
      <c r="AQ1085"/>
      <c r="AR1085" s="6">
        <v>44988</v>
      </c>
      <c r="AS1085"/>
      <c r="AV1085" s="5">
        <v>44994</v>
      </c>
      <c r="AW1085"/>
      <c r="AX1085" s="6">
        <v>45062</v>
      </c>
      <c r="BB1085" t="s">
        <v>179</v>
      </c>
      <c r="BD1085" t="s">
        <v>180</v>
      </c>
      <c r="BF1085" t="s">
        <v>1167</v>
      </c>
      <c r="BG1085" s="68" t="s">
        <v>181</v>
      </c>
      <c r="BH1085" s="6">
        <v>45076</v>
      </c>
      <c r="BI1085" s="6">
        <v>45076</v>
      </c>
      <c r="BL1085" t="s">
        <v>182</v>
      </c>
      <c r="BM1085" s="10">
        <v>112260.99994199999</v>
      </c>
      <c r="BN1085" s="10">
        <v>44454.999960000001</v>
      </c>
      <c r="BO1085" s="10">
        <v>112260.99994199999</v>
      </c>
      <c r="BP1085" s="10">
        <v>44454.999960000001</v>
      </c>
      <c r="BQ1085" s="69"/>
      <c r="BR1085" t="s">
        <v>410</v>
      </c>
      <c r="BS1085" s="5">
        <v>44799</v>
      </c>
      <c r="BT1085" s="5">
        <v>44803</v>
      </c>
      <c r="BU1085" s="70"/>
      <c r="BX1085" t="s">
        <v>183</v>
      </c>
      <c r="BY1085" t="s">
        <v>646</v>
      </c>
      <c r="CG1085" t="s">
        <v>606</v>
      </c>
      <c r="CL1085" t="s">
        <v>184</v>
      </c>
      <c r="CM1085" t="s">
        <v>446</v>
      </c>
      <c r="CN1085" t="s">
        <v>447</v>
      </c>
      <c r="CO1085" t="s">
        <v>448</v>
      </c>
      <c r="CP1085" t="s">
        <v>696</v>
      </c>
      <c r="CQ1085" t="s">
        <v>697</v>
      </c>
      <c r="CR1085" t="s">
        <v>698</v>
      </c>
      <c r="CT1085" t="s">
        <v>427</v>
      </c>
      <c r="CU1085" s="5">
        <v>0</v>
      </c>
      <c r="CV1085" s="5">
        <v>0</v>
      </c>
      <c r="DA1085" s="5"/>
      <c r="DB1085" s="5"/>
      <c r="DF1085">
        <v>1131415439</v>
      </c>
      <c r="DK1085" t="s">
        <v>251</v>
      </c>
      <c r="DL1085" t="s">
        <v>191</v>
      </c>
      <c r="DM1085" t="s">
        <v>1164</v>
      </c>
      <c r="DN1085" t="s">
        <v>1168</v>
      </c>
      <c r="DO1085">
        <v>4000041221</v>
      </c>
      <c r="DQ1085" s="6">
        <v>45079</v>
      </c>
      <c r="DR1085" s="5"/>
      <c r="DS1085" s="5">
        <v>45098</v>
      </c>
      <c r="DT1085" s="5"/>
      <c r="DU1085" s="1" t="s">
        <v>1169</v>
      </c>
      <c r="DV1085" t="s">
        <v>1168</v>
      </c>
      <c r="DZ1085" s="11" t="s">
        <v>192</v>
      </c>
      <c r="EA1085" s="11" t="s">
        <v>499</v>
      </c>
      <c r="EB1085" s="5">
        <v>45093</v>
      </c>
      <c r="EC1085" s="5"/>
      <c r="ED1085" s="5"/>
      <c r="EF1085" t="s">
        <v>193</v>
      </c>
      <c r="EI1085" t="s">
        <v>406</v>
      </c>
      <c r="EJ1085" t="s">
        <v>407</v>
      </c>
      <c r="EK1085" t="s">
        <v>663</v>
      </c>
      <c r="EL1085" t="s">
        <v>496</v>
      </c>
      <c r="EN1085">
        <v>0.5</v>
      </c>
      <c r="EO1085">
        <v>0.15</v>
      </c>
      <c r="EP1085">
        <v>0.25</v>
      </c>
      <c r="EQ1085">
        <v>0.1</v>
      </c>
      <c r="ER1085" s="5"/>
      <c r="ES1085" s="5"/>
      <c r="ET1085" s="5"/>
      <c r="EU1085" s="5"/>
      <c r="EX1085" t="s">
        <v>1170</v>
      </c>
      <c r="EY1085" s="5">
        <v>45092</v>
      </c>
      <c r="EZ1085" s="71" t="s">
        <v>452</v>
      </c>
      <c r="FA1085" t="s">
        <v>408</v>
      </c>
    </row>
    <row r="1086" spans="1:157" x14ac:dyDescent="0.3">
      <c r="A1086" t="s">
        <v>169</v>
      </c>
      <c r="B1086">
        <v>21203</v>
      </c>
      <c r="C1086" t="s">
        <v>1164</v>
      </c>
      <c r="D1086">
        <v>162338</v>
      </c>
      <c r="F1086" t="s">
        <v>170</v>
      </c>
      <c r="G1086" t="s">
        <v>195</v>
      </c>
      <c r="H1086" s="13" t="s">
        <v>434</v>
      </c>
      <c r="I1086">
        <v>4000041221</v>
      </c>
      <c r="J1086" s="13"/>
      <c r="L1086" t="s">
        <v>497</v>
      </c>
      <c r="M1086" t="s">
        <v>173</v>
      </c>
      <c r="N1086" t="s">
        <v>174</v>
      </c>
      <c r="O1086" t="s">
        <v>175</v>
      </c>
      <c r="P1086" t="s">
        <v>176</v>
      </c>
      <c r="Q1086">
        <v>1000704189</v>
      </c>
      <c r="R1086">
        <v>380</v>
      </c>
      <c r="S1086">
        <v>1100000126</v>
      </c>
      <c r="T1086" t="s">
        <v>331</v>
      </c>
      <c r="U1086">
        <v>6</v>
      </c>
      <c r="W1086" t="s">
        <v>327</v>
      </c>
      <c r="X1086" t="s">
        <v>178</v>
      </c>
      <c r="Y1086" t="s">
        <v>1165</v>
      </c>
      <c r="Z1086" t="s">
        <v>1166</v>
      </c>
      <c r="AD1086" t="s">
        <v>1165</v>
      </c>
      <c r="AE1086" t="s">
        <v>1166</v>
      </c>
      <c r="AQ1086"/>
      <c r="AR1086" s="6">
        <v>44988</v>
      </c>
      <c r="AS1086"/>
      <c r="AV1086" s="5">
        <v>44994</v>
      </c>
      <c r="AW1086"/>
      <c r="AX1086" s="6">
        <v>45062</v>
      </c>
      <c r="BB1086" t="s">
        <v>179</v>
      </c>
      <c r="BD1086" t="s">
        <v>180</v>
      </c>
      <c r="BF1086" t="s">
        <v>1167</v>
      </c>
      <c r="BG1086" s="68" t="s">
        <v>181</v>
      </c>
      <c r="BH1086" s="6">
        <v>45076</v>
      </c>
      <c r="BI1086" s="6">
        <v>45076</v>
      </c>
      <c r="BL1086" t="s">
        <v>182</v>
      </c>
      <c r="BM1086" s="10">
        <v>822311.99996399996</v>
      </c>
      <c r="BN1086" s="10">
        <v>325635.99994800001</v>
      </c>
      <c r="BO1086" s="10">
        <v>4933871.9997840002</v>
      </c>
      <c r="BP1086" s="10">
        <v>1953815.999688</v>
      </c>
      <c r="BQ1086" s="69"/>
      <c r="BR1086" t="s">
        <v>435</v>
      </c>
      <c r="BS1086" s="5">
        <v>44821</v>
      </c>
      <c r="BT1086" s="5">
        <v>44825</v>
      </c>
      <c r="BU1086" s="70"/>
      <c r="BX1086" t="s">
        <v>183</v>
      </c>
      <c r="BY1086" t="s">
        <v>646</v>
      </c>
      <c r="CG1086" t="s">
        <v>606</v>
      </c>
      <c r="CL1086" t="s">
        <v>184</v>
      </c>
      <c r="CM1086" t="s">
        <v>446</v>
      </c>
      <c r="CN1086" t="s">
        <v>447</v>
      </c>
      <c r="CO1086" t="s">
        <v>448</v>
      </c>
      <c r="CP1086" t="s">
        <v>696</v>
      </c>
      <c r="CQ1086" t="s">
        <v>697</v>
      </c>
      <c r="CR1086" t="s">
        <v>698</v>
      </c>
      <c r="CT1086" t="s">
        <v>427</v>
      </c>
      <c r="CU1086" s="5">
        <v>0</v>
      </c>
      <c r="CV1086" s="5">
        <v>0</v>
      </c>
      <c r="DA1086" s="5"/>
      <c r="DB1086" s="5"/>
      <c r="DF1086">
        <v>1131415439</v>
      </c>
      <c r="DK1086" t="s">
        <v>251</v>
      </c>
      <c r="DL1086" t="s">
        <v>191</v>
      </c>
      <c r="DM1086" t="s">
        <v>1164</v>
      </c>
      <c r="DN1086" t="s">
        <v>1168</v>
      </c>
      <c r="DO1086">
        <v>4000041221</v>
      </c>
      <c r="DQ1086" s="6">
        <v>45079</v>
      </c>
      <c r="DR1086" s="5"/>
      <c r="DS1086" s="5">
        <v>45098</v>
      </c>
      <c r="DT1086" s="5"/>
      <c r="DU1086" s="1" t="s">
        <v>1169</v>
      </c>
      <c r="DV1086" t="s">
        <v>1168</v>
      </c>
      <c r="DZ1086" s="11" t="s">
        <v>192</v>
      </c>
      <c r="EA1086" s="11" t="s">
        <v>499</v>
      </c>
      <c r="EB1086" s="5">
        <v>45093</v>
      </c>
      <c r="EC1086" s="5"/>
      <c r="ED1086" s="5"/>
      <c r="EF1086" t="s">
        <v>193</v>
      </c>
      <c r="EI1086" t="s">
        <v>406</v>
      </c>
      <c r="EJ1086" t="s">
        <v>407</v>
      </c>
      <c r="EK1086" t="s">
        <v>663</v>
      </c>
      <c r="EL1086" t="s">
        <v>496</v>
      </c>
      <c r="EN1086">
        <v>0.5</v>
      </c>
      <c r="EO1086">
        <v>0.15</v>
      </c>
      <c r="EP1086">
        <v>0.25</v>
      </c>
      <c r="EQ1086">
        <v>0.1</v>
      </c>
      <c r="ER1086" s="5"/>
      <c r="ES1086" s="5"/>
      <c r="ET1086" s="5"/>
      <c r="EU1086" s="5"/>
      <c r="EX1086" t="s">
        <v>1170</v>
      </c>
      <c r="EY1086" s="5">
        <v>45092</v>
      </c>
      <c r="EZ1086" s="71" t="s">
        <v>452</v>
      </c>
      <c r="FA1086" t="s">
        <v>408</v>
      </c>
    </row>
    <row r="1087" spans="1:157" x14ac:dyDescent="0.3">
      <c r="A1087" t="s">
        <v>169</v>
      </c>
      <c r="B1087">
        <v>21204</v>
      </c>
      <c r="C1087" t="s">
        <v>1164</v>
      </c>
      <c r="D1087">
        <v>162339</v>
      </c>
      <c r="F1087" t="s">
        <v>170</v>
      </c>
      <c r="G1087" t="s">
        <v>195</v>
      </c>
      <c r="H1087" s="13" t="s">
        <v>200</v>
      </c>
      <c r="I1087">
        <v>4000041221</v>
      </c>
      <c r="J1087" s="13"/>
      <c r="L1087" t="s">
        <v>497</v>
      </c>
      <c r="M1087" t="s">
        <v>173</v>
      </c>
      <c r="N1087" t="s">
        <v>174</v>
      </c>
      <c r="O1087" t="s">
        <v>175</v>
      </c>
      <c r="P1087" t="s">
        <v>176</v>
      </c>
      <c r="Q1087">
        <v>1000704189</v>
      </c>
      <c r="R1087">
        <v>440</v>
      </c>
      <c r="S1087">
        <v>1200000321</v>
      </c>
      <c r="T1087" t="s">
        <v>201</v>
      </c>
      <c r="U1087">
        <v>15</v>
      </c>
      <c r="W1087" t="s">
        <v>327</v>
      </c>
      <c r="X1087" t="s">
        <v>178</v>
      </c>
      <c r="Y1087" t="s">
        <v>1165</v>
      </c>
      <c r="Z1087" t="s">
        <v>1166</v>
      </c>
      <c r="AD1087" t="s">
        <v>1165</v>
      </c>
      <c r="AE1087" t="s">
        <v>1166</v>
      </c>
      <c r="AQ1087"/>
      <c r="AR1087" s="6">
        <v>44988</v>
      </c>
      <c r="AS1087"/>
      <c r="AV1087" s="5">
        <v>44994</v>
      </c>
      <c r="AW1087"/>
      <c r="AX1087" s="6">
        <v>45062</v>
      </c>
      <c r="BB1087" t="s">
        <v>179</v>
      </c>
      <c r="BD1087" t="s">
        <v>180</v>
      </c>
      <c r="BF1087" t="s">
        <v>1167</v>
      </c>
      <c r="BG1087" s="68" t="s">
        <v>181</v>
      </c>
      <c r="BH1087" s="6">
        <v>45076</v>
      </c>
      <c r="BI1087" s="6">
        <v>45076</v>
      </c>
      <c r="BL1087" t="s">
        <v>182</v>
      </c>
      <c r="BM1087" s="10">
        <v>442010.99986799998</v>
      </c>
      <c r="BN1087" s="10">
        <v>175035.999969</v>
      </c>
      <c r="BO1087" s="10">
        <v>6630164.9980199998</v>
      </c>
      <c r="BP1087" s="10">
        <v>2625539.999535</v>
      </c>
      <c r="BQ1087" s="69"/>
      <c r="BR1087" t="s">
        <v>343</v>
      </c>
      <c r="BS1087" s="5">
        <v>44799</v>
      </c>
      <c r="BT1087" s="5">
        <v>44803</v>
      </c>
      <c r="BU1087" s="70"/>
      <c r="BX1087" t="s">
        <v>183</v>
      </c>
      <c r="BY1087" t="s">
        <v>646</v>
      </c>
      <c r="CG1087" t="s">
        <v>606</v>
      </c>
      <c r="CL1087" t="s">
        <v>184</v>
      </c>
      <c r="CM1087" t="s">
        <v>446</v>
      </c>
      <c r="CN1087" t="s">
        <v>447</v>
      </c>
      <c r="CO1087" t="s">
        <v>448</v>
      </c>
      <c r="CP1087" t="s">
        <v>696</v>
      </c>
      <c r="CQ1087" t="s">
        <v>697</v>
      </c>
      <c r="CR1087" t="s">
        <v>698</v>
      </c>
      <c r="CT1087" t="s">
        <v>427</v>
      </c>
      <c r="CU1087" s="5">
        <v>0</v>
      </c>
      <c r="CV1087" s="5">
        <v>0</v>
      </c>
      <c r="DA1087" s="5"/>
      <c r="DB1087" s="5"/>
      <c r="DF1087">
        <v>1131415439</v>
      </c>
      <c r="DK1087" t="s">
        <v>251</v>
      </c>
      <c r="DL1087" t="s">
        <v>191</v>
      </c>
      <c r="DM1087" t="s">
        <v>1164</v>
      </c>
      <c r="DN1087" t="s">
        <v>1168</v>
      </c>
      <c r="DO1087">
        <v>4000041221</v>
      </c>
      <c r="DQ1087" s="6">
        <v>45079</v>
      </c>
      <c r="DR1087" s="5"/>
      <c r="DS1087" s="5">
        <v>45098</v>
      </c>
      <c r="DT1087" s="5"/>
      <c r="DU1087" s="1" t="s">
        <v>1169</v>
      </c>
      <c r="DV1087" t="s">
        <v>1168</v>
      </c>
      <c r="DZ1087" s="11" t="s">
        <v>192</v>
      </c>
      <c r="EA1087" s="11" t="s">
        <v>499</v>
      </c>
      <c r="EB1087" s="5">
        <v>45093</v>
      </c>
      <c r="EC1087" s="5"/>
      <c r="ED1087" s="5"/>
      <c r="EF1087" t="s">
        <v>193</v>
      </c>
      <c r="EI1087" t="s">
        <v>406</v>
      </c>
      <c r="EJ1087" t="s">
        <v>407</v>
      </c>
      <c r="EK1087" t="s">
        <v>663</v>
      </c>
      <c r="EL1087" t="s">
        <v>496</v>
      </c>
      <c r="EN1087">
        <v>0.5</v>
      </c>
      <c r="EO1087">
        <v>0.15</v>
      </c>
      <c r="EP1087">
        <v>0.25</v>
      </c>
      <c r="EQ1087">
        <v>0.1</v>
      </c>
      <c r="ER1087" s="5"/>
      <c r="ES1087" s="5"/>
      <c r="ET1087" s="5"/>
      <c r="EU1087" s="5"/>
      <c r="EX1087" t="s">
        <v>1170</v>
      </c>
      <c r="EY1087" s="5">
        <v>45092</v>
      </c>
      <c r="EZ1087" s="71" t="s">
        <v>452</v>
      </c>
      <c r="FA1087" t="s">
        <v>408</v>
      </c>
    </row>
    <row r="1088" spans="1:157" x14ac:dyDescent="0.3">
      <c r="A1088" t="s">
        <v>169</v>
      </c>
      <c r="B1088">
        <v>21205</v>
      </c>
      <c r="C1088" t="s">
        <v>1164</v>
      </c>
      <c r="D1088">
        <v>162340</v>
      </c>
      <c r="F1088" t="s">
        <v>170</v>
      </c>
      <c r="G1088" t="s">
        <v>195</v>
      </c>
      <c r="H1088" s="13" t="s">
        <v>316</v>
      </c>
      <c r="I1088">
        <v>4000041222</v>
      </c>
      <c r="J1088" s="13"/>
      <c r="L1088" t="s">
        <v>497</v>
      </c>
      <c r="M1088" t="s">
        <v>203</v>
      </c>
      <c r="N1088" t="s">
        <v>174</v>
      </c>
      <c r="O1088" t="s">
        <v>175</v>
      </c>
      <c r="P1088" t="s">
        <v>176</v>
      </c>
      <c r="Q1088">
        <v>1000704189</v>
      </c>
      <c r="R1088">
        <v>310</v>
      </c>
      <c r="S1088">
        <v>1300000820</v>
      </c>
      <c r="T1088" t="s">
        <v>236</v>
      </c>
      <c r="U1088">
        <v>1</v>
      </c>
      <c r="W1088" t="s">
        <v>327</v>
      </c>
      <c r="X1088" t="s">
        <v>178</v>
      </c>
      <c r="Y1088" t="s">
        <v>1165</v>
      </c>
      <c r="Z1088" t="s">
        <v>1166</v>
      </c>
      <c r="AD1088" t="s">
        <v>1165</v>
      </c>
      <c r="AE1088" t="s">
        <v>1166</v>
      </c>
      <c r="AQ1088"/>
      <c r="AR1088" s="6">
        <v>44988</v>
      </c>
      <c r="AS1088"/>
      <c r="AV1088" s="5">
        <v>44994</v>
      </c>
      <c r="AW1088"/>
      <c r="AX1088" s="6">
        <v>45062</v>
      </c>
      <c r="BB1088" t="s">
        <v>179</v>
      </c>
      <c r="BD1088" t="s">
        <v>180</v>
      </c>
      <c r="BF1088" t="s">
        <v>1167</v>
      </c>
      <c r="BG1088" s="68" t="s">
        <v>181</v>
      </c>
      <c r="BH1088" s="6">
        <v>45076</v>
      </c>
      <c r="BI1088" s="6">
        <v>45076</v>
      </c>
      <c r="BL1088" t="s">
        <v>182</v>
      </c>
      <c r="BM1088" s="10">
        <v>1956902.00028</v>
      </c>
      <c r="BN1088" s="10">
        <v>1863752.9998399999</v>
      </c>
      <c r="BO1088" s="10">
        <v>1956902.00028</v>
      </c>
      <c r="BP1088" s="10">
        <v>1863752.9998399999</v>
      </c>
      <c r="BQ1088" s="69"/>
      <c r="BR1088" t="s">
        <v>437</v>
      </c>
      <c r="BS1088" s="5">
        <v>44799</v>
      </c>
      <c r="BT1088" s="5">
        <v>44803</v>
      </c>
      <c r="BU1088" s="70"/>
      <c r="BX1088" t="s">
        <v>183</v>
      </c>
      <c r="BY1088" t="s">
        <v>646</v>
      </c>
      <c r="CG1088" t="s">
        <v>606</v>
      </c>
      <c r="CL1088" t="s">
        <v>184</v>
      </c>
      <c r="CM1088" t="s">
        <v>446</v>
      </c>
      <c r="CN1088" t="s">
        <v>447</v>
      </c>
      <c r="CO1088" t="s">
        <v>448</v>
      </c>
      <c r="CP1088" t="s">
        <v>696</v>
      </c>
      <c r="CQ1088" t="s">
        <v>697</v>
      </c>
      <c r="CR1088" t="s">
        <v>698</v>
      </c>
      <c r="CT1088" t="s">
        <v>427</v>
      </c>
      <c r="CU1088" s="5">
        <v>0</v>
      </c>
      <c r="CV1088" s="5">
        <v>0</v>
      </c>
      <c r="DA1088" s="5"/>
      <c r="DB1088" s="5"/>
      <c r="DF1088">
        <v>1131407560</v>
      </c>
      <c r="DK1088" t="s">
        <v>251</v>
      </c>
      <c r="DL1088" t="s">
        <v>191</v>
      </c>
      <c r="DM1088" t="s">
        <v>1164</v>
      </c>
      <c r="DN1088" t="s">
        <v>1168</v>
      </c>
      <c r="DO1088">
        <v>4000041222</v>
      </c>
      <c r="DQ1088" s="6">
        <v>45079</v>
      </c>
      <c r="DR1088" s="5"/>
      <c r="DS1088" s="5">
        <v>45098</v>
      </c>
      <c r="DT1088" s="5"/>
      <c r="DU1088" s="1" t="s">
        <v>1169</v>
      </c>
      <c r="DV1088" t="s">
        <v>1168</v>
      </c>
      <c r="DZ1088" s="11" t="s">
        <v>192</v>
      </c>
      <c r="EA1088" s="11" t="s">
        <v>499</v>
      </c>
      <c r="EB1088" s="5">
        <v>45093</v>
      </c>
      <c r="EC1088" s="5"/>
      <c r="ED1088" s="5"/>
      <c r="EF1088" t="s">
        <v>193</v>
      </c>
      <c r="EI1088" t="s">
        <v>406</v>
      </c>
      <c r="EJ1088" t="s">
        <v>407</v>
      </c>
      <c r="EK1088" t="s">
        <v>663</v>
      </c>
      <c r="EL1088" t="s">
        <v>496</v>
      </c>
      <c r="EN1088">
        <v>0.5</v>
      </c>
      <c r="EO1088">
        <v>0.15</v>
      </c>
      <c r="EP1088">
        <v>0.25</v>
      </c>
      <c r="EQ1088">
        <v>0.1</v>
      </c>
      <c r="ER1088" s="5"/>
      <c r="ES1088" s="5"/>
      <c r="ET1088" s="5"/>
      <c r="EU1088" s="5"/>
      <c r="EX1088" t="s">
        <v>1170</v>
      </c>
      <c r="EY1088" s="5">
        <v>45092</v>
      </c>
      <c r="EZ1088" s="71" t="s">
        <v>452</v>
      </c>
      <c r="FA1088" t="s">
        <v>408</v>
      </c>
    </row>
    <row r="1089" spans="1:157" x14ac:dyDescent="0.3">
      <c r="A1089" t="s">
        <v>169</v>
      </c>
      <c r="B1089">
        <v>21206</v>
      </c>
      <c r="C1089" t="s">
        <v>1164</v>
      </c>
      <c r="D1089">
        <v>162341</v>
      </c>
      <c r="F1089" t="s">
        <v>170</v>
      </c>
      <c r="G1089" t="s">
        <v>195</v>
      </c>
      <c r="H1089" s="13" t="s">
        <v>286</v>
      </c>
      <c r="I1089">
        <v>4000041222</v>
      </c>
      <c r="J1089" s="13"/>
      <c r="L1089" t="s">
        <v>497</v>
      </c>
      <c r="M1089" t="s">
        <v>203</v>
      </c>
      <c r="N1089" t="s">
        <v>174</v>
      </c>
      <c r="O1089" t="s">
        <v>175</v>
      </c>
      <c r="P1089" t="s">
        <v>176</v>
      </c>
      <c r="Q1089">
        <v>1000704189</v>
      </c>
      <c r="R1089">
        <v>220</v>
      </c>
      <c r="S1089">
        <v>1300000820</v>
      </c>
      <c r="T1089" t="s">
        <v>287</v>
      </c>
      <c r="U1089">
        <v>10</v>
      </c>
      <c r="W1089" t="s">
        <v>327</v>
      </c>
      <c r="X1089" t="s">
        <v>178</v>
      </c>
      <c r="Y1089" t="s">
        <v>1165</v>
      </c>
      <c r="Z1089" t="s">
        <v>1166</v>
      </c>
      <c r="AD1089" t="s">
        <v>1165</v>
      </c>
      <c r="AE1089" t="s">
        <v>1166</v>
      </c>
      <c r="AQ1089"/>
      <c r="AR1089" s="6">
        <v>44988</v>
      </c>
      <c r="AS1089"/>
      <c r="AV1089" s="5">
        <v>44994</v>
      </c>
      <c r="AW1089"/>
      <c r="AX1089" s="6">
        <v>45062</v>
      </c>
      <c r="BB1089" t="s">
        <v>179</v>
      </c>
      <c r="BD1089" t="s">
        <v>180</v>
      </c>
      <c r="BF1089" t="s">
        <v>1167</v>
      </c>
      <c r="BG1089" s="68" t="s">
        <v>181</v>
      </c>
      <c r="BH1089" s="6">
        <v>45076</v>
      </c>
      <c r="BI1089" s="6">
        <v>45076</v>
      </c>
      <c r="BL1089" t="s">
        <v>182</v>
      </c>
      <c r="BM1089" s="10">
        <v>73620.999739999999</v>
      </c>
      <c r="BN1089" s="10">
        <v>70117.000339999999</v>
      </c>
      <c r="BO1089" s="10">
        <v>736209.99739999999</v>
      </c>
      <c r="BP1089" s="10">
        <v>701170.00340000005</v>
      </c>
      <c r="BQ1089" s="69"/>
      <c r="BR1089" t="s">
        <v>425</v>
      </c>
      <c r="BS1089" s="5">
        <v>44799</v>
      </c>
      <c r="BT1089" s="5">
        <v>44803</v>
      </c>
      <c r="BU1089" s="70"/>
      <c r="BX1089" t="s">
        <v>183</v>
      </c>
      <c r="BY1089" t="s">
        <v>646</v>
      </c>
      <c r="CG1089" t="s">
        <v>606</v>
      </c>
      <c r="CL1089" t="s">
        <v>184</v>
      </c>
      <c r="CM1089" t="s">
        <v>446</v>
      </c>
      <c r="CN1089" t="s">
        <v>447</v>
      </c>
      <c r="CO1089" t="s">
        <v>448</v>
      </c>
      <c r="CP1089" t="s">
        <v>696</v>
      </c>
      <c r="CQ1089" t="s">
        <v>697</v>
      </c>
      <c r="CR1089" t="s">
        <v>698</v>
      </c>
      <c r="CT1089" t="s">
        <v>427</v>
      </c>
      <c r="CU1089" s="5">
        <v>0</v>
      </c>
      <c r="CV1089" s="5">
        <v>0</v>
      </c>
      <c r="DA1089" s="5"/>
      <c r="DB1089" s="5"/>
      <c r="DF1089">
        <v>1131407560</v>
      </c>
      <c r="DK1089" t="s">
        <v>251</v>
      </c>
      <c r="DL1089" t="s">
        <v>191</v>
      </c>
      <c r="DM1089" t="s">
        <v>1164</v>
      </c>
      <c r="DN1089" t="s">
        <v>1168</v>
      </c>
      <c r="DO1089">
        <v>4000041222</v>
      </c>
      <c r="DQ1089" s="6">
        <v>45079</v>
      </c>
      <c r="DR1089" s="5"/>
      <c r="DS1089" s="5">
        <v>45098</v>
      </c>
      <c r="DT1089" s="5"/>
      <c r="DU1089" s="1" t="s">
        <v>1169</v>
      </c>
      <c r="DV1089" t="s">
        <v>1168</v>
      </c>
      <c r="DZ1089" s="11" t="s">
        <v>192</v>
      </c>
      <c r="EA1089" s="11" t="s">
        <v>499</v>
      </c>
      <c r="EB1089" s="5">
        <v>45093</v>
      </c>
      <c r="EC1089" s="5"/>
      <c r="ED1089" s="5"/>
      <c r="EF1089" t="s">
        <v>193</v>
      </c>
      <c r="EI1089" t="s">
        <v>406</v>
      </c>
      <c r="EJ1089" t="s">
        <v>407</v>
      </c>
      <c r="EK1089" t="s">
        <v>663</v>
      </c>
      <c r="EL1089" t="s">
        <v>496</v>
      </c>
      <c r="EN1089">
        <v>0.5</v>
      </c>
      <c r="EO1089">
        <v>0.15</v>
      </c>
      <c r="EP1089">
        <v>0.25</v>
      </c>
      <c r="EQ1089">
        <v>0.1</v>
      </c>
      <c r="ER1089" s="5"/>
      <c r="ES1089" s="5"/>
      <c r="ET1089" s="5"/>
      <c r="EU1089" s="5"/>
      <c r="EX1089" t="s">
        <v>1170</v>
      </c>
      <c r="EY1089" s="5">
        <v>45092</v>
      </c>
      <c r="EZ1089" s="71" t="s">
        <v>452</v>
      </c>
      <c r="FA1089" t="s">
        <v>408</v>
      </c>
    </row>
    <row r="1090" spans="1:157" x14ac:dyDescent="0.3">
      <c r="A1090" t="s">
        <v>169</v>
      </c>
      <c r="B1090">
        <v>21207</v>
      </c>
      <c r="C1090" t="s">
        <v>1164</v>
      </c>
      <c r="D1090">
        <v>162342</v>
      </c>
      <c r="F1090" t="s">
        <v>170</v>
      </c>
      <c r="G1090" t="s">
        <v>195</v>
      </c>
      <c r="H1090" s="13" t="s">
        <v>288</v>
      </c>
      <c r="I1090">
        <v>4000041222</v>
      </c>
      <c r="J1090" s="13"/>
      <c r="L1090" t="s">
        <v>497</v>
      </c>
      <c r="M1090" t="s">
        <v>203</v>
      </c>
      <c r="N1090" t="s">
        <v>174</v>
      </c>
      <c r="O1090" t="s">
        <v>175</v>
      </c>
      <c r="P1090" t="s">
        <v>176</v>
      </c>
      <c r="Q1090">
        <v>1000704189</v>
      </c>
      <c r="R1090">
        <v>230</v>
      </c>
      <c r="S1090">
        <v>1300000820</v>
      </c>
      <c r="T1090" t="s">
        <v>230</v>
      </c>
      <c r="U1090">
        <v>10</v>
      </c>
      <c r="W1090" t="s">
        <v>327</v>
      </c>
      <c r="X1090" t="s">
        <v>178</v>
      </c>
      <c r="Y1090" t="s">
        <v>1165</v>
      </c>
      <c r="Z1090" t="s">
        <v>1166</v>
      </c>
      <c r="AD1090" t="s">
        <v>1165</v>
      </c>
      <c r="AE1090" t="s">
        <v>1166</v>
      </c>
      <c r="AQ1090"/>
      <c r="AR1090" s="6">
        <v>44988</v>
      </c>
      <c r="AS1090"/>
      <c r="AV1090" s="5">
        <v>44994</v>
      </c>
      <c r="AW1090"/>
      <c r="AX1090" s="6">
        <v>45062</v>
      </c>
      <c r="BB1090" t="s">
        <v>179</v>
      </c>
      <c r="BD1090" t="s">
        <v>180</v>
      </c>
      <c r="BF1090" t="s">
        <v>1167</v>
      </c>
      <c r="BG1090" s="68" t="s">
        <v>181</v>
      </c>
      <c r="BH1090" s="6">
        <v>45076</v>
      </c>
      <c r="BI1090" s="6">
        <v>45076</v>
      </c>
      <c r="BL1090" t="s">
        <v>182</v>
      </c>
      <c r="BM1090" s="10">
        <v>34873.000180000003</v>
      </c>
      <c r="BN1090" s="10">
        <v>33213.000379999998</v>
      </c>
      <c r="BO1090" s="10">
        <v>348730.00180000003</v>
      </c>
      <c r="BP1090" s="10">
        <v>332130.00379999989</v>
      </c>
      <c r="BQ1090" s="69"/>
      <c r="BR1090" t="s">
        <v>425</v>
      </c>
      <c r="BS1090" s="5">
        <v>44799</v>
      </c>
      <c r="BT1090" s="5">
        <v>44803</v>
      </c>
      <c r="BU1090" s="70"/>
      <c r="BX1090" t="s">
        <v>183</v>
      </c>
      <c r="BY1090" t="s">
        <v>646</v>
      </c>
      <c r="CG1090" t="s">
        <v>606</v>
      </c>
      <c r="CL1090" t="s">
        <v>184</v>
      </c>
      <c r="CM1090" t="s">
        <v>446</v>
      </c>
      <c r="CN1090" t="s">
        <v>447</v>
      </c>
      <c r="CO1090" t="s">
        <v>448</v>
      </c>
      <c r="CP1090" t="s">
        <v>696</v>
      </c>
      <c r="CQ1090" t="s">
        <v>697</v>
      </c>
      <c r="CR1090" t="s">
        <v>698</v>
      </c>
      <c r="CT1090" t="s">
        <v>427</v>
      </c>
      <c r="CU1090" s="5">
        <v>0</v>
      </c>
      <c r="CV1090" s="5">
        <v>0</v>
      </c>
      <c r="DA1090" s="5"/>
      <c r="DB1090" s="5"/>
      <c r="DF1090">
        <v>1131407560</v>
      </c>
      <c r="DK1090" t="s">
        <v>251</v>
      </c>
      <c r="DL1090" t="s">
        <v>191</v>
      </c>
      <c r="DM1090" t="s">
        <v>1164</v>
      </c>
      <c r="DN1090" t="s">
        <v>1168</v>
      </c>
      <c r="DO1090">
        <v>4000041222</v>
      </c>
      <c r="DQ1090" s="6">
        <v>45079</v>
      </c>
      <c r="DR1090" s="5"/>
      <c r="DS1090" s="5">
        <v>45098</v>
      </c>
      <c r="DT1090" s="5"/>
      <c r="DU1090" s="1" t="s">
        <v>1169</v>
      </c>
      <c r="DV1090" t="s">
        <v>1168</v>
      </c>
      <c r="DZ1090" s="11" t="s">
        <v>192</v>
      </c>
      <c r="EA1090" s="11" t="s">
        <v>499</v>
      </c>
      <c r="EB1090" s="5">
        <v>45093</v>
      </c>
      <c r="EC1090" s="5"/>
      <c r="ED1090" s="5"/>
      <c r="EF1090" t="s">
        <v>193</v>
      </c>
      <c r="EI1090" t="s">
        <v>406</v>
      </c>
      <c r="EJ1090" t="s">
        <v>407</v>
      </c>
      <c r="EK1090" t="s">
        <v>663</v>
      </c>
      <c r="EL1090" t="s">
        <v>496</v>
      </c>
      <c r="EN1090">
        <v>0.5</v>
      </c>
      <c r="EO1090">
        <v>0.15</v>
      </c>
      <c r="EP1090">
        <v>0.25</v>
      </c>
      <c r="EQ1090">
        <v>0.1</v>
      </c>
      <c r="ER1090" s="5"/>
      <c r="ES1090" s="5"/>
      <c r="ET1090" s="5"/>
      <c r="EU1090" s="5"/>
      <c r="EX1090" t="s">
        <v>1170</v>
      </c>
      <c r="EY1090" s="5">
        <v>45092</v>
      </c>
      <c r="EZ1090" s="71" t="s">
        <v>452</v>
      </c>
      <c r="FA1090" t="s">
        <v>408</v>
      </c>
    </row>
    <row r="1091" spans="1:157" x14ac:dyDescent="0.3">
      <c r="A1091" t="s">
        <v>169</v>
      </c>
      <c r="B1091">
        <v>21208</v>
      </c>
      <c r="C1091" t="s">
        <v>1164</v>
      </c>
      <c r="D1091">
        <v>162343</v>
      </c>
      <c r="F1091" t="s">
        <v>170</v>
      </c>
      <c r="G1091" t="s">
        <v>195</v>
      </c>
      <c r="H1091" s="13" t="s">
        <v>202</v>
      </c>
      <c r="I1091">
        <v>4000041222</v>
      </c>
      <c r="J1091" s="13"/>
      <c r="L1091" t="s">
        <v>497</v>
      </c>
      <c r="M1091" t="s">
        <v>203</v>
      </c>
      <c r="N1091" t="s">
        <v>174</v>
      </c>
      <c r="O1091" t="s">
        <v>175</v>
      </c>
      <c r="P1091" t="s">
        <v>176</v>
      </c>
      <c r="Q1091">
        <v>1000704189</v>
      </c>
      <c r="R1091">
        <v>270</v>
      </c>
      <c r="S1091">
        <v>1300000820</v>
      </c>
      <c r="T1091" t="s">
        <v>204</v>
      </c>
      <c r="U1091">
        <v>1</v>
      </c>
      <c r="W1091" t="s">
        <v>327</v>
      </c>
      <c r="X1091" t="s">
        <v>178</v>
      </c>
      <c r="Y1091" t="s">
        <v>1165</v>
      </c>
      <c r="Z1091" t="s">
        <v>1166</v>
      </c>
      <c r="AD1091" t="s">
        <v>1165</v>
      </c>
      <c r="AE1091" t="s">
        <v>1166</v>
      </c>
      <c r="AQ1091"/>
      <c r="AR1091" s="6">
        <v>44988</v>
      </c>
      <c r="AS1091"/>
      <c r="AV1091" s="5">
        <v>44994</v>
      </c>
      <c r="AW1091"/>
      <c r="AX1091" s="6">
        <v>45062</v>
      </c>
      <c r="BB1091" t="s">
        <v>179</v>
      </c>
      <c r="BD1091" t="s">
        <v>180</v>
      </c>
      <c r="BF1091" t="s">
        <v>1167</v>
      </c>
      <c r="BG1091" s="68" t="s">
        <v>181</v>
      </c>
      <c r="BH1091" s="6">
        <v>45076</v>
      </c>
      <c r="BI1091" s="6">
        <v>45076</v>
      </c>
      <c r="BL1091" t="s">
        <v>182</v>
      </c>
      <c r="BM1091" s="10">
        <v>80795.999739999999</v>
      </c>
      <c r="BN1091" s="10">
        <v>76949.999660000001</v>
      </c>
      <c r="BO1091" s="10">
        <v>80795.999739999999</v>
      </c>
      <c r="BP1091" s="10">
        <v>76949.999660000001</v>
      </c>
      <c r="BQ1091" s="69"/>
      <c r="BR1091" t="s">
        <v>426</v>
      </c>
      <c r="BS1091" s="5">
        <v>44799</v>
      </c>
      <c r="BT1091" s="5">
        <v>44803</v>
      </c>
      <c r="BU1091" s="70"/>
      <c r="BX1091" t="s">
        <v>183</v>
      </c>
      <c r="BY1091" t="s">
        <v>646</v>
      </c>
      <c r="CG1091" t="s">
        <v>606</v>
      </c>
      <c r="CL1091" t="s">
        <v>184</v>
      </c>
      <c r="CM1091" t="s">
        <v>446</v>
      </c>
      <c r="CN1091" t="s">
        <v>447</v>
      </c>
      <c r="CO1091" t="s">
        <v>448</v>
      </c>
      <c r="CP1091" t="s">
        <v>696</v>
      </c>
      <c r="CQ1091" t="s">
        <v>697</v>
      </c>
      <c r="CR1091" t="s">
        <v>698</v>
      </c>
      <c r="CT1091" t="s">
        <v>427</v>
      </c>
      <c r="CU1091" s="5">
        <v>0</v>
      </c>
      <c r="CV1091" s="5">
        <v>0</v>
      </c>
      <c r="DA1091" s="5"/>
      <c r="DB1091" s="5"/>
      <c r="DF1091">
        <v>1131407560</v>
      </c>
      <c r="DK1091" t="s">
        <v>251</v>
      </c>
      <c r="DL1091" t="s">
        <v>191</v>
      </c>
      <c r="DM1091" t="s">
        <v>1164</v>
      </c>
      <c r="DN1091" t="s">
        <v>1168</v>
      </c>
      <c r="DO1091">
        <v>4000041222</v>
      </c>
      <c r="DQ1091" s="6">
        <v>45079</v>
      </c>
      <c r="DR1091" s="5"/>
      <c r="DS1091" s="5">
        <v>45098</v>
      </c>
      <c r="DT1091" s="5"/>
      <c r="DU1091" s="1" t="s">
        <v>1169</v>
      </c>
      <c r="DV1091" t="s">
        <v>1168</v>
      </c>
      <c r="DZ1091" s="11" t="s">
        <v>192</v>
      </c>
      <c r="EA1091" s="11" t="s">
        <v>499</v>
      </c>
      <c r="EB1091" s="5">
        <v>45093</v>
      </c>
      <c r="EC1091" s="5"/>
      <c r="ED1091" s="5"/>
      <c r="EF1091" t="s">
        <v>193</v>
      </c>
      <c r="EI1091" t="s">
        <v>406</v>
      </c>
      <c r="EJ1091" t="s">
        <v>407</v>
      </c>
      <c r="EK1091" t="s">
        <v>663</v>
      </c>
      <c r="EL1091" t="s">
        <v>496</v>
      </c>
      <c r="EN1091">
        <v>0.5</v>
      </c>
      <c r="EO1091">
        <v>0.15</v>
      </c>
      <c r="EP1091">
        <v>0.25</v>
      </c>
      <c r="EQ1091">
        <v>0.1</v>
      </c>
      <c r="ER1091" s="5"/>
      <c r="ES1091" s="5"/>
      <c r="ET1091" s="5"/>
      <c r="EU1091" s="5"/>
      <c r="EX1091" t="s">
        <v>1170</v>
      </c>
      <c r="EY1091" s="5">
        <v>45092</v>
      </c>
      <c r="EZ1091" s="71" t="s">
        <v>452</v>
      </c>
      <c r="FA1091" t="s">
        <v>408</v>
      </c>
    </row>
    <row r="1092" spans="1:157" x14ac:dyDescent="0.3">
      <c r="A1092" t="s">
        <v>169</v>
      </c>
      <c r="B1092">
        <v>21209</v>
      </c>
      <c r="C1092" t="s">
        <v>1164</v>
      </c>
      <c r="D1092">
        <v>162344</v>
      </c>
      <c r="F1092" t="s">
        <v>170</v>
      </c>
      <c r="G1092" t="s">
        <v>195</v>
      </c>
      <c r="H1092" s="13" t="s">
        <v>293</v>
      </c>
      <c r="I1092">
        <v>4000041222</v>
      </c>
      <c r="J1092" s="13"/>
      <c r="L1092" t="s">
        <v>497</v>
      </c>
      <c r="M1092" t="s">
        <v>203</v>
      </c>
      <c r="N1092" t="s">
        <v>174</v>
      </c>
      <c r="O1092" t="s">
        <v>175</v>
      </c>
      <c r="P1092" t="s">
        <v>176</v>
      </c>
      <c r="Q1092">
        <v>1000704189</v>
      </c>
      <c r="R1092">
        <v>280</v>
      </c>
      <c r="S1092">
        <v>1300000820</v>
      </c>
      <c r="T1092" t="s">
        <v>231</v>
      </c>
      <c r="U1092">
        <v>1</v>
      </c>
      <c r="W1092" t="s">
        <v>327</v>
      </c>
      <c r="X1092" t="s">
        <v>178</v>
      </c>
      <c r="Y1092" t="s">
        <v>1165</v>
      </c>
      <c r="Z1092" t="s">
        <v>1166</v>
      </c>
      <c r="AD1092" t="s">
        <v>1165</v>
      </c>
      <c r="AE1092" t="s">
        <v>1166</v>
      </c>
      <c r="AQ1092"/>
      <c r="AR1092" s="6">
        <v>44988</v>
      </c>
      <c r="AS1092"/>
      <c r="AV1092" s="5">
        <v>44994</v>
      </c>
      <c r="AW1092"/>
      <c r="AX1092" s="6">
        <v>45062</v>
      </c>
      <c r="BB1092" t="s">
        <v>179</v>
      </c>
      <c r="BD1092" t="s">
        <v>180</v>
      </c>
      <c r="BF1092" t="s">
        <v>1167</v>
      </c>
      <c r="BG1092" s="68" t="s">
        <v>181</v>
      </c>
      <c r="BH1092" s="6">
        <v>45076</v>
      </c>
      <c r="BI1092" s="6">
        <v>45076</v>
      </c>
      <c r="BL1092" t="s">
        <v>182</v>
      </c>
      <c r="BM1092" s="10">
        <v>80795.999739999999</v>
      </c>
      <c r="BN1092" s="10">
        <v>76949.999660000001</v>
      </c>
      <c r="BO1092" s="10">
        <v>80795.999739999999</v>
      </c>
      <c r="BP1092" s="10">
        <v>76949.999660000001</v>
      </c>
      <c r="BQ1092" s="69"/>
      <c r="BR1092" t="s">
        <v>426</v>
      </c>
      <c r="BS1092" s="5">
        <v>44799</v>
      </c>
      <c r="BT1092" s="5">
        <v>44803</v>
      </c>
      <c r="BU1092" s="70"/>
      <c r="BX1092" t="s">
        <v>183</v>
      </c>
      <c r="BY1092" t="s">
        <v>646</v>
      </c>
      <c r="CG1092" t="s">
        <v>606</v>
      </c>
      <c r="CL1092" t="s">
        <v>184</v>
      </c>
      <c r="CM1092" t="s">
        <v>446</v>
      </c>
      <c r="CN1092" t="s">
        <v>447</v>
      </c>
      <c r="CO1092" t="s">
        <v>448</v>
      </c>
      <c r="CP1092" t="s">
        <v>696</v>
      </c>
      <c r="CQ1092" t="s">
        <v>697</v>
      </c>
      <c r="CR1092" t="s">
        <v>698</v>
      </c>
      <c r="CT1092" t="s">
        <v>427</v>
      </c>
      <c r="CU1092" s="5">
        <v>0</v>
      </c>
      <c r="CV1092" s="5">
        <v>0</v>
      </c>
      <c r="DA1092" s="5"/>
      <c r="DB1092" s="5"/>
      <c r="DF1092">
        <v>1131407560</v>
      </c>
      <c r="DK1092" t="s">
        <v>251</v>
      </c>
      <c r="DL1092" t="s">
        <v>191</v>
      </c>
      <c r="DM1092" t="s">
        <v>1164</v>
      </c>
      <c r="DN1092" t="s">
        <v>1168</v>
      </c>
      <c r="DO1092">
        <v>4000041222</v>
      </c>
      <c r="DQ1092" s="6">
        <v>45079</v>
      </c>
      <c r="DR1092" s="5"/>
      <c r="DS1092" s="5">
        <v>45098</v>
      </c>
      <c r="DT1092" s="5"/>
      <c r="DU1092" s="1" t="s">
        <v>1169</v>
      </c>
      <c r="DV1092" t="s">
        <v>1168</v>
      </c>
      <c r="DZ1092" s="11" t="s">
        <v>192</v>
      </c>
      <c r="EA1092" s="11" t="s">
        <v>499</v>
      </c>
      <c r="EB1092" s="5">
        <v>45093</v>
      </c>
      <c r="EC1092" s="5"/>
      <c r="ED1092" s="5"/>
      <c r="EF1092" t="s">
        <v>193</v>
      </c>
      <c r="EI1092" t="s">
        <v>406</v>
      </c>
      <c r="EJ1092" t="s">
        <v>407</v>
      </c>
      <c r="EK1092" t="s">
        <v>663</v>
      </c>
      <c r="EL1092" t="s">
        <v>496</v>
      </c>
      <c r="EN1092">
        <v>0.5</v>
      </c>
      <c r="EO1092">
        <v>0.15</v>
      </c>
      <c r="EP1092">
        <v>0.25</v>
      </c>
      <c r="EQ1092">
        <v>0.1</v>
      </c>
      <c r="ER1092" s="5"/>
      <c r="ES1092" s="5"/>
      <c r="ET1092" s="5"/>
      <c r="EU1092" s="5"/>
      <c r="EX1092" t="s">
        <v>1170</v>
      </c>
      <c r="EY1092" s="5">
        <v>45092</v>
      </c>
      <c r="EZ1092" s="71" t="s">
        <v>452</v>
      </c>
      <c r="FA1092" t="s">
        <v>408</v>
      </c>
    </row>
    <row r="1093" spans="1:157" x14ac:dyDescent="0.3">
      <c r="A1093" t="s">
        <v>169</v>
      </c>
      <c r="B1093">
        <v>21210</v>
      </c>
      <c r="C1093" t="s">
        <v>1164</v>
      </c>
      <c r="D1093">
        <v>162345</v>
      </c>
      <c r="F1093" t="s">
        <v>170</v>
      </c>
      <c r="G1093" t="s">
        <v>195</v>
      </c>
      <c r="H1093" s="13" t="s">
        <v>319</v>
      </c>
      <c r="I1093">
        <v>4000041222</v>
      </c>
      <c r="J1093" s="13"/>
      <c r="L1093" t="s">
        <v>497</v>
      </c>
      <c r="M1093" t="s">
        <v>203</v>
      </c>
      <c r="N1093" t="s">
        <v>174</v>
      </c>
      <c r="O1093" t="s">
        <v>175</v>
      </c>
      <c r="P1093" t="s">
        <v>176</v>
      </c>
      <c r="Q1093">
        <v>1000704189</v>
      </c>
      <c r="R1093">
        <v>360</v>
      </c>
      <c r="S1093">
        <v>1300000725</v>
      </c>
      <c r="T1093" t="s">
        <v>242</v>
      </c>
      <c r="U1093">
        <v>8</v>
      </c>
      <c r="W1093" t="s">
        <v>327</v>
      </c>
      <c r="X1093" t="s">
        <v>178</v>
      </c>
      <c r="Y1093" t="s">
        <v>1165</v>
      </c>
      <c r="Z1093" t="s">
        <v>1166</v>
      </c>
      <c r="AD1093" t="s">
        <v>1165</v>
      </c>
      <c r="AE1093" t="s">
        <v>1166</v>
      </c>
      <c r="AQ1093"/>
      <c r="AR1093" s="6">
        <v>44988</v>
      </c>
      <c r="AS1093"/>
      <c r="AV1093" s="5">
        <v>44994</v>
      </c>
      <c r="AW1093"/>
      <c r="AX1093" s="6">
        <v>45062</v>
      </c>
      <c r="BB1093" t="s">
        <v>179</v>
      </c>
      <c r="BD1093" t="s">
        <v>180</v>
      </c>
      <c r="BF1093" t="s">
        <v>1167</v>
      </c>
      <c r="BG1093" s="68" t="s">
        <v>181</v>
      </c>
      <c r="BH1093" s="6">
        <v>45076</v>
      </c>
      <c r="BI1093" s="6">
        <v>45076</v>
      </c>
      <c r="BL1093" t="s">
        <v>182</v>
      </c>
      <c r="BM1093" s="10">
        <v>323185.00014999998</v>
      </c>
      <c r="BN1093" s="10">
        <v>307800.99967500003</v>
      </c>
      <c r="BO1093" s="10">
        <v>2585480.0011999998</v>
      </c>
      <c r="BP1093" s="10">
        <v>2462407.9974000002</v>
      </c>
      <c r="BQ1093" s="69"/>
      <c r="BR1093" t="s">
        <v>437</v>
      </c>
      <c r="BS1093" s="5">
        <v>44799</v>
      </c>
      <c r="BT1093" s="5">
        <v>44803</v>
      </c>
      <c r="BU1093" s="70"/>
      <c r="BX1093" t="s">
        <v>183</v>
      </c>
      <c r="BY1093" t="s">
        <v>646</v>
      </c>
      <c r="CG1093" t="s">
        <v>606</v>
      </c>
      <c r="CL1093" t="s">
        <v>184</v>
      </c>
      <c r="CM1093" t="s">
        <v>446</v>
      </c>
      <c r="CN1093" t="s">
        <v>447</v>
      </c>
      <c r="CO1093" t="s">
        <v>448</v>
      </c>
      <c r="CP1093" t="s">
        <v>696</v>
      </c>
      <c r="CQ1093" t="s">
        <v>697</v>
      </c>
      <c r="CR1093" t="s">
        <v>698</v>
      </c>
      <c r="CT1093" t="s">
        <v>427</v>
      </c>
      <c r="CU1093" s="5">
        <v>0</v>
      </c>
      <c r="CV1093" s="5">
        <v>0</v>
      </c>
      <c r="DA1093" s="5"/>
      <c r="DB1093" s="5"/>
      <c r="DF1093">
        <v>1131407560</v>
      </c>
      <c r="DK1093" t="s">
        <v>251</v>
      </c>
      <c r="DL1093" t="s">
        <v>191</v>
      </c>
      <c r="DM1093" t="s">
        <v>1164</v>
      </c>
      <c r="DN1093" t="s">
        <v>1168</v>
      </c>
      <c r="DO1093">
        <v>4000041222</v>
      </c>
      <c r="DQ1093" s="6">
        <v>45079</v>
      </c>
      <c r="DR1093" s="5"/>
      <c r="DS1093" s="5">
        <v>45098</v>
      </c>
      <c r="DT1093" s="5"/>
      <c r="DU1093" s="1" t="s">
        <v>1169</v>
      </c>
      <c r="DV1093" t="s">
        <v>1168</v>
      </c>
      <c r="DZ1093" s="11" t="s">
        <v>192</v>
      </c>
      <c r="EA1093" s="11" t="s">
        <v>499</v>
      </c>
      <c r="EB1093" s="5">
        <v>45093</v>
      </c>
      <c r="EC1093" s="5"/>
      <c r="ED1093" s="5"/>
      <c r="EF1093" t="s">
        <v>193</v>
      </c>
      <c r="EI1093" t="s">
        <v>406</v>
      </c>
      <c r="EJ1093" t="s">
        <v>407</v>
      </c>
      <c r="EK1093" t="s">
        <v>663</v>
      </c>
      <c r="EL1093" t="s">
        <v>496</v>
      </c>
      <c r="EN1093">
        <v>0.5</v>
      </c>
      <c r="EO1093">
        <v>0.15</v>
      </c>
      <c r="EP1093">
        <v>0.25</v>
      </c>
      <c r="EQ1093">
        <v>0.1</v>
      </c>
      <c r="ER1093" s="5"/>
      <c r="ES1093" s="5"/>
      <c r="ET1093" s="5"/>
      <c r="EU1093" s="5"/>
      <c r="EX1093" t="s">
        <v>1170</v>
      </c>
      <c r="EY1093" s="5">
        <v>45092</v>
      </c>
      <c r="EZ1093" s="71" t="s">
        <v>452</v>
      </c>
      <c r="FA1093" t="s">
        <v>408</v>
      </c>
    </row>
    <row r="1094" spans="1:157" x14ac:dyDescent="0.3">
      <c r="A1094" t="s">
        <v>169</v>
      </c>
      <c r="B1094">
        <v>21211</v>
      </c>
      <c r="C1094" t="s">
        <v>1164</v>
      </c>
      <c r="D1094">
        <v>162346</v>
      </c>
      <c r="F1094" t="s">
        <v>170</v>
      </c>
      <c r="G1094" t="s">
        <v>195</v>
      </c>
      <c r="H1094" s="13" t="s">
        <v>318</v>
      </c>
      <c r="I1094">
        <v>4000041222</v>
      </c>
      <c r="J1094" s="13"/>
      <c r="L1094" t="s">
        <v>497</v>
      </c>
      <c r="M1094" t="s">
        <v>203</v>
      </c>
      <c r="N1094" t="s">
        <v>174</v>
      </c>
      <c r="O1094" t="s">
        <v>175</v>
      </c>
      <c r="P1094" t="s">
        <v>176</v>
      </c>
      <c r="Q1094">
        <v>1000704189</v>
      </c>
      <c r="R1094">
        <v>350</v>
      </c>
      <c r="S1094">
        <v>1300000725</v>
      </c>
      <c r="T1094" t="s">
        <v>240</v>
      </c>
      <c r="U1094">
        <v>4</v>
      </c>
      <c r="W1094" t="s">
        <v>327</v>
      </c>
      <c r="X1094" t="s">
        <v>178</v>
      </c>
      <c r="Y1094" t="s">
        <v>1165</v>
      </c>
      <c r="Z1094" t="s">
        <v>1166</v>
      </c>
      <c r="AD1094" t="s">
        <v>1165</v>
      </c>
      <c r="AE1094" t="s">
        <v>1166</v>
      </c>
      <c r="AQ1094"/>
      <c r="AR1094" s="6">
        <v>44988</v>
      </c>
      <c r="AS1094"/>
      <c r="AV1094" s="5">
        <v>44994</v>
      </c>
      <c r="AW1094"/>
      <c r="AX1094" s="6">
        <v>45062</v>
      </c>
      <c r="BB1094" t="s">
        <v>179</v>
      </c>
      <c r="BD1094" t="s">
        <v>180</v>
      </c>
      <c r="BF1094" t="s">
        <v>1167</v>
      </c>
      <c r="BG1094" s="68" t="s">
        <v>181</v>
      </c>
      <c r="BH1094" s="6">
        <v>45076</v>
      </c>
      <c r="BI1094" s="6">
        <v>45076</v>
      </c>
      <c r="BL1094" t="s">
        <v>182</v>
      </c>
      <c r="BM1094" s="10">
        <v>186707.000325</v>
      </c>
      <c r="BN1094" s="10">
        <v>177820.00034999999</v>
      </c>
      <c r="BO1094" s="10">
        <v>746828.0013</v>
      </c>
      <c r="BP1094" s="10">
        <v>711280.00140000007</v>
      </c>
      <c r="BQ1094" s="69"/>
      <c r="BR1094" t="s">
        <v>437</v>
      </c>
      <c r="BS1094" s="5">
        <v>44799</v>
      </c>
      <c r="BT1094" s="5">
        <v>44803</v>
      </c>
      <c r="BU1094" s="70"/>
      <c r="BX1094" t="s">
        <v>183</v>
      </c>
      <c r="BY1094" t="s">
        <v>646</v>
      </c>
      <c r="CG1094" t="s">
        <v>606</v>
      </c>
      <c r="CL1094" t="s">
        <v>184</v>
      </c>
      <c r="CM1094" t="s">
        <v>446</v>
      </c>
      <c r="CN1094" t="s">
        <v>447</v>
      </c>
      <c r="CO1094" t="s">
        <v>448</v>
      </c>
      <c r="CP1094" t="s">
        <v>696</v>
      </c>
      <c r="CQ1094" t="s">
        <v>697</v>
      </c>
      <c r="CR1094" t="s">
        <v>698</v>
      </c>
      <c r="CT1094" t="s">
        <v>427</v>
      </c>
      <c r="CU1094" s="5">
        <v>0</v>
      </c>
      <c r="CV1094" s="5">
        <v>0</v>
      </c>
      <c r="DA1094" s="5"/>
      <c r="DB1094" s="5"/>
      <c r="DF1094">
        <v>1131407560</v>
      </c>
      <c r="DK1094" t="s">
        <v>251</v>
      </c>
      <c r="DL1094" t="s">
        <v>191</v>
      </c>
      <c r="DM1094" t="s">
        <v>1164</v>
      </c>
      <c r="DN1094" t="s">
        <v>1168</v>
      </c>
      <c r="DO1094">
        <v>4000041222</v>
      </c>
      <c r="DQ1094" s="6">
        <v>45079</v>
      </c>
      <c r="DR1094" s="5"/>
      <c r="DS1094" s="5">
        <v>45098</v>
      </c>
      <c r="DT1094" s="5"/>
      <c r="DU1094" s="1" t="s">
        <v>1169</v>
      </c>
      <c r="DV1094" t="s">
        <v>1168</v>
      </c>
      <c r="DZ1094" s="11" t="s">
        <v>192</v>
      </c>
      <c r="EA1094" s="11" t="s">
        <v>499</v>
      </c>
      <c r="EB1094" s="5">
        <v>45093</v>
      </c>
      <c r="EC1094" s="5"/>
      <c r="ED1094" s="5"/>
      <c r="EF1094" t="s">
        <v>193</v>
      </c>
      <c r="EI1094" t="s">
        <v>406</v>
      </c>
      <c r="EJ1094" t="s">
        <v>407</v>
      </c>
      <c r="EK1094" t="s">
        <v>663</v>
      </c>
      <c r="EL1094" t="s">
        <v>496</v>
      </c>
      <c r="EN1094">
        <v>0.5</v>
      </c>
      <c r="EO1094">
        <v>0.15</v>
      </c>
      <c r="EP1094">
        <v>0.25</v>
      </c>
      <c r="EQ1094">
        <v>0.1</v>
      </c>
      <c r="ER1094" s="5"/>
      <c r="ES1094" s="5"/>
      <c r="ET1094" s="5"/>
      <c r="EU1094" s="5"/>
      <c r="EX1094" t="s">
        <v>1170</v>
      </c>
      <c r="EY1094" s="5">
        <v>45092</v>
      </c>
      <c r="EZ1094" s="71" t="s">
        <v>452</v>
      </c>
      <c r="FA1094" t="s">
        <v>408</v>
      </c>
    </row>
    <row r="1095" spans="1:157" x14ac:dyDescent="0.3">
      <c r="A1095" t="s">
        <v>169</v>
      </c>
      <c r="B1095">
        <v>21212</v>
      </c>
      <c r="C1095" t="s">
        <v>1164</v>
      </c>
      <c r="D1095">
        <v>162347</v>
      </c>
      <c r="F1095" t="s">
        <v>170</v>
      </c>
      <c r="G1095" t="s">
        <v>195</v>
      </c>
      <c r="H1095" s="13" t="s">
        <v>315</v>
      </c>
      <c r="I1095">
        <v>4000041222</v>
      </c>
      <c r="J1095" s="13"/>
      <c r="L1095" t="s">
        <v>497</v>
      </c>
      <c r="M1095" t="s">
        <v>203</v>
      </c>
      <c r="N1095" t="s">
        <v>174</v>
      </c>
      <c r="O1095" t="s">
        <v>175</v>
      </c>
      <c r="P1095" t="s">
        <v>176</v>
      </c>
      <c r="Q1095">
        <v>1000704189</v>
      </c>
      <c r="R1095">
        <v>300</v>
      </c>
      <c r="S1095">
        <v>1300000820</v>
      </c>
      <c r="T1095" t="s">
        <v>233</v>
      </c>
      <c r="U1095">
        <v>120</v>
      </c>
      <c r="W1095" t="s">
        <v>327</v>
      </c>
      <c r="X1095" t="s">
        <v>178</v>
      </c>
      <c r="Y1095" t="s">
        <v>1165</v>
      </c>
      <c r="Z1095" t="s">
        <v>1166</v>
      </c>
      <c r="AD1095" t="s">
        <v>1165</v>
      </c>
      <c r="AE1095" t="s">
        <v>1166</v>
      </c>
      <c r="AQ1095"/>
      <c r="AR1095" s="6">
        <v>44988</v>
      </c>
      <c r="AS1095"/>
      <c r="AV1095" s="5">
        <v>44994</v>
      </c>
      <c r="AW1095"/>
      <c r="AX1095" s="6">
        <v>45062</v>
      </c>
      <c r="BB1095" t="s">
        <v>179</v>
      </c>
      <c r="BD1095" t="s">
        <v>180</v>
      </c>
      <c r="BF1095" t="s">
        <v>1167</v>
      </c>
      <c r="BG1095" s="68" t="s">
        <v>181</v>
      </c>
      <c r="BH1095" s="6">
        <v>45076</v>
      </c>
      <c r="BI1095" s="6">
        <v>45076</v>
      </c>
      <c r="BL1095" t="s">
        <v>182</v>
      </c>
      <c r="BM1095" s="10">
        <v>136047.00031999999</v>
      </c>
      <c r="BN1095" s="10">
        <v>129571.0003</v>
      </c>
      <c r="BO1095" s="10">
        <v>16325640.0384</v>
      </c>
      <c r="BP1095" s="10">
        <v>15548520.036</v>
      </c>
      <c r="BQ1095" s="69"/>
      <c r="BR1095" t="s">
        <v>437</v>
      </c>
      <c r="BS1095" s="5">
        <v>44799</v>
      </c>
      <c r="BT1095" s="5">
        <v>44803</v>
      </c>
      <c r="BU1095" s="70"/>
      <c r="BX1095" t="s">
        <v>183</v>
      </c>
      <c r="BY1095" t="s">
        <v>646</v>
      </c>
      <c r="CG1095" t="s">
        <v>606</v>
      </c>
      <c r="CL1095" t="s">
        <v>184</v>
      </c>
      <c r="CM1095" t="s">
        <v>446</v>
      </c>
      <c r="CN1095" t="s">
        <v>447</v>
      </c>
      <c r="CO1095" t="s">
        <v>448</v>
      </c>
      <c r="CP1095" t="s">
        <v>696</v>
      </c>
      <c r="CQ1095" t="s">
        <v>697</v>
      </c>
      <c r="CR1095" t="s">
        <v>698</v>
      </c>
      <c r="CT1095" t="s">
        <v>427</v>
      </c>
      <c r="CU1095" s="5">
        <v>0</v>
      </c>
      <c r="CV1095" s="5">
        <v>0</v>
      </c>
      <c r="DA1095" s="5"/>
      <c r="DB1095" s="5"/>
      <c r="DF1095">
        <v>1131407560</v>
      </c>
      <c r="DK1095" t="s">
        <v>251</v>
      </c>
      <c r="DL1095" t="s">
        <v>191</v>
      </c>
      <c r="DM1095" t="s">
        <v>1164</v>
      </c>
      <c r="DN1095" t="s">
        <v>1168</v>
      </c>
      <c r="DO1095">
        <v>4000041222</v>
      </c>
      <c r="DQ1095" s="6">
        <v>45079</v>
      </c>
      <c r="DR1095" s="5"/>
      <c r="DS1095" s="5">
        <v>45098</v>
      </c>
      <c r="DT1095" s="5"/>
      <c r="DU1095" s="1" t="s">
        <v>1169</v>
      </c>
      <c r="DV1095" t="s">
        <v>1168</v>
      </c>
      <c r="DZ1095" s="11" t="s">
        <v>192</v>
      </c>
      <c r="EA1095" s="11" t="s">
        <v>499</v>
      </c>
      <c r="EB1095" s="5">
        <v>45093</v>
      </c>
      <c r="EC1095" s="5"/>
      <c r="ED1095" s="5"/>
      <c r="EF1095" t="s">
        <v>193</v>
      </c>
      <c r="EI1095" t="s">
        <v>406</v>
      </c>
      <c r="EJ1095" t="s">
        <v>407</v>
      </c>
      <c r="EK1095" t="s">
        <v>663</v>
      </c>
      <c r="EL1095" t="s">
        <v>496</v>
      </c>
      <c r="EN1095">
        <v>0.5</v>
      </c>
      <c r="EO1095">
        <v>0.15</v>
      </c>
      <c r="EP1095">
        <v>0.25</v>
      </c>
      <c r="EQ1095">
        <v>0.1</v>
      </c>
      <c r="ER1095" s="5"/>
      <c r="ES1095" s="5"/>
      <c r="ET1095" s="5"/>
      <c r="EU1095" s="5"/>
      <c r="EX1095" t="s">
        <v>1170</v>
      </c>
      <c r="EY1095" s="5">
        <v>45092</v>
      </c>
      <c r="EZ1095" s="71" t="s">
        <v>452</v>
      </c>
      <c r="FA1095" t="s">
        <v>408</v>
      </c>
    </row>
    <row r="1096" spans="1:157" x14ac:dyDescent="0.3">
      <c r="A1096" t="s">
        <v>169</v>
      </c>
      <c r="B1096">
        <v>21213</v>
      </c>
      <c r="C1096" t="s">
        <v>1164</v>
      </c>
      <c r="D1096">
        <v>162348</v>
      </c>
      <c r="F1096" t="s">
        <v>170</v>
      </c>
      <c r="G1096" t="s">
        <v>195</v>
      </c>
      <c r="H1096" s="13" t="s">
        <v>317</v>
      </c>
      <c r="I1096">
        <v>4000041222</v>
      </c>
      <c r="J1096" s="13"/>
      <c r="L1096" t="s">
        <v>497</v>
      </c>
      <c r="M1096" t="s">
        <v>203</v>
      </c>
      <c r="N1096" t="s">
        <v>174</v>
      </c>
      <c r="O1096" t="s">
        <v>175</v>
      </c>
      <c r="P1096" t="s">
        <v>176</v>
      </c>
      <c r="Q1096">
        <v>1000704189</v>
      </c>
      <c r="R1096">
        <v>320</v>
      </c>
      <c r="S1096">
        <v>1300000820</v>
      </c>
      <c r="T1096" t="s">
        <v>238</v>
      </c>
      <c r="U1096">
        <v>2</v>
      </c>
      <c r="W1096" t="s">
        <v>327</v>
      </c>
      <c r="X1096" t="s">
        <v>178</v>
      </c>
      <c r="Y1096" t="s">
        <v>1165</v>
      </c>
      <c r="Z1096" t="s">
        <v>1166</v>
      </c>
      <c r="AD1096" t="s">
        <v>1165</v>
      </c>
      <c r="AE1096" t="s">
        <v>1166</v>
      </c>
      <c r="AQ1096"/>
      <c r="AR1096" s="6">
        <v>44988</v>
      </c>
      <c r="AS1096"/>
      <c r="AV1096" s="5">
        <v>44994</v>
      </c>
      <c r="AW1096"/>
      <c r="AX1096" s="6">
        <v>45062</v>
      </c>
      <c r="BB1096" t="s">
        <v>179</v>
      </c>
      <c r="BD1096" t="s">
        <v>180</v>
      </c>
      <c r="BF1096" t="s">
        <v>1167</v>
      </c>
      <c r="BG1096" s="68" t="s">
        <v>181</v>
      </c>
      <c r="BH1096" s="6">
        <v>45076</v>
      </c>
      <c r="BI1096" s="6">
        <v>45076</v>
      </c>
      <c r="BL1096" t="s">
        <v>182</v>
      </c>
      <c r="BM1096" s="10">
        <v>265205.99982000003</v>
      </c>
      <c r="BN1096" s="10">
        <v>252581.99978000001</v>
      </c>
      <c r="BO1096" s="10">
        <v>530411.99963999994</v>
      </c>
      <c r="BP1096" s="10">
        <v>505163.99956000003</v>
      </c>
      <c r="BQ1096" s="69"/>
      <c r="BR1096" t="s">
        <v>437</v>
      </c>
      <c r="BS1096" s="5">
        <v>44799</v>
      </c>
      <c r="BT1096" s="5">
        <v>44803</v>
      </c>
      <c r="BU1096" s="70"/>
      <c r="BX1096" t="s">
        <v>183</v>
      </c>
      <c r="BY1096" t="s">
        <v>646</v>
      </c>
      <c r="CG1096" t="s">
        <v>606</v>
      </c>
      <c r="CL1096" t="s">
        <v>184</v>
      </c>
      <c r="CM1096" t="s">
        <v>446</v>
      </c>
      <c r="CN1096" t="s">
        <v>447</v>
      </c>
      <c r="CO1096" t="s">
        <v>448</v>
      </c>
      <c r="CP1096" t="s">
        <v>696</v>
      </c>
      <c r="CQ1096" t="s">
        <v>697</v>
      </c>
      <c r="CR1096" t="s">
        <v>698</v>
      </c>
      <c r="CT1096" t="s">
        <v>427</v>
      </c>
      <c r="CU1096" s="5">
        <v>0</v>
      </c>
      <c r="CV1096" s="5">
        <v>0</v>
      </c>
      <c r="DA1096" s="5"/>
      <c r="DB1096" s="5"/>
      <c r="DF1096">
        <v>1131407560</v>
      </c>
      <c r="DK1096" t="s">
        <v>251</v>
      </c>
      <c r="DL1096" t="s">
        <v>191</v>
      </c>
      <c r="DM1096" t="s">
        <v>1164</v>
      </c>
      <c r="DN1096" t="s">
        <v>1168</v>
      </c>
      <c r="DO1096">
        <v>4000041222</v>
      </c>
      <c r="DQ1096" s="6">
        <v>45079</v>
      </c>
      <c r="DR1096" s="5"/>
      <c r="DS1096" s="5">
        <v>45098</v>
      </c>
      <c r="DT1096" s="5"/>
      <c r="DU1096" s="1" t="s">
        <v>1169</v>
      </c>
      <c r="DV1096" t="s">
        <v>1168</v>
      </c>
      <c r="DZ1096" s="11" t="s">
        <v>192</v>
      </c>
      <c r="EA1096" s="11" t="s">
        <v>499</v>
      </c>
      <c r="EB1096" s="5">
        <v>45093</v>
      </c>
      <c r="EC1096" s="5"/>
      <c r="ED1096" s="5"/>
      <c r="EF1096" t="s">
        <v>193</v>
      </c>
      <c r="EI1096" t="s">
        <v>406</v>
      </c>
      <c r="EJ1096" t="s">
        <v>407</v>
      </c>
      <c r="EK1096" t="s">
        <v>663</v>
      </c>
      <c r="EL1096" t="s">
        <v>496</v>
      </c>
      <c r="EN1096">
        <v>0.5</v>
      </c>
      <c r="EO1096">
        <v>0.15</v>
      </c>
      <c r="EP1096">
        <v>0.25</v>
      </c>
      <c r="EQ1096">
        <v>0.1</v>
      </c>
      <c r="ER1096" s="5"/>
      <c r="ES1096" s="5"/>
      <c r="ET1096" s="5"/>
      <c r="EU1096" s="5"/>
      <c r="EX1096" t="s">
        <v>1170</v>
      </c>
      <c r="EY1096" s="5">
        <v>45092</v>
      </c>
      <c r="EZ1096" s="71" t="s">
        <v>452</v>
      </c>
      <c r="FA1096" t="s">
        <v>408</v>
      </c>
    </row>
    <row r="1097" spans="1:157" x14ac:dyDescent="0.3">
      <c r="A1097" t="s">
        <v>169</v>
      </c>
      <c r="B1097">
        <v>21214</v>
      </c>
      <c r="C1097" t="s">
        <v>1164</v>
      </c>
      <c r="D1097">
        <v>162349</v>
      </c>
      <c r="F1097" t="s">
        <v>170</v>
      </c>
      <c r="G1097" t="s">
        <v>195</v>
      </c>
      <c r="H1097" s="13" t="s">
        <v>344</v>
      </c>
      <c r="I1097">
        <v>4000041222</v>
      </c>
      <c r="J1097" s="13"/>
      <c r="L1097" t="s">
        <v>497</v>
      </c>
      <c r="M1097" t="s">
        <v>203</v>
      </c>
      <c r="N1097" t="s">
        <v>174</v>
      </c>
      <c r="O1097" t="s">
        <v>175</v>
      </c>
      <c r="P1097" t="s">
        <v>176</v>
      </c>
      <c r="Q1097">
        <v>1000704189</v>
      </c>
      <c r="R1097">
        <v>190</v>
      </c>
      <c r="S1097">
        <v>1300000820</v>
      </c>
      <c r="T1097" t="s">
        <v>345</v>
      </c>
      <c r="U1097">
        <v>2</v>
      </c>
      <c r="W1097" t="s">
        <v>327</v>
      </c>
      <c r="X1097" t="s">
        <v>178</v>
      </c>
      <c r="Y1097" t="s">
        <v>1165</v>
      </c>
      <c r="Z1097" t="s">
        <v>1166</v>
      </c>
      <c r="AD1097" t="s">
        <v>1165</v>
      </c>
      <c r="AE1097" t="s">
        <v>1166</v>
      </c>
      <c r="AQ1097"/>
      <c r="AR1097" s="6">
        <v>44988</v>
      </c>
      <c r="AS1097"/>
      <c r="AV1097" s="5">
        <v>44994</v>
      </c>
      <c r="AW1097"/>
      <c r="AX1097" s="6">
        <v>45062</v>
      </c>
      <c r="BB1097" t="s">
        <v>179</v>
      </c>
      <c r="BD1097" t="s">
        <v>180</v>
      </c>
      <c r="BF1097" t="s">
        <v>1167</v>
      </c>
      <c r="BG1097" s="68" t="s">
        <v>181</v>
      </c>
      <c r="BH1097" s="6">
        <v>45076</v>
      </c>
      <c r="BI1097" s="6">
        <v>45076</v>
      </c>
      <c r="BL1097" t="s">
        <v>182</v>
      </c>
      <c r="BM1097" s="10">
        <v>1111154.9998600001</v>
      </c>
      <c r="BN1097" s="10">
        <v>1058264.00028</v>
      </c>
      <c r="BO1097" s="10">
        <v>2222309.9997200002</v>
      </c>
      <c r="BP1097" s="10">
        <v>2116528.0005600001</v>
      </c>
      <c r="BQ1097" s="69"/>
      <c r="BR1097" t="s">
        <v>436</v>
      </c>
      <c r="BS1097" s="5">
        <v>44813</v>
      </c>
      <c r="BT1097" s="5">
        <v>44818</v>
      </c>
      <c r="BU1097" s="70"/>
      <c r="BX1097" t="s">
        <v>183</v>
      </c>
      <c r="BY1097" t="s">
        <v>646</v>
      </c>
      <c r="CG1097" t="s">
        <v>606</v>
      </c>
      <c r="CL1097" t="s">
        <v>184</v>
      </c>
      <c r="CM1097" t="s">
        <v>446</v>
      </c>
      <c r="CN1097" t="s">
        <v>447</v>
      </c>
      <c r="CO1097" t="s">
        <v>448</v>
      </c>
      <c r="CP1097" t="s">
        <v>696</v>
      </c>
      <c r="CQ1097" t="s">
        <v>697</v>
      </c>
      <c r="CR1097" t="s">
        <v>698</v>
      </c>
      <c r="CT1097" t="s">
        <v>427</v>
      </c>
      <c r="CU1097" s="5">
        <v>0</v>
      </c>
      <c r="CV1097" s="5">
        <v>0</v>
      </c>
      <c r="DA1097" s="5"/>
      <c r="DB1097" s="5"/>
      <c r="DF1097">
        <v>1131407560</v>
      </c>
      <c r="DK1097" t="s">
        <v>251</v>
      </c>
      <c r="DL1097" t="s">
        <v>191</v>
      </c>
      <c r="DM1097" t="s">
        <v>1164</v>
      </c>
      <c r="DN1097" t="s">
        <v>1168</v>
      </c>
      <c r="DO1097">
        <v>4000041222</v>
      </c>
      <c r="DQ1097" s="6">
        <v>45079</v>
      </c>
      <c r="DR1097" s="5"/>
      <c r="DS1097" s="5">
        <v>45098</v>
      </c>
      <c r="DT1097" s="5"/>
      <c r="DU1097" s="1" t="s">
        <v>1169</v>
      </c>
      <c r="DV1097" t="s">
        <v>1168</v>
      </c>
      <c r="DZ1097" s="11" t="s">
        <v>192</v>
      </c>
      <c r="EA1097" s="11" t="s">
        <v>499</v>
      </c>
      <c r="EB1097" s="5">
        <v>45093</v>
      </c>
      <c r="EC1097" s="5"/>
      <c r="ED1097" s="5"/>
      <c r="EF1097" t="s">
        <v>193</v>
      </c>
      <c r="EI1097" t="s">
        <v>406</v>
      </c>
      <c r="EJ1097" t="s">
        <v>407</v>
      </c>
      <c r="EK1097" t="s">
        <v>663</v>
      </c>
      <c r="EL1097" t="s">
        <v>496</v>
      </c>
      <c r="EN1097">
        <v>0.5</v>
      </c>
      <c r="EO1097">
        <v>0.15</v>
      </c>
      <c r="EP1097">
        <v>0.25</v>
      </c>
      <c r="EQ1097">
        <v>0.1</v>
      </c>
      <c r="ER1097" s="5"/>
      <c r="ES1097" s="5"/>
      <c r="ET1097" s="5"/>
      <c r="EU1097" s="5"/>
      <c r="EX1097" t="s">
        <v>1170</v>
      </c>
      <c r="EY1097" s="5">
        <v>45092</v>
      </c>
      <c r="EZ1097" s="71" t="s">
        <v>452</v>
      </c>
      <c r="FA1097" t="s">
        <v>408</v>
      </c>
    </row>
    <row r="1098" spans="1:157" x14ac:dyDescent="0.3">
      <c r="A1098" t="s">
        <v>169</v>
      </c>
      <c r="B1098">
        <v>21215</v>
      </c>
      <c r="C1098" t="s">
        <v>1171</v>
      </c>
      <c r="D1098">
        <v>162354</v>
      </c>
      <c r="F1098" t="s">
        <v>170</v>
      </c>
      <c r="G1098" t="s">
        <v>195</v>
      </c>
      <c r="H1098" s="13" t="s">
        <v>310</v>
      </c>
      <c r="I1098">
        <v>4000041221</v>
      </c>
      <c r="J1098" s="13"/>
      <c r="L1098" t="s">
        <v>497</v>
      </c>
      <c r="M1098" t="s">
        <v>173</v>
      </c>
      <c r="N1098" t="s">
        <v>174</v>
      </c>
      <c r="O1098" t="s">
        <v>175</v>
      </c>
      <c r="P1098" t="s">
        <v>176</v>
      </c>
      <c r="Q1098">
        <v>1000704196</v>
      </c>
      <c r="R1098">
        <v>240</v>
      </c>
      <c r="S1098">
        <v>1100001382</v>
      </c>
      <c r="T1098" t="s">
        <v>219</v>
      </c>
      <c r="U1098">
        <v>3</v>
      </c>
      <c r="W1098" t="s">
        <v>327</v>
      </c>
      <c r="X1098" t="s">
        <v>178</v>
      </c>
      <c r="Y1098" t="s">
        <v>1172</v>
      </c>
      <c r="Z1098" t="s">
        <v>1173</v>
      </c>
      <c r="AD1098" t="s">
        <v>1172</v>
      </c>
      <c r="AE1098" t="s">
        <v>1173</v>
      </c>
      <c r="AQ1098"/>
      <c r="AR1098" s="6">
        <v>44939</v>
      </c>
      <c r="AS1098"/>
      <c r="AV1098" s="5">
        <v>45006</v>
      </c>
      <c r="AW1098"/>
      <c r="AX1098" s="6">
        <v>45062</v>
      </c>
      <c r="BB1098" t="s">
        <v>179</v>
      </c>
      <c r="BD1098" t="s">
        <v>180</v>
      </c>
      <c r="BF1098" t="s">
        <v>1174</v>
      </c>
      <c r="BG1098" s="68" t="s">
        <v>181</v>
      </c>
      <c r="BH1098" s="6">
        <v>45076</v>
      </c>
      <c r="BI1098" s="6">
        <v>45076</v>
      </c>
      <c r="BL1098" t="s">
        <v>182</v>
      </c>
      <c r="BM1098" s="10">
        <v>750111.99992600002</v>
      </c>
      <c r="BN1098" s="10">
        <v>297043.99952200003</v>
      </c>
      <c r="BO1098" s="10">
        <v>2250335.9997780002</v>
      </c>
      <c r="BP1098" s="10">
        <v>891131.99856599991</v>
      </c>
      <c r="BQ1098" s="69"/>
      <c r="BR1098" t="s">
        <v>423</v>
      </c>
      <c r="BS1098" s="5">
        <v>44799</v>
      </c>
      <c r="BT1098" s="5">
        <v>44803</v>
      </c>
      <c r="BU1098" s="70"/>
      <c r="BX1098" t="s">
        <v>183</v>
      </c>
      <c r="BY1098" t="s">
        <v>626</v>
      </c>
      <c r="CG1098" t="s">
        <v>606</v>
      </c>
      <c r="CL1098" t="s">
        <v>184</v>
      </c>
      <c r="CM1098" t="s">
        <v>446</v>
      </c>
      <c r="CN1098" t="s">
        <v>447</v>
      </c>
      <c r="CO1098" t="s">
        <v>448</v>
      </c>
      <c r="CP1098" t="s">
        <v>1175</v>
      </c>
      <c r="CQ1098" t="s">
        <v>1176</v>
      </c>
      <c r="CR1098" t="s">
        <v>1177</v>
      </c>
      <c r="CT1098" t="s">
        <v>427</v>
      </c>
      <c r="CU1098" s="5">
        <v>0</v>
      </c>
      <c r="CV1098" s="5">
        <v>0</v>
      </c>
      <c r="DA1098" s="5"/>
      <c r="DB1098" s="5"/>
      <c r="DF1098">
        <v>1131415488</v>
      </c>
      <c r="DK1098" t="s">
        <v>251</v>
      </c>
      <c r="DL1098" t="s">
        <v>191</v>
      </c>
      <c r="DM1098" t="s">
        <v>1171</v>
      </c>
      <c r="DN1098" t="s">
        <v>1178</v>
      </c>
      <c r="DO1098">
        <v>4000041221</v>
      </c>
      <c r="DQ1098" s="6">
        <v>45079</v>
      </c>
      <c r="DR1098" s="5"/>
      <c r="DS1098" s="5">
        <v>45098</v>
      </c>
      <c r="DT1098" s="5"/>
      <c r="DU1098" s="1" t="s">
        <v>1179</v>
      </c>
      <c r="DV1098" t="s">
        <v>1178</v>
      </c>
      <c r="DZ1098" s="11" t="s">
        <v>192</v>
      </c>
      <c r="EA1098" s="11" t="s">
        <v>499</v>
      </c>
      <c r="EB1098" s="5">
        <v>45093</v>
      </c>
      <c r="EC1098" s="5"/>
      <c r="ED1098" s="5"/>
      <c r="EF1098" t="s">
        <v>193</v>
      </c>
      <c r="EI1098" t="s">
        <v>406</v>
      </c>
      <c r="EJ1098" t="s">
        <v>407</v>
      </c>
      <c r="EK1098" t="s">
        <v>663</v>
      </c>
      <c r="EL1098" t="s">
        <v>496</v>
      </c>
      <c r="EN1098">
        <v>0.5</v>
      </c>
      <c r="EO1098">
        <v>0.15</v>
      </c>
      <c r="EP1098">
        <v>0.25</v>
      </c>
      <c r="EQ1098">
        <v>0.1</v>
      </c>
      <c r="ER1098" s="5"/>
      <c r="ES1098" s="5"/>
      <c r="ET1098" s="5"/>
      <c r="EU1098" s="5"/>
      <c r="EX1098" t="s">
        <v>1180</v>
      </c>
      <c r="EY1098" s="5">
        <v>45092</v>
      </c>
      <c r="EZ1098" s="71" t="s">
        <v>452</v>
      </c>
      <c r="FA1098" t="s">
        <v>408</v>
      </c>
    </row>
    <row r="1099" spans="1:157" x14ac:dyDescent="0.3">
      <c r="A1099" t="s">
        <v>169</v>
      </c>
      <c r="B1099">
        <v>21216</v>
      </c>
      <c r="C1099" t="s">
        <v>1171</v>
      </c>
      <c r="D1099">
        <v>162355</v>
      </c>
      <c r="F1099" t="s">
        <v>170</v>
      </c>
      <c r="G1099" t="s">
        <v>195</v>
      </c>
      <c r="H1099" s="13" t="s">
        <v>311</v>
      </c>
      <c r="I1099">
        <v>4000041221</v>
      </c>
      <c r="J1099" s="13"/>
      <c r="L1099" t="s">
        <v>497</v>
      </c>
      <c r="M1099" t="s">
        <v>173</v>
      </c>
      <c r="N1099" t="s">
        <v>174</v>
      </c>
      <c r="O1099" t="s">
        <v>175</v>
      </c>
      <c r="P1099" t="s">
        <v>176</v>
      </c>
      <c r="Q1099">
        <v>1000704196</v>
      </c>
      <c r="R1099">
        <v>260</v>
      </c>
      <c r="S1099">
        <v>1100001382</v>
      </c>
      <c r="T1099" t="s">
        <v>221</v>
      </c>
      <c r="U1099">
        <v>3</v>
      </c>
      <c r="W1099" t="s">
        <v>327</v>
      </c>
      <c r="X1099" t="s">
        <v>178</v>
      </c>
      <c r="Y1099" t="s">
        <v>1172</v>
      </c>
      <c r="Z1099" t="s">
        <v>1173</v>
      </c>
      <c r="AD1099" t="s">
        <v>1172</v>
      </c>
      <c r="AE1099" t="s">
        <v>1173</v>
      </c>
      <c r="AQ1099"/>
      <c r="AR1099" s="6">
        <v>44939</v>
      </c>
      <c r="AS1099"/>
      <c r="AV1099" s="5">
        <v>45006</v>
      </c>
      <c r="AW1099"/>
      <c r="AX1099" s="6">
        <v>45062</v>
      </c>
      <c r="BB1099" t="s">
        <v>179</v>
      </c>
      <c r="BD1099" t="s">
        <v>180</v>
      </c>
      <c r="BF1099" t="s">
        <v>1174</v>
      </c>
      <c r="BG1099" s="68" t="s">
        <v>181</v>
      </c>
      <c r="BH1099" s="6">
        <v>45076</v>
      </c>
      <c r="BI1099" s="6">
        <v>45076</v>
      </c>
      <c r="BL1099" t="s">
        <v>182</v>
      </c>
      <c r="BM1099" s="10">
        <v>68561.999838000003</v>
      </c>
      <c r="BN1099" s="10">
        <v>27151.000029999999</v>
      </c>
      <c r="BO1099" s="10">
        <v>205685.999514</v>
      </c>
      <c r="BP1099" s="10">
        <v>81453.000090000001</v>
      </c>
      <c r="BQ1099" s="69"/>
      <c r="BR1099" t="s">
        <v>424</v>
      </c>
      <c r="BS1099" s="5">
        <v>44799</v>
      </c>
      <c r="BT1099" s="5">
        <v>44803</v>
      </c>
      <c r="BU1099" s="70"/>
      <c r="BX1099" t="s">
        <v>183</v>
      </c>
      <c r="BY1099" t="s">
        <v>626</v>
      </c>
      <c r="CG1099" t="s">
        <v>606</v>
      </c>
      <c r="CL1099" t="s">
        <v>184</v>
      </c>
      <c r="CM1099" t="s">
        <v>446</v>
      </c>
      <c r="CN1099" t="s">
        <v>447</v>
      </c>
      <c r="CO1099" t="s">
        <v>448</v>
      </c>
      <c r="CP1099" t="s">
        <v>1175</v>
      </c>
      <c r="CQ1099" t="s">
        <v>1176</v>
      </c>
      <c r="CR1099" t="s">
        <v>1177</v>
      </c>
      <c r="CT1099" t="s">
        <v>427</v>
      </c>
      <c r="CU1099" s="5">
        <v>0</v>
      </c>
      <c r="CV1099" s="5">
        <v>0</v>
      </c>
      <c r="DA1099" s="5"/>
      <c r="DB1099" s="5"/>
      <c r="DF1099">
        <v>1131415488</v>
      </c>
      <c r="DK1099" t="s">
        <v>251</v>
      </c>
      <c r="DL1099" t="s">
        <v>191</v>
      </c>
      <c r="DM1099" t="s">
        <v>1171</v>
      </c>
      <c r="DN1099" t="s">
        <v>1178</v>
      </c>
      <c r="DO1099">
        <v>4000041221</v>
      </c>
      <c r="DQ1099" s="6">
        <v>45079</v>
      </c>
      <c r="DR1099" s="5"/>
      <c r="DS1099" s="5">
        <v>45098</v>
      </c>
      <c r="DT1099" s="5"/>
      <c r="DU1099" s="1" t="s">
        <v>1179</v>
      </c>
      <c r="DV1099" t="s">
        <v>1178</v>
      </c>
      <c r="DZ1099" s="11" t="s">
        <v>192</v>
      </c>
      <c r="EA1099" s="11" t="s">
        <v>499</v>
      </c>
      <c r="EB1099" s="5">
        <v>45093</v>
      </c>
      <c r="EC1099" s="5"/>
      <c r="ED1099" s="5"/>
      <c r="EF1099" t="s">
        <v>193</v>
      </c>
      <c r="EI1099" t="s">
        <v>406</v>
      </c>
      <c r="EJ1099" t="s">
        <v>407</v>
      </c>
      <c r="EK1099" t="s">
        <v>663</v>
      </c>
      <c r="EL1099" t="s">
        <v>496</v>
      </c>
      <c r="EN1099">
        <v>0.5</v>
      </c>
      <c r="EO1099">
        <v>0.15</v>
      </c>
      <c r="EP1099">
        <v>0.25</v>
      </c>
      <c r="EQ1099">
        <v>0.1</v>
      </c>
      <c r="ER1099" s="5"/>
      <c r="ES1099" s="5"/>
      <c r="ET1099" s="5"/>
      <c r="EU1099" s="5"/>
      <c r="EX1099" t="s">
        <v>1180</v>
      </c>
      <c r="EY1099" s="5">
        <v>45092</v>
      </c>
      <c r="EZ1099" s="71" t="s">
        <v>452</v>
      </c>
      <c r="FA1099" t="s">
        <v>408</v>
      </c>
    </row>
    <row r="1100" spans="1:157" x14ac:dyDescent="0.3">
      <c r="A1100" t="s">
        <v>169</v>
      </c>
      <c r="B1100">
        <v>21217</v>
      </c>
      <c r="C1100" t="s">
        <v>1171</v>
      </c>
      <c r="D1100">
        <v>162356</v>
      </c>
      <c r="F1100" t="s">
        <v>170</v>
      </c>
      <c r="G1100" t="s">
        <v>195</v>
      </c>
      <c r="H1100" s="13" t="s">
        <v>312</v>
      </c>
      <c r="I1100">
        <v>4000041221</v>
      </c>
      <c r="J1100" s="13"/>
      <c r="L1100" t="s">
        <v>497</v>
      </c>
      <c r="M1100" t="s">
        <v>173</v>
      </c>
      <c r="N1100" t="s">
        <v>174</v>
      </c>
      <c r="O1100" t="s">
        <v>175</v>
      </c>
      <c r="P1100" t="s">
        <v>176</v>
      </c>
      <c r="Q1100">
        <v>1000704196</v>
      </c>
      <c r="R1100">
        <v>270</v>
      </c>
      <c r="S1100">
        <v>1100000046</v>
      </c>
      <c r="T1100" t="s">
        <v>223</v>
      </c>
      <c r="U1100">
        <v>4</v>
      </c>
      <c r="W1100" t="s">
        <v>327</v>
      </c>
      <c r="X1100" t="s">
        <v>178</v>
      </c>
      <c r="Y1100" t="s">
        <v>1172</v>
      </c>
      <c r="Z1100" t="s">
        <v>1173</v>
      </c>
      <c r="AD1100" t="s">
        <v>1172</v>
      </c>
      <c r="AE1100" t="s">
        <v>1173</v>
      </c>
      <c r="AQ1100"/>
      <c r="AR1100" s="6">
        <v>44939</v>
      </c>
      <c r="AS1100"/>
      <c r="AV1100" s="5">
        <v>45006</v>
      </c>
      <c r="AW1100"/>
      <c r="AX1100" s="6">
        <v>45062</v>
      </c>
      <c r="BB1100" t="s">
        <v>179</v>
      </c>
      <c r="BD1100" t="s">
        <v>180</v>
      </c>
      <c r="BF1100" t="s">
        <v>1174</v>
      </c>
      <c r="BG1100" s="68" t="s">
        <v>181</v>
      </c>
      <c r="BH1100" s="6">
        <v>45076</v>
      </c>
      <c r="BI1100" s="6">
        <v>45076</v>
      </c>
      <c r="BL1100" t="s">
        <v>182</v>
      </c>
      <c r="BM1100" s="10">
        <v>226179.00001799999</v>
      </c>
      <c r="BN1100" s="10">
        <v>89567.000016000005</v>
      </c>
      <c r="BO1100" s="10">
        <v>904716.00007199997</v>
      </c>
      <c r="BP1100" s="10">
        <v>358268.00006400002</v>
      </c>
      <c r="BQ1100" s="69"/>
      <c r="BR1100" t="s">
        <v>449</v>
      </c>
      <c r="BS1100" s="5">
        <v>44799</v>
      </c>
      <c r="BT1100" s="5">
        <v>44803</v>
      </c>
      <c r="BU1100" s="70"/>
      <c r="BX1100" t="s">
        <v>183</v>
      </c>
      <c r="BY1100" t="s">
        <v>626</v>
      </c>
      <c r="CG1100" t="s">
        <v>606</v>
      </c>
      <c r="CL1100" t="s">
        <v>184</v>
      </c>
      <c r="CM1100" t="s">
        <v>446</v>
      </c>
      <c r="CN1100" t="s">
        <v>447</v>
      </c>
      <c r="CO1100" t="s">
        <v>448</v>
      </c>
      <c r="CP1100" t="s">
        <v>1175</v>
      </c>
      <c r="CQ1100" t="s">
        <v>1176</v>
      </c>
      <c r="CR1100" t="s">
        <v>1177</v>
      </c>
      <c r="CT1100" t="s">
        <v>427</v>
      </c>
      <c r="CU1100" s="5">
        <v>0</v>
      </c>
      <c r="CV1100" s="5">
        <v>0</v>
      </c>
      <c r="DA1100" s="5"/>
      <c r="DB1100" s="5"/>
      <c r="DF1100">
        <v>1131415488</v>
      </c>
      <c r="DK1100" t="s">
        <v>251</v>
      </c>
      <c r="DL1100" t="s">
        <v>191</v>
      </c>
      <c r="DM1100" t="s">
        <v>1171</v>
      </c>
      <c r="DN1100" t="s">
        <v>1178</v>
      </c>
      <c r="DO1100">
        <v>4000041221</v>
      </c>
      <c r="DQ1100" s="6">
        <v>45079</v>
      </c>
      <c r="DR1100" s="5"/>
      <c r="DS1100" s="5">
        <v>45098</v>
      </c>
      <c r="DT1100" s="5"/>
      <c r="DU1100" s="1" t="s">
        <v>1179</v>
      </c>
      <c r="DV1100" t="s">
        <v>1178</v>
      </c>
      <c r="DZ1100" s="11" t="s">
        <v>192</v>
      </c>
      <c r="EA1100" s="11" t="s">
        <v>499</v>
      </c>
      <c r="EB1100" s="5">
        <v>45093</v>
      </c>
      <c r="EC1100" s="5"/>
      <c r="ED1100" s="5"/>
      <c r="EF1100" t="s">
        <v>193</v>
      </c>
      <c r="EI1100" t="s">
        <v>406</v>
      </c>
      <c r="EJ1100" t="s">
        <v>407</v>
      </c>
      <c r="EK1100" t="s">
        <v>663</v>
      </c>
      <c r="EL1100" t="s">
        <v>496</v>
      </c>
      <c r="EN1100">
        <v>0.5</v>
      </c>
      <c r="EO1100">
        <v>0.15</v>
      </c>
      <c r="EP1100">
        <v>0.25</v>
      </c>
      <c r="EQ1100">
        <v>0.1</v>
      </c>
      <c r="ER1100" s="5"/>
      <c r="ES1100" s="5"/>
      <c r="ET1100" s="5"/>
      <c r="EU1100" s="5"/>
      <c r="EX1100" t="s">
        <v>1180</v>
      </c>
      <c r="EY1100" s="5">
        <v>45092</v>
      </c>
      <c r="EZ1100" s="71" t="s">
        <v>452</v>
      </c>
      <c r="FA1100" t="s">
        <v>408</v>
      </c>
    </row>
    <row r="1101" spans="1:157" x14ac:dyDescent="0.3">
      <c r="A1101" t="s">
        <v>169</v>
      </c>
      <c r="B1101">
        <v>21218</v>
      </c>
      <c r="C1101" t="s">
        <v>1171</v>
      </c>
      <c r="D1101">
        <v>162357</v>
      </c>
      <c r="F1101" t="s">
        <v>170</v>
      </c>
      <c r="G1101" t="s">
        <v>195</v>
      </c>
      <c r="H1101" s="13" t="s">
        <v>265</v>
      </c>
      <c r="I1101">
        <v>4000041221</v>
      </c>
      <c r="J1101" s="13"/>
      <c r="L1101" t="s">
        <v>497</v>
      </c>
      <c r="M1101" t="s">
        <v>173</v>
      </c>
      <c r="N1101" t="s">
        <v>174</v>
      </c>
      <c r="O1101" t="s">
        <v>175</v>
      </c>
      <c r="P1101" t="s">
        <v>176</v>
      </c>
      <c r="Q1101">
        <v>1000704196</v>
      </c>
      <c r="R1101">
        <v>230</v>
      </c>
      <c r="S1101">
        <v>1100000300</v>
      </c>
      <c r="T1101" t="s">
        <v>210</v>
      </c>
      <c r="U1101">
        <v>3</v>
      </c>
      <c r="W1101" t="s">
        <v>327</v>
      </c>
      <c r="X1101" t="s">
        <v>178</v>
      </c>
      <c r="Y1101" t="s">
        <v>1172</v>
      </c>
      <c r="Z1101" t="s">
        <v>1173</v>
      </c>
      <c r="AD1101" t="s">
        <v>1172</v>
      </c>
      <c r="AE1101" t="s">
        <v>1173</v>
      </c>
      <c r="AQ1101"/>
      <c r="AR1101" s="6">
        <v>44939</v>
      </c>
      <c r="AS1101"/>
      <c r="AV1101" s="5">
        <v>45006</v>
      </c>
      <c r="AW1101"/>
      <c r="AX1101" s="6">
        <v>45062</v>
      </c>
      <c r="BB1101" t="s">
        <v>179</v>
      </c>
      <c r="BD1101" t="s">
        <v>180</v>
      </c>
      <c r="BF1101" t="s">
        <v>1174</v>
      </c>
      <c r="BG1101" s="68" t="s">
        <v>181</v>
      </c>
      <c r="BH1101" s="6">
        <v>45076</v>
      </c>
      <c r="BI1101" s="6">
        <v>45076</v>
      </c>
      <c r="BL1101" t="s">
        <v>182</v>
      </c>
      <c r="BM1101" s="10">
        <v>410166</v>
      </c>
      <c r="BN1101" s="10">
        <v>162426</v>
      </c>
      <c r="BO1101" s="10">
        <v>1230498</v>
      </c>
      <c r="BP1101" s="10">
        <v>487278</v>
      </c>
      <c r="BQ1101" s="69"/>
      <c r="BR1101" t="s">
        <v>423</v>
      </c>
      <c r="BS1101" s="5">
        <v>44799</v>
      </c>
      <c r="BT1101" s="5">
        <v>44803</v>
      </c>
      <c r="BU1101" s="70"/>
      <c r="BX1101" t="s">
        <v>183</v>
      </c>
      <c r="BY1101" t="s">
        <v>626</v>
      </c>
      <c r="CG1101" t="s">
        <v>606</v>
      </c>
      <c r="CL1101" t="s">
        <v>184</v>
      </c>
      <c r="CM1101" t="s">
        <v>446</v>
      </c>
      <c r="CN1101" t="s">
        <v>447</v>
      </c>
      <c r="CO1101" t="s">
        <v>448</v>
      </c>
      <c r="CP1101" t="s">
        <v>1175</v>
      </c>
      <c r="CQ1101" t="s">
        <v>1176</v>
      </c>
      <c r="CR1101" t="s">
        <v>1177</v>
      </c>
      <c r="CT1101" t="s">
        <v>427</v>
      </c>
      <c r="CU1101" s="5">
        <v>0</v>
      </c>
      <c r="CV1101" s="5">
        <v>0</v>
      </c>
      <c r="DA1101" s="5"/>
      <c r="DB1101" s="5"/>
      <c r="DF1101">
        <v>1131415488</v>
      </c>
      <c r="DK1101" t="s">
        <v>251</v>
      </c>
      <c r="DL1101" t="s">
        <v>191</v>
      </c>
      <c r="DM1101" t="s">
        <v>1171</v>
      </c>
      <c r="DN1101" t="s">
        <v>1178</v>
      </c>
      <c r="DO1101">
        <v>4000041221</v>
      </c>
      <c r="DQ1101" s="6">
        <v>45079</v>
      </c>
      <c r="DR1101" s="5"/>
      <c r="DS1101" s="5">
        <v>45098</v>
      </c>
      <c r="DT1101" s="5"/>
      <c r="DU1101" s="1" t="s">
        <v>1179</v>
      </c>
      <c r="DV1101" t="s">
        <v>1178</v>
      </c>
      <c r="DZ1101" s="11" t="s">
        <v>192</v>
      </c>
      <c r="EA1101" s="11" t="s">
        <v>499</v>
      </c>
      <c r="EB1101" s="5">
        <v>45093</v>
      </c>
      <c r="EC1101" s="5"/>
      <c r="ED1101" s="5"/>
      <c r="EF1101" t="s">
        <v>193</v>
      </c>
      <c r="EI1101" t="s">
        <v>406</v>
      </c>
      <c r="EJ1101" t="s">
        <v>407</v>
      </c>
      <c r="EK1101" t="s">
        <v>663</v>
      </c>
      <c r="EL1101" t="s">
        <v>496</v>
      </c>
      <c r="EN1101">
        <v>0.5</v>
      </c>
      <c r="EO1101">
        <v>0.15</v>
      </c>
      <c r="EP1101">
        <v>0.25</v>
      </c>
      <c r="EQ1101">
        <v>0.1</v>
      </c>
      <c r="ER1101" s="5"/>
      <c r="ES1101" s="5"/>
      <c r="ET1101" s="5"/>
      <c r="EU1101" s="5"/>
      <c r="EX1101" t="s">
        <v>1180</v>
      </c>
      <c r="EY1101" s="5">
        <v>45092</v>
      </c>
      <c r="EZ1101" s="71" t="s">
        <v>452</v>
      </c>
      <c r="FA1101" t="s">
        <v>408</v>
      </c>
    </row>
    <row r="1102" spans="1:157" x14ac:dyDescent="0.3">
      <c r="A1102" t="s">
        <v>169</v>
      </c>
      <c r="B1102">
        <v>21219</v>
      </c>
      <c r="C1102" t="s">
        <v>1171</v>
      </c>
      <c r="D1102">
        <v>162358</v>
      </c>
      <c r="F1102" t="s">
        <v>170</v>
      </c>
      <c r="G1102" t="s">
        <v>195</v>
      </c>
      <c r="H1102" s="13" t="s">
        <v>282</v>
      </c>
      <c r="I1102">
        <v>4000041221</v>
      </c>
      <c r="J1102" s="13"/>
      <c r="L1102" t="s">
        <v>497</v>
      </c>
      <c r="M1102" t="s">
        <v>173</v>
      </c>
      <c r="N1102" t="s">
        <v>174</v>
      </c>
      <c r="O1102" t="s">
        <v>175</v>
      </c>
      <c r="P1102" t="s">
        <v>176</v>
      </c>
      <c r="Q1102">
        <v>1000704196</v>
      </c>
      <c r="R1102">
        <v>420</v>
      </c>
      <c r="S1102">
        <v>1100001034</v>
      </c>
      <c r="T1102" t="s">
        <v>283</v>
      </c>
      <c r="U1102">
        <v>8</v>
      </c>
      <c r="W1102" t="s">
        <v>327</v>
      </c>
      <c r="X1102" t="s">
        <v>178</v>
      </c>
      <c r="Y1102" t="s">
        <v>1172</v>
      </c>
      <c r="Z1102" t="s">
        <v>1173</v>
      </c>
      <c r="AD1102" t="s">
        <v>1172</v>
      </c>
      <c r="AE1102" t="s">
        <v>1173</v>
      </c>
      <c r="AQ1102"/>
      <c r="AR1102" s="6">
        <v>44939</v>
      </c>
      <c r="AS1102"/>
      <c r="AV1102" s="5">
        <v>45006</v>
      </c>
      <c r="AW1102"/>
      <c r="AX1102" s="6">
        <v>45062</v>
      </c>
      <c r="BB1102" t="s">
        <v>179</v>
      </c>
      <c r="BD1102" t="s">
        <v>180</v>
      </c>
      <c r="BF1102" t="s">
        <v>1174</v>
      </c>
      <c r="BG1102" s="68" t="s">
        <v>181</v>
      </c>
      <c r="BH1102" s="6">
        <v>45076</v>
      </c>
      <c r="BI1102" s="6">
        <v>45076</v>
      </c>
      <c r="BL1102" t="s">
        <v>182</v>
      </c>
      <c r="BM1102" s="10">
        <v>636323.00027999992</v>
      </c>
      <c r="BN1102" s="10">
        <v>251983.99980600001</v>
      </c>
      <c r="BO1102" s="10">
        <v>5090584.0022399994</v>
      </c>
      <c r="BP1102" s="10">
        <v>2015871.9984480001</v>
      </c>
      <c r="BQ1102" s="69"/>
      <c r="BR1102" t="s">
        <v>343</v>
      </c>
      <c r="BS1102" s="5">
        <v>44799</v>
      </c>
      <c r="BT1102" s="5">
        <v>44803</v>
      </c>
      <c r="BU1102" s="70"/>
      <c r="BX1102" t="s">
        <v>183</v>
      </c>
      <c r="BY1102" t="s">
        <v>626</v>
      </c>
      <c r="CG1102" t="s">
        <v>606</v>
      </c>
      <c r="CL1102" t="s">
        <v>184</v>
      </c>
      <c r="CM1102" t="s">
        <v>446</v>
      </c>
      <c r="CN1102" t="s">
        <v>447</v>
      </c>
      <c r="CO1102" t="s">
        <v>448</v>
      </c>
      <c r="CP1102" t="s">
        <v>1175</v>
      </c>
      <c r="CQ1102" t="s">
        <v>1176</v>
      </c>
      <c r="CR1102" t="s">
        <v>1177</v>
      </c>
      <c r="CT1102" t="s">
        <v>427</v>
      </c>
      <c r="CU1102" s="5">
        <v>0</v>
      </c>
      <c r="CV1102" s="5">
        <v>0</v>
      </c>
      <c r="DA1102" s="5"/>
      <c r="DB1102" s="5"/>
      <c r="DF1102">
        <v>1131415488</v>
      </c>
      <c r="DK1102" t="s">
        <v>251</v>
      </c>
      <c r="DL1102" t="s">
        <v>191</v>
      </c>
      <c r="DM1102" t="s">
        <v>1171</v>
      </c>
      <c r="DN1102" t="s">
        <v>1178</v>
      </c>
      <c r="DO1102">
        <v>4000041221</v>
      </c>
      <c r="DQ1102" s="6">
        <v>45079</v>
      </c>
      <c r="DR1102" s="5"/>
      <c r="DS1102" s="5">
        <v>45098</v>
      </c>
      <c r="DT1102" s="5"/>
      <c r="DU1102" s="1" t="s">
        <v>1179</v>
      </c>
      <c r="DV1102" t="s">
        <v>1178</v>
      </c>
      <c r="DZ1102" s="11" t="s">
        <v>192</v>
      </c>
      <c r="EA1102" s="11" t="s">
        <v>499</v>
      </c>
      <c r="EB1102" s="5">
        <v>45093</v>
      </c>
      <c r="EC1102" s="5"/>
      <c r="ED1102" s="5"/>
      <c r="EF1102" t="s">
        <v>193</v>
      </c>
      <c r="EI1102" t="s">
        <v>406</v>
      </c>
      <c r="EJ1102" t="s">
        <v>407</v>
      </c>
      <c r="EK1102" t="s">
        <v>663</v>
      </c>
      <c r="EL1102" t="s">
        <v>496</v>
      </c>
      <c r="EN1102">
        <v>0.5</v>
      </c>
      <c r="EO1102">
        <v>0.15</v>
      </c>
      <c r="EP1102">
        <v>0.25</v>
      </c>
      <c r="EQ1102">
        <v>0.1</v>
      </c>
      <c r="ER1102" s="5"/>
      <c r="ES1102" s="5"/>
      <c r="ET1102" s="5"/>
      <c r="EU1102" s="5"/>
      <c r="EX1102" t="s">
        <v>1180</v>
      </c>
      <c r="EY1102" s="5">
        <v>45092</v>
      </c>
      <c r="EZ1102" s="71" t="s">
        <v>452</v>
      </c>
      <c r="FA1102" t="s">
        <v>408</v>
      </c>
    </row>
    <row r="1103" spans="1:157" x14ac:dyDescent="0.3">
      <c r="A1103" t="s">
        <v>169</v>
      </c>
      <c r="B1103">
        <v>21220</v>
      </c>
      <c r="C1103" t="s">
        <v>1171</v>
      </c>
      <c r="D1103">
        <v>162359</v>
      </c>
      <c r="F1103" t="s">
        <v>170</v>
      </c>
      <c r="G1103" t="s">
        <v>195</v>
      </c>
      <c r="H1103" s="13" t="s">
        <v>434</v>
      </c>
      <c r="I1103">
        <v>4000041221</v>
      </c>
      <c r="J1103" s="13"/>
      <c r="L1103" t="s">
        <v>497</v>
      </c>
      <c r="M1103" t="s">
        <v>173</v>
      </c>
      <c r="N1103" t="s">
        <v>174</v>
      </c>
      <c r="O1103" t="s">
        <v>175</v>
      </c>
      <c r="P1103" t="s">
        <v>176</v>
      </c>
      <c r="Q1103">
        <v>1000704196</v>
      </c>
      <c r="R1103">
        <v>380</v>
      </c>
      <c r="S1103">
        <v>1100000126</v>
      </c>
      <c r="T1103" t="s">
        <v>331</v>
      </c>
      <c r="U1103">
        <v>4</v>
      </c>
      <c r="W1103" t="s">
        <v>327</v>
      </c>
      <c r="X1103" t="s">
        <v>178</v>
      </c>
      <c r="Y1103" t="s">
        <v>1172</v>
      </c>
      <c r="Z1103" t="s">
        <v>1173</v>
      </c>
      <c r="AD1103" t="s">
        <v>1172</v>
      </c>
      <c r="AE1103" t="s">
        <v>1173</v>
      </c>
      <c r="AQ1103"/>
      <c r="AR1103" s="6">
        <v>44939</v>
      </c>
      <c r="AS1103"/>
      <c r="AV1103" s="5">
        <v>45006</v>
      </c>
      <c r="AW1103"/>
      <c r="AX1103" s="6">
        <v>45062</v>
      </c>
      <c r="BB1103" t="s">
        <v>179</v>
      </c>
      <c r="BD1103" t="s">
        <v>180</v>
      </c>
      <c r="BF1103" t="s">
        <v>1174</v>
      </c>
      <c r="BG1103" s="68" t="s">
        <v>181</v>
      </c>
      <c r="BH1103" s="6">
        <v>45076</v>
      </c>
      <c r="BI1103" s="6">
        <v>45076</v>
      </c>
      <c r="BL1103" t="s">
        <v>182</v>
      </c>
      <c r="BM1103" s="10">
        <v>822311.99996399996</v>
      </c>
      <c r="BN1103" s="10">
        <v>325635.99994800001</v>
      </c>
      <c r="BO1103" s="10">
        <v>3289247.9998559998</v>
      </c>
      <c r="BP1103" s="10">
        <v>1302543.999792</v>
      </c>
      <c r="BQ1103" s="69"/>
      <c r="BR1103" t="s">
        <v>435</v>
      </c>
      <c r="BS1103" s="5">
        <v>44821</v>
      </c>
      <c r="BT1103" s="5">
        <v>44825</v>
      </c>
      <c r="BU1103" s="70"/>
      <c r="BX1103" t="s">
        <v>183</v>
      </c>
      <c r="BY1103" t="s">
        <v>626</v>
      </c>
      <c r="CG1103" t="s">
        <v>606</v>
      </c>
      <c r="CL1103" t="s">
        <v>184</v>
      </c>
      <c r="CM1103" t="s">
        <v>446</v>
      </c>
      <c r="CN1103" t="s">
        <v>447</v>
      </c>
      <c r="CO1103" t="s">
        <v>448</v>
      </c>
      <c r="CP1103" t="s">
        <v>1175</v>
      </c>
      <c r="CQ1103" t="s">
        <v>1176</v>
      </c>
      <c r="CR1103" t="s">
        <v>1177</v>
      </c>
      <c r="CT1103" t="s">
        <v>427</v>
      </c>
      <c r="CU1103" s="5">
        <v>0</v>
      </c>
      <c r="CV1103" s="5">
        <v>0</v>
      </c>
      <c r="DA1103" s="5"/>
      <c r="DB1103" s="5"/>
      <c r="DF1103">
        <v>1131415488</v>
      </c>
      <c r="DK1103" t="s">
        <v>251</v>
      </c>
      <c r="DL1103" t="s">
        <v>191</v>
      </c>
      <c r="DM1103" t="s">
        <v>1171</v>
      </c>
      <c r="DN1103" t="s">
        <v>1178</v>
      </c>
      <c r="DO1103">
        <v>4000041221</v>
      </c>
      <c r="DQ1103" s="6">
        <v>45079</v>
      </c>
      <c r="DR1103" s="5"/>
      <c r="DS1103" s="5">
        <v>45098</v>
      </c>
      <c r="DT1103" s="5"/>
      <c r="DU1103" s="1" t="s">
        <v>1179</v>
      </c>
      <c r="DV1103" t="s">
        <v>1178</v>
      </c>
      <c r="DZ1103" s="11" t="s">
        <v>192</v>
      </c>
      <c r="EA1103" s="11" t="s">
        <v>499</v>
      </c>
      <c r="EB1103" s="5">
        <v>45093</v>
      </c>
      <c r="EC1103" s="5"/>
      <c r="ED1103" s="5"/>
      <c r="EF1103" t="s">
        <v>193</v>
      </c>
      <c r="EI1103" t="s">
        <v>406</v>
      </c>
      <c r="EJ1103" t="s">
        <v>407</v>
      </c>
      <c r="EK1103" t="s">
        <v>663</v>
      </c>
      <c r="EL1103" t="s">
        <v>496</v>
      </c>
      <c r="EN1103">
        <v>0.5</v>
      </c>
      <c r="EO1103">
        <v>0.15</v>
      </c>
      <c r="EP1103">
        <v>0.25</v>
      </c>
      <c r="EQ1103">
        <v>0.1</v>
      </c>
      <c r="ER1103" s="5"/>
      <c r="ES1103" s="5"/>
      <c r="ET1103" s="5"/>
      <c r="EU1103" s="5"/>
      <c r="EX1103" t="s">
        <v>1180</v>
      </c>
      <c r="EY1103" s="5">
        <v>45092</v>
      </c>
      <c r="EZ1103" s="71" t="s">
        <v>452</v>
      </c>
      <c r="FA1103" t="s">
        <v>408</v>
      </c>
    </row>
    <row r="1104" spans="1:157" x14ac:dyDescent="0.3">
      <c r="A1104" t="s">
        <v>169</v>
      </c>
      <c r="B1104">
        <v>21221</v>
      </c>
      <c r="C1104" t="s">
        <v>1171</v>
      </c>
      <c r="D1104">
        <v>162360</v>
      </c>
      <c r="F1104" t="s">
        <v>170</v>
      </c>
      <c r="G1104" t="s">
        <v>195</v>
      </c>
      <c r="H1104" s="13" t="s">
        <v>200</v>
      </c>
      <c r="I1104">
        <v>4000041221</v>
      </c>
      <c r="J1104" s="13"/>
      <c r="L1104" t="s">
        <v>497</v>
      </c>
      <c r="M1104" t="s">
        <v>173</v>
      </c>
      <c r="N1104" t="s">
        <v>174</v>
      </c>
      <c r="O1104" t="s">
        <v>175</v>
      </c>
      <c r="P1104" t="s">
        <v>176</v>
      </c>
      <c r="Q1104">
        <v>1000704196</v>
      </c>
      <c r="R1104">
        <v>440</v>
      </c>
      <c r="S1104">
        <v>1200000321</v>
      </c>
      <c r="T1104" t="s">
        <v>201</v>
      </c>
      <c r="U1104">
        <v>21</v>
      </c>
      <c r="W1104" t="s">
        <v>327</v>
      </c>
      <c r="X1104" t="s">
        <v>178</v>
      </c>
      <c r="Y1104" t="s">
        <v>1172</v>
      </c>
      <c r="Z1104" t="s">
        <v>1173</v>
      </c>
      <c r="AD1104" t="s">
        <v>1172</v>
      </c>
      <c r="AE1104" t="s">
        <v>1173</v>
      </c>
      <c r="AQ1104"/>
      <c r="AR1104" s="6">
        <v>44939</v>
      </c>
      <c r="AS1104"/>
      <c r="AV1104" s="5">
        <v>45006</v>
      </c>
      <c r="AW1104"/>
      <c r="AX1104" s="6">
        <v>45062</v>
      </c>
      <c r="BB1104" t="s">
        <v>179</v>
      </c>
      <c r="BD1104" t="s">
        <v>180</v>
      </c>
      <c r="BF1104" t="s">
        <v>1174</v>
      </c>
      <c r="BG1104" s="68" t="s">
        <v>181</v>
      </c>
      <c r="BH1104" s="6">
        <v>45076</v>
      </c>
      <c r="BI1104" s="6">
        <v>45076</v>
      </c>
      <c r="BL1104" t="s">
        <v>182</v>
      </c>
      <c r="BM1104" s="10">
        <v>442010.99986799998</v>
      </c>
      <c r="BN1104" s="10">
        <v>175035.999969</v>
      </c>
      <c r="BO1104" s="10">
        <v>9282230.9972280003</v>
      </c>
      <c r="BP1104" s="10">
        <v>3675755.9993489999</v>
      </c>
      <c r="BQ1104" s="69"/>
      <c r="BR1104" t="s">
        <v>343</v>
      </c>
      <c r="BS1104" s="5">
        <v>44799</v>
      </c>
      <c r="BT1104" s="5">
        <v>44803</v>
      </c>
      <c r="BU1104" s="70"/>
      <c r="BX1104" t="s">
        <v>183</v>
      </c>
      <c r="BY1104" t="s">
        <v>626</v>
      </c>
      <c r="CG1104" t="s">
        <v>606</v>
      </c>
      <c r="CL1104" t="s">
        <v>184</v>
      </c>
      <c r="CM1104" t="s">
        <v>446</v>
      </c>
      <c r="CN1104" t="s">
        <v>447</v>
      </c>
      <c r="CO1104" t="s">
        <v>448</v>
      </c>
      <c r="CP1104" t="s">
        <v>1175</v>
      </c>
      <c r="CQ1104" t="s">
        <v>1176</v>
      </c>
      <c r="CR1104" t="s">
        <v>1177</v>
      </c>
      <c r="CT1104" t="s">
        <v>427</v>
      </c>
      <c r="CU1104" s="5">
        <v>0</v>
      </c>
      <c r="CV1104" s="5">
        <v>0</v>
      </c>
      <c r="DA1104" s="5"/>
      <c r="DB1104" s="5"/>
      <c r="DF1104">
        <v>1131415488</v>
      </c>
      <c r="DK1104" t="s">
        <v>251</v>
      </c>
      <c r="DL1104" t="s">
        <v>191</v>
      </c>
      <c r="DM1104" t="s">
        <v>1171</v>
      </c>
      <c r="DN1104" t="s">
        <v>1178</v>
      </c>
      <c r="DO1104">
        <v>4000041221</v>
      </c>
      <c r="DQ1104" s="6">
        <v>45079</v>
      </c>
      <c r="DR1104" s="5"/>
      <c r="DS1104" s="5">
        <v>45098</v>
      </c>
      <c r="DT1104" s="5"/>
      <c r="DU1104" s="1" t="s">
        <v>1179</v>
      </c>
      <c r="DV1104" t="s">
        <v>1178</v>
      </c>
      <c r="DZ1104" s="11" t="s">
        <v>192</v>
      </c>
      <c r="EA1104" s="11" t="s">
        <v>499</v>
      </c>
      <c r="EB1104" s="5">
        <v>45093</v>
      </c>
      <c r="EC1104" s="5"/>
      <c r="ED1104" s="5"/>
      <c r="EF1104" t="s">
        <v>193</v>
      </c>
      <c r="EI1104" t="s">
        <v>406</v>
      </c>
      <c r="EJ1104" t="s">
        <v>407</v>
      </c>
      <c r="EK1104" t="s">
        <v>663</v>
      </c>
      <c r="EL1104" t="s">
        <v>496</v>
      </c>
      <c r="EN1104">
        <v>0.5</v>
      </c>
      <c r="EO1104">
        <v>0.15</v>
      </c>
      <c r="EP1104">
        <v>0.25</v>
      </c>
      <c r="EQ1104">
        <v>0.1</v>
      </c>
      <c r="ER1104" s="5"/>
      <c r="ES1104" s="5"/>
      <c r="ET1104" s="5"/>
      <c r="EU1104" s="5"/>
      <c r="EX1104" t="s">
        <v>1180</v>
      </c>
      <c r="EY1104" s="5">
        <v>45092</v>
      </c>
      <c r="EZ1104" s="71" t="s">
        <v>452</v>
      </c>
      <c r="FA1104" t="s">
        <v>408</v>
      </c>
    </row>
    <row r="1105" spans="1:157" x14ac:dyDescent="0.3">
      <c r="A1105" t="s">
        <v>169</v>
      </c>
      <c r="B1105">
        <v>21222</v>
      </c>
      <c r="C1105" t="s">
        <v>1171</v>
      </c>
      <c r="D1105">
        <v>162361</v>
      </c>
      <c r="F1105" t="s">
        <v>170</v>
      </c>
      <c r="G1105" t="s">
        <v>195</v>
      </c>
      <c r="H1105" s="13" t="s">
        <v>321</v>
      </c>
      <c r="I1105">
        <v>4000041222</v>
      </c>
      <c r="J1105" s="13"/>
      <c r="L1105" t="s">
        <v>497</v>
      </c>
      <c r="M1105" t="s">
        <v>203</v>
      </c>
      <c r="N1105" t="s">
        <v>174</v>
      </c>
      <c r="O1105" t="s">
        <v>175</v>
      </c>
      <c r="P1105" t="s">
        <v>176</v>
      </c>
      <c r="Q1105">
        <v>1000704196</v>
      </c>
      <c r="R1105">
        <v>330</v>
      </c>
      <c r="S1105">
        <v>1300000401</v>
      </c>
      <c r="T1105" t="s">
        <v>322</v>
      </c>
      <c r="U1105">
        <v>3</v>
      </c>
      <c r="W1105" t="s">
        <v>327</v>
      </c>
      <c r="X1105" t="s">
        <v>178</v>
      </c>
      <c r="Y1105" t="s">
        <v>1172</v>
      </c>
      <c r="Z1105" t="s">
        <v>1173</v>
      </c>
      <c r="AD1105" t="s">
        <v>1172</v>
      </c>
      <c r="AE1105" t="s">
        <v>1173</v>
      </c>
      <c r="AQ1105"/>
      <c r="AR1105" s="6">
        <v>44939</v>
      </c>
      <c r="AS1105"/>
      <c r="AV1105" s="5">
        <v>45006</v>
      </c>
      <c r="AW1105"/>
      <c r="AX1105" s="6">
        <v>45062</v>
      </c>
      <c r="BB1105" t="s">
        <v>179</v>
      </c>
      <c r="BD1105" t="s">
        <v>180</v>
      </c>
      <c r="BF1105" t="s">
        <v>1174</v>
      </c>
      <c r="BG1105" s="68" t="s">
        <v>181</v>
      </c>
      <c r="BH1105" s="6">
        <v>45076</v>
      </c>
      <c r="BI1105" s="6">
        <v>45076</v>
      </c>
      <c r="BL1105" t="s">
        <v>182</v>
      </c>
      <c r="BM1105" s="10">
        <v>10121759.999957999</v>
      </c>
      <c r="BN1105" s="10">
        <v>9639964.000074001</v>
      </c>
      <c r="BO1105" s="10">
        <v>30365279.999874</v>
      </c>
      <c r="BP1105" s="10">
        <v>28919892.000222001</v>
      </c>
      <c r="BQ1105" s="69"/>
      <c r="BR1105" t="s">
        <v>437</v>
      </c>
      <c r="BS1105" s="5">
        <v>44799</v>
      </c>
      <c r="BT1105" s="5">
        <v>44803</v>
      </c>
      <c r="BU1105" s="70"/>
      <c r="BX1105" t="s">
        <v>183</v>
      </c>
      <c r="BY1105" t="s">
        <v>626</v>
      </c>
      <c r="CG1105" t="s">
        <v>606</v>
      </c>
      <c r="CL1105" t="s">
        <v>184</v>
      </c>
      <c r="CM1105" t="s">
        <v>446</v>
      </c>
      <c r="CN1105" t="s">
        <v>447</v>
      </c>
      <c r="CO1105" t="s">
        <v>448</v>
      </c>
      <c r="CP1105" t="s">
        <v>1175</v>
      </c>
      <c r="CQ1105" t="s">
        <v>1176</v>
      </c>
      <c r="CR1105" t="s">
        <v>1177</v>
      </c>
      <c r="CT1105" t="s">
        <v>427</v>
      </c>
      <c r="CU1105" s="5">
        <v>0</v>
      </c>
      <c r="CV1105" s="5">
        <v>0</v>
      </c>
      <c r="DA1105" s="5"/>
      <c r="DB1105" s="5"/>
      <c r="DF1105">
        <v>1131407443</v>
      </c>
      <c r="DK1105" t="s">
        <v>251</v>
      </c>
      <c r="DL1105" t="s">
        <v>191</v>
      </c>
      <c r="DM1105" t="s">
        <v>1171</v>
      </c>
      <c r="DN1105" t="s">
        <v>1178</v>
      </c>
      <c r="DO1105">
        <v>4000041222</v>
      </c>
      <c r="DQ1105" s="6">
        <v>45079</v>
      </c>
      <c r="DR1105" s="5"/>
      <c r="DS1105" s="5">
        <v>45098</v>
      </c>
      <c r="DT1105" s="5"/>
      <c r="DU1105" s="1" t="s">
        <v>1179</v>
      </c>
      <c r="DV1105" t="s">
        <v>1178</v>
      </c>
      <c r="DZ1105" s="11" t="s">
        <v>192</v>
      </c>
      <c r="EA1105" s="11" t="s">
        <v>499</v>
      </c>
      <c r="EB1105" s="5">
        <v>45093</v>
      </c>
      <c r="EC1105" s="5"/>
      <c r="ED1105" s="5"/>
      <c r="EF1105" t="s">
        <v>193</v>
      </c>
      <c r="EI1105" t="s">
        <v>406</v>
      </c>
      <c r="EJ1105" t="s">
        <v>407</v>
      </c>
      <c r="EK1105" t="s">
        <v>663</v>
      </c>
      <c r="EL1105" t="s">
        <v>496</v>
      </c>
      <c r="EN1105">
        <v>0.5</v>
      </c>
      <c r="EO1105">
        <v>0.15</v>
      </c>
      <c r="EP1105">
        <v>0.25</v>
      </c>
      <c r="EQ1105">
        <v>0.1</v>
      </c>
      <c r="ER1105" s="5"/>
      <c r="ES1105" s="5"/>
      <c r="ET1105" s="5"/>
      <c r="EU1105" s="5"/>
      <c r="EX1105" t="s">
        <v>1180</v>
      </c>
      <c r="EY1105" s="5">
        <v>45092</v>
      </c>
      <c r="EZ1105" s="71" t="s">
        <v>452</v>
      </c>
      <c r="FA1105" t="s">
        <v>408</v>
      </c>
    </row>
    <row r="1106" spans="1:157" x14ac:dyDescent="0.3">
      <c r="A1106" t="s">
        <v>169</v>
      </c>
      <c r="B1106">
        <v>21223</v>
      </c>
      <c r="C1106" t="s">
        <v>1171</v>
      </c>
      <c r="D1106">
        <v>162362</v>
      </c>
      <c r="F1106" t="s">
        <v>170</v>
      </c>
      <c r="G1106" t="s">
        <v>195</v>
      </c>
      <c r="H1106" s="13" t="s">
        <v>377</v>
      </c>
      <c r="I1106">
        <v>4000041222</v>
      </c>
      <c r="J1106" s="13"/>
      <c r="L1106" t="s">
        <v>497</v>
      </c>
      <c r="M1106" t="s">
        <v>203</v>
      </c>
      <c r="N1106" t="s">
        <v>174</v>
      </c>
      <c r="O1106" t="s">
        <v>175</v>
      </c>
      <c r="P1106" t="s">
        <v>176</v>
      </c>
      <c r="Q1106">
        <v>1000704196</v>
      </c>
      <c r="R1106">
        <v>290</v>
      </c>
      <c r="S1106">
        <v>1300000007</v>
      </c>
      <c r="T1106" t="s">
        <v>378</v>
      </c>
      <c r="U1106">
        <v>3</v>
      </c>
      <c r="W1106" t="s">
        <v>327</v>
      </c>
      <c r="X1106" t="s">
        <v>178</v>
      </c>
      <c r="Y1106" t="s">
        <v>1172</v>
      </c>
      <c r="Z1106" t="s">
        <v>1173</v>
      </c>
      <c r="AD1106" t="s">
        <v>1172</v>
      </c>
      <c r="AE1106" t="s">
        <v>1173</v>
      </c>
      <c r="AQ1106"/>
      <c r="AR1106" s="6">
        <v>44939</v>
      </c>
      <c r="AS1106"/>
      <c r="AV1106" s="5">
        <v>45006</v>
      </c>
      <c r="AW1106"/>
      <c r="AX1106" s="6">
        <v>45062</v>
      </c>
      <c r="BB1106" t="s">
        <v>179</v>
      </c>
      <c r="BD1106" t="s">
        <v>180</v>
      </c>
      <c r="BF1106" t="s">
        <v>1174</v>
      </c>
      <c r="BG1106" s="68" t="s">
        <v>181</v>
      </c>
      <c r="BH1106" s="6">
        <v>45076</v>
      </c>
      <c r="BI1106" s="6">
        <v>45076</v>
      </c>
      <c r="BL1106" t="s">
        <v>182</v>
      </c>
      <c r="BM1106" s="10">
        <v>2408959</v>
      </c>
      <c r="BN1106" s="10">
        <v>2294292.9999990002</v>
      </c>
      <c r="BO1106" s="10">
        <v>7226877</v>
      </c>
      <c r="BP1106" s="10">
        <v>6882878.9999969993</v>
      </c>
      <c r="BQ1106" s="69"/>
      <c r="BR1106" t="s">
        <v>426</v>
      </c>
      <c r="BS1106" s="5">
        <v>44799</v>
      </c>
      <c r="BT1106" s="5">
        <v>44803</v>
      </c>
      <c r="BU1106" s="70"/>
      <c r="BX1106" t="s">
        <v>183</v>
      </c>
      <c r="BY1106" t="s">
        <v>626</v>
      </c>
      <c r="CG1106" t="s">
        <v>606</v>
      </c>
      <c r="CL1106" t="s">
        <v>184</v>
      </c>
      <c r="CM1106" t="s">
        <v>446</v>
      </c>
      <c r="CN1106" t="s">
        <v>447</v>
      </c>
      <c r="CO1106" t="s">
        <v>448</v>
      </c>
      <c r="CP1106" t="s">
        <v>1175</v>
      </c>
      <c r="CQ1106" t="s">
        <v>1176</v>
      </c>
      <c r="CR1106" t="s">
        <v>1177</v>
      </c>
      <c r="CT1106" t="s">
        <v>427</v>
      </c>
      <c r="CU1106" s="5">
        <v>0</v>
      </c>
      <c r="CV1106" s="5">
        <v>0</v>
      </c>
      <c r="DA1106" s="5"/>
      <c r="DB1106" s="5"/>
      <c r="DF1106">
        <v>1131407443</v>
      </c>
      <c r="DK1106" t="s">
        <v>251</v>
      </c>
      <c r="DL1106" t="s">
        <v>191</v>
      </c>
      <c r="DM1106" t="s">
        <v>1171</v>
      </c>
      <c r="DN1106" t="s">
        <v>1178</v>
      </c>
      <c r="DO1106">
        <v>4000041222</v>
      </c>
      <c r="DQ1106" s="6">
        <v>45079</v>
      </c>
      <c r="DR1106" s="5"/>
      <c r="DS1106" s="5">
        <v>45098</v>
      </c>
      <c r="DT1106" s="5"/>
      <c r="DU1106" s="1" t="s">
        <v>1179</v>
      </c>
      <c r="DV1106" t="s">
        <v>1178</v>
      </c>
      <c r="DZ1106" s="11" t="s">
        <v>192</v>
      </c>
      <c r="EA1106" s="11" t="s">
        <v>499</v>
      </c>
      <c r="EB1106" s="5">
        <v>45093</v>
      </c>
      <c r="EC1106" s="5"/>
      <c r="ED1106" s="5"/>
      <c r="EF1106" t="s">
        <v>193</v>
      </c>
      <c r="EI1106" t="s">
        <v>406</v>
      </c>
      <c r="EJ1106" t="s">
        <v>407</v>
      </c>
      <c r="EK1106" t="s">
        <v>663</v>
      </c>
      <c r="EL1106" t="s">
        <v>496</v>
      </c>
      <c r="EN1106">
        <v>0.5</v>
      </c>
      <c r="EO1106">
        <v>0.15</v>
      </c>
      <c r="EP1106">
        <v>0.25</v>
      </c>
      <c r="EQ1106">
        <v>0.1</v>
      </c>
      <c r="ER1106" s="5"/>
      <c r="ES1106" s="5"/>
      <c r="ET1106" s="5"/>
      <c r="EU1106" s="5"/>
      <c r="EX1106" t="s">
        <v>1180</v>
      </c>
      <c r="EY1106" s="5">
        <v>45092</v>
      </c>
      <c r="EZ1106" s="71" t="s">
        <v>452</v>
      </c>
      <c r="FA1106" t="s">
        <v>408</v>
      </c>
    </row>
    <row r="1107" spans="1:157" x14ac:dyDescent="0.3">
      <c r="A1107" t="s">
        <v>169</v>
      </c>
      <c r="B1107">
        <v>21224</v>
      </c>
      <c r="C1107" t="s">
        <v>1171</v>
      </c>
      <c r="D1107">
        <v>162363</v>
      </c>
      <c r="F1107" t="s">
        <v>170</v>
      </c>
      <c r="G1107" t="s">
        <v>195</v>
      </c>
      <c r="H1107" s="13" t="s">
        <v>316</v>
      </c>
      <c r="I1107">
        <v>4000041222</v>
      </c>
      <c r="J1107" s="13"/>
      <c r="L1107" t="s">
        <v>497</v>
      </c>
      <c r="M1107" t="s">
        <v>203</v>
      </c>
      <c r="N1107" t="s">
        <v>174</v>
      </c>
      <c r="O1107" t="s">
        <v>175</v>
      </c>
      <c r="P1107" t="s">
        <v>176</v>
      </c>
      <c r="Q1107">
        <v>1000704196</v>
      </c>
      <c r="R1107">
        <v>310</v>
      </c>
      <c r="S1107">
        <v>1300000820</v>
      </c>
      <c r="T1107" t="s">
        <v>236</v>
      </c>
      <c r="U1107">
        <v>1</v>
      </c>
      <c r="W1107" t="s">
        <v>327</v>
      </c>
      <c r="X1107" t="s">
        <v>178</v>
      </c>
      <c r="Y1107" t="s">
        <v>1172</v>
      </c>
      <c r="Z1107" t="s">
        <v>1173</v>
      </c>
      <c r="AD1107" t="s">
        <v>1172</v>
      </c>
      <c r="AE1107" t="s">
        <v>1173</v>
      </c>
      <c r="AQ1107"/>
      <c r="AR1107" s="6">
        <v>44939</v>
      </c>
      <c r="AS1107"/>
      <c r="AV1107" s="5">
        <v>45006</v>
      </c>
      <c r="AW1107"/>
      <c r="AX1107" s="6">
        <v>45062</v>
      </c>
      <c r="BB1107" t="s">
        <v>179</v>
      </c>
      <c r="BD1107" t="s">
        <v>180</v>
      </c>
      <c r="BF1107" t="s">
        <v>1174</v>
      </c>
      <c r="BG1107" s="68" t="s">
        <v>181</v>
      </c>
      <c r="BH1107" s="6">
        <v>45076</v>
      </c>
      <c r="BI1107" s="6">
        <v>45076</v>
      </c>
      <c r="BL1107" t="s">
        <v>182</v>
      </c>
      <c r="BM1107" s="10">
        <v>1956902.00028</v>
      </c>
      <c r="BN1107" s="10">
        <v>1863752.9998399999</v>
      </c>
      <c r="BO1107" s="10">
        <v>1956902.00028</v>
      </c>
      <c r="BP1107" s="10">
        <v>1863752.9998399999</v>
      </c>
      <c r="BQ1107" s="69"/>
      <c r="BR1107" t="s">
        <v>437</v>
      </c>
      <c r="BS1107" s="5">
        <v>44799</v>
      </c>
      <c r="BT1107" s="5">
        <v>44803</v>
      </c>
      <c r="BU1107" s="70"/>
      <c r="BX1107" t="s">
        <v>183</v>
      </c>
      <c r="BY1107" t="s">
        <v>626</v>
      </c>
      <c r="CG1107" t="s">
        <v>606</v>
      </c>
      <c r="CL1107" t="s">
        <v>184</v>
      </c>
      <c r="CM1107" t="s">
        <v>446</v>
      </c>
      <c r="CN1107" t="s">
        <v>447</v>
      </c>
      <c r="CO1107" t="s">
        <v>448</v>
      </c>
      <c r="CP1107" t="s">
        <v>1175</v>
      </c>
      <c r="CQ1107" t="s">
        <v>1176</v>
      </c>
      <c r="CR1107" t="s">
        <v>1177</v>
      </c>
      <c r="CT1107" t="s">
        <v>427</v>
      </c>
      <c r="CU1107" s="5">
        <v>0</v>
      </c>
      <c r="CV1107" s="5">
        <v>0</v>
      </c>
      <c r="DA1107" s="5"/>
      <c r="DB1107" s="5"/>
      <c r="DF1107">
        <v>1131407443</v>
      </c>
      <c r="DK1107" t="s">
        <v>251</v>
      </c>
      <c r="DL1107" t="s">
        <v>191</v>
      </c>
      <c r="DM1107" t="s">
        <v>1171</v>
      </c>
      <c r="DN1107" t="s">
        <v>1178</v>
      </c>
      <c r="DO1107">
        <v>4000041222</v>
      </c>
      <c r="DQ1107" s="6">
        <v>45079</v>
      </c>
      <c r="DR1107" s="5"/>
      <c r="DS1107" s="5">
        <v>45098</v>
      </c>
      <c r="DT1107" s="5"/>
      <c r="DU1107" s="1" t="s">
        <v>1179</v>
      </c>
      <c r="DV1107" t="s">
        <v>1178</v>
      </c>
      <c r="DZ1107" s="11" t="s">
        <v>192</v>
      </c>
      <c r="EA1107" s="11" t="s">
        <v>499</v>
      </c>
      <c r="EB1107" s="5">
        <v>45093</v>
      </c>
      <c r="EC1107" s="5"/>
      <c r="ED1107" s="5"/>
      <c r="EF1107" t="s">
        <v>193</v>
      </c>
      <c r="EI1107" t="s">
        <v>406</v>
      </c>
      <c r="EJ1107" t="s">
        <v>407</v>
      </c>
      <c r="EK1107" t="s">
        <v>663</v>
      </c>
      <c r="EL1107" t="s">
        <v>496</v>
      </c>
      <c r="EN1107">
        <v>0.5</v>
      </c>
      <c r="EO1107">
        <v>0.15</v>
      </c>
      <c r="EP1107">
        <v>0.25</v>
      </c>
      <c r="EQ1107">
        <v>0.1</v>
      </c>
      <c r="ER1107" s="5"/>
      <c r="ES1107" s="5"/>
      <c r="ET1107" s="5"/>
      <c r="EU1107" s="5"/>
      <c r="EX1107" t="s">
        <v>1180</v>
      </c>
      <c r="EY1107" s="5">
        <v>45092</v>
      </c>
      <c r="EZ1107" s="71" t="s">
        <v>452</v>
      </c>
      <c r="FA1107" t="s">
        <v>408</v>
      </c>
    </row>
    <row r="1108" spans="1:157" x14ac:dyDescent="0.3">
      <c r="A1108" t="s">
        <v>169</v>
      </c>
      <c r="B1108">
        <v>21225</v>
      </c>
      <c r="C1108" t="s">
        <v>1171</v>
      </c>
      <c r="D1108">
        <v>162364</v>
      </c>
      <c r="F1108" t="s">
        <v>170</v>
      </c>
      <c r="G1108" t="s">
        <v>195</v>
      </c>
      <c r="H1108" s="13" t="s">
        <v>286</v>
      </c>
      <c r="I1108">
        <v>4000041222</v>
      </c>
      <c r="J1108" s="13"/>
      <c r="L1108" t="s">
        <v>497</v>
      </c>
      <c r="M1108" t="s">
        <v>203</v>
      </c>
      <c r="N1108" t="s">
        <v>174</v>
      </c>
      <c r="O1108" t="s">
        <v>175</v>
      </c>
      <c r="P1108" t="s">
        <v>176</v>
      </c>
      <c r="Q1108">
        <v>1000704196</v>
      </c>
      <c r="R1108">
        <v>220</v>
      </c>
      <c r="S1108">
        <v>1300000820</v>
      </c>
      <c r="T1108" t="s">
        <v>287</v>
      </c>
      <c r="U1108">
        <v>10</v>
      </c>
      <c r="W1108" t="s">
        <v>327</v>
      </c>
      <c r="X1108" t="s">
        <v>178</v>
      </c>
      <c r="Y1108" t="s">
        <v>1172</v>
      </c>
      <c r="Z1108" t="s">
        <v>1173</v>
      </c>
      <c r="AD1108" t="s">
        <v>1172</v>
      </c>
      <c r="AE1108" t="s">
        <v>1173</v>
      </c>
      <c r="AQ1108"/>
      <c r="AR1108" s="6">
        <v>44939</v>
      </c>
      <c r="AS1108"/>
      <c r="AV1108" s="5">
        <v>45006</v>
      </c>
      <c r="AW1108"/>
      <c r="AX1108" s="6">
        <v>45062</v>
      </c>
      <c r="BB1108" t="s">
        <v>179</v>
      </c>
      <c r="BD1108" t="s">
        <v>180</v>
      </c>
      <c r="BF1108" t="s">
        <v>1174</v>
      </c>
      <c r="BG1108" s="68" t="s">
        <v>181</v>
      </c>
      <c r="BH1108" s="6">
        <v>45076</v>
      </c>
      <c r="BI1108" s="6">
        <v>45076</v>
      </c>
      <c r="BL1108" t="s">
        <v>182</v>
      </c>
      <c r="BM1108" s="10">
        <v>73620.999739999999</v>
      </c>
      <c r="BN1108" s="10">
        <v>70117.000339999999</v>
      </c>
      <c r="BO1108" s="10">
        <v>736209.99739999999</v>
      </c>
      <c r="BP1108" s="10">
        <v>701170.00340000005</v>
      </c>
      <c r="BQ1108" s="69"/>
      <c r="BR1108" t="s">
        <v>425</v>
      </c>
      <c r="BS1108" s="5">
        <v>44799</v>
      </c>
      <c r="BT1108" s="5">
        <v>44803</v>
      </c>
      <c r="BU1108" s="70"/>
      <c r="BX1108" t="s">
        <v>183</v>
      </c>
      <c r="BY1108" t="s">
        <v>626</v>
      </c>
      <c r="CG1108" t="s">
        <v>606</v>
      </c>
      <c r="CL1108" t="s">
        <v>184</v>
      </c>
      <c r="CM1108" t="s">
        <v>446</v>
      </c>
      <c r="CN1108" t="s">
        <v>447</v>
      </c>
      <c r="CO1108" t="s">
        <v>448</v>
      </c>
      <c r="CP1108" t="s">
        <v>1175</v>
      </c>
      <c r="CQ1108" t="s">
        <v>1176</v>
      </c>
      <c r="CR1108" t="s">
        <v>1177</v>
      </c>
      <c r="CT1108" t="s">
        <v>427</v>
      </c>
      <c r="CU1108" s="5">
        <v>0</v>
      </c>
      <c r="CV1108" s="5">
        <v>0</v>
      </c>
      <c r="DA1108" s="5"/>
      <c r="DB1108" s="5"/>
      <c r="DF1108">
        <v>1131407443</v>
      </c>
      <c r="DK1108" t="s">
        <v>251</v>
      </c>
      <c r="DL1108" t="s">
        <v>191</v>
      </c>
      <c r="DM1108" t="s">
        <v>1171</v>
      </c>
      <c r="DN1108" t="s">
        <v>1178</v>
      </c>
      <c r="DO1108">
        <v>4000041222</v>
      </c>
      <c r="DQ1108" s="6">
        <v>45079</v>
      </c>
      <c r="DR1108" s="5"/>
      <c r="DS1108" s="5">
        <v>45098</v>
      </c>
      <c r="DT1108" s="5"/>
      <c r="DU1108" s="1" t="s">
        <v>1179</v>
      </c>
      <c r="DV1108" t="s">
        <v>1178</v>
      </c>
      <c r="DZ1108" s="11" t="s">
        <v>192</v>
      </c>
      <c r="EA1108" s="11" t="s">
        <v>499</v>
      </c>
      <c r="EB1108" s="5">
        <v>45093</v>
      </c>
      <c r="EC1108" s="5"/>
      <c r="ED1108" s="5"/>
      <c r="EF1108" t="s">
        <v>193</v>
      </c>
      <c r="EI1108" t="s">
        <v>406</v>
      </c>
      <c r="EJ1108" t="s">
        <v>407</v>
      </c>
      <c r="EK1108" t="s">
        <v>663</v>
      </c>
      <c r="EL1108" t="s">
        <v>496</v>
      </c>
      <c r="EN1108">
        <v>0.5</v>
      </c>
      <c r="EO1108">
        <v>0.15</v>
      </c>
      <c r="EP1108">
        <v>0.25</v>
      </c>
      <c r="EQ1108">
        <v>0.1</v>
      </c>
      <c r="ER1108" s="5"/>
      <c r="ES1108" s="5"/>
      <c r="ET1108" s="5"/>
      <c r="EU1108" s="5"/>
      <c r="EX1108" t="s">
        <v>1180</v>
      </c>
      <c r="EY1108" s="5">
        <v>45092</v>
      </c>
      <c r="EZ1108" s="71" t="s">
        <v>452</v>
      </c>
      <c r="FA1108" t="s">
        <v>408</v>
      </c>
    </row>
    <row r="1109" spans="1:157" x14ac:dyDescent="0.3">
      <c r="A1109" t="s">
        <v>169</v>
      </c>
      <c r="B1109">
        <v>21226</v>
      </c>
      <c r="C1109" t="s">
        <v>1171</v>
      </c>
      <c r="D1109">
        <v>162365</v>
      </c>
      <c r="F1109" t="s">
        <v>170</v>
      </c>
      <c r="G1109" t="s">
        <v>195</v>
      </c>
      <c r="H1109" s="13" t="s">
        <v>288</v>
      </c>
      <c r="I1109">
        <v>4000041222</v>
      </c>
      <c r="J1109" s="13"/>
      <c r="L1109" t="s">
        <v>497</v>
      </c>
      <c r="M1109" t="s">
        <v>203</v>
      </c>
      <c r="N1109" t="s">
        <v>174</v>
      </c>
      <c r="O1109" t="s">
        <v>175</v>
      </c>
      <c r="P1109" t="s">
        <v>176</v>
      </c>
      <c r="Q1109">
        <v>1000704196</v>
      </c>
      <c r="R1109">
        <v>230</v>
      </c>
      <c r="S1109">
        <v>1300000820</v>
      </c>
      <c r="T1109" t="s">
        <v>230</v>
      </c>
      <c r="U1109">
        <v>15</v>
      </c>
      <c r="W1109" t="s">
        <v>327</v>
      </c>
      <c r="X1109" t="s">
        <v>178</v>
      </c>
      <c r="Y1109" t="s">
        <v>1172</v>
      </c>
      <c r="Z1109" t="s">
        <v>1173</v>
      </c>
      <c r="AD1109" t="s">
        <v>1172</v>
      </c>
      <c r="AE1109" t="s">
        <v>1173</v>
      </c>
      <c r="AQ1109"/>
      <c r="AR1109" s="6">
        <v>44939</v>
      </c>
      <c r="AS1109"/>
      <c r="AV1109" s="5">
        <v>45006</v>
      </c>
      <c r="AW1109"/>
      <c r="AX1109" s="6">
        <v>45062</v>
      </c>
      <c r="BB1109" t="s">
        <v>179</v>
      </c>
      <c r="BD1109" t="s">
        <v>180</v>
      </c>
      <c r="BF1109" t="s">
        <v>1174</v>
      </c>
      <c r="BG1109" s="68" t="s">
        <v>181</v>
      </c>
      <c r="BH1109" s="6">
        <v>45076</v>
      </c>
      <c r="BI1109" s="6">
        <v>45076</v>
      </c>
      <c r="BL1109" t="s">
        <v>182</v>
      </c>
      <c r="BM1109" s="10">
        <v>34873.000180000003</v>
      </c>
      <c r="BN1109" s="10">
        <v>33213.000379999998</v>
      </c>
      <c r="BO1109" s="10">
        <v>523095.00270000013</v>
      </c>
      <c r="BP1109" s="10">
        <v>498195.00569999998</v>
      </c>
      <c r="BQ1109" s="69"/>
      <c r="BR1109" t="s">
        <v>425</v>
      </c>
      <c r="BS1109" s="5">
        <v>44799</v>
      </c>
      <c r="BT1109" s="5">
        <v>44803</v>
      </c>
      <c r="BU1109" s="70"/>
      <c r="BX1109" t="s">
        <v>183</v>
      </c>
      <c r="BY1109" t="s">
        <v>626</v>
      </c>
      <c r="CG1109" t="s">
        <v>606</v>
      </c>
      <c r="CL1109" t="s">
        <v>184</v>
      </c>
      <c r="CM1109" t="s">
        <v>446</v>
      </c>
      <c r="CN1109" t="s">
        <v>447</v>
      </c>
      <c r="CO1109" t="s">
        <v>448</v>
      </c>
      <c r="CP1109" t="s">
        <v>1175</v>
      </c>
      <c r="CQ1109" t="s">
        <v>1176</v>
      </c>
      <c r="CR1109" t="s">
        <v>1177</v>
      </c>
      <c r="CT1109" t="s">
        <v>427</v>
      </c>
      <c r="CU1109" s="5">
        <v>0</v>
      </c>
      <c r="CV1109" s="5">
        <v>0</v>
      </c>
      <c r="DA1109" s="5"/>
      <c r="DB1109" s="5"/>
      <c r="DF1109">
        <v>1131407443</v>
      </c>
      <c r="DK1109" t="s">
        <v>251</v>
      </c>
      <c r="DL1109" t="s">
        <v>191</v>
      </c>
      <c r="DM1109" t="s">
        <v>1171</v>
      </c>
      <c r="DN1109" t="s">
        <v>1178</v>
      </c>
      <c r="DO1109">
        <v>4000041222</v>
      </c>
      <c r="DQ1109" s="6">
        <v>45079</v>
      </c>
      <c r="DR1109" s="5"/>
      <c r="DS1109" s="5">
        <v>45098</v>
      </c>
      <c r="DT1109" s="5"/>
      <c r="DU1109" s="1" t="s">
        <v>1179</v>
      </c>
      <c r="DV1109" t="s">
        <v>1178</v>
      </c>
      <c r="DZ1109" s="11" t="s">
        <v>192</v>
      </c>
      <c r="EA1109" s="11" t="s">
        <v>499</v>
      </c>
      <c r="EB1109" s="5">
        <v>45093</v>
      </c>
      <c r="EC1109" s="5"/>
      <c r="ED1109" s="5"/>
      <c r="EF1109" t="s">
        <v>193</v>
      </c>
      <c r="EI1109" t="s">
        <v>406</v>
      </c>
      <c r="EJ1109" t="s">
        <v>407</v>
      </c>
      <c r="EK1109" t="s">
        <v>663</v>
      </c>
      <c r="EL1109" t="s">
        <v>496</v>
      </c>
      <c r="EN1109">
        <v>0.5</v>
      </c>
      <c r="EO1109">
        <v>0.15</v>
      </c>
      <c r="EP1109">
        <v>0.25</v>
      </c>
      <c r="EQ1109">
        <v>0.1</v>
      </c>
      <c r="ER1109" s="5"/>
      <c r="ES1109" s="5"/>
      <c r="ET1109" s="5"/>
      <c r="EU1109" s="5"/>
      <c r="EX1109" t="s">
        <v>1180</v>
      </c>
      <c r="EY1109" s="5">
        <v>45092</v>
      </c>
      <c r="EZ1109" s="71" t="s">
        <v>452</v>
      </c>
      <c r="FA1109" t="s">
        <v>408</v>
      </c>
    </row>
    <row r="1110" spans="1:157" x14ac:dyDescent="0.3">
      <c r="A1110" t="s">
        <v>169</v>
      </c>
      <c r="B1110">
        <v>21227</v>
      </c>
      <c r="C1110" t="s">
        <v>1171</v>
      </c>
      <c r="D1110">
        <v>162366</v>
      </c>
      <c r="F1110" t="s">
        <v>170</v>
      </c>
      <c r="G1110" t="s">
        <v>195</v>
      </c>
      <c r="H1110" s="13" t="s">
        <v>289</v>
      </c>
      <c r="I1110">
        <v>4000041222</v>
      </c>
      <c r="J1110" s="13"/>
      <c r="L1110" t="s">
        <v>497</v>
      </c>
      <c r="M1110" t="s">
        <v>203</v>
      </c>
      <c r="N1110" t="s">
        <v>174</v>
      </c>
      <c r="O1110" t="s">
        <v>175</v>
      </c>
      <c r="P1110" t="s">
        <v>176</v>
      </c>
      <c r="Q1110">
        <v>1000704196</v>
      </c>
      <c r="R1110">
        <v>240</v>
      </c>
      <c r="S1110">
        <v>1300000820</v>
      </c>
      <c r="T1110" t="s">
        <v>290</v>
      </c>
      <c r="U1110">
        <v>1</v>
      </c>
      <c r="W1110" t="s">
        <v>327</v>
      </c>
      <c r="X1110" t="s">
        <v>178</v>
      </c>
      <c r="Y1110" t="s">
        <v>1172</v>
      </c>
      <c r="Z1110" t="s">
        <v>1173</v>
      </c>
      <c r="AD1110" t="s">
        <v>1172</v>
      </c>
      <c r="AE1110" t="s">
        <v>1173</v>
      </c>
      <c r="AQ1110"/>
      <c r="AR1110" s="6">
        <v>44939</v>
      </c>
      <c r="AS1110"/>
      <c r="AV1110" s="5">
        <v>45006</v>
      </c>
      <c r="AW1110"/>
      <c r="AX1110" s="6">
        <v>45062</v>
      </c>
      <c r="BB1110" t="s">
        <v>179</v>
      </c>
      <c r="BD1110" t="s">
        <v>180</v>
      </c>
      <c r="BF1110" t="s">
        <v>1174</v>
      </c>
      <c r="BG1110" s="68" t="s">
        <v>181</v>
      </c>
      <c r="BH1110" s="6">
        <v>45076</v>
      </c>
      <c r="BI1110" s="6">
        <v>45076</v>
      </c>
      <c r="BL1110" t="s">
        <v>182</v>
      </c>
      <c r="BM1110" s="10">
        <v>80795.999739999999</v>
      </c>
      <c r="BN1110" s="10">
        <v>76949.999660000001</v>
      </c>
      <c r="BO1110" s="10">
        <v>80795.999739999999</v>
      </c>
      <c r="BP1110" s="10">
        <v>76949.999660000001</v>
      </c>
      <c r="BQ1110" s="69"/>
      <c r="BR1110" t="s">
        <v>425</v>
      </c>
      <c r="BS1110" s="5">
        <v>44799</v>
      </c>
      <c r="BT1110" s="5">
        <v>44803</v>
      </c>
      <c r="BU1110" s="70"/>
      <c r="BX1110" t="s">
        <v>183</v>
      </c>
      <c r="BY1110" t="s">
        <v>626</v>
      </c>
      <c r="CG1110" t="s">
        <v>606</v>
      </c>
      <c r="CL1110" t="s">
        <v>184</v>
      </c>
      <c r="CM1110" t="s">
        <v>446</v>
      </c>
      <c r="CN1110" t="s">
        <v>447</v>
      </c>
      <c r="CO1110" t="s">
        <v>448</v>
      </c>
      <c r="CP1110" t="s">
        <v>1175</v>
      </c>
      <c r="CQ1110" t="s">
        <v>1176</v>
      </c>
      <c r="CR1110" t="s">
        <v>1177</v>
      </c>
      <c r="CT1110" t="s">
        <v>427</v>
      </c>
      <c r="CU1110" s="5">
        <v>0</v>
      </c>
      <c r="CV1110" s="5">
        <v>0</v>
      </c>
      <c r="DA1110" s="5"/>
      <c r="DB1110" s="5"/>
      <c r="DF1110">
        <v>1131407443</v>
      </c>
      <c r="DK1110" t="s">
        <v>251</v>
      </c>
      <c r="DL1110" t="s">
        <v>191</v>
      </c>
      <c r="DM1110" t="s">
        <v>1171</v>
      </c>
      <c r="DN1110" t="s">
        <v>1178</v>
      </c>
      <c r="DO1110">
        <v>4000041222</v>
      </c>
      <c r="DQ1110" s="6">
        <v>45079</v>
      </c>
      <c r="DR1110" s="5"/>
      <c r="DS1110" s="5">
        <v>45098</v>
      </c>
      <c r="DT1110" s="5"/>
      <c r="DU1110" s="1" t="s">
        <v>1179</v>
      </c>
      <c r="DV1110" t="s">
        <v>1178</v>
      </c>
      <c r="DZ1110" s="11" t="s">
        <v>192</v>
      </c>
      <c r="EA1110" s="11" t="s">
        <v>499</v>
      </c>
      <c r="EB1110" s="5">
        <v>45093</v>
      </c>
      <c r="EC1110" s="5"/>
      <c r="ED1110" s="5"/>
      <c r="EF1110" t="s">
        <v>193</v>
      </c>
      <c r="EI1110" t="s">
        <v>406</v>
      </c>
      <c r="EJ1110" t="s">
        <v>407</v>
      </c>
      <c r="EK1110" t="s">
        <v>663</v>
      </c>
      <c r="EL1110" t="s">
        <v>496</v>
      </c>
      <c r="EN1110">
        <v>0.5</v>
      </c>
      <c r="EO1110">
        <v>0.15</v>
      </c>
      <c r="EP1110">
        <v>0.25</v>
      </c>
      <c r="EQ1110">
        <v>0.1</v>
      </c>
      <c r="ER1110" s="5"/>
      <c r="ES1110" s="5"/>
      <c r="ET1110" s="5"/>
      <c r="EU1110" s="5"/>
      <c r="EX1110" t="s">
        <v>1180</v>
      </c>
      <c r="EY1110" s="5">
        <v>45092</v>
      </c>
      <c r="EZ1110" s="71" t="s">
        <v>452</v>
      </c>
      <c r="FA1110" t="s">
        <v>408</v>
      </c>
    </row>
    <row r="1111" spans="1:157" x14ac:dyDescent="0.3">
      <c r="A1111" t="s">
        <v>169</v>
      </c>
      <c r="B1111">
        <v>21228</v>
      </c>
      <c r="C1111" t="s">
        <v>1171</v>
      </c>
      <c r="D1111">
        <v>162367</v>
      </c>
      <c r="F1111" t="s">
        <v>170</v>
      </c>
      <c r="G1111" t="s">
        <v>195</v>
      </c>
      <c r="H1111" s="13" t="s">
        <v>291</v>
      </c>
      <c r="I1111">
        <v>4000041222</v>
      </c>
      <c r="J1111" s="13"/>
      <c r="L1111" t="s">
        <v>497</v>
      </c>
      <c r="M1111" t="s">
        <v>203</v>
      </c>
      <c r="N1111" t="s">
        <v>174</v>
      </c>
      <c r="O1111" t="s">
        <v>175</v>
      </c>
      <c r="P1111" t="s">
        <v>176</v>
      </c>
      <c r="Q1111">
        <v>1000704196</v>
      </c>
      <c r="R1111">
        <v>250</v>
      </c>
      <c r="S1111">
        <v>1300000820</v>
      </c>
      <c r="T1111" t="s">
        <v>292</v>
      </c>
      <c r="U1111">
        <v>1</v>
      </c>
      <c r="W1111" t="s">
        <v>327</v>
      </c>
      <c r="X1111" t="s">
        <v>178</v>
      </c>
      <c r="Y1111" t="s">
        <v>1172</v>
      </c>
      <c r="Z1111" t="s">
        <v>1173</v>
      </c>
      <c r="AD1111" t="s">
        <v>1172</v>
      </c>
      <c r="AE1111" t="s">
        <v>1173</v>
      </c>
      <c r="AQ1111"/>
      <c r="AR1111" s="6">
        <v>44939</v>
      </c>
      <c r="AS1111"/>
      <c r="AV1111" s="5">
        <v>45006</v>
      </c>
      <c r="AW1111"/>
      <c r="AX1111" s="6">
        <v>45062</v>
      </c>
      <c r="BB1111" t="s">
        <v>179</v>
      </c>
      <c r="BD1111" t="s">
        <v>180</v>
      </c>
      <c r="BF1111" t="s">
        <v>1174</v>
      </c>
      <c r="BG1111" s="68" t="s">
        <v>181</v>
      </c>
      <c r="BH1111" s="6">
        <v>45076</v>
      </c>
      <c r="BI1111" s="6">
        <v>45076</v>
      </c>
      <c r="BL1111" t="s">
        <v>182</v>
      </c>
      <c r="BM1111" s="10">
        <v>80795.999739999999</v>
      </c>
      <c r="BN1111" s="10">
        <v>76949.999660000001</v>
      </c>
      <c r="BO1111" s="10">
        <v>80795.999739999999</v>
      </c>
      <c r="BP1111" s="10">
        <v>76949.999660000001</v>
      </c>
      <c r="BQ1111" s="69"/>
      <c r="BR1111" t="s">
        <v>426</v>
      </c>
      <c r="BS1111" s="5">
        <v>44799</v>
      </c>
      <c r="BT1111" s="5">
        <v>44803</v>
      </c>
      <c r="BU1111" s="70"/>
      <c r="BX1111" t="s">
        <v>183</v>
      </c>
      <c r="BY1111" t="s">
        <v>626</v>
      </c>
      <c r="CG1111" t="s">
        <v>606</v>
      </c>
      <c r="CL1111" t="s">
        <v>184</v>
      </c>
      <c r="CM1111" t="s">
        <v>446</v>
      </c>
      <c r="CN1111" t="s">
        <v>447</v>
      </c>
      <c r="CO1111" t="s">
        <v>448</v>
      </c>
      <c r="CP1111" t="s">
        <v>1175</v>
      </c>
      <c r="CQ1111" t="s">
        <v>1176</v>
      </c>
      <c r="CR1111" t="s">
        <v>1177</v>
      </c>
      <c r="CT1111" t="s">
        <v>427</v>
      </c>
      <c r="CU1111" s="5">
        <v>0</v>
      </c>
      <c r="CV1111" s="5">
        <v>0</v>
      </c>
      <c r="DA1111" s="5"/>
      <c r="DB1111" s="5"/>
      <c r="DF1111">
        <v>1131407443</v>
      </c>
      <c r="DK1111" t="s">
        <v>251</v>
      </c>
      <c r="DL1111" t="s">
        <v>191</v>
      </c>
      <c r="DM1111" t="s">
        <v>1171</v>
      </c>
      <c r="DN1111" t="s">
        <v>1178</v>
      </c>
      <c r="DO1111">
        <v>4000041222</v>
      </c>
      <c r="DQ1111" s="6">
        <v>45079</v>
      </c>
      <c r="DR1111" s="5"/>
      <c r="DS1111" s="5">
        <v>45098</v>
      </c>
      <c r="DT1111" s="5"/>
      <c r="DU1111" s="1" t="s">
        <v>1179</v>
      </c>
      <c r="DV1111" t="s">
        <v>1178</v>
      </c>
      <c r="DZ1111" s="11" t="s">
        <v>192</v>
      </c>
      <c r="EA1111" s="11" t="s">
        <v>499</v>
      </c>
      <c r="EB1111" s="5">
        <v>45093</v>
      </c>
      <c r="EC1111" s="5"/>
      <c r="ED1111" s="5"/>
      <c r="EF1111" t="s">
        <v>193</v>
      </c>
      <c r="EI1111" t="s">
        <v>406</v>
      </c>
      <c r="EJ1111" t="s">
        <v>407</v>
      </c>
      <c r="EK1111" t="s">
        <v>663</v>
      </c>
      <c r="EL1111" t="s">
        <v>496</v>
      </c>
      <c r="EN1111">
        <v>0.5</v>
      </c>
      <c r="EO1111">
        <v>0.15</v>
      </c>
      <c r="EP1111">
        <v>0.25</v>
      </c>
      <c r="EQ1111">
        <v>0.1</v>
      </c>
      <c r="ER1111" s="5"/>
      <c r="ES1111" s="5"/>
      <c r="ET1111" s="5"/>
      <c r="EU1111" s="5"/>
      <c r="EX1111" t="s">
        <v>1180</v>
      </c>
      <c r="EY1111" s="5">
        <v>45092</v>
      </c>
      <c r="EZ1111" s="71" t="s">
        <v>452</v>
      </c>
      <c r="FA1111" t="s">
        <v>408</v>
      </c>
    </row>
    <row r="1112" spans="1:157" x14ac:dyDescent="0.3">
      <c r="A1112" t="s">
        <v>169</v>
      </c>
      <c r="B1112">
        <v>21229</v>
      </c>
      <c r="C1112" t="s">
        <v>1171</v>
      </c>
      <c r="D1112">
        <v>162368</v>
      </c>
      <c r="F1112" t="s">
        <v>170</v>
      </c>
      <c r="G1112" t="s">
        <v>195</v>
      </c>
      <c r="H1112" s="13" t="s">
        <v>346</v>
      </c>
      <c r="I1112">
        <v>4000041222</v>
      </c>
      <c r="J1112" s="13"/>
      <c r="L1112" t="s">
        <v>497</v>
      </c>
      <c r="M1112" t="s">
        <v>203</v>
      </c>
      <c r="N1112" t="s">
        <v>174</v>
      </c>
      <c r="O1112" t="s">
        <v>175</v>
      </c>
      <c r="P1112" t="s">
        <v>176</v>
      </c>
      <c r="Q1112">
        <v>1000704196</v>
      </c>
      <c r="R1112">
        <v>260</v>
      </c>
      <c r="S1112">
        <v>1300000820</v>
      </c>
      <c r="T1112" t="s">
        <v>325</v>
      </c>
      <c r="U1112">
        <v>1</v>
      </c>
      <c r="W1112" t="s">
        <v>327</v>
      </c>
      <c r="X1112" t="s">
        <v>178</v>
      </c>
      <c r="Y1112" t="s">
        <v>1172</v>
      </c>
      <c r="Z1112" t="s">
        <v>1173</v>
      </c>
      <c r="AD1112" t="s">
        <v>1172</v>
      </c>
      <c r="AE1112" t="s">
        <v>1173</v>
      </c>
      <c r="AQ1112"/>
      <c r="AR1112" s="6">
        <v>44939</v>
      </c>
      <c r="AS1112"/>
      <c r="AV1112" s="5">
        <v>45006</v>
      </c>
      <c r="AW1112"/>
      <c r="AX1112" s="6">
        <v>45062</v>
      </c>
      <c r="BB1112" t="s">
        <v>179</v>
      </c>
      <c r="BD1112" t="s">
        <v>180</v>
      </c>
      <c r="BF1112" t="s">
        <v>1174</v>
      </c>
      <c r="BG1112" s="68" t="s">
        <v>181</v>
      </c>
      <c r="BH1112" s="6">
        <v>45076</v>
      </c>
      <c r="BI1112" s="6">
        <v>45076</v>
      </c>
      <c r="BL1112" t="s">
        <v>182</v>
      </c>
      <c r="BM1112" s="10">
        <v>85623.000260000001</v>
      </c>
      <c r="BN1112" s="10">
        <v>81547.000019999992</v>
      </c>
      <c r="BO1112" s="10">
        <v>85623.000260000001</v>
      </c>
      <c r="BP1112" s="10">
        <v>81547.000019999992</v>
      </c>
      <c r="BQ1112" s="69"/>
      <c r="BR1112" t="s">
        <v>426</v>
      </c>
      <c r="BS1112" s="5">
        <v>44799</v>
      </c>
      <c r="BT1112" s="5">
        <v>44803</v>
      </c>
      <c r="BU1112" s="70"/>
      <c r="BX1112" t="s">
        <v>183</v>
      </c>
      <c r="BY1112" t="s">
        <v>626</v>
      </c>
      <c r="CG1112" t="s">
        <v>606</v>
      </c>
      <c r="CL1112" t="s">
        <v>184</v>
      </c>
      <c r="CM1112" t="s">
        <v>446</v>
      </c>
      <c r="CN1112" t="s">
        <v>447</v>
      </c>
      <c r="CO1112" t="s">
        <v>448</v>
      </c>
      <c r="CP1112" t="s">
        <v>1175</v>
      </c>
      <c r="CQ1112" t="s">
        <v>1176</v>
      </c>
      <c r="CR1112" t="s">
        <v>1177</v>
      </c>
      <c r="CT1112" t="s">
        <v>427</v>
      </c>
      <c r="CU1112" s="5">
        <v>0</v>
      </c>
      <c r="CV1112" s="5">
        <v>0</v>
      </c>
      <c r="DA1112" s="5"/>
      <c r="DB1112" s="5"/>
      <c r="DF1112">
        <v>1131407443</v>
      </c>
      <c r="DK1112" t="s">
        <v>251</v>
      </c>
      <c r="DL1112" t="s">
        <v>191</v>
      </c>
      <c r="DM1112" t="s">
        <v>1171</v>
      </c>
      <c r="DN1112" t="s">
        <v>1178</v>
      </c>
      <c r="DO1112">
        <v>4000041222</v>
      </c>
      <c r="DQ1112" s="6">
        <v>45079</v>
      </c>
      <c r="DR1112" s="5"/>
      <c r="DS1112" s="5">
        <v>45098</v>
      </c>
      <c r="DT1112" s="5"/>
      <c r="DU1112" s="1" t="s">
        <v>1179</v>
      </c>
      <c r="DV1112" t="s">
        <v>1178</v>
      </c>
      <c r="DZ1112" s="11" t="s">
        <v>192</v>
      </c>
      <c r="EA1112" s="11" t="s">
        <v>499</v>
      </c>
      <c r="EB1112" s="5">
        <v>45093</v>
      </c>
      <c r="EC1112" s="5"/>
      <c r="ED1112" s="5"/>
      <c r="EF1112" t="s">
        <v>193</v>
      </c>
      <c r="EI1112" t="s">
        <v>406</v>
      </c>
      <c r="EJ1112" t="s">
        <v>407</v>
      </c>
      <c r="EK1112" t="s">
        <v>663</v>
      </c>
      <c r="EL1112" t="s">
        <v>496</v>
      </c>
      <c r="EN1112">
        <v>0.5</v>
      </c>
      <c r="EO1112">
        <v>0.15</v>
      </c>
      <c r="EP1112">
        <v>0.25</v>
      </c>
      <c r="EQ1112">
        <v>0.1</v>
      </c>
      <c r="ER1112" s="5"/>
      <c r="ES1112" s="5"/>
      <c r="ET1112" s="5"/>
      <c r="EU1112" s="5"/>
      <c r="EX1112" t="s">
        <v>1180</v>
      </c>
      <c r="EY1112" s="5">
        <v>45092</v>
      </c>
      <c r="EZ1112" s="71" t="s">
        <v>452</v>
      </c>
      <c r="FA1112" t="s">
        <v>408</v>
      </c>
    </row>
    <row r="1113" spans="1:157" x14ac:dyDescent="0.3">
      <c r="A1113" t="s">
        <v>169</v>
      </c>
      <c r="B1113">
        <v>21230</v>
      </c>
      <c r="C1113" t="s">
        <v>1171</v>
      </c>
      <c r="D1113">
        <v>162369</v>
      </c>
      <c r="F1113" t="s">
        <v>170</v>
      </c>
      <c r="G1113" t="s">
        <v>195</v>
      </c>
      <c r="H1113" s="13" t="s">
        <v>202</v>
      </c>
      <c r="I1113">
        <v>4000041222</v>
      </c>
      <c r="J1113" s="13"/>
      <c r="L1113" t="s">
        <v>497</v>
      </c>
      <c r="M1113" t="s">
        <v>203</v>
      </c>
      <c r="N1113" t="s">
        <v>174</v>
      </c>
      <c r="O1113" t="s">
        <v>175</v>
      </c>
      <c r="P1113" t="s">
        <v>176</v>
      </c>
      <c r="Q1113">
        <v>1000704196</v>
      </c>
      <c r="R1113">
        <v>270</v>
      </c>
      <c r="S1113">
        <v>1300000820</v>
      </c>
      <c r="T1113" t="s">
        <v>204</v>
      </c>
      <c r="U1113">
        <v>1</v>
      </c>
      <c r="W1113" t="s">
        <v>327</v>
      </c>
      <c r="X1113" t="s">
        <v>178</v>
      </c>
      <c r="Y1113" t="s">
        <v>1172</v>
      </c>
      <c r="Z1113" t="s">
        <v>1173</v>
      </c>
      <c r="AD1113" t="s">
        <v>1172</v>
      </c>
      <c r="AE1113" t="s">
        <v>1173</v>
      </c>
      <c r="AQ1113"/>
      <c r="AR1113" s="6">
        <v>44939</v>
      </c>
      <c r="AS1113"/>
      <c r="AV1113" s="5">
        <v>45006</v>
      </c>
      <c r="AW1113"/>
      <c r="AX1113" s="6">
        <v>45062</v>
      </c>
      <c r="BB1113" t="s">
        <v>179</v>
      </c>
      <c r="BD1113" t="s">
        <v>180</v>
      </c>
      <c r="BF1113" t="s">
        <v>1174</v>
      </c>
      <c r="BG1113" s="68" t="s">
        <v>181</v>
      </c>
      <c r="BH1113" s="6">
        <v>45076</v>
      </c>
      <c r="BI1113" s="6">
        <v>45076</v>
      </c>
      <c r="BL1113" t="s">
        <v>182</v>
      </c>
      <c r="BM1113" s="10">
        <v>80795.999739999999</v>
      </c>
      <c r="BN1113" s="10">
        <v>76949.999660000001</v>
      </c>
      <c r="BO1113" s="10">
        <v>80795.999739999999</v>
      </c>
      <c r="BP1113" s="10">
        <v>76949.999660000001</v>
      </c>
      <c r="BQ1113" s="69"/>
      <c r="BR1113" t="s">
        <v>426</v>
      </c>
      <c r="BS1113" s="5">
        <v>44799</v>
      </c>
      <c r="BT1113" s="5">
        <v>44803</v>
      </c>
      <c r="BU1113" s="70"/>
      <c r="BX1113" t="s">
        <v>183</v>
      </c>
      <c r="BY1113" t="s">
        <v>626</v>
      </c>
      <c r="CG1113" t="s">
        <v>606</v>
      </c>
      <c r="CL1113" t="s">
        <v>184</v>
      </c>
      <c r="CM1113" t="s">
        <v>446</v>
      </c>
      <c r="CN1113" t="s">
        <v>447</v>
      </c>
      <c r="CO1113" t="s">
        <v>448</v>
      </c>
      <c r="CP1113" t="s">
        <v>1175</v>
      </c>
      <c r="CQ1113" t="s">
        <v>1176</v>
      </c>
      <c r="CR1113" t="s">
        <v>1177</v>
      </c>
      <c r="CT1113" t="s">
        <v>427</v>
      </c>
      <c r="CU1113" s="5">
        <v>0</v>
      </c>
      <c r="CV1113" s="5">
        <v>0</v>
      </c>
      <c r="DA1113" s="5"/>
      <c r="DB1113" s="5"/>
      <c r="DF1113">
        <v>1131407443</v>
      </c>
      <c r="DK1113" t="s">
        <v>251</v>
      </c>
      <c r="DL1113" t="s">
        <v>191</v>
      </c>
      <c r="DM1113" t="s">
        <v>1171</v>
      </c>
      <c r="DN1113" t="s">
        <v>1178</v>
      </c>
      <c r="DO1113">
        <v>4000041222</v>
      </c>
      <c r="DQ1113" s="6">
        <v>45079</v>
      </c>
      <c r="DR1113" s="5"/>
      <c r="DS1113" s="5">
        <v>45098</v>
      </c>
      <c r="DT1113" s="5"/>
      <c r="DU1113" s="1" t="s">
        <v>1179</v>
      </c>
      <c r="DV1113" t="s">
        <v>1178</v>
      </c>
      <c r="DZ1113" s="11" t="s">
        <v>192</v>
      </c>
      <c r="EA1113" s="11" t="s">
        <v>499</v>
      </c>
      <c r="EB1113" s="5">
        <v>45093</v>
      </c>
      <c r="EC1113" s="5"/>
      <c r="ED1113" s="5"/>
      <c r="EF1113" t="s">
        <v>193</v>
      </c>
      <c r="EI1113" t="s">
        <v>406</v>
      </c>
      <c r="EJ1113" t="s">
        <v>407</v>
      </c>
      <c r="EK1113" t="s">
        <v>663</v>
      </c>
      <c r="EL1113" t="s">
        <v>496</v>
      </c>
      <c r="EN1113">
        <v>0.5</v>
      </c>
      <c r="EO1113">
        <v>0.15</v>
      </c>
      <c r="EP1113">
        <v>0.25</v>
      </c>
      <c r="EQ1113">
        <v>0.1</v>
      </c>
      <c r="ER1113" s="5"/>
      <c r="ES1113" s="5"/>
      <c r="ET1113" s="5"/>
      <c r="EU1113" s="5"/>
      <c r="EX1113" t="s">
        <v>1180</v>
      </c>
      <c r="EY1113" s="5">
        <v>45092</v>
      </c>
      <c r="EZ1113" s="71" t="s">
        <v>452</v>
      </c>
      <c r="FA1113" t="s">
        <v>408</v>
      </c>
    </row>
    <row r="1114" spans="1:157" x14ac:dyDescent="0.3">
      <c r="A1114" t="s">
        <v>169</v>
      </c>
      <c r="B1114">
        <v>21231</v>
      </c>
      <c r="C1114" t="s">
        <v>1171</v>
      </c>
      <c r="D1114">
        <v>162370</v>
      </c>
      <c r="F1114" t="s">
        <v>170</v>
      </c>
      <c r="G1114" t="s">
        <v>195</v>
      </c>
      <c r="H1114" s="13" t="s">
        <v>319</v>
      </c>
      <c r="I1114">
        <v>4000041222</v>
      </c>
      <c r="J1114" s="13"/>
      <c r="L1114" t="s">
        <v>497</v>
      </c>
      <c r="M1114" t="s">
        <v>203</v>
      </c>
      <c r="N1114" t="s">
        <v>174</v>
      </c>
      <c r="O1114" t="s">
        <v>175</v>
      </c>
      <c r="P1114" t="s">
        <v>176</v>
      </c>
      <c r="Q1114">
        <v>1000704196</v>
      </c>
      <c r="R1114">
        <v>360</v>
      </c>
      <c r="S1114">
        <v>1300000725</v>
      </c>
      <c r="T1114" t="s">
        <v>242</v>
      </c>
      <c r="U1114">
        <v>8</v>
      </c>
      <c r="W1114" t="s">
        <v>327</v>
      </c>
      <c r="X1114" t="s">
        <v>178</v>
      </c>
      <c r="Y1114" t="s">
        <v>1172</v>
      </c>
      <c r="Z1114" t="s">
        <v>1173</v>
      </c>
      <c r="AD1114" t="s">
        <v>1172</v>
      </c>
      <c r="AE1114" t="s">
        <v>1173</v>
      </c>
      <c r="AQ1114"/>
      <c r="AR1114" s="6">
        <v>44939</v>
      </c>
      <c r="AS1114"/>
      <c r="AV1114" s="5">
        <v>45006</v>
      </c>
      <c r="AW1114"/>
      <c r="AX1114" s="6">
        <v>45062</v>
      </c>
      <c r="BB1114" t="s">
        <v>179</v>
      </c>
      <c r="BD1114" t="s">
        <v>180</v>
      </c>
      <c r="BF1114" t="s">
        <v>1174</v>
      </c>
      <c r="BG1114" s="68" t="s">
        <v>181</v>
      </c>
      <c r="BH1114" s="6">
        <v>45076</v>
      </c>
      <c r="BI1114" s="6">
        <v>45076</v>
      </c>
      <c r="BL1114" t="s">
        <v>182</v>
      </c>
      <c r="BM1114" s="10">
        <v>323185.00014999998</v>
      </c>
      <c r="BN1114" s="10">
        <v>307800.99967500003</v>
      </c>
      <c r="BO1114" s="10">
        <v>2585480.0011999998</v>
      </c>
      <c r="BP1114" s="10">
        <v>2462407.9974000002</v>
      </c>
      <c r="BQ1114" s="69"/>
      <c r="BR1114" t="s">
        <v>437</v>
      </c>
      <c r="BS1114" s="5">
        <v>44799</v>
      </c>
      <c r="BT1114" s="5">
        <v>44803</v>
      </c>
      <c r="BU1114" s="70"/>
      <c r="BX1114" t="s">
        <v>183</v>
      </c>
      <c r="BY1114" t="s">
        <v>626</v>
      </c>
      <c r="CG1114" t="s">
        <v>606</v>
      </c>
      <c r="CL1114" t="s">
        <v>184</v>
      </c>
      <c r="CM1114" t="s">
        <v>446</v>
      </c>
      <c r="CN1114" t="s">
        <v>447</v>
      </c>
      <c r="CO1114" t="s">
        <v>448</v>
      </c>
      <c r="CP1114" t="s">
        <v>1175</v>
      </c>
      <c r="CQ1114" t="s">
        <v>1176</v>
      </c>
      <c r="CR1114" t="s">
        <v>1177</v>
      </c>
      <c r="CT1114" t="s">
        <v>427</v>
      </c>
      <c r="CU1114" s="5">
        <v>0</v>
      </c>
      <c r="CV1114" s="5">
        <v>0</v>
      </c>
      <c r="DA1114" s="5"/>
      <c r="DB1114" s="5"/>
      <c r="DF1114">
        <v>1131407443</v>
      </c>
      <c r="DK1114" t="s">
        <v>251</v>
      </c>
      <c r="DL1114" t="s">
        <v>191</v>
      </c>
      <c r="DM1114" t="s">
        <v>1171</v>
      </c>
      <c r="DN1114" t="s">
        <v>1178</v>
      </c>
      <c r="DO1114">
        <v>4000041222</v>
      </c>
      <c r="DQ1114" s="6">
        <v>45079</v>
      </c>
      <c r="DR1114" s="5"/>
      <c r="DS1114" s="5">
        <v>45098</v>
      </c>
      <c r="DT1114" s="5"/>
      <c r="DU1114" s="1" t="s">
        <v>1179</v>
      </c>
      <c r="DV1114" t="s">
        <v>1178</v>
      </c>
      <c r="DZ1114" s="11" t="s">
        <v>192</v>
      </c>
      <c r="EA1114" s="11" t="s">
        <v>499</v>
      </c>
      <c r="EB1114" s="5">
        <v>45093</v>
      </c>
      <c r="EC1114" s="5"/>
      <c r="ED1114" s="5"/>
      <c r="EF1114" t="s">
        <v>193</v>
      </c>
      <c r="EI1114" t="s">
        <v>406</v>
      </c>
      <c r="EJ1114" t="s">
        <v>407</v>
      </c>
      <c r="EK1114" t="s">
        <v>663</v>
      </c>
      <c r="EL1114" t="s">
        <v>496</v>
      </c>
      <c r="EN1114">
        <v>0.5</v>
      </c>
      <c r="EO1114">
        <v>0.15</v>
      </c>
      <c r="EP1114">
        <v>0.25</v>
      </c>
      <c r="EQ1114">
        <v>0.1</v>
      </c>
      <c r="ER1114" s="5"/>
      <c r="ES1114" s="5"/>
      <c r="ET1114" s="5"/>
      <c r="EU1114" s="5"/>
      <c r="EX1114" t="s">
        <v>1180</v>
      </c>
      <c r="EY1114" s="5">
        <v>45092</v>
      </c>
      <c r="EZ1114" s="71" t="s">
        <v>452</v>
      </c>
      <c r="FA1114" t="s">
        <v>408</v>
      </c>
    </row>
    <row r="1115" spans="1:157" x14ac:dyDescent="0.3">
      <c r="A1115" t="s">
        <v>169</v>
      </c>
      <c r="B1115">
        <v>21232</v>
      </c>
      <c r="C1115" t="s">
        <v>1171</v>
      </c>
      <c r="D1115">
        <v>162371</v>
      </c>
      <c r="F1115" t="s">
        <v>170</v>
      </c>
      <c r="G1115" t="s">
        <v>195</v>
      </c>
      <c r="H1115" s="13" t="s">
        <v>318</v>
      </c>
      <c r="I1115">
        <v>4000041222</v>
      </c>
      <c r="J1115" s="13"/>
      <c r="L1115" t="s">
        <v>497</v>
      </c>
      <c r="M1115" t="s">
        <v>203</v>
      </c>
      <c r="N1115" t="s">
        <v>174</v>
      </c>
      <c r="O1115" t="s">
        <v>175</v>
      </c>
      <c r="P1115" t="s">
        <v>176</v>
      </c>
      <c r="Q1115">
        <v>1000704196</v>
      </c>
      <c r="R1115">
        <v>350</v>
      </c>
      <c r="S1115">
        <v>1300000725</v>
      </c>
      <c r="T1115" t="s">
        <v>240</v>
      </c>
      <c r="U1115">
        <v>4</v>
      </c>
      <c r="W1115" t="s">
        <v>327</v>
      </c>
      <c r="X1115" t="s">
        <v>178</v>
      </c>
      <c r="Y1115" t="s">
        <v>1172</v>
      </c>
      <c r="Z1115" t="s">
        <v>1173</v>
      </c>
      <c r="AD1115" t="s">
        <v>1172</v>
      </c>
      <c r="AE1115" t="s">
        <v>1173</v>
      </c>
      <c r="AQ1115"/>
      <c r="AR1115" s="6">
        <v>44939</v>
      </c>
      <c r="AS1115"/>
      <c r="AV1115" s="5">
        <v>45006</v>
      </c>
      <c r="AW1115"/>
      <c r="AX1115" s="6">
        <v>45062</v>
      </c>
      <c r="BB1115" t="s">
        <v>179</v>
      </c>
      <c r="BD1115" t="s">
        <v>180</v>
      </c>
      <c r="BF1115" t="s">
        <v>1174</v>
      </c>
      <c r="BG1115" s="68" t="s">
        <v>181</v>
      </c>
      <c r="BH1115" s="6">
        <v>45076</v>
      </c>
      <c r="BI1115" s="6">
        <v>45076</v>
      </c>
      <c r="BL1115" t="s">
        <v>182</v>
      </c>
      <c r="BM1115" s="10">
        <v>186707.000325</v>
      </c>
      <c r="BN1115" s="10">
        <v>177820.00034999999</v>
      </c>
      <c r="BO1115" s="10">
        <v>746828.0013</v>
      </c>
      <c r="BP1115" s="10">
        <v>711280.00140000007</v>
      </c>
      <c r="BQ1115" s="69"/>
      <c r="BR1115" t="s">
        <v>437</v>
      </c>
      <c r="BS1115" s="5">
        <v>44799</v>
      </c>
      <c r="BT1115" s="5">
        <v>44803</v>
      </c>
      <c r="BU1115" s="70"/>
      <c r="BX1115" t="s">
        <v>183</v>
      </c>
      <c r="BY1115" t="s">
        <v>626</v>
      </c>
      <c r="CG1115" t="s">
        <v>606</v>
      </c>
      <c r="CL1115" t="s">
        <v>184</v>
      </c>
      <c r="CM1115" t="s">
        <v>446</v>
      </c>
      <c r="CN1115" t="s">
        <v>447</v>
      </c>
      <c r="CO1115" t="s">
        <v>448</v>
      </c>
      <c r="CP1115" t="s">
        <v>1175</v>
      </c>
      <c r="CQ1115" t="s">
        <v>1176</v>
      </c>
      <c r="CR1115" t="s">
        <v>1177</v>
      </c>
      <c r="CT1115" t="s">
        <v>427</v>
      </c>
      <c r="CU1115" s="5">
        <v>0</v>
      </c>
      <c r="CV1115" s="5">
        <v>0</v>
      </c>
      <c r="DA1115" s="5"/>
      <c r="DB1115" s="5"/>
      <c r="DF1115">
        <v>1131407443</v>
      </c>
      <c r="DK1115" t="s">
        <v>251</v>
      </c>
      <c r="DL1115" t="s">
        <v>191</v>
      </c>
      <c r="DM1115" t="s">
        <v>1171</v>
      </c>
      <c r="DN1115" t="s">
        <v>1178</v>
      </c>
      <c r="DO1115">
        <v>4000041222</v>
      </c>
      <c r="DQ1115" s="6">
        <v>45079</v>
      </c>
      <c r="DR1115" s="5"/>
      <c r="DS1115" s="5">
        <v>45098</v>
      </c>
      <c r="DT1115" s="5"/>
      <c r="DU1115" s="1" t="s">
        <v>1179</v>
      </c>
      <c r="DV1115" t="s">
        <v>1178</v>
      </c>
      <c r="DZ1115" s="11" t="s">
        <v>192</v>
      </c>
      <c r="EA1115" s="11" t="s">
        <v>499</v>
      </c>
      <c r="EB1115" s="5">
        <v>45093</v>
      </c>
      <c r="EC1115" s="5"/>
      <c r="ED1115" s="5"/>
      <c r="EF1115" t="s">
        <v>193</v>
      </c>
      <c r="EI1115" t="s">
        <v>406</v>
      </c>
      <c r="EJ1115" t="s">
        <v>407</v>
      </c>
      <c r="EK1115" t="s">
        <v>663</v>
      </c>
      <c r="EL1115" t="s">
        <v>496</v>
      </c>
      <c r="EN1115">
        <v>0.5</v>
      </c>
      <c r="EO1115">
        <v>0.15</v>
      </c>
      <c r="EP1115">
        <v>0.25</v>
      </c>
      <c r="EQ1115">
        <v>0.1</v>
      </c>
      <c r="ER1115" s="5"/>
      <c r="ES1115" s="5"/>
      <c r="ET1115" s="5"/>
      <c r="EU1115" s="5"/>
      <c r="EX1115" t="s">
        <v>1180</v>
      </c>
      <c r="EY1115" s="5">
        <v>45092</v>
      </c>
      <c r="EZ1115" s="71" t="s">
        <v>452</v>
      </c>
      <c r="FA1115" t="s">
        <v>408</v>
      </c>
    </row>
    <row r="1116" spans="1:157" x14ac:dyDescent="0.3">
      <c r="A1116" t="s">
        <v>169</v>
      </c>
      <c r="B1116">
        <v>21233</v>
      </c>
      <c r="C1116" t="s">
        <v>1171</v>
      </c>
      <c r="D1116">
        <v>162372</v>
      </c>
      <c r="F1116" t="s">
        <v>170</v>
      </c>
      <c r="G1116" t="s">
        <v>195</v>
      </c>
      <c r="H1116" s="13" t="s">
        <v>315</v>
      </c>
      <c r="I1116">
        <v>4000041222</v>
      </c>
      <c r="J1116" s="13"/>
      <c r="L1116" t="s">
        <v>497</v>
      </c>
      <c r="M1116" t="s">
        <v>203</v>
      </c>
      <c r="N1116" t="s">
        <v>174</v>
      </c>
      <c r="O1116" t="s">
        <v>175</v>
      </c>
      <c r="P1116" t="s">
        <v>176</v>
      </c>
      <c r="Q1116">
        <v>1000704196</v>
      </c>
      <c r="R1116">
        <v>300</v>
      </c>
      <c r="S1116">
        <v>1300000820</v>
      </c>
      <c r="T1116" t="s">
        <v>233</v>
      </c>
      <c r="U1116">
        <v>210</v>
      </c>
      <c r="W1116" t="s">
        <v>327</v>
      </c>
      <c r="X1116" t="s">
        <v>178</v>
      </c>
      <c r="Y1116" t="s">
        <v>1172</v>
      </c>
      <c r="Z1116" t="s">
        <v>1173</v>
      </c>
      <c r="AD1116" t="s">
        <v>1172</v>
      </c>
      <c r="AE1116" t="s">
        <v>1173</v>
      </c>
      <c r="AQ1116"/>
      <c r="AR1116" s="6">
        <v>44939</v>
      </c>
      <c r="AS1116"/>
      <c r="AV1116" s="5">
        <v>45006</v>
      </c>
      <c r="AW1116"/>
      <c r="AX1116" s="6">
        <v>45062</v>
      </c>
      <c r="BB1116" t="s">
        <v>179</v>
      </c>
      <c r="BD1116" t="s">
        <v>180</v>
      </c>
      <c r="BF1116" t="s">
        <v>1174</v>
      </c>
      <c r="BG1116" s="68" t="s">
        <v>181</v>
      </c>
      <c r="BH1116" s="6">
        <v>45076</v>
      </c>
      <c r="BI1116" s="6">
        <v>45076</v>
      </c>
      <c r="BL1116" t="s">
        <v>182</v>
      </c>
      <c r="BM1116" s="10">
        <v>136047.00031999999</v>
      </c>
      <c r="BN1116" s="10">
        <v>129571.0003</v>
      </c>
      <c r="BO1116" s="10">
        <v>28569870.067200001</v>
      </c>
      <c r="BP1116" s="10">
        <v>27209910.063000001</v>
      </c>
      <c r="BQ1116" s="69"/>
      <c r="BR1116" t="s">
        <v>437</v>
      </c>
      <c r="BS1116" s="5">
        <v>44799</v>
      </c>
      <c r="BT1116" s="5">
        <v>44803</v>
      </c>
      <c r="BU1116" s="70"/>
      <c r="BX1116" t="s">
        <v>183</v>
      </c>
      <c r="BY1116" t="s">
        <v>626</v>
      </c>
      <c r="CG1116" t="s">
        <v>606</v>
      </c>
      <c r="CL1116" t="s">
        <v>184</v>
      </c>
      <c r="CM1116" t="s">
        <v>446</v>
      </c>
      <c r="CN1116" t="s">
        <v>447</v>
      </c>
      <c r="CO1116" t="s">
        <v>448</v>
      </c>
      <c r="CP1116" t="s">
        <v>1175</v>
      </c>
      <c r="CQ1116" t="s">
        <v>1176</v>
      </c>
      <c r="CR1116" t="s">
        <v>1177</v>
      </c>
      <c r="CT1116" t="s">
        <v>427</v>
      </c>
      <c r="CU1116" s="5">
        <v>0</v>
      </c>
      <c r="CV1116" s="5">
        <v>0</v>
      </c>
      <c r="DA1116" s="5"/>
      <c r="DB1116" s="5"/>
      <c r="DF1116">
        <v>1131407443</v>
      </c>
      <c r="DK1116" t="s">
        <v>251</v>
      </c>
      <c r="DL1116" t="s">
        <v>191</v>
      </c>
      <c r="DM1116" t="s">
        <v>1171</v>
      </c>
      <c r="DN1116" t="s">
        <v>1178</v>
      </c>
      <c r="DO1116">
        <v>4000041222</v>
      </c>
      <c r="DQ1116" s="6">
        <v>45079</v>
      </c>
      <c r="DR1116" s="5"/>
      <c r="DS1116" s="5">
        <v>45098</v>
      </c>
      <c r="DT1116" s="5"/>
      <c r="DU1116" s="1" t="s">
        <v>1179</v>
      </c>
      <c r="DV1116" t="s">
        <v>1178</v>
      </c>
      <c r="DZ1116" s="11" t="s">
        <v>192</v>
      </c>
      <c r="EA1116" s="11" t="s">
        <v>499</v>
      </c>
      <c r="EB1116" s="5">
        <v>45093</v>
      </c>
      <c r="EC1116" s="5"/>
      <c r="ED1116" s="5"/>
      <c r="EF1116" t="s">
        <v>193</v>
      </c>
      <c r="EI1116" t="s">
        <v>406</v>
      </c>
      <c r="EJ1116" t="s">
        <v>407</v>
      </c>
      <c r="EK1116" t="s">
        <v>663</v>
      </c>
      <c r="EL1116" t="s">
        <v>496</v>
      </c>
      <c r="EN1116">
        <v>0.5</v>
      </c>
      <c r="EO1116">
        <v>0.15</v>
      </c>
      <c r="EP1116">
        <v>0.25</v>
      </c>
      <c r="EQ1116">
        <v>0.1</v>
      </c>
      <c r="ER1116" s="5"/>
      <c r="ES1116" s="5"/>
      <c r="ET1116" s="5"/>
      <c r="EU1116" s="5"/>
      <c r="EX1116" t="s">
        <v>1180</v>
      </c>
      <c r="EY1116" s="5">
        <v>45092</v>
      </c>
      <c r="EZ1116" s="71" t="s">
        <v>452</v>
      </c>
      <c r="FA1116" t="s">
        <v>408</v>
      </c>
    </row>
    <row r="1117" spans="1:157" x14ac:dyDescent="0.3">
      <c r="A1117" t="s">
        <v>169</v>
      </c>
      <c r="B1117">
        <v>21234</v>
      </c>
      <c r="C1117" t="s">
        <v>1171</v>
      </c>
      <c r="D1117">
        <v>162374</v>
      </c>
      <c r="F1117" t="s">
        <v>170</v>
      </c>
      <c r="G1117" t="s">
        <v>195</v>
      </c>
      <c r="H1117" s="13" t="s">
        <v>344</v>
      </c>
      <c r="I1117">
        <v>4000041222</v>
      </c>
      <c r="J1117" s="13"/>
      <c r="L1117" t="s">
        <v>497</v>
      </c>
      <c r="M1117" t="s">
        <v>203</v>
      </c>
      <c r="N1117" t="s">
        <v>174</v>
      </c>
      <c r="O1117" t="s">
        <v>175</v>
      </c>
      <c r="P1117" t="s">
        <v>176</v>
      </c>
      <c r="Q1117">
        <v>1000704196</v>
      </c>
      <c r="R1117">
        <v>190</v>
      </c>
      <c r="S1117">
        <v>1300000820</v>
      </c>
      <c r="T1117" t="s">
        <v>345</v>
      </c>
      <c r="U1117">
        <v>1</v>
      </c>
      <c r="W1117" t="s">
        <v>327</v>
      </c>
      <c r="X1117" t="s">
        <v>178</v>
      </c>
      <c r="Y1117" t="s">
        <v>1172</v>
      </c>
      <c r="Z1117" t="s">
        <v>1173</v>
      </c>
      <c r="AD1117" t="s">
        <v>1172</v>
      </c>
      <c r="AE1117" t="s">
        <v>1173</v>
      </c>
      <c r="AQ1117"/>
      <c r="AR1117" s="6">
        <v>44939</v>
      </c>
      <c r="AS1117"/>
      <c r="AV1117" s="5">
        <v>45006</v>
      </c>
      <c r="AW1117"/>
      <c r="AX1117" s="6">
        <v>45062</v>
      </c>
      <c r="BB1117" t="s">
        <v>179</v>
      </c>
      <c r="BD1117" t="s">
        <v>180</v>
      </c>
      <c r="BF1117" t="s">
        <v>1174</v>
      </c>
      <c r="BG1117" s="68" t="s">
        <v>181</v>
      </c>
      <c r="BH1117" s="6">
        <v>45076</v>
      </c>
      <c r="BI1117" s="6">
        <v>45076</v>
      </c>
      <c r="BL1117" t="s">
        <v>182</v>
      </c>
      <c r="BM1117" s="10">
        <v>1111154.9998600001</v>
      </c>
      <c r="BN1117" s="10">
        <v>1058264.00028</v>
      </c>
      <c r="BO1117" s="10">
        <v>1111154.9998600001</v>
      </c>
      <c r="BP1117" s="10">
        <v>1058264.00028</v>
      </c>
      <c r="BQ1117" s="69"/>
      <c r="BR1117" t="s">
        <v>436</v>
      </c>
      <c r="BS1117" s="5">
        <v>44813</v>
      </c>
      <c r="BT1117" s="5">
        <v>44818</v>
      </c>
      <c r="BU1117" s="70"/>
      <c r="BX1117" t="s">
        <v>183</v>
      </c>
      <c r="BY1117" t="s">
        <v>626</v>
      </c>
      <c r="CG1117" t="s">
        <v>606</v>
      </c>
      <c r="CL1117" t="s">
        <v>184</v>
      </c>
      <c r="CM1117" t="s">
        <v>446</v>
      </c>
      <c r="CN1117" t="s">
        <v>447</v>
      </c>
      <c r="CO1117" t="s">
        <v>448</v>
      </c>
      <c r="CP1117" t="s">
        <v>1175</v>
      </c>
      <c r="CQ1117" t="s">
        <v>1176</v>
      </c>
      <c r="CR1117" t="s">
        <v>1177</v>
      </c>
      <c r="CT1117" t="s">
        <v>427</v>
      </c>
      <c r="CU1117" s="5">
        <v>0</v>
      </c>
      <c r="CV1117" s="5">
        <v>0</v>
      </c>
      <c r="DA1117" s="5"/>
      <c r="DB1117" s="5"/>
      <c r="DF1117">
        <v>1131407443</v>
      </c>
      <c r="DK1117" t="s">
        <v>251</v>
      </c>
      <c r="DL1117" t="s">
        <v>191</v>
      </c>
      <c r="DM1117" t="s">
        <v>1171</v>
      </c>
      <c r="DN1117" t="s">
        <v>1178</v>
      </c>
      <c r="DO1117">
        <v>4000041222</v>
      </c>
      <c r="DQ1117" s="6">
        <v>45079</v>
      </c>
      <c r="DR1117" s="5"/>
      <c r="DS1117" s="5">
        <v>45098</v>
      </c>
      <c r="DT1117" s="5"/>
      <c r="DU1117" s="1" t="s">
        <v>1179</v>
      </c>
      <c r="DV1117" t="s">
        <v>1178</v>
      </c>
      <c r="DZ1117" s="11" t="s">
        <v>192</v>
      </c>
      <c r="EA1117" s="11" t="s">
        <v>499</v>
      </c>
      <c r="EB1117" s="5">
        <v>45093</v>
      </c>
      <c r="EC1117" s="5"/>
      <c r="ED1117" s="5"/>
      <c r="EF1117" t="s">
        <v>193</v>
      </c>
      <c r="EI1117" t="s">
        <v>406</v>
      </c>
      <c r="EJ1117" t="s">
        <v>407</v>
      </c>
      <c r="EK1117" t="s">
        <v>663</v>
      </c>
      <c r="EL1117" t="s">
        <v>496</v>
      </c>
      <c r="EN1117">
        <v>0.5</v>
      </c>
      <c r="EO1117">
        <v>0.15</v>
      </c>
      <c r="EP1117">
        <v>0.25</v>
      </c>
      <c r="EQ1117">
        <v>0.1</v>
      </c>
      <c r="ER1117" s="5"/>
      <c r="ES1117" s="5"/>
      <c r="ET1117" s="5"/>
      <c r="EU1117" s="5"/>
      <c r="EX1117" t="s">
        <v>1180</v>
      </c>
      <c r="EY1117" s="5">
        <v>45092</v>
      </c>
      <c r="EZ1117" s="71" t="s">
        <v>452</v>
      </c>
      <c r="FA1117" t="s">
        <v>408</v>
      </c>
    </row>
    <row r="1118" spans="1:157" x14ac:dyDescent="0.3">
      <c r="A1118" t="s">
        <v>169</v>
      </c>
      <c r="B1118">
        <v>21259</v>
      </c>
      <c r="C1118" t="s">
        <v>1181</v>
      </c>
      <c r="D1118">
        <v>162870</v>
      </c>
      <c r="F1118" t="s">
        <v>170</v>
      </c>
      <c r="G1118" t="s">
        <v>195</v>
      </c>
      <c r="H1118" s="13" t="s">
        <v>310</v>
      </c>
      <c r="I1118">
        <v>4000041221</v>
      </c>
      <c r="J1118" s="13"/>
      <c r="L1118" t="s">
        <v>497</v>
      </c>
      <c r="M1118" t="s">
        <v>173</v>
      </c>
      <c r="N1118" t="s">
        <v>174</v>
      </c>
      <c r="O1118" t="s">
        <v>175</v>
      </c>
      <c r="P1118" t="s">
        <v>176</v>
      </c>
      <c r="Q1118">
        <v>1000704265</v>
      </c>
      <c r="R1118">
        <v>240</v>
      </c>
      <c r="S1118">
        <v>1100001382</v>
      </c>
      <c r="T1118" t="s">
        <v>219</v>
      </c>
      <c r="U1118">
        <v>2</v>
      </c>
      <c r="W1118" t="s">
        <v>327</v>
      </c>
      <c r="X1118" t="s">
        <v>178</v>
      </c>
      <c r="Y1118" t="s">
        <v>1182</v>
      </c>
      <c r="Z1118" t="s">
        <v>1183</v>
      </c>
      <c r="AD1118" t="s">
        <v>1182</v>
      </c>
      <c r="AE1118" t="s">
        <v>1183</v>
      </c>
      <c r="AQ1118"/>
      <c r="AR1118" s="6">
        <v>44953</v>
      </c>
      <c r="AS1118"/>
      <c r="AV1118" s="5">
        <v>45019</v>
      </c>
      <c r="AW1118"/>
      <c r="AX1118" s="6">
        <v>45062</v>
      </c>
      <c r="BB1118" t="s">
        <v>179</v>
      </c>
      <c r="BD1118" t="s">
        <v>180</v>
      </c>
      <c r="BF1118" t="s">
        <v>1184</v>
      </c>
      <c r="BG1118" s="68" t="s">
        <v>181</v>
      </c>
      <c r="BH1118" s="6">
        <v>45076</v>
      </c>
      <c r="BI1118" s="6">
        <v>45076</v>
      </c>
      <c r="BL1118" t="s">
        <v>182</v>
      </c>
      <c r="BM1118" s="10">
        <v>750111.99992600002</v>
      </c>
      <c r="BN1118" s="10">
        <v>297043.99952200003</v>
      </c>
      <c r="BO1118" s="10">
        <v>1500223.999852</v>
      </c>
      <c r="BP1118" s="10">
        <v>594087.99904399994</v>
      </c>
      <c r="BQ1118" s="69"/>
      <c r="BR1118" t="s">
        <v>423</v>
      </c>
      <c r="BS1118" s="5">
        <v>44799</v>
      </c>
      <c r="BT1118" s="5">
        <v>44803</v>
      </c>
      <c r="BU1118" s="70"/>
      <c r="BX1118" t="s">
        <v>183</v>
      </c>
      <c r="BY1118" t="s">
        <v>638</v>
      </c>
      <c r="CG1118" t="s">
        <v>606</v>
      </c>
      <c r="CL1118" t="s">
        <v>184</v>
      </c>
      <c r="CM1118" t="s">
        <v>446</v>
      </c>
      <c r="CN1118" t="s">
        <v>447</v>
      </c>
      <c r="CO1118" t="s">
        <v>448</v>
      </c>
      <c r="CP1118" t="s">
        <v>696</v>
      </c>
      <c r="CQ1118" t="s">
        <v>697</v>
      </c>
      <c r="CR1118" t="s">
        <v>698</v>
      </c>
      <c r="CT1118" t="s">
        <v>427</v>
      </c>
      <c r="CU1118" s="5">
        <v>0</v>
      </c>
      <c r="CV1118" s="5">
        <v>0</v>
      </c>
      <c r="DA1118" s="5"/>
      <c r="DB1118" s="5"/>
      <c r="DF1118">
        <v>1130960782</v>
      </c>
      <c r="DK1118" t="s">
        <v>592</v>
      </c>
      <c r="DL1118" t="s">
        <v>191</v>
      </c>
      <c r="DM1118" t="s">
        <v>1181</v>
      </c>
      <c r="DN1118" t="s">
        <v>1185</v>
      </c>
      <c r="DO1118">
        <v>4000041221</v>
      </c>
      <c r="DQ1118" s="6">
        <v>45079</v>
      </c>
      <c r="DR1118" s="5"/>
      <c r="DS1118" s="5">
        <v>45098</v>
      </c>
      <c r="DT1118" s="5"/>
      <c r="DU1118" s="1" t="s">
        <v>1186</v>
      </c>
      <c r="DV1118" t="s">
        <v>1185</v>
      </c>
      <c r="DZ1118" s="11" t="s">
        <v>192</v>
      </c>
      <c r="EA1118" s="11" t="s">
        <v>499</v>
      </c>
      <c r="EB1118" s="5">
        <v>45093</v>
      </c>
      <c r="EC1118" s="5"/>
      <c r="ED1118" s="5"/>
      <c r="EF1118" t="s">
        <v>193</v>
      </c>
      <c r="EI1118" t="s">
        <v>406</v>
      </c>
      <c r="EJ1118" t="s">
        <v>407</v>
      </c>
      <c r="EK1118" t="s">
        <v>663</v>
      </c>
      <c r="EL1118" t="s">
        <v>486</v>
      </c>
      <c r="EN1118">
        <v>0.5</v>
      </c>
      <c r="EO1118">
        <v>0.15</v>
      </c>
      <c r="EP1118">
        <v>0.25</v>
      </c>
      <c r="EQ1118">
        <v>0.1</v>
      </c>
      <c r="ER1118" s="5"/>
      <c r="ES1118" s="5"/>
      <c r="ET1118" s="5"/>
      <c r="EU1118" s="5"/>
      <c r="EX1118" t="s">
        <v>1187</v>
      </c>
      <c r="EY1118" s="5">
        <v>45092</v>
      </c>
      <c r="EZ1118" s="71" t="s">
        <v>452</v>
      </c>
      <c r="FA1118" t="s">
        <v>408</v>
      </c>
    </row>
    <row r="1119" spans="1:157" x14ac:dyDescent="0.3">
      <c r="A1119" t="s">
        <v>169</v>
      </c>
      <c r="B1119">
        <v>21260</v>
      </c>
      <c r="C1119" t="s">
        <v>1181</v>
      </c>
      <c r="D1119">
        <v>162871</v>
      </c>
      <c r="F1119" t="s">
        <v>170</v>
      </c>
      <c r="G1119" t="s">
        <v>195</v>
      </c>
      <c r="H1119" s="13" t="s">
        <v>311</v>
      </c>
      <c r="I1119">
        <v>4000041221</v>
      </c>
      <c r="J1119" s="13"/>
      <c r="L1119" t="s">
        <v>497</v>
      </c>
      <c r="M1119" t="s">
        <v>173</v>
      </c>
      <c r="N1119" t="s">
        <v>174</v>
      </c>
      <c r="O1119" t="s">
        <v>175</v>
      </c>
      <c r="P1119" t="s">
        <v>176</v>
      </c>
      <c r="Q1119">
        <v>1000704265</v>
      </c>
      <c r="R1119">
        <v>260</v>
      </c>
      <c r="S1119">
        <v>1100001382</v>
      </c>
      <c r="T1119" t="s">
        <v>221</v>
      </c>
      <c r="U1119">
        <v>2</v>
      </c>
      <c r="W1119" t="s">
        <v>327</v>
      </c>
      <c r="X1119" t="s">
        <v>178</v>
      </c>
      <c r="Y1119" t="s">
        <v>1182</v>
      </c>
      <c r="Z1119" t="s">
        <v>1183</v>
      </c>
      <c r="AD1119" t="s">
        <v>1182</v>
      </c>
      <c r="AE1119" t="s">
        <v>1183</v>
      </c>
      <c r="AQ1119"/>
      <c r="AR1119" s="6">
        <v>44953</v>
      </c>
      <c r="AS1119"/>
      <c r="AV1119" s="5">
        <v>45019</v>
      </c>
      <c r="AW1119"/>
      <c r="AX1119" s="6">
        <v>45062</v>
      </c>
      <c r="BB1119" t="s">
        <v>179</v>
      </c>
      <c r="BD1119" t="s">
        <v>180</v>
      </c>
      <c r="BF1119" t="s">
        <v>1184</v>
      </c>
      <c r="BG1119" s="68" t="s">
        <v>181</v>
      </c>
      <c r="BH1119" s="6">
        <v>45076</v>
      </c>
      <c r="BI1119" s="6">
        <v>45076</v>
      </c>
      <c r="BL1119" t="s">
        <v>182</v>
      </c>
      <c r="BM1119" s="10">
        <v>68561.999838000003</v>
      </c>
      <c r="BN1119" s="10">
        <v>27151.000029999999</v>
      </c>
      <c r="BO1119" s="10">
        <v>137123.99967600001</v>
      </c>
      <c r="BP1119" s="10">
        <v>54302.000059999998</v>
      </c>
      <c r="BQ1119" s="69"/>
      <c r="BR1119" t="s">
        <v>424</v>
      </c>
      <c r="BS1119" s="5">
        <v>44799</v>
      </c>
      <c r="BT1119" s="5">
        <v>44803</v>
      </c>
      <c r="BU1119" s="70"/>
      <c r="BX1119" t="s">
        <v>183</v>
      </c>
      <c r="BY1119" t="s">
        <v>638</v>
      </c>
      <c r="CG1119" t="s">
        <v>606</v>
      </c>
      <c r="CL1119" t="s">
        <v>184</v>
      </c>
      <c r="CM1119" t="s">
        <v>446</v>
      </c>
      <c r="CN1119" t="s">
        <v>447</v>
      </c>
      <c r="CO1119" t="s">
        <v>448</v>
      </c>
      <c r="CP1119" t="s">
        <v>696</v>
      </c>
      <c r="CQ1119" t="s">
        <v>697</v>
      </c>
      <c r="CR1119" t="s">
        <v>698</v>
      </c>
      <c r="CT1119" t="s">
        <v>427</v>
      </c>
      <c r="CU1119" s="5">
        <v>0</v>
      </c>
      <c r="CV1119" s="5">
        <v>0</v>
      </c>
      <c r="DA1119" s="5"/>
      <c r="DB1119" s="5"/>
      <c r="DF1119">
        <v>1130960782</v>
      </c>
      <c r="DK1119" t="s">
        <v>592</v>
      </c>
      <c r="DL1119" t="s">
        <v>191</v>
      </c>
      <c r="DM1119" t="s">
        <v>1181</v>
      </c>
      <c r="DN1119" t="s">
        <v>1185</v>
      </c>
      <c r="DO1119">
        <v>4000041221</v>
      </c>
      <c r="DQ1119" s="6">
        <v>45079</v>
      </c>
      <c r="DR1119" s="5"/>
      <c r="DS1119" s="5">
        <v>45098</v>
      </c>
      <c r="DT1119" s="5"/>
      <c r="DU1119" s="1" t="s">
        <v>1186</v>
      </c>
      <c r="DV1119" t="s">
        <v>1185</v>
      </c>
      <c r="DZ1119" s="11" t="s">
        <v>192</v>
      </c>
      <c r="EA1119" s="11" t="s">
        <v>499</v>
      </c>
      <c r="EB1119" s="5">
        <v>45093</v>
      </c>
      <c r="EC1119" s="5"/>
      <c r="ED1119" s="5"/>
      <c r="EF1119" t="s">
        <v>193</v>
      </c>
      <c r="EI1119" t="s">
        <v>406</v>
      </c>
      <c r="EJ1119" t="s">
        <v>407</v>
      </c>
      <c r="EK1119" t="s">
        <v>663</v>
      </c>
      <c r="EL1119" t="s">
        <v>486</v>
      </c>
      <c r="EN1119">
        <v>0.5</v>
      </c>
      <c r="EO1119">
        <v>0.15</v>
      </c>
      <c r="EP1119">
        <v>0.25</v>
      </c>
      <c r="EQ1119">
        <v>0.1</v>
      </c>
      <c r="ER1119" s="5"/>
      <c r="ES1119" s="5"/>
      <c r="ET1119" s="5"/>
      <c r="EU1119" s="5"/>
      <c r="EX1119" t="s">
        <v>1187</v>
      </c>
      <c r="EY1119" s="5">
        <v>45092</v>
      </c>
      <c r="EZ1119" s="71" t="s">
        <v>452</v>
      </c>
      <c r="FA1119" t="s">
        <v>408</v>
      </c>
    </row>
    <row r="1120" spans="1:157" x14ac:dyDescent="0.3">
      <c r="A1120" t="s">
        <v>169</v>
      </c>
      <c r="B1120">
        <v>21261</v>
      </c>
      <c r="C1120" t="s">
        <v>1181</v>
      </c>
      <c r="D1120">
        <v>162872</v>
      </c>
      <c r="F1120" t="s">
        <v>170</v>
      </c>
      <c r="G1120" t="s">
        <v>195</v>
      </c>
      <c r="H1120" s="13" t="s">
        <v>312</v>
      </c>
      <c r="I1120">
        <v>4000041221</v>
      </c>
      <c r="J1120" s="13"/>
      <c r="L1120" t="s">
        <v>497</v>
      </c>
      <c r="M1120" t="s">
        <v>173</v>
      </c>
      <c r="N1120" t="s">
        <v>174</v>
      </c>
      <c r="O1120" t="s">
        <v>175</v>
      </c>
      <c r="P1120" t="s">
        <v>176</v>
      </c>
      <c r="Q1120">
        <v>1000704265</v>
      </c>
      <c r="R1120">
        <v>270</v>
      </c>
      <c r="S1120">
        <v>1100000046</v>
      </c>
      <c r="T1120" t="s">
        <v>223</v>
      </c>
      <c r="U1120">
        <v>2</v>
      </c>
      <c r="W1120" t="s">
        <v>327</v>
      </c>
      <c r="X1120" t="s">
        <v>178</v>
      </c>
      <c r="Y1120" t="s">
        <v>1182</v>
      </c>
      <c r="Z1120" t="s">
        <v>1183</v>
      </c>
      <c r="AD1120" t="s">
        <v>1182</v>
      </c>
      <c r="AE1120" t="s">
        <v>1183</v>
      </c>
      <c r="AQ1120"/>
      <c r="AR1120" s="6">
        <v>44953</v>
      </c>
      <c r="AS1120"/>
      <c r="AV1120" s="5">
        <v>45019</v>
      </c>
      <c r="AW1120"/>
      <c r="AX1120" s="6">
        <v>45062</v>
      </c>
      <c r="BB1120" t="s">
        <v>179</v>
      </c>
      <c r="BD1120" t="s">
        <v>180</v>
      </c>
      <c r="BF1120" t="s">
        <v>1184</v>
      </c>
      <c r="BG1120" s="68" t="s">
        <v>181</v>
      </c>
      <c r="BH1120" s="6">
        <v>45076</v>
      </c>
      <c r="BI1120" s="6">
        <v>45076</v>
      </c>
      <c r="BL1120" t="s">
        <v>182</v>
      </c>
      <c r="BM1120" s="10">
        <v>226179.00001799999</v>
      </c>
      <c r="BN1120" s="10">
        <v>89567.000016000005</v>
      </c>
      <c r="BO1120" s="10">
        <v>452358.00003599998</v>
      </c>
      <c r="BP1120" s="10">
        <v>179134.00003200001</v>
      </c>
      <c r="BQ1120" s="69"/>
      <c r="BR1120" t="s">
        <v>449</v>
      </c>
      <c r="BS1120" s="5">
        <v>44799</v>
      </c>
      <c r="BT1120" s="5">
        <v>44803</v>
      </c>
      <c r="BU1120" s="70"/>
      <c r="BX1120" t="s">
        <v>183</v>
      </c>
      <c r="BY1120" t="s">
        <v>638</v>
      </c>
      <c r="CG1120" t="s">
        <v>606</v>
      </c>
      <c r="CL1120" t="s">
        <v>184</v>
      </c>
      <c r="CM1120" t="s">
        <v>446</v>
      </c>
      <c r="CN1120" t="s">
        <v>447</v>
      </c>
      <c r="CO1120" t="s">
        <v>448</v>
      </c>
      <c r="CP1120" t="s">
        <v>696</v>
      </c>
      <c r="CQ1120" t="s">
        <v>697</v>
      </c>
      <c r="CR1120" t="s">
        <v>698</v>
      </c>
      <c r="CT1120" t="s">
        <v>427</v>
      </c>
      <c r="CU1120" s="5">
        <v>0</v>
      </c>
      <c r="CV1120" s="5">
        <v>0</v>
      </c>
      <c r="DA1120" s="5"/>
      <c r="DB1120" s="5"/>
      <c r="DF1120">
        <v>1130960782</v>
      </c>
      <c r="DK1120" t="s">
        <v>592</v>
      </c>
      <c r="DL1120" t="s">
        <v>191</v>
      </c>
      <c r="DM1120" t="s">
        <v>1181</v>
      </c>
      <c r="DN1120" t="s">
        <v>1185</v>
      </c>
      <c r="DO1120">
        <v>4000041221</v>
      </c>
      <c r="DQ1120" s="6">
        <v>45079</v>
      </c>
      <c r="DR1120" s="5"/>
      <c r="DS1120" s="5">
        <v>45098</v>
      </c>
      <c r="DT1120" s="5"/>
      <c r="DU1120" s="1" t="s">
        <v>1186</v>
      </c>
      <c r="DV1120" t="s">
        <v>1185</v>
      </c>
      <c r="DZ1120" s="11" t="s">
        <v>192</v>
      </c>
      <c r="EA1120" s="11" t="s">
        <v>499</v>
      </c>
      <c r="EB1120" s="5">
        <v>45093</v>
      </c>
      <c r="EC1120" s="5"/>
      <c r="ED1120" s="5"/>
      <c r="EF1120" t="s">
        <v>193</v>
      </c>
      <c r="EI1120" t="s">
        <v>406</v>
      </c>
      <c r="EJ1120" t="s">
        <v>407</v>
      </c>
      <c r="EK1120" t="s">
        <v>663</v>
      </c>
      <c r="EL1120" t="s">
        <v>486</v>
      </c>
      <c r="EN1120">
        <v>0.5</v>
      </c>
      <c r="EO1120">
        <v>0.15</v>
      </c>
      <c r="EP1120">
        <v>0.25</v>
      </c>
      <c r="EQ1120">
        <v>0.1</v>
      </c>
      <c r="ER1120" s="5"/>
      <c r="ES1120" s="5"/>
      <c r="ET1120" s="5"/>
      <c r="EU1120" s="5"/>
      <c r="EX1120" t="s">
        <v>1187</v>
      </c>
      <c r="EY1120" s="5">
        <v>45092</v>
      </c>
      <c r="EZ1120" s="71" t="s">
        <v>452</v>
      </c>
      <c r="FA1120" t="s">
        <v>408</v>
      </c>
    </row>
    <row r="1121" spans="1:157" x14ac:dyDescent="0.3">
      <c r="A1121" t="s">
        <v>169</v>
      </c>
      <c r="B1121">
        <v>21262</v>
      </c>
      <c r="C1121" t="s">
        <v>1181</v>
      </c>
      <c r="D1121">
        <v>162873</v>
      </c>
      <c r="F1121" t="s">
        <v>170</v>
      </c>
      <c r="G1121" t="s">
        <v>195</v>
      </c>
      <c r="H1121" s="13" t="s">
        <v>265</v>
      </c>
      <c r="I1121">
        <v>4000041221</v>
      </c>
      <c r="J1121" s="13"/>
      <c r="L1121" t="s">
        <v>497</v>
      </c>
      <c r="M1121" t="s">
        <v>173</v>
      </c>
      <c r="N1121" t="s">
        <v>174</v>
      </c>
      <c r="O1121" t="s">
        <v>175</v>
      </c>
      <c r="P1121" t="s">
        <v>176</v>
      </c>
      <c r="Q1121">
        <v>1000704265</v>
      </c>
      <c r="R1121">
        <v>230</v>
      </c>
      <c r="S1121">
        <v>1100000300</v>
      </c>
      <c r="T1121" t="s">
        <v>210</v>
      </c>
      <c r="U1121">
        <v>2</v>
      </c>
      <c r="W1121" t="s">
        <v>327</v>
      </c>
      <c r="X1121" t="s">
        <v>178</v>
      </c>
      <c r="Y1121" t="s">
        <v>1182</v>
      </c>
      <c r="Z1121" t="s">
        <v>1183</v>
      </c>
      <c r="AD1121" t="s">
        <v>1182</v>
      </c>
      <c r="AE1121" t="s">
        <v>1183</v>
      </c>
      <c r="AQ1121"/>
      <c r="AR1121" s="6">
        <v>44953</v>
      </c>
      <c r="AS1121"/>
      <c r="AV1121" s="5">
        <v>45019</v>
      </c>
      <c r="AW1121"/>
      <c r="AX1121" s="6">
        <v>45062</v>
      </c>
      <c r="BB1121" t="s">
        <v>179</v>
      </c>
      <c r="BD1121" t="s">
        <v>180</v>
      </c>
      <c r="BF1121" t="s">
        <v>1184</v>
      </c>
      <c r="BG1121" s="68" t="s">
        <v>181</v>
      </c>
      <c r="BH1121" s="6">
        <v>45076</v>
      </c>
      <c r="BI1121" s="6">
        <v>45076</v>
      </c>
      <c r="BL1121" t="s">
        <v>182</v>
      </c>
      <c r="BM1121" s="10">
        <v>410166</v>
      </c>
      <c r="BN1121" s="10">
        <v>162426</v>
      </c>
      <c r="BO1121" s="10">
        <v>820332</v>
      </c>
      <c r="BP1121" s="10">
        <v>324852</v>
      </c>
      <c r="BQ1121" s="69"/>
      <c r="BR1121" t="s">
        <v>423</v>
      </c>
      <c r="BS1121" s="5">
        <v>44799</v>
      </c>
      <c r="BT1121" s="5">
        <v>44803</v>
      </c>
      <c r="BU1121" s="70"/>
      <c r="BX1121" t="s">
        <v>183</v>
      </c>
      <c r="BY1121" t="s">
        <v>638</v>
      </c>
      <c r="CG1121" t="s">
        <v>606</v>
      </c>
      <c r="CL1121" t="s">
        <v>184</v>
      </c>
      <c r="CM1121" t="s">
        <v>446</v>
      </c>
      <c r="CN1121" t="s">
        <v>447</v>
      </c>
      <c r="CO1121" t="s">
        <v>448</v>
      </c>
      <c r="CP1121" t="s">
        <v>696</v>
      </c>
      <c r="CQ1121" t="s">
        <v>697</v>
      </c>
      <c r="CR1121" t="s">
        <v>698</v>
      </c>
      <c r="CT1121" t="s">
        <v>427</v>
      </c>
      <c r="CU1121" s="5">
        <v>0</v>
      </c>
      <c r="CV1121" s="5">
        <v>0</v>
      </c>
      <c r="DA1121" s="5"/>
      <c r="DB1121" s="5"/>
      <c r="DF1121">
        <v>1130960782</v>
      </c>
      <c r="DK1121" t="s">
        <v>592</v>
      </c>
      <c r="DL1121" t="s">
        <v>191</v>
      </c>
      <c r="DM1121" t="s">
        <v>1181</v>
      </c>
      <c r="DN1121" t="s">
        <v>1185</v>
      </c>
      <c r="DO1121">
        <v>4000041221</v>
      </c>
      <c r="DQ1121" s="6">
        <v>45079</v>
      </c>
      <c r="DR1121" s="5"/>
      <c r="DS1121" s="5">
        <v>45098</v>
      </c>
      <c r="DT1121" s="5"/>
      <c r="DU1121" s="1" t="s">
        <v>1186</v>
      </c>
      <c r="DV1121" t="s">
        <v>1185</v>
      </c>
      <c r="DZ1121" s="11" t="s">
        <v>192</v>
      </c>
      <c r="EA1121" s="11" t="s">
        <v>499</v>
      </c>
      <c r="EB1121" s="5">
        <v>45093</v>
      </c>
      <c r="EC1121" s="5"/>
      <c r="ED1121" s="5"/>
      <c r="EF1121" t="s">
        <v>193</v>
      </c>
      <c r="EI1121" t="s">
        <v>406</v>
      </c>
      <c r="EJ1121" t="s">
        <v>407</v>
      </c>
      <c r="EK1121" t="s">
        <v>663</v>
      </c>
      <c r="EL1121" t="s">
        <v>486</v>
      </c>
      <c r="EN1121">
        <v>0.5</v>
      </c>
      <c r="EO1121">
        <v>0.15</v>
      </c>
      <c r="EP1121">
        <v>0.25</v>
      </c>
      <c r="EQ1121">
        <v>0.1</v>
      </c>
      <c r="ER1121" s="5"/>
      <c r="ES1121" s="5"/>
      <c r="ET1121" s="5"/>
      <c r="EU1121" s="5"/>
      <c r="EX1121" t="s">
        <v>1187</v>
      </c>
      <c r="EY1121" s="5">
        <v>45092</v>
      </c>
      <c r="EZ1121" s="71" t="s">
        <v>452</v>
      </c>
      <c r="FA1121" t="s">
        <v>408</v>
      </c>
    </row>
    <row r="1122" spans="1:157" x14ac:dyDescent="0.3">
      <c r="A1122" t="s">
        <v>169</v>
      </c>
      <c r="B1122">
        <v>21263</v>
      </c>
      <c r="C1122" t="s">
        <v>1181</v>
      </c>
      <c r="D1122">
        <v>162874</v>
      </c>
      <c r="F1122" t="s">
        <v>170</v>
      </c>
      <c r="G1122" t="s">
        <v>195</v>
      </c>
      <c r="H1122" s="13" t="s">
        <v>282</v>
      </c>
      <c r="I1122">
        <v>4000041221</v>
      </c>
      <c r="J1122" s="13"/>
      <c r="L1122" t="s">
        <v>497</v>
      </c>
      <c r="M1122" t="s">
        <v>173</v>
      </c>
      <c r="N1122" t="s">
        <v>174</v>
      </c>
      <c r="O1122" t="s">
        <v>175</v>
      </c>
      <c r="P1122" t="s">
        <v>176</v>
      </c>
      <c r="Q1122">
        <v>1000704265</v>
      </c>
      <c r="R1122">
        <v>420</v>
      </c>
      <c r="S1122">
        <v>1100001034</v>
      </c>
      <c r="T1122" t="s">
        <v>283</v>
      </c>
      <c r="U1122">
        <v>6</v>
      </c>
      <c r="W1122" t="s">
        <v>327</v>
      </c>
      <c r="X1122" t="s">
        <v>178</v>
      </c>
      <c r="Y1122" t="s">
        <v>1182</v>
      </c>
      <c r="Z1122" t="s">
        <v>1183</v>
      </c>
      <c r="AD1122" t="s">
        <v>1182</v>
      </c>
      <c r="AE1122" t="s">
        <v>1183</v>
      </c>
      <c r="AQ1122"/>
      <c r="AR1122" s="6">
        <v>44953</v>
      </c>
      <c r="AS1122"/>
      <c r="AV1122" s="5">
        <v>45019</v>
      </c>
      <c r="AW1122"/>
      <c r="AX1122" s="6">
        <v>45062</v>
      </c>
      <c r="BB1122" t="s">
        <v>179</v>
      </c>
      <c r="BD1122" t="s">
        <v>180</v>
      </c>
      <c r="BF1122" t="s">
        <v>1184</v>
      </c>
      <c r="BG1122" s="68" t="s">
        <v>181</v>
      </c>
      <c r="BH1122" s="6">
        <v>45076</v>
      </c>
      <c r="BI1122" s="6">
        <v>45076</v>
      </c>
      <c r="BL1122" t="s">
        <v>182</v>
      </c>
      <c r="BM1122" s="10">
        <v>636323.00027999992</v>
      </c>
      <c r="BN1122" s="10">
        <v>251983.99980600001</v>
      </c>
      <c r="BO1122" s="10">
        <v>3817938.0016800002</v>
      </c>
      <c r="BP1122" s="10">
        <v>1511903.998836</v>
      </c>
      <c r="BQ1122" s="69"/>
      <c r="BR1122" t="s">
        <v>343</v>
      </c>
      <c r="BS1122" s="5">
        <v>44799</v>
      </c>
      <c r="BT1122" s="5">
        <v>44803</v>
      </c>
      <c r="BU1122" s="70"/>
      <c r="BX1122" t="s">
        <v>183</v>
      </c>
      <c r="BY1122" t="s">
        <v>638</v>
      </c>
      <c r="CG1122" t="s">
        <v>606</v>
      </c>
      <c r="CL1122" t="s">
        <v>184</v>
      </c>
      <c r="CM1122" t="s">
        <v>446</v>
      </c>
      <c r="CN1122" t="s">
        <v>447</v>
      </c>
      <c r="CO1122" t="s">
        <v>448</v>
      </c>
      <c r="CP1122" t="s">
        <v>696</v>
      </c>
      <c r="CQ1122" t="s">
        <v>697</v>
      </c>
      <c r="CR1122" t="s">
        <v>698</v>
      </c>
      <c r="CT1122" t="s">
        <v>427</v>
      </c>
      <c r="CU1122" s="5">
        <v>0</v>
      </c>
      <c r="CV1122" s="5">
        <v>0</v>
      </c>
      <c r="DA1122" s="5"/>
      <c r="DB1122" s="5"/>
      <c r="DF1122">
        <v>1130960782</v>
      </c>
      <c r="DK1122" t="s">
        <v>592</v>
      </c>
      <c r="DL1122" t="s">
        <v>191</v>
      </c>
      <c r="DM1122" t="s">
        <v>1181</v>
      </c>
      <c r="DN1122" t="s">
        <v>1185</v>
      </c>
      <c r="DO1122">
        <v>4000041221</v>
      </c>
      <c r="DQ1122" s="6">
        <v>45079</v>
      </c>
      <c r="DR1122" s="5"/>
      <c r="DS1122" s="5">
        <v>45098</v>
      </c>
      <c r="DT1122" s="5"/>
      <c r="DU1122" s="1" t="s">
        <v>1186</v>
      </c>
      <c r="DV1122" t="s">
        <v>1185</v>
      </c>
      <c r="DZ1122" s="11" t="s">
        <v>192</v>
      </c>
      <c r="EA1122" s="11" t="s">
        <v>499</v>
      </c>
      <c r="EB1122" s="5">
        <v>45093</v>
      </c>
      <c r="EC1122" s="5"/>
      <c r="ED1122" s="5"/>
      <c r="EF1122" t="s">
        <v>193</v>
      </c>
      <c r="EI1122" t="s">
        <v>406</v>
      </c>
      <c r="EJ1122" t="s">
        <v>407</v>
      </c>
      <c r="EK1122" t="s">
        <v>663</v>
      </c>
      <c r="EL1122" t="s">
        <v>486</v>
      </c>
      <c r="EN1122">
        <v>0.5</v>
      </c>
      <c r="EO1122">
        <v>0.15</v>
      </c>
      <c r="EP1122">
        <v>0.25</v>
      </c>
      <c r="EQ1122">
        <v>0.1</v>
      </c>
      <c r="ER1122" s="5"/>
      <c r="ES1122" s="5"/>
      <c r="ET1122" s="5"/>
      <c r="EU1122" s="5"/>
      <c r="EX1122" t="s">
        <v>1187</v>
      </c>
      <c r="EY1122" s="5">
        <v>45092</v>
      </c>
      <c r="EZ1122" s="71" t="s">
        <v>452</v>
      </c>
      <c r="FA1122" t="s">
        <v>408</v>
      </c>
    </row>
    <row r="1123" spans="1:157" x14ac:dyDescent="0.3">
      <c r="A1123" t="s">
        <v>169</v>
      </c>
      <c r="B1123">
        <v>21264</v>
      </c>
      <c r="C1123" t="s">
        <v>1181</v>
      </c>
      <c r="D1123">
        <v>162875</v>
      </c>
      <c r="F1123" t="s">
        <v>170</v>
      </c>
      <c r="G1123" t="s">
        <v>195</v>
      </c>
      <c r="H1123" s="13" t="s">
        <v>434</v>
      </c>
      <c r="I1123">
        <v>4000041221</v>
      </c>
      <c r="J1123" s="13"/>
      <c r="L1123" t="s">
        <v>497</v>
      </c>
      <c r="M1123" t="s">
        <v>173</v>
      </c>
      <c r="N1123" t="s">
        <v>174</v>
      </c>
      <c r="O1123" t="s">
        <v>175</v>
      </c>
      <c r="P1123" t="s">
        <v>176</v>
      </c>
      <c r="Q1123">
        <v>1000704265</v>
      </c>
      <c r="R1123">
        <v>380</v>
      </c>
      <c r="S1123">
        <v>1100000126</v>
      </c>
      <c r="T1123" t="s">
        <v>331</v>
      </c>
      <c r="U1123">
        <v>3</v>
      </c>
      <c r="W1123" t="s">
        <v>327</v>
      </c>
      <c r="X1123" t="s">
        <v>178</v>
      </c>
      <c r="Y1123" t="s">
        <v>1182</v>
      </c>
      <c r="Z1123" t="s">
        <v>1183</v>
      </c>
      <c r="AD1123" t="s">
        <v>1182</v>
      </c>
      <c r="AE1123" t="s">
        <v>1183</v>
      </c>
      <c r="AQ1123"/>
      <c r="AR1123" s="6">
        <v>44953</v>
      </c>
      <c r="AS1123"/>
      <c r="AV1123" s="5">
        <v>45019</v>
      </c>
      <c r="AW1123"/>
      <c r="AX1123" s="6">
        <v>45062</v>
      </c>
      <c r="BB1123" t="s">
        <v>179</v>
      </c>
      <c r="BD1123" t="s">
        <v>180</v>
      </c>
      <c r="BF1123" t="s">
        <v>1184</v>
      </c>
      <c r="BG1123" s="68" t="s">
        <v>181</v>
      </c>
      <c r="BH1123" s="6">
        <v>45076</v>
      </c>
      <c r="BI1123" s="6">
        <v>45076</v>
      </c>
      <c r="BL1123" t="s">
        <v>182</v>
      </c>
      <c r="BM1123" s="10">
        <v>822311.99996399996</v>
      </c>
      <c r="BN1123" s="10">
        <v>325635.99994800001</v>
      </c>
      <c r="BO1123" s="10">
        <v>2466935.9998920001</v>
      </c>
      <c r="BP1123" s="10">
        <v>976907.99984399998</v>
      </c>
      <c r="BQ1123" s="69"/>
      <c r="BR1123" t="s">
        <v>435</v>
      </c>
      <c r="BS1123" s="5">
        <v>44821</v>
      </c>
      <c r="BT1123" s="5">
        <v>44825</v>
      </c>
      <c r="BU1123" s="70"/>
      <c r="BX1123" t="s">
        <v>183</v>
      </c>
      <c r="BY1123" t="s">
        <v>638</v>
      </c>
      <c r="CG1123" t="s">
        <v>606</v>
      </c>
      <c r="CL1123" t="s">
        <v>184</v>
      </c>
      <c r="CM1123" t="s">
        <v>446</v>
      </c>
      <c r="CN1123" t="s">
        <v>447</v>
      </c>
      <c r="CO1123" t="s">
        <v>448</v>
      </c>
      <c r="CP1123" t="s">
        <v>696</v>
      </c>
      <c r="CQ1123" t="s">
        <v>697</v>
      </c>
      <c r="CR1123" t="s">
        <v>698</v>
      </c>
      <c r="CT1123" t="s">
        <v>427</v>
      </c>
      <c r="CU1123" s="5">
        <v>0</v>
      </c>
      <c r="CV1123" s="5">
        <v>0</v>
      </c>
      <c r="DA1123" s="5"/>
      <c r="DB1123" s="5"/>
      <c r="DF1123">
        <v>1130960782</v>
      </c>
      <c r="DK1123" t="s">
        <v>592</v>
      </c>
      <c r="DL1123" t="s">
        <v>191</v>
      </c>
      <c r="DM1123" t="s">
        <v>1181</v>
      </c>
      <c r="DN1123" t="s">
        <v>1185</v>
      </c>
      <c r="DO1123">
        <v>4000041221</v>
      </c>
      <c r="DQ1123" s="6">
        <v>45079</v>
      </c>
      <c r="DR1123" s="5"/>
      <c r="DS1123" s="5">
        <v>45098</v>
      </c>
      <c r="DT1123" s="5"/>
      <c r="DU1123" s="1" t="s">
        <v>1186</v>
      </c>
      <c r="DV1123" t="s">
        <v>1185</v>
      </c>
      <c r="DZ1123" s="11" t="s">
        <v>192</v>
      </c>
      <c r="EA1123" s="11" t="s">
        <v>499</v>
      </c>
      <c r="EB1123" s="5">
        <v>45093</v>
      </c>
      <c r="EC1123" s="5"/>
      <c r="ED1123" s="5"/>
      <c r="EF1123" t="s">
        <v>193</v>
      </c>
      <c r="EI1123" t="s">
        <v>406</v>
      </c>
      <c r="EJ1123" t="s">
        <v>407</v>
      </c>
      <c r="EK1123" t="s">
        <v>663</v>
      </c>
      <c r="EL1123" t="s">
        <v>486</v>
      </c>
      <c r="EN1123">
        <v>0.5</v>
      </c>
      <c r="EO1123">
        <v>0.15</v>
      </c>
      <c r="EP1123">
        <v>0.25</v>
      </c>
      <c r="EQ1123">
        <v>0.1</v>
      </c>
      <c r="ER1123" s="5"/>
      <c r="ES1123" s="5"/>
      <c r="ET1123" s="5"/>
      <c r="EU1123" s="5"/>
      <c r="EX1123" t="s">
        <v>1187</v>
      </c>
      <c r="EY1123" s="5">
        <v>45092</v>
      </c>
      <c r="EZ1123" s="71" t="s">
        <v>452</v>
      </c>
      <c r="FA1123" t="s">
        <v>408</v>
      </c>
    </row>
    <row r="1124" spans="1:157" x14ac:dyDescent="0.3">
      <c r="A1124" t="s">
        <v>169</v>
      </c>
      <c r="B1124">
        <v>21265</v>
      </c>
      <c r="C1124" t="s">
        <v>1181</v>
      </c>
      <c r="D1124">
        <v>162876</v>
      </c>
      <c r="F1124" t="s">
        <v>170</v>
      </c>
      <c r="G1124" t="s">
        <v>195</v>
      </c>
      <c r="H1124" s="13" t="s">
        <v>200</v>
      </c>
      <c r="I1124">
        <v>4000041221</v>
      </c>
      <c r="J1124" s="13"/>
      <c r="L1124" t="s">
        <v>497</v>
      </c>
      <c r="M1124" t="s">
        <v>173</v>
      </c>
      <c r="N1124" t="s">
        <v>174</v>
      </c>
      <c r="O1124" t="s">
        <v>175</v>
      </c>
      <c r="P1124" t="s">
        <v>176</v>
      </c>
      <c r="Q1124">
        <v>1000704265</v>
      </c>
      <c r="R1124">
        <v>440</v>
      </c>
      <c r="S1124">
        <v>1200000321</v>
      </c>
      <c r="T1124" t="s">
        <v>201</v>
      </c>
      <c r="U1124">
        <v>9</v>
      </c>
      <c r="W1124" t="s">
        <v>327</v>
      </c>
      <c r="X1124" t="s">
        <v>178</v>
      </c>
      <c r="Y1124" t="s">
        <v>1182</v>
      </c>
      <c r="Z1124" t="s">
        <v>1183</v>
      </c>
      <c r="AD1124" t="s">
        <v>1182</v>
      </c>
      <c r="AE1124" t="s">
        <v>1183</v>
      </c>
      <c r="AQ1124"/>
      <c r="AR1124" s="6">
        <v>44953</v>
      </c>
      <c r="AS1124"/>
      <c r="AV1124" s="5">
        <v>45019</v>
      </c>
      <c r="AW1124"/>
      <c r="AX1124" s="6">
        <v>45062</v>
      </c>
      <c r="BB1124" t="s">
        <v>179</v>
      </c>
      <c r="BD1124" t="s">
        <v>180</v>
      </c>
      <c r="BF1124" t="s">
        <v>1184</v>
      </c>
      <c r="BG1124" s="68" t="s">
        <v>181</v>
      </c>
      <c r="BH1124" s="6">
        <v>45076</v>
      </c>
      <c r="BI1124" s="6">
        <v>45076</v>
      </c>
      <c r="BL1124" t="s">
        <v>182</v>
      </c>
      <c r="BM1124" s="10">
        <v>442010.99986799998</v>
      </c>
      <c r="BN1124" s="10">
        <v>175035.999969</v>
      </c>
      <c r="BO1124" s="10">
        <v>3978098.9988119998</v>
      </c>
      <c r="BP1124" s="10">
        <v>1575323.999721</v>
      </c>
      <c r="BQ1124" s="69"/>
      <c r="BR1124" t="s">
        <v>343</v>
      </c>
      <c r="BS1124" s="5">
        <v>44799</v>
      </c>
      <c r="BT1124" s="5">
        <v>44803</v>
      </c>
      <c r="BU1124" s="70"/>
      <c r="BX1124" t="s">
        <v>183</v>
      </c>
      <c r="BY1124" t="s">
        <v>638</v>
      </c>
      <c r="CG1124" t="s">
        <v>606</v>
      </c>
      <c r="CL1124" t="s">
        <v>184</v>
      </c>
      <c r="CM1124" t="s">
        <v>446</v>
      </c>
      <c r="CN1124" t="s">
        <v>447</v>
      </c>
      <c r="CO1124" t="s">
        <v>448</v>
      </c>
      <c r="CP1124" t="s">
        <v>696</v>
      </c>
      <c r="CQ1124" t="s">
        <v>697</v>
      </c>
      <c r="CR1124" t="s">
        <v>698</v>
      </c>
      <c r="CT1124" t="s">
        <v>427</v>
      </c>
      <c r="CU1124" s="5">
        <v>0</v>
      </c>
      <c r="CV1124" s="5">
        <v>0</v>
      </c>
      <c r="DA1124" s="5"/>
      <c r="DB1124" s="5"/>
      <c r="DF1124">
        <v>1130960782</v>
      </c>
      <c r="DK1124" t="s">
        <v>592</v>
      </c>
      <c r="DL1124" t="s">
        <v>191</v>
      </c>
      <c r="DM1124" t="s">
        <v>1181</v>
      </c>
      <c r="DN1124" t="s">
        <v>1185</v>
      </c>
      <c r="DO1124">
        <v>4000041221</v>
      </c>
      <c r="DQ1124" s="6">
        <v>45079</v>
      </c>
      <c r="DR1124" s="5"/>
      <c r="DS1124" s="5">
        <v>45098</v>
      </c>
      <c r="DT1124" s="5"/>
      <c r="DU1124" s="1" t="s">
        <v>1186</v>
      </c>
      <c r="DV1124" t="s">
        <v>1185</v>
      </c>
      <c r="DZ1124" s="11" t="s">
        <v>192</v>
      </c>
      <c r="EA1124" s="11" t="s">
        <v>499</v>
      </c>
      <c r="EB1124" s="5">
        <v>45093</v>
      </c>
      <c r="EC1124" s="5"/>
      <c r="ED1124" s="5"/>
      <c r="EF1124" t="s">
        <v>193</v>
      </c>
      <c r="EI1124" t="s">
        <v>406</v>
      </c>
      <c r="EJ1124" t="s">
        <v>407</v>
      </c>
      <c r="EK1124" t="s">
        <v>663</v>
      </c>
      <c r="EL1124" t="s">
        <v>486</v>
      </c>
      <c r="EN1124">
        <v>0.5</v>
      </c>
      <c r="EO1124">
        <v>0.15</v>
      </c>
      <c r="EP1124">
        <v>0.25</v>
      </c>
      <c r="EQ1124">
        <v>0.1</v>
      </c>
      <c r="ER1124" s="5"/>
      <c r="ES1124" s="5"/>
      <c r="ET1124" s="5"/>
      <c r="EU1124" s="5"/>
      <c r="EX1124" t="s">
        <v>1187</v>
      </c>
      <c r="EY1124" s="5">
        <v>45092</v>
      </c>
      <c r="EZ1124" s="71" t="s">
        <v>452</v>
      </c>
      <c r="FA1124" t="s">
        <v>408</v>
      </c>
    </row>
    <row r="1125" spans="1:157" x14ac:dyDescent="0.3">
      <c r="A1125" t="s">
        <v>169</v>
      </c>
      <c r="B1125">
        <v>21266</v>
      </c>
      <c r="C1125" t="s">
        <v>1181</v>
      </c>
      <c r="D1125">
        <v>162877</v>
      </c>
      <c r="F1125" t="s">
        <v>170</v>
      </c>
      <c r="G1125" t="s">
        <v>195</v>
      </c>
      <c r="H1125" s="13" t="s">
        <v>316</v>
      </c>
      <c r="I1125">
        <v>4000041222</v>
      </c>
      <c r="J1125" s="13"/>
      <c r="L1125" t="s">
        <v>497</v>
      </c>
      <c r="M1125" t="s">
        <v>203</v>
      </c>
      <c r="N1125" t="s">
        <v>174</v>
      </c>
      <c r="O1125" t="s">
        <v>175</v>
      </c>
      <c r="P1125" t="s">
        <v>176</v>
      </c>
      <c r="Q1125">
        <v>1000704265</v>
      </c>
      <c r="R1125">
        <v>310</v>
      </c>
      <c r="S1125">
        <v>1300000820</v>
      </c>
      <c r="T1125" t="s">
        <v>236</v>
      </c>
      <c r="U1125">
        <v>1</v>
      </c>
      <c r="W1125" t="s">
        <v>327</v>
      </c>
      <c r="X1125" t="s">
        <v>178</v>
      </c>
      <c r="Y1125" t="s">
        <v>1182</v>
      </c>
      <c r="Z1125" t="s">
        <v>1183</v>
      </c>
      <c r="AD1125" t="s">
        <v>1182</v>
      </c>
      <c r="AE1125" t="s">
        <v>1183</v>
      </c>
      <c r="AQ1125"/>
      <c r="AR1125" s="6">
        <v>44953</v>
      </c>
      <c r="AS1125"/>
      <c r="AV1125" s="5">
        <v>45019</v>
      </c>
      <c r="AW1125"/>
      <c r="AX1125" s="6">
        <v>45062</v>
      </c>
      <c r="BB1125" t="s">
        <v>179</v>
      </c>
      <c r="BD1125" t="s">
        <v>180</v>
      </c>
      <c r="BF1125" t="s">
        <v>1184</v>
      </c>
      <c r="BG1125" s="68" t="s">
        <v>181</v>
      </c>
      <c r="BH1125" s="6">
        <v>45076</v>
      </c>
      <c r="BI1125" s="6">
        <v>45076</v>
      </c>
      <c r="BL1125" t="s">
        <v>182</v>
      </c>
      <c r="BM1125" s="10">
        <v>1956902.00028</v>
      </c>
      <c r="BN1125" s="10">
        <v>1863752.9998399999</v>
      </c>
      <c r="BO1125" s="10">
        <v>1956902.00028</v>
      </c>
      <c r="BP1125" s="10">
        <v>1863752.9998399999</v>
      </c>
      <c r="BQ1125" s="69"/>
      <c r="BR1125" t="s">
        <v>437</v>
      </c>
      <c r="BS1125" s="5">
        <v>44799</v>
      </c>
      <c r="BT1125" s="5">
        <v>44803</v>
      </c>
      <c r="BU1125" s="70"/>
      <c r="BX1125" t="s">
        <v>183</v>
      </c>
      <c r="BY1125" t="s">
        <v>638</v>
      </c>
      <c r="CG1125" t="s">
        <v>606</v>
      </c>
      <c r="CL1125" t="s">
        <v>184</v>
      </c>
      <c r="CM1125" t="s">
        <v>446</v>
      </c>
      <c r="CN1125" t="s">
        <v>447</v>
      </c>
      <c r="CO1125" t="s">
        <v>448</v>
      </c>
      <c r="CP1125" t="s">
        <v>696</v>
      </c>
      <c r="CQ1125" t="s">
        <v>697</v>
      </c>
      <c r="CR1125" t="s">
        <v>698</v>
      </c>
      <c r="CT1125" t="s">
        <v>427</v>
      </c>
      <c r="CU1125" s="5">
        <v>0</v>
      </c>
      <c r="CV1125" s="5">
        <v>0</v>
      </c>
      <c r="DA1125" s="5"/>
      <c r="DB1125" s="5"/>
      <c r="DF1125">
        <v>1130954364</v>
      </c>
      <c r="DK1125" t="s">
        <v>592</v>
      </c>
      <c r="DL1125" t="s">
        <v>191</v>
      </c>
      <c r="DM1125" t="s">
        <v>1181</v>
      </c>
      <c r="DN1125" t="s">
        <v>1185</v>
      </c>
      <c r="DO1125">
        <v>4000041222</v>
      </c>
      <c r="DQ1125" s="6">
        <v>45079</v>
      </c>
      <c r="DR1125" s="5"/>
      <c r="DS1125" s="5">
        <v>45098</v>
      </c>
      <c r="DT1125" s="5"/>
      <c r="DU1125" s="1" t="s">
        <v>1186</v>
      </c>
      <c r="DV1125" t="s">
        <v>1185</v>
      </c>
      <c r="DZ1125" s="11" t="s">
        <v>192</v>
      </c>
      <c r="EA1125" s="11" t="s">
        <v>499</v>
      </c>
      <c r="EB1125" s="5">
        <v>45093</v>
      </c>
      <c r="EC1125" s="5"/>
      <c r="ED1125" s="5"/>
      <c r="EF1125" t="s">
        <v>193</v>
      </c>
      <c r="EI1125" t="s">
        <v>406</v>
      </c>
      <c r="EJ1125" t="s">
        <v>407</v>
      </c>
      <c r="EK1125" t="s">
        <v>663</v>
      </c>
      <c r="EL1125" t="s">
        <v>486</v>
      </c>
      <c r="EN1125">
        <v>0.5</v>
      </c>
      <c r="EO1125">
        <v>0.15</v>
      </c>
      <c r="EP1125">
        <v>0.25</v>
      </c>
      <c r="EQ1125">
        <v>0.1</v>
      </c>
      <c r="ER1125" s="5"/>
      <c r="ES1125" s="5"/>
      <c r="ET1125" s="5"/>
      <c r="EU1125" s="5"/>
      <c r="EX1125" t="s">
        <v>1187</v>
      </c>
      <c r="EY1125" s="5">
        <v>45092</v>
      </c>
      <c r="EZ1125" s="71" t="s">
        <v>452</v>
      </c>
      <c r="FA1125" t="s">
        <v>408</v>
      </c>
    </row>
    <row r="1126" spans="1:157" x14ac:dyDescent="0.3">
      <c r="A1126" t="s">
        <v>169</v>
      </c>
      <c r="B1126">
        <v>21267</v>
      </c>
      <c r="C1126" t="s">
        <v>1181</v>
      </c>
      <c r="D1126">
        <v>162878</v>
      </c>
      <c r="F1126" t="s">
        <v>170</v>
      </c>
      <c r="G1126" t="s">
        <v>195</v>
      </c>
      <c r="H1126" s="13" t="s">
        <v>286</v>
      </c>
      <c r="I1126">
        <v>4000041222</v>
      </c>
      <c r="J1126" s="13"/>
      <c r="L1126" t="s">
        <v>497</v>
      </c>
      <c r="M1126" t="s">
        <v>203</v>
      </c>
      <c r="N1126" t="s">
        <v>174</v>
      </c>
      <c r="O1126" t="s">
        <v>175</v>
      </c>
      <c r="P1126" t="s">
        <v>176</v>
      </c>
      <c r="Q1126">
        <v>1000704265</v>
      </c>
      <c r="R1126">
        <v>220</v>
      </c>
      <c r="S1126">
        <v>1300000820</v>
      </c>
      <c r="T1126" t="s">
        <v>287</v>
      </c>
      <c r="U1126">
        <v>10</v>
      </c>
      <c r="W1126" t="s">
        <v>327</v>
      </c>
      <c r="X1126" t="s">
        <v>178</v>
      </c>
      <c r="Y1126" t="s">
        <v>1182</v>
      </c>
      <c r="Z1126" t="s">
        <v>1183</v>
      </c>
      <c r="AD1126" t="s">
        <v>1182</v>
      </c>
      <c r="AE1126" t="s">
        <v>1183</v>
      </c>
      <c r="AQ1126"/>
      <c r="AR1126" s="6">
        <v>44953</v>
      </c>
      <c r="AS1126"/>
      <c r="AV1126" s="5">
        <v>45019</v>
      </c>
      <c r="AW1126"/>
      <c r="AX1126" s="6">
        <v>45062</v>
      </c>
      <c r="BB1126" t="s">
        <v>179</v>
      </c>
      <c r="BD1126" t="s">
        <v>180</v>
      </c>
      <c r="BF1126" t="s">
        <v>1184</v>
      </c>
      <c r="BG1126" s="68" t="s">
        <v>181</v>
      </c>
      <c r="BH1126" s="6">
        <v>45076</v>
      </c>
      <c r="BI1126" s="6">
        <v>45076</v>
      </c>
      <c r="BL1126" t="s">
        <v>182</v>
      </c>
      <c r="BM1126" s="10">
        <v>73620.999739999999</v>
      </c>
      <c r="BN1126" s="10">
        <v>70117.000339999999</v>
      </c>
      <c r="BO1126" s="10">
        <v>736209.99739999999</v>
      </c>
      <c r="BP1126" s="10">
        <v>701170.00340000005</v>
      </c>
      <c r="BQ1126" s="69"/>
      <c r="BR1126" t="s">
        <v>425</v>
      </c>
      <c r="BS1126" s="5">
        <v>44799</v>
      </c>
      <c r="BT1126" s="5">
        <v>44803</v>
      </c>
      <c r="BU1126" s="70"/>
      <c r="BX1126" t="s">
        <v>183</v>
      </c>
      <c r="BY1126" t="s">
        <v>638</v>
      </c>
      <c r="CG1126" t="s">
        <v>606</v>
      </c>
      <c r="CL1126" t="s">
        <v>184</v>
      </c>
      <c r="CM1126" t="s">
        <v>446</v>
      </c>
      <c r="CN1126" t="s">
        <v>447</v>
      </c>
      <c r="CO1126" t="s">
        <v>448</v>
      </c>
      <c r="CP1126" t="s">
        <v>696</v>
      </c>
      <c r="CQ1126" t="s">
        <v>697</v>
      </c>
      <c r="CR1126" t="s">
        <v>698</v>
      </c>
      <c r="CT1126" t="s">
        <v>427</v>
      </c>
      <c r="CU1126" s="5">
        <v>0</v>
      </c>
      <c r="CV1126" s="5">
        <v>0</v>
      </c>
      <c r="DA1126" s="5"/>
      <c r="DB1126" s="5"/>
      <c r="DF1126">
        <v>1130954364</v>
      </c>
      <c r="DK1126" t="s">
        <v>592</v>
      </c>
      <c r="DL1126" t="s">
        <v>191</v>
      </c>
      <c r="DM1126" t="s">
        <v>1181</v>
      </c>
      <c r="DN1126" t="s">
        <v>1185</v>
      </c>
      <c r="DO1126">
        <v>4000041222</v>
      </c>
      <c r="DQ1126" s="6">
        <v>45079</v>
      </c>
      <c r="DR1126" s="5"/>
      <c r="DS1126" s="5">
        <v>45098</v>
      </c>
      <c r="DT1126" s="5"/>
      <c r="DU1126" s="1" t="s">
        <v>1186</v>
      </c>
      <c r="DV1126" t="s">
        <v>1185</v>
      </c>
      <c r="DZ1126" s="11" t="s">
        <v>192</v>
      </c>
      <c r="EA1126" s="11" t="s">
        <v>499</v>
      </c>
      <c r="EB1126" s="5">
        <v>45093</v>
      </c>
      <c r="EC1126" s="5"/>
      <c r="ED1126" s="5"/>
      <c r="EF1126" t="s">
        <v>193</v>
      </c>
      <c r="EI1126" t="s">
        <v>406</v>
      </c>
      <c r="EJ1126" t="s">
        <v>407</v>
      </c>
      <c r="EK1126" t="s">
        <v>663</v>
      </c>
      <c r="EL1126" t="s">
        <v>486</v>
      </c>
      <c r="EN1126">
        <v>0.5</v>
      </c>
      <c r="EO1126">
        <v>0.15</v>
      </c>
      <c r="EP1126">
        <v>0.25</v>
      </c>
      <c r="EQ1126">
        <v>0.1</v>
      </c>
      <c r="ER1126" s="5"/>
      <c r="ES1126" s="5"/>
      <c r="ET1126" s="5"/>
      <c r="EU1126" s="5"/>
      <c r="EX1126" t="s">
        <v>1187</v>
      </c>
      <c r="EY1126" s="5">
        <v>45092</v>
      </c>
      <c r="EZ1126" s="71" t="s">
        <v>452</v>
      </c>
      <c r="FA1126" t="s">
        <v>408</v>
      </c>
    </row>
    <row r="1127" spans="1:157" x14ac:dyDescent="0.3">
      <c r="A1127" t="s">
        <v>169</v>
      </c>
      <c r="B1127">
        <v>21268</v>
      </c>
      <c r="C1127" t="s">
        <v>1181</v>
      </c>
      <c r="D1127">
        <v>162879</v>
      </c>
      <c r="F1127" t="s">
        <v>170</v>
      </c>
      <c r="G1127" t="s">
        <v>195</v>
      </c>
      <c r="H1127" s="13" t="s">
        <v>288</v>
      </c>
      <c r="I1127">
        <v>4000041222</v>
      </c>
      <c r="J1127" s="13"/>
      <c r="L1127" t="s">
        <v>497</v>
      </c>
      <c r="M1127" t="s">
        <v>203</v>
      </c>
      <c r="N1127" t="s">
        <v>174</v>
      </c>
      <c r="O1127" t="s">
        <v>175</v>
      </c>
      <c r="P1127" t="s">
        <v>176</v>
      </c>
      <c r="Q1127">
        <v>1000704265</v>
      </c>
      <c r="R1127">
        <v>230</v>
      </c>
      <c r="S1127">
        <v>1300000820</v>
      </c>
      <c r="T1127" t="s">
        <v>230</v>
      </c>
      <c r="U1127">
        <v>5</v>
      </c>
      <c r="W1127" t="s">
        <v>327</v>
      </c>
      <c r="X1127" t="s">
        <v>178</v>
      </c>
      <c r="Y1127" t="s">
        <v>1182</v>
      </c>
      <c r="Z1127" t="s">
        <v>1183</v>
      </c>
      <c r="AD1127" t="s">
        <v>1182</v>
      </c>
      <c r="AE1127" t="s">
        <v>1183</v>
      </c>
      <c r="AQ1127"/>
      <c r="AR1127" s="6">
        <v>44953</v>
      </c>
      <c r="AS1127"/>
      <c r="AV1127" s="5">
        <v>45019</v>
      </c>
      <c r="AW1127"/>
      <c r="AX1127" s="6">
        <v>45062</v>
      </c>
      <c r="BB1127" t="s">
        <v>179</v>
      </c>
      <c r="BD1127" t="s">
        <v>180</v>
      </c>
      <c r="BF1127" t="s">
        <v>1184</v>
      </c>
      <c r="BG1127" s="68" t="s">
        <v>181</v>
      </c>
      <c r="BH1127" s="6">
        <v>45076</v>
      </c>
      <c r="BI1127" s="6">
        <v>45076</v>
      </c>
      <c r="BL1127" t="s">
        <v>182</v>
      </c>
      <c r="BM1127" s="10">
        <v>34873.000180000003</v>
      </c>
      <c r="BN1127" s="10">
        <v>33213.000379999998</v>
      </c>
      <c r="BO1127" s="10">
        <v>174365.00090000001</v>
      </c>
      <c r="BP1127" s="10">
        <v>166065.0019</v>
      </c>
      <c r="BQ1127" s="69"/>
      <c r="BR1127" t="s">
        <v>425</v>
      </c>
      <c r="BS1127" s="5">
        <v>44799</v>
      </c>
      <c r="BT1127" s="5">
        <v>44803</v>
      </c>
      <c r="BU1127" s="70"/>
      <c r="BX1127" t="s">
        <v>183</v>
      </c>
      <c r="BY1127" t="s">
        <v>638</v>
      </c>
      <c r="CG1127" t="s">
        <v>606</v>
      </c>
      <c r="CL1127" t="s">
        <v>184</v>
      </c>
      <c r="CM1127" t="s">
        <v>446</v>
      </c>
      <c r="CN1127" t="s">
        <v>447</v>
      </c>
      <c r="CO1127" t="s">
        <v>448</v>
      </c>
      <c r="CP1127" t="s">
        <v>696</v>
      </c>
      <c r="CQ1127" t="s">
        <v>697</v>
      </c>
      <c r="CR1127" t="s">
        <v>698</v>
      </c>
      <c r="CT1127" t="s">
        <v>427</v>
      </c>
      <c r="CU1127" s="5">
        <v>0</v>
      </c>
      <c r="CV1127" s="5">
        <v>0</v>
      </c>
      <c r="DA1127" s="5"/>
      <c r="DB1127" s="5"/>
      <c r="DF1127">
        <v>1130954364</v>
      </c>
      <c r="DK1127" t="s">
        <v>592</v>
      </c>
      <c r="DL1127" t="s">
        <v>191</v>
      </c>
      <c r="DM1127" t="s">
        <v>1181</v>
      </c>
      <c r="DN1127" t="s">
        <v>1185</v>
      </c>
      <c r="DO1127">
        <v>4000041222</v>
      </c>
      <c r="DQ1127" s="6">
        <v>45079</v>
      </c>
      <c r="DR1127" s="5"/>
      <c r="DS1127" s="5">
        <v>45098</v>
      </c>
      <c r="DT1127" s="5"/>
      <c r="DU1127" s="1" t="s">
        <v>1186</v>
      </c>
      <c r="DV1127" t="s">
        <v>1185</v>
      </c>
      <c r="DZ1127" s="11" t="s">
        <v>192</v>
      </c>
      <c r="EA1127" s="11" t="s">
        <v>499</v>
      </c>
      <c r="EB1127" s="5">
        <v>45093</v>
      </c>
      <c r="EC1127" s="5"/>
      <c r="ED1127" s="5"/>
      <c r="EF1127" t="s">
        <v>193</v>
      </c>
      <c r="EI1127" t="s">
        <v>406</v>
      </c>
      <c r="EJ1127" t="s">
        <v>407</v>
      </c>
      <c r="EK1127" t="s">
        <v>663</v>
      </c>
      <c r="EL1127" t="s">
        <v>486</v>
      </c>
      <c r="EN1127">
        <v>0.5</v>
      </c>
      <c r="EO1127">
        <v>0.15</v>
      </c>
      <c r="EP1127">
        <v>0.25</v>
      </c>
      <c r="EQ1127">
        <v>0.1</v>
      </c>
      <c r="ER1127" s="5"/>
      <c r="ES1127" s="5"/>
      <c r="ET1127" s="5"/>
      <c r="EU1127" s="5"/>
      <c r="EX1127" t="s">
        <v>1187</v>
      </c>
      <c r="EY1127" s="5">
        <v>45092</v>
      </c>
      <c r="EZ1127" s="71" t="s">
        <v>452</v>
      </c>
      <c r="FA1127" t="s">
        <v>408</v>
      </c>
    </row>
    <row r="1128" spans="1:157" x14ac:dyDescent="0.3">
      <c r="A1128" t="s">
        <v>169</v>
      </c>
      <c r="B1128">
        <v>21269</v>
      </c>
      <c r="C1128" t="s">
        <v>1181</v>
      </c>
      <c r="D1128">
        <v>162880</v>
      </c>
      <c r="F1128" t="s">
        <v>170</v>
      </c>
      <c r="G1128" t="s">
        <v>195</v>
      </c>
      <c r="H1128" s="13" t="s">
        <v>202</v>
      </c>
      <c r="I1128">
        <v>4000041222</v>
      </c>
      <c r="J1128" s="13"/>
      <c r="L1128" t="s">
        <v>497</v>
      </c>
      <c r="M1128" t="s">
        <v>203</v>
      </c>
      <c r="N1128" t="s">
        <v>174</v>
      </c>
      <c r="O1128" t="s">
        <v>175</v>
      </c>
      <c r="P1128" t="s">
        <v>176</v>
      </c>
      <c r="Q1128">
        <v>1000704265</v>
      </c>
      <c r="R1128">
        <v>270</v>
      </c>
      <c r="S1128">
        <v>1300000820</v>
      </c>
      <c r="T1128" t="s">
        <v>204</v>
      </c>
      <c r="U1128">
        <v>1</v>
      </c>
      <c r="W1128" t="s">
        <v>327</v>
      </c>
      <c r="X1128" t="s">
        <v>178</v>
      </c>
      <c r="Y1128" t="s">
        <v>1182</v>
      </c>
      <c r="Z1128" t="s">
        <v>1183</v>
      </c>
      <c r="AD1128" t="s">
        <v>1182</v>
      </c>
      <c r="AE1128" t="s">
        <v>1183</v>
      </c>
      <c r="AQ1128"/>
      <c r="AR1128" s="6">
        <v>44953</v>
      </c>
      <c r="AS1128"/>
      <c r="AV1128" s="5">
        <v>45019</v>
      </c>
      <c r="AW1128"/>
      <c r="AX1128" s="6">
        <v>45062</v>
      </c>
      <c r="BB1128" t="s">
        <v>179</v>
      </c>
      <c r="BD1128" t="s">
        <v>180</v>
      </c>
      <c r="BF1128" t="s">
        <v>1184</v>
      </c>
      <c r="BG1128" s="68" t="s">
        <v>181</v>
      </c>
      <c r="BH1128" s="6">
        <v>45076</v>
      </c>
      <c r="BI1128" s="6">
        <v>45076</v>
      </c>
      <c r="BL1128" t="s">
        <v>182</v>
      </c>
      <c r="BM1128" s="10">
        <v>80795.999739999999</v>
      </c>
      <c r="BN1128" s="10">
        <v>76949.999660000001</v>
      </c>
      <c r="BO1128" s="10">
        <v>80795.999739999999</v>
      </c>
      <c r="BP1128" s="10">
        <v>76949.999660000001</v>
      </c>
      <c r="BQ1128" s="69"/>
      <c r="BR1128" t="s">
        <v>426</v>
      </c>
      <c r="BS1128" s="5">
        <v>44799</v>
      </c>
      <c r="BT1128" s="5">
        <v>44803</v>
      </c>
      <c r="BU1128" s="70"/>
      <c r="BX1128" t="s">
        <v>183</v>
      </c>
      <c r="BY1128" t="s">
        <v>638</v>
      </c>
      <c r="CG1128" t="s">
        <v>606</v>
      </c>
      <c r="CL1128" t="s">
        <v>184</v>
      </c>
      <c r="CM1128" t="s">
        <v>446</v>
      </c>
      <c r="CN1128" t="s">
        <v>447</v>
      </c>
      <c r="CO1128" t="s">
        <v>448</v>
      </c>
      <c r="CP1128" t="s">
        <v>696</v>
      </c>
      <c r="CQ1128" t="s">
        <v>697</v>
      </c>
      <c r="CR1128" t="s">
        <v>698</v>
      </c>
      <c r="CT1128" t="s">
        <v>427</v>
      </c>
      <c r="CU1128" s="5">
        <v>0</v>
      </c>
      <c r="CV1128" s="5">
        <v>0</v>
      </c>
      <c r="DA1128" s="5"/>
      <c r="DB1128" s="5"/>
      <c r="DF1128">
        <v>1130954364</v>
      </c>
      <c r="DK1128" t="s">
        <v>592</v>
      </c>
      <c r="DL1128" t="s">
        <v>191</v>
      </c>
      <c r="DM1128" t="s">
        <v>1181</v>
      </c>
      <c r="DN1128" t="s">
        <v>1185</v>
      </c>
      <c r="DO1128">
        <v>4000041222</v>
      </c>
      <c r="DQ1128" s="6">
        <v>45079</v>
      </c>
      <c r="DR1128" s="5"/>
      <c r="DS1128" s="5">
        <v>45098</v>
      </c>
      <c r="DT1128" s="5"/>
      <c r="DU1128" s="1" t="s">
        <v>1186</v>
      </c>
      <c r="DV1128" t="s">
        <v>1185</v>
      </c>
      <c r="DZ1128" s="11" t="s">
        <v>192</v>
      </c>
      <c r="EA1128" s="11" t="s">
        <v>499</v>
      </c>
      <c r="EB1128" s="5">
        <v>45093</v>
      </c>
      <c r="EC1128" s="5"/>
      <c r="ED1128" s="5"/>
      <c r="EF1128" t="s">
        <v>193</v>
      </c>
      <c r="EI1128" t="s">
        <v>406</v>
      </c>
      <c r="EJ1128" t="s">
        <v>407</v>
      </c>
      <c r="EK1128" t="s">
        <v>663</v>
      </c>
      <c r="EL1128" t="s">
        <v>486</v>
      </c>
      <c r="EN1128">
        <v>0.5</v>
      </c>
      <c r="EO1128">
        <v>0.15</v>
      </c>
      <c r="EP1128">
        <v>0.25</v>
      </c>
      <c r="EQ1128">
        <v>0.1</v>
      </c>
      <c r="ER1128" s="5"/>
      <c r="ES1128" s="5"/>
      <c r="ET1128" s="5"/>
      <c r="EU1128" s="5"/>
      <c r="EX1128" t="s">
        <v>1187</v>
      </c>
      <c r="EY1128" s="5">
        <v>45092</v>
      </c>
      <c r="EZ1128" s="71" t="s">
        <v>452</v>
      </c>
      <c r="FA1128" t="s">
        <v>408</v>
      </c>
    </row>
    <row r="1129" spans="1:157" x14ac:dyDescent="0.3">
      <c r="A1129" t="s">
        <v>169</v>
      </c>
      <c r="B1129">
        <v>21270</v>
      </c>
      <c r="C1129" t="s">
        <v>1181</v>
      </c>
      <c r="D1129">
        <v>162881</v>
      </c>
      <c r="F1129" t="s">
        <v>170</v>
      </c>
      <c r="G1129" t="s">
        <v>195</v>
      </c>
      <c r="H1129" s="13" t="s">
        <v>319</v>
      </c>
      <c r="I1129">
        <v>4000041222</v>
      </c>
      <c r="J1129" s="13"/>
      <c r="L1129" t="s">
        <v>497</v>
      </c>
      <c r="M1129" t="s">
        <v>203</v>
      </c>
      <c r="N1129" t="s">
        <v>174</v>
      </c>
      <c r="O1129" t="s">
        <v>175</v>
      </c>
      <c r="P1129" t="s">
        <v>176</v>
      </c>
      <c r="Q1129">
        <v>1000704265</v>
      </c>
      <c r="R1129">
        <v>360</v>
      </c>
      <c r="S1129">
        <v>1300000725</v>
      </c>
      <c r="T1129" t="s">
        <v>242</v>
      </c>
      <c r="U1129">
        <v>4</v>
      </c>
      <c r="W1129" t="s">
        <v>327</v>
      </c>
      <c r="X1129" t="s">
        <v>178</v>
      </c>
      <c r="Y1129" t="s">
        <v>1182</v>
      </c>
      <c r="Z1129" t="s">
        <v>1183</v>
      </c>
      <c r="AD1129" t="s">
        <v>1182</v>
      </c>
      <c r="AE1129" t="s">
        <v>1183</v>
      </c>
      <c r="AQ1129"/>
      <c r="AR1129" s="6">
        <v>44953</v>
      </c>
      <c r="AS1129"/>
      <c r="AV1129" s="5">
        <v>45019</v>
      </c>
      <c r="AW1129"/>
      <c r="AX1129" s="6">
        <v>45062</v>
      </c>
      <c r="BB1129" t="s">
        <v>179</v>
      </c>
      <c r="BD1129" t="s">
        <v>180</v>
      </c>
      <c r="BF1129" t="s">
        <v>1184</v>
      </c>
      <c r="BG1129" s="68" t="s">
        <v>181</v>
      </c>
      <c r="BH1129" s="6">
        <v>45076</v>
      </c>
      <c r="BI1129" s="6">
        <v>45076</v>
      </c>
      <c r="BL1129" t="s">
        <v>182</v>
      </c>
      <c r="BM1129" s="10">
        <v>323185.00014999998</v>
      </c>
      <c r="BN1129" s="10">
        <v>307800.99967500003</v>
      </c>
      <c r="BO1129" s="10">
        <v>1292740.0005999999</v>
      </c>
      <c r="BP1129" s="10">
        <v>1231203.9987000001</v>
      </c>
      <c r="BQ1129" s="69"/>
      <c r="BR1129" t="s">
        <v>437</v>
      </c>
      <c r="BS1129" s="5">
        <v>44799</v>
      </c>
      <c r="BT1129" s="5">
        <v>44803</v>
      </c>
      <c r="BU1129" s="70"/>
      <c r="BX1129" t="s">
        <v>183</v>
      </c>
      <c r="BY1129" t="s">
        <v>638</v>
      </c>
      <c r="CG1129" t="s">
        <v>606</v>
      </c>
      <c r="CL1129" t="s">
        <v>184</v>
      </c>
      <c r="CM1129" t="s">
        <v>446</v>
      </c>
      <c r="CN1129" t="s">
        <v>447</v>
      </c>
      <c r="CO1129" t="s">
        <v>448</v>
      </c>
      <c r="CP1129" t="s">
        <v>696</v>
      </c>
      <c r="CQ1129" t="s">
        <v>697</v>
      </c>
      <c r="CR1129" t="s">
        <v>698</v>
      </c>
      <c r="CT1129" t="s">
        <v>427</v>
      </c>
      <c r="CU1129" s="5">
        <v>0</v>
      </c>
      <c r="CV1129" s="5">
        <v>0</v>
      </c>
      <c r="DA1129" s="5"/>
      <c r="DB1129" s="5"/>
      <c r="DF1129">
        <v>1130954364</v>
      </c>
      <c r="DK1129" t="s">
        <v>592</v>
      </c>
      <c r="DL1129" t="s">
        <v>191</v>
      </c>
      <c r="DM1129" t="s">
        <v>1181</v>
      </c>
      <c r="DN1129" t="s">
        <v>1185</v>
      </c>
      <c r="DO1129">
        <v>4000041222</v>
      </c>
      <c r="DQ1129" s="6">
        <v>45079</v>
      </c>
      <c r="DR1129" s="5"/>
      <c r="DS1129" s="5">
        <v>45098</v>
      </c>
      <c r="DT1129" s="5"/>
      <c r="DU1129" s="1" t="s">
        <v>1186</v>
      </c>
      <c r="DV1129" t="s">
        <v>1185</v>
      </c>
      <c r="DZ1129" s="11" t="s">
        <v>192</v>
      </c>
      <c r="EA1129" s="11" t="s">
        <v>499</v>
      </c>
      <c r="EB1129" s="5">
        <v>45093</v>
      </c>
      <c r="EC1129" s="5"/>
      <c r="ED1129" s="5"/>
      <c r="EF1129" t="s">
        <v>193</v>
      </c>
      <c r="EI1129" t="s">
        <v>406</v>
      </c>
      <c r="EJ1129" t="s">
        <v>407</v>
      </c>
      <c r="EK1129" t="s">
        <v>663</v>
      </c>
      <c r="EL1129" t="s">
        <v>486</v>
      </c>
      <c r="EN1129">
        <v>0.5</v>
      </c>
      <c r="EO1129">
        <v>0.15</v>
      </c>
      <c r="EP1129">
        <v>0.25</v>
      </c>
      <c r="EQ1129">
        <v>0.1</v>
      </c>
      <c r="ER1129" s="5"/>
      <c r="ES1129" s="5"/>
      <c r="ET1129" s="5"/>
      <c r="EU1129" s="5"/>
      <c r="EX1129" t="s">
        <v>1187</v>
      </c>
      <c r="EY1129" s="5">
        <v>45092</v>
      </c>
      <c r="EZ1129" s="71" t="s">
        <v>452</v>
      </c>
      <c r="FA1129" t="s">
        <v>408</v>
      </c>
    </row>
    <row r="1130" spans="1:157" x14ac:dyDescent="0.3">
      <c r="A1130" t="s">
        <v>169</v>
      </c>
      <c r="B1130">
        <v>21271</v>
      </c>
      <c r="C1130" t="s">
        <v>1181</v>
      </c>
      <c r="D1130">
        <v>162882</v>
      </c>
      <c r="F1130" t="s">
        <v>170</v>
      </c>
      <c r="G1130" t="s">
        <v>195</v>
      </c>
      <c r="H1130" s="13" t="s">
        <v>318</v>
      </c>
      <c r="I1130">
        <v>4000041222</v>
      </c>
      <c r="J1130" s="13"/>
      <c r="L1130" t="s">
        <v>497</v>
      </c>
      <c r="M1130" t="s">
        <v>203</v>
      </c>
      <c r="N1130" t="s">
        <v>174</v>
      </c>
      <c r="O1130" t="s">
        <v>175</v>
      </c>
      <c r="P1130" t="s">
        <v>176</v>
      </c>
      <c r="Q1130">
        <v>1000704265</v>
      </c>
      <c r="R1130">
        <v>350</v>
      </c>
      <c r="S1130">
        <v>1300000725</v>
      </c>
      <c r="T1130" t="s">
        <v>240</v>
      </c>
      <c r="U1130">
        <v>2</v>
      </c>
      <c r="W1130" t="s">
        <v>327</v>
      </c>
      <c r="X1130" t="s">
        <v>178</v>
      </c>
      <c r="Y1130" t="s">
        <v>1182</v>
      </c>
      <c r="Z1130" t="s">
        <v>1183</v>
      </c>
      <c r="AD1130" t="s">
        <v>1182</v>
      </c>
      <c r="AE1130" t="s">
        <v>1183</v>
      </c>
      <c r="AQ1130"/>
      <c r="AR1130" s="6">
        <v>44953</v>
      </c>
      <c r="AS1130"/>
      <c r="AV1130" s="5">
        <v>45019</v>
      </c>
      <c r="AW1130"/>
      <c r="AX1130" s="6">
        <v>45062</v>
      </c>
      <c r="BB1130" t="s">
        <v>179</v>
      </c>
      <c r="BD1130" t="s">
        <v>180</v>
      </c>
      <c r="BF1130" t="s">
        <v>1184</v>
      </c>
      <c r="BG1130" s="68" t="s">
        <v>181</v>
      </c>
      <c r="BH1130" s="6">
        <v>45076</v>
      </c>
      <c r="BI1130" s="6">
        <v>45076</v>
      </c>
      <c r="BL1130" t="s">
        <v>182</v>
      </c>
      <c r="BM1130" s="10">
        <v>186707.000325</v>
      </c>
      <c r="BN1130" s="10">
        <v>177820.00034999999</v>
      </c>
      <c r="BO1130" s="10">
        <v>373414.00065</v>
      </c>
      <c r="BP1130" s="10">
        <v>355640.00069999998</v>
      </c>
      <c r="BQ1130" s="69"/>
      <c r="BR1130" t="s">
        <v>437</v>
      </c>
      <c r="BS1130" s="5">
        <v>44799</v>
      </c>
      <c r="BT1130" s="5">
        <v>44803</v>
      </c>
      <c r="BU1130" s="70"/>
      <c r="BX1130" t="s">
        <v>183</v>
      </c>
      <c r="BY1130" t="s">
        <v>638</v>
      </c>
      <c r="CG1130" t="s">
        <v>606</v>
      </c>
      <c r="CL1130" t="s">
        <v>184</v>
      </c>
      <c r="CM1130" t="s">
        <v>446</v>
      </c>
      <c r="CN1130" t="s">
        <v>447</v>
      </c>
      <c r="CO1130" t="s">
        <v>448</v>
      </c>
      <c r="CP1130" t="s">
        <v>696</v>
      </c>
      <c r="CQ1130" t="s">
        <v>697</v>
      </c>
      <c r="CR1130" t="s">
        <v>698</v>
      </c>
      <c r="CT1130" t="s">
        <v>427</v>
      </c>
      <c r="CU1130" s="5">
        <v>0</v>
      </c>
      <c r="CV1130" s="5">
        <v>0</v>
      </c>
      <c r="DA1130" s="5"/>
      <c r="DB1130" s="5"/>
      <c r="DF1130">
        <v>1130954364</v>
      </c>
      <c r="DK1130" t="s">
        <v>592</v>
      </c>
      <c r="DL1130" t="s">
        <v>191</v>
      </c>
      <c r="DM1130" t="s">
        <v>1181</v>
      </c>
      <c r="DN1130" t="s">
        <v>1185</v>
      </c>
      <c r="DO1130">
        <v>4000041222</v>
      </c>
      <c r="DQ1130" s="6">
        <v>45079</v>
      </c>
      <c r="DR1130" s="5"/>
      <c r="DS1130" s="5">
        <v>45098</v>
      </c>
      <c r="DT1130" s="5"/>
      <c r="DU1130" s="1" t="s">
        <v>1186</v>
      </c>
      <c r="DV1130" t="s">
        <v>1185</v>
      </c>
      <c r="DZ1130" s="11" t="s">
        <v>192</v>
      </c>
      <c r="EA1130" s="11" t="s">
        <v>499</v>
      </c>
      <c r="EB1130" s="5">
        <v>45093</v>
      </c>
      <c r="EC1130" s="5"/>
      <c r="ED1130" s="5"/>
      <c r="EF1130" t="s">
        <v>193</v>
      </c>
      <c r="EI1130" t="s">
        <v>406</v>
      </c>
      <c r="EJ1130" t="s">
        <v>407</v>
      </c>
      <c r="EK1130" t="s">
        <v>663</v>
      </c>
      <c r="EL1130" t="s">
        <v>486</v>
      </c>
      <c r="EN1130">
        <v>0.5</v>
      </c>
      <c r="EO1130">
        <v>0.15</v>
      </c>
      <c r="EP1130">
        <v>0.25</v>
      </c>
      <c r="EQ1130">
        <v>0.1</v>
      </c>
      <c r="ER1130" s="5"/>
      <c r="ES1130" s="5"/>
      <c r="ET1130" s="5"/>
      <c r="EU1130" s="5"/>
      <c r="EX1130" t="s">
        <v>1187</v>
      </c>
      <c r="EY1130" s="5">
        <v>45092</v>
      </c>
      <c r="EZ1130" s="71" t="s">
        <v>452</v>
      </c>
      <c r="FA1130" t="s">
        <v>408</v>
      </c>
    </row>
    <row r="1131" spans="1:157" x14ac:dyDescent="0.3">
      <c r="A1131" t="s">
        <v>169</v>
      </c>
      <c r="B1131">
        <v>21272</v>
      </c>
      <c r="C1131" t="s">
        <v>1181</v>
      </c>
      <c r="D1131">
        <v>162883</v>
      </c>
      <c r="F1131" t="s">
        <v>170</v>
      </c>
      <c r="G1131" t="s">
        <v>195</v>
      </c>
      <c r="H1131" s="13" t="s">
        <v>315</v>
      </c>
      <c r="I1131">
        <v>4000041222</v>
      </c>
      <c r="J1131" s="13"/>
      <c r="L1131" t="s">
        <v>497</v>
      </c>
      <c r="M1131" t="s">
        <v>203</v>
      </c>
      <c r="N1131" t="s">
        <v>174</v>
      </c>
      <c r="O1131" t="s">
        <v>175</v>
      </c>
      <c r="P1131" t="s">
        <v>176</v>
      </c>
      <c r="Q1131">
        <v>1000704265</v>
      </c>
      <c r="R1131">
        <v>300</v>
      </c>
      <c r="S1131">
        <v>1300000820</v>
      </c>
      <c r="T1131" t="s">
        <v>233</v>
      </c>
      <c r="U1131">
        <v>60</v>
      </c>
      <c r="W1131" t="s">
        <v>327</v>
      </c>
      <c r="X1131" t="s">
        <v>178</v>
      </c>
      <c r="Y1131" t="s">
        <v>1182</v>
      </c>
      <c r="Z1131" t="s">
        <v>1183</v>
      </c>
      <c r="AD1131" t="s">
        <v>1182</v>
      </c>
      <c r="AE1131" t="s">
        <v>1183</v>
      </c>
      <c r="AQ1131"/>
      <c r="AR1131" s="6">
        <v>44953</v>
      </c>
      <c r="AS1131"/>
      <c r="AV1131" s="5">
        <v>45019</v>
      </c>
      <c r="AW1131"/>
      <c r="AX1131" s="6">
        <v>45062</v>
      </c>
      <c r="BB1131" t="s">
        <v>179</v>
      </c>
      <c r="BD1131" t="s">
        <v>180</v>
      </c>
      <c r="BF1131" t="s">
        <v>1184</v>
      </c>
      <c r="BG1131" s="68" t="s">
        <v>181</v>
      </c>
      <c r="BH1131" s="6">
        <v>45076</v>
      </c>
      <c r="BI1131" s="6">
        <v>45076</v>
      </c>
      <c r="BL1131" t="s">
        <v>182</v>
      </c>
      <c r="BM1131" s="10">
        <v>136047.00031999999</v>
      </c>
      <c r="BN1131" s="10">
        <v>129571.0003</v>
      </c>
      <c r="BO1131" s="10">
        <v>8162820.019199999</v>
      </c>
      <c r="BP1131" s="10">
        <v>7774260.0180000011</v>
      </c>
      <c r="BQ1131" s="69"/>
      <c r="BR1131" t="s">
        <v>437</v>
      </c>
      <c r="BS1131" s="5">
        <v>44799</v>
      </c>
      <c r="BT1131" s="5">
        <v>44803</v>
      </c>
      <c r="BU1131" s="70"/>
      <c r="BX1131" t="s">
        <v>183</v>
      </c>
      <c r="BY1131" t="s">
        <v>638</v>
      </c>
      <c r="CG1131" t="s">
        <v>606</v>
      </c>
      <c r="CL1131" t="s">
        <v>184</v>
      </c>
      <c r="CM1131" t="s">
        <v>446</v>
      </c>
      <c r="CN1131" t="s">
        <v>447</v>
      </c>
      <c r="CO1131" t="s">
        <v>448</v>
      </c>
      <c r="CP1131" t="s">
        <v>696</v>
      </c>
      <c r="CQ1131" t="s">
        <v>697</v>
      </c>
      <c r="CR1131" t="s">
        <v>698</v>
      </c>
      <c r="CT1131" t="s">
        <v>427</v>
      </c>
      <c r="CU1131" s="5">
        <v>0</v>
      </c>
      <c r="CV1131" s="5">
        <v>0</v>
      </c>
      <c r="DA1131" s="5"/>
      <c r="DB1131" s="5"/>
      <c r="DF1131">
        <v>1130954364</v>
      </c>
      <c r="DK1131" t="s">
        <v>592</v>
      </c>
      <c r="DL1131" t="s">
        <v>191</v>
      </c>
      <c r="DM1131" t="s">
        <v>1181</v>
      </c>
      <c r="DN1131" t="s">
        <v>1185</v>
      </c>
      <c r="DO1131">
        <v>4000041222</v>
      </c>
      <c r="DQ1131" s="6">
        <v>45079</v>
      </c>
      <c r="DR1131" s="5"/>
      <c r="DS1131" s="5">
        <v>45098</v>
      </c>
      <c r="DT1131" s="5"/>
      <c r="DU1131" s="1" t="s">
        <v>1186</v>
      </c>
      <c r="DV1131" t="s">
        <v>1185</v>
      </c>
      <c r="DZ1131" s="11" t="s">
        <v>192</v>
      </c>
      <c r="EA1131" s="11" t="s">
        <v>499</v>
      </c>
      <c r="EB1131" s="5">
        <v>45093</v>
      </c>
      <c r="EC1131" s="5"/>
      <c r="ED1131" s="5"/>
      <c r="EF1131" t="s">
        <v>193</v>
      </c>
      <c r="EI1131" t="s">
        <v>406</v>
      </c>
      <c r="EJ1131" t="s">
        <v>407</v>
      </c>
      <c r="EK1131" t="s">
        <v>663</v>
      </c>
      <c r="EL1131" t="s">
        <v>486</v>
      </c>
      <c r="EN1131">
        <v>0.5</v>
      </c>
      <c r="EO1131">
        <v>0.15</v>
      </c>
      <c r="EP1131">
        <v>0.25</v>
      </c>
      <c r="EQ1131">
        <v>0.1</v>
      </c>
      <c r="ER1131" s="5"/>
      <c r="ES1131" s="5"/>
      <c r="ET1131" s="5"/>
      <c r="EU1131" s="5"/>
      <c r="EX1131" t="s">
        <v>1187</v>
      </c>
      <c r="EY1131" s="5">
        <v>45092</v>
      </c>
      <c r="EZ1131" s="71" t="s">
        <v>452</v>
      </c>
      <c r="FA1131" t="s">
        <v>408</v>
      </c>
    </row>
    <row r="1132" spans="1:157" x14ac:dyDescent="0.3">
      <c r="A1132" t="s">
        <v>169</v>
      </c>
      <c r="B1132">
        <v>21273</v>
      </c>
      <c r="C1132" t="s">
        <v>1181</v>
      </c>
      <c r="D1132">
        <v>162884</v>
      </c>
      <c r="F1132" t="s">
        <v>170</v>
      </c>
      <c r="G1132" t="s">
        <v>195</v>
      </c>
      <c r="H1132" s="13" t="s">
        <v>317</v>
      </c>
      <c r="I1132">
        <v>4000041222</v>
      </c>
      <c r="J1132" s="13"/>
      <c r="L1132" t="s">
        <v>497</v>
      </c>
      <c r="M1132" t="s">
        <v>203</v>
      </c>
      <c r="N1132" t="s">
        <v>174</v>
      </c>
      <c r="O1132" t="s">
        <v>175</v>
      </c>
      <c r="P1132" t="s">
        <v>176</v>
      </c>
      <c r="Q1132">
        <v>1000704265</v>
      </c>
      <c r="R1132">
        <v>320</v>
      </c>
      <c r="S1132">
        <v>1300000820</v>
      </c>
      <c r="T1132" t="s">
        <v>238</v>
      </c>
      <c r="U1132">
        <v>1</v>
      </c>
      <c r="W1132" t="s">
        <v>327</v>
      </c>
      <c r="X1132" t="s">
        <v>178</v>
      </c>
      <c r="Y1132" t="s">
        <v>1182</v>
      </c>
      <c r="Z1132" t="s">
        <v>1183</v>
      </c>
      <c r="AD1132" t="s">
        <v>1182</v>
      </c>
      <c r="AE1132" t="s">
        <v>1183</v>
      </c>
      <c r="AQ1132"/>
      <c r="AR1132" s="6">
        <v>44953</v>
      </c>
      <c r="AS1132"/>
      <c r="AV1132" s="5">
        <v>45019</v>
      </c>
      <c r="AW1132"/>
      <c r="AX1132" s="6">
        <v>45062</v>
      </c>
      <c r="BB1132" t="s">
        <v>179</v>
      </c>
      <c r="BD1132" t="s">
        <v>180</v>
      </c>
      <c r="BF1132" t="s">
        <v>1184</v>
      </c>
      <c r="BG1132" s="68" t="s">
        <v>181</v>
      </c>
      <c r="BH1132" s="6">
        <v>45076</v>
      </c>
      <c r="BI1132" s="6">
        <v>45076</v>
      </c>
      <c r="BL1132" t="s">
        <v>182</v>
      </c>
      <c r="BM1132" s="10">
        <v>265205.99982000003</v>
      </c>
      <c r="BN1132" s="10">
        <v>252581.99978000001</v>
      </c>
      <c r="BO1132" s="10">
        <v>265205.99982000003</v>
      </c>
      <c r="BP1132" s="10">
        <v>252581.99978000001</v>
      </c>
      <c r="BQ1132" s="69"/>
      <c r="BR1132" t="s">
        <v>437</v>
      </c>
      <c r="BS1132" s="5">
        <v>44799</v>
      </c>
      <c r="BT1132" s="5">
        <v>44803</v>
      </c>
      <c r="BU1132" s="70"/>
      <c r="BX1132" t="s">
        <v>183</v>
      </c>
      <c r="BY1132" t="s">
        <v>638</v>
      </c>
      <c r="CG1132" t="s">
        <v>606</v>
      </c>
      <c r="CL1132" t="s">
        <v>184</v>
      </c>
      <c r="CM1132" t="s">
        <v>446</v>
      </c>
      <c r="CN1132" t="s">
        <v>447</v>
      </c>
      <c r="CO1132" t="s">
        <v>448</v>
      </c>
      <c r="CP1132" t="s">
        <v>696</v>
      </c>
      <c r="CQ1132" t="s">
        <v>697</v>
      </c>
      <c r="CR1132" t="s">
        <v>698</v>
      </c>
      <c r="CT1132" t="s">
        <v>427</v>
      </c>
      <c r="CU1132" s="5">
        <v>0</v>
      </c>
      <c r="CV1132" s="5">
        <v>0</v>
      </c>
      <c r="DA1132" s="5"/>
      <c r="DB1132" s="5"/>
      <c r="DF1132">
        <v>1130954364</v>
      </c>
      <c r="DK1132" t="s">
        <v>592</v>
      </c>
      <c r="DL1132" t="s">
        <v>191</v>
      </c>
      <c r="DM1132" t="s">
        <v>1181</v>
      </c>
      <c r="DN1132" t="s">
        <v>1185</v>
      </c>
      <c r="DO1132">
        <v>4000041222</v>
      </c>
      <c r="DQ1132" s="6">
        <v>45079</v>
      </c>
      <c r="DR1132" s="5"/>
      <c r="DS1132" s="5">
        <v>45098</v>
      </c>
      <c r="DT1132" s="5"/>
      <c r="DU1132" s="1" t="s">
        <v>1186</v>
      </c>
      <c r="DV1132" t="s">
        <v>1185</v>
      </c>
      <c r="DZ1132" s="11" t="s">
        <v>192</v>
      </c>
      <c r="EA1132" s="11" t="s">
        <v>499</v>
      </c>
      <c r="EB1132" s="5">
        <v>45093</v>
      </c>
      <c r="EC1132" s="5"/>
      <c r="ED1132" s="5"/>
      <c r="EF1132" t="s">
        <v>193</v>
      </c>
      <c r="EI1132" t="s">
        <v>406</v>
      </c>
      <c r="EJ1132" t="s">
        <v>407</v>
      </c>
      <c r="EK1132" t="s">
        <v>663</v>
      </c>
      <c r="EL1132" t="s">
        <v>486</v>
      </c>
      <c r="EN1132">
        <v>0.5</v>
      </c>
      <c r="EO1132">
        <v>0.15</v>
      </c>
      <c r="EP1132">
        <v>0.25</v>
      </c>
      <c r="EQ1132">
        <v>0.1</v>
      </c>
      <c r="ER1132" s="5"/>
      <c r="ES1132" s="5"/>
      <c r="ET1132" s="5"/>
      <c r="EU1132" s="5"/>
      <c r="EX1132" t="s">
        <v>1187</v>
      </c>
      <c r="EY1132" s="5">
        <v>45092</v>
      </c>
      <c r="EZ1132" s="71" t="s">
        <v>452</v>
      </c>
      <c r="FA1132" t="s">
        <v>408</v>
      </c>
    </row>
    <row r="1133" spans="1:157" x14ac:dyDescent="0.3">
      <c r="A1133" t="s">
        <v>169</v>
      </c>
      <c r="B1133">
        <v>21274</v>
      </c>
      <c r="C1133" t="s">
        <v>1181</v>
      </c>
      <c r="D1133">
        <v>162885</v>
      </c>
      <c r="F1133" t="s">
        <v>170</v>
      </c>
      <c r="G1133" t="s">
        <v>195</v>
      </c>
      <c r="H1133" s="13" t="s">
        <v>344</v>
      </c>
      <c r="I1133">
        <v>4000041222</v>
      </c>
      <c r="J1133" s="13"/>
      <c r="L1133" t="s">
        <v>497</v>
      </c>
      <c r="M1133" t="s">
        <v>203</v>
      </c>
      <c r="N1133" t="s">
        <v>174</v>
      </c>
      <c r="O1133" t="s">
        <v>175</v>
      </c>
      <c r="P1133" t="s">
        <v>176</v>
      </c>
      <c r="Q1133">
        <v>1000704265</v>
      </c>
      <c r="R1133">
        <v>190</v>
      </c>
      <c r="S1133">
        <v>1300000820</v>
      </c>
      <c r="T1133" t="s">
        <v>345</v>
      </c>
      <c r="U1133">
        <v>1</v>
      </c>
      <c r="W1133" t="s">
        <v>327</v>
      </c>
      <c r="X1133" t="s">
        <v>178</v>
      </c>
      <c r="Y1133" t="s">
        <v>1182</v>
      </c>
      <c r="Z1133" t="s">
        <v>1183</v>
      </c>
      <c r="AD1133" t="s">
        <v>1182</v>
      </c>
      <c r="AE1133" t="s">
        <v>1183</v>
      </c>
      <c r="AQ1133"/>
      <c r="AR1133" s="6">
        <v>44953</v>
      </c>
      <c r="AS1133"/>
      <c r="AV1133" s="5">
        <v>45019</v>
      </c>
      <c r="AW1133"/>
      <c r="AX1133" s="6">
        <v>45062</v>
      </c>
      <c r="BB1133" t="s">
        <v>179</v>
      </c>
      <c r="BD1133" t="s">
        <v>180</v>
      </c>
      <c r="BF1133" t="s">
        <v>1184</v>
      </c>
      <c r="BG1133" s="68" t="s">
        <v>181</v>
      </c>
      <c r="BH1133" s="6">
        <v>45076</v>
      </c>
      <c r="BI1133" s="6">
        <v>45076</v>
      </c>
      <c r="BL1133" t="s">
        <v>182</v>
      </c>
      <c r="BM1133" s="10">
        <v>1111154.9998600001</v>
      </c>
      <c r="BN1133" s="10">
        <v>1058264.00028</v>
      </c>
      <c r="BO1133" s="10">
        <v>1111154.9998600001</v>
      </c>
      <c r="BP1133" s="10">
        <v>1058264.00028</v>
      </c>
      <c r="BQ1133" s="69"/>
      <c r="BR1133" t="s">
        <v>436</v>
      </c>
      <c r="BS1133" s="5">
        <v>44813</v>
      </c>
      <c r="BT1133" s="5">
        <v>44818</v>
      </c>
      <c r="BU1133" s="70"/>
      <c r="BX1133" t="s">
        <v>183</v>
      </c>
      <c r="BY1133" t="s">
        <v>638</v>
      </c>
      <c r="CG1133" t="s">
        <v>606</v>
      </c>
      <c r="CL1133" t="s">
        <v>184</v>
      </c>
      <c r="CM1133" t="s">
        <v>446</v>
      </c>
      <c r="CN1133" t="s">
        <v>447</v>
      </c>
      <c r="CO1133" t="s">
        <v>448</v>
      </c>
      <c r="CP1133" t="s">
        <v>696</v>
      </c>
      <c r="CQ1133" t="s">
        <v>697</v>
      </c>
      <c r="CR1133" t="s">
        <v>698</v>
      </c>
      <c r="CT1133" t="s">
        <v>427</v>
      </c>
      <c r="CU1133" s="5">
        <v>0</v>
      </c>
      <c r="CV1133" s="5">
        <v>0</v>
      </c>
      <c r="DA1133" s="5"/>
      <c r="DB1133" s="5"/>
      <c r="DF1133">
        <v>1130954364</v>
      </c>
      <c r="DK1133" t="s">
        <v>592</v>
      </c>
      <c r="DL1133" t="s">
        <v>191</v>
      </c>
      <c r="DM1133" t="s">
        <v>1181</v>
      </c>
      <c r="DN1133" t="s">
        <v>1185</v>
      </c>
      <c r="DO1133">
        <v>4000041222</v>
      </c>
      <c r="DQ1133" s="6">
        <v>45079</v>
      </c>
      <c r="DR1133" s="5"/>
      <c r="DS1133" s="5">
        <v>45098</v>
      </c>
      <c r="DT1133" s="5"/>
      <c r="DU1133" s="1" t="s">
        <v>1186</v>
      </c>
      <c r="DV1133" t="s">
        <v>1185</v>
      </c>
      <c r="DZ1133" s="11" t="s">
        <v>192</v>
      </c>
      <c r="EA1133" s="11" t="s">
        <v>499</v>
      </c>
      <c r="EB1133" s="5">
        <v>45093</v>
      </c>
      <c r="EC1133" s="5"/>
      <c r="ED1133" s="5"/>
      <c r="EF1133" t="s">
        <v>193</v>
      </c>
      <c r="EI1133" t="s">
        <v>406</v>
      </c>
      <c r="EJ1133" t="s">
        <v>407</v>
      </c>
      <c r="EK1133" t="s">
        <v>663</v>
      </c>
      <c r="EL1133" t="s">
        <v>486</v>
      </c>
      <c r="EN1133">
        <v>0.5</v>
      </c>
      <c r="EO1133">
        <v>0.15</v>
      </c>
      <c r="EP1133">
        <v>0.25</v>
      </c>
      <c r="EQ1133">
        <v>0.1</v>
      </c>
      <c r="ER1133" s="5"/>
      <c r="ES1133" s="5"/>
      <c r="ET1133" s="5"/>
      <c r="EU1133" s="5"/>
      <c r="EX1133" t="s">
        <v>1187</v>
      </c>
      <c r="EY1133" s="5">
        <v>45092</v>
      </c>
      <c r="EZ1133" s="71" t="s">
        <v>452</v>
      </c>
      <c r="FA1133" t="s">
        <v>408</v>
      </c>
    </row>
    <row r="1134" spans="1:157" x14ac:dyDescent="0.3">
      <c r="A1134" t="s">
        <v>169</v>
      </c>
      <c r="B1134">
        <v>21301</v>
      </c>
      <c r="C1134" t="s">
        <v>1188</v>
      </c>
      <c r="D1134">
        <v>163400</v>
      </c>
      <c r="F1134" t="s">
        <v>170</v>
      </c>
      <c r="G1134" t="s">
        <v>195</v>
      </c>
      <c r="H1134" s="13" t="s">
        <v>310</v>
      </c>
      <c r="I1134">
        <v>4000041221</v>
      </c>
      <c r="J1134" s="13"/>
      <c r="L1134" t="s">
        <v>497</v>
      </c>
      <c r="M1134" t="s">
        <v>173</v>
      </c>
      <c r="N1134" t="s">
        <v>174</v>
      </c>
      <c r="O1134" t="s">
        <v>175</v>
      </c>
      <c r="P1134" t="s">
        <v>176</v>
      </c>
      <c r="Q1134">
        <v>1000705537</v>
      </c>
      <c r="R1134">
        <v>240</v>
      </c>
      <c r="S1134">
        <v>1100001382</v>
      </c>
      <c r="T1134" t="s">
        <v>219</v>
      </c>
      <c r="U1134">
        <v>3</v>
      </c>
      <c r="W1134" t="s">
        <v>327</v>
      </c>
      <c r="X1134" t="s">
        <v>178</v>
      </c>
      <c r="Y1134" t="s">
        <v>1189</v>
      </c>
      <c r="Z1134" t="s">
        <v>1190</v>
      </c>
      <c r="AD1134" t="s">
        <v>1189</v>
      </c>
      <c r="AE1134" t="s">
        <v>1190</v>
      </c>
      <c r="AQ1134"/>
      <c r="AR1134" s="6">
        <v>44960</v>
      </c>
      <c r="AS1134"/>
      <c r="AV1134" s="5">
        <v>45044</v>
      </c>
      <c r="AW1134"/>
      <c r="AX1134" s="6">
        <v>45062</v>
      </c>
      <c r="BB1134" t="s">
        <v>179</v>
      </c>
      <c r="BD1134" t="s">
        <v>180</v>
      </c>
      <c r="BF1134" t="s">
        <v>1191</v>
      </c>
      <c r="BG1134" s="68" t="s">
        <v>181</v>
      </c>
      <c r="BH1134" s="6">
        <v>45076</v>
      </c>
      <c r="BI1134" s="6">
        <v>45076</v>
      </c>
      <c r="BL1134" t="s">
        <v>182</v>
      </c>
      <c r="BM1134" s="10">
        <v>750111.99992600002</v>
      </c>
      <c r="BN1134" s="10">
        <v>297043.99952200003</v>
      </c>
      <c r="BO1134" s="10">
        <v>2250335.9997780002</v>
      </c>
      <c r="BP1134" s="10">
        <v>891131.99856599991</v>
      </c>
      <c r="BQ1134" s="69"/>
      <c r="BR1134" t="s">
        <v>423</v>
      </c>
      <c r="BS1134" s="5">
        <v>44799</v>
      </c>
      <c r="BT1134" s="5">
        <v>44803</v>
      </c>
      <c r="BU1134" s="70"/>
      <c r="BX1134" t="s">
        <v>183</v>
      </c>
      <c r="BY1134" t="s">
        <v>709</v>
      </c>
      <c r="CG1134" t="s">
        <v>606</v>
      </c>
      <c r="CL1134" t="s">
        <v>184</v>
      </c>
      <c r="CM1134" t="s">
        <v>185</v>
      </c>
      <c r="CN1134" t="s">
        <v>186</v>
      </c>
      <c r="CO1134" t="s">
        <v>187</v>
      </c>
      <c r="CP1134" t="s">
        <v>1052</v>
      </c>
      <c r="CQ1134" t="s">
        <v>1053</v>
      </c>
      <c r="CR1134" t="s">
        <v>1054</v>
      </c>
      <c r="CT1134" t="s">
        <v>427</v>
      </c>
      <c r="CU1134" s="5">
        <v>0</v>
      </c>
      <c r="CV1134" s="5">
        <v>0</v>
      </c>
      <c r="DA1134" s="5"/>
      <c r="DB1134" s="5"/>
      <c r="DF1134">
        <v>1131576362</v>
      </c>
      <c r="DK1134" t="s">
        <v>592</v>
      </c>
      <c r="DL1134" t="s">
        <v>191</v>
      </c>
      <c r="DM1134" t="s">
        <v>1188</v>
      </c>
      <c r="DN1134" t="s">
        <v>1192</v>
      </c>
      <c r="DO1134">
        <v>4000041221</v>
      </c>
      <c r="DQ1134" s="6">
        <v>45078</v>
      </c>
      <c r="DR1134" s="5"/>
      <c r="DS1134" s="5">
        <v>45098</v>
      </c>
      <c r="DT1134" s="5"/>
      <c r="DU1134" s="1" t="s">
        <v>1193</v>
      </c>
      <c r="DV1134" t="s">
        <v>1192</v>
      </c>
      <c r="DZ1134" s="11" t="s">
        <v>192</v>
      </c>
      <c r="EA1134" s="11" t="s">
        <v>499</v>
      </c>
      <c r="EB1134" s="5">
        <v>45093</v>
      </c>
      <c r="EC1134" s="5"/>
      <c r="ED1134" s="5"/>
      <c r="EF1134" t="s">
        <v>193</v>
      </c>
      <c r="EI1134" t="s">
        <v>406</v>
      </c>
      <c r="EJ1134" t="s">
        <v>407</v>
      </c>
      <c r="EK1134" t="s">
        <v>663</v>
      </c>
      <c r="EL1134" t="s">
        <v>486</v>
      </c>
      <c r="EN1134">
        <v>0.5</v>
      </c>
      <c r="EO1134">
        <v>0.15</v>
      </c>
      <c r="EP1134">
        <v>0.25</v>
      </c>
      <c r="EQ1134">
        <v>0.1</v>
      </c>
      <c r="ER1134" s="5"/>
      <c r="ES1134" s="5"/>
      <c r="ET1134" s="5"/>
      <c r="EU1134" s="5"/>
      <c r="EX1134" t="s">
        <v>1194</v>
      </c>
      <c r="EY1134" s="5">
        <v>45092</v>
      </c>
      <c r="EZ1134" s="71" t="s">
        <v>452</v>
      </c>
      <c r="FA1134" t="s">
        <v>408</v>
      </c>
    </row>
    <row r="1135" spans="1:157" x14ac:dyDescent="0.3">
      <c r="A1135" t="s">
        <v>169</v>
      </c>
      <c r="B1135">
        <v>21302</v>
      </c>
      <c r="C1135" t="s">
        <v>1188</v>
      </c>
      <c r="D1135">
        <v>163401</v>
      </c>
      <c r="F1135" t="s">
        <v>170</v>
      </c>
      <c r="G1135" t="s">
        <v>195</v>
      </c>
      <c r="H1135" s="13" t="s">
        <v>311</v>
      </c>
      <c r="I1135">
        <v>4000041221</v>
      </c>
      <c r="J1135" s="13"/>
      <c r="L1135" t="s">
        <v>497</v>
      </c>
      <c r="M1135" t="s">
        <v>173</v>
      </c>
      <c r="N1135" t="s">
        <v>174</v>
      </c>
      <c r="O1135" t="s">
        <v>175</v>
      </c>
      <c r="P1135" t="s">
        <v>176</v>
      </c>
      <c r="Q1135">
        <v>1000705537</v>
      </c>
      <c r="R1135">
        <v>260</v>
      </c>
      <c r="S1135">
        <v>1100001382</v>
      </c>
      <c r="T1135" t="s">
        <v>221</v>
      </c>
      <c r="U1135">
        <v>3</v>
      </c>
      <c r="W1135" t="s">
        <v>327</v>
      </c>
      <c r="X1135" t="s">
        <v>178</v>
      </c>
      <c r="Y1135" t="s">
        <v>1189</v>
      </c>
      <c r="Z1135" t="s">
        <v>1190</v>
      </c>
      <c r="AD1135" t="s">
        <v>1189</v>
      </c>
      <c r="AE1135" t="s">
        <v>1190</v>
      </c>
      <c r="AQ1135"/>
      <c r="AR1135" s="6">
        <v>44960</v>
      </c>
      <c r="AS1135"/>
      <c r="AV1135" s="5">
        <v>45044</v>
      </c>
      <c r="AW1135"/>
      <c r="AX1135" s="6">
        <v>45062</v>
      </c>
      <c r="BB1135" t="s">
        <v>179</v>
      </c>
      <c r="BD1135" t="s">
        <v>180</v>
      </c>
      <c r="BF1135" t="s">
        <v>1191</v>
      </c>
      <c r="BG1135" s="68" t="s">
        <v>181</v>
      </c>
      <c r="BH1135" s="6">
        <v>45076</v>
      </c>
      <c r="BI1135" s="6">
        <v>45076</v>
      </c>
      <c r="BL1135" t="s">
        <v>182</v>
      </c>
      <c r="BM1135" s="10">
        <v>68561.999838000003</v>
      </c>
      <c r="BN1135" s="10">
        <v>27151.000029999999</v>
      </c>
      <c r="BO1135" s="10">
        <v>205685.999514</v>
      </c>
      <c r="BP1135" s="10">
        <v>81453.000090000001</v>
      </c>
      <c r="BQ1135" s="69"/>
      <c r="BR1135" t="s">
        <v>424</v>
      </c>
      <c r="BS1135" s="5">
        <v>44799</v>
      </c>
      <c r="BT1135" s="5">
        <v>44803</v>
      </c>
      <c r="BU1135" s="70"/>
      <c r="BX1135" t="s">
        <v>183</v>
      </c>
      <c r="BY1135" t="s">
        <v>709</v>
      </c>
      <c r="CG1135" t="s">
        <v>606</v>
      </c>
      <c r="CL1135" t="s">
        <v>184</v>
      </c>
      <c r="CM1135" t="s">
        <v>185</v>
      </c>
      <c r="CN1135" t="s">
        <v>186</v>
      </c>
      <c r="CO1135" t="s">
        <v>187</v>
      </c>
      <c r="CP1135" t="s">
        <v>1052</v>
      </c>
      <c r="CQ1135" t="s">
        <v>1053</v>
      </c>
      <c r="CR1135" t="s">
        <v>1054</v>
      </c>
      <c r="CT1135" t="s">
        <v>427</v>
      </c>
      <c r="CU1135" s="5">
        <v>0</v>
      </c>
      <c r="CV1135" s="5">
        <v>0</v>
      </c>
      <c r="DA1135" s="5"/>
      <c r="DB1135" s="5"/>
      <c r="DF1135">
        <v>1131576362</v>
      </c>
      <c r="DK1135" t="s">
        <v>592</v>
      </c>
      <c r="DL1135" t="s">
        <v>191</v>
      </c>
      <c r="DM1135" t="s">
        <v>1188</v>
      </c>
      <c r="DN1135" t="s">
        <v>1192</v>
      </c>
      <c r="DO1135">
        <v>4000041221</v>
      </c>
      <c r="DQ1135" s="6">
        <v>45078</v>
      </c>
      <c r="DR1135" s="5"/>
      <c r="DS1135" s="5">
        <v>45098</v>
      </c>
      <c r="DT1135" s="5"/>
      <c r="DU1135" s="1" t="s">
        <v>1193</v>
      </c>
      <c r="DV1135" t="s">
        <v>1192</v>
      </c>
      <c r="DZ1135" s="11" t="s">
        <v>192</v>
      </c>
      <c r="EA1135" s="11" t="s">
        <v>499</v>
      </c>
      <c r="EB1135" s="5">
        <v>45093</v>
      </c>
      <c r="EC1135" s="5"/>
      <c r="ED1135" s="5"/>
      <c r="EF1135" t="s">
        <v>193</v>
      </c>
      <c r="EI1135" t="s">
        <v>406</v>
      </c>
      <c r="EJ1135" t="s">
        <v>407</v>
      </c>
      <c r="EK1135" t="s">
        <v>663</v>
      </c>
      <c r="EL1135" t="s">
        <v>486</v>
      </c>
      <c r="EN1135">
        <v>0.5</v>
      </c>
      <c r="EO1135">
        <v>0.15</v>
      </c>
      <c r="EP1135">
        <v>0.25</v>
      </c>
      <c r="EQ1135">
        <v>0.1</v>
      </c>
      <c r="ER1135" s="5"/>
      <c r="ES1135" s="5"/>
      <c r="ET1135" s="5"/>
      <c r="EU1135" s="5"/>
      <c r="EX1135" t="s">
        <v>1194</v>
      </c>
      <c r="EY1135" s="5">
        <v>45092</v>
      </c>
      <c r="EZ1135" s="71" t="s">
        <v>452</v>
      </c>
      <c r="FA1135" t="s">
        <v>408</v>
      </c>
    </row>
    <row r="1136" spans="1:157" x14ac:dyDescent="0.3">
      <c r="A1136" t="s">
        <v>169</v>
      </c>
      <c r="B1136">
        <v>21303</v>
      </c>
      <c r="C1136" t="s">
        <v>1188</v>
      </c>
      <c r="D1136">
        <v>163402</v>
      </c>
      <c r="F1136" t="s">
        <v>170</v>
      </c>
      <c r="G1136" t="s">
        <v>195</v>
      </c>
      <c r="H1136" s="13" t="s">
        <v>312</v>
      </c>
      <c r="I1136">
        <v>4000041221</v>
      </c>
      <c r="J1136" s="13"/>
      <c r="L1136" t="s">
        <v>497</v>
      </c>
      <c r="M1136" t="s">
        <v>173</v>
      </c>
      <c r="N1136" t="s">
        <v>174</v>
      </c>
      <c r="O1136" t="s">
        <v>175</v>
      </c>
      <c r="P1136" t="s">
        <v>176</v>
      </c>
      <c r="Q1136">
        <v>1000705537</v>
      </c>
      <c r="R1136">
        <v>270</v>
      </c>
      <c r="S1136">
        <v>1100000046</v>
      </c>
      <c r="T1136" t="s">
        <v>223</v>
      </c>
      <c r="U1136">
        <v>4</v>
      </c>
      <c r="W1136" t="s">
        <v>327</v>
      </c>
      <c r="X1136" t="s">
        <v>178</v>
      </c>
      <c r="Y1136" t="s">
        <v>1189</v>
      </c>
      <c r="Z1136" t="s">
        <v>1190</v>
      </c>
      <c r="AD1136" t="s">
        <v>1189</v>
      </c>
      <c r="AE1136" t="s">
        <v>1190</v>
      </c>
      <c r="AQ1136"/>
      <c r="AR1136" s="6">
        <v>44960</v>
      </c>
      <c r="AS1136"/>
      <c r="AV1136" s="5">
        <v>45044</v>
      </c>
      <c r="AW1136"/>
      <c r="AX1136" s="6">
        <v>45062</v>
      </c>
      <c r="BB1136" t="s">
        <v>179</v>
      </c>
      <c r="BD1136" t="s">
        <v>180</v>
      </c>
      <c r="BF1136" t="s">
        <v>1191</v>
      </c>
      <c r="BG1136" s="68" t="s">
        <v>181</v>
      </c>
      <c r="BH1136" s="6">
        <v>45076</v>
      </c>
      <c r="BI1136" s="6">
        <v>45076</v>
      </c>
      <c r="BL1136" t="s">
        <v>182</v>
      </c>
      <c r="BM1136" s="10">
        <v>226179.00001799999</v>
      </c>
      <c r="BN1136" s="10">
        <v>89567.000016000005</v>
      </c>
      <c r="BO1136" s="10">
        <v>904716.00007199997</v>
      </c>
      <c r="BP1136" s="10">
        <v>358268.00006400002</v>
      </c>
      <c r="BQ1136" s="69"/>
      <c r="BR1136" t="s">
        <v>449</v>
      </c>
      <c r="BS1136" s="5">
        <v>44799</v>
      </c>
      <c r="BT1136" s="5">
        <v>44803</v>
      </c>
      <c r="BU1136" s="70"/>
      <c r="BX1136" t="s">
        <v>183</v>
      </c>
      <c r="BY1136" t="s">
        <v>709</v>
      </c>
      <c r="CG1136" t="s">
        <v>606</v>
      </c>
      <c r="CL1136" t="s">
        <v>184</v>
      </c>
      <c r="CM1136" t="s">
        <v>185</v>
      </c>
      <c r="CN1136" t="s">
        <v>186</v>
      </c>
      <c r="CO1136" t="s">
        <v>187</v>
      </c>
      <c r="CP1136" t="s">
        <v>1052</v>
      </c>
      <c r="CQ1136" t="s">
        <v>1053</v>
      </c>
      <c r="CR1136" t="s">
        <v>1054</v>
      </c>
      <c r="CT1136" t="s">
        <v>427</v>
      </c>
      <c r="CU1136" s="5">
        <v>0</v>
      </c>
      <c r="CV1136" s="5">
        <v>0</v>
      </c>
      <c r="DA1136" s="5"/>
      <c r="DB1136" s="5"/>
      <c r="DF1136">
        <v>1131576362</v>
      </c>
      <c r="DK1136" t="s">
        <v>592</v>
      </c>
      <c r="DL1136" t="s">
        <v>191</v>
      </c>
      <c r="DM1136" t="s">
        <v>1188</v>
      </c>
      <c r="DN1136" t="s">
        <v>1192</v>
      </c>
      <c r="DO1136">
        <v>4000041221</v>
      </c>
      <c r="DQ1136" s="6">
        <v>45078</v>
      </c>
      <c r="DR1136" s="5"/>
      <c r="DS1136" s="5">
        <v>45098</v>
      </c>
      <c r="DT1136" s="5"/>
      <c r="DU1136" s="1" t="s">
        <v>1193</v>
      </c>
      <c r="DV1136" t="s">
        <v>1192</v>
      </c>
      <c r="DZ1136" s="11" t="s">
        <v>192</v>
      </c>
      <c r="EA1136" s="11" t="s">
        <v>499</v>
      </c>
      <c r="EB1136" s="5">
        <v>45093</v>
      </c>
      <c r="EC1136" s="5"/>
      <c r="ED1136" s="5"/>
      <c r="EF1136" t="s">
        <v>193</v>
      </c>
      <c r="EI1136" t="s">
        <v>406</v>
      </c>
      <c r="EJ1136" t="s">
        <v>407</v>
      </c>
      <c r="EK1136" t="s">
        <v>663</v>
      </c>
      <c r="EL1136" t="s">
        <v>486</v>
      </c>
      <c r="EN1136">
        <v>0.5</v>
      </c>
      <c r="EO1136">
        <v>0.15</v>
      </c>
      <c r="EP1136">
        <v>0.25</v>
      </c>
      <c r="EQ1136">
        <v>0.1</v>
      </c>
      <c r="ER1136" s="5"/>
      <c r="ES1136" s="5"/>
      <c r="ET1136" s="5"/>
      <c r="EU1136" s="5"/>
      <c r="EX1136" t="s">
        <v>1194</v>
      </c>
      <c r="EY1136" s="5">
        <v>45092</v>
      </c>
      <c r="EZ1136" s="71" t="s">
        <v>452</v>
      </c>
      <c r="FA1136" t="s">
        <v>408</v>
      </c>
    </row>
    <row r="1137" spans="1:157" x14ac:dyDescent="0.3">
      <c r="A1137" t="s">
        <v>169</v>
      </c>
      <c r="B1137">
        <v>21304</v>
      </c>
      <c r="C1137" t="s">
        <v>1188</v>
      </c>
      <c r="D1137">
        <v>163403</v>
      </c>
      <c r="F1137" t="s">
        <v>170</v>
      </c>
      <c r="G1137" t="s">
        <v>195</v>
      </c>
      <c r="H1137" s="13" t="s">
        <v>265</v>
      </c>
      <c r="I1137">
        <v>4000041221</v>
      </c>
      <c r="J1137" s="13"/>
      <c r="L1137" t="s">
        <v>497</v>
      </c>
      <c r="M1137" t="s">
        <v>173</v>
      </c>
      <c r="N1137" t="s">
        <v>174</v>
      </c>
      <c r="O1137" t="s">
        <v>175</v>
      </c>
      <c r="P1137" t="s">
        <v>176</v>
      </c>
      <c r="Q1137">
        <v>1000705537</v>
      </c>
      <c r="R1137">
        <v>230</v>
      </c>
      <c r="S1137">
        <v>1100000300</v>
      </c>
      <c r="T1137" t="s">
        <v>210</v>
      </c>
      <c r="U1137">
        <v>4</v>
      </c>
      <c r="W1137" t="s">
        <v>327</v>
      </c>
      <c r="X1137" t="s">
        <v>178</v>
      </c>
      <c r="Y1137" t="s">
        <v>1189</v>
      </c>
      <c r="Z1137" t="s">
        <v>1190</v>
      </c>
      <c r="AD1137" t="s">
        <v>1189</v>
      </c>
      <c r="AE1137" t="s">
        <v>1190</v>
      </c>
      <c r="AQ1137"/>
      <c r="AR1137" s="6">
        <v>44960</v>
      </c>
      <c r="AS1137"/>
      <c r="AV1137" s="5">
        <v>45044</v>
      </c>
      <c r="AW1137"/>
      <c r="AX1137" s="6">
        <v>45062</v>
      </c>
      <c r="BB1137" t="s">
        <v>179</v>
      </c>
      <c r="BD1137" t="s">
        <v>180</v>
      </c>
      <c r="BF1137" t="s">
        <v>1191</v>
      </c>
      <c r="BG1137" s="68" t="s">
        <v>181</v>
      </c>
      <c r="BH1137" s="6">
        <v>45076</v>
      </c>
      <c r="BI1137" s="6">
        <v>45076</v>
      </c>
      <c r="BL1137" t="s">
        <v>182</v>
      </c>
      <c r="BM1137" s="10">
        <v>410166</v>
      </c>
      <c r="BN1137" s="10">
        <v>162426</v>
      </c>
      <c r="BO1137" s="10">
        <v>1640664</v>
      </c>
      <c r="BP1137" s="10">
        <v>649704</v>
      </c>
      <c r="BQ1137" s="69"/>
      <c r="BR1137" t="s">
        <v>423</v>
      </c>
      <c r="BS1137" s="5">
        <v>44799</v>
      </c>
      <c r="BT1137" s="5">
        <v>44803</v>
      </c>
      <c r="BU1137" s="70"/>
      <c r="BX1137" t="s">
        <v>183</v>
      </c>
      <c r="BY1137" t="s">
        <v>709</v>
      </c>
      <c r="CG1137" t="s">
        <v>606</v>
      </c>
      <c r="CL1137" t="s">
        <v>184</v>
      </c>
      <c r="CM1137" t="s">
        <v>185</v>
      </c>
      <c r="CN1137" t="s">
        <v>186</v>
      </c>
      <c r="CO1137" t="s">
        <v>187</v>
      </c>
      <c r="CP1137" t="s">
        <v>1052</v>
      </c>
      <c r="CQ1137" t="s">
        <v>1053</v>
      </c>
      <c r="CR1137" t="s">
        <v>1054</v>
      </c>
      <c r="CT1137" t="s">
        <v>427</v>
      </c>
      <c r="CU1137" s="5">
        <v>0</v>
      </c>
      <c r="CV1137" s="5">
        <v>0</v>
      </c>
      <c r="DA1137" s="5"/>
      <c r="DB1137" s="5"/>
      <c r="DF1137">
        <v>1131576362</v>
      </c>
      <c r="DK1137" t="s">
        <v>592</v>
      </c>
      <c r="DL1137" t="s">
        <v>191</v>
      </c>
      <c r="DM1137" t="s">
        <v>1188</v>
      </c>
      <c r="DN1137" t="s">
        <v>1192</v>
      </c>
      <c r="DO1137">
        <v>4000041221</v>
      </c>
      <c r="DQ1137" s="6">
        <v>45078</v>
      </c>
      <c r="DR1137" s="5"/>
      <c r="DS1137" s="5">
        <v>45098</v>
      </c>
      <c r="DT1137" s="5"/>
      <c r="DU1137" s="1" t="s">
        <v>1193</v>
      </c>
      <c r="DV1137" t="s">
        <v>1192</v>
      </c>
      <c r="DZ1137" s="11" t="s">
        <v>192</v>
      </c>
      <c r="EA1137" s="11" t="s">
        <v>499</v>
      </c>
      <c r="EB1137" s="5">
        <v>45093</v>
      </c>
      <c r="EC1137" s="5"/>
      <c r="ED1137" s="5"/>
      <c r="EF1137" t="s">
        <v>193</v>
      </c>
      <c r="EI1137" t="s">
        <v>406</v>
      </c>
      <c r="EJ1137" t="s">
        <v>407</v>
      </c>
      <c r="EK1137" t="s">
        <v>663</v>
      </c>
      <c r="EL1137" t="s">
        <v>486</v>
      </c>
      <c r="EN1137">
        <v>0.5</v>
      </c>
      <c r="EO1137">
        <v>0.15</v>
      </c>
      <c r="EP1137">
        <v>0.25</v>
      </c>
      <c r="EQ1137">
        <v>0.1</v>
      </c>
      <c r="ER1137" s="5"/>
      <c r="ES1137" s="5"/>
      <c r="ET1137" s="5"/>
      <c r="EU1137" s="5"/>
      <c r="EX1137" t="s">
        <v>1194</v>
      </c>
      <c r="EY1137" s="5">
        <v>45092</v>
      </c>
      <c r="EZ1137" s="71" t="s">
        <v>452</v>
      </c>
      <c r="FA1137" t="s">
        <v>408</v>
      </c>
    </row>
    <row r="1138" spans="1:157" x14ac:dyDescent="0.3">
      <c r="A1138" t="s">
        <v>169</v>
      </c>
      <c r="B1138">
        <v>21305</v>
      </c>
      <c r="C1138" t="s">
        <v>1188</v>
      </c>
      <c r="D1138">
        <v>163404</v>
      </c>
      <c r="F1138" t="s">
        <v>170</v>
      </c>
      <c r="G1138" t="s">
        <v>195</v>
      </c>
      <c r="H1138" s="13" t="s">
        <v>274</v>
      </c>
      <c r="I1138">
        <v>4000041221</v>
      </c>
      <c r="J1138" s="13"/>
      <c r="L1138" t="s">
        <v>497</v>
      </c>
      <c r="M1138" t="s">
        <v>173</v>
      </c>
      <c r="N1138" t="s">
        <v>174</v>
      </c>
      <c r="O1138" t="s">
        <v>175</v>
      </c>
      <c r="P1138" t="s">
        <v>176</v>
      </c>
      <c r="Q1138">
        <v>1000705537</v>
      </c>
      <c r="R1138">
        <v>310</v>
      </c>
      <c r="S1138">
        <v>1100000124</v>
      </c>
      <c r="T1138" t="s">
        <v>275</v>
      </c>
      <c r="U1138">
        <v>1</v>
      </c>
      <c r="W1138" t="s">
        <v>327</v>
      </c>
      <c r="X1138" t="s">
        <v>178</v>
      </c>
      <c r="Y1138" t="s">
        <v>1189</v>
      </c>
      <c r="Z1138" t="s">
        <v>1190</v>
      </c>
      <c r="AD1138" t="s">
        <v>1189</v>
      </c>
      <c r="AE1138" t="s">
        <v>1190</v>
      </c>
      <c r="AQ1138"/>
      <c r="AR1138" s="6">
        <v>44960</v>
      </c>
      <c r="AS1138"/>
      <c r="AV1138" s="5">
        <v>45044</v>
      </c>
      <c r="AW1138"/>
      <c r="AX1138" s="6">
        <v>45062</v>
      </c>
      <c r="BB1138" t="s">
        <v>179</v>
      </c>
      <c r="BD1138" t="s">
        <v>180</v>
      </c>
      <c r="BF1138" t="s">
        <v>1191</v>
      </c>
      <c r="BG1138" s="68" t="s">
        <v>181</v>
      </c>
      <c r="BH1138" s="6">
        <v>45076</v>
      </c>
      <c r="BI1138" s="6">
        <v>45076</v>
      </c>
      <c r="BL1138" t="s">
        <v>182</v>
      </c>
      <c r="BM1138" s="10">
        <v>7289109.9999639997</v>
      </c>
      <c r="BN1138" s="10">
        <v>2886487.9999680002</v>
      </c>
      <c r="BO1138" s="10">
        <v>7289109.9999639997</v>
      </c>
      <c r="BP1138" s="10">
        <v>2886487.9999680002</v>
      </c>
      <c r="BQ1138" s="69"/>
      <c r="BR1138" t="s">
        <v>610</v>
      </c>
      <c r="BS1138" s="5">
        <v>44844</v>
      </c>
      <c r="BT1138" s="5">
        <v>44846</v>
      </c>
      <c r="BU1138" s="70"/>
      <c r="BX1138" t="s">
        <v>183</v>
      </c>
      <c r="BY1138" t="s">
        <v>709</v>
      </c>
      <c r="CG1138" t="s">
        <v>606</v>
      </c>
      <c r="CL1138" t="s">
        <v>184</v>
      </c>
      <c r="CM1138" t="s">
        <v>185</v>
      </c>
      <c r="CN1138" t="s">
        <v>186</v>
      </c>
      <c r="CO1138" t="s">
        <v>187</v>
      </c>
      <c r="CP1138" t="s">
        <v>1052</v>
      </c>
      <c r="CQ1138" t="s">
        <v>1053</v>
      </c>
      <c r="CR1138" t="s">
        <v>1054</v>
      </c>
      <c r="CT1138" t="s">
        <v>427</v>
      </c>
      <c r="CU1138" s="5">
        <v>0</v>
      </c>
      <c r="CV1138" s="5">
        <v>0</v>
      </c>
      <c r="DA1138" s="5"/>
      <c r="DB1138" s="5"/>
      <c r="DF1138">
        <v>1131576362</v>
      </c>
      <c r="DK1138" t="s">
        <v>592</v>
      </c>
      <c r="DL1138" t="s">
        <v>191</v>
      </c>
      <c r="DM1138" t="s">
        <v>1188</v>
      </c>
      <c r="DN1138" t="s">
        <v>1192</v>
      </c>
      <c r="DO1138">
        <v>4000041221</v>
      </c>
      <c r="DQ1138" s="6">
        <v>45078</v>
      </c>
      <c r="DR1138" s="5"/>
      <c r="DS1138" s="5">
        <v>45098</v>
      </c>
      <c r="DT1138" s="5"/>
      <c r="DU1138" s="1" t="s">
        <v>1193</v>
      </c>
      <c r="DV1138" t="s">
        <v>1192</v>
      </c>
      <c r="DZ1138" s="11" t="s">
        <v>192</v>
      </c>
      <c r="EA1138" s="11" t="s">
        <v>499</v>
      </c>
      <c r="EB1138" s="5">
        <v>45093</v>
      </c>
      <c r="EC1138" s="5"/>
      <c r="ED1138" s="5"/>
      <c r="EF1138" t="s">
        <v>193</v>
      </c>
      <c r="EI1138" t="s">
        <v>406</v>
      </c>
      <c r="EJ1138" t="s">
        <v>407</v>
      </c>
      <c r="EK1138" t="s">
        <v>663</v>
      </c>
      <c r="EL1138" t="s">
        <v>486</v>
      </c>
      <c r="EN1138">
        <v>0.5</v>
      </c>
      <c r="EO1138">
        <v>0.15</v>
      </c>
      <c r="EP1138">
        <v>0.25</v>
      </c>
      <c r="EQ1138">
        <v>0.1</v>
      </c>
      <c r="ER1138" s="5"/>
      <c r="ES1138" s="5"/>
      <c r="ET1138" s="5"/>
      <c r="EU1138" s="5"/>
      <c r="EX1138" t="s">
        <v>1194</v>
      </c>
      <c r="EY1138" s="5">
        <v>45092</v>
      </c>
      <c r="EZ1138" s="71" t="s">
        <v>452</v>
      </c>
      <c r="FA1138" t="s">
        <v>408</v>
      </c>
    </row>
    <row r="1139" spans="1:157" x14ac:dyDescent="0.3">
      <c r="A1139" t="s">
        <v>169</v>
      </c>
      <c r="B1139">
        <v>21306</v>
      </c>
      <c r="C1139" t="s">
        <v>1188</v>
      </c>
      <c r="D1139">
        <v>163405</v>
      </c>
      <c r="F1139" t="s">
        <v>170</v>
      </c>
      <c r="G1139" t="s">
        <v>195</v>
      </c>
      <c r="H1139" s="13" t="s">
        <v>280</v>
      </c>
      <c r="I1139">
        <v>4000041221</v>
      </c>
      <c r="J1139" s="13"/>
      <c r="L1139" t="s">
        <v>497</v>
      </c>
      <c r="M1139" t="s">
        <v>173</v>
      </c>
      <c r="N1139" t="s">
        <v>174</v>
      </c>
      <c r="O1139" t="s">
        <v>175</v>
      </c>
      <c r="P1139" t="s">
        <v>176</v>
      </c>
      <c r="Q1139">
        <v>1000705537</v>
      </c>
      <c r="R1139">
        <v>370</v>
      </c>
      <c r="S1139">
        <v>1100000124</v>
      </c>
      <c r="T1139" t="s">
        <v>281</v>
      </c>
      <c r="U1139">
        <v>1</v>
      </c>
      <c r="W1139" t="s">
        <v>327</v>
      </c>
      <c r="X1139" t="s">
        <v>178</v>
      </c>
      <c r="Y1139" t="s">
        <v>1189</v>
      </c>
      <c r="Z1139" t="s">
        <v>1190</v>
      </c>
      <c r="AD1139" t="s">
        <v>1189</v>
      </c>
      <c r="AE1139" t="s">
        <v>1190</v>
      </c>
      <c r="AQ1139"/>
      <c r="AR1139" s="6">
        <v>44960</v>
      </c>
      <c r="AS1139"/>
      <c r="AV1139" s="5">
        <v>45044</v>
      </c>
      <c r="AW1139"/>
      <c r="AX1139" s="6">
        <v>45062</v>
      </c>
      <c r="BB1139" t="s">
        <v>179</v>
      </c>
      <c r="BD1139" t="s">
        <v>180</v>
      </c>
      <c r="BF1139" t="s">
        <v>1191</v>
      </c>
      <c r="BG1139" s="68" t="s">
        <v>181</v>
      </c>
      <c r="BH1139" s="6">
        <v>45076</v>
      </c>
      <c r="BI1139" s="6">
        <v>45076</v>
      </c>
      <c r="BL1139" t="s">
        <v>182</v>
      </c>
      <c r="BM1139" s="10">
        <v>30228098.99994</v>
      </c>
      <c r="BN1139" s="10">
        <v>11970326.999964001</v>
      </c>
      <c r="BO1139" s="10">
        <v>30228098.99994</v>
      </c>
      <c r="BP1139" s="10">
        <v>11970326.999964001</v>
      </c>
      <c r="BQ1139" s="69"/>
      <c r="BR1139" t="s">
        <v>610</v>
      </c>
      <c r="BS1139" s="5">
        <v>44844</v>
      </c>
      <c r="BT1139" s="5">
        <v>44846</v>
      </c>
      <c r="BU1139" s="70"/>
      <c r="BX1139" t="s">
        <v>183</v>
      </c>
      <c r="BY1139" t="s">
        <v>709</v>
      </c>
      <c r="CG1139" t="s">
        <v>606</v>
      </c>
      <c r="CL1139" t="s">
        <v>184</v>
      </c>
      <c r="CM1139" t="s">
        <v>185</v>
      </c>
      <c r="CN1139" t="s">
        <v>186</v>
      </c>
      <c r="CO1139" t="s">
        <v>187</v>
      </c>
      <c r="CP1139" t="s">
        <v>1052</v>
      </c>
      <c r="CQ1139" t="s">
        <v>1053</v>
      </c>
      <c r="CR1139" t="s">
        <v>1054</v>
      </c>
      <c r="CT1139" t="s">
        <v>427</v>
      </c>
      <c r="CU1139" s="5">
        <v>0</v>
      </c>
      <c r="CV1139" s="5">
        <v>0</v>
      </c>
      <c r="DA1139" s="5"/>
      <c r="DB1139" s="5"/>
      <c r="DF1139">
        <v>1131576362</v>
      </c>
      <c r="DK1139" t="s">
        <v>592</v>
      </c>
      <c r="DL1139" t="s">
        <v>191</v>
      </c>
      <c r="DM1139" t="s">
        <v>1188</v>
      </c>
      <c r="DN1139" t="s">
        <v>1192</v>
      </c>
      <c r="DO1139">
        <v>4000041221</v>
      </c>
      <c r="DQ1139" s="6">
        <v>45078</v>
      </c>
      <c r="DR1139" s="5"/>
      <c r="DS1139" s="5">
        <v>45098</v>
      </c>
      <c r="DT1139" s="5"/>
      <c r="DU1139" s="1" t="s">
        <v>1193</v>
      </c>
      <c r="DV1139" t="s">
        <v>1192</v>
      </c>
      <c r="DZ1139" s="11" t="s">
        <v>192</v>
      </c>
      <c r="EA1139" s="11" t="s">
        <v>499</v>
      </c>
      <c r="EB1139" s="5">
        <v>45093</v>
      </c>
      <c r="EC1139" s="5"/>
      <c r="ED1139" s="5"/>
      <c r="EF1139" t="s">
        <v>193</v>
      </c>
      <c r="EI1139" t="s">
        <v>406</v>
      </c>
      <c r="EJ1139" t="s">
        <v>407</v>
      </c>
      <c r="EK1139" t="s">
        <v>663</v>
      </c>
      <c r="EL1139" t="s">
        <v>486</v>
      </c>
      <c r="EN1139">
        <v>0.5</v>
      </c>
      <c r="EO1139">
        <v>0.15</v>
      </c>
      <c r="EP1139">
        <v>0.25</v>
      </c>
      <c r="EQ1139">
        <v>0.1</v>
      </c>
      <c r="ER1139" s="5"/>
      <c r="ES1139" s="5"/>
      <c r="ET1139" s="5"/>
      <c r="EU1139" s="5"/>
      <c r="EX1139" t="s">
        <v>1194</v>
      </c>
      <c r="EY1139" s="5">
        <v>45092</v>
      </c>
      <c r="EZ1139" s="71" t="s">
        <v>452</v>
      </c>
      <c r="FA1139" t="s">
        <v>408</v>
      </c>
    </row>
    <row r="1140" spans="1:157" x14ac:dyDescent="0.3">
      <c r="A1140" t="s">
        <v>169</v>
      </c>
      <c r="B1140">
        <v>21307</v>
      </c>
      <c r="C1140" t="s">
        <v>1188</v>
      </c>
      <c r="D1140">
        <v>163406</v>
      </c>
      <c r="F1140" t="s">
        <v>170</v>
      </c>
      <c r="G1140" t="s">
        <v>195</v>
      </c>
      <c r="H1140" s="13" t="s">
        <v>272</v>
      </c>
      <c r="I1140">
        <v>4000041221</v>
      </c>
      <c r="J1140" s="13"/>
      <c r="L1140" t="s">
        <v>497</v>
      </c>
      <c r="M1140" t="s">
        <v>173</v>
      </c>
      <c r="N1140" t="s">
        <v>174</v>
      </c>
      <c r="O1140" t="s">
        <v>175</v>
      </c>
      <c r="P1140" t="s">
        <v>176</v>
      </c>
      <c r="Q1140">
        <v>1000705537</v>
      </c>
      <c r="R1140">
        <v>300</v>
      </c>
      <c r="S1140">
        <v>1100000124</v>
      </c>
      <c r="T1140" t="s">
        <v>273</v>
      </c>
      <c r="U1140">
        <v>2</v>
      </c>
      <c r="W1140" t="s">
        <v>327</v>
      </c>
      <c r="X1140" t="s">
        <v>178</v>
      </c>
      <c r="Y1140" t="s">
        <v>1189</v>
      </c>
      <c r="Z1140" t="s">
        <v>1190</v>
      </c>
      <c r="AD1140" t="s">
        <v>1189</v>
      </c>
      <c r="AE1140" t="s">
        <v>1190</v>
      </c>
      <c r="AQ1140"/>
      <c r="AR1140" s="6">
        <v>44960</v>
      </c>
      <c r="AS1140"/>
      <c r="AV1140" s="5">
        <v>45044</v>
      </c>
      <c r="AW1140"/>
      <c r="AX1140" s="6">
        <v>45062</v>
      </c>
      <c r="BB1140" t="s">
        <v>179</v>
      </c>
      <c r="BD1140" t="s">
        <v>180</v>
      </c>
      <c r="BF1140" t="s">
        <v>1191</v>
      </c>
      <c r="BG1140" s="68" t="s">
        <v>181</v>
      </c>
      <c r="BH1140" s="6">
        <v>45076</v>
      </c>
      <c r="BI1140" s="6">
        <v>45076</v>
      </c>
      <c r="BL1140" t="s">
        <v>182</v>
      </c>
      <c r="BM1140" s="10">
        <v>21545691.000043999</v>
      </c>
      <c r="BN1140" s="10">
        <v>8532093.9999480005</v>
      </c>
      <c r="BO1140" s="10">
        <v>43091382.000087999</v>
      </c>
      <c r="BP1140" s="10">
        <v>17064187.999896001</v>
      </c>
      <c r="BQ1140" s="69"/>
      <c r="BR1140" t="s">
        <v>610</v>
      </c>
      <c r="BS1140" s="5">
        <v>44844</v>
      </c>
      <c r="BT1140" s="5">
        <v>44846</v>
      </c>
      <c r="BU1140" s="70"/>
      <c r="BX1140" t="s">
        <v>183</v>
      </c>
      <c r="BY1140" t="s">
        <v>709</v>
      </c>
      <c r="CG1140" t="s">
        <v>606</v>
      </c>
      <c r="CL1140" t="s">
        <v>184</v>
      </c>
      <c r="CM1140" t="s">
        <v>185</v>
      </c>
      <c r="CN1140" t="s">
        <v>186</v>
      </c>
      <c r="CO1140" t="s">
        <v>187</v>
      </c>
      <c r="CP1140" t="s">
        <v>1052</v>
      </c>
      <c r="CQ1140" t="s">
        <v>1053</v>
      </c>
      <c r="CR1140" t="s">
        <v>1054</v>
      </c>
      <c r="CT1140" t="s">
        <v>427</v>
      </c>
      <c r="CU1140" s="5">
        <v>0</v>
      </c>
      <c r="CV1140" s="5">
        <v>0</v>
      </c>
      <c r="DA1140" s="5"/>
      <c r="DB1140" s="5"/>
      <c r="DF1140">
        <v>1131576362</v>
      </c>
      <c r="DK1140" t="s">
        <v>592</v>
      </c>
      <c r="DL1140" t="s">
        <v>191</v>
      </c>
      <c r="DM1140" t="s">
        <v>1188</v>
      </c>
      <c r="DN1140" t="s">
        <v>1192</v>
      </c>
      <c r="DO1140">
        <v>4000041221</v>
      </c>
      <c r="DQ1140" s="6">
        <v>45078</v>
      </c>
      <c r="DR1140" s="5"/>
      <c r="DS1140" s="5">
        <v>45098</v>
      </c>
      <c r="DT1140" s="5"/>
      <c r="DU1140" s="1" t="s">
        <v>1193</v>
      </c>
      <c r="DV1140" t="s">
        <v>1192</v>
      </c>
      <c r="DZ1140" s="11" t="s">
        <v>192</v>
      </c>
      <c r="EA1140" s="11" t="s">
        <v>499</v>
      </c>
      <c r="EB1140" s="5">
        <v>45093</v>
      </c>
      <c r="EC1140" s="5"/>
      <c r="ED1140" s="5"/>
      <c r="EF1140" t="s">
        <v>193</v>
      </c>
      <c r="EI1140" t="s">
        <v>406</v>
      </c>
      <c r="EJ1140" t="s">
        <v>407</v>
      </c>
      <c r="EK1140" t="s">
        <v>663</v>
      </c>
      <c r="EL1140" t="s">
        <v>486</v>
      </c>
      <c r="EN1140">
        <v>0.5</v>
      </c>
      <c r="EO1140">
        <v>0.15</v>
      </c>
      <c r="EP1140">
        <v>0.25</v>
      </c>
      <c r="EQ1140">
        <v>0.1</v>
      </c>
      <c r="ER1140" s="5"/>
      <c r="ES1140" s="5"/>
      <c r="ET1140" s="5"/>
      <c r="EU1140" s="5"/>
      <c r="EX1140" t="s">
        <v>1194</v>
      </c>
      <c r="EY1140" s="5">
        <v>45092</v>
      </c>
      <c r="EZ1140" s="71" t="s">
        <v>452</v>
      </c>
      <c r="FA1140" t="s">
        <v>408</v>
      </c>
    </row>
    <row r="1141" spans="1:157" x14ac:dyDescent="0.3">
      <c r="A1141" t="s">
        <v>169</v>
      </c>
      <c r="B1141">
        <v>21308</v>
      </c>
      <c r="C1141" t="s">
        <v>1188</v>
      </c>
      <c r="D1141">
        <v>163407</v>
      </c>
      <c r="F1141" t="s">
        <v>170</v>
      </c>
      <c r="G1141" t="s">
        <v>195</v>
      </c>
      <c r="H1141" s="13" t="s">
        <v>341</v>
      </c>
      <c r="I1141">
        <v>4000041221</v>
      </c>
      <c r="J1141" s="13"/>
      <c r="L1141" t="s">
        <v>497</v>
      </c>
      <c r="M1141" t="s">
        <v>173</v>
      </c>
      <c r="N1141" t="s">
        <v>174</v>
      </c>
      <c r="O1141" t="s">
        <v>175</v>
      </c>
      <c r="P1141" t="s">
        <v>176</v>
      </c>
      <c r="Q1141">
        <v>1000705537</v>
      </c>
      <c r="R1141">
        <v>410</v>
      </c>
      <c r="S1141">
        <v>1100001340</v>
      </c>
      <c r="T1141" t="s">
        <v>342</v>
      </c>
      <c r="U1141">
        <v>1</v>
      </c>
      <c r="W1141" t="s">
        <v>327</v>
      </c>
      <c r="X1141" t="s">
        <v>178</v>
      </c>
      <c r="Y1141" t="s">
        <v>1189</v>
      </c>
      <c r="Z1141" t="s">
        <v>1190</v>
      </c>
      <c r="AD1141" t="s">
        <v>1189</v>
      </c>
      <c r="AE1141" t="s">
        <v>1190</v>
      </c>
      <c r="AQ1141"/>
      <c r="AR1141" s="6">
        <v>44960</v>
      </c>
      <c r="AS1141"/>
      <c r="AV1141" s="5">
        <v>45044</v>
      </c>
      <c r="AW1141"/>
      <c r="AX1141" s="6">
        <v>45062</v>
      </c>
      <c r="BB1141" t="s">
        <v>179</v>
      </c>
      <c r="BD1141" t="s">
        <v>180</v>
      </c>
      <c r="BF1141" t="s">
        <v>1191</v>
      </c>
      <c r="BG1141" s="68" t="s">
        <v>181</v>
      </c>
      <c r="BH1141" s="6">
        <v>45076</v>
      </c>
      <c r="BI1141" s="6">
        <v>45076</v>
      </c>
      <c r="BL1141" t="s">
        <v>182</v>
      </c>
      <c r="BM1141" s="10">
        <v>34114367.999880001</v>
      </c>
      <c r="BN1141" s="10">
        <v>13509289.99934</v>
      </c>
      <c r="BO1141" s="10">
        <v>34114367.999880001</v>
      </c>
      <c r="BP1141" s="10">
        <v>13509289.99934</v>
      </c>
      <c r="BQ1141" s="69"/>
      <c r="BR1141" t="s">
        <v>343</v>
      </c>
      <c r="BS1141" s="5">
        <v>44799</v>
      </c>
      <c r="BT1141" s="5">
        <v>44803</v>
      </c>
      <c r="BU1141" s="70"/>
      <c r="BX1141" t="s">
        <v>183</v>
      </c>
      <c r="BY1141" t="s">
        <v>709</v>
      </c>
      <c r="CG1141" t="s">
        <v>606</v>
      </c>
      <c r="CL1141" t="s">
        <v>184</v>
      </c>
      <c r="CM1141" t="s">
        <v>185</v>
      </c>
      <c r="CN1141" t="s">
        <v>186</v>
      </c>
      <c r="CO1141" t="s">
        <v>187</v>
      </c>
      <c r="CP1141" t="s">
        <v>1052</v>
      </c>
      <c r="CQ1141" t="s">
        <v>1053</v>
      </c>
      <c r="CR1141" t="s">
        <v>1054</v>
      </c>
      <c r="CT1141" t="s">
        <v>427</v>
      </c>
      <c r="CU1141" s="5">
        <v>0</v>
      </c>
      <c r="CV1141" s="5">
        <v>0</v>
      </c>
      <c r="DA1141" s="5"/>
      <c r="DB1141" s="5"/>
      <c r="DF1141">
        <v>1131576362</v>
      </c>
      <c r="DK1141" t="s">
        <v>592</v>
      </c>
      <c r="DL1141" t="s">
        <v>191</v>
      </c>
      <c r="DM1141" t="s">
        <v>1188</v>
      </c>
      <c r="DN1141" t="s">
        <v>1192</v>
      </c>
      <c r="DO1141">
        <v>4000041221</v>
      </c>
      <c r="DQ1141" s="6">
        <v>45078</v>
      </c>
      <c r="DR1141" s="5"/>
      <c r="DS1141" s="5">
        <v>45098</v>
      </c>
      <c r="DT1141" s="5"/>
      <c r="DU1141" s="1" t="s">
        <v>1193</v>
      </c>
      <c r="DV1141" t="s">
        <v>1192</v>
      </c>
      <c r="DZ1141" s="11" t="s">
        <v>192</v>
      </c>
      <c r="EA1141" s="11" t="s">
        <v>499</v>
      </c>
      <c r="EB1141" s="5">
        <v>45093</v>
      </c>
      <c r="EC1141" s="5"/>
      <c r="ED1141" s="5"/>
      <c r="EF1141" t="s">
        <v>193</v>
      </c>
      <c r="EI1141" t="s">
        <v>406</v>
      </c>
      <c r="EJ1141" t="s">
        <v>407</v>
      </c>
      <c r="EK1141" t="s">
        <v>663</v>
      </c>
      <c r="EL1141" t="s">
        <v>486</v>
      </c>
      <c r="EN1141">
        <v>0.5</v>
      </c>
      <c r="EO1141">
        <v>0.15</v>
      </c>
      <c r="EP1141">
        <v>0.25</v>
      </c>
      <c r="EQ1141">
        <v>0.1</v>
      </c>
      <c r="ER1141" s="5"/>
      <c r="ES1141" s="5"/>
      <c r="ET1141" s="5"/>
      <c r="EU1141" s="5"/>
      <c r="EX1141" t="s">
        <v>1194</v>
      </c>
      <c r="EY1141" s="5">
        <v>45092</v>
      </c>
      <c r="EZ1141" s="71" t="s">
        <v>452</v>
      </c>
      <c r="FA1141" t="s">
        <v>408</v>
      </c>
    </row>
    <row r="1142" spans="1:157" x14ac:dyDescent="0.3">
      <c r="A1142" t="s">
        <v>169</v>
      </c>
      <c r="B1142">
        <v>21309</v>
      </c>
      <c r="C1142" t="s">
        <v>1188</v>
      </c>
      <c r="D1142">
        <v>163408</v>
      </c>
      <c r="F1142" t="s">
        <v>170</v>
      </c>
      <c r="G1142" t="s">
        <v>195</v>
      </c>
      <c r="H1142" s="13" t="s">
        <v>339</v>
      </c>
      <c r="I1142">
        <v>4000041221</v>
      </c>
      <c r="J1142" s="13"/>
      <c r="L1142" t="s">
        <v>497</v>
      </c>
      <c r="M1142" t="s">
        <v>173</v>
      </c>
      <c r="N1142" t="s">
        <v>174</v>
      </c>
      <c r="O1142" t="s">
        <v>175</v>
      </c>
      <c r="P1142" t="s">
        <v>176</v>
      </c>
      <c r="Q1142">
        <v>1000705537</v>
      </c>
      <c r="R1142">
        <v>390</v>
      </c>
      <c r="S1142">
        <v>1100001340</v>
      </c>
      <c r="T1142" t="s">
        <v>340</v>
      </c>
      <c r="U1142">
        <v>1</v>
      </c>
      <c r="W1142" t="s">
        <v>327</v>
      </c>
      <c r="X1142" t="s">
        <v>178</v>
      </c>
      <c r="Y1142" t="s">
        <v>1189</v>
      </c>
      <c r="Z1142" t="s">
        <v>1190</v>
      </c>
      <c r="AD1142" t="s">
        <v>1189</v>
      </c>
      <c r="AE1142" t="s">
        <v>1190</v>
      </c>
      <c r="AQ1142"/>
      <c r="AR1142" s="6">
        <v>44960</v>
      </c>
      <c r="AS1142"/>
      <c r="AV1142" s="5">
        <v>45044</v>
      </c>
      <c r="AW1142"/>
      <c r="AX1142" s="6">
        <v>45062</v>
      </c>
      <c r="BB1142" t="s">
        <v>179</v>
      </c>
      <c r="BD1142" t="s">
        <v>180</v>
      </c>
      <c r="BF1142" t="s">
        <v>1191</v>
      </c>
      <c r="BG1142" s="68" t="s">
        <v>181</v>
      </c>
      <c r="BH1142" s="6">
        <v>45076</v>
      </c>
      <c r="BI1142" s="6">
        <v>45076</v>
      </c>
      <c r="BL1142" t="s">
        <v>182</v>
      </c>
      <c r="BM1142" s="10">
        <v>37776155.999959998</v>
      </c>
      <c r="BN1142" s="10">
        <v>14959358</v>
      </c>
      <c r="BO1142" s="10">
        <v>37776155.999959998</v>
      </c>
      <c r="BP1142" s="10">
        <v>14959358</v>
      </c>
      <c r="BQ1142" s="69"/>
      <c r="BR1142" t="s">
        <v>681</v>
      </c>
      <c r="BS1142" s="5">
        <v>44848</v>
      </c>
      <c r="BT1142" s="5">
        <v>44853</v>
      </c>
      <c r="BU1142" s="70"/>
      <c r="BX1142" t="s">
        <v>183</v>
      </c>
      <c r="BY1142" t="s">
        <v>709</v>
      </c>
      <c r="CG1142" t="s">
        <v>606</v>
      </c>
      <c r="CL1142" t="s">
        <v>184</v>
      </c>
      <c r="CM1142" t="s">
        <v>185</v>
      </c>
      <c r="CN1142" t="s">
        <v>186</v>
      </c>
      <c r="CO1142" t="s">
        <v>187</v>
      </c>
      <c r="CP1142" t="s">
        <v>1052</v>
      </c>
      <c r="CQ1142" t="s">
        <v>1053</v>
      </c>
      <c r="CR1142" t="s">
        <v>1054</v>
      </c>
      <c r="CT1142" t="s">
        <v>427</v>
      </c>
      <c r="CU1142" s="5">
        <v>0</v>
      </c>
      <c r="CV1142" s="5">
        <v>0</v>
      </c>
      <c r="DA1142" s="5"/>
      <c r="DB1142" s="5"/>
      <c r="DF1142">
        <v>1131576362</v>
      </c>
      <c r="DK1142" t="s">
        <v>592</v>
      </c>
      <c r="DL1142" t="s">
        <v>191</v>
      </c>
      <c r="DM1142" t="s">
        <v>1188</v>
      </c>
      <c r="DN1142" t="s">
        <v>1192</v>
      </c>
      <c r="DO1142">
        <v>4000041221</v>
      </c>
      <c r="DQ1142" s="6">
        <v>45078</v>
      </c>
      <c r="DR1142" s="5"/>
      <c r="DS1142" s="5">
        <v>45098</v>
      </c>
      <c r="DT1142" s="5"/>
      <c r="DU1142" s="1" t="s">
        <v>1193</v>
      </c>
      <c r="DV1142" t="s">
        <v>1192</v>
      </c>
      <c r="DZ1142" s="11" t="s">
        <v>192</v>
      </c>
      <c r="EA1142" s="11" t="s">
        <v>499</v>
      </c>
      <c r="EB1142" s="5">
        <v>45093</v>
      </c>
      <c r="EC1142" s="5"/>
      <c r="ED1142" s="5"/>
      <c r="EF1142" t="s">
        <v>193</v>
      </c>
      <c r="EI1142" t="s">
        <v>406</v>
      </c>
      <c r="EJ1142" t="s">
        <v>407</v>
      </c>
      <c r="EK1142" t="s">
        <v>663</v>
      </c>
      <c r="EL1142" t="s">
        <v>486</v>
      </c>
      <c r="EN1142">
        <v>0.5</v>
      </c>
      <c r="EO1142">
        <v>0.15</v>
      </c>
      <c r="EP1142">
        <v>0.25</v>
      </c>
      <c r="EQ1142">
        <v>0.1</v>
      </c>
      <c r="ER1142" s="5"/>
      <c r="ES1142" s="5"/>
      <c r="ET1142" s="5"/>
      <c r="EU1142" s="5"/>
      <c r="EX1142" t="s">
        <v>1194</v>
      </c>
      <c r="EY1142" s="5">
        <v>45092</v>
      </c>
      <c r="EZ1142" s="71" t="s">
        <v>452</v>
      </c>
      <c r="FA1142" t="s">
        <v>408</v>
      </c>
    </row>
    <row r="1143" spans="1:157" x14ac:dyDescent="0.3">
      <c r="A1143" t="s">
        <v>169</v>
      </c>
      <c r="B1143">
        <v>21310</v>
      </c>
      <c r="C1143" t="s">
        <v>1188</v>
      </c>
      <c r="D1143">
        <v>163409</v>
      </c>
      <c r="F1143" t="s">
        <v>170</v>
      </c>
      <c r="G1143" t="s">
        <v>195</v>
      </c>
      <c r="H1143" s="13" t="s">
        <v>313</v>
      </c>
      <c r="I1143">
        <v>4000041221</v>
      </c>
      <c r="J1143" s="13"/>
      <c r="L1143" t="s">
        <v>497</v>
      </c>
      <c r="M1143" t="s">
        <v>173</v>
      </c>
      <c r="N1143" t="s">
        <v>174</v>
      </c>
      <c r="O1143" t="s">
        <v>175</v>
      </c>
      <c r="P1143" t="s">
        <v>176</v>
      </c>
      <c r="Q1143">
        <v>1000705537</v>
      </c>
      <c r="R1143">
        <v>400</v>
      </c>
      <c r="S1143">
        <v>1100001340</v>
      </c>
      <c r="T1143" t="s">
        <v>224</v>
      </c>
      <c r="U1143">
        <v>1</v>
      </c>
      <c r="W1143" t="s">
        <v>327</v>
      </c>
      <c r="X1143" t="s">
        <v>178</v>
      </c>
      <c r="Y1143" t="s">
        <v>1189</v>
      </c>
      <c r="Z1143" t="s">
        <v>1190</v>
      </c>
      <c r="AD1143" t="s">
        <v>1189</v>
      </c>
      <c r="AE1143" t="s">
        <v>1190</v>
      </c>
      <c r="AQ1143"/>
      <c r="AR1143" s="6">
        <v>44960</v>
      </c>
      <c r="AS1143"/>
      <c r="AV1143" s="5">
        <v>45044</v>
      </c>
      <c r="AW1143"/>
      <c r="AX1143" s="6">
        <v>45062</v>
      </c>
      <c r="BB1143" t="s">
        <v>179</v>
      </c>
      <c r="BD1143" t="s">
        <v>180</v>
      </c>
      <c r="BF1143" t="s">
        <v>1191</v>
      </c>
      <c r="BG1143" s="68" t="s">
        <v>181</v>
      </c>
      <c r="BH1143" s="6">
        <v>45076</v>
      </c>
      <c r="BI1143" s="6">
        <v>45076</v>
      </c>
      <c r="BL1143" t="s">
        <v>182</v>
      </c>
      <c r="BM1143" s="10">
        <v>35887295.999860004</v>
      </c>
      <c r="BN1143" s="10">
        <v>14211369.000360001</v>
      </c>
      <c r="BO1143" s="10">
        <v>35887295.999860004</v>
      </c>
      <c r="BP1143" s="10">
        <v>14211369.000360001</v>
      </c>
      <c r="BQ1143" s="69"/>
      <c r="BR1143" t="s">
        <v>610</v>
      </c>
      <c r="BS1143" s="5">
        <v>44844</v>
      </c>
      <c r="BT1143" s="5">
        <v>44846</v>
      </c>
      <c r="BU1143" s="70"/>
      <c r="BX1143" t="s">
        <v>183</v>
      </c>
      <c r="BY1143" t="s">
        <v>709</v>
      </c>
      <c r="CG1143" t="s">
        <v>606</v>
      </c>
      <c r="CL1143" t="s">
        <v>184</v>
      </c>
      <c r="CM1143" t="s">
        <v>185</v>
      </c>
      <c r="CN1143" t="s">
        <v>186</v>
      </c>
      <c r="CO1143" t="s">
        <v>187</v>
      </c>
      <c r="CP1143" t="s">
        <v>1052</v>
      </c>
      <c r="CQ1143" t="s">
        <v>1053</v>
      </c>
      <c r="CR1143" t="s">
        <v>1054</v>
      </c>
      <c r="CT1143" t="s">
        <v>427</v>
      </c>
      <c r="CU1143" s="5">
        <v>0</v>
      </c>
      <c r="CV1143" s="5">
        <v>0</v>
      </c>
      <c r="DA1143" s="5"/>
      <c r="DB1143" s="5"/>
      <c r="DF1143">
        <v>1131576362</v>
      </c>
      <c r="DK1143" t="s">
        <v>592</v>
      </c>
      <c r="DL1143" t="s">
        <v>191</v>
      </c>
      <c r="DM1143" t="s">
        <v>1188</v>
      </c>
      <c r="DN1143" t="s">
        <v>1192</v>
      </c>
      <c r="DO1143">
        <v>4000041221</v>
      </c>
      <c r="DQ1143" s="6">
        <v>45078</v>
      </c>
      <c r="DR1143" s="5"/>
      <c r="DS1143" s="5">
        <v>45098</v>
      </c>
      <c r="DT1143" s="5"/>
      <c r="DU1143" s="1" t="s">
        <v>1193</v>
      </c>
      <c r="DV1143" t="s">
        <v>1192</v>
      </c>
      <c r="DZ1143" s="11" t="s">
        <v>192</v>
      </c>
      <c r="EA1143" s="11" t="s">
        <v>499</v>
      </c>
      <c r="EB1143" s="5">
        <v>45093</v>
      </c>
      <c r="EC1143" s="5"/>
      <c r="ED1143" s="5"/>
      <c r="EF1143" t="s">
        <v>193</v>
      </c>
      <c r="EI1143" t="s">
        <v>406</v>
      </c>
      <c r="EJ1143" t="s">
        <v>407</v>
      </c>
      <c r="EK1143" t="s">
        <v>663</v>
      </c>
      <c r="EL1143" t="s">
        <v>486</v>
      </c>
      <c r="EN1143">
        <v>0.5</v>
      </c>
      <c r="EO1143">
        <v>0.15</v>
      </c>
      <c r="EP1143">
        <v>0.25</v>
      </c>
      <c r="EQ1143">
        <v>0.1</v>
      </c>
      <c r="ER1143" s="5"/>
      <c r="ES1143" s="5"/>
      <c r="ET1143" s="5"/>
      <c r="EU1143" s="5"/>
      <c r="EX1143" t="s">
        <v>1194</v>
      </c>
      <c r="EY1143" s="5">
        <v>45092</v>
      </c>
      <c r="EZ1143" s="71" t="s">
        <v>452</v>
      </c>
      <c r="FA1143" t="s">
        <v>408</v>
      </c>
    </row>
    <row r="1144" spans="1:157" x14ac:dyDescent="0.3">
      <c r="A1144" t="s">
        <v>169</v>
      </c>
      <c r="B1144">
        <v>21311</v>
      </c>
      <c r="C1144" t="s">
        <v>1188</v>
      </c>
      <c r="D1144">
        <v>163410</v>
      </c>
      <c r="F1144" t="s">
        <v>170</v>
      </c>
      <c r="G1144" t="s">
        <v>195</v>
      </c>
      <c r="H1144" s="13" t="s">
        <v>282</v>
      </c>
      <c r="I1144">
        <v>4000041221</v>
      </c>
      <c r="J1144" s="13"/>
      <c r="L1144" t="s">
        <v>497</v>
      </c>
      <c r="M1144" t="s">
        <v>173</v>
      </c>
      <c r="N1144" t="s">
        <v>174</v>
      </c>
      <c r="O1144" t="s">
        <v>175</v>
      </c>
      <c r="P1144" t="s">
        <v>176</v>
      </c>
      <c r="Q1144">
        <v>1000705537</v>
      </c>
      <c r="R1144">
        <v>420</v>
      </c>
      <c r="S1144">
        <v>1100001034</v>
      </c>
      <c r="T1144" t="s">
        <v>283</v>
      </c>
      <c r="U1144">
        <v>8</v>
      </c>
      <c r="W1144" t="s">
        <v>327</v>
      </c>
      <c r="X1144" t="s">
        <v>178</v>
      </c>
      <c r="Y1144" t="s">
        <v>1189</v>
      </c>
      <c r="Z1144" t="s">
        <v>1190</v>
      </c>
      <c r="AD1144" t="s">
        <v>1189</v>
      </c>
      <c r="AE1144" t="s">
        <v>1190</v>
      </c>
      <c r="AQ1144"/>
      <c r="AR1144" s="6">
        <v>44960</v>
      </c>
      <c r="AS1144"/>
      <c r="AV1144" s="5">
        <v>45044</v>
      </c>
      <c r="AW1144"/>
      <c r="AX1144" s="6">
        <v>45062</v>
      </c>
      <c r="BB1144" t="s">
        <v>179</v>
      </c>
      <c r="BD1144" t="s">
        <v>180</v>
      </c>
      <c r="BF1144" t="s">
        <v>1191</v>
      </c>
      <c r="BG1144" s="68" t="s">
        <v>181</v>
      </c>
      <c r="BH1144" s="6">
        <v>45076</v>
      </c>
      <c r="BI1144" s="6">
        <v>45076</v>
      </c>
      <c r="BL1144" t="s">
        <v>182</v>
      </c>
      <c r="BM1144" s="10">
        <v>636323.00027999992</v>
      </c>
      <c r="BN1144" s="10">
        <v>251983.99980600001</v>
      </c>
      <c r="BO1144" s="10">
        <v>5090584.0022399994</v>
      </c>
      <c r="BP1144" s="10">
        <v>2015871.9984480001</v>
      </c>
      <c r="BQ1144" s="69"/>
      <c r="BR1144" t="s">
        <v>343</v>
      </c>
      <c r="BS1144" s="5">
        <v>44799</v>
      </c>
      <c r="BT1144" s="5">
        <v>44803</v>
      </c>
      <c r="BU1144" s="70"/>
      <c r="BX1144" t="s">
        <v>183</v>
      </c>
      <c r="BY1144" t="s">
        <v>709</v>
      </c>
      <c r="CG1144" t="s">
        <v>606</v>
      </c>
      <c r="CL1144" t="s">
        <v>184</v>
      </c>
      <c r="CM1144" t="s">
        <v>185</v>
      </c>
      <c r="CN1144" t="s">
        <v>186</v>
      </c>
      <c r="CO1144" t="s">
        <v>187</v>
      </c>
      <c r="CP1144" t="s">
        <v>1052</v>
      </c>
      <c r="CQ1144" t="s">
        <v>1053</v>
      </c>
      <c r="CR1144" t="s">
        <v>1054</v>
      </c>
      <c r="CT1144" t="s">
        <v>427</v>
      </c>
      <c r="CU1144" s="5">
        <v>0</v>
      </c>
      <c r="CV1144" s="5">
        <v>0</v>
      </c>
      <c r="DA1144" s="5"/>
      <c r="DB1144" s="5"/>
      <c r="DF1144">
        <v>1131576362</v>
      </c>
      <c r="DK1144" t="s">
        <v>592</v>
      </c>
      <c r="DL1144" t="s">
        <v>191</v>
      </c>
      <c r="DM1144" t="s">
        <v>1188</v>
      </c>
      <c r="DN1144" t="s">
        <v>1192</v>
      </c>
      <c r="DO1144">
        <v>4000041221</v>
      </c>
      <c r="DQ1144" s="6">
        <v>45078</v>
      </c>
      <c r="DR1144" s="5"/>
      <c r="DS1144" s="5">
        <v>45098</v>
      </c>
      <c r="DT1144" s="5"/>
      <c r="DU1144" s="1" t="s">
        <v>1193</v>
      </c>
      <c r="DV1144" t="s">
        <v>1192</v>
      </c>
      <c r="DZ1144" s="11" t="s">
        <v>192</v>
      </c>
      <c r="EA1144" s="11" t="s">
        <v>499</v>
      </c>
      <c r="EB1144" s="5">
        <v>45093</v>
      </c>
      <c r="EC1144" s="5"/>
      <c r="ED1144" s="5"/>
      <c r="EF1144" t="s">
        <v>193</v>
      </c>
      <c r="EI1144" t="s">
        <v>406</v>
      </c>
      <c r="EJ1144" t="s">
        <v>407</v>
      </c>
      <c r="EK1144" t="s">
        <v>663</v>
      </c>
      <c r="EL1144" t="s">
        <v>486</v>
      </c>
      <c r="EN1144">
        <v>0.5</v>
      </c>
      <c r="EO1144">
        <v>0.15</v>
      </c>
      <c r="EP1144">
        <v>0.25</v>
      </c>
      <c r="EQ1144">
        <v>0.1</v>
      </c>
      <c r="ER1144" s="5"/>
      <c r="ES1144" s="5"/>
      <c r="ET1144" s="5"/>
      <c r="EU1144" s="5"/>
      <c r="EX1144" t="s">
        <v>1194</v>
      </c>
      <c r="EY1144" s="5">
        <v>45092</v>
      </c>
      <c r="EZ1144" s="71" t="s">
        <v>452</v>
      </c>
      <c r="FA1144" t="s">
        <v>408</v>
      </c>
    </row>
    <row r="1145" spans="1:157" x14ac:dyDescent="0.3">
      <c r="A1145" t="s">
        <v>169</v>
      </c>
      <c r="B1145">
        <v>21312</v>
      </c>
      <c r="C1145" t="s">
        <v>1188</v>
      </c>
      <c r="D1145">
        <v>163411</v>
      </c>
      <c r="F1145" t="s">
        <v>170</v>
      </c>
      <c r="G1145" t="s">
        <v>195</v>
      </c>
      <c r="H1145" s="13" t="s">
        <v>434</v>
      </c>
      <c r="I1145">
        <v>4000041221</v>
      </c>
      <c r="J1145" s="13"/>
      <c r="L1145" t="s">
        <v>497</v>
      </c>
      <c r="M1145" t="s">
        <v>173</v>
      </c>
      <c r="N1145" t="s">
        <v>174</v>
      </c>
      <c r="O1145" t="s">
        <v>175</v>
      </c>
      <c r="P1145" t="s">
        <v>176</v>
      </c>
      <c r="Q1145">
        <v>1000705537</v>
      </c>
      <c r="R1145">
        <v>380</v>
      </c>
      <c r="S1145">
        <v>1100000126</v>
      </c>
      <c r="T1145" t="s">
        <v>331</v>
      </c>
      <c r="U1145">
        <v>4</v>
      </c>
      <c r="W1145" t="s">
        <v>327</v>
      </c>
      <c r="X1145" t="s">
        <v>178</v>
      </c>
      <c r="Y1145" t="s">
        <v>1189</v>
      </c>
      <c r="Z1145" t="s">
        <v>1190</v>
      </c>
      <c r="AD1145" t="s">
        <v>1189</v>
      </c>
      <c r="AE1145" t="s">
        <v>1190</v>
      </c>
      <c r="AQ1145"/>
      <c r="AR1145" s="6">
        <v>44960</v>
      </c>
      <c r="AS1145"/>
      <c r="AV1145" s="5">
        <v>45044</v>
      </c>
      <c r="AW1145"/>
      <c r="AX1145" s="6">
        <v>45062</v>
      </c>
      <c r="BB1145" t="s">
        <v>179</v>
      </c>
      <c r="BD1145" t="s">
        <v>180</v>
      </c>
      <c r="BF1145" t="s">
        <v>1191</v>
      </c>
      <c r="BG1145" s="68" t="s">
        <v>181</v>
      </c>
      <c r="BH1145" s="6">
        <v>45076</v>
      </c>
      <c r="BI1145" s="6">
        <v>45076</v>
      </c>
      <c r="BL1145" t="s">
        <v>182</v>
      </c>
      <c r="BM1145" s="10">
        <v>822311.99996399996</v>
      </c>
      <c r="BN1145" s="10">
        <v>325635.99994800001</v>
      </c>
      <c r="BO1145" s="10">
        <v>3289247.9998559998</v>
      </c>
      <c r="BP1145" s="10">
        <v>1302543.999792</v>
      </c>
      <c r="BQ1145" s="69"/>
      <c r="BR1145" t="s">
        <v>435</v>
      </c>
      <c r="BS1145" s="5">
        <v>44821</v>
      </c>
      <c r="BT1145" s="5">
        <v>44825</v>
      </c>
      <c r="BU1145" s="70"/>
      <c r="BX1145" t="s">
        <v>183</v>
      </c>
      <c r="BY1145" t="s">
        <v>709</v>
      </c>
      <c r="CG1145" t="s">
        <v>606</v>
      </c>
      <c r="CL1145" t="s">
        <v>184</v>
      </c>
      <c r="CM1145" t="s">
        <v>185</v>
      </c>
      <c r="CN1145" t="s">
        <v>186</v>
      </c>
      <c r="CO1145" t="s">
        <v>187</v>
      </c>
      <c r="CP1145" t="s">
        <v>1052</v>
      </c>
      <c r="CQ1145" t="s">
        <v>1053</v>
      </c>
      <c r="CR1145" t="s">
        <v>1054</v>
      </c>
      <c r="CT1145" t="s">
        <v>427</v>
      </c>
      <c r="CU1145" s="5">
        <v>0</v>
      </c>
      <c r="CV1145" s="5">
        <v>0</v>
      </c>
      <c r="DA1145" s="5"/>
      <c r="DB1145" s="5"/>
      <c r="DF1145">
        <v>1131576362</v>
      </c>
      <c r="DK1145" t="s">
        <v>592</v>
      </c>
      <c r="DL1145" t="s">
        <v>191</v>
      </c>
      <c r="DM1145" t="s">
        <v>1188</v>
      </c>
      <c r="DN1145" t="s">
        <v>1192</v>
      </c>
      <c r="DO1145">
        <v>4000041221</v>
      </c>
      <c r="DQ1145" s="6">
        <v>45078</v>
      </c>
      <c r="DR1145" s="5"/>
      <c r="DS1145" s="5">
        <v>45098</v>
      </c>
      <c r="DT1145" s="5"/>
      <c r="DU1145" s="1" t="s">
        <v>1193</v>
      </c>
      <c r="DV1145" t="s">
        <v>1192</v>
      </c>
      <c r="DZ1145" s="11" t="s">
        <v>192</v>
      </c>
      <c r="EA1145" s="11" t="s">
        <v>499</v>
      </c>
      <c r="EB1145" s="5">
        <v>45093</v>
      </c>
      <c r="EC1145" s="5"/>
      <c r="ED1145" s="5"/>
      <c r="EF1145" t="s">
        <v>193</v>
      </c>
      <c r="EI1145" t="s">
        <v>406</v>
      </c>
      <c r="EJ1145" t="s">
        <v>407</v>
      </c>
      <c r="EK1145" t="s">
        <v>663</v>
      </c>
      <c r="EL1145" t="s">
        <v>486</v>
      </c>
      <c r="EN1145">
        <v>0.5</v>
      </c>
      <c r="EO1145">
        <v>0.15</v>
      </c>
      <c r="EP1145">
        <v>0.25</v>
      </c>
      <c r="EQ1145">
        <v>0.1</v>
      </c>
      <c r="ER1145" s="5"/>
      <c r="ES1145" s="5"/>
      <c r="ET1145" s="5"/>
      <c r="EU1145" s="5"/>
      <c r="EX1145" t="s">
        <v>1194</v>
      </c>
      <c r="EY1145" s="5">
        <v>45092</v>
      </c>
      <c r="EZ1145" s="71" t="s">
        <v>452</v>
      </c>
      <c r="FA1145" t="s">
        <v>408</v>
      </c>
    </row>
    <row r="1146" spans="1:157" x14ac:dyDescent="0.3">
      <c r="A1146" t="s">
        <v>169</v>
      </c>
      <c r="B1146">
        <v>21313</v>
      </c>
      <c r="C1146" t="s">
        <v>1188</v>
      </c>
      <c r="D1146">
        <v>163412</v>
      </c>
      <c r="F1146" t="s">
        <v>170</v>
      </c>
      <c r="G1146" t="s">
        <v>195</v>
      </c>
      <c r="H1146" s="13" t="s">
        <v>200</v>
      </c>
      <c r="I1146">
        <v>4000041221</v>
      </c>
      <c r="J1146" s="13"/>
      <c r="L1146" t="s">
        <v>497</v>
      </c>
      <c r="M1146" t="s">
        <v>173</v>
      </c>
      <c r="N1146" t="s">
        <v>174</v>
      </c>
      <c r="O1146" t="s">
        <v>175</v>
      </c>
      <c r="P1146" t="s">
        <v>176</v>
      </c>
      <c r="Q1146">
        <v>1000705537</v>
      </c>
      <c r="R1146">
        <v>440</v>
      </c>
      <c r="S1146">
        <v>1200000321</v>
      </c>
      <c r="T1146" t="s">
        <v>201</v>
      </c>
      <c r="U1146">
        <v>22</v>
      </c>
      <c r="W1146" t="s">
        <v>327</v>
      </c>
      <c r="X1146" t="s">
        <v>178</v>
      </c>
      <c r="Y1146" t="s">
        <v>1189</v>
      </c>
      <c r="Z1146" t="s">
        <v>1190</v>
      </c>
      <c r="AD1146" t="s">
        <v>1189</v>
      </c>
      <c r="AE1146" t="s">
        <v>1190</v>
      </c>
      <c r="AQ1146"/>
      <c r="AR1146" s="6">
        <v>44960</v>
      </c>
      <c r="AS1146"/>
      <c r="AV1146" s="5">
        <v>45044</v>
      </c>
      <c r="AW1146"/>
      <c r="AX1146" s="6">
        <v>45062</v>
      </c>
      <c r="BB1146" t="s">
        <v>179</v>
      </c>
      <c r="BD1146" t="s">
        <v>180</v>
      </c>
      <c r="BF1146" t="s">
        <v>1191</v>
      </c>
      <c r="BG1146" s="68" t="s">
        <v>181</v>
      </c>
      <c r="BH1146" s="6">
        <v>45076</v>
      </c>
      <c r="BI1146" s="6">
        <v>45076</v>
      </c>
      <c r="BL1146" t="s">
        <v>182</v>
      </c>
      <c r="BM1146" s="10">
        <v>442010.99986799998</v>
      </c>
      <c r="BN1146" s="10">
        <v>175035.999969</v>
      </c>
      <c r="BO1146" s="10">
        <v>9724241.9970960002</v>
      </c>
      <c r="BP1146" s="10">
        <v>3850791.9993179999</v>
      </c>
      <c r="BQ1146" s="69"/>
      <c r="BR1146" t="s">
        <v>343</v>
      </c>
      <c r="BS1146" s="5">
        <v>44799</v>
      </c>
      <c r="BT1146" s="5">
        <v>44803</v>
      </c>
      <c r="BU1146" s="70"/>
      <c r="BX1146" t="s">
        <v>183</v>
      </c>
      <c r="BY1146" t="s">
        <v>709</v>
      </c>
      <c r="CG1146" t="s">
        <v>606</v>
      </c>
      <c r="CL1146" t="s">
        <v>184</v>
      </c>
      <c r="CM1146" t="s">
        <v>185</v>
      </c>
      <c r="CN1146" t="s">
        <v>186</v>
      </c>
      <c r="CO1146" t="s">
        <v>187</v>
      </c>
      <c r="CP1146" t="s">
        <v>1052</v>
      </c>
      <c r="CQ1146" t="s">
        <v>1053</v>
      </c>
      <c r="CR1146" t="s">
        <v>1054</v>
      </c>
      <c r="CT1146" t="s">
        <v>427</v>
      </c>
      <c r="CU1146" s="5">
        <v>0</v>
      </c>
      <c r="CV1146" s="5">
        <v>0</v>
      </c>
      <c r="DA1146" s="5"/>
      <c r="DB1146" s="5"/>
      <c r="DF1146">
        <v>1131576362</v>
      </c>
      <c r="DK1146" t="s">
        <v>592</v>
      </c>
      <c r="DL1146" t="s">
        <v>191</v>
      </c>
      <c r="DM1146" t="s">
        <v>1188</v>
      </c>
      <c r="DN1146" t="s">
        <v>1192</v>
      </c>
      <c r="DO1146">
        <v>4000041221</v>
      </c>
      <c r="DQ1146" s="6">
        <v>45078</v>
      </c>
      <c r="DR1146" s="5"/>
      <c r="DS1146" s="5">
        <v>45098</v>
      </c>
      <c r="DT1146" s="5"/>
      <c r="DU1146" s="1" t="s">
        <v>1193</v>
      </c>
      <c r="DV1146" t="s">
        <v>1192</v>
      </c>
      <c r="DZ1146" s="11" t="s">
        <v>192</v>
      </c>
      <c r="EA1146" s="11" t="s">
        <v>499</v>
      </c>
      <c r="EB1146" s="5">
        <v>45093</v>
      </c>
      <c r="EC1146" s="5"/>
      <c r="ED1146" s="5"/>
      <c r="EF1146" t="s">
        <v>193</v>
      </c>
      <c r="EI1146" t="s">
        <v>406</v>
      </c>
      <c r="EJ1146" t="s">
        <v>407</v>
      </c>
      <c r="EK1146" t="s">
        <v>663</v>
      </c>
      <c r="EL1146" t="s">
        <v>486</v>
      </c>
      <c r="EN1146">
        <v>0.5</v>
      </c>
      <c r="EO1146">
        <v>0.15</v>
      </c>
      <c r="EP1146">
        <v>0.25</v>
      </c>
      <c r="EQ1146">
        <v>0.1</v>
      </c>
      <c r="ER1146" s="5"/>
      <c r="ES1146" s="5"/>
      <c r="ET1146" s="5"/>
      <c r="EU1146" s="5"/>
      <c r="EX1146" t="s">
        <v>1194</v>
      </c>
      <c r="EY1146" s="5">
        <v>45092</v>
      </c>
      <c r="EZ1146" s="71" t="s">
        <v>452</v>
      </c>
      <c r="FA1146" t="s">
        <v>408</v>
      </c>
    </row>
    <row r="1147" spans="1:157" x14ac:dyDescent="0.3">
      <c r="A1147" t="s">
        <v>169</v>
      </c>
      <c r="B1147">
        <v>21314</v>
      </c>
      <c r="C1147" t="s">
        <v>1188</v>
      </c>
      <c r="D1147">
        <v>163413</v>
      </c>
      <c r="F1147" t="s">
        <v>170</v>
      </c>
      <c r="G1147" t="s">
        <v>195</v>
      </c>
      <c r="H1147" s="13" t="s">
        <v>321</v>
      </c>
      <c r="I1147">
        <v>4000041222</v>
      </c>
      <c r="J1147" s="13"/>
      <c r="L1147" t="s">
        <v>497</v>
      </c>
      <c r="M1147" t="s">
        <v>203</v>
      </c>
      <c r="N1147" t="s">
        <v>174</v>
      </c>
      <c r="O1147" t="s">
        <v>175</v>
      </c>
      <c r="P1147" t="s">
        <v>176</v>
      </c>
      <c r="Q1147">
        <v>1000705537</v>
      </c>
      <c r="R1147">
        <v>330</v>
      </c>
      <c r="S1147">
        <v>1300000401</v>
      </c>
      <c r="T1147" t="s">
        <v>322</v>
      </c>
      <c r="U1147">
        <v>3</v>
      </c>
      <c r="W1147" t="s">
        <v>327</v>
      </c>
      <c r="X1147" t="s">
        <v>178</v>
      </c>
      <c r="Y1147" t="s">
        <v>1189</v>
      </c>
      <c r="Z1147" t="s">
        <v>1190</v>
      </c>
      <c r="AD1147" t="s">
        <v>1189</v>
      </c>
      <c r="AE1147" t="s">
        <v>1190</v>
      </c>
      <c r="AQ1147"/>
      <c r="AR1147" s="6">
        <v>44960</v>
      </c>
      <c r="AS1147"/>
      <c r="AV1147" s="5">
        <v>45044</v>
      </c>
      <c r="AW1147"/>
      <c r="AX1147" s="6">
        <v>45062</v>
      </c>
      <c r="BB1147" t="s">
        <v>179</v>
      </c>
      <c r="BD1147" t="s">
        <v>180</v>
      </c>
      <c r="BF1147" t="s">
        <v>1191</v>
      </c>
      <c r="BG1147" s="68" t="s">
        <v>181</v>
      </c>
      <c r="BH1147" s="6">
        <v>45076</v>
      </c>
      <c r="BI1147" s="6">
        <v>45076</v>
      </c>
      <c r="BL1147" t="s">
        <v>182</v>
      </c>
      <c r="BM1147" s="10">
        <v>10121759.999957999</v>
      </c>
      <c r="BN1147" s="10">
        <v>9639964.000074001</v>
      </c>
      <c r="BO1147" s="10">
        <v>30365279.999874</v>
      </c>
      <c r="BP1147" s="10">
        <v>28919892.000222001</v>
      </c>
      <c r="BQ1147" s="69"/>
      <c r="BR1147" t="s">
        <v>437</v>
      </c>
      <c r="BS1147" s="5">
        <v>44799</v>
      </c>
      <c r="BT1147" s="5">
        <v>44803</v>
      </c>
      <c r="BU1147" s="70"/>
      <c r="BX1147" t="s">
        <v>183</v>
      </c>
      <c r="BY1147" t="s">
        <v>709</v>
      </c>
      <c r="CG1147" t="s">
        <v>606</v>
      </c>
      <c r="CL1147" t="s">
        <v>184</v>
      </c>
      <c r="CM1147" t="s">
        <v>185</v>
      </c>
      <c r="CN1147" t="s">
        <v>186</v>
      </c>
      <c r="CO1147" t="s">
        <v>187</v>
      </c>
      <c r="CP1147" t="s">
        <v>1052</v>
      </c>
      <c r="CQ1147" t="s">
        <v>1053</v>
      </c>
      <c r="CR1147" t="s">
        <v>1054</v>
      </c>
      <c r="CT1147" t="s">
        <v>427</v>
      </c>
      <c r="CU1147" s="5">
        <v>0</v>
      </c>
      <c r="CV1147" s="5">
        <v>0</v>
      </c>
      <c r="DA1147" s="5"/>
      <c r="DB1147" s="5"/>
      <c r="DF1147">
        <v>1131579920</v>
      </c>
      <c r="DK1147" t="s">
        <v>592</v>
      </c>
      <c r="DL1147" t="s">
        <v>191</v>
      </c>
      <c r="DM1147" t="s">
        <v>1188</v>
      </c>
      <c r="DN1147" t="s">
        <v>1192</v>
      </c>
      <c r="DO1147">
        <v>4000041222</v>
      </c>
      <c r="DQ1147" s="6">
        <v>45078</v>
      </c>
      <c r="DR1147" s="5"/>
      <c r="DS1147" s="5">
        <v>45098</v>
      </c>
      <c r="DT1147" s="5"/>
      <c r="DU1147" s="1" t="s">
        <v>1193</v>
      </c>
      <c r="DV1147" t="s">
        <v>1192</v>
      </c>
      <c r="DZ1147" s="11" t="s">
        <v>192</v>
      </c>
      <c r="EA1147" s="11" t="s">
        <v>499</v>
      </c>
      <c r="EB1147" s="5">
        <v>45093</v>
      </c>
      <c r="EC1147" s="5"/>
      <c r="ED1147" s="5"/>
      <c r="EF1147" t="s">
        <v>193</v>
      </c>
      <c r="EI1147" t="s">
        <v>406</v>
      </c>
      <c r="EJ1147" t="s">
        <v>407</v>
      </c>
      <c r="EK1147" t="s">
        <v>663</v>
      </c>
      <c r="EL1147" t="s">
        <v>486</v>
      </c>
      <c r="EN1147">
        <v>0.5</v>
      </c>
      <c r="EO1147">
        <v>0.15</v>
      </c>
      <c r="EP1147">
        <v>0.25</v>
      </c>
      <c r="EQ1147">
        <v>0.1</v>
      </c>
      <c r="ER1147" s="5"/>
      <c r="ES1147" s="5"/>
      <c r="ET1147" s="5"/>
      <c r="EU1147" s="5"/>
      <c r="EX1147" t="s">
        <v>1194</v>
      </c>
      <c r="EY1147" s="5">
        <v>45092</v>
      </c>
      <c r="EZ1147" s="71" t="s">
        <v>452</v>
      </c>
      <c r="FA1147" t="s">
        <v>408</v>
      </c>
    </row>
    <row r="1148" spans="1:157" x14ac:dyDescent="0.3">
      <c r="A1148" t="s">
        <v>169</v>
      </c>
      <c r="B1148">
        <v>21315</v>
      </c>
      <c r="C1148" t="s">
        <v>1188</v>
      </c>
      <c r="D1148">
        <v>163414</v>
      </c>
      <c r="F1148" t="s">
        <v>170</v>
      </c>
      <c r="G1148" t="s">
        <v>195</v>
      </c>
      <c r="H1148" s="13" t="s">
        <v>377</v>
      </c>
      <c r="I1148">
        <v>4000041222</v>
      </c>
      <c r="J1148" s="13"/>
      <c r="L1148" t="s">
        <v>497</v>
      </c>
      <c r="M1148" t="s">
        <v>203</v>
      </c>
      <c r="N1148" t="s">
        <v>174</v>
      </c>
      <c r="O1148" t="s">
        <v>175</v>
      </c>
      <c r="P1148" t="s">
        <v>176</v>
      </c>
      <c r="Q1148">
        <v>1000705537</v>
      </c>
      <c r="R1148">
        <v>290</v>
      </c>
      <c r="S1148">
        <v>1300000007</v>
      </c>
      <c r="T1148" t="s">
        <v>378</v>
      </c>
      <c r="U1148">
        <v>3</v>
      </c>
      <c r="W1148" t="s">
        <v>327</v>
      </c>
      <c r="X1148" t="s">
        <v>178</v>
      </c>
      <c r="Y1148" t="s">
        <v>1189</v>
      </c>
      <c r="Z1148" t="s">
        <v>1190</v>
      </c>
      <c r="AD1148" t="s">
        <v>1189</v>
      </c>
      <c r="AE1148" t="s">
        <v>1190</v>
      </c>
      <c r="AQ1148"/>
      <c r="AR1148" s="6">
        <v>44960</v>
      </c>
      <c r="AS1148"/>
      <c r="AV1148" s="5">
        <v>45044</v>
      </c>
      <c r="AW1148"/>
      <c r="AX1148" s="6">
        <v>45062</v>
      </c>
      <c r="BB1148" t="s">
        <v>179</v>
      </c>
      <c r="BD1148" t="s">
        <v>180</v>
      </c>
      <c r="BF1148" t="s">
        <v>1191</v>
      </c>
      <c r="BG1148" s="68" t="s">
        <v>181</v>
      </c>
      <c r="BH1148" s="6">
        <v>45076</v>
      </c>
      <c r="BI1148" s="6">
        <v>45076</v>
      </c>
      <c r="BL1148" t="s">
        <v>182</v>
      </c>
      <c r="BM1148" s="10">
        <v>2408959</v>
      </c>
      <c r="BN1148" s="10">
        <v>2294292.9999990002</v>
      </c>
      <c r="BO1148" s="10">
        <v>7226877</v>
      </c>
      <c r="BP1148" s="10">
        <v>6882878.9999969993</v>
      </c>
      <c r="BQ1148" s="69"/>
      <c r="BR1148" t="s">
        <v>426</v>
      </c>
      <c r="BS1148" s="5">
        <v>44799</v>
      </c>
      <c r="BT1148" s="5">
        <v>44803</v>
      </c>
      <c r="BU1148" s="70"/>
      <c r="BX1148" t="s">
        <v>183</v>
      </c>
      <c r="BY1148" t="s">
        <v>709</v>
      </c>
      <c r="CG1148" t="s">
        <v>606</v>
      </c>
      <c r="CL1148" t="s">
        <v>184</v>
      </c>
      <c r="CM1148" t="s">
        <v>185</v>
      </c>
      <c r="CN1148" t="s">
        <v>186</v>
      </c>
      <c r="CO1148" t="s">
        <v>187</v>
      </c>
      <c r="CP1148" t="s">
        <v>1052</v>
      </c>
      <c r="CQ1148" t="s">
        <v>1053</v>
      </c>
      <c r="CR1148" t="s">
        <v>1054</v>
      </c>
      <c r="CT1148" t="s">
        <v>427</v>
      </c>
      <c r="CU1148" s="5">
        <v>0</v>
      </c>
      <c r="CV1148" s="5">
        <v>0</v>
      </c>
      <c r="DA1148" s="5"/>
      <c r="DB1148" s="5"/>
      <c r="DF1148">
        <v>1131579920</v>
      </c>
      <c r="DK1148" t="s">
        <v>592</v>
      </c>
      <c r="DL1148" t="s">
        <v>191</v>
      </c>
      <c r="DM1148" t="s">
        <v>1188</v>
      </c>
      <c r="DN1148" t="s">
        <v>1192</v>
      </c>
      <c r="DO1148">
        <v>4000041222</v>
      </c>
      <c r="DQ1148" s="6">
        <v>45078</v>
      </c>
      <c r="DR1148" s="5"/>
      <c r="DS1148" s="5">
        <v>45098</v>
      </c>
      <c r="DT1148" s="5"/>
      <c r="DU1148" s="1" t="s">
        <v>1193</v>
      </c>
      <c r="DV1148" t="s">
        <v>1192</v>
      </c>
      <c r="DZ1148" s="11" t="s">
        <v>192</v>
      </c>
      <c r="EA1148" s="11" t="s">
        <v>499</v>
      </c>
      <c r="EB1148" s="5">
        <v>45093</v>
      </c>
      <c r="EC1148" s="5"/>
      <c r="ED1148" s="5"/>
      <c r="EF1148" t="s">
        <v>193</v>
      </c>
      <c r="EI1148" t="s">
        <v>406</v>
      </c>
      <c r="EJ1148" t="s">
        <v>407</v>
      </c>
      <c r="EK1148" t="s">
        <v>663</v>
      </c>
      <c r="EL1148" t="s">
        <v>486</v>
      </c>
      <c r="EN1148">
        <v>0.5</v>
      </c>
      <c r="EO1148">
        <v>0.15</v>
      </c>
      <c r="EP1148">
        <v>0.25</v>
      </c>
      <c r="EQ1148">
        <v>0.1</v>
      </c>
      <c r="ER1148" s="5"/>
      <c r="ES1148" s="5"/>
      <c r="ET1148" s="5"/>
      <c r="EU1148" s="5"/>
      <c r="EX1148" t="s">
        <v>1194</v>
      </c>
      <c r="EY1148" s="5">
        <v>45092</v>
      </c>
      <c r="EZ1148" s="71" t="s">
        <v>452</v>
      </c>
      <c r="FA1148" t="s">
        <v>408</v>
      </c>
    </row>
    <row r="1149" spans="1:157" x14ac:dyDescent="0.3">
      <c r="A1149" t="s">
        <v>169</v>
      </c>
      <c r="B1149">
        <v>21316</v>
      </c>
      <c r="C1149" t="s">
        <v>1188</v>
      </c>
      <c r="D1149">
        <v>163417</v>
      </c>
      <c r="F1149" t="s">
        <v>170</v>
      </c>
      <c r="G1149" t="s">
        <v>195</v>
      </c>
      <c r="H1149" s="13" t="s">
        <v>316</v>
      </c>
      <c r="I1149">
        <v>4000041222</v>
      </c>
      <c r="J1149" s="13"/>
      <c r="L1149" t="s">
        <v>497</v>
      </c>
      <c r="M1149" t="s">
        <v>203</v>
      </c>
      <c r="N1149" t="s">
        <v>174</v>
      </c>
      <c r="O1149" t="s">
        <v>175</v>
      </c>
      <c r="P1149" t="s">
        <v>176</v>
      </c>
      <c r="Q1149">
        <v>1000705537</v>
      </c>
      <c r="R1149">
        <v>310</v>
      </c>
      <c r="S1149">
        <v>1300000820</v>
      </c>
      <c r="T1149" t="s">
        <v>236</v>
      </c>
      <c r="U1149">
        <v>1</v>
      </c>
      <c r="W1149" t="s">
        <v>327</v>
      </c>
      <c r="X1149" t="s">
        <v>178</v>
      </c>
      <c r="Y1149" t="s">
        <v>1189</v>
      </c>
      <c r="Z1149" t="s">
        <v>1190</v>
      </c>
      <c r="AD1149" t="s">
        <v>1189</v>
      </c>
      <c r="AE1149" t="s">
        <v>1190</v>
      </c>
      <c r="AQ1149"/>
      <c r="AR1149" s="6">
        <v>44960</v>
      </c>
      <c r="AS1149"/>
      <c r="AV1149" s="5">
        <v>45044</v>
      </c>
      <c r="AW1149"/>
      <c r="AX1149" s="6">
        <v>45062</v>
      </c>
      <c r="BB1149" t="s">
        <v>179</v>
      </c>
      <c r="BD1149" t="s">
        <v>180</v>
      </c>
      <c r="BF1149" t="s">
        <v>1191</v>
      </c>
      <c r="BG1149" s="68" t="s">
        <v>181</v>
      </c>
      <c r="BH1149" s="6">
        <v>45076</v>
      </c>
      <c r="BI1149" s="6">
        <v>45076</v>
      </c>
      <c r="BL1149" t="s">
        <v>182</v>
      </c>
      <c r="BM1149" s="10">
        <v>1956902.00028</v>
      </c>
      <c r="BN1149" s="10">
        <v>1863752.9998399999</v>
      </c>
      <c r="BO1149" s="10">
        <v>1956902.00028</v>
      </c>
      <c r="BP1149" s="10">
        <v>1863752.9998399999</v>
      </c>
      <c r="BQ1149" s="69"/>
      <c r="BR1149" t="s">
        <v>437</v>
      </c>
      <c r="BS1149" s="5">
        <v>44799</v>
      </c>
      <c r="BT1149" s="5">
        <v>44803</v>
      </c>
      <c r="BU1149" s="70"/>
      <c r="BX1149" t="s">
        <v>183</v>
      </c>
      <c r="BY1149" t="s">
        <v>709</v>
      </c>
      <c r="CG1149" t="s">
        <v>606</v>
      </c>
      <c r="CL1149" t="s">
        <v>184</v>
      </c>
      <c r="CM1149" t="s">
        <v>185</v>
      </c>
      <c r="CN1149" t="s">
        <v>186</v>
      </c>
      <c r="CO1149" t="s">
        <v>187</v>
      </c>
      <c r="CP1149" t="s">
        <v>1052</v>
      </c>
      <c r="CQ1149" t="s">
        <v>1053</v>
      </c>
      <c r="CR1149" t="s">
        <v>1054</v>
      </c>
      <c r="CT1149" t="s">
        <v>427</v>
      </c>
      <c r="CU1149" s="5">
        <v>0</v>
      </c>
      <c r="CV1149" s="5">
        <v>0</v>
      </c>
      <c r="DA1149" s="5"/>
      <c r="DB1149" s="5"/>
      <c r="DF1149">
        <v>1131579920</v>
      </c>
      <c r="DK1149" t="s">
        <v>592</v>
      </c>
      <c r="DL1149" t="s">
        <v>191</v>
      </c>
      <c r="DM1149" t="s">
        <v>1188</v>
      </c>
      <c r="DN1149" t="s">
        <v>1192</v>
      </c>
      <c r="DO1149">
        <v>4000041222</v>
      </c>
      <c r="DQ1149" s="6">
        <v>45078</v>
      </c>
      <c r="DR1149" s="5"/>
      <c r="DS1149" s="5">
        <v>45098</v>
      </c>
      <c r="DT1149" s="5"/>
      <c r="DU1149" s="1" t="s">
        <v>1193</v>
      </c>
      <c r="DV1149" t="s">
        <v>1192</v>
      </c>
      <c r="DZ1149" s="11" t="s">
        <v>192</v>
      </c>
      <c r="EA1149" s="11" t="s">
        <v>499</v>
      </c>
      <c r="EB1149" s="5">
        <v>45093</v>
      </c>
      <c r="EC1149" s="5"/>
      <c r="ED1149" s="5"/>
      <c r="EF1149" t="s">
        <v>193</v>
      </c>
      <c r="EI1149" t="s">
        <v>406</v>
      </c>
      <c r="EJ1149" t="s">
        <v>407</v>
      </c>
      <c r="EK1149" t="s">
        <v>663</v>
      </c>
      <c r="EL1149" t="s">
        <v>486</v>
      </c>
      <c r="EN1149">
        <v>0.5</v>
      </c>
      <c r="EO1149">
        <v>0.15</v>
      </c>
      <c r="EP1149">
        <v>0.25</v>
      </c>
      <c r="EQ1149">
        <v>0.1</v>
      </c>
      <c r="ER1149" s="5"/>
      <c r="ES1149" s="5"/>
      <c r="ET1149" s="5"/>
      <c r="EU1149" s="5"/>
      <c r="EX1149" t="s">
        <v>1194</v>
      </c>
      <c r="EY1149" s="5">
        <v>45092</v>
      </c>
      <c r="EZ1149" s="71" t="s">
        <v>452</v>
      </c>
      <c r="FA1149" t="s">
        <v>408</v>
      </c>
    </row>
    <row r="1150" spans="1:157" x14ac:dyDescent="0.3">
      <c r="A1150" t="s">
        <v>169</v>
      </c>
      <c r="B1150">
        <v>21317</v>
      </c>
      <c r="C1150" t="s">
        <v>1188</v>
      </c>
      <c r="D1150">
        <v>163418</v>
      </c>
      <c r="F1150" t="s">
        <v>170</v>
      </c>
      <c r="G1150" t="s">
        <v>195</v>
      </c>
      <c r="H1150" s="13" t="s">
        <v>286</v>
      </c>
      <c r="I1150">
        <v>4000041222</v>
      </c>
      <c r="J1150" s="13"/>
      <c r="L1150" t="s">
        <v>497</v>
      </c>
      <c r="M1150" t="s">
        <v>203</v>
      </c>
      <c r="N1150" t="s">
        <v>174</v>
      </c>
      <c r="O1150" t="s">
        <v>175</v>
      </c>
      <c r="P1150" t="s">
        <v>176</v>
      </c>
      <c r="Q1150">
        <v>1000705537</v>
      </c>
      <c r="R1150">
        <v>220</v>
      </c>
      <c r="S1150">
        <v>1300000820</v>
      </c>
      <c r="T1150" t="s">
        <v>287</v>
      </c>
      <c r="U1150">
        <v>5</v>
      </c>
      <c r="W1150" t="s">
        <v>327</v>
      </c>
      <c r="X1150" t="s">
        <v>178</v>
      </c>
      <c r="Y1150" t="s">
        <v>1189</v>
      </c>
      <c r="Z1150" t="s">
        <v>1190</v>
      </c>
      <c r="AD1150" t="s">
        <v>1189</v>
      </c>
      <c r="AE1150" t="s">
        <v>1190</v>
      </c>
      <c r="AQ1150"/>
      <c r="AR1150" s="6">
        <v>44960</v>
      </c>
      <c r="AS1150"/>
      <c r="AV1150" s="5">
        <v>45044</v>
      </c>
      <c r="AW1150"/>
      <c r="AX1150" s="6">
        <v>45062</v>
      </c>
      <c r="BB1150" t="s">
        <v>179</v>
      </c>
      <c r="BD1150" t="s">
        <v>180</v>
      </c>
      <c r="BF1150" t="s">
        <v>1191</v>
      </c>
      <c r="BG1150" s="68" t="s">
        <v>181</v>
      </c>
      <c r="BH1150" s="6">
        <v>45076</v>
      </c>
      <c r="BI1150" s="6">
        <v>45076</v>
      </c>
      <c r="BL1150" t="s">
        <v>182</v>
      </c>
      <c r="BM1150" s="10">
        <v>73620.999739999999</v>
      </c>
      <c r="BN1150" s="10">
        <v>70117.000339999999</v>
      </c>
      <c r="BO1150" s="10">
        <v>368104.9987</v>
      </c>
      <c r="BP1150" s="10">
        <v>350585.00170000002</v>
      </c>
      <c r="BQ1150" s="69"/>
      <c r="BR1150" t="s">
        <v>425</v>
      </c>
      <c r="BS1150" s="5">
        <v>44799</v>
      </c>
      <c r="BT1150" s="5">
        <v>44803</v>
      </c>
      <c r="BU1150" s="70"/>
      <c r="BX1150" t="s">
        <v>183</v>
      </c>
      <c r="BY1150" t="s">
        <v>709</v>
      </c>
      <c r="CG1150" t="s">
        <v>606</v>
      </c>
      <c r="CL1150" t="s">
        <v>184</v>
      </c>
      <c r="CM1150" t="s">
        <v>185</v>
      </c>
      <c r="CN1150" t="s">
        <v>186</v>
      </c>
      <c r="CO1150" t="s">
        <v>187</v>
      </c>
      <c r="CP1150" t="s">
        <v>1052</v>
      </c>
      <c r="CQ1150" t="s">
        <v>1053</v>
      </c>
      <c r="CR1150" t="s">
        <v>1054</v>
      </c>
      <c r="CT1150" t="s">
        <v>427</v>
      </c>
      <c r="CU1150" s="5">
        <v>0</v>
      </c>
      <c r="CV1150" s="5">
        <v>0</v>
      </c>
      <c r="DA1150" s="5"/>
      <c r="DB1150" s="5"/>
      <c r="DF1150">
        <v>1131579920</v>
      </c>
      <c r="DK1150" t="s">
        <v>592</v>
      </c>
      <c r="DL1150" t="s">
        <v>191</v>
      </c>
      <c r="DM1150" t="s">
        <v>1188</v>
      </c>
      <c r="DN1150" t="s">
        <v>1192</v>
      </c>
      <c r="DO1150">
        <v>4000041222</v>
      </c>
      <c r="DQ1150" s="6">
        <v>45078</v>
      </c>
      <c r="DR1150" s="5"/>
      <c r="DS1150" s="5">
        <v>45098</v>
      </c>
      <c r="DT1150" s="5"/>
      <c r="DU1150" s="1" t="s">
        <v>1193</v>
      </c>
      <c r="DV1150" t="s">
        <v>1192</v>
      </c>
      <c r="DZ1150" s="11" t="s">
        <v>192</v>
      </c>
      <c r="EA1150" s="11" t="s">
        <v>499</v>
      </c>
      <c r="EB1150" s="5">
        <v>45093</v>
      </c>
      <c r="EC1150" s="5"/>
      <c r="ED1150" s="5"/>
      <c r="EF1150" t="s">
        <v>193</v>
      </c>
      <c r="EI1150" t="s">
        <v>406</v>
      </c>
      <c r="EJ1150" t="s">
        <v>407</v>
      </c>
      <c r="EK1150" t="s">
        <v>663</v>
      </c>
      <c r="EL1150" t="s">
        <v>486</v>
      </c>
      <c r="EN1150">
        <v>0.5</v>
      </c>
      <c r="EO1150">
        <v>0.15</v>
      </c>
      <c r="EP1150">
        <v>0.25</v>
      </c>
      <c r="EQ1150">
        <v>0.1</v>
      </c>
      <c r="ER1150" s="5"/>
      <c r="ES1150" s="5"/>
      <c r="ET1150" s="5"/>
      <c r="EU1150" s="5"/>
      <c r="EX1150" t="s">
        <v>1194</v>
      </c>
      <c r="EY1150" s="5">
        <v>45092</v>
      </c>
      <c r="EZ1150" s="71" t="s">
        <v>452</v>
      </c>
      <c r="FA1150" t="s">
        <v>408</v>
      </c>
    </row>
    <row r="1151" spans="1:157" x14ac:dyDescent="0.3">
      <c r="A1151" t="s">
        <v>169</v>
      </c>
      <c r="B1151">
        <v>21318</v>
      </c>
      <c r="C1151" t="s">
        <v>1188</v>
      </c>
      <c r="D1151">
        <v>163419</v>
      </c>
      <c r="F1151" t="s">
        <v>170</v>
      </c>
      <c r="G1151" t="s">
        <v>195</v>
      </c>
      <c r="H1151" s="13" t="s">
        <v>288</v>
      </c>
      <c r="I1151">
        <v>4000041222</v>
      </c>
      <c r="J1151" s="13"/>
      <c r="L1151" t="s">
        <v>497</v>
      </c>
      <c r="M1151" t="s">
        <v>203</v>
      </c>
      <c r="N1151" t="s">
        <v>174</v>
      </c>
      <c r="O1151" t="s">
        <v>175</v>
      </c>
      <c r="P1151" t="s">
        <v>176</v>
      </c>
      <c r="Q1151">
        <v>1000705537</v>
      </c>
      <c r="R1151">
        <v>230</v>
      </c>
      <c r="S1151">
        <v>1300000820</v>
      </c>
      <c r="T1151" t="s">
        <v>230</v>
      </c>
      <c r="U1151">
        <v>20</v>
      </c>
      <c r="W1151" t="s">
        <v>327</v>
      </c>
      <c r="X1151" t="s">
        <v>178</v>
      </c>
      <c r="Y1151" t="s">
        <v>1189</v>
      </c>
      <c r="Z1151" t="s">
        <v>1190</v>
      </c>
      <c r="AD1151" t="s">
        <v>1189</v>
      </c>
      <c r="AE1151" t="s">
        <v>1190</v>
      </c>
      <c r="AQ1151"/>
      <c r="AR1151" s="6">
        <v>44960</v>
      </c>
      <c r="AS1151"/>
      <c r="AV1151" s="5">
        <v>45044</v>
      </c>
      <c r="AW1151"/>
      <c r="AX1151" s="6">
        <v>45062</v>
      </c>
      <c r="BB1151" t="s">
        <v>179</v>
      </c>
      <c r="BD1151" t="s">
        <v>180</v>
      </c>
      <c r="BF1151" t="s">
        <v>1191</v>
      </c>
      <c r="BG1151" s="68" t="s">
        <v>181</v>
      </c>
      <c r="BH1151" s="6">
        <v>45076</v>
      </c>
      <c r="BI1151" s="6">
        <v>45076</v>
      </c>
      <c r="BL1151" t="s">
        <v>182</v>
      </c>
      <c r="BM1151" s="10">
        <v>34873.000180000003</v>
      </c>
      <c r="BN1151" s="10">
        <v>33213.000379999998</v>
      </c>
      <c r="BO1151" s="10">
        <v>697460.00360000005</v>
      </c>
      <c r="BP1151" s="10">
        <v>664260.0075999999</v>
      </c>
      <c r="BQ1151" s="69"/>
      <c r="BR1151" t="s">
        <v>425</v>
      </c>
      <c r="BS1151" s="5">
        <v>44799</v>
      </c>
      <c r="BT1151" s="5">
        <v>44803</v>
      </c>
      <c r="BU1151" s="70"/>
      <c r="BX1151" t="s">
        <v>183</v>
      </c>
      <c r="BY1151" t="s">
        <v>709</v>
      </c>
      <c r="CG1151" t="s">
        <v>606</v>
      </c>
      <c r="CL1151" t="s">
        <v>184</v>
      </c>
      <c r="CM1151" t="s">
        <v>185</v>
      </c>
      <c r="CN1151" t="s">
        <v>186</v>
      </c>
      <c r="CO1151" t="s">
        <v>187</v>
      </c>
      <c r="CP1151" t="s">
        <v>1052</v>
      </c>
      <c r="CQ1151" t="s">
        <v>1053</v>
      </c>
      <c r="CR1151" t="s">
        <v>1054</v>
      </c>
      <c r="CT1151" t="s">
        <v>427</v>
      </c>
      <c r="CU1151" s="5">
        <v>0</v>
      </c>
      <c r="CV1151" s="5">
        <v>0</v>
      </c>
      <c r="DA1151" s="5"/>
      <c r="DB1151" s="5"/>
      <c r="DF1151">
        <v>1131579920</v>
      </c>
      <c r="DK1151" t="s">
        <v>592</v>
      </c>
      <c r="DL1151" t="s">
        <v>191</v>
      </c>
      <c r="DM1151" t="s">
        <v>1188</v>
      </c>
      <c r="DN1151" t="s">
        <v>1192</v>
      </c>
      <c r="DO1151">
        <v>4000041222</v>
      </c>
      <c r="DQ1151" s="6">
        <v>45078</v>
      </c>
      <c r="DR1151" s="5"/>
      <c r="DS1151" s="5">
        <v>45098</v>
      </c>
      <c r="DT1151" s="5"/>
      <c r="DU1151" s="1" t="s">
        <v>1193</v>
      </c>
      <c r="DV1151" t="s">
        <v>1192</v>
      </c>
      <c r="DZ1151" s="11" t="s">
        <v>192</v>
      </c>
      <c r="EA1151" s="11" t="s">
        <v>499</v>
      </c>
      <c r="EB1151" s="5">
        <v>45093</v>
      </c>
      <c r="EC1151" s="5"/>
      <c r="ED1151" s="5"/>
      <c r="EF1151" t="s">
        <v>193</v>
      </c>
      <c r="EI1151" t="s">
        <v>406</v>
      </c>
      <c r="EJ1151" t="s">
        <v>407</v>
      </c>
      <c r="EK1151" t="s">
        <v>663</v>
      </c>
      <c r="EL1151" t="s">
        <v>486</v>
      </c>
      <c r="EN1151">
        <v>0.5</v>
      </c>
      <c r="EO1151">
        <v>0.15</v>
      </c>
      <c r="EP1151">
        <v>0.25</v>
      </c>
      <c r="EQ1151">
        <v>0.1</v>
      </c>
      <c r="ER1151" s="5"/>
      <c r="ES1151" s="5"/>
      <c r="ET1151" s="5"/>
      <c r="EU1151" s="5"/>
      <c r="EX1151" t="s">
        <v>1194</v>
      </c>
      <c r="EY1151" s="5">
        <v>45092</v>
      </c>
      <c r="EZ1151" s="71" t="s">
        <v>452</v>
      </c>
      <c r="FA1151" t="s">
        <v>408</v>
      </c>
    </row>
    <row r="1152" spans="1:157" x14ac:dyDescent="0.3">
      <c r="A1152" t="s">
        <v>169</v>
      </c>
      <c r="B1152">
        <v>21319</v>
      </c>
      <c r="C1152" t="s">
        <v>1188</v>
      </c>
      <c r="D1152">
        <v>163420</v>
      </c>
      <c r="F1152" t="s">
        <v>170</v>
      </c>
      <c r="G1152" t="s">
        <v>195</v>
      </c>
      <c r="H1152" s="13" t="s">
        <v>289</v>
      </c>
      <c r="I1152">
        <v>4000041222</v>
      </c>
      <c r="J1152" s="13"/>
      <c r="L1152" t="s">
        <v>497</v>
      </c>
      <c r="M1152" t="s">
        <v>203</v>
      </c>
      <c r="N1152" t="s">
        <v>174</v>
      </c>
      <c r="O1152" t="s">
        <v>175</v>
      </c>
      <c r="P1152" t="s">
        <v>176</v>
      </c>
      <c r="Q1152">
        <v>1000705537</v>
      </c>
      <c r="R1152">
        <v>240</v>
      </c>
      <c r="S1152">
        <v>1300000820</v>
      </c>
      <c r="T1152" t="s">
        <v>290</v>
      </c>
      <c r="U1152">
        <v>1</v>
      </c>
      <c r="W1152" t="s">
        <v>327</v>
      </c>
      <c r="X1152" t="s">
        <v>178</v>
      </c>
      <c r="Y1152" t="s">
        <v>1189</v>
      </c>
      <c r="Z1152" t="s">
        <v>1190</v>
      </c>
      <c r="AD1152" t="s">
        <v>1189</v>
      </c>
      <c r="AE1152" t="s">
        <v>1190</v>
      </c>
      <c r="AQ1152"/>
      <c r="AR1152" s="6">
        <v>44960</v>
      </c>
      <c r="AS1152"/>
      <c r="AV1152" s="5">
        <v>45044</v>
      </c>
      <c r="AW1152"/>
      <c r="AX1152" s="6">
        <v>45062</v>
      </c>
      <c r="BB1152" t="s">
        <v>179</v>
      </c>
      <c r="BD1152" t="s">
        <v>180</v>
      </c>
      <c r="BF1152" t="s">
        <v>1191</v>
      </c>
      <c r="BG1152" s="68" t="s">
        <v>181</v>
      </c>
      <c r="BH1152" s="6">
        <v>45076</v>
      </c>
      <c r="BI1152" s="6">
        <v>45076</v>
      </c>
      <c r="BL1152" t="s">
        <v>182</v>
      </c>
      <c r="BM1152" s="10">
        <v>80795.999739999999</v>
      </c>
      <c r="BN1152" s="10">
        <v>76949.999660000001</v>
      </c>
      <c r="BO1152" s="10">
        <v>80795.999739999999</v>
      </c>
      <c r="BP1152" s="10">
        <v>76949.999660000001</v>
      </c>
      <c r="BQ1152" s="69"/>
      <c r="BR1152" t="s">
        <v>425</v>
      </c>
      <c r="BS1152" s="5">
        <v>44799</v>
      </c>
      <c r="BT1152" s="5">
        <v>44803</v>
      </c>
      <c r="BU1152" s="70"/>
      <c r="BX1152" t="s">
        <v>183</v>
      </c>
      <c r="BY1152" t="s">
        <v>709</v>
      </c>
      <c r="CG1152" t="s">
        <v>606</v>
      </c>
      <c r="CL1152" t="s">
        <v>184</v>
      </c>
      <c r="CM1152" t="s">
        <v>185</v>
      </c>
      <c r="CN1152" t="s">
        <v>186</v>
      </c>
      <c r="CO1152" t="s">
        <v>187</v>
      </c>
      <c r="CP1152" t="s">
        <v>1052</v>
      </c>
      <c r="CQ1152" t="s">
        <v>1053</v>
      </c>
      <c r="CR1152" t="s">
        <v>1054</v>
      </c>
      <c r="CT1152" t="s">
        <v>427</v>
      </c>
      <c r="CU1152" s="5">
        <v>0</v>
      </c>
      <c r="CV1152" s="5">
        <v>0</v>
      </c>
      <c r="DA1152" s="5"/>
      <c r="DB1152" s="5"/>
      <c r="DF1152">
        <v>1131579920</v>
      </c>
      <c r="DK1152" t="s">
        <v>592</v>
      </c>
      <c r="DL1152" t="s">
        <v>191</v>
      </c>
      <c r="DM1152" t="s">
        <v>1188</v>
      </c>
      <c r="DN1152" t="s">
        <v>1192</v>
      </c>
      <c r="DO1152">
        <v>4000041222</v>
      </c>
      <c r="DQ1152" s="6">
        <v>45078</v>
      </c>
      <c r="DR1152" s="5"/>
      <c r="DS1152" s="5">
        <v>45098</v>
      </c>
      <c r="DT1152" s="5"/>
      <c r="DU1152" s="1" t="s">
        <v>1193</v>
      </c>
      <c r="DV1152" t="s">
        <v>1192</v>
      </c>
      <c r="DZ1152" s="11" t="s">
        <v>192</v>
      </c>
      <c r="EA1152" s="11" t="s">
        <v>499</v>
      </c>
      <c r="EB1152" s="5">
        <v>45093</v>
      </c>
      <c r="EC1152" s="5"/>
      <c r="ED1152" s="5"/>
      <c r="EF1152" t="s">
        <v>193</v>
      </c>
      <c r="EI1152" t="s">
        <v>406</v>
      </c>
      <c r="EJ1152" t="s">
        <v>407</v>
      </c>
      <c r="EK1152" t="s">
        <v>663</v>
      </c>
      <c r="EL1152" t="s">
        <v>486</v>
      </c>
      <c r="EN1152">
        <v>0.5</v>
      </c>
      <c r="EO1152">
        <v>0.15</v>
      </c>
      <c r="EP1152">
        <v>0.25</v>
      </c>
      <c r="EQ1152">
        <v>0.1</v>
      </c>
      <c r="ER1152" s="5"/>
      <c r="ES1152" s="5"/>
      <c r="ET1152" s="5"/>
      <c r="EU1152" s="5"/>
      <c r="EX1152" t="s">
        <v>1194</v>
      </c>
      <c r="EY1152" s="5">
        <v>45092</v>
      </c>
      <c r="EZ1152" s="71" t="s">
        <v>452</v>
      </c>
      <c r="FA1152" t="s">
        <v>408</v>
      </c>
    </row>
    <row r="1153" spans="1:157" x14ac:dyDescent="0.3">
      <c r="A1153" t="s">
        <v>169</v>
      </c>
      <c r="B1153">
        <v>21320</v>
      </c>
      <c r="C1153" t="s">
        <v>1188</v>
      </c>
      <c r="D1153">
        <v>163421</v>
      </c>
      <c r="F1153" t="s">
        <v>170</v>
      </c>
      <c r="G1153" t="s">
        <v>195</v>
      </c>
      <c r="H1153" s="13" t="s">
        <v>291</v>
      </c>
      <c r="I1153">
        <v>4000041222</v>
      </c>
      <c r="J1153" s="13"/>
      <c r="L1153" t="s">
        <v>497</v>
      </c>
      <c r="M1153" t="s">
        <v>203</v>
      </c>
      <c r="N1153" t="s">
        <v>174</v>
      </c>
      <c r="O1153" t="s">
        <v>175</v>
      </c>
      <c r="P1153" t="s">
        <v>176</v>
      </c>
      <c r="Q1153">
        <v>1000705537</v>
      </c>
      <c r="R1153">
        <v>250</v>
      </c>
      <c r="S1153">
        <v>1300000820</v>
      </c>
      <c r="T1153" t="s">
        <v>292</v>
      </c>
      <c r="U1153">
        <v>1</v>
      </c>
      <c r="W1153" t="s">
        <v>327</v>
      </c>
      <c r="X1153" t="s">
        <v>178</v>
      </c>
      <c r="Y1153" t="s">
        <v>1189</v>
      </c>
      <c r="Z1153" t="s">
        <v>1190</v>
      </c>
      <c r="AD1153" t="s">
        <v>1189</v>
      </c>
      <c r="AE1153" t="s">
        <v>1190</v>
      </c>
      <c r="AQ1153"/>
      <c r="AR1153" s="6">
        <v>44960</v>
      </c>
      <c r="AS1153"/>
      <c r="AV1153" s="5">
        <v>45044</v>
      </c>
      <c r="AW1153"/>
      <c r="AX1153" s="6">
        <v>45062</v>
      </c>
      <c r="BB1153" t="s">
        <v>179</v>
      </c>
      <c r="BD1153" t="s">
        <v>180</v>
      </c>
      <c r="BF1153" t="s">
        <v>1191</v>
      </c>
      <c r="BG1153" s="68" t="s">
        <v>181</v>
      </c>
      <c r="BH1153" s="6">
        <v>45076</v>
      </c>
      <c r="BI1153" s="6">
        <v>45076</v>
      </c>
      <c r="BL1153" t="s">
        <v>182</v>
      </c>
      <c r="BM1153" s="10">
        <v>80795.999739999999</v>
      </c>
      <c r="BN1153" s="10">
        <v>76949.999660000001</v>
      </c>
      <c r="BO1153" s="10">
        <v>80795.999739999999</v>
      </c>
      <c r="BP1153" s="10">
        <v>76949.999660000001</v>
      </c>
      <c r="BQ1153" s="69"/>
      <c r="BR1153" t="s">
        <v>426</v>
      </c>
      <c r="BS1153" s="5">
        <v>44799</v>
      </c>
      <c r="BT1153" s="5">
        <v>44803</v>
      </c>
      <c r="BU1153" s="70"/>
      <c r="BX1153" t="s">
        <v>183</v>
      </c>
      <c r="BY1153" t="s">
        <v>709</v>
      </c>
      <c r="CG1153" t="s">
        <v>606</v>
      </c>
      <c r="CL1153" t="s">
        <v>184</v>
      </c>
      <c r="CM1153" t="s">
        <v>185</v>
      </c>
      <c r="CN1153" t="s">
        <v>186</v>
      </c>
      <c r="CO1153" t="s">
        <v>187</v>
      </c>
      <c r="CP1153" t="s">
        <v>1052</v>
      </c>
      <c r="CQ1153" t="s">
        <v>1053</v>
      </c>
      <c r="CR1153" t="s">
        <v>1054</v>
      </c>
      <c r="CT1153" t="s">
        <v>427</v>
      </c>
      <c r="CU1153" s="5">
        <v>0</v>
      </c>
      <c r="CV1153" s="5">
        <v>0</v>
      </c>
      <c r="DA1153" s="5"/>
      <c r="DB1153" s="5"/>
      <c r="DF1153">
        <v>1131579920</v>
      </c>
      <c r="DK1153" t="s">
        <v>592</v>
      </c>
      <c r="DL1153" t="s">
        <v>191</v>
      </c>
      <c r="DM1153" t="s">
        <v>1188</v>
      </c>
      <c r="DN1153" t="s">
        <v>1192</v>
      </c>
      <c r="DO1153">
        <v>4000041222</v>
      </c>
      <c r="DQ1153" s="6">
        <v>45078</v>
      </c>
      <c r="DR1153" s="5"/>
      <c r="DS1153" s="5">
        <v>45098</v>
      </c>
      <c r="DT1153" s="5"/>
      <c r="DU1153" s="1" t="s">
        <v>1193</v>
      </c>
      <c r="DV1153" t="s">
        <v>1192</v>
      </c>
      <c r="DZ1153" s="11" t="s">
        <v>192</v>
      </c>
      <c r="EA1153" s="11" t="s">
        <v>499</v>
      </c>
      <c r="EB1153" s="5">
        <v>45093</v>
      </c>
      <c r="EC1153" s="5"/>
      <c r="ED1153" s="5"/>
      <c r="EF1153" t="s">
        <v>193</v>
      </c>
      <c r="EI1153" t="s">
        <v>406</v>
      </c>
      <c r="EJ1153" t="s">
        <v>407</v>
      </c>
      <c r="EK1153" t="s">
        <v>663</v>
      </c>
      <c r="EL1153" t="s">
        <v>486</v>
      </c>
      <c r="EN1153">
        <v>0.5</v>
      </c>
      <c r="EO1153">
        <v>0.15</v>
      </c>
      <c r="EP1153">
        <v>0.25</v>
      </c>
      <c r="EQ1153">
        <v>0.1</v>
      </c>
      <c r="ER1153" s="5"/>
      <c r="ES1153" s="5"/>
      <c r="ET1153" s="5"/>
      <c r="EU1153" s="5"/>
      <c r="EX1153" t="s">
        <v>1194</v>
      </c>
      <c r="EY1153" s="5">
        <v>45092</v>
      </c>
      <c r="EZ1153" s="71" t="s">
        <v>452</v>
      </c>
      <c r="FA1153" t="s">
        <v>408</v>
      </c>
    </row>
    <row r="1154" spans="1:157" x14ac:dyDescent="0.3">
      <c r="A1154" t="s">
        <v>169</v>
      </c>
      <c r="B1154">
        <v>21321</v>
      </c>
      <c r="C1154" t="s">
        <v>1188</v>
      </c>
      <c r="D1154">
        <v>163422</v>
      </c>
      <c r="F1154" t="s">
        <v>170</v>
      </c>
      <c r="G1154" t="s">
        <v>195</v>
      </c>
      <c r="H1154" s="13" t="s">
        <v>346</v>
      </c>
      <c r="I1154">
        <v>4000041222</v>
      </c>
      <c r="J1154" s="13"/>
      <c r="L1154" t="s">
        <v>497</v>
      </c>
      <c r="M1154" t="s">
        <v>203</v>
      </c>
      <c r="N1154" t="s">
        <v>174</v>
      </c>
      <c r="O1154" t="s">
        <v>175</v>
      </c>
      <c r="P1154" t="s">
        <v>176</v>
      </c>
      <c r="Q1154">
        <v>1000705537</v>
      </c>
      <c r="R1154">
        <v>260</v>
      </c>
      <c r="S1154">
        <v>1300000820</v>
      </c>
      <c r="T1154" t="s">
        <v>325</v>
      </c>
      <c r="U1154">
        <v>1</v>
      </c>
      <c r="W1154" t="s">
        <v>327</v>
      </c>
      <c r="X1154" t="s">
        <v>178</v>
      </c>
      <c r="Y1154" t="s">
        <v>1189</v>
      </c>
      <c r="Z1154" t="s">
        <v>1190</v>
      </c>
      <c r="AD1154" t="s">
        <v>1189</v>
      </c>
      <c r="AE1154" t="s">
        <v>1190</v>
      </c>
      <c r="AQ1154"/>
      <c r="AR1154" s="6">
        <v>44960</v>
      </c>
      <c r="AS1154"/>
      <c r="AV1154" s="5">
        <v>45044</v>
      </c>
      <c r="AW1154"/>
      <c r="AX1154" s="6">
        <v>45062</v>
      </c>
      <c r="BB1154" t="s">
        <v>179</v>
      </c>
      <c r="BD1154" t="s">
        <v>180</v>
      </c>
      <c r="BF1154" t="s">
        <v>1191</v>
      </c>
      <c r="BG1154" s="68" t="s">
        <v>181</v>
      </c>
      <c r="BH1154" s="6">
        <v>45076</v>
      </c>
      <c r="BI1154" s="6">
        <v>45076</v>
      </c>
      <c r="BL1154" t="s">
        <v>182</v>
      </c>
      <c r="BM1154" s="10">
        <v>85623.000260000001</v>
      </c>
      <c r="BN1154" s="10">
        <v>81547.000019999992</v>
      </c>
      <c r="BO1154" s="10">
        <v>85623.000260000001</v>
      </c>
      <c r="BP1154" s="10">
        <v>81547.000019999992</v>
      </c>
      <c r="BQ1154" s="69"/>
      <c r="BR1154" t="s">
        <v>426</v>
      </c>
      <c r="BS1154" s="5">
        <v>44799</v>
      </c>
      <c r="BT1154" s="5">
        <v>44803</v>
      </c>
      <c r="BU1154" s="70"/>
      <c r="BX1154" t="s">
        <v>183</v>
      </c>
      <c r="BY1154" t="s">
        <v>709</v>
      </c>
      <c r="CG1154" t="s">
        <v>606</v>
      </c>
      <c r="CL1154" t="s">
        <v>184</v>
      </c>
      <c r="CM1154" t="s">
        <v>185</v>
      </c>
      <c r="CN1154" t="s">
        <v>186</v>
      </c>
      <c r="CO1154" t="s">
        <v>187</v>
      </c>
      <c r="CP1154" t="s">
        <v>1052</v>
      </c>
      <c r="CQ1154" t="s">
        <v>1053</v>
      </c>
      <c r="CR1154" t="s">
        <v>1054</v>
      </c>
      <c r="CT1154" t="s">
        <v>427</v>
      </c>
      <c r="CU1154" s="5">
        <v>0</v>
      </c>
      <c r="CV1154" s="5">
        <v>0</v>
      </c>
      <c r="DA1154" s="5"/>
      <c r="DB1154" s="5"/>
      <c r="DF1154">
        <v>1131579920</v>
      </c>
      <c r="DK1154" t="s">
        <v>592</v>
      </c>
      <c r="DL1154" t="s">
        <v>191</v>
      </c>
      <c r="DM1154" t="s">
        <v>1188</v>
      </c>
      <c r="DN1154" t="s">
        <v>1192</v>
      </c>
      <c r="DO1154">
        <v>4000041222</v>
      </c>
      <c r="DQ1154" s="6">
        <v>45078</v>
      </c>
      <c r="DR1154" s="5"/>
      <c r="DS1154" s="5">
        <v>45098</v>
      </c>
      <c r="DT1154" s="5"/>
      <c r="DU1154" s="1" t="s">
        <v>1193</v>
      </c>
      <c r="DV1154" t="s">
        <v>1192</v>
      </c>
      <c r="DZ1154" s="11" t="s">
        <v>192</v>
      </c>
      <c r="EA1154" s="11" t="s">
        <v>499</v>
      </c>
      <c r="EB1154" s="5">
        <v>45093</v>
      </c>
      <c r="EC1154" s="5"/>
      <c r="ED1154" s="5"/>
      <c r="EF1154" t="s">
        <v>193</v>
      </c>
      <c r="EI1154" t="s">
        <v>406</v>
      </c>
      <c r="EJ1154" t="s">
        <v>407</v>
      </c>
      <c r="EK1154" t="s">
        <v>663</v>
      </c>
      <c r="EL1154" t="s">
        <v>486</v>
      </c>
      <c r="EN1154">
        <v>0.5</v>
      </c>
      <c r="EO1154">
        <v>0.15</v>
      </c>
      <c r="EP1154">
        <v>0.25</v>
      </c>
      <c r="EQ1154">
        <v>0.1</v>
      </c>
      <c r="ER1154" s="5"/>
      <c r="ES1154" s="5"/>
      <c r="ET1154" s="5"/>
      <c r="EU1154" s="5"/>
      <c r="EX1154" t="s">
        <v>1194</v>
      </c>
      <c r="EY1154" s="5">
        <v>45092</v>
      </c>
      <c r="EZ1154" s="71" t="s">
        <v>452</v>
      </c>
      <c r="FA1154" t="s">
        <v>408</v>
      </c>
    </row>
    <row r="1155" spans="1:157" x14ac:dyDescent="0.3">
      <c r="A1155" t="s">
        <v>169</v>
      </c>
      <c r="B1155">
        <v>21322</v>
      </c>
      <c r="C1155" t="s">
        <v>1188</v>
      </c>
      <c r="D1155">
        <v>163423</v>
      </c>
      <c r="F1155" t="s">
        <v>170</v>
      </c>
      <c r="G1155" t="s">
        <v>195</v>
      </c>
      <c r="H1155" s="13" t="s">
        <v>202</v>
      </c>
      <c r="I1155">
        <v>4000041222</v>
      </c>
      <c r="J1155" s="13"/>
      <c r="L1155" t="s">
        <v>497</v>
      </c>
      <c r="M1155" t="s">
        <v>203</v>
      </c>
      <c r="N1155" t="s">
        <v>174</v>
      </c>
      <c r="O1155" t="s">
        <v>175</v>
      </c>
      <c r="P1155" t="s">
        <v>176</v>
      </c>
      <c r="Q1155">
        <v>1000705537</v>
      </c>
      <c r="R1155">
        <v>270</v>
      </c>
      <c r="S1155">
        <v>1300000820</v>
      </c>
      <c r="T1155" t="s">
        <v>204</v>
      </c>
      <c r="U1155">
        <v>1</v>
      </c>
      <c r="W1155" t="s">
        <v>327</v>
      </c>
      <c r="X1155" t="s">
        <v>178</v>
      </c>
      <c r="Y1155" t="s">
        <v>1189</v>
      </c>
      <c r="Z1155" t="s">
        <v>1190</v>
      </c>
      <c r="AD1155" t="s">
        <v>1189</v>
      </c>
      <c r="AE1155" t="s">
        <v>1190</v>
      </c>
      <c r="AQ1155"/>
      <c r="AR1155" s="6">
        <v>44960</v>
      </c>
      <c r="AS1155"/>
      <c r="AV1155" s="5">
        <v>45044</v>
      </c>
      <c r="AW1155"/>
      <c r="AX1155" s="6">
        <v>45062</v>
      </c>
      <c r="BB1155" t="s">
        <v>179</v>
      </c>
      <c r="BD1155" t="s">
        <v>180</v>
      </c>
      <c r="BF1155" t="s">
        <v>1191</v>
      </c>
      <c r="BG1155" s="68" t="s">
        <v>181</v>
      </c>
      <c r="BH1155" s="6">
        <v>45076</v>
      </c>
      <c r="BI1155" s="6">
        <v>45076</v>
      </c>
      <c r="BL1155" t="s">
        <v>182</v>
      </c>
      <c r="BM1155" s="10">
        <v>80795.999739999999</v>
      </c>
      <c r="BN1155" s="10">
        <v>76949.999660000001</v>
      </c>
      <c r="BO1155" s="10">
        <v>80795.999739999999</v>
      </c>
      <c r="BP1155" s="10">
        <v>76949.999660000001</v>
      </c>
      <c r="BQ1155" s="69"/>
      <c r="BR1155" t="s">
        <v>426</v>
      </c>
      <c r="BS1155" s="5">
        <v>44799</v>
      </c>
      <c r="BT1155" s="5">
        <v>44803</v>
      </c>
      <c r="BU1155" s="70"/>
      <c r="BX1155" t="s">
        <v>183</v>
      </c>
      <c r="BY1155" t="s">
        <v>709</v>
      </c>
      <c r="CG1155" t="s">
        <v>606</v>
      </c>
      <c r="CL1155" t="s">
        <v>184</v>
      </c>
      <c r="CM1155" t="s">
        <v>185</v>
      </c>
      <c r="CN1155" t="s">
        <v>186</v>
      </c>
      <c r="CO1155" t="s">
        <v>187</v>
      </c>
      <c r="CP1155" t="s">
        <v>1052</v>
      </c>
      <c r="CQ1155" t="s">
        <v>1053</v>
      </c>
      <c r="CR1155" t="s">
        <v>1054</v>
      </c>
      <c r="CT1155" t="s">
        <v>427</v>
      </c>
      <c r="CU1155" s="5">
        <v>0</v>
      </c>
      <c r="CV1155" s="5">
        <v>0</v>
      </c>
      <c r="DA1155" s="5"/>
      <c r="DB1155" s="5"/>
      <c r="DF1155">
        <v>1131579920</v>
      </c>
      <c r="DK1155" t="s">
        <v>592</v>
      </c>
      <c r="DL1155" t="s">
        <v>191</v>
      </c>
      <c r="DM1155" t="s">
        <v>1188</v>
      </c>
      <c r="DN1155" t="s">
        <v>1192</v>
      </c>
      <c r="DO1155">
        <v>4000041222</v>
      </c>
      <c r="DQ1155" s="6">
        <v>45078</v>
      </c>
      <c r="DR1155" s="5"/>
      <c r="DS1155" s="5">
        <v>45098</v>
      </c>
      <c r="DT1155" s="5"/>
      <c r="DU1155" s="1" t="s">
        <v>1193</v>
      </c>
      <c r="DV1155" t="s">
        <v>1192</v>
      </c>
      <c r="DZ1155" s="11" t="s">
        <v>192</v>
      </c>
      <c r="EA1155" s="11" t="s">
        <v>499</v>
      </c>
      <c r="EB1155" s="5">
        <v>45093</v>
      </c>
      <c r="EC1155" s="5"/>
      <c r="ED1155" s="5"/>
      <c r="EF1155" t="s">
        <v>193</v>
      </c>
      <c r="EI1155" t="s">
        <v>406</v>
      </c>
      <c r="EJ1155" t="s">
        <v>407</v>
      </c>
      <c r="EK1155" t="s">
        <v>663</v>
      </c>
      <c r="EL1155" t="s">
        <v>486</v>
      </c>
      <c r="EN1155">
        <v>0.5</v>
      </c>
      <c r="EO1155">
        <v>0.15</v>
      </c>
      <c r="EP1155">
        <v>0.25</v>
      </c>
      <c r="EQ1155">
        <v>0.1</v>
      </c>
      <c r="ER1155" s="5"/>
      <c r="ES1155" s="5"/>
      <c r="ET1155" s="5"/>
      <c r="EU1155" s="5"/>
      <c r="EX1155" t="s">
        <v>1194</v>
      </c>
      <c r="EY1155" s="5">
        <v>45092</v>
      </c>
      <c r="EZ1155" s="71" t="s">
        <v>452</v>
      </c>
      <c r="FA1155" t="s">
        <v>408</v>
      </c>
    </row>
    <row r="1156" spans="1:157" x14ac:dyDescent="0.3">
      <c r="A1156" t="s">
        <v>169</v>
      </c>
      <c r="B1156">
        <v>21323</v>
      </c>
      <c r="C1156" t="s">
        <v>1188</v>
      </c>
      <c r="D1156">
        <v>163424</v>
      </c>
      <c r="F1156" t="s">
        <v>170</v>
      </c>
      <c r="G1156" t="s">
        <v>195</v>
      </c>
      <c r="H1156" s="13" t="s">
        <v>293</v>
      </c>
      <c r="I1156">
        <v>4000041222</v>
      </c>
      <c r="J1156" s="13"/>
      <c r="L1156" t="s">
        <v>497</v>
      </c>
      <c r="M1156" t="s">
        <v>203</v>
      </c>
      <c r="N1156" t="s">
        <v>174</v>
      </c>
      <c r="O1156" t="s">
        <v>175</v>
      </c>
      <c r="P1156" t="s">
        <v>176</v>
      </c>
      <c r="Q1156">
        <v>1000705537</v>
      </c>
      <c r="R1156">
        <v>280</v>
      </c>
      <c r="S1156">
        <v>1300000820</v>
      </c>
      <c r="T1156" t="s">
        <v>231</v>
      </c>
      <c r="U1156">
        <v>1</v>
      </c>
      <c r="W1156" t="s">
        <v>327</v>
      </c>
      <c r="X1156" t="s">
        <v>178</v>
      </c>
      <c r="Y1156" t="s">
        <v>1189</v>
      </c>
      <c r="Z1156" t="s">
        <v>1190</v>
      </c>
      <c r="AD1156" t="s">
        <v>1189</v>
      </c>
      <c r="AE1156" t="s">
        <v>1190</v>
      </c>
      <c r="AQ1156"/>
      <c r="AR1156" s="6">
        <v>44960</v>
      </c>
      <c r="AS1156"/>
      <c r="AV1156" s="5">
        <v>45044</v>
      </c>
      <c r="AW1156"/>
      <c r="AX1156" s="6">
        <v>45062</v>
      </c>
      <c r="BB1156" t="s">
        <v>179</v>
      </c>
      <c r="BD1156" t="s">
        <v>180</v>
      </c>
      <c r="BF1156" t="s">
        <v>1191</v>
      </c>
      <c r="BG1156" s="68" t="s">
        <v>181</v>
      </c>
      <c r="BH1156" s="6">
        <v>45076</v>
      </c>
      <c r="BI1156" s="6">
        <v>45076</v>
      </c>
      <c r="BL1156" t="s">
        <v>182</v>
      </c>
      <c r="BM1156" s="10">
        <v>80795.999739999999</v>
      </c>
      <c r="BN1156" s="10">
        <v>76949.999660000001</v>
      </c>
      <c r="BO1156" s="10">
        <v>80795.999739999999</v>
      </c>
      <c r="BP1156" s="10">
        <v>76949.999660000001</v>
      </c>
      <c r="BQ1156" s="69"/>
      <c r="BR1156" t="s">
        <v>426</v>
      </c>
      <c r="BS1156" s="5">
        <v>44799</v>
      </c>
      <c r="BT1156" s="5">
        <v>44803</v>
      </c>
      <c r="BU1156" s="70"/>
      <c r="BX1156" t="s">
        <v>183</v>
      </c>
      <c r="BY1156" t="s">
        <v>709</v>
      </c>
      <c r="CG1156" t="s">
        <v>606</v>
      </c>
      <c r="CL1156" t="s">
        <v>184</v>
      </c>
      <c r="CM1156" t="s">
        <v>185</v>
      </c>
      <c r="CN1156" t="s">
        <v>186</v>
      </c>
      <c r="CO1156" t="s">
        <v>187</v>
      </c>
      <c r="CP1156" t="s">
        <v>1052</v>
      </c>
      <c r="CQ1156" t="s">
        <v>1053</v>
      </c>
      <c r="CR1156" t="s">
        <v>1054</v>
      </c>
      <c r="CT1156" t="s">
        <v>427</v>
      </c>
      <c r="CU1156" s="5">
        <v>0</v>
      </c>
      <c r="CV1156" s="5">
        <v>0</v>
      </c>
      <c r="DA1156" s="5"/>
      <c r="DB1156" s="5"/>
      <c r="DF1156">
        <v>1131579920</v>
      </c>
      <c r="DK1156" t="s">
        <v>592</v>
      </c>
      <c r="DL1156" t="s">
        <v>191</v>
      </c>
      <c r="DM1156" t="s">
        <v>1188</v>
      </c>
      <c r="DN1156" t="s">
        <v>1192</v>
      </c>
      <c r="DO1156">
        <v>4000041222</v>
      </c>
      <c r="DQ1156" s="6">
        <v>45078</v>
      </c>
      <c r="DR1156" s="5"/>
      <c r="DS1156" s="5">
        <v>45098</v>
      </c>
      <c r="DT1156" s="5"/>
      <c r="DU1156" s="1" t="s">
        <v>1193</v>
      </c>
      <c r="DV1156" t="s">
        <v>1192</v>
      </c>
      <c r="DZ1156" s="11" t="s">
        <v>192</v>
      </c>
      <c r="EA1156" s="11" t="s">
        <v>499</v>
      </c>
      <c r="EB1156" s="5">
        <v>45093</v>
      </c>
      <c r="EC1156" s="5"/>
      <c r="ED1156" s="5"/>
      <c r="EF1156" t="s">
        <v>193</v>
      </c>
      <c r="EI1156" t="s">
        <v>406</v>
      </c>
      <c r="EJ1156" t="s">
        <v>407</v>
      </c>
      <c r="EK1156" t="s">
        <v>663</v>
      </c>
      <c r="EL1156" t="s">
        <v>486</v>
      </c>
      <c r="EN1156">
        <v>0.5</v>
      </c>
      <c r="EO1156">
        <v>0.15</v>
      </c>
      <c r="EP1156">
        <v>0.25</v>
      </c>
      <c r="EQ1156">
        <v>0.1</v>
      </c>
      <c r="ER1156" s="5"/>
      <c r="ES1156" s="5"/>
      <c r="ET1156" s="5"/>
      <c r="EU1156" s="5"/>
      <c r="EX1156" t="s">
        <v>1194</v>
      </c>
      <c r="EY1156" s="5">
        <v>45092</v>
      </c>
      <c r="EZ1156" s="71" t="s">
        <v>452</v>
      </c>
      <c r="FA1156" t="s">
        <v>408</v>
      </c>
    </row>
    <row r="1157" spans="1:157" x14ac:dyDescent="0.3">
      <c r="A1157" t="s">
        <v>169</v>
      </c>
      <c r="B1157">
        <v>21324</v>
      </c>
      <c r="C1157" t="s">
        <v>1188</v>
      </c>
      <c r="D1157">
        <v>163425</v>
      </c>
      <c r="F1157" t="s">
        <v>170</v>
      </c>
      <c r="G1157" t="s">
        <v>195</v>
      </c>
      <c r="H1157" s="13" t="s">
        <v>319</v>
      </c>
      <c r="I1157">
        <v>4000041222</v>
      </c>
      <c r="J1157" s="13"/>
      <c r="L1157" t="s">
        <v>497</v>
      </c>
      <c r="M1157" t="s">
        <v>203</v>
      </c>
      <c r="N1157" t="s">
        <v>174</v>
      </c>
      <c r="O1157" t="s">
        <v>175</v>
      </c>
      <c r="P1157" t="s">
        <v>176</v>
      </c>
      <c r="Q1157">
        <v>1000705537</v>
      </c>
      <c r="R1157">
        <v>360</v>
      </c>
      <c r="S1157">
        <v>1300000725</v>
      </c>
      <c r="T1157" t="s">
        <v>242</v>
      </c>
      <c r="U1157">
        <v>12</v>
      </c>
      <c r="W1157" t="s">
        <v>327</v>
      </c>
      <c r="X1157" t="s">
        <v>178</v>
      </c>
      <c r="Y1157" t="s">
        <v>1189</v>
      </c>
      <c r="Z1157" t="s">
        <v>1190</v>
      </c>
      <c r="AD1157" t="s">
        <v>1189</v>
      </c>
      <c r="AE1157" t="s">
        <v>1190</v>
      </c>
      <c r="AQ1157"/>
      <c r="AR1157" s="6">
        <v>44960</v>
      </c>
      <c r="AS1157"/>
      <c r="AV1157" s="5">
        <v>45044</v>
      </c>
      <c r="AW1157"/>
      <c r="AX1157" s="6">
        <v>45062</v>
      </c>
      <c r="BB1157" t="s">
        <v>179</v>
      </c>
      <c r="BD1157" t="s">
        <v>180</v>
      </c>
      <c r="BF1157" t="s">
        <v>1191</v>
      </c>
      <c r="BG1157" s="68" t="s">
        <v>181</v>
      </c>
      <c r="BH1157" s="6">
        <v>45076</v>
      </c>
      <c r="BI1157" s="6">
        <v>45076</v>
      </c>
      <c r="BL1157" t="s">
        <v>182</v>
      </c>
      <c r="BM1157" s="10">
        <v>323185.00014999998</v>
      </c>
      <c r="BN1157" s="10">
        <v>307800.99967500003</v>
      </c>
      <c r="BO1157" s="10">
        <v>3878220.0018000011</v>
      </c>
      <c r="BP1157" s="10">
        <v>3693611.9961000001</v>
      </c>
      <c r="BQ1157" s="69"/>
      <c r="BR1157" t="s">
        <v>437</v>
      </c>
      <c r="BS1157" s="5">
        <v>44799</v>
      </c>
      <c r="BT1157" s="5">
        <v>44803</v>
      </c>
      <c r="BU1157" s="70"/>
      <c r="BX1157" t="s">
        <v>183</v>
      </c>
      <c r="BY1157" t="s">
        <v>709</v>
      </c>
      <c r="CG1157" t="s">
        <v>606</v>
      </c>
      <c r="CL1157" t="s">
        <v>184</v>
      </c>
      <c r="CM1157" t="s">
        <v>185</v>
      </c>
      <c r="CN1157" t="s">
        <v>186</v>
      </c>
      <c r="CO1157" t="s">
        <v>187</v>
      </c>
      <c r="CP1157" t="s">
        <v>1052</v>
      </c>
      <c r="CQ1157" t="s">
        <v>1053</v>
      </c>
      <c r="CR1157" t="s">
        <v>1054</v>
      </c>
      <c r="CT1157" t="s">
        <v>427</v>
      </c>
      <c r="CU1157" s="5">
        <v>0</v>
      </c>
      <c r="CV1157" s="5">
        <v>0</v>
      </c>
      <c r="DA1157" s="5"/>
      <c r="DB1157" s="5"/>
      <c r="DF1157">
        <v>1131579920</v>
      </c>
      <c r="DK1157" t="s">
        <v>592</v>
      </c>
      <c r="DL1157" t="s">
        <v>191</v>
      </c>
      <c r="DM1157" t="s">
        <v>1188</v>
      </c>
      <c r="DN1157" t="s">
        <v>1192</v>
      </c>
      <c r="DO1157">
        <v>4000041222</v>
      </c>
      <c r="DQ1157" s="6">
        <v>45078</v>
      </c>
      <c r="DR1157" s="5"/>
      <c r="DS1157" s="5">
        <v>45098</v>
      </c>
      <c r="DT1157" s="5"/>
      <c r="DU1157" s="1" t="s">
        <v>1193</v>
      </c>
      <c r="DV1157" t="s">
        <v>1192</v>
      </c>
      <c r="DZ1157" s="11" t="s">
        <v>192</v>
      </c>
      <c r="EA1157" s="11" t="s">
        <v>499</v>
      </c>
      <c r="EB1157" s="5">
        <v>45093</v>
      </c>
      <c r="EC1157" s="5"/>
      <c r="ED1157" s="5"/>
      <c r="EF1157" t="s">
        <v>193</v>
      </c>
      <c r="EI1157" t="s">
        <v>406</v>
      </c>
      <c r="EJ1157" t="s">
        <v>407</v>
      </c>
      <c r="EK1157" t="s">
        <v>663</v>
      </c>
      <c r="EL1157" t="s">
        <v>486</v>
      </c>
      <c r="EN1157">
        <v>0.5</v>
      </c>
      <c r="EO1157">
        <v>0.15</v>
      </c>
      <c r="EP1157">
        <v>0.25</v>
      </c>
      <c r="EQ1157">
        <v>0.1</v>
      </c>
      <c r="ER1157" s="5"/>
      <c r="ES1157" s="5"/>
      <c r="ET1157" s="5"/>
      <c r="EU1157" s="5"/>
      <c r="EX1157" t="s">
        <v>1194</v>
      </c>
      <c r="EY1157" s="5">
        <v>45092</v>
      </c>
      <c r="EZ1157" s="71" t="s">
        <v>452</v>
      </c>
      <c r="FA1157" t="s">
        <v>408</v>
      </c>
    </row>
    <row r="1158" spans="1:157" x14ac:dyDescent="0.3">
      <c r="A1158" t="s">
        <v>169</v>
      </c>
      <c r="B1158">
        <v>21325</v>
      </c>
      <c r="C1158" t="s">
        <v>1188</v>
      </c>
      <c r="D1158">
        <v>163426</v>
      </c>
      <c r="F1158" t="s">
        <v>170</v>
      </c>
      <c r="G1158" t="s">
        <v>195</v>
      </c>
      <c r="H1158" s="13" t="s">
        <v>318</v>
      </c>
      <c r="I1158">
        <v>4000041222</v>
      </c>
      <c r="J1158" s="13"/>
      <c r="L1158" t="s">
        <v>497</v>
      </c>
      <c r="M1158" t="s">
        <v>203</v>
      </c>
      <c r="N1158" t="s">
        <v>174</v>
      </c>
      <c r="O1158" t="s">
        <v>175</v>
      </c>
      <c r="P1158" t="s">
        <v>176</v>
      </c>
      <c r="Q1158">
        <v>1000705537</v>
      </c>
      <c r="R1158">
        <v>350</v>
      </c>
      <c r="S1158">
        <v>1300000725</v>
      </c>
      <c r="T1158" t="s">
        <v>240</v>
      </c>
      <c r="U1158">
        <v>6</v>
      </c>
      <c r="W1158" t="s">
        <v>327</v>
      </c>
      <c r="X1158" t="s">
        <v>178</v>
      </c>
      <c r="Y1158" t="s">
        <v>1189</v>
      </c>
      <c r="Z1158" t="s">
        <v>1190</v>
      </c>
      <c r="AD1158" t="s">
        <v>1189</v>
      </c>
      <c r="AE1158" t="s">
        <v>1190</v>
      </c>
      <c r="AQ1158"/>
      <c r="AR1158" s="6">
        <v>44960</v>
      </c>
      <c r="AS1158"/>
      <c r="AV1158" s="5">
        <v>45044</v>
      </c>
      <c r="AW1158"/>
      <c r="AX1158" s="6">
        <v>45062</v>
      </c>
      <c r="BB1158" t="s">
        <v>179</v>
      </c>
      <c r="BD1158" t="s">
        <v>180</v>
      </c>
      <c r="BF1158" t="s">
        <v>1191</v>
      </c>
      <c r="BG1158" s="68" t="s">
        <v>181</v>
      </c>
      <c r="BH1158" s="6">
        <v>45076</v>
      </c>
      <c r="BI1158" s="6">
        <v>45076</v>
      </c>
      <c r="BL1158" t="s">
        <v>182</v>
      </c>
      <c r="BM1158" s="10">
        <v>186707.000325</v>
      </c>
      <c r="BN1158" s="10">
        <v>177820.00034999999</v>
      </c>
      <c r="BO1158" s="10">
        <v>1120242.0019499999</v>
      </c>
      <c r="BP1158" s="10">
        <v>1066920.0020999999</v>
      </c>
      <c r="BQ1158" s="69"/>
      <c r="BR1158" t="s">
        <v>437</v>
      </c>
      <c r="BS1158" s="5">
        <v>44799</v>
      </c>
      <c r="BT1158" s="5">
        <v>44803</v>
      </c>
      <c r="BU1158" s="70"/>
      <c r="BX1158" t="s">
        <v>183</v>
      </c>
      <c r="BY1158" t="s">
        <v>709</v>
      </c>
      <c r="CG1158" t="s">
        <v>606</v>
      </c>
      <c r="CL1158" t="s">
        <v>184</v>
      </c>
      <c r="CM1158" t="s">
        <v>185</v>
      </c>
      <c r="CN1158" t="s">
        <v>186</v>
      </c>
      <c r="CO1158" t="s">
        <v>187</v>
      </c>
      <c r="CP1158" t="s">
        <v>1052</v>
      </c>
      <c r="CQ1158" t="s">
        <v>1053</v>
      </c>
      <c r="CR1158" t="s">
        <v>1054</v>
      </c>
      <c r="CT1158" t="s">
        <v>427</v>
      </c>
      <c r="CU1158" s="5">
        <v>0</v>
      </c>
      <c r="CV1158" s="5">
        <v>0</v>
      </c>
      <c r="DA1158" s="5"/>
      <c r="DB1158" s="5"/>
      <c r="DF1158">
        <v>1131579920</v>
      </c>
      <c r="DK1158" t="s">
        <v>592</v>
      </c>
      <c r="DL1158" t="s">
        <v>191</v>
      </c>
      <c r="DM1158" t="s">
        <v>1188</v>
      </c>
      <c r="DN1158" t="s">
        <v>1192</v>
      </c>
      <c r="DO1158">
        <v>4000041222</v>
      </c>
      <c r="DQ1158" s="6">
        <v>45078</v>
      </c>
      <c r="DR1158" s="5"/>
      <c r="DS1158" s="5">
        <v>45098</v>
      </c>
      <c r="DT1158" s="5"/>
      <c r="DU1158" s="1" t="s">
        <v>1193</v>
      </c>
      <c r="DV1158" t="s">
        <v>1192</v>
      </c>
      <c r="DZ1158" s="11" t="s">
        <v>192</v>
      </c>
      <c r="EA1158" s="11" t="s">
        <v>499</v>
      </c>
      <c r="EB1158" s="5">
        <v>45093</v>
      </c>
      <c r="EC1158" s="5"/>
      <c r="ED1158" s="5"/>
      <c r="EF1158" t="s">
        <v>193</v>
      </c>
      <c r="EI1158" t="s">
        <v>406</v>
      </c>
      <c r="EJ1158" t="s">
        <v>407</v>
      </c>
      <c r="EK1158" t="s">
        <v>663</v>
      </c>
      <c r="EL1158" t="s">
        <v>486</v>
      </c>
      <c r="EN1158">
        <v>0.5</v>
      </c>
      <c r="EO1158">
        <v>0.15</v>
      </c>
      <c r="EP1158">
        <v>0.25</v>
      </c>
      <c r="EQ1158">
        <v>0.1</v>
      </c>
      <c r="ER1158" s="5"/>
      <c r="ES1158" s="5"/>
      <c r="ET1158" s="5"/>
      <c r="EU1158" s="5"/>
      <c r="EX1158" t="s">
        <v>1194</v>
      </c>
      <c r="EY1158" s="5">
        <v>45092</v>
      </c>
      <c r="EZ1158" s="71" t="s">
        <v>452</v>
      </c>
      <c r="FA1158" t="s">
        <v>408</v>
      </c>
    </row>
    <row r="1159" spans="1:157" x14ac:dyDescent="0.3">
      <c r="A1159" t="s">
        <v>169</v>
      </c>
      <c r="B1159">
        <v>21326</v>
      </c>
      <c r="C1159" t="s">
        <v>1188</v>
      </c>
      <c r="D1159">
        <v>163427</v>
      </c>
      <c r="F1159" t="s">
        <v>170</v>
      </c>
      <c r="G1159" t="s">
        <v>195</v>
      </c>
      <c r="H1159" s="13" t="s">
        <v>315</v>
      </c>
      <c r="I1159">
        <v>4000041222</v>
      </c>
      <c r="J1159" s="13"/>
      <c r="L1159" t="s">
        <v>497</v>
      </c>
      <c r="M1159" t="s">
        <v>203</v>
      </c>
      <c r="N1159" t="s">
        <v>174</v>
      </c>
      <c r="O1159" t="s">
        <v>175</v>
      </c>
      <c r="P1159" t="s">
        <v>176</v>
      </c>
      <c r="Q1159">
        <v>1000705537</v>
      </c>
      <c r="R1159">
        <v>300</v>
      </c>
      <c r="S1159">
        <v>1300000820</v>
      </c>
      <c r="T1159" t="s">
        <v>233</v>
      </c>
      <c r="U1159">
        <v>210</v>
      </c>
      <c r="W1159" t="s">
        <v>327</v>
      </c>
      <c r="X1159" t="s">
        <v>178</v>
      </c>
      <c r="Y1159" t="s">
        <v>1189</v>
      </c>
      <c r="Z1159" t="s">
        <v>1190</v>
      </c>
      <c r="AD1159" t="s">
        <v>1189</v>
      </c>
      <c r="AE1159" t="s">
        <v>1190</v>
      </c>
      <c r="AQ1159"/>
      <c r="AR1159" s="6">
        <v>44960</v>
      </c>
      <c r="AS1159"/>
      <c r="AV1159" s="5">
        <v>45044</v>
      </c>
      <c r="AW1159"/>
      <c r="AX1159" s="6">
        <v>45062</v>
      </c>
      <c r="BB1159" t="s">
        <v>179</v>
      </c>
      <c r="BD1159" t="s">
        <v>180</v>
      </c>
      <c r="BF1159" t="s">
        <v>1191</v>
      </c>
      <c r="BG1159" s="68" t="s">
        <v>181</v>
      </c>
      <c r="BH1159" s="6">
        <v>45076</v>
      </c>
      <c r="BI1159" s="6">
        <v>45076</v>
      </c>
      <c r="BL1159" t="s">
        <v>182</v>
      </c>
      <c r="BM1159" s="10">
        <v>136047.00031999999</v>
      </c>
      <c r="BN1159" s="10">
        <v>129571.0003</v>
      </c>
      <c r="BO1159" s="10">
        <v>28569870.067200001</v>
      </c>
      <c r="BP1159" s="10">
        <v>27209910.063000001</v>
      </c>
      <c r="BQ1159" s="69"/>
      <c r="BR1159" t="s">
        <v>437</v>
      </c>
      <c r="BS1159" s="5">
        <v>44799</v>
      </c>
      <c r="BT1159" s="5">
        <v>44803</v>
      </c>
      <c r="BU1159" s="70"/>
      <c r="BX1159" t="s">
        <v>183</v>
      </c>
      <c r="BY1159" t="s">
        <v>709</v>
      </c>
      <c r="CG1159" t="s">
        <v>606</v>
      </c>
      <c r="CL1159" t="s">
        <v>184</v>
      </c>
      <c r="CM1159" t="s">
        <v>185</v>
      </c>
      <c r="CN1159" t="s">
        <v>186</v>
      </c>
      <c r="CO1159" t="s">
        <v>187</v>
      </c>
      <c r="CP1159" t="s">
        <v>1052</v>
      </c>
      <c r="CQ1159" t="s">
        <v>1053</v>
      </c>
      <c r="CR1159" t="s">
        <v>1054</v>
      </c>
      <c r="CT1159" t="s">
        <v>427</v>
      </c>
      <c r="CU1159" s="5">
        <v>0</v>
      </c>
      <c r="CV1159" s="5">
        <v>0</v>
      </c>
      <c r="DA1159" s="5"/>
      <c r="DB1159" s="5"/>
      <c r="DF1159">
        <v>1131579920</v>
      </c>
      <c r="DK1159" t="s">
        <v>592</v>
      </c>
      <c r="DL1159" t="s">
        <v>191</v>
      </c>
      <c r="DM1159" t="s">
        <v>1188</v>
      </c>
      <c r="DN1159" t="s">
        <v>1192</v>
      </c>
      <c r="DO1159">
        <v>4000041222</v>
      </c>
      <c r="DQ1159" s="6">
        <v>45078</v>
      </c>
      <c r="DR1159" s="5"/>
      <c r="DS1159" s="5">
        <v>45098</v>
      </c>
      <c r="DT1159" s="5"/>
      <c r="DU1159" s="1" t="s">
        <v>1193</v>
      </c>
      <c r="DV1159" t="s">
        <v>1192</v>
      </c>
      <c r="DZ1159" s="11" t="s">
        <v>192</v>
      </c>
      <c r="EA1159" s="11" t="s">
        <v>499</v>
      </c>
      <c r="EB1159" s="5">
        <v>45093</v>
      </c>
      <c r="EC1159" s="5"/>
      <c r="ED1159" s="5"/>
      <c r="EF1159" t="s">
        <v>193</v>
      </c>
      <c r="EI1159" t="s">
        <v>406</v>
      </c>
      <c r="EJ1159" t="s">
        <v>407</v>
      </c>
      <c r="EK1159" t="s">
        <v>663</v>
      </c>
      <c r="EL1159" t="s">
        <v>486</v>
      </c>
      <c r="EN1159">
        <v>0.5</v>
      </c>
      <c r="EO1159">
        <v>0.15</v>
      </c>
      <c r="EP1159">
        <v>0.25</v>
      </c>
      <c r="EQ1159">
        <v>0.1</v>
      </c>
      <c r="ER1159" s="5"/>
      <c r="ES1159" s="5"/>
      <c r="ET1159" s="5"/>
      <c r="EU1159" s="5"/>
      <c r="EX1159" t="s">
        <v>1194</v>
      </c>
      <c r="EY1159" s="5">
        <v>45092</v>
      </c>
      <c r="EZ1159" s="71" t="s">
        <v>452</v>
      </c>
      <c r="FA1159" t="s">
        <v>408</v>
      </c>
    </row>
    <row r="1160" spans="1:157" x14ac:dyDescent="0.3">
      <c r="A1160" t="s">
        <v>169</v>
      </c>
      <c r="B1160">
        <v>21327</v>
      </c>
      <c r="C1160" t="s">
        <v>1188</v>
      </c>
      <c r="D1160">
        <v>163428</v>
      </c>
      <c r="F1160" t="s">
        <v>170</v>
      </c>
      <c r="G1160" t="s">
        <v>195</v>
      </c>
      <c r="H1160" s="13" t="s">
        <v>317</v>
      </c>
      <c r="I1160">
        <v>4000041222</v>
      </c>
      <c r="J1160" s="13"/>
      <c r="L1160" t="s">
        <v>497</v>
      </c>
      <c r="M1160" t="s">
        <v>203</v>
      </c>
      <c r="N1160" t="s">
        <v>174</v>
      </c>
      <c r="O1160" t="s">
        <v>175</v>
      </c>
      <c r="P1160" t="s">
        <v>176</v>
      </c>
      <c r="Q1160">
        <v>1000705537</v>
      </c>
      <c r="R1160">
        <v>320</v>
      </c>
      <c r="S1160">
        <v>1300000820</v>
      </c>
      <c r="T1160" t="s">
        <v>238</v>
      </c>
      <c r="U1160">
        <v>3</v>
      </c>
      <c r="W1160" t="s">
        <v>327</v>
      </c>
      <c r="X1160" t="s">
        <v>178</v>
      </c>
      <c r="Y1160" t="s">
        <v>1189</v>
      </c>
      <c r="Z1160" t="s">
        <v>1190</v>
      </c>
      <c r="AD1160" t="s">
        <v>1189</v>
      </c>
      <c r="AE1160" t="s">
        <v>1190</v>
      </c>
      <c r="AQ1160"/>
      <c r="AR1160" s="6">
        <v>44960</v>
      </c>
      <c r="AS1160"/>
      <c r="AV1160" s="5">
        <v>45044</v>
      </c>
      <c r="AW1160"/>
      <c r="AX1160" s="6">
        <v>45062</v>
      </c>
      <c r="BB1160" t="s">
        <v>179</v>
      </c>
      <c r="BD1160" t="s">
        <v>180</v>
      </c>
      <c r="BF1160" t="s">
        <v>1191</v>
      </c>
      <c r="BG1160" s="68" t="s">
        <v>181</v>
      </c>
      <c r="BH1160" s="6">
        <v>45076</v>
      </c>
      <c r="BI1160" s="6">
        <v>45076</v>
      </c>
      <c r="BL1160" t="s">
        <v>182</v>
      </c>
      <c r="BM1160" s="10">
        <v>265205.99982000003</v>
      </c>
      <c r="BN1160" s="10">
        <v>252581.99978000001</v>
      </c>
      <c r="BO1160" s="10">
        <v>795617.99945999985</v>
      </c>
      <c r="BP1160" s="10">
        <v>757745.9993400001</v>
      </c>
      <c r="BQ1160" s="69"/>
      <c r="BR1160" t="s">
        <v>437</v>
      </c>
      <c r="BS1160" s="5">
        <v>44799</v>
      </c>
      <c r="BT1160" s="5">
        <v>44803</v>
      </c>
      <c r="BU1160" s="70"/>
      <c r="BX1160" t="s">
        <v>183</v>
      </c>
      <c r="BY1160" t="s">
        <v>709</v>
      </c>
      <c r="CG1160" t="s">
        <v>606</v>
      </c>
      <c r="CL1160" t="s">
        <v>184</v>
      </c>
      <c r="CM1160" t="s">
        <v>185</v>
      </c>
      <c r="CN1160" t="s">
        <v>186</v>
      </c>
      <c r="CO1160" t="s">
        <v>187</v>
      </c>
      <c r="CP1160" t="s">
        <v>1052</v>
      </c>
      <c r="CQ1160" t="s">
        <v>1053</v>
      </c>
      <c r="CR1160" t="s">
        <v>1054</v>
      </c>
      <c r="CT1160" t="s">
        <v>427</v>
      </c>
      <c r="CU1160" s="5">
        <v>0</v>
      </c>
      <c r="CV1160" s="5">
        <v>0</v>
      </c>
      <c r="DA1160" s="5"/>
      <c r="DB1160" s="5"/>
      <c r="DF1160">
        <v>1131579920</v>
      </c>
      <c r="DK1160" t="s">
        <v>592</v>
      </c>
      <c r="DL1160" t="s">
        <v>191</v>
      </c>
      <c r="DM1160" t="s">
        <v>1188</v>
      </c>
      <c r="DN1160" t="s">
        <v>1192</v>
      </c>
      <c r="DO1160">
        <v>4000041222</v>
      </c>
      <c r="DQ1160" s="6">
        <v>45078</v>
      </c>
      <c r="DR1160" s="5"/>
      <c r="DS1160" s="5">
        <v>45098</v>
      </c>
      <c r="DT1160" s="5"/>
      <c r="DU1160" s="1" t="s">
        <v>1193</v>
      </c>
      <c r="DV1160" t="s">
        <v>1192</v>
      </c>
      <c r="DZ1160" s="11" t="s">
        <v>192</v>
      </c>
      <c r="EA1160" s="11" t="s">
        <v>499</v>
      </c>
      <c r="EB1160" s="5">
        <v>45093</v>
      </c>
      <c r="EC1160" s="5"/>
      <c r="ED1160" s="5"/>
      <c r="EF1160" t="s">
        <v>193</v>
      </c>
      <c r="EI1160" t="s">
        <v>406</v>
      </c>
      <c r="EJ1160" t="s">
        <v>407</v>
      </c>
      <c r="EK1160" t="s">
        <v>663</v>
      </c>
      <c r="EL1160" t="s">
        <v>486</v>
      </c>
      <c r="EN1160">
        <v>0.5</v>
      </c>
      <c r="EO1160">
        <v>0.15</v>
      </c>
      <c r="EP1160">
        <v>0.25</v>
      </c>
      <c r="EQ1160">
        <v>0.1</v>
      </c>
      <c r="ER1160" s="5"/>
      <c r="ES1160" s="5"/>
      <c r="ET1160" s="5"/>
      <c r="EU1160" s="5"/>
      <c r="EX1160" t="s">
        <v>1194</v>
      </c>
      <c r="EY1160" s="5">
        <v>45092</v>
      </c>
      <c r="EZ1160" s="71" t="s">
        <v>452</v>
      </c>
      <c r="FA1160" t="s">
        <v>408</v>
      </c>
    </row>
    <row r="1161" spans="1:157" x14ac:dyDescent="0.3">
      <c r="A1161" t="s">
        <v>169</v>
      </c>
      <c r="B1161">
        <v>21392</v>
      </c>
      <c r="C1161" t="s">
        <v>1195</v>
      </c>
      <c r="D1161">
        <v>164455</v>
      </c>
      <c r="F1161" t="s">
        <v>170</v>
      </c>
      <c r="G1161" t="s">
        <v>195</v>
      </c>
      <c r="H1161" s="13" t="s">
        <v>310</v>
      </c>
      <c r="I1161">
        <v>4000041221</v>
      </c>
      <c r="J1161" s="13"/>
      <c r="L1161" t="s">
        <v>497</v>
      </c>
      <c r="M1161" t="s">
        <v>173</v>
      </c>
      <c r="N1161" t="s">
        <v>174</v>
      </c>
      <c r="O1161" t="s">
        <v>175</v>
      </c>
      <c r="P1161" t="s">
        <v>176</v>
      </c>
      <c r="Q1161">
        <v>1000704304</v>
      </c>
      <c r="R1161">
        <v>240</v>
      </c>
      <c r="S1161">
        <v>1100001382</v>
      </c>
      <c r="T1161" t="s">
        <v>219</v>
      </c>
      <c r="U1161">
        <v>2</v>
      </c>
      <c r="W1161" t="s">
        <v>327</v>
      </c>
      <c r="X1161" t="s">
        <v>178</v>
      </c>
      <c r="Y1161" t="s">
        <v>1196</v>
      </c>
      <c r="Z1161" t="s">
        <v>1197</v>
      </c>
      <c r="AD1161" t="s">
        <v>1196</v>
      </c>
      <c r="AE1161" t="s">
        <v>1197</v>
      </c>
      <c r="AQ1161"/>
      <c r="AR1161" s="6">
        <v>44953</v>
      </c>
      <c r="AS1161"/>
      <c r="AV1161" s="5">
        <v>45030</v>
      </c>
      <c r="AW1161"/>
      <c r="AX1161" s="6">
        <v>45062</v>
      </c>
      <c r="BB1161" t="s">
        <v>179</v>
      </c>
      <c r="BD1161" t="s">
        <v>180</v>
      </c>
      <c r="BF1161" t="s">
        <v>1198</v>
      </c>
      <c r="BG1161" s="68" t="s">
        <v>181</v>
      </c>
      <c r="BH1161" s="6">
        <v>45076</v>
      </c>
      <c r="BI1161" s="6">
        <v>45076</v>
      </c>
      <c r="BL1161" t="s">
        <v>182</v>
      </c>
      <c r="BM1161" s="10">
        <v>750111.99992600002</v>
      </c>
      <c r="BN1161" s="10">
        <v>297043.99952200003</v>
      </c>
      <c r="BO1161" s="10">
        <v>1500223.999852</v>
      </c>
      <c r="BP1161" s="10">
        <v>594087.99904399994</v>
      </c>
      <c r="BQ1161" s="69"/>
      <c r="BR1161" t="s">
        <v>423</v>
      </c>
      <c r="BS1161" s="5">
        <v>44799</v>
      </c>
      <c r="BT1161" s="5">
        <v>44803</v>
      </c>
      <c r="BU1161" s="70"/>
      <c r="BX1161" t="s">
        <v>183</v>
      </c>
      <c r="BY1161" t="s">
        <v>685</v>
      </c>
      <c r="CG1161" t="s">
        <v>606</v>
      </c>
      <c r="CL1161" t="s">
        <v>184</v>
      </c>
      <c r="CM1161" t="s">
        <v>446</v>
      </c>
      <c r="CN1161" t="s">
        <v>447</v>
      </c>
      <c r="CO1161" t="s">
        <v>448</v>
      </c>
      <c r="CP1161" t="s">
        <v>1199</v>
      </c>
      <c r="CQ1161" t="s">
        <v>1200</v>
      </c>
      <c r="CR1161" t="s">
        <v>1201</v>
      </c>
      <c r="CT1161" t="s">
        <v>427</v>
      </c>
      <c r="CU1161" s="5">
        <v>0</v>
      </c>
      <c r="CV1161" s="5">
        <v>0</v>
      </c>
      <c r="DA1161" s="5"/>
      <c r="DB1161" s="5"/>
      <c r="DF1161">
        <v>1131415853</v>
      </c>
      <c r="DK1161" t="s">
        <v>592</v>
      </c>
      <c r="DL1161" t="s">
        <v>191</v>
      </c>
      <c r="DM1161" t="s">
        <v>1195</v>
      </c>
      <c r="DN1161" t="s">
        <v>1202</v>
      </c>
      <c r="DO1161">
        <v>4000041221</v>
      </c>
      <c r="DQ1161" s="6">
        <v>45079</v>
      </c>
      <c r="DR1161" s="5"/>
      <c r="DS1161" s="5">
        <v>45098</v>
      </c>
      <c r="DT1161" s="5"/>
      <c r="DU1161" s="1" t="s">
        <v>1203</v>
      </c>
      <c r="DV1161" t="s">
        <v>1202</v>
      </c>
      <c r="DZ1161" s="11" t="s">
        <v>192</v>
      </c>
      <c r="EA1161" s="11" t="s">
        <v>499</v>
      </c>
      <c r="EB1161" s="5">
        <v>45093</v>
      </c>
      <c r="EC1161" s="5"/>
      <c r="ED1161" s="5"/>
      <c r="EF1161" t="s">
        <v>193</v>
      </c>
      <c r="EI1161" t="s">
        <v>406</v>
      </c>
      <c r="EJ1161" t="s">
        <v>407</v>
      </c>
      <c r="EK1161" t="s">
        <v>663</v>
      </c>
      <c r="EL1161" t="s">
        <v>486</v>
      </c>
      <c r="EN1161">
        <v>0.5</v>
      </c>
      <c r="EO1161">
        <v>0.15</v>
      </c>
      <c r="EP1161">
        <v>0.25</v>
      </c>
      <c r="EQ1161">
        <v>0.1</v>
      </c>
      <c r="ER1161" s="5"/>
      <c r="ES1161" s="5"/>
      <c r="ET1161" s="5"/>
      <c r="EU1161" s="5"/>
      <c r="EX1161" t="s">
        <v>1204</v>
      </c>
      <c r="EY1161" s="5">
        <v>45092</v>
      </c>
      <c r="EZ1161" s="71" t="s">
        <v>452</v>
      </c>
      <c r="FA1161" t="s">
        <v>408</v>
      </c>
    </row>
    <row r="1162" spans="1:157" x14ac:dyDescent="0.3">
      <c r="A1162" t="s">
        <v>169</v>
      </c>
      <c r="B1162">
        <v>21393</v>
      </c>
      <c r="C1162" t="s">
        <v>1195</v>
      </c>
      <c r="D1162">
        <v>164456</v>
      </c>
      <c r="F1162" t="s">
        <v>170</v>
      </c>
      <c r="G1162" t="s">
        <v>195</v>
      </c>
      <c r="H1162" s="13" t="s">
        <v>311</v>
      </c>
      <c r="I1162">
        <v>4000041221</v>
      </c>
      <c r="J1162" s="13"/>
      <c r="L1162" t="s">
        <v>497</v>
      </c>
      <c r="M1162" t="s">
        <v>173</v>
      </c>
      <c r="N1162" t="s">
        <v>174</v>
      </c>
      <c r="O1162" t="s">
        <v>175</v>
      </c>
      <c r="P1162" t="s">
        <v>176</v>
      </c>
      <c r="Q1162">
        <v>1000704304</v>
      </c>
      <c r="R1162">
        <v>260</v>
      </c>
      <c r="S1162">
        <v>1100001382</v>
      </c>
      <c r="T1162" t="s">
        <v>221</v>
      </c>
      <c r="U1162">
        <v>2</v>
      </c>
      <c r="W1162" t="s">
        <v>327</v>
      </c>
      <c r="X1162" t="s">
        <v>178</v>
      </c>
      <c r="Y1162" t="s">
        <v>1196</v>
      </c>
      <c r="Z1162" t="s">
        <v>1197</v>
      </c>
      <c r="AD1162" t="s">
        <v>1196</v>
      </c>
      <c r="AE1162" t="s">
        <v>1197</v>
      </c>
      <c r="AQ1162"/>
      <c r="AR1162" s="6">
        <v>44953</v>
      </c>
      <c r="AS1162"/>
      <c r="AV1162" s="5">
        <v>45030</v>
      </c>
      <c r="AW1162"/>
      <c r="AX1162" s="6">
        <v>45062</v>
      </c>
      <c r="BB1162" t="s">
        <v>179</v>
      </c>
      <c r="BD1162" t="s">
        <v>180</v>
      </c>
      <c r="BF1162" t="s">
        <v>1198</v>
      </c>
      <c r="BG1162" s="68" t="s">
        <v>181</v>
      </c>
      <c r="BH1162" s="6">
        <v>45076</v>
      </c>
      <c r="BI1162" s="6">
        <v>45076</v>
      </c>
      <c r="BL1162" t="s">
        <v>182</v>
      </c>
      <c r="BM1162" s="10">
        <v>68561.999838000003</v>
      </c>
      <c r="BN1162" s="10">
        <v>27151.000029999999</v>
      </c>
      <c r="BO1162" s="10">
        <v>137123.99967600001</v>
      </c>
      <c r="BP1162" s="10">
        <v>54302.000059999998</v>
      </c>
      <c r="BQ1162" s="69"/>
      <c r="BR1162" t="s">
        <v>424</v>
      </c>
      <c r="BS1162" s="5">
        <v>44799</v>
      </c>
      <c r="BT1162" s="5">
        <v>44803</v>
      </c>
      <c r="BU1162" s="70"/>
      <c r="BX1162" t="s">
        <v>183</v>
      </c>
      <c r="BY1162" t="s">
        <v>685</v>
      </c>
      <c r="CG1162" t="s">
        <v>606</v>
      </c>
      <c r="CL1162" t="s">
        <v>184</v>
      </c>
      <c r="CM1162" t="s">
        <v>446</v>
      </c>
      <c r="CN1162" t="s">
        <v>447</v>
      </c>
      <c r="CO1162" t="s">
        <v>448</v>
      </c>
      <c r="CP1162" t="s">
        <v>1199</v>
      </c>
      <c r="CQ1162" t="s">
        <v>1200</v>
      </c>
      <c r="CR1162" t="s">
        <v>1201</v>
      </c>
      <c r="CT1162" t="s">
        <v>427</v>
      </c>
      <c r="CU1162" s="5">
        <v>0</v>
      </c>
      <c r="CV1162" s="5">
        <v>0</v>
      </c>
      <c r="DA1162" s="5"/>
      <c r="DB1162" s="5"/>
      <c r="DF1162">
        <v>1131415853</v>
      </c>
      <c r="DK1162" t="s">
        <v>592</v>
      </c>
      <c r="DL1162" t="s">
        <v>191</v>
      </c>
      <c r="DM1162" t="s">
        <v>1195</v>
      </c>
      <c r="DN1162" t="s">
        <v>1202</v>
      </c>
      <c r="DO1162">
        <v>4000041221</v>
      </c>
      <c r="DQ1162" s="6">
        <v>45079</v>
      </c>
      <c r="DR1162" s="5"/>
      <c r="DS1162" s="5">
        <v>45098</v>
      </c>
      <c r="DT1162" s="5"/>
      <c r="DU1162" s="1" t="s">
        <v>1203</v>
      </c>
      <c r="DV1162" t="s">
        <v>1202</v>
      </c>
      <c r="DZ1162" s="11" t="s">
        <v>192</v>
      </c>
      <c r="EA1162" s="11" t="s">
        <v>499</v>
      </c>
      <c r="EB1162" s="5">
        <v>45093</v>
      </c>
      <c r="EC1162" s="5"/>
      <c r="ED1162" s="5"/>
      <c r="EF1162" t="s">
        <v>193</v>
      </c>
      <c r="EI1162" t="s">
        <v>406</v>
      </c>
      <c r="EJ1162" t="s">
        <v>407</v>
      </c>
      <c r="EK1162" t="s">
        <v>663</v>
      </c>
      <c r="EL1162" t="s">
        <v>486</v>
      </c>
      <c r="EN1162">
        <v>0.5</v>
      </c>
      <c r="EO1162">
        <v>0.15</v>
      </c>
      <c r="EP1162">
        <v>0.25</v>
      </c>
      <c r="EQ1162">
        <v>0.1</v>
      </c>
      <c r="ER1162" s="5"/>
      <c r="ES1162" s="5"/>
      <c r="ET1162" s="5"/>
      <c r="EU1162" s="5"/>
      <c r="EX1162" t="s">
        <v>1204</v>
      </c>
      <c r="EY1162" s="5">
        <v>45092</v>
      </c>
      <c r="EZ1162" s="71" t="s">
        <v>452</v>
      </c>
      <c r="FA1162" t="s">
        <v>408</v>
      </c>
    </row>
    <row r="1163" spans="1:157" x14ac:dyDescent="0.3">
      <c r="A1163" t="s">
        <v>169</v>
      </c>
      <c r="B1163">
        <v>21394</v>
      </c>
      <c r="C1163" t="s">
        <v>1195</v>
      </c>
      <c r="D1163">
        <v>164457</v>
      </c>
      <c r="F1163" t="s">
        <v>170</v>
      </c>
      <c r="G1163" t="s">
        <v>195</v>
      </c>
      <c r="H1163" s="13" t="s">
        <v>312</v>
      </c>
      <c r="I1163">
        <v>4000041221</v>
      </c>
      <c r="J1163" s="13"/>
      <c r="L1163" t="s">
        <v>497</v>
      </c>
      <c r="M1163" t="s">
        <v>173</v>
      </c>
      <c r="N1163" t="s">
        <v>174</v>
      </c>
      <c r="O1163" t="s">
        <v>175</v>
      </c>
      <c r="P1163" t="s">
        <v>176</v>
      </c>
      <c r="Q1163">
        <v>1000704304</v>
      </c>
      <c r="R1163">
        <v>270</v>
      </c>
      <c r="S1163">
        <v>1100000046</v>
      </c>
      <c r="T1163" t="s">
        <v>223</v>
      </c>
      <c r="U1163">
        <v>2</v>
      </c>
      <c r="W1163" t="s">
        <v>327</v>
      </c>
      <c r="X1163" t="s">
        <v>178</v>
      </c>
      <c r="Y1163" t="s">
        <v>1196</v>
      </c>
      <c r="Z1163" t="s">
        <v>1197</v>
      </c>
      <c r="AD1163" t="s">
        <v>1196</v>
      </c>
      <c r="AE1163" t="s">
        <v>1197</v>
      </c>
      <c r="AQ1163"/>
      <c r="AR1163" s="6">
        <v>44953</v>
      </c>
      <c r="AS1163"/>
      <c r="AV1163" s="5">
        <v>45030</v>
      </c>
      <c r="AW1163"/>
      <c r="AX1163" s="6">
        <v>45062</v>
      </c>
      <c r="BB1163" t="s">
        <v>179</v>
      </c>
      <c r="BD1163" t="s">
        <v>180</v>
      </c>
      <c r="BF1163" t="s">
        <v>1198</v>
      </c>
      <c r="BG1163" s="68" t="s">
        <v>181</v>
      </c>
      <c r="BH1163" s="6">
        <v>45076</v>
      </c>
      <c r="BI1163" s="6">
        <v>45076</v>
      </c>
      <c r="BL1163" t="s">
        <v>182</v>
      </c>
      <c r="BM1163" s="10">
        <v>226179.00001799999</v>
      </c>
      <c r="BN1163" s="10">
        <v>89567.000016000005</v>
      </c>
      <c r="BO1163" s="10">
        <v>452358.00003599998</v>
      </c>
      <c r="BP1163" s="10">
        <v>179134.00003200001</v>
      </c>
      <c r="BQ1163" s="69"/>
      <c r="BR1163" t="s">
        <v>449</v>
      </c>
      <c r="BS1163" s="5">
        <v>44799</v>
      </c>
      <c r="BT1163" s="5">
        <v>44803</v>
      </c>
      <c r="BU1163" s="70"/>
      <c r="BX1163" t="s">
        <v>183</v>
      </c>
      <c r="BY1163" t="s">
        <v>685</v>
      </c>
      <c r="CG1163" t="s">
        <v>606</v>
      </c>
      <c r="CL1163" t="s">
        <v>184</v>
      </c>
      <c r="CM1163" t="s">
        <v>446</v>
      </c>
      <c r="CN1163" t="s">
        <v>447</v>
      </c>
      <c r="CO1163" t="s">
        <v>448</v>
      </c>
      <c r="CP1163" t="s">
        <v>1199</v>
      </c>
      <c r="CQ1163" t="s">
        <v>1200</v>
      </c>
      <c r="CR1163" t="s">
        <v>1201</v>
      </c>
      <c r="CT1163" t="s">
        <v>427</v>
      </c>
      <c r="CU1163" s="5">
        <v>0</v>
      </c>
      <c r="CV1163" s="5">
        <v>0</v>
      </c>
      <c r="DA1163" s="5"/>
      <c r="DB1163" s="5"/>
      <c r="DF1163">
        <v>1131415853</v>
      </c>
      <c r="DK1163" t="s">
        <v>592</v>
      </c>
      <c r="DL1163" t="s">
        <v>191</v>
      </c>
      <c r="DM1163" t="s">
        <v>1195</v>
      </c>
      <c r="DN1163" t="s">
        <v>1202</v>
      </c>
      <c r="DO1163">
        <v>4000041221</v>
      </c>
      <c r="DQ1163" s="6">
        <v>45079</v>
      </c>
      <c r="DR1163" s="5"/>
      <c r="DS1163" s="5">
        <v>45098</v>
      </c>
      <c r="DT1163" s="5"/>
      <c r="DU1163" s="1" t="s">
        <v>1203</v>
      </c>
      <c r="DV1163" t="s">
        <v>1202</v>
      </c>
      <c r="DZ1163" s="11" t="s">
        <v>192</v>
      </c>
      <c r="EA1163" s="11" t="s">
        <v>499</v>
      </c>
      <c r="EB1163" s="5">
        <v>45093</v>
      </c>
      <c r="EC1163" s="5"/>
      <c r="ED1163" s="5"/>
      <c r="EF1163" t="s">
        <v>193</v>
      </c>
      <c r="EI1163" t="s">
        <v>406</v>
      </c>
      <c r="EJ1163" t="s">
        <v>407</v>
      </c>
      <c r="EK1163" t="s">
        <v>663</v>
      </c>
      <c r="EL1163" t="s">
        <v>486</v>
      </c>
      <c r="EN1163">
        <v>0.5</v>
      </c>
      <c r="EO1163">
        <v>0.15</v>
      </c>
      <c r="EP1163">
        <v>0.25</v>
      </c>
      <c r="EQ1163">
        <v>0.1</v>
      </c>
      <c r="ER1163" s="5"/>
      <c r="ES1163" s="5"/>
      <c r="ET1163" s="5"/>
      <c r="EU1163" s="5"/>
      <c r="EX1163" t="s">
        <v>1204</v>
      </c>
      <c r="EY1163" s="5">
        <v>45092</v>
      </c>
      <c r="EZ1163" s="71" t="s">
        <v>452</v>
      </c>
      <c r="FA1163" t="s">
        <v>408</v>
      </c>
    </row>
    <row r="1164" spans="1:157" x14ac:dyDescent="0.3">
      <c r="A1164" t="s">
        <v>169</v>
      </c>
      <c r="B1164">
        <v>21395</v>
      </c>
      <c r="C1164" t="s">
        <v>1195</v>
      </c>
      <c r="D1164">
        <v>164458</v>
      </c>
      <c r="F1164" t="s">
        <v>170</v>
      </c>
      <c r="G1164" t="s">
        <v>195</v>
      </c>
      <c r="H1164" s="13" t="s">
        <v>265</v>
      </c>
      <c r="I1164">
        <v>4000041221</v>
      </c>
      <c r="J1164" s="13"/>
      <c r="L1164" t="s">
        <v>497</v>
      </c>
      <c r="M1164" t="s">
        <v>173</v>
      </c>
      <c r="N1164" t="s">
        <v>174</v>
      </c>
      <c r="O1164" t="s">
        <v>175</v>
      </c>
      <c r="P1164" t="s">
        <v>176</v>
      </c>
      <c r="Q1164">
        <v>1000704304</v>
      </c>
      <c r="R1164">
        <v>230</v>
      </c>
      <c r="S1164">
        <v>1100000300</v>
      </c>
      <c r="T1164" t="s">
        <v>210</v>
      </c>
      <c r="U1164">
        <v>2</v>
      </c>
      <c r="W1164" t="s">
        <v>327</v>
      </c>
      <c r="X1164" t="s">
        <v>178</v>
      </c>
      <c r="Y1164" t="s">
        <v>1196</v>
      </c>
      <c r="Z1164" t="s">
        <v>1197</v>
      </c>
      <c r="AD1164" t="s">
        <v>1196</v>
      </c>
      <c r="AE1164" t="s">
        <v>1197</v>
      </c>
      <c r="AQ1164"/>
      <c r="AR1164" s="6">
        <v>44953</v>
      </c>
      <c r="AS1164"/>
      <c r="AV1164" s="5">
        <v>45030</v>
      </c>
      <c r="AW1164"/>
      <c r="AX1164" s="6">
        <v>45062</v>
      </c>
      <c r="BB1164" t="s">
        <v>179</v>
      </c>
      <c r="BD1164" t="s">
        <v>180</v>
      </c>
      <c r="BF1164" t="s">
        <v>1198</v>
      </c>
      <c r="BG1164" s="68" t="s">
        <v>181</v>
      </c>
      <c r="BH1164" s="6">
        <v>45076</v>
      </c>
      <c r="BI1164" s="6">
        <v>45076</v>
      </c>
      <c r="BL1164" t="s">
        <v>182</v>
      </c>
      <c r="BM1164" s="10">
        <v>410166</v>
      </c>
      <c r="BN1164" s="10">
        <v>162426</v>
      </c>
      <c r="BO1164" s="10">
        <v>820332</v>
      </c>
      <c r="BP1164" s="10">
        <v>324852</v>
      </c>
      <c r="BQ1164" s="69"/>
      <c r="BR1164" t="s">
        <v>423</v>
      </c>
      <c r="BS1164" s="5">
        <v>44799</v>
      </c>
      <c r="BT1164" s="5">
        <v>44803</v>
      </c>
      <c r="BU1164" s="70"/>
      <c r="BX1164" t="s">
        <v>183</v>
      </c>
      <c r="BY1164" t="s">
        <v>685</v>
      </c>
      <c r="CG1164" t="s">
        <v>606</v>
      </c>
      <c r="CL1164" t="s">
        <v>184</v>
      </c>
      <c r="CM1164" t="s">
        <v>446</v>
      </c>
      <c r="CN1164" t="s">
        <v>447</v>
      </c>
      <c r="CO1164" t="s">
        <v>448</v>
      </c>
      <c r="CP1164" t="s">
        <v>1199</v>
      </c>
      <c r="CQ1164" t="s">
        <v>1200</v>
      </c>
      <c r="CR1164" t="s">
        <v>1201</v>
      </c>
      <c r="CT1164" t="s">
        <v>427</v>
      </c>
      <c r="CU1164" s="5">
        <v>0</v>
      </c>
      <c r="CV1164" s="5">
        <v>0</v>
      </c>
      <c r="DA1164" s="5"/>
      <c r="DB1164" s="5"/>
      <c r="DF1164">
        <v>1131415853</v>
      </c>
      <c r="DK1164" t="s">
        <v>592</v>
      </c>
      <c r="DL1164" t="s">
        <v>191</v>
      </c>
      <c r="DM1164" t="s">
        <v>1195</v>
      </c>
      <c r="DN1164" t="s">
        <v>1202</v>
      </c>
      <c r="DO1164">
        <v>4000041221</v>
      </c>
      <c r="DQ1164" s="6">
        <v>45079</v>
      </c>
      <c r="DR1164" s="5"/>
      <c r="DS1164" s="5">
        <v>45098</v>
      </c>
      <c r="DT1164" s="5"/>
      <c r="DU1164" s="1" t="s">
        <v>1203</v>
      </c>
      <c r="DV1164" t="s">
        <v>1202</v>
      </c>
      <c r="DZ1164" s="11" t="s">
        <v>192</v>
      </c>
      <c r="EA1164" s="11" t="s">
        <v>499</v>
      </c>
      <c r="EB1164" s="5">
        <v>45093</v>
      </c>
      <c r="EC1164" s="5"/>
      <c r="ED1164" s="5"/>
      <c r="EF1164" t="s">
        <v>193</v>
      </c>
      <c r="EI1164" t="s">
        <v>406</v>
      </c>
      <c r="EJ1164" t="s">
        <v>407</v>
      </c>
      <c r="EK1164" t="s">
        <v>663</v>
      </c>
      <c r="EL1164" t="s">
        <v>486</v>
      </c>
      <c r="EN1164">
        <v>0.5</v>
      </c>
      <c r="EO1164">
        <v>0.15</v>
      </c>
      <c r="EP1164">
        <v>0.25</v>
      </c>
      <c r="EQ1164">
        <v>0.1</v>
      </c>
      <c r="ER1164" s="5"/>
      <c r="ES1164" s="5"/>
      <c r="ET1164" s="5"/>
      <c r="EU1164" s="5"/>
      <c r="EX1164" t="s">
        <v>1204</v>
      </c>
      <c r="EY1164" s="5">
        <v>45092</v>
      </c>
      <c r="EZ1164" s="71" t="s">
        <v>452</v>
      </c>
      <c r="FA1164" t="s">
        <v>408</v>
      </c>
    </row>
    <row r="1165" spans="1:157" x14ac:dyDescent="0.3">
      <c r="A1165" t="s">
        <v>169</v>
      </c>
      <c r="B1165">
        <v>21396</v>
      </c>
      <c r="C1165" t="s">
        <v>1195</v>
      </c>
      <c r="D1165">
        <v>164459</v>
      </c>
      <c r="F1165" t="s">
        <v>170</v>
      </c>
      <c r="G1165" t="s">
        <v>195</v>
      </c>
      <c r="H1165" s="13" t="s">
        <v>282</v>
      </c>
      <c r="I1165">
        <v>4000041221</v>
      </c>
      <c r="J1165" s="13"/>
      <c r="L1165" t="s">
        <v>497</v>
      </c>
      <c r="M1165" t="s">
        <v>173</v>
      </c>
      <c r="N1165" t="s">
        <v>174</v>
      </c>
      <c r="O1165" t="s">
        <v>175</v>
      </c>
      <c r="P1165" t="s">
        <v>176</v>
      </c>
      <c r="Q1165">
        <v>1000704304</v>
      </c>
      <c r="R1165">
        <v>420</v>
      </c>
      <c r="S1165">
        <v>1100001034</v>
      </c>
      <c r="T1165" t="s">
        <v>283</v>
      </c>
      <c r="U1165">
        <v>6</v>
      </c>
      <c r="W1165" t="s">
        <v>327</v>
      </c>
      <c r="X1165" t="s">
        <v>178</v>
      </c>
      <c r="Y1165" t="s">
        <v>1196</v>
      </c>
      <c r="Z1165" t="s">
        <v>1197</v>
      </c>
      <c r="AD1165" t="s">
        <v>1196</v>
      </c>
      <c r="AE1165" t="s">
        <v>1197</v>
      </c>
      <c r="AQ1165"/>
      <c r="AR1165" s="6">
        <v>44953</v>
      </c>
      <c r="AS1165"/>
      <c r="AV1165" s="5">
        <v>45030</v>
      </c>
      <c r="AW1165"/>
      <c r="AX1165" s="6">
        <v>45062</v>
      </c>
      <c r="BB1165" t="s">
        <v>179</v>
      </c>
      <c r="BD1165" t="s">
        <v>180</v>
      </c>
      <c r="BF1165" t="s">
        <v>1198</v>
      </c>
      <c r="BG1165" s="68" t="s">
        <v>181</v>
      </c>
      <c r="BH1165" s="6">
        <v>45076</v>
      </c>
      <c r="BI1165" s="6">
        <v>45076</v>
      </c>
      <c r="BL1165" t="s">
        <v>182</v>
      </c>
      <c r="BM1165" s="10">
        <v>636323.00027999992</v>
      </c>
      <c r="BN1165" s="10">
        <v>251983.99980600001</v>
      </c>
      <c r="BO1165" s="10">
        <v>3817938.0016800002</v>
      </c>
      <c r="BP1165" s="10">
        <v>1511903.998836</v>
      </c>
      <c r="BQ1165" s="69"/>
      <c r="BR1165" t="s">
        <v>343</v>
      </c>
      <c r="BS1165" s="5">
        <v>44799</v>
      </c>
      <c r="BT1165" s="5">
        <v>44803</v>
      </c>
      <c r="BU1165" s="70"/>
      <c r="BX1165" t="s">
        <v>183</v>
      </c>
      <c r="BY1165" t="s">
        <v>685</v>
      </c>
      <c r="CG1165" t="s">
        <v>606</v>
      </c>
      <c r="CL1165" t="s">
        <v>184</v>
      </c>
      <c r="CM1165" t="s">
        <v>446</v>
      </c>
      <c r="CN1165" t="s">
        <v>447</v>
      </c>
      <c r="CO1165" t="s">
        <v>448</v>
      </c>
      <c r="CP1165" t="s">
        <v>1199</v>
      </c>
      <c r="CQ1165" t="s">
        <v>1200</v>
      </c>
      <c r="CR1165" t="s">
        <v>1201</v>
      </c>
      <c r="CT1165" t="s">
        <v>427</v>
      </c>
      <c r="CU1165" s="5">
        <v>0</v>
      </c>
      <c r="CV1165" s="5">
        <v>0</v>
      </c>
      <c r="DA1165" s="5"/>
      <c r="DB1165" s="5"/>
      <c r="DF1165">
        <v>1131415853</v>
      </c>
      <c r="DK1165" t="s">
        <v>592</v>
      </c>
      <c r="DL1165" t="s">
        <v>191</v>
      </c>
      <c r="DM1165" t="s">
        <v>1195</v>
      </c>
      <c r="DN1165" t="s">
        <v>1202</v>
      </c>
      <c r="DO1165">
        <v>4000041221</v>
      </c>
      <c r="DQ1165" s="6">
        <v>45079</v>
      </c>
      <c r="DR1165" s="5"/>
      <c r="DS1165" s="5">
        <v>45098</v>
      </c>
      <c r="DT1165" s="5"/>
      <c r="DU1165" s="1" t="s">
        <v>1203</v>
      </c>
      <c r="DV1165" t="s">
        <v>1202</v>
      </c>
      <c r="DZ1165" s="11" t="s">
        <v>192</v>
      </c>
      <c r="EA1165" s="11" t="s">
        <v>499</v>
      </c>
      <c r="EB1165" s="5">
        <v>45093</v>
      </c>
      <c r="EC1165" s="5"/>
      <c r="ED1165" s="5"/>
      <c r="EF1165" t="s">
        <v>193</v>
      </c>
      <c r="EI1165" t="s">
        <v>406</v>
      </c>
      <c r="EJ1165" t="s">
        <v>407</v>
      </c>
      <c r="EK1165" t="s">
        <v>663</v>
      </c>
      <c r="EL1165" t="s">
        <v>486</v>
      </c>
      <c r="EN1165">
        <v>0.5</v>
      </c>
      <c r="EO1165">
        <v>0.15</v>
      </c>
      <c r="EP1165">
        <v>0.25</v>
      </c>
      <c r="EQ1165">
        <v>0.1</v>
      </c>
      <c r="ER1165" s="5"/>
      <c r="ES1165" s="5"/>
      <c r="ET1165" s="5"/>
      <c r="EU1165" s="5"/>
      <c r="EX1165" t="s">
        <v>1204</v>
      </c>
      <c r="EY1165" s="5">
        <v>45092</v>
      </c>
      <c r="EZ1165" s="71" t="s">
        <v>452</v>
      </c>
      <c r="FA1165" t="s">
        <v>408</v>
      </c>
    </row>
    <row r="1166" spans="1:157" x14ac:dyDescent="0.3">
      <c r="A1166" t="s">
        <v>169</v>
      </c>
      <c r="B1166">
        <v>21397</v>
      </c>
      <c r="C1166" t="s">
        <v>1195</v>
      </c>
      <c r="D1166">
        <v>164460</v>
      </c>
      <c r="F1166" t="s">
        <v>170</v>
      </c>
      <c r="G1166" t="s">
        <v>195</v>
      </c>
      <c r="H1166" s="13" t="s">
        <v>434</v>
      </c>
      <c r="I1166">
        <v>4000041221</v>
      </c>
      <c r="J1166" s="13"/>
      <c r="L1166" t="s">
        <v>497</v>
      </c>
      <c r="M1166" t="s">
        <v>173</v>
      </c>
      <c r="N1166" t="s">
        <v>174</v>
      </c>
      <c r="O1166" t="s">
        <v>175</v>
      </c>
      <c r="P1166" t="s">
        <v>176</v>
      </c>
      <c r="Q1166">
        <v>1000704304</v>
      </c>
      <c r="R1166">
        <v>380</v>
      </c>
      <c r="S1166">
        <v>1100000126</v>
      </c>
      <c r="T1166" t="s">
        <v>331</v>
      </c>
      <c r="U1166">
        <v>3</v>
      </c>
      <c r="W1166" t="s">
        <v>327</v>
      </c>
      <c r="X1166" t="s">
        <v>178</v>
      </c>
      <c r="Y1166" t="s">
        <v>1196</v>
      </c>
      <c r="Z1166" t="s">
        <v>1197</v>
      </c>
      <c r="AD1166" t="s">
        <v>1196</v>
      </c>
      <c r="AE1166" t="s">
        <v>1197</v>
      </c>
      <c r="AQ1166"/>
      <c r="AR1166" s="6">
        <v>44953</v>
      </c>
      <c r="AS1166"/>
      <c r="AV1166" s="5">
        <v>45030</v>
      </c>
      <c r="AW1166"/>
      <c r="AX1166" s="6">
        <v>45062</v>
      </c>
      <c r="BB1166" t="s">
        <v>179</v>
      </c>
      <c r="BD1166" t="s">
        <v>180</v>
      </c>
      <c r="BF1166" t="s">
        <v>1198</v>
      </c>
      <c r="BG1166" s="68" t="s">
        <v>181</v>
      </c>
      <c r="BH1166" s="6">
        <v>45076</v>
      </c>
      <c r="BI1166" s="6">
        <v>45076</v>
      </c>
      <c r="BL1166" t="s">
        <v>182</v>
      </c>
      <c r="BM1166" s="10">
        <v>822311.99996399996</v>
      </c>
      <c r="BN1166" s="10">
        <v>325635.99994800001</v>
      </c>
      <c r="BO1166" s="10">
        <v>2466935.9998920001</v>
      </c>
      <c r="BP1166" s="10">
        <v>976907.99984399998</v>
      </c>
      <c r="BQ1166" s="69"/>
      <c r="BR1166" t="s">
        <v>435</v>
      </c>
      <c r="BS1166" s="5">
        <v>44821</v>
      </c>
      <c r="BT1166" s="5">
        <v>44825</v>
      </c>
      <c r="BU1166" s="70"/>
      <c r="BX1166" t="s">
        <v>183</v>
      </c>
      <c r="BY1166" t="s">
        <v>685</v>
      </c>
      <c r="CG1166" t="s">
        <v>606</v>
      </c>
      <c r="CL1166" t="s">
        <v>184</v>
      </c>
      <c r="CM1166" t="s">
        <v>446</v>
      </c>
      <c r="CN1166" t="s">
        <v>447</v>
      </c>
      <c r="CO1166" t="s">
        <v>448</v>
      </c>
      <c r="CP1166" t="s">
        <v>1199</v>
      </c>
      <c r="CQ1166" t="s">
        <v>1200</v>
      </c>
      <c r="CR1166" t="s">
        <v>1201</v>
      </c>
      <c r="CT1166" t="s">
        <v>427</v>
      </c>
      <c r="CU1166" s="5">
        <v>0</v>
      </c>
      <c r="CV1166" s="5">
        <v>0</v>
      </c>
      <c r="DA1166" s="5"/>
      <c r="DB1166" s="5"/>
      <c r="DF1166">
        <v>1131415853</v>
      </c>
      <c r="DK1166" t="s">
        <v>592</v>
      </c>
      <c r="DL1166" t="s">
        <v>191</v>
      </c>
      <c r="DM1166" t="s">
        <v>1195</v>
      </c>
      <c r="DN1166" t="s">
        <v>1202</v>
      </c>
      <c r="DO1166">
        <v>4000041221</v>
      </c>
      <c r="DQ1166" s="6">
        <v>45079</v>
      </c>
      <c r="DR1166" s="5"/>
      <c r="DS1166" s="5">
        <v>45098</v>
      </c>
      <c r="DT1166" s="5"/>
      <c r="DU1166" s="1" t="s">
        <v>1203</v>
      </c>
      <c r="DV1166" t="s">
        <v>1202</v>
      </c>
      <c r="DZ1166" s="11" t="s">
        <v>192</v>
      </c>
      <c r="EA1166" s="11" t="s">
        <v>499</v>
      </c>
      <c r="EB1166" s="5">
        <v>45093</v>
      </c>
      <c r="EC1166" s="5"/>
      <c r="ED1166" s="5"/>
      <c r="EF1166" t="s">
        <v>193</v>
      </c>
      <c r="EI1166" t="s">
        <v>406</v>
      </c>
      <c r="EJ1166" t="s">
        <v>407</v>
      </c>
      <c r="EK1166" t="s">
        <v>663</v>
      </c>
      <c r="EL1166" t="s">
        <v>486</v>
      </c>
      <c r="EN1166">
        <v>0.5</v>
      </c>
      <c r="EO1166">
        <v>0.15</v>
      </c>
      <c r="EP1166">
        <v>0.25</v>
      </c>
      <c r="EQ1166">
        <v>0.1</v>
      </c>
      <c r="ER1166" s="5"/>
      <c r="ES1166" s="5"/>
      <c r="ET1166" s="5"/>
      <c r="EU1166" s="5"/>
      <c r="EX1166" t="s">
        <v>1204</v>
      </c>
      <c r="EY1166" s="5">
        <v>45092</v>
      </c>
      <c r="EZ1166" s="71" t="s">
        <v>452</v>
      </c>
      <c r="FA1166" t="s">
        <v>408</v>
      </c>
    </row>
    <row r="1167" spans="1:157" x14ac:dyDescent="0.3">
      <c r="A1167" t="s">
        <v>169</v>
      </c>
      <c r="B1167">
        <v>21398</v>
      </c>
      <c r="C1167" t="s">
        <v>1195</v>
      </c>
      <c r="D1167">
        <v>164461</v>
      </c>
      <c r="F1167" t="s">
        <v>170</v>
      </c>
      <c r="G1167" t="s">
        <v>195</v>
      </c>
      <c r="H1167" s="13" t="s">
        <v>200</v>
      </c>
      <c r="I1167">
        <v>4000041221</v>
      </c>
      <c r="J1167" s="13"/>
      <c r="L1167" t="s">
        <v>497</v>
      </c>
      <c r="M1167" t="s">
        <v>173</v>
      </c>
      <c r="N1167" t="s">
        <v>174</v>
      </c>
      <c r="O1167" t="s">
        <v>175</v>
      </c>
      <c r="P1167" t="s">
        <v>176</v>
      </c>
      <c r="Q1167">
        <v>1000704304</v>
      </c>
      <c r="R1167">
        <v>440</v>
      </c>
      <c r="S1167">
        <v>1200000321</v>
      </c>
      <c r="T1167" t="s">
        <v>201</v>
      </c>
      <c r="U1167">
        <v>9</v>
      </c>
      <c r="W1167" t="s">
        <v>327</v>
      </c>
      <c r="X1167" t="s">
        <v>178</v>
      </c>
      <c r="Y1167" t="s">
        <v>1196</v>
      </c>
      <c r="Z1167" t="s">
        <v>1197</v>
      </c>
      <c r="AD1167" t="s">
        <v>1196</v>
      </c>
      <c r="AE1167" t="s">
        <v>1197</v>
      </c>
      <c r="AQ1167"/>
      <c r="AR1167" s="6">
        <v>44953</v>
      </c>
      <c r="AS1167"/>
      <c r="AV1167" s="5">
        <v>45030</v>
      </c>
      <c r="AW1167"/>
      <c r="AX1167" s="6">
        <v>45062</v>
      </c>
      <c r="BB1167" t="s">
        <v>179</v>
      </c>
      <c r="BD1167" t="s">
        <v>180</v>
      </c>
      <c r="BF1167" t="s">
        <v>1198</v>
      </c>
      <c r="BG1167" s="68" t="s">
        <v>181</v>
      </c>
      <c r="BH1167" s="6">
        <v>45076</v>
      </c>
      <c r="BI1167" s="6">
        <v>45076</v>
      </c>
      <c r="BL1167" t="s">
        <v>182</v>
      </c>
      <c r="BM1167" s="10">
        <v>442010.99986799998</v>
      </c>
      <c r="BN1167" s="10">
        <v>175035.999969</v>
      </c>
      <c r="BO1167" s="10">
        <v>3978098.9988119998</v>
      </c>
      <c r="BP1167" s="10">
        <v>1575323.999721</v>
      </c>
      <c r="BQ1167" s="69"/>
      <c r="BR1167" t="s">
        <v>343</v>
      </c>
      <c r="BS1167" s="5">
        <v>44799</v>
      </c>
      <c r="BT1167" s="5">
        <v>44803</v>
      </c>
      <c r="BU1167" s="70"/>
      <c r="BX1167" t="s">
        <v>183</v>
      </c>
      <c r="BY1167" t="s">
        <v>685</v>
      </c>
      <c r="CG1167" t="s">
        <v>606</v>
      </c>
      <c r="CL1167" t="s">
        <v>184</v>
      </c>
      <c r="CM1167" t="s">
        <v>446</v>
      </c>
      <c r="CN1167" t="s">
        <v>447</v>
      </c>
      <c r="CO1167" t="s">
        <v>448</v>
      </c>
      <c r="CP1167" t="s">
        <v>1199</v>
      </c>
      <c r="CQ1167" t="s">
        <v>1200</v>
      </c>
      <c r="CR1167" t="s">
        <v>1201</v>
      </c>
      <c r="CT1167" t="s">
        <v>427</v>
      </c>
      <c r="CU1167" s="5">
        <v>0</v>
      </c>
      <c r="CV1167" s="5">
        <v>0</v>
      </c>
      <c r="DA1167" s="5"/>
      <c r="DB1167" s="5"/>
      <c r="DF1167">
        <v>1131415853</v>
      </c>
      <c r="DK1167" t="s">
        <v>592</v>
      </c>
      <c r="DL1167" t="s">
        <v>191</v>
      </c>
      <c r="DM1167" t="s">
        <v>1195</v>
      </c>
      <c r="DN1167" t="s">
        <v>1202</v>
      </c>
      <c r="DO1167">
        <v>4000041221</v>
      </c>
      <c r="DQ1167" s="6">
        <v>45079</v>
      </c>
      <c r="DR1167" s="5"/>
      <c r="DS1167" s="5">
        <v>45098</v>
      </c>
      <c r="DT1167" s="5"/>
      <c r="DU1167" s="1" t="s">
        <v>1203</v>
      </c>
      <c r="DV1167" t="s">
        <v>1202</v>
      </c>
      <c r="DZ1167" s="11" t="s">
        <v>192</v>
      </c>
      <c r="EA1167" s="11" t="s">
        <v>499</v>
      </c>
      <c r="EB1167" s="5">
        <v>45093</v>
      </c>
      <c r="EC1167" s="5"/>
      <c r="ED1167" s="5"/>
      <c r="EF1167" t="s">
        <v>193</v>
      </c>
      <c r="EI1167" t="s">
        <v>406</v>
      </c>
      <c r="EJ1167" t="s">
        <v>407</v>
      </c>
      <c r="EK1167" t="s">
        <v>663</v>
      </c>
      <c r="EL1167" t="s">
        <v>486</v>
      </c>
      <c r="EN1167">
        <v>0.5</v>
      </c>
      <c r="EO1167">
        <v>0.15</v>
      </c>
      <c r="EP1167">
        <v>0.25</v>
      </c>
      <c r="EQ1167">
        <v>0.1</v>
      </c>
      <c r="ER1167" s="5"/>
      <c r="ES1167" s="5"/>
      <c r="ET1167" s="5"/>
      <c r="EU1167" s="5"/>
      <c r="EX1167" t="s">
        <v>1204</v>
      </c>
      <c r="EY1167" s="5">
        <v>45092</v>
      </c>
      <c r="EZ1167" s="71" t="s">
        <v>452</v>
      </c>
      <c r="FA1167" t="s">
        <v>408</v>
      </c>
    </row>
    <row r="1168" spans="1:157" x14ac:dyDescent="0.3">
      <c r="A1168" t="s">
        <v>169</v>
      </c>
      <c r="B1168">
        <v>21399</v>
      </c>
      <c r="C1168" t="s">
        <v>1195</v>
      </c>
      <c r="D1168">
        <v>164462</v>
      </c>
      <c r="F1168" t="s">
        <v>170</v>
      </c>
      <c r="G1168" t="s">
        <v>195</v>
      </c>
      <c r="H1168" s="13" t="s">
        <v>316</v>
      </c>
      <c r="I1168">
        <v>4000041222</v>
      </c>
      <c r="J1168" s="13"/>
      <c r="L1168" t="s">
        <v>497</v>
      </c>
      <c r="M1168" t="s">
        <v>203</v>
      </c>
      <c r="N1168" t="s">
        <v>174</v>
      </c>
      <c r="O1168" t="s">
        <v>175</v>
      </c>
      <c r="P1168" t="s">
        <v>176</v>
      </c>
      <c r="Q1168">
        <v>1000704304</v>
      </c>
      <c r="R1168">
        <v>310</v>
      </c>
      <c r="S1168">
        <v>1300000820</v>
      </c>
      <c r="T1168" t="s">
        <v>236</v>
      </c>
      <c r="U1168">
        <v>1</v>
      </c>
      <c r="W1168" t="s">
        <v>327</v>
      </c>
      <c r="X1168" t="s">
        <v>178</v>
      </c>
      <c r="Y1168" t="s">
        <v>1196</v>
      </c>
      <c r="Z1168" t="s">
        <v>1197</v>
      </c>
      <c r="AD1168" t="s">
        <v>1196</v>
      </c>
      <c r="AE1168" t="s">
        <v>1197</v>
      </c>
      <c r="AQ1168"/>
      <c r="AR1168" s="6">
        <v>44953</v>
      </c>
      <c r="AS1168"/>
      <c r="AV1168" s="5">
        <v>45030</v>
      </c>
      <c r="AW1168"/>
      <c r="AX1168" s="6">
        <v>45062</v>
      </c>
      <c r="BB1168" t="s">
        <v>179</v>
      </c>
      <c r="BD1168" t="s">
        <v>180</v>
      </c>
      <c r="BF1168" t="s">
        <v>1198</v>
      </c>
      <c r="BG1168" s="68" t="s">
        <v>181</v>
      </c>
      <c r="BH1168" s="6">
        <v>45076</v>
      </c>
      <c r="BI1168" s="6">
        <v>45076</v>
      </c>
      <c r="BL1168" t="s">
        <v>182</v>
      </c>
      <c r="BM1168" s="10">
        <v>1956902.00028</v>
      </c>
      <c r="BN1168" s="10">
        <v>1863752.9998399999</v>
      </c>
      <c r="BO1168" s="10">
        <v>1956902.00028</v>
      </c>
      <c r="BP1168" s="10">
        <v>1863752.9998399999</v>
      </c>
      <c r="BQ1168" s="69"/>
      <c r="BR1168" t="s">
        <v>437</v>
      </c>
      <c r="BS1168" s="5">
        <v>44799</v>
      </c>
      <c r="BT1168" s="5">
        <v>44803</v>
      </c>
      <c r="BU1168" s="70"/>
      <c r="BX1168" t="s">
        <v>183</v>
      </c>
      <c r="BY1168" t="s">
        <v>685</v>
      </c>
      <c r="CG1168" t="s">
        <v>606</v>
      </c>
      <c r="CL1168" t="s">
        <v>184</v>
      </c>
      <c r="CM1168" t="s">
        <v>446</v>
      </c>
      <c r="CN1168" t="s">
        <v>447</v>
      </c>
      <c r="CO1168" t="s">
        <v>448</v>
      </c>
      <c r="CP1168" t="s">
        <v>1199</v>
      </c>
      <c r="CQ1168" t="s">
        <v>1200</v>
      </c>
      <c r="CR1168" t="s">
        <v>1201</v>
      </c>
      <c r="CT1168" t="s">
        <v>427</v>
      </c>
      <c r="CU1168" s="5">
        <v>0</v>
      </c>
      <c r="CV1168" s="5">
        <v>0</v>
      </c>
      <c r="DA1168" s="5"/>
      <c r="DB1168" s="5"/>
      <c r="DF1168">
        <v>1131407871</v>
      </c>
      <c r="DK1168" t="s">
        <v>592</v>
      </c>
      <c r="DL1168" t="s">
        <v>191</v>
      </c>
      <c r="DM1168" t="s">
        <v>1195</v>
      </c>
      <c r="DN1168" t="s">
        <v>1202</v>
      </c>
      <c r="DO1168">
        <v>4000041222</v>
      </c>
      <c r="DQ1168" s="6">
        <v>45079</v>
      </c>
      <c r="DR1168" s="5"/>
      <c r="DS1168" s="5">
        <v>45098</v>
      </c>
      <c r="DT1168" s="5"/>
      <c r="DU1168" s="1" t="s">
        <v>1203</v>
      </c>
      <c r="DV1168" t="s">
        <v>1202</v>
      </c>
      <c r="DZ1168" s="11" t="s">
        <v>192</v>
      </c>
      <c r="EA1168" s="11" t="s">
        <v>499</v>
      </c>
      <c r="EB1168" s="5">
        <v>45093</v>
      </c>
      <c r="EC1168" s="5"/>
      <c r="ED1168" s="5"/>
      <c r="EF1168" t="s">
        <v>193</v>
      </c>
      <c r="EI1168" t="s">
        <v>406</v>
      </c>
      <c r="EJ1168" t="s">
        <v>407</v>
      </c>
      <c r="EK1168" t="s">
        <v>663</v>
      </c>
      <c r="EL1168" t="s">
        <v>486</v>
      </c>
      <c r="EN1168">
        <v>0.5</v>
      </c>
      <c r="EO1168">
        <v>0.15</v>
      </c>
      <c r="EP1168">
        <v>0.25</v>
      </c>
      <c r="EQ1168">
        <v>0.1</v>
      </c>
      <c r="ER1168" s="5"/>
      <c r="ES1168" s="5"/>
      <c r="ET1168" s="5"/>
      <c r="EU1168" s="5"/>
      <c r="EX1168" t="s">
        <v>1204</v>
      </c>
      <c r="EY1168" s="5">
        <v>45092</v>
      </c>
      <c r="EZ1168" s="71" t="s">
        <v>452</v>
      </c>
      <c r="FA1168" t="s">
        <v>408</v>
      </c>
    </row>
    <row r="1169" spans="1:157" x14ac:dyDescent="0.3">
      <c r="A1169" t="s">
        <v>169</v>
      </c>
      <c r="B1169">
        <v>21400</v>
      </c>
      <c r="C1169" t="s">
        <v>1195</v>
      </c>
      <c r="D1169">
        <v>164463</v>
      </c>
      <c r="F1169" t="s">
        <v>170</v>
      </c>
      <c r="G1169" t="s">
        <v>195</v>
      </c>
      <c r="H1169" s="13" t="s">
        <v>286</v>
      </c>
      <c r="I1169">
        <v>4000041222</v>
      </c>
      <c r="J1169" s="13"/>
      <c r="L1169" t="s">
        <v>497</v>
      </c>
      <c r="M1169" t="s">
        <v>203</v>
      </c>
      <c r="N1169" t="s">
        <v>174</v>
      </c>
      <c r="O1169" t="s">
        <v>175</v>
      </c>
      <c r="P1169" t="s">
        <v>176</v>
      </c>
      <c r="Q1169">
        <v>1000704304</v>
      </c>
      <c r="R1169">
        <v>220</v>
      </c>
      <c r="S1169">
        <v>1300000820</v>
      </c>
      <c r="T1169" t="s">
        <v>287</v>
      </c>
      <c r="U1169">
        <v>10</v>
      </c>
      <c r="W1169" t="s">
        <v>327</v>
      </c>
      <c r="X1169" t="s">
        <v>178</v>
      </c>
      <c r="Y1169" t="s">
        <v>1196</v>
      </c>
      <c r="Z1169" t="s">
        <v>1197</v>
      </c>
      <c r="AD1169" t="s">
        <v>1196</v>
      </c>
      <c r="AE1169" t="s">
        <v>1197</v>
      </c>
      <c r="AQ1169"/>
      <c r="AR1169" s="6">
        <v>44953</v>
      </c>
      <c r="AS1169"/>
      <c r="AV1169" s="5">
        <v>45030</v>
      </c>
      <c r="AW1169"/>
      <c r="AX1169" s="6">
        <v>45062</v>
      </c>
      <c r="BB1169" t="s">
        <v>179</v>
      </c>
      <c r="BD1169" t="s">
        <v>180</v>
      </c>
      <c r="BF1169" t="s">
        <v>1198</v>
      </c>
      <c r="BG1169" s="68" t="s">
        <v>181</v>
      </c>
      <c r="BH1169" s="6">
        <v>45076</v>
      </c>
      <c r="BI1169" s="6">
        <v>45076</v>
      </c>
      <c r="BL1169" t="s">
        <v>182</v>
      </c>
      <c r="BM1169" s="10">
        <v>73620.999739999999</v>
      </c>
      <c r="BN1169" s="10">
        <v>70117.000339999999</v>
      </c>
      <c r="BO1169" s="10">
        <v>736209.99739999999</v>
      </c>
      <c r="BP1169" s="10">
        <v>701170.00340000005</v>
      </c>
      <c r="BQ1169" s="69"/>
      <c r="BR1169" t="s">
        <v>425</v>
      </c>
      <c r="BS1169" s="5">
        <v>44799</v>
      </c>
      <c r="BT1169" s="5">
        <v>44803</v>
      </c>
      <c r="BU1169" s="70"/>
      <c r="BX1169" t="s">
        <v>183</v>
      </c>
      <c r="BY1169" t="s">
        <v>685</v>
      </c>
      <c r="CG1169" t="s">
        <v>606</v>
      </c>
      <c r="CL1169" t="s">
        <v>184</v>
      </c>
      <c r="CM1169" t="s">
        <v>446</v>
      </c>
      <c r="CN1169" t="s">
        <v>447</v>
      </c>
      <c r="CO1169" t="s">
        <v>448</v>
      </c>
      <c r="CP1169" t="s">
        <v>1199</v>
      </c>
      <c r="CQ1169" t="s">
        <v>1200</v>
      </c>
      <c r="CR1169" t="s">
        <v>1201</v>
      </c>
      <c r="CT1169" t="s">
        <v>427</v>
      </c>
      <c r="CU1169" s="5">
        <v>0</v>
      </c>
      <c r="CV1169" s="5">
        <v>0</v>
      </c>
      <c r="DA1169" s="5"/>
      <c r="DB1169" s="5"/>
      <c r="DF1169">
        <v>1131407871</v>
      </c>
      <c r="DK1169" t="s">
        <v>592</v>
      </c>
      <c r="DL1169" t="s">
        <v>191</v>
      </c>
      <c r="DM1169" t="s">
        <v>1195</v>
      </c>
      <c r="DN1169" t="s">
        <v>1202</v>
      </c>
      <c r="DO1169">
        <v>4000041222</v>
      </c>
      <c r="DQ1169" s="6">
        <v>45079</v>
      </c>
      <c r="DR1169" s="5"/>
      <c r="DS1169" s="5">
        <v>45098</v>
      </c>
      <c r="DT1169" s="5"/>
      <c r="DU1169" s="1" t="s">
        <v>1203</v>
      </c>
      <c r="DV1169" t="s">
        <v>1202</v>
      </c>
      <c r="DZ1169" s="11" t="s">
        <v>192</v>
      </c>
      <c r="EA1169" s="11" t="s">
        <v>499</v>
      </c>
      <c r="EB1169" s="5">
        <v>45093</v>
      </c>
      <c r="EC1169" s="5"/>
      <c r="ED1169" s="5"/>
      <c r="EF1169" t="s">
        <v>193</v>
      </c>
      <c r="EI1169" t="s">
        <v>406</v>
      </c>
      <c r="EJ1169" t="s">
        <v>407</v>
      </c>
      <c r="EK1169" t="s">
        <v>663</v>
      </c>
      <c r="EL1169" t="s">
        <v>486</v>
      </c>
      <c r="EN1169">
        <v>0.5</v>
      </c>
      <c r="EO1169">
        <v>0.15</v>
      </c>
      <c r="EP1169">
        <v>0.25</v>
      </c>
      <c r="EQ1169">
        <v>0.1</v>
      </c>
      <c r="ER1169" s="5"/>
      <c r="ES1169" s="5"/>
      <c r="ET1169" s="5"/>
      <c r="EU1169" s="5"/>
      <c r="EX1169" t="s">
        <v>1204</v>
      </c>
      <c r="EY1169" s="5">
        <v>45092</v>
      </c>
      <c r="EZ1169" s="71" t="s">
        <v>452</v>
      </c>
      <c r="FA1169" t="s">
        <v>408</v>
      </c>
    </row>
    <row r="1170" spans="1:157" x14ac:dyDescent="0.3">
      <c r="A1170" t="s">
        <v>169</v>
      </c>
      <c r="B1170">
        <v>21401</v>
      </c>
      <c r="C1170" t="s">
        <v>1195</v>
      </c>
      <c r="D1170">
        <v>164464</v>
      </c>
      <c r="F1170" t="s">
        <v>170</v>
      </c>
      <c r="G1170" t="s">
        <v>195</v>
      </c>
      <c r="H1170" s="13" t="s">
        <v>288</v>
      </c>
      <c r="I1170">
        <v>4000041222</v>
      </c>
      <c r="J1170" s="13"/>
      <c r="L1170" t="s">
        <v>497</v>
      </c>
      <c r="M1170" t="s">
        <v>203</v>
      </c>
      <c r="N1170" t="s">
        <v>174</v>
      </c>
      <c r="O1170" t="s">
        <v>175</v>
      </c>
      <c r="P1170" t="s">
        <v>176</v>
      </c>
      <c r="Q1170">
        <v>1000704304</v>
      </c>
      <c r="R1170">
        <v>230</v>
      </c>
      <c r="S1170">
        <v>1300000820</v>
      </c>
      <c r="T1170" t="s">
        <v>230</v>
      </c>
      <c r="U1170">
        <v>5</v>
      </c>
      <c r="W1170" t="s">
        <v>327</v>
      </c>
      <c r="X1170" t="s">
        <v>178</v>
      </c>
      <c r="Y1170" t="s">
        <v>1196</v>
      </c>
      <c r="Z1170" t="s">
        <v>1197</v>
      </c>
      <c r="AD1170" t="s">
        <v>1196</v>
      </c>
      <c r="AE1170" t="s">
        <v>1197</v>
      </c>
      <c r="AQ1170"/>
      <c r="AR1170" s="6">
        <v>44953</v>
      </c>
      <c r="AS1170"/>
      <c r="AV1170" s="5">
        <v>45030</v>
      </c>
      <c r="AW1170"/>
      <c r="AX1170" s="6">
        <v>45062</v>
      </c>
      <c r="BB1170" t="s">
        <v>179</v>
      </c>
      <c r="BD1170" t="s">
        <v>180</v>
      </c>
      <c r="BF1170" t="s">
        <v>1198</v>
      </c>
      <c r="BG1170" s="68" t="s">
        <v>181</v>
      </c>
      <c r="BH1170" s="6">
        <v>45076</v>
      </c>
      <c r="BI1170" s="6">
        <v>45076</v>
      </c>
      <c r="BL1170" t="s">
        <v>182</v>
      </c>
      <c r="BM1170" s="10">
        <v>34873.000180000003</v>
      </c>
      <c r="BN1170" s="10">
        <v>33213.000379999998</v>
      </c>
      <c r="BO1170" s="10">
        <v>174365.00090000001</v>
      </c>
      <c r="BP1170" s="10">
        <v>166065.0019</v>
      </c>
      <c r="BQ1170" s="69"/>
      <c r="BR1170" t="s">
        <v>425</v>
      </c>
      <c r="BS1170" s="5">
        <v>44799</v>
      </c>
      <c r="BT1170" s="5">
        <v>44803</v>
      </c>
      <c r="BU1170" s="70"/>
      <c r="BX1170" t="s">
        <v>183</v>
      </c>
      <c r="BY1170" t="s">
        <v>685</v>
      </c>
      <c r="CG1170" t="s">
        <v>606</v>
      </c>
      <c r="CL1170" t="s">
        <v>184</v>
      </c>
      <c r="CM1170" t="s">
        <v>446</v>
      </c>
      <c r="CN1170" t="s">
        <v>447</v>
      </c>
      <c r="CO1170" t="s">
        <v>448</v>
      </c>
      <c r="CP1170" t="s">
        <v>1199</v>
      </c>
      <c r="CQ1170" t="s">
        <v>1200</v>
      </c>
      <c r="CR1170" t="s">
        <v>1201</v>
      </c>
      <c r="CT1170" t="s">
        <v>427</v>
      </c>
      <c r="CU1170" s="5">
        <v>0</v>
      </c>
      <c r="CV1170" s="5">
        <v>0</v>
      </c>
      <c r="DA1170" s="5"/>
      <c r="DB1170" s="5"/>
      <c r="DF1170">
        <v>1131407871</v>
      </c>
      <c r="DK1170" t="s">
        <v>592</v>
      </c>
      <c r="DL1170" t="s">
        <v>191</v>
      </c>
      <c r="DM1170" t="s">
        <v>1195</v>
      </c>
      <c r="DN1170" t="s">
        <v>1202</v>
      </c>
      <c r="DO1170">
        <v>4000041222</v>
      </c>
      <c r="DQ1170" s="6">
        <v>45079</v>
      </c>
      <c r="DR1170" s="5"/>
      <c r="DS1170" s="5">
        <v>45098</v>
      </c>
      <c r="DT1170" s="5"/>
      <c r="DU1170" s="1" t="s">
        <v>1203</v>
      </c>
      <c r="DV1170" t="s">
        <v>1202</v>
      </c>
      <c r="DZ1170" s="11" t="s">
        <v>192</v>
      </c>
      <c r="EA1170" s="11" t="s">
        <v>499</v>
      </c>
      <c r="EB1170" s="5">
        <v>45093</v>
      </c>
      <c r="EC1170" s="5"/>
      <c r="ED1170" s="5"/>
      <c r="EF1170" t="s">
        <v>193</v>
      </c>
      <c r="EI1170" t="s">
        <v>406</v>
      </c>
      <c r="EJ1170" t="s">
        <v>407</v>
      </c>
      <c r="EK1170" t="s">
        <v>663</v>
      </c>
      <c r="EL1170" t="s">
        <v>486</v>
      </c>
      <c r="EN1170">
        <v>0.5</v>
      </c>
      <c r="EO1170">
        <v>0.15</v>
      </c>
      <c r="EP1170">
        <v>0.25</v>
      </c>
      <c r="EQ1170">
        <v>0.1</v>
      </c>
      <c r="ER1170" s="5"/>
      <c r="ES1170" s="5"/>
      <c r="ET1170" s="5"/>
      <c r="EU1170" s="5"/>
      <c r="EX1170" t="s">
        <v>1204</v>
      </c>
      <c r="EY1170" s="5">
        <v>45092</v>
      </c>
      <c r="EZ1170" s="71" t="s">
        <v>452</v>
      </c>
      <c r="FA1170" t="s">
        <v>408</v>
      </c>
    </row>
    <row r="1171" spans="1:157" x14ac:dyDescent="0.3">
      <c r="A1171" t="s">
        <v>169</v>
      </c>
      <c r="B1171">
        <v>21402</v>
      </c>
      <c r="C1171" t="s">
        <v>1195</v>
      </c>
      <c r="D1171">
        <v>164465</v>
      </c>
      <c r="F1171" t="s">
        <v>170</v>
      </c>
      <c r="G1171" t="s">
        <v>195</v>
      </c>
      <c r="H1171" s="13" t="s">
        <v>202</v>
      </c>
      <c r="I1171">
        <v>4000041222</v>
      </c>
      <c r="J1171" s="13"/>
      <c r="L1171" t="s">
        <v>497</v>
      </c>
      <c r="M1171" t="s">
        <v>203</v>
      </c>
      <c r="N1171" t="s">
        <v>174</v>
      </c>
      <c r="O1171" t="s">
        <v>175</v>
      </c>
      <c r="P1171" t="s">
        <v>176</v>
      </c>
      <c r="Q1171">
        <v>1000704304</v>
      </c>
      <c r="R1171">
        <v>270</v>
      </c>
      <c r="S1171">
        <v>1300000820</v>
      </c>
      <c r="T1171" t="s">
        <v>204</v>
      </c>
      <c r="U1171">
        <v>1</v>
      </c>
      <c r="W1171" t="s">
        <v>327</v>
      </c>
      <c r="X1171" t="s">
        <v>178</v>
      </c>
      <c r="Y1171" t="s">
        <v>1196</v>
      </c>
      <c r="Z1171" t="s">
        <v>1197</v>
      </c>
      <c r="AD1171" t="s">
        <v>1196</v>
      </c>
      <c r="AE1171" t="s">
        <v>1197</v>
      </c>
      <c r="AQ1171"/>
      <c r="AR1171" s="6">
        <v>44953</v>
      </c>
      <c r="AS1171"/>
      <c r="AV1171" s="5">
        <v>45030</v>
      </c>
      <c r="AW1171"/>
      <c r="AX1171" s="6">
        <v>45062</v>
      </c>
      <c r="BB1171" t="s">
        <v>179</v>
      </c>
      <c r="BD1171" t="s">
        <v>180</v>
      </c>
      <c r="BF1171" t="s">
        <v>1198</v>
      </c>
      <c r="BG1171" s="68" t="s">
        <v>181</v>
      </c>
      <c r="BH1171" s="6">
        <v>45076</v>
      </c>
      <c r="BI1171" s="6">
        <v>45076</v>
      </c>
      <c r="BL1171" t="s">
        <v>182</v>
      </c>
      <c r="BM1171" s="10">
        <v>80795.999739999999</v>
      </c>
      <c r="BN1171" s="10">
        <v>76949.999660000001</v>
      </c>
      <c r="BO1171" s="10">
        <v>80795.999739999999</v>
      </c>
      <c r="BP1171" s="10">
        <v>76949.999660000001</v>
      </c>
      <c r="BQ1171" s="69"/>
      <c r="BR1171" t="s">
        <v>426</v>
      </c>
      <c r="BS1171" s="5">
        <v>44799</v>
      </c>
      <c r="BT1171" s="5">
        <v>44803</v>
      </c>
      <c r="BU1171" s="70"/>
      <c r="BX1171" t="s">
        <v>183</v>
      </c>
      <c r="BY1171" t="s">
        <v>685</v>
      </c>
      <c r="CG1171" t="s">
        <v>606</v>
      </c>
      <c r="CL1171" t="s">
        <v>184</v>
      </c>
      <c r="CM1171" t="s">
        <v>446</v>
      </c>
      <c r="CN1171" t="s">
        <v>447</v>
      </c>
      <c r="CO1171" t="s">
        <v>448</v>
      </c>
      <c r="CP1171" t="s">
        <v>1199</v>
      </c>
      <c r="CQ1171" t="s">
        <v>1200</v>
      </c>
      <c r="CR1171" t="s">
        <v>1201</v>
      </c>
      <c r="CT1171" t="s">
        <v>427</v>
      </c>
      <c r="CU1171" s="5">
        <v>0</v>
      </c>
      <c r="CV1171" s="5">
        <v>0</v>
      </c>
      <c r="DA1171" s="5"/>
      <c r="DB1171" s="5"/>
      <c r="DF1171">
        <v>1131407871</v>
      </c>
      <c r="DK1171" t="s">
        <v>592</v>
      </c>
      <c r="DL1171" t="s">
        <v>191</v>
      </c>
      <c r="DM1171" t="s">
        <v>1195</v>
      </c>
      <c r="DN1171" t="s">
        <v>1202</v>
      </c>
      <c r="DO1171">
        <v>4000041222</v>
      </c>
      <c r="DQ1171" s="6">
        <v>45079</v>
      </c>
      <c r="DR1171" s="5"/>
      <c r="DS1171" s="5">
        <v>45098</v>
      </c>
      <c r="DT1171" s="5"/>
      <c r="DU1171" s="1" t="s">
        <v>1203</v>
      </c>
      <c r="DV1171" t="s">
        <v>1202</v>
      </c>
      <c r="DZ1171" s="11" t="s">
        <v>192</v>
      </c>
      <c r="EA1171" s="11" t="s">
        <v>499</v>
      </c>
      <c r="EB1171" s="5">
        <v>45093</v>
      </c>
      <c r="EC1171" s="5"/>
      <c r="ED1171" s="5"/>
      <c r="EF1171" t="s">
        <v>193</v>
      </c>
      <c r="EI1171" t="s">
        <v>406</v>
      </c>
      <c r="EJ1171" t="s">
        <v>407</v>
      </c>
      <c r="EK1171" t="s">
        <v>663</v>
      </c>
      <c r="EL1171" t="s">
        <v>486</v>
      </c>
      <c r="EN1171">
        <v>0.5</v>
      </c>
      <c r="EO1171">
        <v>0.15</v>
      </c>
      <c r="EP1171">
        <v>0.25</v>
      </c>
      <c r="EQ1171">
        <v>0.1</v>
      </c>
      <c r="ER1171" s="5"/>
      <c r="ES1171" s="5"/>
      <c r="ET1171" s="5"/>
      <c r="EU1171" s="5"/>
      <c r="EX1171" t="s">
        <v>1204</v>
      </c>
      <c r="EY1171" s="5">
        <v>45092</v>
      </c>
      <c r="EZ1171" s="71" t="s">
        <v>452</v>
      </c>
      <c r="FA1171" t="s">
        <v>408</v>
      </c>
    </row>
    <row r="1172" spans="1:157" x14ac:dyDescent="0.3">
      <c r="A1172" t="s">
        <v>169</v>
      </c>
      <c r="B1172">
        <v>21403</v>
      </c>
      <c r="C1172" t="s">
        <v>1195</v>
      </c>
      <c r="D1172">
        <v>164466</v>
      </c>
      <c r="F1172" t="s">
        <v>170</v>
      </c>
      <c r="G1172" t="s">
        <v>195</v>
      </c>
      <c r="H1172" s="13" t="s">
        <v>319</v>
      </c>
      <c r="I1172">
        <v>4000041222</v>
      </c>
      <c r="J1172" s="13"/>
      <c r="L1172" t="s">
        <v>497</v>
      </c>
      <c r="M1172" t="s">
        <v>203</v>
      </c>
      <c r="N1172" t="s">
        <v>174</v>
      </c>
      <c r="O1172" t="s">
        <v>175</v>
      </c>
      <c r="P1172" t="s">
        <v>176</v>
      </c>
      <c r="Q1172">
        <v>1000704304</v>
      </c>
      <c r="R1172">
        <v>360</v>
      </c>
      <c r="S1172">
        <v>1300000725</v>
      </c>
      <c r="T1172" t="s">
        <v>242</v>
      </c>
      <c r="U1172">
        <v>4</v>
      </c>
      <c r="W1172" t="s">
        <v>327</v>
      </c>
      <c r="X1172" t="s">
        <v>178</v>
      </c>
      <c r="Y1172" t="s">
        <v>1196</v>
      </c>
      <c r="Z1172" t="s">
        <v>1197</v>
      </c>
      <c r="AD1172" t="s">
        <v>1196</v>
      </c>
      <c r="AE1172" t="s">
        <v>1197</v>
      </c>
      <c r="AQ1172"/>
      <c r="AR1172" s="6">
        <v>44953</v>
      </c>
      <c r="AS1172"/>
      <c r="AV1172" s="5">
        <v>45030</v>
      </c>
      <c r="AW1172"/>
      <c r="AX1172" s="6">
        <v>45062</v>
      </c>
      <c r="BB1172" t="s">
        <v>179</v>
      </c>
      <c r="BD1172" t="s">
        <v>180</v>
      </c>
      <c r="BF1172" t="s">
        <v>1198</v>
      </c>
      <c r="BG1172" s="68" t="s">
        <v>181</v>
      </c>
      <c r="BH1172" s="6">
        <v>45076</v>
      </c>
      <c r="BI1172" s="6">
        <v>45076</v>
      </c>
      <c r="BL1172" t="s">
        <v>182</v>
      </c>
      <c r="BM1172" s="10">
        <v>323185.00014999998</v>
      </c>
      <c r="BN1172" s="10">
        <v>307800.99967500003</v>
      </c>
      <c r="BO1172" s="10">
        <v>1292740.0005999999</v>
      </c>
      <c r="BP1172" s="10">
        <v>1231203.9987000001</v>
      </c>
      <c r="BQ1172" s="69"/>
      <c r="BR1172" t="s">
        <v>437</v>
      </c>
      <c r="BS1172" s="5">
        <v>44799</v>
      </c>
      <c r="BT1172" s="5">
        <v>44803</v>
      </c>
      <c r="BU1172" s="70"/>
      <c r="BX1172" t="s">
        <v>183</v>
      </c>
      <c r="BY1172" t="s">
        <v>685</v>
      </c>
      <c r="CG1172" t="s">
        <v>606</v>
      </c>
      <c r="CL1172" t="s">
        <v>184</v>
      </c>
      <c r="CM1172" t="s">
        <v>446</v>
      </c>
      <c r="CN1172" t="s">
        <v>447</v>
      </c>
      <c r="CO1172" t="s">
        <v>448</v>
      </c>
      <c r="CP1172" t="s">
        <v>1199</v>
      </c>
      <c r="CQ1172" t="s">
        <v>1200</v>
      </c>
      <c r="CR1172" t="s">
        <v>1201</v>
      </c>
      <c r="CT1172" t="s">
        <v>427</v>
      </c>
      <c r="CU1172" s="5">
        <v>0</v>
      </c>
      <c r="CV1172" s="5">
        <v>0</v>
      </c>
      <c r="DA1172" s="5"/>
      <c r="DB1172" s="5"/>
      <c r="DF1172">
        <v>1131407871</v>
      </c>
      <c r="DK1172" t="s">
        <v>592</v>
      </c>
      <c r="DL1172" t="s">
        <v>191</v>
      </c>
      <c r="DM1172" t="s">
        <v>1195</v>
      </c>
      <c r="DN1172" t="s">
        <v>1202</v>
      </c>
      <c r="DO1172">
        <v>4000041222</v>
      </c>
      <c r="DQ1172" s="6">
        <v>45079</v>
      </c>
      <c r="DR1172" s="5"/>
      <c r="DS1172" s="5">
        <v>45098</v>
      </c>
      <c r="DT1172" s="5"/>
      <c r="DU1172" s="1" t="s">
        <v>1203</v>
      </c>
      <c r="DV1172" t="s">
        <v>1202</v>
      </c>
      <c r="DZ1172" s="11" t="s">
        <v>192</v>
      </c>
      <c r="EA1172" s="11" t="s">
        <v>499</v>
      </c>
      <c r="EB1172" s="5">
        <v>45093</v>
      </c>
      <c r="EC1172" s="5"/>
      <c r="ED1172" s="5"/>
      <c r="EF1172" t="s">
        <v>193</v>
      </c>
      <c r="EI1172" t="s">
        <v>406</v>
      </c>
      <c r="EJ1172" t="s">
        <v>407</v>
      </c>
      <c r="EK1172" t="s">
        <v>663</v>
      </c>
      <c r="EL1172" t="s">
        <v>486</v>
      </c>
      <c r="EN1172">
        <v>0.5</v>
      </c>
      <c r="EO1172">
        <v>0.15</v>
      </c>
      <c r="EP1172">
        <v>0.25</v>
      </c>
      <c r="EQ1172">
        <v>0.1</v>
      </c>
      <c r="ER1172" s="5"/>
      <c r="ES1172" s="5"/>
      <c r="ET1172" s="5"/>
      <c r="EU1172" s="5"/>
      <c r="EX1172" t="s">
        <v>1204</v>
      </c>
      <c r="EY1172" s="5">
        <v>45092</v>
      </c>
      <c r="EZ1172" s="71" t="s">
        <v>452</v>
      </c>
      <c r="FA1172" t="s">
        <v>408</v>
      </c>
    </row>
    <row r="1173" spans="1:157" x14ac:dyDescent="0.3">
      <c r="A1173" t="s">
        <v>169</v>
      </c>
      <c r="B1173">
        <v>21404</v>
      </c>
      <c r="C1173" t="s">
        <v>1195</v>
      </c>
      <c r="D1173">
        <v>164467</v>
      </c>
      <c r="F1173" t="s">
        <v>170</v>
      </c>
      <c r="G1173" t="s">
        <v>195</v>
      </c>
      <c r="H1173" s="13" t="s">
        <v>318</v>
      </c>
      <c r="I1173">
        <v>4000041222</v>
      </c>
      <c r="J1173" s="13"/>
      <c r="L1173" t="s">
        <v>497</v>
      </c>
      <c r="M1173" t="s">
        <v>203</v>
      </c>
      <c r="N1173" t="s">
        <v>174</v>
      </c>
      <c r="O1173" t="s">
        <v>175</v>
      </c>
      <c r="P1173" t="s">
        <v>176</v>
      </c>
      <c r="Q1173">
        <v>1000704304</v>
      </c>
      <c r="R1173">
        <v>350</v>
      </c>
      <c r="S1173">
        <v>1300000725</v>
      </c>
      <c r="T1173" t="s">
        <v>240</v>
      </c>
      <c r="U1173">
        <v>2</v>
      </c>
      <c r="W1173" t="s">
        <v>327</v>
      </c>
      <c r="X1173" t="s">
        <v>178</v>
      </c>
      <c r="Y1173" t="s">
        <v>1196</v>
      </c>
      <c r="Z1173" t="s">
        <v>1197</v>
      </c>
      <c r="AD1173" t="s">
        <v>1196</v>
      </c>
      <c r="AE1173" t="s">
        <v>1197</v>
      </c>
      <c r="AQ1173"/>
      <c r="AR1173" s="6">
        <v>44953</v>
      </c>
      <c r="AS1173"/>
      <c r="AV1173" s="5">
        <v>45030</v>
      </c>
      <c r="AW1173"/>
      <c r="AX1173" s="6">
        <v>45062</v>
      </c>
      <c r="BB1173" t="s">
        <v>179</v>
      </c>
      <c r="BD1173" t="s">
        <v>180</v>
      </c>
      <c r="BF1173" t="s">
        <v>1198</v>
      </c>
      <c r="BG1173" s="68" t="s">
        <v>181</v>
      </c>
      <c r="BH1173" s="6">
        <v>45076</v>
      </c>
      <c r="BI1173" s="6">
        <v>45076</v>
      </c>
      <c r="BL1173" t="s">
        <v>182</v>
      </c>
      <c r="BM1173" s="10">
        <v>186707.000325</v>
      </c>
      <c r="BN1173" s="10">
        <v>177820.00034999999</v>
      </c>
      <c r="BO1173" s="10">
        <v>373414.00065</v>
      </c>
      <c r="BP1173" s="10">
        <v>355640.00069999998</v>
      </c>
      <c r="BQ1173" s="69"/>
      <c r="BR1173" t="s">
        <v>437</v>
      </c>
      <c r="BS1173" s="5">
        <v>44799</v>
      </c>
      <c r="BT1173" s="5">
        <v>44803</v>
      </c>
      <c r="BU1173" s="70"/>
      <c r="BX1173" t="s">
        <v>183</v>
      </c>
      <c r="BY1173" t="s">
        <v>685</v>
      </c>
      <c r="CG1173" t="s">
        <v>606</v>
      </c>
      <c r="CL1173" t="s">
        <v>184</v>
      </c>
      <c r="CM1173" t="s">
        <v>446</v>
      </c>
      <c r="CN1173" t="s">
        <v>447</v>
      </c>
      <c r="CO1173" t="s">
        <v>448</v>
      </c>
      <c r="CP1173" t="s">
        <v>1199</v>
      </c>
      <c r="CQ1173" t="s">
        <v>1200</v>
      </c>
      <c r="CR1173" t="s">
        <v>1201</v>
      </c>
      <c r="CT1173" t="s">
        <v>427</v>
      </c>
      <c r="CU1173" s="5">
        <v>0</v>
      </c>
      <c r="CV1173" s="5">
        <v>0</v>
      </c>
      <c r="DA1173" s="5"/>
      <c r="DB1173" s="5"/>
      <c r="DF1173">
        <v>1131407871</v>
      </c>
      <c r="DK1173" t="s">
        <v>592</v>
      </c>
      <c r="DL1173" t="s">
        <v>191</v>
      </c>
      <c r="DM1173" t="s">
        <v>1195</v>
      </c>
      <c r="DN1173" t="s">
        <v>1202</v>
      </c>
      <c r="DO1173">
        <v>4000041222</v>
      </c>
      <c r="DQ1173" s="6">
        <v>45079</v>
      </c>
      <c r="DR1173" s="5"/>
      <c r="DS1173" s="5">
        <v>45098</v>
      </c>
      <c r="DT1173" s="5"/>
      <c r="DU1173" s="1" t="s">
        <v>1203</v>
      </c>
      <c r="DV1173" t="s">
        <v>1202</v>
      </c>
      <c r="DZ1173" s="11" t="s">
        <v>192</v>
      </c>
      <c r="EA1173" s="11" t="s">
        <v>499</v>
      </c>
      <c r="EB1173" s="5">
        <v>45093</v>
      </c>
      <c r="EC1173" s="5"/>
      <c r="ED1173" s="5"/>
      <c r="EF1173" t="s">
        <v>193</v>
      </c>
      <c r="EI1173" t="s">
        <v>406</v>
      </c>
      <c r="EJ1173" t="s">
        <v>407</v>
      </c>
      <c r="EK1173" t="s">
        <v>663</v>
      </c>
      <c r="EL1173" t="s">
        <v>486</v>
      </c>
      <c r="EN1173">
        <v>0.5</v>
      </c>
      <c r="EO1173">
        <v>0.15</v>
      </c>
      <c r="EP1173">
        <v>0.25</v>
      </c>
      <c r="EQ1173">
        <v>0.1</v>
      </c>
      <c r="ER1173" s="5"/>
      <c r="ES1173" s="5"/>
      <c r="ET1173" s="5"/>
      <c r="EU1173" s="5"/>
      <c r="EX1173" t="s">
        <v>1204</v>
      </c>
      <c r="EY1173" s="5">
        <v>45092</v>
      </c>
      <c r="EZ1173" s="71" t="s">
        <v>452</v>
      </c>
      <c r="FA1173" t="s">
        <v>408</v>
      </c>
    </row>
    <row r="1174" spans="1:157" x14ac:dyDescent="0.3">
      <c r="A1174" t="s">
        <v>169</v>
      </c>
      <c r="B1174">
        <v>21405</v>
      </c>
      <c r="C1174" t="s">
        <v>1195</v>
      </c>
      <c r="D1174">
        <v>164468</v>
      </c>
      <c r="F1174" t="s">
        <v>170</v>
      </c>
      <c r="G1174" t="s">
        <v>195</v>
      </c>
      <c r="H1174" s="13" t="s">
        <v>315</v>
      </c>
      <c r="I1174">
        <v>4000041222</v>
      </c>
      <c r="J1174" s="13"/>
      <c r="L1174" t="s">
        <v>497</v>
      </c>
      <c r="M1174" t="s">
        <v>203</v>
      </c>
      <c r="N1174" t="s">
        <v>174</v>
      </c>
      <c r="O1174" t="s">
        <v>175</v>
      </c>
      <c r="P1174" t="s">
        <v>176</v>
      </c>
      <c r="Q1174">
        <v>1000704304</v>
      </c>
      <c r="R1174">
        <v>300</v>
      </c>
      <c r="S1174">
        <v>1300000820</v>
      </c>
      <c r="T1174" t="s">
        <v>233</v>
      </c>
      <c r="U1174">
        <v>60</v>
      </c>
      <c r="W1174" t="s">
        <v>327</v>
      </c>
      <c r="X1174" t="s">
        <v>178</v>
      </c>
      <c r="Y1174" t="s">
        <v>1196</v>
      </c>
      <c r="Z1174" t="s">
        <v>1197</v>
      </c>
      <c r="AD1174" t="s">
        <v>1196</v>
      </c>
      <c r="AE1174" t="s">
        <v>1197</v>
      </c>
      <c r="AQ1174"/>
      <c r="AR1174" s="6">
        <v>44953</v>
      </c>
      <c r="AS1174"/>
      <c r="AV1174" s="5">
        <v>45030</v>
      </c>
      <c r="AW1174"/>
      <c r="AX1174" s="6">
        <v>45062</v>
      </c>
      <c r="BB1174" t="s">
        <v>179</v>
      </c>
      <c r="BD1174" t="s">
        <v>180</v>
      </c>
      <c r="BF1174" t="s">
        <v>1198</v>
      </c>
      <c r="BG1174" s="68" t="s">
        <v>181</v>
      </c>
      <c r="BH1174" s="6">
        <v>45076</v>
      </c>
      <c r="BI1174" s="6">
        <v>45076</v>
      </c>
      <c r="BL1174" t="s">
        <v>182</v>
      </c>
      <c r="BM1174" s="10">
        <v>136047.00031999999</v>
      </c>
      <c r="BN1174" s="10">
        <v>129571.0003</v>
      </c>
      <c r="BO1174" s="10">
        <v>8162820.019199999</v>
      </c>
      <c r="BP1174" s="10">
        <v>7774260.0180000011</v>
      </c>
      <c r="BQ1174" s="69"/>
      <c r="BR1174" t="s">
        <v>437</v>
      </c>
      <c r="BS1174" s="5">
        <v>44799</v>
      </c>
      <c r="BT1174" s="5">
        <v>44803</v>
      </c>
      <c r="BU1174" s="70"/>
      <c r="BX1174" t="s">
        <v>183</v>
      </c>
      <c r="BY1174" t="s">
        <v>685</v>
      </c>
      <c r="CG1174" t="s">
        <v>606</v>
      </c>
      <c r="CL1174" t="s">
        <v>184</v>
      </c>
      <c r="CM1174" t="s">
        <v>446</v>
      </c>
      <c r="CN1174" t="s">
        <v>447</v>
      </c>
      <c r="CO1174" t="s">
        <v>448</v>
      </c>
      <c r="CP1174" t="s">
        <v>1199</v>
      </c>
      <c r="CQ1174" t="s">
        <v>1200</v>
      </c>
      <c r="CR1174" t="s">
        <v>1201</v>
      </c>
      <c r="CT1174" t="s">
        <v>427</v>
      </c>
      <c r="CU1174" s="5">
        <v>0</v>
      </c>
      <c r="CV1174" s="5">
        <v>0</v>
      </c>
      <c r="DA1174" s="5"/>
      <c r="DB1174" s="5"/>
      <c r="DF1174">
        <v>1131407871</v>
      </c>
      <c r="DK1174" t="s">
        <v>592</v>
      </c>
      <c r="DL1174" t="s">
        <v>191</v>
      </c>
      <c r="DM1174" t="s">
        <v>1195</v>
      </c>
      <c r="DN1174" t="s">
        <v>1202</v>
      </c>
      <c r="DO1174">
        <v>4000041222</v>
      </c>
      <c r="DQ1174" s="6">
        <v>45079</v>
      </c>
      <c r="DR1174" s="5"/>
      <c r="DS1174" s="5">
        <v>45098</v>
      </c>
      <c r="DT1174" s="5"/>
      <c r="DU1174" s="1" t="s">
        <v>1203</v>
      </c>
      <c r="DV1174" t="s">
        <v>1202</v>
      </c>
      <c r="DZ1174" s="11" t="s">
        <v>192</v>
      </c>
      <c r="EA1174" s="11" t="s">
        <v>499</v>
      </c>
      <c r="EB1174" s="5">
        <v>45093</v>
      </c>
      <c r="EC1174" s="5"/>
      <c r="ED1174" s="5"/>
      <c r="EF1174" t="s">
        <v>193</v>
      </c>
      <c r="EI1174" t="s">
        <v>406</v>
      </c>
      <c r="EJ1174" t="s">
        <v>407</v>
      </c>
      <c r="EK1174" t="s">
        <v>663</v>
      </c>
      <c r="EL1174" t="s">
        <v>486</v>
      </c>
      <c r="EN1174">
        <v>0.5</v>
      </c>
      <c r="EO1174">
        <v>0.15</v>
      </c>
      <c r="EP1174">
        <v>0.25</v>
      </c>
      <c r="EQ1174">
        <v>0.1</v>
      </c>
      <c r="ER1174" s="5"/>
      <c r="ES1174" s="5"/>
      <c r="ET1174" s="5"/>
      <c r="EU1174" s="5"/>
      <c r="EX1174" t="s">
        <v>1204</v>
      </c>
      <c r="EY1174" s="5">
        <v>45092</v>
      </c>
      <c r="EZ1174" s="71" t="s">
        <v>452</v>
      </c>
      <c r="FA1174" t="s">
        <v>408</v>
      </c>
    </row>
    <row r="1175" spans="1:157" x14ac:dyDescent="0.3">
      <c r="A1175" t="s">
        <v>169</v>
      </c>
      <c r="B1175">
        <v>21406</v>
      </c>
      <c r="C1175" t="s">
        <v>1195</v>
      </c>
      <c r="D1175">
        <v>164469</v>
      </c>
      <c r="F1175" t="s">
        <v>170</v>
      </c>
      <c r="G1175" t="s">
        <v>195</v>
      </c>
      <c r="H1175" s="13" t="s">
        <v>317</v>
      </c>
      <c r="I1175">
        <v>4000041222</v>
      </c>
      <c r="J1175" s="13"/>
      <c r="L1175" t="s">
        <v>497</v>
      </c>
      <c r="M1175" t="s">
        <v>203</v>
      </c>
      <c r="N1175" t="s">
        <v>174</v>
      </c>
      <c r="O1175" t="s">
        <v>175</v>
      </c>
      <c r="P1175" t="s">
        <v>176</v>
      </c>
      <c r="Q1175">
        <v>1000704304</v>
      </c>
      <c r="R1175">
        <v>320</v>
      </c>
      <c r="S1175">
        <v>1300000820</v>
      </c>
      <c r="T1175" t="s">
        <v>238</v>
      </c>
      <c r="U1175">
        <v>1</v>
      </c>
      <c r="W1175" t="s">
        <v>327</v>
      </c>
      <c r="X1175" t="s">
        <v>178</v>
      </c>
      <c r="Y1175" t="s">
        <v>1196</v>
      </c>
      <c r="Z1175" t="s">
        <v>1197</v>
      </c>
      <c r="AD1175" t="s">
        <v>1196</v>
      </c>
      <c r="AE1175" t="s">
        <v>1197</v>
      </c>
      <c r="AQ1175"/>
      <c r="AR1175" s="6">
        <v>44953</v>
      </c>
      <c r="AS1175"/>
      <c r="AV1175" s="5">
        <v>45030</v>
      </c>
      <c r="AW1175"/>
      <c r="AX1175" s="6">
        <v>45062</v>
      </c>
      <c r="BB1175" t="s">
        <v>179</v>
      </c>
      <c r="BD1175" t="s">
        <v>180</v>
      </c>
      <c r="BF1175" t="s">
        <v>1198</v>
      </c>
      <c r="BG1175" s="68" t="s">
        <v>181</v>
      </c>
      <c r="BH1175" s="6">
        <v>45076</v>
      </c>
      <c r="BI1175" s="6">
        <v>45076</v>
      </c>
      <c r="BL1175" t="s">
        <v>182</v>
      </c>
      <c r="BM1175" s="10">
        <v>265205.99982000003</v>
      </c>
      <c r="BN1175" s="10">
        <v>252581.99978000001</v>
      </c>
      <c r="BO1175" s="10">
        <v>265205.99982000003</v>
      </c>
      <c r="BP1175" s="10">
        <v>252581.99978000001</v>
      </c>
      <c r="BQ1175" s="69"/>
      <c r="BR1175" t="s">
        <v>437</v>
      </c>
      <c r="BS1175" s="5">
        <v>44799</v>
      </c>
      <c r="BT1175" s="5">
        <v>44803</v>
      </c>
      <c r="BU1175" s="70"/>
      <c r="BX1175" t="s">
        <v>183</v>
      </c>
      <c r="BY1175" t="s">
        <v>685</v>
      </c>
      <c r="CG1175" t="s">
        <v>606</v>
      </c>
      <c r="CL1175" t="s">
        <v>184</v>
      </c>
      <c r="CM1175" t="s">
        <v>446</v>
      </c>
      <c r="CN1175" t="s">
        <v>447</v>
      </c>
      <c r="CO1175" t="s">
        <v>448</v>
      </c>
      <c r="CP1175" t="s">
        <v>1199</v>
      </c>
      <c r="CQ1175" t="s">
        <v>1200</v>
      </c>
      <c r="CR1175" t="s">
        <v>1201</v>
      </c>
      <c r="CT1175" t="s">
        <v>427</v>
      </c>
      <c r="CU1175" s="5">
        <v>0</v>
      </c>
      <c r="CV1175" s="5">
        <v>0</v>
      </c>
      <c r="DA1175" s="5"/>
      <c r="DB1175" s="5"/>
      <c r="DF1175">
        <v>1131407871</v>
      </c>
      <c r="DK1175" t="s">
        <v>592</v>
      </c>
      <c r="DL1175" t="s">
        <v>191</v>
      </c>
      <c r="DM1175" t="s">
        <v>1195</v>
      </c>
      <c r="DN1175" t="s">
        <v>1202</v>
      </c>
      <c r="DO1175">
        <v>4000041222</v>
      </c>
      <c r="DQ1175" s="6">
        <v>45079</v>
      </c>
      <c r="DR1175" s="5"/>
      <c r="DS1175" s="5">
        <v>45098</v>
      </c>
      <c r="DT1175" s="5"/>
      <c r="DU1175" s="1" t="s">
        <v>1203</v>
      </c>
      <c r="DV1175" t="s">
        <v>1202</v>
      </c>
      <c r="DZ1175" s="11" t="s">
        <v>192</v>
      </c>
      <c r="EA1175" s="11" t="s">
        <v>499</v>
      </c>
      <c r="EB1175" s="5">
        <v>45093</v>
      </c>
      <c r="EC1175" s="5"/>
      <c r="ED1175" s="5"/>
      <c r="EF1175" t="s">
        <v>193</v>
      </c>
      <c r="EI1175" t="s">
        <v>406</v>
      </c>
      <c r="EJ1175" t="s">
        <v>407</v>
      </c>
      <c r="EK1175" t="s">
        <v>663</v>
      </c>
      <c r="EL1175" t="s">
        <v>486</v>
      </c>
      <c r="EN1175">
        <v>0.5</v>
      </c>
      <c r="EO1175">
        <v>0.15</v>
      </c>
      <c r="EP1175">
        <v>0.25</v>
      </c>
      <c r="EQ1175">
        <v>0.1</v>
      </c>
      <c r="ER1175" s="5"/>
      <c r="ES1175" s="5"/>
      <c r="ET1175" s="5"/>
      <c r="EU1175" s="5"/>
      <c r="EX1175" t="s">
        <v>1204</v>
      </c>
      <c r="EY1175" s="5">
        <v>45092</v>
      </c>
      <c r="EZ1175" s="71" t="s">
        <v>452</v>
      </c>
      <c r="FA1175" t="s">
        <v>408</v>
      </c>
    </row>
    <row r="1176" spans="1:157" x14ac:dyDescent="0.3">
      <c r="A1176" t="s">
        <v>169</v>
      </c>
      <c r="B1176">
        <v>21407</v>
      </c>
      <c r="C1176" t="s">
        <v>1195</v>
      </c>
      <c r="D1176">
        <v>164470</v>
      </c>
      <c r="F1176" t="s">
        <v>170</v>
      </c>
      <c r="G1176" t="s">
        <v>195</v>
      </c>
      <c r="H1176" s="13" t="s">
        <v>344</v>
      </c>
      <c r="I1176">
        <v>4000041222</v>
      </c>
      <c r="J1176" s="13"/>
      <c r="L1176" t="s">
        <v>497</v>
      </c>
      <c r="M1176" t="s">
        <v>203</v>
      </c>
      <c r="N1176" t="s">
        <v>174</v>
      </c>
      <c r="O1176" t="s">
        <v>175</v>
      </c>
      <c r="P1176" t="s">
        <v>176</v>
      </c>
      <c r="Q1176">
        <v>1000704304</v>
      </c>
      <c r="R1176">
        <v>190</v>
      </c>
      <c r="S1176">
        <v>1300000820</v>
      </c>
      <c r="T1176" t="s">
        <v>345</v>
      </c>
      <c r="U1176">
        <v>1</v>
      </c>
      <c r="W1176" t="s">
        <v>327</v>
      </c>
      <c r="X1176" t="s">
        <v>178</v>
      </c>
      <c r="Y1176" t="s">
        <v>1196</v>
      </c>
      <c r="Z1176" t="s">
        <v>1197</v>
      </c>
      <c r="AD1176" t="s">
        <v>1196</v>
      </c>
      <c r="AE1176" t="s">
        <v>1197</v>
      </c>
      <c r="AQ1176"/>
      <c r="AR1176" s="6">
        <v>44953</v>
      </c>
      <c r="AS1176"/>
      <c r="AV1176" s="5">
        <v>45030</v>
      </c>
      <c r="AW1176"/>
      <c r="AX1176" s="6">
        <v>45062</v>
      </c>
      <c r="BB1176" t="s">
        <v>179</v>
      </c>
      <c r="BD1176" t="s">
        <v>180</v>
      </c>
      <c r="BF1176" t="s">
        <v>1198</v>
      </c>
      <c r="BG1176" s="68" t="s">
        <v>181</v>
      </c>
      <c r="BH1176" s="6">
        <v>45076</v>
      </c>
      <c r="BI1176" s="6">
        <v>45076</v>
      </c>
      <c r="BL1176" t="s">
        <v>182</v>
      </c>
      <c r="BM1176" s="10">
        <v>1111154.9998600001</v>
      </c>
      <c r="BN1176" s="10">
        <v>1058264.00028</v>
      </c>
      <c r="BO1176" s="10">
        <v>1111154.9998600001</v>
      </c>
      <c r="BP1176" s="10">
        <v>1058264.00028</v>
      </c>
      <c r="BQ1176" s="69"/>
      <c r="BR1176" t="s">
        <v>436</v>
      </c>
      <c r="BS1176" s="5">
        <v>44813</v>
      </c>
      <c r="BT1176" s="5">
        <v>44818</v>
      </c>
      <c r="BU1176" s="70"/>
      <c r="BX1176" t="s">
        <v>183</v>
      </c>
      <c r="BY1176" t="s">
        <v>685</v>
      </c>
      <c r="CG1176" t="s">
        <v>606</v>
      </c>
      <c r="CL1176" t="s">
        <v>184</v>
      </c>
      <c r="CM1176" t="s">
        <v>446</v>
      </c>
      <c r="CN1176" t="s">
        <v>447</v>
      </c>
      <c r="CO1176" t="s">
        <v>448</v>
      </c>
      <c r="CP1176" t="s">
        <v>1199</v>
      </c>
      <c r="CQ1176" t="s">
        <v>1200</v>
      </c>
      <c r="CR1176" t="s">
        <v>1201</v>
      </c>
      <c r="CT1176" t="s">
        <v>427</v>
      </c>
      <c r="CU1176" s="5">
        <v>0</v>
      </c>
      <c r="CV1176" s="5">
        <v>0</v>
      </c>
      <c r="DA1176" s="5"/>
      <c r="DB1176" s="5"/>
      <c r="DF1176">
        <v>1131407871</v>
      </c>
      <c r="DK1176" t="s">
        <v>592</v>
      </c>
      <c r="DL1176" t="s">
        <v>191</v>
      </c>
      <c r="DM1176" t="s">
        <v>1195</v>
      </c>
      <c r="DN1176" t="s">
        <v>1202</v>
      </c>
      <c r="DO1176">
        <v>4000041222</v>
      </c>
      <c r="DQ1176" s="6">
        <v>45079</v>
      </c>
      <c r="DR1176" s="5"/>
      <c r="DS1176" s="5">
        <v>45098</v>
      </c>
      <c r="DT1176" s="5"/>
      <c r="DU1176" s="1" t="s">
        <v>1203</v>
      </c>
      <c r="DV1176" t="s">
        <v>1202</v>
      </c>
      <c r="DZ1176" s="11" t="s">
        <v>192</v>
      </c>
      <c r="EA1176" s="11" t="s">
        <v>499</v>
      </c>
      <c r="EB1176" s="5">
        <v>45093</v>
      </c>
      <c r="EC1176" s="5"/>
      <c r="ED1176" s="5"/>
      <c r="EF1176" t="s">
        <v>193</v>
      </c>
      <c r="EI1176" t="s">
        <v>406</v>
      </c>
      <c r="EJ1176" t="s">
        <v>407</v>
      </c>
      <c r="EK1176" t="s">
        <v>663</v>
      </c>
      <c r="EL1176" t="s">
        <v>486</v>
      </c>
      <c r="EN1176">
        <v>0.5</v>
      </c>
      <c r="EO1176">
        <v>0.15</v>
      </c>
      <c r="EP1176">
        <v>0.25</v>
      </c>
      <c r="EQ1176">
        <v>0.1</v>
      </c>
      <c r="ER1176" s="5"/>
      <c r="ES1176" s="5"/>
      <c r="ET1176" s="5"/>
      <c r="EU1176" s="5"/>
      <c r="EX1176" t="s">
        <v>1204</v>
      </c>
      <c r="EY1176" s="5">
        <v>45092</v>
      </c>
      <c r="EZ1176" s="71" t="s">
        <v>452</v>
      </c>
      <c r="FA1176" t="s">
        <v>408</v>
      </c>
    </row>
    <row r="1177" spans="1:157" x14ac:dyDescent="0.3">
      <c r="A1177" t="s">
        <v>169</v>
      </c>
      <c r="B1177">
        <v>21408</v>
      </c>
      <c r="C1177" t="s">
        <v>1205</v>
      </c>
      <c r="D1177">
        <v>164525</v>
      </c>
      <c r="F1177" t="s">
        <v>170</v>
      </c>
      <c r="G1177" t="s">
        <v>195</v>
      </c>
      <c r="H1177" s="13" t="s">
        <v>310</v>
      </c>
      <c r="I1177">
        <v>4000041221</v>
      </c>
      <c r="J1177" s="13"/>
      <c r="L1177" t="s">
        <v>337</v>
      </c>
      <c r="M1177" t="s">
        <v>173</v>
      </c>
      <c r="N1177" t="s">
        <v>174</v>
      </c>
      <c r="O1177" t="s">
        <v>175</v>
      </c>
      <c r="P1177" t="s">
        <v>176</v>
      </c>
      <c r="Q1177">
        <v>1000704230</v>
      </c>
      <c r="R1177">
        <v>240</v>
      </c>
      <c r="S1177">
        <v>1100001382</v>
      </c>
      <c r="T1177" t="s">
        <v>219</v>
      </c>
      <c r="U1177">
        <v>4</v>
      </c>
      <c r="W1177" t="s">
        <v>327</v>
      </c>
      <c r="X1177" t="s">
        <v>178</v>
      </c>
      <c r="Y1177" t="s">
        <v>1206</v>
      </c>
      <c r="Z1177" t="s">
        <v>1207</v>
      </c>
      <c r="AD1177" t="s">
        <v>1206</v>
      </c>
      <c r="AE1177" t="s">
        <v>1207</v>
      </c>
      <c r="AQ1177"/>
      <c r="AR1177" s="6">
        <v>44953</v>
      </c>
      <c r="AS1177"/>
      <c r="AV1177" s="5">
        <v>45028</v>
      </c>
      <c r="AW1177"/>
      <c r="AX1177" s="6">
        <v>45070</v>
      </c>
      <c r="BB1177" t="s">
        <v>179</v>
      </c>
      <c r="BD1177" t="s">
        <v>180</v>
      </c>
      <c r="BF1177" t="s">
        <v>1208</v>
      </c>
      <c r="BG1177" s="68" t="s">
        <v>181</v>
      </c>
      <c r="BH1177" s="6">
        <v>45076</v>
      </c>
      <c r="BI1177" s="6">
        <v>45076</v>
      </c>
      <c r="BL1177" t="s">
        <v>182</v>
      </c>
      <c r="BM1177" s="10">
        <v>750111.99992600002</v>
      </c>
      <c r="BN1177" s="10">
        <v>297043.99952200003</v>
      </c>
      <c r="BO1177" s="10">
        <v>3000447.9997040001</v>
      </c>
      <c r="BP1177" s="10">
        <v>1188175.9980880001</v>
      </c>
      <c r="BQ1177" s="69"/>
      <c r="BR1177" t="s">
        <v>423</v>
      </c>
      <c r="BS1177" s="5">
        <v>44799</v>
      </c>
      <c r="BT1177" s="5">
        <v>44803</v>
      </c>
      <c r="BU1177" s="70"/>
      <c r="BX1177" t="s">
        <v>183</v>
      </c>
      <c r="BY1177" t="s">
        <v>670</v>
      </c>
      <c r="CG1177" t="s">
        <v>403</v>
      </c>
      <c r="CL1177" t="s">
        <v>184</v>
      </c>
      <c r="CM1177" t="s">
        <v>446</v>
      </c>
      <c r="CN1177" t="s">
        <v>447</v>
      </c>
      <c r="CO1177" t="s">
        <v>448</v>
      </c>
      <c r="CP1177" t="s">
        <v>696</v>
      </c>
      <c r="CQ1177" t="s">
        <v>697</v>
      </c>
      <c r="CR1177" t="s">
        <v>698</v>
      </c>
      <c r="CT1177" t="s">
        <v>427</v>
      </c>
      <c r="CU1177" s="5">
        <v>0</v>
      </c>
      <c r="CV1177" s="5">
        <v>0</v>
      </c>
      <c r="DA1177" s="5"/>
      <c r="DB1177" s="5"/>
      <c r="DF1177">
        <v>1131451925</v>
      </c>
      <c r="DK1177" t="s">
        <v>703</v>
      </c>
      <c r="DL1177" t="s">
        <v>191</v>
      </c>
      <c r="DM1177" t="s">
        <v>1205</v>
      </c>
      <c r="DN1177" t="s">
        <v>1209</v>
      </c>
      <c r="DO1177">
        <v>4000041221</v>
      </c>
      <c r="DQ1177" s="6">
        <v>45079</v>
      </c>
      <c r="DR1177" s="5"/>
      <c r="DS1177" s="5">
        <v>45098</v>
      </c>
      <c r="DT1177" s="5"/>
      <c r="DU1177" s="1" t="s">
        <v>1210</v>
      </c>
      <c r="DV1177" t="s">
        <v>1209</v>
      </c>
      <c r="DZ1177" s="11" t="s">
        <v>192</v>
      </c>
      <c r="EA1177" s="11" t="s">
        <v>338</v>
      </c>
      <c r="EB1177" s="5">
        <v>45093</v>
      </c>
      <c r="EC1177" s="5"/>
      <c r="ED1177" s="5"/>
      <c r="EF1177" t="s">
        <v>193</v>
      </c>
      <c r="EI1177" t="s">
        <v>406</v>
      </c>
      <c r="EJ1177" t="s">
        <v>407</v>
      </c>
      <c r="EK1177" t="s">
        <v>663</v>
      </c>
      <c r="EL1177" t="s">
        <v>486</v>
      </c>
      <c r="EN1177">
        <v>0.5</v>
      </c>
      <c r="EO1177">
        <v>0.15</v>
      </c>
      <c r="EP1177">
        <v>0.25</v>
      </c>
      <c r="EQ1177">
        <v>0.1</v>
      </c>
      <c r="ER1177" s="5"/>
      <c r="ES1177" s="5"/>
      <c r="ET1177" s="5"/>
      <c r="EU1177" s="5"/>
      <c r="EX1177" t="s">
        <v>1211</v>
      </c>
      <c r="EY1177" s="5">
        <v>45092</v>
      </c>
      <c r="EZ1177" s="71" t="s">
        <v>452</v>
      </c>
      <c r="FA1177" t="s">
        <v>408</v>
      </c>
    </row>
    <row r="1178" spans="1:157" x14ac:dyDescent="0.3">
      <c r="A1178" t="s">
        <v>169</v>
      </c>
      <c r="B1178">
        <v>21409</v>
      </c>
      <c r="C1178" t="s">
        <v>1205</v>
      </c>
      <c r="D1178">
        <v>164526</v>
      </c>
      <c r="F1178" t="s">
        <v>170</v>
      </c>
      <c r="G1178" t="s">
        <v>195</v>
      </c>
      <c r="H1178" s="13" t="s">
        <v>311</v>
      </c>
      <c r="I1178">
        <v>4000041221</v>
      </c>
      <c r="J1178" s="13"/>
      <c r="L1178" t="s">
        <v>337</v>
      </c>
      <c r="M1178" t="s">
        <v>173</v>
      </c>
      <c r="N1178" t="s">
        <v>174</v>
      </c>
      <c r="O1178" t="s">
        <v>175</v>
      </c>
      <c r="P1178" t="s">
        <v>176</v>
      </c>
      <c r="Q1178">
        <v>1000704230</v>
      </c>
      <c r="R1178">
        <v>260</v>
      </c>
      <c r="S1178">
        <v>1100001382</v>
      </c>
      <c r="T1178" t="s">
        <v>221</v>
      </c>
      <c r="U1178">
        <v>4</v>
      </c>
      <c r="W1178" t="s">
        <v>327</v>
      </c>
      <c r="X1178" t="s">
        <v>178</v>
      </c>
      <c r="Y1178" t="s">
        <v>1206</v>
      </c>
      <c r="Z1178" t="s">
        <v>1207</v>
      </c>
      <c r="AD1178" t="s">
        <v>1206</v>
      </c>
      <c r="AE1178" t="s">
        <v>1207</v>
      </c>
      <c r="AQ1178"/>
      <c r="AR1178" s="6">
        <v>44953</v>
      </c>
      <c r="AS1178"/>
      <c r="AV1178" s="5">
        <v>45028</v>
      </c>
      <c r="AW1178"/>
      <c r="AX1178" s="6">
        <v>45070</v>
      </c>
      <c r="BB1178" t="s">
        <v>179</v>
      </c>
      <c r="BD1178" t="s">
        <v>180</v>
      </c>
      <c r="BF1178" t="s">
        <v>1208</v>
      </c>
      <c r="BG1178" s="68" t="s">
        <v>181</v>
      </c>
      <c r="BH1178" s="6">
        <v>45076</v>
      </c>
      <c r="BI1178" s="6">
        <v>45076</v>
      </c>
      <c r="BL1178" t="s">
        <v>182</v>
      </c>
      <c r="BM1178" s="10">
        <v>68561.999838000003</v>
      </c>
      <c r="BN1178" s="10">
        <v>27151.000029999999</v>
      </c>
      <c r="BO1178" s="10">
        <v>274247.99935200001</v>
      </c>
      <c r="BP1178" s="10">
        <v>108604.00012</v>
      </c>
      <c r="BQ1178" s="69"/>
      <c r="BR1178" t="s">
        <v>424</v>
      </c>
      <c r="BS1178" s="5">
        <v>44799</v>
      </c>
      <c r="BT1178" s="5">
        <v>44803</v>
      </c>
      <c r="BU1178" s="70"/>
      <c r="BX1178" t="s">
        <v>183</v>
      </c>
      <c r="BY1178" t="s">
        <v>670</v>
      </c>
      <c r="CG1178" t="s">
        <v>403</v>
      </c>
      <c r="CL1178" t="s">
        <v>184</v>
      </c>
      <c r="CM1178" t="s">
        <v>446</v>
      </c>
      <c r="CN1178" t="s">
        <v>447</v>
      </c>
      <c r="CO1178" t="s">
        <v>448</v>
      </c>
      <c r="CP1178" t="s">
        <v>696</v>
      </c>
      <c r="CQ1178" t="s">
        <v>697</v>
      </c>
      <c r="CR1178" t="s">
        <v>698</v>
      </c>
      <c r="CT1178" t="s">
        <v>427</v>
      </c>
      <c r="CU1178" s="5">
        <v>0</v>
      </c>
      <c r="CV1178" s="5">
        <v>0</v>
      </c>
      <c r="DA1178" s="5"/>
      <c r="DB1178" s="5"/>
      <c r="DF1178">
        <v>1131451925</v>
      </c>
      <c r="DK1178" t="s">
        <v>703</v>
      </c>
      <c r="DL1178" t="s">
        <v>191</v>
      </c>
      <c r="DM1178" t="s">
        <v>1205</v>
      </c>
      <c r="DN1178" t="s">
        <v>1209</v>
      </c>
      <c r="DO1178">
        <v>4000041221</v>
      </c>
      <c r="DQ1178" s="6">
        <v>45079</v>
      </c>
      <c r="DR1178" s="5"/>
      <c r="DS1178" s="5">
        <v>45098</v>
      </c>
      <c r="DT1178" s="5"/>
      <c r="DU1178" s="1" t="s">
        <v>1210</v>
      </c>
      <c r="DV1178" t="s">
        <v>1209</v>
      </c>
      <c r="DZ1178" s="11" t="s">
        <v>192</v>
      </c>
      <c r="EA1178" s="11" t="s">
        <v>338</v>
      </c>
      <c r="EB1178" s="5">
        <v>45093</v>
      </c>
      <c r="EC1178" s="5"/>
      <c r="ED1178" s="5"/>
      <c r="EF1178" t="s">
        <v>193</v>
      </c>
      <c r="EI1178" t="s">
        <v>406</v>
      </c>
      <c r="EJ1178" t="s">
        <v>407</v>
      </c>
      <c r="EK1178" t="s">
        <v>663</v>
      </c>
      <c r="EL1178" t="s">
        <v>486</v>
      </c>
      <c r="EN1178">
        <v>0.5</v>
      </c>
      <c r="EO1178">
        <v>0.15</v>
      </c>
      <c r="EP1178">
        <v>0.25</v>
      </c>
      <c r="EQ1178">
        <v>0.1</v>
      </c>
      <c r="ER1178" s="5"/>
      <c r="ES1178" s="5"/>
      <c r="ET1178" s="5"/>
      <c r="EU1178" s="5"/>
      <c r="EX1178" t="s">
        <v>1211</v>
      </c>
      <c r="EY1178" s="5">
        <v>45092</v>
      </c>
      <c r="EZ1178" s="71" t="s">
        <v>452</v>
      </c>
      <c r="FA1178" t="s">
        <v>408</v>
      </c>
    </row>
    <row r="1179" spans="1:157" x14ac:dyDescent="0.3">
      <c r="A1179" t="s">
        <v>169</v>
      </c>
      <c r="B1179">
        <v>21410</v>
      </c>
      <c r="C1179" t="s">
        <v>1205</v>
      </c>
      <c r="D1179">
        <v>164527</v>
      </c>
      <c r="F1179" t="s">
        <v>170</v>
      </c>
      <c r="G1179" t="s">
        <v>195</v>
      </c>
      <c r="H1179" s="13" t="s">
        <v>312</v>
      </c>
      <c r="I1179">
        <v>4000041221</v>
      </c>
      <c r="J1179" s="13"/>
      <c r="L1179" t="s">
        <v>337</v>
      </c>
      <c r="M1179" t="s">
        <v>173</v>
      </c>
      <c r="N1179" t="s">
        <v>174</v>
      </c>
      <c r="O1179" t="s">
        <v>175</v>
      </c>
      <c r="P1179" t="s">
        <v>176</v>
      </c>
      <c r="Q1179">
        <v>1000704230</v>
      </c>
      <c r="R1179">
        <v>270</v>
      </c>
      <c r="S1179">
        <v>1100000046</v>
      </c>
      <c r="T1179" t="s">
        <v>223</v>
      </c>
      <c r="U1179">
        <v>2</v>
      </c>
      <c r="W1179" t="s">
        <v>327</v>
      </c>
      <c r="X1179" t="s">
        <v>178</v>
      </c>
      <c r="Y1179" t="s">
        <v>1206</v>
      </c>
      <c r="Z1179" t="s">
        <v>1207</v>
      </c>
      <c r="AD1179" t="s">
        <v>1206</v>
      </c>
      <c r="AE1179" t="s">
        <v>1207</v>
      </c>
      <c r="AQ1179"/>
      <c r="AR1179" s="6">
        <v>44953</v>
      </c>
      <c r="AS1179"/>
      <c r="AV1179" s="5">
        <v>45028</v>
      </c>
      <c r="AW1179"/>
      <c r="AX1179" s="6">
        <v>45070</v>
      </c>
      <c r="BB1179" t="s">
        <v>179</v>
      </c>
      <c r="BD1179" t="s">
        <v>180</v>
      </c>
      <c r="BF1179" t="s">
        <v>1208</v>
      </c>
      <c r="BG1179" s="68" t="s">
        <v>181</v>
      </c>
      <c r="BH1179" s="6">
        <v>45076</v>
      </c>
      <c r="BI1179" s="6">
        <v>45076</v>
      </c>
      <c r="BL1179" t="s">
        <v>182</v>
      </c>
      <c r="BM1179" s="10">
        <v>226179.00001799999</v>
      </c>
      <c r="BN1179" s="10">
        <v>89567.000016000005</v>
      </c>
      <c r="BO1179" s="10">
        <v>452358.00003599998</v>
      </c>
      <c r="BP1179" s="10">
        <v>179134.00003200001</v>
      </c>
      <c r="BQ1179" s="69"/>
      <c r="BR1179" t="s">
        <v>449</v>
      </c>
      <c r="BS1179" s="5">
        <v>44799</v>
      </c>
      <c r="BT1179" s="5">
        <v>44803</v>
      </c>
      <c r="BU1179" s="70"/>
      <c r="BX1179" t="s">
        <v>183</v>
      </c>
      <c r="BY1179" t="s">
        <v>670</v>
      </c>
      <c r="CG1179" t="s">
        <v>403</v>
      </c>
      <c r="CL1179" t="s">
        <v>184</v>
      </c>
      <c r="CM1179" t="s">
        <v>446</v>
      </c>
      <c r="CN1179" t="s">
        <v>447</v>
      </c>
      <c r="CO1179" t="s">
        <v>448</v>
      </c>
      <c r="CP1179" t="s">
        <v>696</v>
      </c>
      <c r="CQ1179" t="s">
        <v>697</v>
      </c>
      <c r="CR1179" t="s">
        <v>698</v>
      </c>
      <c r="CT1179" t="s">
        <v>427</v>
      </c>
      <c r="CU1179" s="5">
        <v>0</v>
      </c>
      <c r="CV1179" s="5">
        <v>0</v>
      </c>
      <c r="DA1179" s="5"/>
      <c r="DB1179" s="5"/>
      <c r="DF1179">
        <v>1131451925</v>
      </c>
      <c r="DK1179" t="s">
        <v>703</v>
      </c>
      <c r="DL1179" t="s">
        <v>191</v>
      </c>
      <c r="DM1179" t="s">
        <v>1205</v>
      </c>
      <c r="DN1179" t="s">
        <v>1209</v>
      </c>
      <c r="DO1179">
        <v>4000041221</v>
      </c>
      <c r="DQ1179" s="6">
        <v>45079</v>
      </c>
      <c r="DR1179" s="5"/>
      <c r="DS1179" s="5">
        <v>45098</v>
      </c>
      <c r="DT1179" s="5"/>
      <c r="DU1179" s="1" t="s">
        <v>1210</v>
      </c>
      <c r="DV1179" t="s">
        <v>1209</v>
      </c>
      <c r="DZ1179" s="11" t="s">
        <v>192</v>
      </c>
      <c r="EA1179" s="11" t="s">
        <v>338</v>
      </c>
      <c r="EB1179" s="5">
        <v>45093</v>
      </c>
      <c r="EC1179" s="5"/>
      <c r="ED1179" s="5"/>
      <c r="EF1179" t="s">
        <v>193</v>
      </c>
      <c r="EI1179" t="s">
        <v>406</v>
      </c>
      <c r="EJ1179" t="s">
        <v>407</v>
      </c>
      <c r="EK1179" t="s">
        <v>663</v>
      </c>
      <c r="EL1179" t="s">
        <v>486</v>
      </c>
      <c r="EN1179">
        <v>0.5</v>
      </c>
      <c r="EO1179">
        <v>0.15</v>
      </c>
      <c r="EP1179">
        <v>0.25</v>
      </c>
      <c r="EQ1179">
        <v>0.1</v>
      </c>
      <c r="ER1179" s="5"/>
      <c r="ES1179" s="5"/>
      <c r="ET1179" s="5"/>
      <c r="EU1179" s="5"/>
      <c r="EX1179" t="s">
        <v>1211</v>
      </c>
      <c r="EY1179" s="5">
        <v>45092</v>
      </c>
      <c r="EZ1179" s="71" t="s">
        <v>452</v>
      </c>
      <c r="FA1179" t="s">
        <v>408</v>
      </c>
    </row>
    <row r="1180" spans="1:157" x14ac:dyDescent="0.3">
      <c r="A1180" t="s">
        <v>169</v>
      </c>
      <c r="B1180">
        <v>21411</v>
      </c>
      <c r="C1180" t="s">
        <v>1205</v>
      </c>
      <c r="D1180">
        <v>164528</v>
      </c>
      <c r="F1180" t="s">
        <v>170</v>
      </c>
      <c r="G1180" t="s">
        <v>195</v>
      </c>
      <c r="H1180" s="13" t="s">
        <v>265</v>
      </c>
      <c r="I1180">
        <v>4000041221</v>
      </c>
      <c r="J1180" s="13"/>
      <c r="L1180" t="s">
        <v>337</v>
      </c>
      <c r="M1180" t="s">
        <v>173</v>
      </c>
      <c r="N1180" t="s">
        <v>174</v>
      </c>
      <c r="O1180" t="s">
        <v>175</v>
      </c>
      <c r="P1180" t="s">
        <v>176</v>
      </c>
      <c r="Q1180">
        <v>1000704230</v>
      </c>
      <c r="R1180">
        <v>230</v>
      </c>
      <c r="S1180">
        <v>1100000300</v>
      </c>
      <c r="T1180" t="s">
        <v>210</v>
      </c>
      <c r="U1180">
        <v>3</v>
      </c>
      <c r="W1180" t="s">
        <v>327</v>
      </c>
      <c r="X1180" t="s">
        <v>178</v>
      </c>
      <c r="Y1180" t="s">
        <v>1206</v>
      </c>
      <c r="Z1180" t="s">
        <v>1207</v>
      </c>
      <c r="AD1180" t="s">
        <v>1206</v>
      </c>
      <c r="AE1180" t="s">
        <v>1207</v>
      </c>
      <c r="AQ1180"/>
      <c r="AR1180" s="6">
        <v>44953</v>
      </c>
      <c r="AS1180"/>
      <c r="AV1180" s="5">
        <v>45028</v>
      </c>
      <c r="AW1180"/>
      <c r="AX1180" s="6">
        <v>45070</v>
      </c>
      <c r="BB1180" t="s">
        <v>179</v>
      </c>
      <c r="BD1180" t="s">
        <v>180</v>
      </c>
      <c r="BF1180" t="s">
        <v>1208</v>
      </c>
      <c r="BG1180" s="68" t="s">
        <v>181</v>
      </c>
      <c r="BH1180" s="6">
        <v>45076</v>
      </c>
      <c r="BI1180" s="6">
        <v>45076</v>
      </c>
      <c r="BL1180" t="s">
        <v>182</v>
      </c>
      <c r="BM1180" s="10">
        <v>410166</v>
      </c>
      <c r="BN1180" s="10">
        <v>162426</v>
      </c>
      <c r="BO1180" s="10">
        <v>1230498</v>
      </c>
      <c r="BP1180" s="10">
        <v>487278</v>
      </c>
      <c r="BQ1180" s="69"/>
      <c r="BR1180" t="s">
        <v>423</v>
      </c>
      <c r="BS1180" s="5">
        <v>44799</v>
      </c>
      <c r="BT1180" s="5">
        <v>44803</v>
      </c>
      <c r="BU1180" s="70"/>
      <c r="BX1180" t="s">
        <v>183</v>
      </c>
      <c r="BY1180" t="s">
        <v>670</v>
      </c>
      <c r="CG1180" t="s">
        <v>403</v>
      </c>
      <c r="CL1180" t="s">
        <v>184</v>
      </c>
      <c r="CM1180" t="s">
        <v>446</v>
      </c>
      <c r="CN1180" t="s">
        <v>447</v>
      </c>
      <c r="CO1180" t="s">
        <v>448</v>
      </c>
      <c r="CP1180" t="s">
        <v>696</v>
      </c>
      <c r="CQ1180" t="s">
        <v>697</v>
      </c>
      <c r="CR1180" t="s">
        <v>698</v>
      </c>
      <c r="CT1180" t="s">
        <v>427</v>
      </c>
      <c r="CU1180" s="5">
        <v>0</v>
      </c>
      <c r="CV1180" s="5">
        <v>0</v>
      </c>
      <c r="DA1180" s="5"/>
      <c r="DB1180" s="5"/>
      <c r="DF1180">
        <v>1131451925</v>
      </c>
      <c r="DK1180" t="s">
        <v>703</v>
      </c>
      <c r="DL1180" t="s">
        <v>191</v>
      </c>
      <c r="DM1180" t="s">
        <v>1205</v>
      </c>
      <c r="DN1180" t="s">
        <v>1209</v>
      </c>
      <c r="DO1180">
        <v>4000041221</v>
      </c>
      <c r="DQ1180" s="6">
        <v>45079</v>
      </c>
      <c r="DR1180" s="5"/>
      <c r="DS1180" s="5">
        <v>45098</v>
      </c>
      <c r="DT1180" s="5"/>
      <c r="DU1180" s="1" t="s">
        <v>1210</v>
      </c>
      <c r="DV1180" t="s">
        <v>1209</v>
      </c>
      <c r="DZ1180" s="11" t="s">
        <v>192</v>
      </c>
      <c r="EA1180" s="11" t="s">
        <v>338</v>
      </c>
      <c r="EB1180" s="5">
        <v>45093</v>
      </c>
      <c r="EC1180" s="5"/>
      <c r="ED1180" s="5"/>
      <c r="EF1180" t="s">
        <v>193</v>
      </c>
      <c r="EI1180" t="s">
        <v>406</v>
      </c>
      <c r="EJ1180" t="s">
        <v>407</v>
      </c>
      <c r="EK1180" t="s">
        <v>663</v>
      </c>
      <c r="EL1180" t="s">
        <v>486</v>
      </c>
      <c r="EN1180">
        <v>0.5</v>
      </c>
      <c r="EO1180">
        <v>0.15</v>
      </c>
      <c r="EP1180">
        <v>0.25</v>
      </c>
      <c r="EQ1180">
        <v>0.1</v>
      </c>
      <c r="ER1180" s="5"/>
      <c r="ES1180" s="5"/>
      <c r="ET1180" s="5"/>
      <c r="EU1180" s="5"/>
      <c r="EX1180" t="s">
        <v>1211</v>
      </c>
      <c r="EY1180" s="5">
        <v>45092</v>
      </c>
      <c r="EZ1180" s="71" t="s">
        <v>452</v>
      </c>
      <c r="FA1180" t="s">
        <v>408</v>
      </c>
    </row>
    <row r="1181" spans="1:157" x14ac:dyDescent="0.3">
      <c r="A1181" t="s">
        <v>169</v>
      </c>
      <c r="B1181">
        <v>21412</v>
      </c>
      <c r="C1181" t="s">
        <v>1205</v>
      </c>
      <c r="D1181">
        <v>164529</v>
      </c>
      <c r="F1181" t="s">
        <v>170</v>
      </c>
      <c r="G1181" t="s">
        <v>195</v>
      </c>
      <c r="H1181" s="13" t="s">
        <v>268</v>
      </c>
      <c r="I1181">
        <v>4000041221</v>
      </c>
      <c r="J1181" s="13"/>
      <c r="L1181" t="s">
        <v>337</v>
      </c>
      <c r="M1181" t="s">
        <v>173</v>
      </c>
      <c r="N1181" t="s">
        <v>174</v>
      </c>
      <c r="O1181" t="s">
        <v>175</v>
      </c>
      <c r="P1181" t="s">
        <v>176</v>
      </c>
      <c r="Q1181">
        <v>1000704230</v>
      </c>
      <c r="R1181">
        <v>280</v>
      </c>
      <c r="S1181">
        <v>1100001510</v>
      </c>
      <c r="T1181" t="s">
        <v>269</v>
      </c>
      <c r="U1181">
        <v>1</v>
      </c>
      <c r="W1181" t="s">
        <v>327</v>
      </c>
      <c r="X1181" t="s">
        <v>178</v>
      </c>
      <c r="Y1181" t="s">
        <v>1206</v>
      </c>
      <c r="Z1181" t="s">
        <v>1207</v>
      </c>
      <c r="AD1181" t="s">
        <v>1206</v>
      </c>
      <c r="AE1181" t="s">
        <v>1207</v>
      </c>
      <c r="AQ1181"/>
      <c r="AR1181" s="6">
        <v>44953</v>
      </c>
      <c r="AS1181"/>
      <c r="AV1181" s="5">
        <v>45028</v>
      </c>
      <c r="AW1181"/>
      <c r="AX1181" s="6">
        <v>45070</v>
      </c>
      <c r="BB1181" t="s">
        <v>179</v>
      </c>
      <c r="BD1181" t="s">
        <v>180</v>
      </c>
      <c r="BF1181" t="s">
        <v>1208</v>
      </c>
      <c r="BG1181" s="68" t="s">
        <v>181</v>
      </c>
      <c r="BH1181" s="6">
        <v>45076</v>
      </c>
      <c r="BI1181" s="6">
        <v>45076</v>
      </c>
      <c r="BL1181" t="s">
        <v>182</v>
      </c>
      <c r="BM1181" s="10">
        <v>34658.000180000003</v>
      </c>
      <c r="BN1181" s="10">
        <v>13725.000040000001</v>
      </c>
      <c r="BO1181" s="10">
        <v>34658.000180000003</v>
      </c>
      <c r="BP1181" s="10">
        <v>13725.000040000001</v>
      </c>
      <c r="BQ1181" s="69"/>
      <c r="BR1181" t="s">
        <v>449</v>
      </c>
      <c r="BS1181" s="5">
        <v>44799</v>
      </c>
      <c r="BT1181" s="5">
        <v>44803</v>
      </c>
      <c r="BU1181" s="70"/>
      <c r="BX1181" t="s">
        <v>183</v>
      </c>
      <c r="BY1181" t="s">
        <v>670</v>
      </c>
      <c r="CG1181" t="s">
        <v>403</v>
      </c>
      <c r="CL1181" t="s">
        <v>184</v>
      </c>
      <c r="CM1181" t="s">
        <v>446</v>
      </c>
      <c r="CN1181" t="s">
        <v>447</v>
      </c>
      <c r="CO1181" t="s">
        <v>448</v>
      </c>
      <c r="CP1181" t="s">
        <v>696</v>
      </c>
      <c r="CQ1181" t="s">
        <v>697</v>
      </c>
      <c r="CR1181" t="s">
        <v>698</v>
      </c>
      <c r="CT1181" t="s">
        <v>427</v>
      </c>
      <c r="CU1181" s="5">
        <v>0</v>
      </c>
      <c r="CV1181" s="5">
        <v>0</v>
      </c>
      <c r="DA1181" s="5"/>
      <c r="DB1181" s="5"/>
      <c r="DF1181">
        <v>1131451925</v>
      </c>
      <c r="DK1181" t="s">
        <v>703</v>
      </c>
      <c r="DL1181" t="s">
        <v>191</v>
      </c>
      <c r="DM1181" t="s">
        <v>1205</v>
      </c>
      <c r="DN1181" t="s">
        <v>1209</v>
      </c>
      <c r="DO1181">
        <v>4000041221</v>
      </c>
      <c r="DQ1181" s="6">
        <v>45079</v>
      </c>
      <c r="DR1181" s="5"/>
      <c r="DS1181" s="5">
        <v>45098</v>
      </c>
      <c r="DT1181" s="5"/>
      <c r="DU1181" s="1" t="s">
        <v>1210</v>
      </c>
      <c r="DV1181" t="s">
        <v>1209</v>
      </c>
      <c r="DZ1181" s="11" t="s">
        <v>192</v>
      </c>
      <c r="EA1181" s="11" t="s">
        <v>338</v>
      </c>
      <c r="EB1181" s="5">
        <v>45093</v>
      </c>
      <c r="EC1181" s="5"/>
      <c r="ED1181" s="5"/>
      <c r="EF1181" t="s">
        <v>193</v>
      </c>
      <c r="EI1181" t="s">
        <v>406</v>
      </c>
      <c r="EJ1181" t="s">
        <v>407</v>
      </c>
      <c r="EK1181" t="s">
        <v>663</v>
      </c>
      <c r="EL1181" t="s">
        <v>486</v>
      </c>
      <c r="EN1181">
        <v>0.5</v>
      </c>
      <c r="EO1181">
        <v>0.15</v>
      </c>
      <c r="EP1181">
        <v>0.25</v>
      </c>
      <c r="EQ1181">
        <v>0.1</v>
      </c>
      <c r="ER1181" s="5"/>
      <c r="ES1181" s="5"/>
      <c r="ET1181" s="5"/>
      <c r="EU1181" s="5"/>
      <c r="EX1181" t="s">
        <v>1211</v>
      </c>
      <c r="EY1181" s="5">
        <v>45092</v>
      </c>
      <c r="EZ1181" s="71" t="s">
        <v>452</v>
      </c>
      <c r="FA1181" t="s">
        <v>408</v>
      </c>
    </row>
    <row r="1182" spans="1:157" x14ac:dyDescent="0.3">
      <c r="A1182" t="s">
        <v>169</v>
      </c>
      <c r="B1182">
        <v>21413</v>
      </c>
      <c r="C1182" t="s">
        <v>1205</v>
      </c>
      <c r="D1182">
        <v>164530</v>
      </c>
      <c r="F1182" t="s">
        <v>170</v>
      </c>
      <c r="G1182" t="s">
        <v>195</v>
      </c>
      <c r="H1182" s="13" t="s">
        <v>313</v>
      </c>
      <c r="I1182">
        <v>4000041221</v>
      </c>
      <c r="J1182" s="13"/>
      <c r="L1182" t="s">
        <v>337</v>
      </c>
      <c r="M1182" t="s">
        <v>173</v>
      </c>
      <c r="N1182" t="s">
        <v>174</v>
      </c>
      <c r="O1182" t="s">
        <v>175</v>
      </c>
      <c r="P1182" t="s">
        <v>176</v>
      </c>
      <c r="Q1182">
        <v>1000704230</v>
      </c>
      <c r="R1182">
        <v>400</v>
      </c>
      <c r="S1182">
        <v>1100001340</v>
      </c>
      <c r="T1182" t="s">
        <v>224</v>
      </c>
      <c r="U1182">
        <v>1</v>
      </c>
      <c r="W1182" t="s">
        <v>327</v>
      </c>
      <c r="X1182" t="s">
        <v>178</v>
      </c>
      <c r="Y1182" t="s">
        <v>1206</v>
      </c>
      <c r="Z1182" t="s">
        <v>1207</v>
      </c>
      <c r="AD1182" t="s">
        <v>1206</v>
      </c>
      <c r="AE1182" t="s">
        <v>1207</v>
      </c>
      <c r="AQ1182"/>
      <c r="AR1182" s="6">
        <v>44953</v>
      </c>
      <c r="AS1182"/>
      <c r="AV1182" s="5">
        <v>45028</v>
      </c>
      <c r="AW1182"/>
      <c r="AX1182" s="6">
        <v>45070</v>
      </c>
      <c r="BB1182" t="s">
        <v>179</v>
      </c>
      <c r="BD1182" t="s">
        <v>180</v>
      </c>
      <c r="BF1182" t="s">
        <v>1208</v>
      </c>
      <c r="BG1182" s="68" t="s">
        <v>181</v>
      </c>
      <c r="BH1182" s="6">
        <v>45076</v>
      </c>
      <c r="BI1182" s="6">
        <v>45076</v>
      </c>
      <c r="BL1182" t="s">
        <v>182</v>
      </c>
      <c r="BM1182" s="10">
        <v>35887295.999860004</v>
      </c>
      <c r="BN1182" s="10">
        <v>14211369.000360001</v>
      </c>
      <c r="BO1182" s="10">
        <v>35887295.999860004</v>
      </c>
      <c r="BP1182" s="10">
        <v>14211369.000360001</v>
      </c>
      <c r="BQ1182" s="69"/>
      <c r="BR1182" t="s">
        <v>610</v>
      </c>
      <c r="BS1182" s="5">
        <v>44844</v>
      </c>
      <c r="BT1182" s="5">
        <v>44846</v>
      </c>
      <c r="BU1182" s="70"/>
      <c r="BX1182" t="s">
        <v>183</v>
      </c>
      <c r="BY1182" t="s">
        <v>670</v>
      </c>
      <c r="CG1182" t="s">
        <v>403</v>
      </c>
      <c r="CL1182" t="s">
        <v>184</v>
      </c>
      <c r="CM1182" t="s">
        <v>446</v>
      </c>
      <c r="CN1182" t="s">
        <v>447</v>
      </c>
      <c r="CO1182" t="s">
        <v>448</v>
      </c>
      <c r="CP1182" t="s">
        <v>696</v>
      </c>
      <c r="CQ1182" t="s">
        <v>697</v>
      </c>
      <c r="CR1182" t="s">
        <v>698</v>
      </c>
      <c r="CT1182" t="s">
        <v>427</v>
      </c>
      <c r="CU1182" s="5">
        <v>0</v>
      </c>
      <c r="CV1182" s="5">
        <v>0</v>
      </c>
      <c r="DA1182" s="5"/>
      <c r="DB1182" s="5"/>
      <c r="DF1182">
        <v>1131451925</v>
      </c>
      <c r="DK1182" t="s">
        <v>703</v>
      </c>
      <c r="DL1182" t="s">
        <v>191</v>
      </c>
      <c r="DM1182" t="s">
        <v>1205</v>
      </c>
      <c r="DN1182" t="s">
        <v>1209</v>
      </c>
      <c r="DO1182">
        <v>4000041221</v>
      </c>
      <c r="DQ1182" s="6">
        <v>45079</v>
      </c>
      <c r="DR1182" s="5"/>
      <c r="DS1182" s="5">
        <v>45098</v>
      </c>
      <c r="DT1182" s="5"/>
      <c r="DU1182" s="1" t="s">
        <v>1210</v>
      </c>
      <c r="DV1182" t="s">
        <v>1209</v>
      </c>
      <c r="DZ1182" s="11" t="s">
        <v>192</v>
      </c>
      <c r="EA1182" s="11" t="s">
        <v>338</v>
      </c>
      <c r="EB1182" s="5">
        <v>45093</v>
      </c>
      <c r="EC1182" s="5"/>
      <c r="ED1182" s="5"/>
      <c r="EF1182" t="s">
        <v>193</v>
      </c>
      <c r="EI1182" t="s">
        <v>406</v>
      </c>
      <c r="EJ1182" t="s">
        <v>407</v>
      </c>
      <c r="EK1182" t="s">
        <v>663</v>
      </c>
      <c r="EL1182" t="s">
        <v>486</v>
      </c>
      <c r="EN1182">
        <v>0.5</v>
      </c>
      <c r="EO1182">
        <v>0.15</v>
      </c>
      <c r="EP1182">
        <v>0.25</v>
      </c>
      <c r="EQ1182">
        <v>0.1</v>
      </c>
      <c r="ER1182" s="5"/>
      <c r="ES1182" s="5"/>
      <c r="ET1182" s="5"/>
      <c r="EU1182" s="5"/>
      <c r="EX1182" t="s">
        <v>1211</v>
      </c>
      <c r="EY1182" s="5">
        <v>45092</v>
      </c>
      <c r="EZ1182" s="71" t="s">
        <v>452</v>
      </c>
      <c r="FA1182" t="s">
        <v>408</v>
      </c>
    </row>
    <row r="1183" spans="1:157" x14ac:dyDescent="0.3">
      <c r="A1183" t="s">
        <v>169</v>
      </c>
      <c r="B1183">
        <v>21414</v>
      </c>
      <c r="C1183" t="s">
        <v>1205</v>
      </c>
      <c r="D1183">
        <v>164531</v>
      </c>
      <c r="F1183" t="s">
        <v>170</v>
      </c>
      <c r="G1183" t="s">
        <v>195</v>
      </c>
      <c r="H1183" s="13" t="s">
        <v>282</v>
      </c>
      <c r="I1183">
        <v>4000041221</v>
      </c>
      <c r="J1183" s="13"/>
      <c r="L1183" t="s">
        <v>337</v>
      </c>
      <c r="M1183" t="s">
        <v>173</v>
      </c>
      <c r="N1183" t="s">
        <v>174</v>
      </c>
      <c r="O1183" t="s">
        <v>175</v>
      </c>
      <c r="P1183" t="s">
        <v>176</v>
      </c>
      <c r="Q1183">
        <v>1000704230</v>
      </c>
      <c r="R1183">
        <v>420</v>
      </c>
      <c r="S1183">
        <v>1100001034</v>
      </c>
      <c r="T1183" t="s">
        <v>283</v>
      </c>
      <c r="U1183">
        <v>14</v>
      </c>
      <c r="W1183" t="s">
        <v>327</v>
      </c>
      <c r="X1183" t="s">
        <v>178</v>
      </c>
      <c r="Y1183" t="s">
        <v>1206</v>
      </c>
      <c r="Z1183" t="s">
        <v>1207</v>
      </c>
      <c r="AD1183" t="s">
        <v>1206</v>
      </c>
      <c r="AE1183" t="s">
        <v>1207</v>
      </c>
      <c r="AQ1183"/>
      <c r="AR1183" s="6">
        <v>44953</v>
      </c>
      <c r="AS1183"/>
      <c r="AV1183" s="5">
        <v>45028</v>
      </c>
      <c r="AW1183"/>
      <c r="AX1183" s="6">
        <v>45070</v>
      </c>
      <c r="BB1183" t="s">
        <v>179</v>
      </c>
      <c r="BD1183" t="s">
        <v>180</v>
      </c>
      <c r="BF1183" t="s">
        <v>1208</v>
      </c>
      <c r="BG1183" s="68" t="s">
        <v>181</v>
      </c>
      <c r="BH1183" s="6">
        <v>45076</v>
      </c>
      <c r="BI1183" s="6">
        <v>45076</v>
      </c>
      <c r="BL1183" t="s">
        <v>182</v>
      </c>
      <c r="BM1183" s="10">
        <v>636323.00027999992</v>
      </c>
      <c r="BN1183" s="10">
        <v>251983.99980600001</v>
      </c>
      <c r="BO1183" s="10">
        <v>8908522.0039199982</v>
      </c>
      <c r="BP1183" s="10">
        <v>3527775.9972839998</v>
      </c>
      <c r="BQ1183" s="69"/>
      <c r="BR1183" t="s">
        <v>343</v>
      </c>
      <c r="BS1183" s="5">
        <v>44799</v>
      </c>
      <c r="BT1183" s="5">
        <v>44803</v>
      </c>
      <c r="BU1183" s="70"/>
      <c r="BX1183" t="s">
        <v>183</v>
      </c>
      <c r="BY1183" t="s">
        <v>670</v>
      </c>
      <c r="CG1183" t="s">
        <v>403</v>
      </c>
      <c r="CL1183" t="s">
        <v>184</v>
      </c>
      <c r="CM1183" t="s">
        <v>446</v>
      </c>
      <c r="CN1183" t="s">
        <v>447</v>
      </c>
      <c r="CO1183" t="s">
        <v>448</v>
      </c>
      <c r="CP1183" t="s">
        <v>696</v>
      </c>
      <c r="CQ1183" t="s">
        <v>697</v>
      </c>
      <c r="CR1183" t="s">
        <v>698</v>
      </c>
      <c r="CT1183" t="s">
        <v>427</v>
      </c>
      <c r="CU1183" s="5">
        <v>0</v>
      </c>
      <c r="CV1183" s="5">
        <v>0</v>
      </c>
      <c r="DA1183" s="5"/>
      <c r="DB1183" s="5"/>
      <c r="DF1183">
        <v>1131451925</v>
      </c>
      <c r="DK1183" t="s">
        <v>703</v>
      </c>
      <c r="DL1183" t="s">
        <v>191</v>
      </c>
      <c r="DM1183" t="s">
        <v>1205</v>
      </c>
      <c r="DN1183" t="s">
        <v>1209</v>
      </c>
      <c r="DO1183">
        <v>4000041221</v>
      </c>
      <c r="DQ1183" s="6">
        <v>45079</v>
      </c>
      <c r="DR1183" s="5"/>
      <c r="DS1183" s="5">
        <v>45098</v>
      </c>
      <c r="DT1183" s="5"/>
      <c r="DU1183" s="1" t="s">
        <v>1210</v>
      </c>
      <c r="DV1183" t="s">
        <v>1209</v>
      </c>
      <c r="DZ1183" s="11" t="s">
        <v>192</v>
      </c>
      <c r="EA1183" s="11" t="s">
        <v>338</v>
      </c>
      <c r="EB1183" s="5">
        <v>45093</v>
      </c>
      <c r="EC1183" s="5"/>
      <c r="ED1183" s="5"/>
      <c r="EF1183" t="s">
        <v>193</v>
      </c>
      <c r="EI1183" t="s">
        <v>406</v>
      </c>
      <c r="EJ1183" t="s">
        <v>407</v>
      </c>
      <c r="EK1183" t="s">
        <v>663</v>
      </c>
      <c r="EL1183" t="s">
        <v>486</v>
      </c>
      <c r="EN1183">
        <v>0.5</v>
      </c>
      <c r="EO1183">
        <v>0.15</v>
      </c>
      <c r="EP1183">
        <v>0.25</v>
      </c>
      <c r="EQ1183">
        <v>0.1</v>
      </c>
      <c r="ER1183" s="5"/>
      <c r="ES1183" s="5"/>
      <c r="ET1183" s="5"/>
      <c r="EU1183" s="5"/>
      <c r="EX1183" t="s">
        <v>1211</v>
      </c>
      <c r="EY1183" s="5">
        <v>45092</v>
      </c>
      <c r="EZ1183" s="71" t="s">
        <v>452</v>
      </c>
      <c r="FA1183" t="s">
        <v>408</v>
      </c>
    </row>
    <row r="1184" spans="1:157" x14ac:dyDescent="0.3">
      <c r="A1184" t="s">
        <v>169</v>
      </c>
      <c r="B1184">
        <v>21415</v>
      </c>
      <c r="C1184" t="s">
        <v>1205</v>
      </c>
      <c r="D1184">
        <v>164532</v>
      </c>
      <c r="F1184" t="s">
        <v>170</v>
      </c>
      <c r="G1184" t="s">
        <v>195</v>
      </c>
      <c r="H1184" s="13" t="s">
        <v>276</v>
      </c>
      <c r="I1184">
        <v>4000041221</v>
      </c>
      <c r="J1184" s="13"/>
      <c r="L1184" t="s">
        <v>337</v>
      </c>
      <c r="M1184" t="s">
        <v>173</v>
      </c>
      <c r="N1184" t="s">
        <v>174</v>
      </c>
      <c r="O1184" t="s">
        <v>175</v>
      </c>
      <c r="P1184" t="s">
        <v>176</v>
      </c>
      <c r="Q1184">
        <v>1000704230</v>
      </c>
      <c r="R1184">
        <v>320</v>
      </c>
      <c r="S1184">
        <v>1100000126</v>
      </c>
      <c r="T1184" t="s">
        <v>277</v>
      </c>
      <c r="U1184">
        <v>1</v>
      </c>
      <c r="W1184" t="s">
        <v>327</v>
      </c>
      <c r="X1184" t="s">
        <v>178</v>
      </c>
      <c r="Y1184" t="s">
        <v>1206</v>
      </c>
      <c r="Z1184" t="s">
        <v>1207</v>
      </c>
      <c r="AD1184" t="s">
        <v>1206</v>
      </c>
      <c r="AE1184" t="s">
        <v>1207</v>
      </c>
      <c r="AQ1184"/>
      <c r="AR1184" s="6">
        <v>44953</v>
      </c>
      <c r="AS1184"/>
      <c r="AV1184" s="5">
        <v>45028</v>
      </c>
      <c r="AW1184"/>
      <c r="AX1184" s="6">
        <v>45070</v>
      </c>
      <c r="BB1184" t="s">
        <v>179</v>
      </c>
      <c r="BD1184" t="s">
        <v>180</v>
      </c>
      <c r="BF1184" t="s">
        <v>1208</v>
      </c>
      <c r="BG1184" s="68" t="s">
        <v>181</v>
      </c>
      <c r="BH1184" s="6">
        <v>45076</v>
      </c>
      <c r="BI1184" s="6">
        <v>45076</v>
      </c>
      <c r="BL1184" t="s">
        <v>182</v>
      </c>
      <c r="BM1184" s="10">
        <v>112260.99994199999</v>
      </c>
      <c r="BN1184" s="10">
        <v>44454.999960000001</v>
      </c>
      <c r="BO1184" s="10">
        <v>112260.99994199999</v>
      </c>
      <c r="BP1184" s="10">
        <v>44454.999960000001</v>
      </c>
      <c r="BQ1184" s="69"/>
      <c r="BR1184" t="s">
        <v>410</v>
      </c>
      <c r="BS1184" s="5">
        <v>44799</v>
      </c>
      <c r="BT1184" s="5">
        <v>44803</v>
      </c>
      <c r="BU1184" s="70"/>
      <c r="BX1184" t="s">
        <v>183</v>
      </c>
      <c r="BY1184" t="s">
        <v>670</v>
      </c>
      <c r="CG1184" t="s">
        <v>403</v>
      </c>
      <c r="CL1184" t="s">
        <v>184</v>
      </c>
      <c r="CM1184" t="s">
        <v>446</v>
      </c>
      <c r="CN1184" t="s">
        <v>447</v>
      </c>
      <c r="CO1184" t="s">
        <v>448</v>
      </c>
      <c r="CP1184" t="s">
        <v>696</v>
      </c>
      <c r="CQ1184" t="s">
        <v>697</v>
      </c>
      <c r="CR1184" t="s">
        <v>698</v>
      </c>
      <c r="CT1184" t="s">
        <v>427</v>
      </c>
      <c r="CU1184" s="5">
        <v>0</v>
      </c>
      <c r="CV1184" s="5">
        <v>0</v>
      </c>
      <c r="DA1184" s="5"/>
      <c r="DB1184" s="5"/>
      <c r="DF1184">
        <v>1131451925</v>
      </c>
      <c r="DK1184" t="s">
        <v>703</v>
      </c>
      <c r="DL1184" t="s">
        <v>191</v>
      </c>
      <c r="DM1184" t="s">
        <v>1205</v>
      </c>
      <c r="DN1184" t="s">
        <v>1209</v>
      </c>
      <c r="DO1184">
        <v>4000041221</v>
      </c>
      <c r="DQ1184" s="6">
        <v>45079</v>
      </c>
      <c r="DR1184" s="5"/>
      <c r="DS1184" s="5">
        <v>45098</v>
      </c>
      <c r="DT1184" s="5"/>
      <c r="DU1184" s="1" t="s">
        <v>1210</v>
      </c>
      <c r="DV1184" t="s">
        <v>1209</v>
      </c>
      <c r="DZ1184" s="11" t="s">
        <v>192</v>
      </c>
      <c r="EA1184" s="11" t="s">
        <v>338</v>
      </c>
      <c r="EB1184" s="5">
        <v>45093</v>
      </c>
      <c r="EC1184" s="5"/>
      <c r="ED1184" s="5"/>
      <c r="EF1184" t="s">
        <v>193</v>
      </c>
      <c r="EI1184" t="s">
        <v>406</v>
      </c>
      <c r="EJ1184" t="s">
        <v>407</v>
      </c>
      <c r="EK1184" t="s">
        <v>663</v>
      </c>
      <c r="EL1184" t="s">
        <v>486</v>
      </c>
      <c r="EN1184">
        <v>0.5</v>
      </c>
      <c r="EO1184">
        <v>0.15</v>
      </c>
      <c r="EP1184">
        <v>0.25</v>
      </c>
      <c r="EQ1184">
        <v>0.1</v>
      </c>
      <c r="ER1184" s="5"/>
      <c r="ES1184" s="5"/>
      <c r="ET1184" s="5"/>
      <c r="EU1184" s="5"/>
      <c r="EX1184" t="s">
        <v>1211</v>
      </c>
      <c r="EY1184" s="5">
        <v>45092</v>
      </c>
      <c r="EZ1184" s="71" t="s">
        <v>452</v>
      </c>
      <c r="FA1184" t="s">
        <v>408</v>
      </c>
    </row>
    <row r="1185" spans="1:157" x14ac:dyDescent="0.3">
      <c r="A1185" t="s">
        <v>169</v>
      </c>
      <c r="B1185">
        <v>21416</v>
      </c>
      <c r="C1185" t="s">
        <v>1205</v>
      </c>
      <c r="D1185">
        <v>164533</v>
      </c>
      <c r="F1185" t="s">
        <v>170</v>
      </c>
      <c r="G1185" t="s">
        <v>195</v>
      </c>
      <c r="H1185" s="13" t="s">
        <v>450</v>
      </c>
      <c r="I1185">
        <v>4000041221</v>
      </c>
      <c r="J1185" s="13"/>
      <c r="L1185" t="s">
        <v>337</v>
      </c>
      <c r="M1185" t="s">
        <v>173</v>
      </c>
      <c r="N1185" t="s">
        <v>174</v>
      </c>
      <c r="O1185" t="s">
        <v>175</v>
      </c>
      <c r="P1185" t="s">
        <v>176</v>
      </c>
      <c r="Q1185">
        <v>1000704230</v>
      </c>
      <c r="R1185">
        <v>330</v>
      </c>
      <c r="S1185">
        <v>1100000126</v>
      </c>
      <c r="T1185" t="s">
        <v>348</v>
      </c>
      <c r="U1185">
        <v>6</v>
      </c>
      <c r="W1185" t="s">
        <v>327</v>
      </c>
      <c r="X1185" t="s">
        <v>178</v>
      </c>
      <c r="Y1185" t="s">
        <v>1206</v>
      </c>
      <c r="Z1185" t="s">
        <v>1207</v>
      </c>
      <c r="AD1185" t="s">
        <v>1206</v>
      </c>
      <c r="AE1185" t="s">
        <v>1207</v>
      </c>
      <c r="AQ1185"/>
      <c r="AR1185" s="6">
        <v>44953</v>
      </c>
      <c r="AS1185"/>
      <c r="AV1185" s="5">
        <v>45028</v>
      </c>
      <c r="AW1185"/>
      <c r="AX1185" s="6">
        <v>45070</v>
      </c>
      <c r="BB1185" t="s">
        <v>179</v>
      </c>
      <c r="BD1185" t="s">
        <v>180</v>
      </c>
      <c r="BF1185" t="s">
        <v>1208</v>
      </c>
      <c r="BG1185" s="68" t="s">
        <v>181</v>
      </c>
      <c r="BH1185" s="6">
        <v>45076</v>
      </c>
      <c r="BI1185" s="6">
        <v>45076</v>
      </c>
      <c r="BL1185" t="s">
        <v>182</v>
      </c>
      <c r="BM1185" s="10">
        <v>272589.99994800001</v>
      </c>
      <c r="BN1185" s="10">
        <v>107946.000036</v>
      </c>
      <c r="BO1185" s="10">
        <v>1635539.999688</v>
      </c>
      <c r="BP1185" s="10">
        <v>647676.00021600001</v>
      </c>
      <c r="BQ1185" s="69"/>
      <c r="BR1185" t="s">
        <v>435</v>
      </c>
      <c r="BS1185" s="5">
        <v>44821</v>
      </c>
      <c r="BT1185" s="5">
        <v>44825</v>
      </c>
      <c r="BU1185" s="70"/>
      <c r="BX1185" t="s">
        <v>183</v>
      </c>
      <c r="BY1185" t="s">
        <v>670</v>
      </c>
      <c r="CG1185" t="s">
        <v>403</v>
      </c>
      <c r="CL1185" t="s">
        <v>184</v>
      </c>
      <c r="CM1185" t="s">
        <v>446</v>
      </c>
      <c r="CN1185" t="s">
        <v>447</v>
      </c>
      <c r="CO1185" t="s">
        <v>448</v>
      </c>
      <c r="CP1185" t="s">
        <v>696</v>
      </c>
      <c r="CQ1185" t="s">
        <v>697</v>
      </c>
      <c r="CR1185" t="s">
        <v>698</v>
      </c>
      <c r="CT1185" t="s">
        <v>427</v>
      </c>
      <c r="CU1185" s="5">
        <v>0</v>
      </c>
      <c r="CV1185" s="5">
        <v>0</v>
      </c>
      <c r="DA1185" s="5"/>
      <c r="DB1185" s="5"/>
      <c r="DF1185">
        <v>1131451925</v>
      </c>
      <c r="DK1185" t="s">
        <v>703</v>
      </c>
      <c r="DL1185" t="s">
        <v>191</v>
      </c>
      <c r="DM1185" t="s">
        <v>1205</v>
      </c>
      <c r="DN1185" t="s">
        <v>1209</v>
      </c>
      <c r="DO1185">
        <v>4000041221</v>
      </c>
      <c r="DQ1185" s="6">
        <v>45079</v>
      </c>
      <c r="DR1185" s="5"/>
      <c r="DS1185" s="5">
        <v>45098</v>
      </c>
      <c r="DT1185" s="5"/>
      <c r="DU1185" s="1" t="s">
        <v>1210</v>
      </c>
      <c r="DV1185" t="s">
        <v>1209</v>
      </c>
      <c r="DZ1185" s="11" t="s">
        <v>192</v>
      </c>
      <c r="EA1185" s="11" t="s">
        <v>338</v>
      </c>
      <c r="EB1185" s="5">
        <v>45093</v>
      </c>
      <c r="EC1185" s="5"/>
      <c r="ED1185" s="5"/>
      <c r="EF1185" t="s">
        <v>193</v>
      </c>
      <c r="EI1185" t="s">
        <v>406</v>
      </c>
      <c r="EJ1185" t="s">
        <v>407</v>
      </c>
      <c r="EK1185" t="s">
        <v>663</v>
      </c>
      <c r="EL1185" t="s">
        <v>486</v>
      </c>
      <c r="EN1185">
        <v>0.5</v>
      </c>
      <c r="EO1185">
        <v>0.15</v>
      </c>
      <c r="EP1185">
        <v>0.25</v>
      </c>
      <c r="EQ1185">
        <v>0.1</v>
      </c>
      <c r="ER1185" s="5"/>
      <c r="ES1185" s="5"/>
      <c r="ET1185" s="5"/>
      <c r="EU1185" s="5"/>
      <c r="EX1185" t="s">
        <v>1211</v>
      </c>
      <c r="EY1185" s="5">
        <v>45092</v>
      </c>
      <c r="EZ1185" s="71" t="s">
        <v>452</v>
      </c>
      <c r="FA1185" t="s">
        <v>408</v>
      </c>
    </row>
    <row r="1186" spans="1:157" x14ac:dyDescent="0.3">
      <c r="A1186" t="s">
        <v>169</v>
      </c>
      <c r="B1186">
        <v>21417</v>
      </c>
      <c r="C1186" t="s">
        <v>1205</v>
      </c>
      <c r="D1186">
        <v>164534</v>
      </c>
      <c r="F1186" t="s">
        <v>170</v>
      </c>
      <c r="G1186" t="s">
        <v>195</v>
      </c>
      <c r="H1186" s="13" t="s">
        <v>200</v>
      </c>
      <c r="I1186">
        <v>4000041221</v>
      </c>
      <c r="J1186" s="13"/>
      <c r="L1186" t="s">
        <v>337</v>
      </c>
      <c r="M1186" t="s">
        <v>173</v>
      </c>
      <c r="N1186" t="s">
        <v>174</v>
      </c>
      <c r="O1186" t="s">
        <v>175</v>
      </c>
      <c r="P1186" t="s">
        <v>176</v>
      </c>
      <c r="Q1186">
        <v>1000704230</v>
      </c>
      <c r="R1186">
        <v>440</v>
      </c>
      <c r="S1186">
        <v>1200000321</v>
      </c>
      <c r="T1186" t="s">
        <v>201</v>
      </c>
      <c r="U1186">
        <v>23</v>
      </c>
      <c r="W1186" t="s">
        <v>327</v>
      </c>
      <c r="X1186" t="s">
        <v>178</v>
      </c>
      <c r="Y1186" t="s">
        <v>1206</v>
      </c>
      <c r="Z1186" t="s">
        <v>1207</v>
      </c>
      <c r="AD1186" t="s">
        <v>1206</v>
      </c>
      <c r="AE1186" t="s">
        <v>1207</v>
      </c>
      <c r="AQ1186"/>
      <c r="AR1186" s="6">
        <v>44953</v>
      </c>
      <c r="AS1186"/>
      <c r="AV1186" s="5">
        <v>45028</v>
      </c>
      <c r="AW1186"/>
      <c r="AX1186" s="6">
        <v>45070</v>
      </c>
      <c r="BB1186" t="s">
        <v>179</v>
      </c>
      <c r="BD1186" t="s">
        <v>180</v>
      </c>
      <c r="BF1186" t="s">
        <v>1208</v>
      </c>
      <c r="BG1186" s="68" t="s">
        <v>181</v>
      </c>
      <c r="BH1186" s="6">
        <v>45076</v>
      </c>
      <c r="BI1186" s="6">
        <v>45076</v>
      </c>
      <c r="BL1186" t="s">
        <v>182</v>
      </c>
      <c r="BM1186" s="10">
        <v>442010.99986799998</v>
      </c>
      <c r="BN1186" s="10">
        <v>175035.999969</v>
      </c>
      <c r="BO1186" s="10">
        <v>10166252.996964</v>
      </c>
      <c r="BP1186" s="10">
        <v>4025827.9992869999</v>
      </c>
      <c r="BQ1186" s="69"/>
      <c r="BR1186" t="s">
        <v>343</v>
      </c>
      <c r="BS1186" s="5">
        <v>44799</v>
      </c>
      <c r="BT1186" s="5">
        <v>44803</v>
      </c>
      <c r="BU1186" s="70"/>
      <c r="BX1186" t="s">
        <v>183</v>
      </c>
      <c r="BY1186" t="s">
        <v>670</v>
      </c>
      <c r="CG1186" t="s">
        <v>403</v>
      </c>
      <c r="CL1186" t="s">
        <v>184</v>
      </c>
      <c r="CM1186" t="s">
        <v>446</v>
      </c>
      <c r="CN1186" t="s">
        <v>447</v>
      </c>
      <c r="CO1186" t="s">
        <v>448</v>
      </c>
      <c r="CP1186" t="s">
        <v>696</v>
      </c>
      <c r="CQ1186" t="s">
        <v>697</v>
      </c>
      <c r="CR1186" t="s">
        <v>698</v>
      </c>
      <c r="CT1186" t="s">
        <v>427</v>
      </c>
      <c r="CU1186" s="5">
        <v>0</v>
      </c>
      <c r="CV1186" s="5">
        <v>0</v>
      </c>
      <c r="DA1186" s="5"/>
      <c r="DB1186" s="5"/>
      <c r="DF1186">
        <v>1131451925</v>
      </c>
      <c r="DK1186" t="s">
        <v>703</v>
      </c>
      <c r="DL1186" t="s">
        <v>191</v>
      </c>
      <c r="DM1186" t="s">
        <v>1205</v>
      </c>
      <c r="DN1186" t="s">
        <v>1209</v>
      </c>
      <c r="DO1186">
        <v>4000041221</v>
      </c>
      <c r="DQ1186" s="6">
        <v>45079</v>
      </c>
      <c r="DR1186" s="5"/>
      <c r="DS1186" s="5">
        <v>45098</v>
      </c>
      <c r="DT1186" s="5"/>
      <c r="DU1186" s="1" t="s">
        <v>1210</v>
      </c>
      <c r="DV1186" t="s">
        <v>1209</v>
      </c>
      <c r="DZ1186" s="11" t="s">
        <v>192</v>
      </c>
      <c r="EA1186" s="11" t="s">
        <v>338</v>
      </c>
      <c r="EB1186" s="5">
        <v>45093</v>
      </c>
      <c r="EC1186" s="5"/>
      <c r="ED1186" s="5"/>
      <c r="EF1186" t="s">
        <v>193</v>
      </c>
      <c r="EI1186" t="s">
        <v>406</v>
      </c>
      <c r="EJ1186" t="s">
        <v>407</v>
      </c>
      <c r="EK1186" t="s">
        <v>663</v>
      </c>
      <c r="EL1186" t="s">
        <v>486</v>
      </c>
      <c r="EN1186">
        <v>0.5</v>
      </c>
      <c r="EO1186">
        <v>0.15</v>
      </c>
      <c r="EP1186">
        <v>0.25</v>
      </c>
      <c r="EQ1186">
        <v>0.1</v>
      </c>
      <c r="ER1186" s="5"/>
      <c r="ES1186" s="5"/>
      <c r="ET1186" s="5"/>
      <c r="EU1186" s="5"/>
      <c r="EX1186" t="s">
        <v>1211</v>
      </c>
      <c r="EY1186" s="5">
        <v>45092</v>
      </c>
      <c r="EZ1186" s="71" t="s">
        <v>452</v>
      </c>
      <c r="FA1186" t="s">
        <v>408</v>
      </c>
    </row>
    <row r="1187" spans="1:157" x14ac:dyDescent="0.3">
      <c r="A1187" t="s">
        <v>169</v>
      </c>
      <c r="B1187">
        <v>21418</v>
      </c>
      <c r="C1187" t="s">
        <v>1205</v>
      </c>
      <c r="D1187">
        <v>164535</v>
      </c>
      <c r="F1187" t="s">
        <v>170</v>
      </c>
      <c r="G1187" t="s">
        <v>195</v>
      </c>
      <c r="H1187" s="13" t="s">
        <v>321</v>
      </c>
      <c r="I1187">
        <v>4000041222</v>
      </c>
      <c r="J1187" s="13"/>
      <c r="L1187" t="s">
        <v>337</v>
      </c>
      <c r="M1187" t="s">
        <v>203</v>
      </c>
      <c r="N1187" t="s">
        <v>174</v>
      </c>
      <c r="O1187" t="s">
        <v>175</v>
      </c>
      <c r="P1187" t="s">
        <v>176</v>
      </c>
      <c r="Q1187">
        <v>1000704230</v>
      </c>
      <c r="R1187">
        <v>330</v>
      </c>
      <c r="S1187">
        <v>1300000401</v>
      </c>
      <c r="T1187" t="s">
        <v>322</v>
      </c>
      <c r="U1187">
        <v>3</v>
      </c>
      <c r="W1187" t="s">
        <v>327</v>
      </c>
      <c r="X1187" t="s">
        <v>178</v>
      </c>
      <c r="Y1187" t="s">
        <v>1206</v>
      </c>
      <c r="Z1187" t="s">
        <v>1207</v>
      </c>
      <c r="AD1187" t="s">
        <v>1206</v>
      </c>
      <c r="AE1187" t="s">
        <v>1207</v>
      </c>
      <c r="AQ1187"/>
      <c r="AR1187" s="6">
        <v>44953</v>
      </c>
      <c r="AS1187"/>
      <c r="AV1187" s="5">
        <v>45028</v>
      </c>
      <c r="AW1187"/>
      <c r="AX1187" s="6">
        <v>45070</v>
      </c>
      <c r="BB1187" t="s">
        <v>179</v>
      </c>
      <c r="BD1187" t="s">
        <v>180</v>
      </c>
      <c r="BF1187" t="s">
        <v>1208</v>
      </c>
      <c r="BG1187" s="68" t="s">
        <v>181</v>
      </c>
      <c r="BH1187" s="6">
        <v>45076</v>
      </c>
      <c r="BI1187" s="6">
        <v>45076</v>
      </c>
      <c r="BL1187" t="s">
        <v>182</v>
      </c>
      <c r="BM1187" s="10">
        <v>10121759.999957999</v>
      </c>
      <c r="BN1187" s="10">
        <v>9639964.000074001</v>
      </c>
      <c r="BO1187" s="10">
        <v>30365279.999874</v>
      </c>
      <c r="BP1187" s="10">
        <v>28919892.000222001</v>
      </c>
      <c r="BQ1187" s="69"/>
      <c r="BR1187" t="s">
        <v>437</v>
      </c>
      <c r="BS1187" s="5">
        <v>44799</v>
      </c>
      <c r="BT1187" s="5">
        <v>44803</v>
      </c>
      <c r="BU1187" s="70"/>
      <c r="BX1187" t="s">
        <v>183</v>
      </c>
      <c r="BY1187" t="s">
        <v>670</v>
      </c>
      <c r="CG1187" t="s">
        <v>403</v>
      </c>
      <c r="CL1187" t="s">
        <v>184</v>
      </c>
      <c r="CM1187" t="s">
        <v>446</v>
      </c>
      <c r="CN1187" t="s">
        <v>447</v>
      </c>
      <c r="CO1187" t="s">
        <v>448</v>
      </c>
      <c r="CP1187" t="s">
        <v>696</v>
      </c>
      <c r="CQ1187" t="s">
        <v>697</v>
      </c>
      <c r="CR1187" t="s">
        <v>698</v>
      </c>
      <c r="CT1187" t="s">
        <v>427</v>
      </c>
      <c r="CU1187" s="5">
        <v>0</v>
      </c>
      <c r="CV1187" s="5">
        <v>0</v>
      </c>
      <c r="DA1187" s="5"/>
      <c r="DB1187" s="5"/>
      <c r="DF1187">
        <v>1131440805</v>
      </c>
      <c r="DK1187" t="s">
        <v>703</v>
      </c>
      <c r="DL1187" t="s">
        <v>191</v>
      </c>
      <c r="DM1187" t="s">
        <v>1205</v>
      </c>
      <c r="DN1187" t="s">
        <v>1209</v>
      </c>
      <c r="DO1187">
        <v>4000041222</v>
      </c>
      <c r="DQ1187" s="6">
        <v>45079</v>
      </c>
      <c r="DR1187" s="5"/>
      <c r="DS1187" s="5">
        <v>45098</v>
      </c>
      <c r="DT1187" s="5"/>
      <c r="DU1187" s="1" t="s">
        <v>1210</v>
      </c>
      <c r="DV1187" t="s">
        <v>1209</v>
      </c>
      <c r="DZ1187" s="11" t="s">
        <v>192</v>
      </c>
      <c r="EA1187" s="11" t="s">
        <v>338</v>
      </c>
      <c r="EB1187" s="5">
        <v>45093</v>
      </c>
      <c r="EC1187" s="5"/>
      <c r="ED1187" s="5"/>
      <c r="EF1187" t="s">
        <v>193</v>
      </c>
      <c r="EI1187" t="s">
        <v>406</v>
      </c>
      <c r="EJ1187" t="s">
        <v>407</v>
      </c>
      <c r="EK1187" t="s">
        <v>663</v>
      </c>
      <c r="EL1187" t="s">
        <v>486</v>
      </c>
      <c r="EN1187">
        <v>0.5</v>
      </c>
      <c r="EO1187">
        <v>0.15</v>
      </c>
      <c r="EP1187">
        <v>0.25</v>
      </c>
      <c r="EQ1187">
        <v>0.1</v>
      </c>
      <c r="ER1187" s="5"/>
      <c r="ES1187" s="5"/>
      <c r="ET1187" s="5"/>
      <c r="EU1187" s="5"/>
      <c r="EX1187" t="s">
        <v>1211</v>
      </c>
      <c r="EY1187" s="5">
        <v>45092</v>
      </c>
      <c r="EZ1187" s="71" t="s">
        <v>452</v>
      </c>
      <c r="FA1187" t="s">
        <v>408</v>
      </c>
    </row>
    <row r="1188" spans="1:157" x14ac:dyDescent="0.3">
      <c r="A1188" t="s">
        <v>169</v>
      </c>
      <c r="B1188">
        <v>21419</v>
      </c>
      <c r="C1188" t="s">
        <v>1205</v>
      </c>
      <c r="D1188">
        <v>164536</v>
      </c>
      <c r="F1188" t="s">
        <v>170</v>
      </c>
      <c r="G1188" t="s">
        <v>195</v>
      </c>
      <c r="H1188" s="13" t="s">
        <v>377</v>
      </c>
      <c r="I1188">
        <v>4000041222</v>
      </c>
      <c r="J1188" s="13"/>
      <c r="L1188" t="s">
        <v>337</v>
      </c>
      <c r="M1188" t="s">
        <v>203</v>
      </c>
      <c r="N1188" t="s">
        <v>174</v>
      </c>
      <c r="O1188" t="s">
        <v>175</v>
      </c>
      <c r="P1188" t="s">
        <v>176</v>
      </c>
      <c r="Q1188">
        <v>1000704230</v>
      </c>
      <c r="R1188">
        <v>290</v>
      </c>
      <c r="S1188">
        <v>1300000007</v>
      </c>
      <c r="T1188" t="s">
        <v>378</v>
      </c>
      <c r="U1188">
        <v>3</v>
      </c>
      <c r="W1188" t="s">
        <v>327</v>
      </c>
      <c r="X1188" t="s">
        <v>178</v>
      </c>
      <c r="Y1188" t="s">
        <v>1206</v>
      </c>
      <c r="Z1188" t="s">
        <v>1207</v>
      </c>
      <c r="AD1188" t="s">
        <v>1206</v>
      </c>
      <c r="AE1188" t="s">
        <v>1207</v>
      </c>
      <c r="AQ1188"/>
      <c r="AR1188" s="6">
        <v>44953</v>
      </c>
      <c r="AS1188"/>
      <c r="AV1188" s="5">
        <v>45028</v>
      </c>
      <c r="AW1188"/>
      <c r="AX1188" s="6">
        <v>45070</v>
      </c>
      <c r="BB1188" t="s">
        <v>179</v>
      </c>
      <c r="BD1188" t="s">
        <v>180</v>
      </c>
      <c r="BF1188" t="s">
        <v>1208</v>
      </c>
      <c r="BG1188" s="68" t="s">
        <v>181</v>
      </c>
      <c r="BH1188" s="6">
        <v>45076</v>
      </c>
      <c r="BI1188" s="6">
        <v>45076</v>
      </c>
      <c r="BL1188" t="s">
        <v>182</v>
      </c>
      <c r="BM1188" s="10">
        <v>2408959</v>
      </c>
      <c r="BN1188" s="10">
        <v>2294292.9999990002</v>
      </c>
      <c r="BO1188" s="10">
        <v>7226877</v>
      </c>
      <c r="BP1188" s="10">
        <v>6882878.9999969993</v>
      </c>
      <c r="BQ1188" s="69"/>
      <c r="BR1188" t="s">
        <v>426</v>
      </c>
      <c r="BS1188" s="5">
        <v>44799</v>
      </c>
      <c r="BT1188" s="5">
        <v>44803</v>
      </c>
      <c r="BU1188" s="70"/>
      <c r="BX1188" t="s">
        <v>183</v>
      </c>
      <c r="BY1188" t="s">
        <v>670</v>
      </c>
      <c r="CG1188" t="s">
        <v>403</v>
      </c>
      <c r="CL1188" t="s">
        <v>184</v>
      </c>
      <c r="CM1188" t="s">
        <v>446</v>
      </c>
      <c r="CN1188" t="s">
        <v>447</v>
      </c>
      <c r="CO1188" t="s">
        <v>448</v>
      </c>
      <c r="CP1188" t="s">
        <v>696</v>
      </c>
      <c r="CQ1188" t="s">
        <v>697</v>
      </c>
      <c r="CR1188" t="s">
        <v>698</v>
      </c>
      <c r="CT1188" t="s">
        <v>427</v>
      </c>
      <c r="CU1188" s="5">
        <v>0</v>
      </c>
      <c r="CV1188" s="5">
        <v>0</v>
      </c>
      <c r="DA1188" s="5"/>
      <c r="DB1188" s="5"/>
      <c r="DF1188">
        <v>1131440805</v>
      </c>
      <c r="DK1188" t="s">
        <v>703</v>
      </c>
      <c r="DL1188" t="s">
        <v>191</v>
      </c>
      <c r="DM1188" t="s">
        <v>1205</v>
      </c>
      <c r="DN1188" t="s">
        <v>1209</v>
      </c>
      <c r="DO1188">
        <v>4000041222</v>
      </c>
      <c r="DQ1188" s="6">
        <v>45079</v>
      </c>
      <c r="DR1188" s="5"/>
      <c r="DS1188" s="5">
        <v>45098</v>
      </c>
      <c r="DT1188" s="5"/>
      <c r="DU1188" s="1" t="s">
        <v>1210</v>
      </c>
      <c r="DV1188" t="s">
        <v>1209</v>
      </c>
      <c r="DZ1188" s="11" t="s">
        <v>192</v>
      </c>
      <c r="EA1188" s="11" t="s">
        <v>338</v>
      </c>
      <c r="EB1188" s="5">
        <v>45093</v>
      </c>
      <c r="EC1188" s="5"/>
      <c r="ED1188" s="5"/>
      <c r="EF1188" t="s">
        <v>193</v>
      </c>
      <c r="EI1188" t="s">
        <v>406</v>
      </c>
      <c r="EJ1188" t="s">
        <v>407</v>
      </c>
      <c r="EK1188" t="s">
        <v>663</v>
      </c>
      <c r="EL1188" t="s">
        <v>486</v>
      </c>
      <c r="EN1188">
        <v>0.5</v>
      </c>
      <c r="EO1188">
        <v>0.15</v>
      </c>
      <c r="EP1188">
        <v>0.25</v>
      </c>
      <c r="EQ1188">
        <v>0.1</v>
      </c>
      <c r="ER1188" s="5"/>
      <c r="ES1188" s="5"/>
      <c r="ET1188" s="5"/>
      <c r="EU1188" s="5"/>
      <c r="EX1188" t="s">
        <v>1211</v>
      </c>
      <c r="EY1188" s="5">
        <v>45092</v>
      </c>
      <c r="EZ1188" s="71" t="s">
        <v>452</v>
      </c>
      <c r="FA1188" t="s">
        <v>408</v>
      </c>
    </row>
    <row r="1189" spans="1:157" x14ac:dyDescent="0.3">
      <c r="A1189" t="s">
        <v>169</v>
      </c>
      <c r="B1189">
        <v>21420</v>
      </c>
      <c r="C1189" t="s">
        <v>1205</v>
      </c>
      <c r="D1189">
        <v>164538</v>
      </c>
      <c r="F1189" t="s">
        <v>170</v>
      </c>
      <c r="G1189" t="s">
        <v>195</v>
      </c>
      <c r="H1189" s="13" t="s">
        <v>316</v>
      </c>
      <c r="I1189">
        <v>4000041222</v>
      </c>
      <c r="J1189" s="13"/>
      <c r="L1189" t="s">
        <v>337</v>
      </c>
      <c r="M1189" t="s">
        <v>203</v>
      </c>
      <c r="N1189" t="s">
        <v>174</v>
      </c>
      <c r="O1189" t="s">
        <v>175</v>
      </c>
      <c r="P1189" t="s">
        <v>176</v>
      </c>
      <c r="Q1189">
        <v>1000704230</v>
      </c>
      <c r="R1189">
        <v>310</v>
      </c>
      <c r="S1189">
        <v>1300000820</v>
      </c>
      <c r="T1189" t="s">
        <v>236</v>
      </c>
      <c r="U1189">
        <v>2</v>
      </c>
      <c r="W1189" t="s">
        <v>327</v>
      </c>
      <c r="X1189" t="s">
        <v>178</v>
      </c>
      <c r="Y1189" t="s">
        <v>1206</v>
      </c>
      <c r="Z1189" t="s">
        <v>1207</v>
      </c>
      <c r="AD1189" t="s">
        <v>1206</v>
      </c>
      <c r="AE1189" t="s">
        <v>1207</v>
      </c>
      <c r="AQ1189"/>
      <c r="AR1189" s="6">
        <v>44953</v>
      </c>
      <c r="AS1189"/>
      <c r="AV1189" s="5">
        <v>45028</v>
      </c>
      <c r="AW1189"/>
      <c r="AX1189" s="6">
        <v>45070</v>
      </c>
      <c r="BB1189" t="s">
        <v>179</v>
      </c>
      <c r="BD1189" t="s">
        <v>180</v>
      </c>
      <c r="BF1189" t="s">
        <v>1208</v>
      </c>
      <c r="BG1189" s="68" t="s">
        <v>181</v>
      </c>
      <c r="BH1189" s="6">
        <v>45076</v>
      </c>
      <c r="BI1189" s="6">
        <v>45076</v>
      </c>
      <c r="BL1189" t="s">
        <v>182</v>
      </c>
      <c r="BM1189" s="10">
        <v>1956902.00028</v>
      </c>
      <c r="BN1189" s="10">
        <v>1863752.9998399999</v>
      </c>
      <c r="BO1189" s="10">
        <v>3913804.0005600001</v>
      </c>
      <c r="BP1189" s="10">
        <v>3727505.9996799999</v>
      </c>
      <c r="BQ1189" s="69"/>
      <c r="BR1189" t="s">
        <v>437</v>
      </c>
      <c r="BS1189" s="5">
        <v>44799</v>
      </c>
      <c r="BT1189" s="5">
        <v>44803</v>
      </c>
      <c r="BU1189" s="70"/>
      <c r="BX1189" t="s">
        <v>183</v>
      </c>
      <c r="BY1189" t="s">
        <v>670</v>
      </c>
      <c r="CG1189" t="s">
        <v>403</v>
      </c>
      <c r="CL1189" t="s">
        <v>184</v>
      </c>
      <c r="CM1189" t="s">
        <v>446</v>
      </c>
      <c r="CN1189" t="s">
        <v>447</v>
      </c>
      <c r="CO1189" t="s">
        <v>448</v>
      </c>
      <c r="CP1189" t="s">
        <v>696</v>
      </c>
      <c r="CQ1189" t="s">
        <v>697</v>
      </c>
      <c r="CR1189" t="s">
        <v>698</v>
      </c>
      <c r="CT1189" t="s">
        <v>427</v>
      </c>
      <c r="CU1189" s="5">
        <v>0</v>
      </c>
      <c r="CV1189" s="5">
        <v>0</v>
      </c>
      <c r="DA1189" s="5"/>
      <c r="DB1189" s="5"/>
      <c r="DF1189">
        <v>1131440805</v>
      </c>
      <c r="DK1189" t="s">
        <v>703</v>
      </c>
      <c r="DL1189" t="s">
        <v>191</v>
      </c>
      <c r="DM1189" t="s">
        <v>1205</v>
      </c>
      <c r="DN1189" t="s">
        <v>1209</v>
      </c>
      <c r="DO1189">
        <v>4000041222</v>
      </c>
      <c r="DQ1189" s="6">
        <v>45079</v>
      </c>
      <c r="DR1189" s="5"/>
      <c r="DS1189" s="5">
        <v>45098</v>
      </c>
      <c r="DT1189" s="5"/>
      <c r="DU1189" s="1" t="s">
        <v>1210</v>
      </c>
      <c r="DV1189" t="s">
        <v>1209</v>
      </c>
      <c r="DZ1189" s="11" t="s">
        <v>192</v>
      </c>
      <c r="EA1189" s="11" t="s">
        <v>338</v>
      </c>
      <c r="EB1189" s="5">
        <v>45093</v>
      </c>
      <c r="EC1189" s="5"/>
      <c r="ED1189" s="5"/>
      <c r="EF1189" t="s">
        <v>193</v>
      </c>
      <c r="EI1189" t="s">
        <v>406</v>
      </c>
      <c r="EJ1189" t="s">
        <v>407</v>
      </c>
      <c r="EK1189" t="s">
        <v>663</v>
      </c>
      <c r="EL1189" t="s">
        <v>486</v>
      </c>
      <c r="EN1189">
        <v>0.5</v>
      </c>
      <c r="EO1189">
        <v>0.15</v>
      </c>
      <c r="EP1189">
        <v>0.25</v>
      </c>
      <c r="EQ1189">
        <v>0.1</v>
      </c>
      <c r="ER1189" s="5"/>
      <c r="ES1189" s="5"/>
      <c r="ET1189" s="5"/>
      <c r="EU1189" s="5"/>
      <c r="EX1189" t="s">
        <v>1211</v>
      </c>
      <c r="EY1189" s="5">
        <v>45092</v>
      </c>
      <c r="EZ1189" s="71" t="s">
        <v>452</v>
      </c>
      <c r="FA1189" t="s">
        <v>408</v>
      </c>
    </row>
    <row r="1190" spans="1:157" x14ac:dyDescent="0.3">
      <c r="A1190" t="s">
        <v>169</v>
      </c>
      <c r="B1190">
        <v>21421</v>
      </c>
      <c r="C1190" t="s">
        <v>1205</v>
      </c>
      <c r="D1190">
        <v>164539</v>
      </c>
      <c r="F1190" t="s">
        <v>170</v>
      </c>
      <c r="G1190" t="s">
        <v>195</v>
      </c>
      <c r="H1190" s="13" t="s">
        <v>286</v>
      </c>
      <c r="I1190">
        <v>4000041222</v>
      </c>
      <c r="J1190" s="13"/>
      <c r="L1190" t="s">
        <v>337</v>
      </c>
      <c r="M1190" t="s">
        <v>203</v>
      </c>
      <c r="N1190" t="s">
        <v>174</v>
      </c>
      <c r="O1190" t="s">
        <v>175</v>
      </c>
      <c r="P1190" t="s">
        <v>176</v>
      </c>
      <c r="Q1190">
        <v>1000704230</v>
      </c>
      <c r="R1190">
        <v>220</v>
      </c>
      <c r="S1190">
        <v>1300000820</v>
      </c>
      <c r="T1190" t="s">
        <v>287</v>
      </c>
      <c r="U1190">
        <v>10</v>
      </c>
      <c r="W1190" t="s">
        <v>327</v>
      </c>
      <c r="X1190" t="s">
        <v>178</v>
      </c>
      <c r="Y1190" t="s">
        <v>1206</v>
      </c>
      <c r="Z1190" t="s">
        <v>1207</v>
      </c>
      <c r="AD1190" t="s">
        <v>1206</v>
      </c>
      <c r="AE1190" t="s">
        <v>1207</v>
      </c>
      <c r="AQ1190"/>
      <c r="AR1190" s="6">
        <v>44953</v>
      </c>
      <c r="AS1190"/>
      <c r="AV1190" s="5">
        <v>45028</v>
      </c>
      <c r="AW1190"/>
      <c r="AX1190" s="6">
        <v>45070</v>
      </c>
      <c r="BB1190" t="s">
        <v>179</v>
      </c>
      <c r="BD1190" t="s">
        <v>180</v>
      </c>
      <c r="BF1190" t="s">
        <v>1208</v>
      </c>
      <c r="BG1190" s="68" t="s">
        <v>181</v>
      </c>
      <c r="BH1190" s="6">
        <v>45076</v>
      </c>
      <c r="BI1190" s="6">
        <v>45076</v>
      </c>
      <c r="BL1190" t="s">
        <v>182</v>
      </c>
      <c r="BM1190" s="10">
        <v>73620.999739999999</v>
      </c>
      <c r="BN1190" s="10">
        <v>70117.000339999999</v>
      </c>
      <c r="BO1190" s="10">
        <v>736209.99739999999</v>
      </c>
      <c r="BP1190" s="10">
        <v>701170.00340000005</v>
      </c>
      <c r="BQ1190" s="69"/>
      <c r="BR1190" t="s">
        <v>425</v>
      </c>
      <c r="BS1190" s="5">
        <v>44799</v>
      </c>
      <c r="BT1190" s="5">
        <v>44803</v>
      </c>
      <c r="BU1190" s="70"/>
      <c r="BX1190" t="s">
        <v>183</v>
      </c>
      <c r="BY1190" t="s">
        <v>670</v>
      </c>
      <c r="CG1190" t="s">
        <v>403</v>
      </c>
      <c r="CL1190" t="s">
        <v>184</v>
      </c>
      <c r="CM1190" t="s">
        <v>446</v>
      </c>
      <c r="CN1190" t="s">
        <v>447</v>
      </c>
      <c r="CO1190" t="s">
        <v>448</v>
      </c>
      <c r="CP1190" t="s">
        <v>696</v>
      </c>
      <c r="CQ1190" t="s">
        <v>697</v>
      </c>
      <c r="CR1190" t="s">
        <v>698</v>
      </c>
      <c r="CT1190" t="s">
        <v>427</v>
      </c>
      <c r="CU1190" s="5">
        <v>0</v>
      </c>
      <c r="CV1190" s="5">
        <v>0</v>
      </c>
      <c r="DA1190" s="5"/>
      <c r="DB1190" s="5"/>
      <c r="DF1190">
        <v>1131440805</v>
      </c>
      <c r="DK1190" t="s">
        <v>703</v>
      </c>
      <c r="DL1190" t="s">
        <v>191</v>
      </c>
      <c r="DM1190" t="s">
        <v>1205</v>
      </c>
      <c r="DN1190" t="s">
        <v>1209</v>
      </c>
      <c r="DO1190">
        <v>4000041222</v>
      </c>
      <c r="DQ1190" s="6">
        <v>45079</v>
      </c>
      <c r="DR1190" s="5"/>
      <c r="DS1190" s="5">
        <v>45098</v>
      </c>
      <c r="DT1190" s="5"/>
      <c r="DU1190" s="1" t="s">
        <v>1210</v>
      </c>
      <c r="DV1190" t="s">
        <v>1209</v>
      </c>
      <c r="DZ1190" s="11" t="s">
        <v>192</v>
      </c>
      <c r="EA1190" s="11" t="s">
        <v>338</v>
      </c>
      <c r="EB1190" s="5">
        <v>45093</v>
      </c>
      <c r="EC1190" s="5"/>
      <c r="ED1190" s="5"/>
      <c r="EF1190" t="s">
        <v>193</v>
      </c>
      <c r="EI1190" t="s">
        <v>406</v>
      </c>
      <c r="EJ1190" t="s">
        <v>407</v>
      </c>
      <c r="EK1190" t="s">
        <v>663</v>
      </c>
      <c r="EL1190" t="s">
        <v>486</v>
      </c>
      <c r="EN1190">
        <v>0.5</v>
      </c>
      <c r="EO1190">
        <v>0.15</v>
      </c>
      <c r="EP1190">
        <v>0.25</v>
      </c>
      <c r="EQ1190">
        <v>0.1</v>
      </c>
      <c r="ER1190" s="5"/>
      <c r="ES1190" s="5"/>
      <c r="ET1190" s="5"/>
      <c r="EU1190" s="5"/>
      <c r="EX1190" t="s">
        <v>1211</v>
      </c>
      <c r="EY1190" s="5">
        <v>45092</v>
      </c>
      <c r="EZ1190" s="71" t="s">
        <v>452</v>
      </c>
      <c r="FA1190" t="s">
        <v>408</v>
      </c>
    </row>
    <row r="1191" spans="1:157" x14ac:dyDescent="0.3">
      <c r="A1191" t="s">
        <v>169</v>
      </c>
      <c r="B1191">
        <v>21422</v>
      </c>
      <c r="C1191" t="s">
        <v>1205</v>
      </c>
      <c r="D1191">
        <v>164540</v>
      </c>
      <c r="F1191" t="s">
        <v>170</v>
      </c>
      <c r="G1191" t="s">
        <v>195</v>
      </c>
      <c r="H1191" s="13" t="s">
        <v>288</v>
      </c>
      <c r="I1191">
        <v>4000041222</v>
      </c>
      <c r="J1191" s="13"/>
      <c r="L1191" t="s">
        <v>337</v>
      </c>
      <c r="M1191" t="s">
        <v>203</v>
      </c>
      <c r="N1191" t="s">
        <v>174</v>
      </c>
      <c r="O1191" t="s">
        <v>175</v>
      </c>
      <c r="P1191" t="s">
        <v>176</v>
      </c>
      <c r="Q1191">
        <v>1000704230</v>
      </c>
      <c r="R1191">
        <v>230</v>
      </c>
      <c r="S1191">
        <v>1300000820</v>
      </c>
      <c r="T1191" t="s">
        <v>230</v>
      </c>
      <c r="U1191">
        <v>10</v>
      </c>
      <c r="W1191" t="s">
        <v>327</v>
      </c>
      <c r="X1191" t="s">
        <v>178</v>
      </c>
      <c r="Y1191" t="s">
        <v>1206</v>
      </c>
      <c r="Z1191" t="s">
        <v>1207</v>
      </c>
      <c r="AD1191" t="s">
        <v>1206</v>
      </c>
      <c r="AE1191" t="s">
        <v>1207</v>
      </c>
      <c r="AQ1191"/>
      <c r="AR1191" s="6">
        <v>44953</v>
      </c>
      <c r="AS1191"/>
      <c r="AV1191" s="5">
        <v>45028</v>
      </c>
      <c r="AW1191"/>
      <c r="AX1191" s="6">
        <v>45070</v>
      </c>
      <c r="BB1191" t="s">
        <v>179</v>
      </c>
      <c r="BD1191" t="s">
        <v>180</v>
      </c>
      <c r="BF1191" t="s">
        <v>1208</v>
      </c>
      <c r="BG1191" s="68" t="s">
        <v>181</v>
      </c>
      <c r="BH1191" s="6">
        <v>45076</v>
      </c>
      <c r="BI1191" s="6">
        <v>45076</v>
      </c>
      <c r="BL1191" t="s">
        <v>182</v>
      </c>
      <c r="BM1191" s="10">
        <v>34873.000180000003</v>
      </c>
      <c r="BN1191" s="10">
        <v>33213.000379999998</v>
      </c>
      <c r="BO1191" s="10">
        <v>348730.00180000003</v>
      </c>
      <c r="BP1191" s="10">
        <v>332130.00379999989</v>
      </c>
      <c r="BQ1191" s="69"/>
      <c r="BR1191" t="s">
        <v>425</v>
      </c>
      <c r="BS1191" s="5">
        <v>44799</v>
      </c>
      <c r="BT1191" s="5">
        <v>44803</v>
      </c>
      <c r="BU1191" s="70"/>
      <c r="BX1191" t="s">
        <v>183</v>
      </c>
      <c r="BY1191" t="s">
        <v>670</v>
      </c>
      <c r="CG1191" t="s">
        <v>403</v>
      </c>
      <c r="CL1191" t="s">
        <v>184</v>
      </c>
      <c r="CM1191" t="s">
        <v>446</v>
      </c>
      <c r="CN1191" t="s">
        <v>447</v>
      </c>
      <c r="CO1191" t="s">
        <v>448</v>
      </c>
      <c r="CP1191" t="s">
        <v>696</v>
      </c>
      <c r="CQ1191" t="s">
        <v>697</v>
      </c>
      <c r="CR1191" t="s">
        <v>698</v>
      </c>
      <c r="CT1191" t="s">
        <v>427</v>
      </c>
      <c r="CU1191" s="5">
        <v>0</v>
      </c>
      <c r="CV1191" s="5">
        <v>0</v>
      </c>
      <c r="DA1191" s="5"/>
      <c r="DB1191" s="5"/>
      <c r="DF1191">
        <v>1131440805</v>
      </c>
      <c r="DK1191" t="s">
        <v>703</v>
      </c>
      <c r="DL1191" t="s">
        <v>191</v>
      </c>
      <c r="DM1191" t="s">
        <v>1205</v>
      </c>
      <c r="DN1191" t="s">
        <v>1209</v>
      </c>
      <c r="DO1191">
        <v>4000041222</v>
      </c>
      <c r="DQ1191" s="6">
        <v>45079</v>
      </c>
      <c r="DR1191" s="5"/>
      <c r="DS1191" s="5">
        <v>45098</v>
      </c>
      <c r="DT1191" s="5"/>
      <c r="DU1191" s="1" t="s">
        <v>1210</v>
      </c>
      <c r="DV1191" t="s">
        <v>1209</v>
      </c>
      <c r="DZ1191" s="11" t="s">
        <v>192</v>
      </c>
      <c r="EA1191" s="11" t="s">
        <v>338</v>
      </c>
      <c r="EB1191" s="5">
        <v>45093</v>
      </c>
      <c r="EC1191" s="5"/>
      <c r="ED1191" s="5"/>
      <c r="EF1191" t="s">
        <v>193</v>
      </c>
      <c r="EI1191" t="s">
        <v>406</v>
      </c>
      <c r="EJ1191" t="s">
        <v>407</v>
      </c>
      <c r="EK1191" t="s">
        <v>663</v>
      </c>
      <c r="EL1191" t="s">
        <v>486</v>
      </c>
      <c r="EN1191">
        <v>0.5</v>
      </c>
      <c r="EO1191">
        <v>0.15</v>
      </c>
      <c r="EP1191">
        <v>0.25</v>
      </c>
      <c r="EQ1191">
        <v>0.1</v>
      </c>
      <c r="ER1191" s="5"/>
      <c r="ES1191" s="5"/>
      <c r="ET1191" s="5"/>
      <c r="EU1191" s="5"/>
      <c r="EX1191" t="s">
        <v>1211</v>
      </c>
      <c r="EY1191" s="5">
        <v>45092</v>
      </c>
      <c r="EZ1191" s="71" t="s">
        <v>452</v>
      </c>
      <c r="FA1191" t="s">
        <v>408</v>
      </c>
    </row>
    <row r="1192" spans="1:157" x14ac:dyDescent="0.3">
      <c r="A1192" t="s">
        <v>169</v>
      </c>
      <c r="B1192">
        <v>21423</v>
      </c>
      <c r="C1192" t="s">
        <v>1205</v>
      </c>
      <c r="D1192">
        <v>164541</v>
      </c>
      <c r="F1192" t="s">
        <v>170</v>
      </c>
      <c r="G1192" t="s">
        <v>195</v>
      </c>
      <c r="H1192" s="13" t="s">
        <v>202</v>
      </c>
      <c r="I1192">
        <v>4000041222</v>
      </c>
      <c r="J1192" s="13"/>
      <c r="L1192" t="s">
        <v>337</v>
      </c>
      <c r="M1192" t="s">
        <v>203</v>
      </c>
      <c r="N1192" t="s">
        <v>174</v>
      </c>
      <c r="O1192" t="s">
        <v>175</v>
      </c>
      <c r="P1192" t="s">
        <v>176</v>
      </c>
      <c r="Q1192">
        <v>1000704230</v>
      </c>
      <c r="R1192">
        <v>270</v>
      </c>
      <c r="S1192">
        <v>1300000820</v>
      </c>
      <c r="T1192" t="s">
        <v>204</v>
      </c>
      <c r="U1192">
        <v>1</v>
      </c>
      <c r="W1192" t="s">
        <v>327</v>
      </c>
      <c r="X1192" t="s">
        <v>178</v>
      </c>
      <c r="Y1192" t="s">
        <v>1206</v>
      </c>
      <c r="Z1192" t="s">
        <v>1207</v>
      </c>
      <c r="AD1192" t="s">
        <v>1206</v>
      </c>
      <c r="AE1192" t="s">
        <v>1207</v>
      </c>
      <c r="AQ1192"/>
      <c r="AR1192" s="6">
        <v>44953</v>
      </c>
      <c r="AS1192"/>
      <c r="AV1192" s="5">
        <v>45028</v>
      </c>
      <c r="AW1192"/>
      <c r="AX1192" s="6">
        <v>45070</v>
      </c>
      <c r="BB1192" t="s">
        <v>179</v>
      </c>
      <c r="BD1192" t="s">
        <v>180</v>
      </c>
      <c r="BF1192" t="s">
        <v>1208</v>
      </c>
      <c r="BG1192" s="68" t="s">
        <v>181</v>
      </c>
      <c r="BH1192" s="6">
        <v>45076</v>
      </c>
      <c r="BI1192" s="6">
        <v>45076</v>
      </c>
      <c r="BL1192" t="s">
        <v>182</v>
      </c>
      <c r="BM1192" s="10">
        <v>80795.999739999999</v>
      </c>
      <c r="BN1192" s="10">
        <v>76949.999660000001</v>
      </c>
      <c r="BO1192" s="10">
        <v>80795.999739999999</v>
      </c>
      <c r="BP1192" s="10">
        <v>76949.999660000001</v>
      </c>
      <c r="BQ1192" s="69"/>
      <c r="BR1192" t="s">
        <v>426</v>
      </c>
      <c r="BS1192" s="5">
        <v>44799</v>
      </c>
      <c r="BT1192" s="5">
        <v>44803</v>
      </c>
      <c r="BU1192" s="70"/>
      <c r="BX1192" t="s">
        <v>183</v>
      </c>
      <c r="BY1192" t="s">
        <v>670</v>
      </c>
      <c r="CG1192" t="s">
        <v>403</v>
      </c>
      <c r="CL1192" t="s">
        <v>184</v>
      </c>
      <c r="CM1192" t="s">
        <v>446</v>
      </c>
      <c r="CN1192" t="s">
        <v>447</v>
      </c>
      <c r="CO1192" t="s">
        <v>448</v>
      </c>
      <c r="CP1192" t="s">
        <v>696</v>
      </c>
      <c r="CQ1192" t="s">
        <v>697</v>
      </c>
      <c r="CR1192" t="s">
        <v>698</v>
      </c>
      <c r="CT1192" t="s">
        <v>427</v>
      </c>
      <c r="CU1192" s="5">
        <v>0</v>
      </c>
      <c r="CV1192" s="5">
        <v>0</v>
      </c>
      <c r="DA1192" s="5"/>
      <c r="DB1192" s="5"/>
      <c r="DF1192">
        <v>1131440805</v>
      </c>
      <c r="DK1192" t="s">
        <v>703</v>
      </c>
      <c r="DL1192" t="s">
        <v>191</v>
      </c>
      <c r="DM1192" t="s">
        <v>1205</v>
      </c>
      <c r="DN1192" t="s">
        <v>1209</v>
      </c>
      <c r="DO1192">
        <v>4000041222</v>
      </c>
      <c r="DQ1192" s="6">
        <v>45079</v>
      </c>
      <c r="DR1192" s="5"/>
      <c r="DS1192" s="5">
        <v>45098</v>
      </c>
      <c r="DT1192" s="5"/>
      <c r="DU1192" s="1" t="s">
        <v>1210</v>
      </c>
      <c r="DV1192" t="s">
        <v>1209</v>
      </c>
      <c r="DZ1192" s="11" t="s">
        <v>192</v>
      </c>
      <c r="EA1192" s="11" t="s">
        <v>338</v>
      </c>
      <c r="EB1192" s="5">
        <v>45093</v>
      </c>
      <c r="EC1192" s="5"/>
      <c r="ED1192" s="5"/>
      <c r="EF1192" t="s">
        <v>193</v>
      </c>
      <c r="EI1192" t="s">
        <v>406</v>
      </c>
      <c r="EJ1192" t="s">
        <v>407</v>
      </c>
      <c r="EK1192" t="s">
        <v>663</v>
      </c>
      <c r="EL1192" t="s">
        <v>486</v>
      </c>
      <c r="EN1192">
        <v>0.5</v>
      </c>
      <c r="EO1192">
        <v>0.15</v>
      </c>
      <c r="EP1192">
        <v>0.25</v>
      </c>
      <c r="EQ1192">
        <v>0.1</v>
      </c>
      <c r="ER1192" s="5"/>
      <c r="ES1192" s="5"/>
      <c r="ET1192" s="5"/>
      <c r="EU1192" s="5"/>
      <c r="EX1192" t="s">
        <v>1211</v>
      </c>
      <c r="EY1192" s="5">
        <v>45092</v>
      </c>
      <c r="EZ1192" s="71" t="s">
        <v>452</v>
      </c>
      <c r="FA1192" t="s">
        <v>408</v>
      </c>
    </row>
    <row r="1193" spans="1:157" x14ac:dyDescent="0.3">
      <c r="A1193" t="s">
        <v>169</v>
      </c>
      <c r="B1193">
        <v>21424</v>
      </c>
      <c r="C1193" t="s">
        <v>1205</v>
      </c>
      <c r="D1193">
        <v>164542</v>
      </c>
      <c r="F1193" t="s">
        <v>170</v>
      </c>
      <c r="G1193" t="s">
        <v>195</v>
      </c>
      <c r="H1193" s="13" t="s">
        <v>293</v>
      </c>
      <c r="I1193">
        <v>4000041222</v>
      </c>
      <c r="J1193" s="13"/>
      <c r="L1193" t="s">
        <v>337</v>
      </c>
      <c r="M1193" t="s">
        <v>203</v>
      </c>
      <c r="N1193" t="s">
        <v>174</v>
      </c>
      <c r="O1193" t="s">
        <v>175</v>
      </c>
      <c r="P1193" t="s">
        <v>176</v>
      </c>
      <c r="Q1193">
        <v>1000704230</v>
      </c>
      <c r="R1193">
        <v>280</v>
      </c>
      <c r="S1193">
        <v>1300000820</v>
      </c>
      <c r="T1193" t="s">
        <v>231</v>
      </c>
      <c r="U1193">
        <v>1</v>
      </c>
      <c r="W1193" t="s">
        <v>327</v>
      </c>
      <c r="X1193" t="s">
        <v>178</v>
      </c>
      <c r="Y1193" t="s">
        <v>1206</v>
      </c>
      <c r="Z1193" t="s">
        <v>1207</v>
      </c>
      <c r="AD1193" t="s">
        <v>1206</v>
      </c>
      <c r="AE1193" t="s">
        <v>1207</v>
      </c>
      <c r="AQ1193"/>
      <c r="AR1193" s="6">
        <v>44953</v>
      </c>
      <c r="AS1193"/>
      <c r="AV1193" s="5">
        <v>45028</v>
      </c>
      <c r="AW1193"/>
      <c r="AX1193" s="6">
        <v>45070</v>
      </c>
      <c r="BB1193" t="s">
        <v>179</v>
      </c>
      <c r="BD1193" t="s">
        <v>180</v>
      </c>
      <c r="BF1193" t="s">
        <v>1208</v>
      </c>
      <c r="BG1193" s="68" t="s">
        <v>181</v>
      </c>
      <c r="BH1193" s="6">
        <v>45076</v>
      </c>
      <c r="BI1193" s="6">
        <v>45076</v>
      </c>
      <c r="BL1193" t="s">
        <v>182</v>
      </c>
      <c r="BM1193" s="10">
        <v>80795.999739999999</v>
      </c>
      <c r="BN1193" s="10">
        <v>76949.999660000001</v>
      </c>
      <c r="BO1193" s="10">
        <v>80795.999739999999</v>
      </c>
      <c r="BP1193" s="10">
        <v>76949.999660000001</v>
      </c>
      <c r="BQ1193" s="69"/>
      <c r="BR1193" t="s">
        <v>426</v>
      </c>
      <c r="BS1193" s="5">
        <v>44799</v>
      </c>
      <c r="BT1193" s="5">
        <v>44803</v>
      </c>
      <c r="BU1193" s="70"/>
      <c r="BX1193" t="s">
        <v>183</v>
      </c>
      <c r="BY1193" t="s">
        <v>670</v>
      </c>
      <c r="CG1193" t="s">
        <v>403</v>
      </c>
      <c r="CL1193" t="s">
        <v>184</v>
      </c>
      <c r="CM1193" t="s">
        <v>446</v>
      </c>
      <c r="CN1193" t="s">
        <v>447</v>
      </c>
      <c r="CO1193" t="s">
        <v>448</v>
      </c>
      <c r="CP1193" t="s">
        <v>696</v>
      </c>
      <c r="CQ1193" t="s">
        <v>697</v>
      </c>
      <c r="CR1193" t="s">
        <v>698</v>
      </c>
      <c r="CT1193" t="s">
        <v>427</v>
      </c>
      <c r="CU1193" s="5">
        <v>0</v>
      </c>
      <c r="CV1193" s="5">
        <v>0</v>
      </c>
      <c r="DA1193" s="5"/>
      <c r="DB1193" s="5"/>
      <c r="DF1193">
        <v>1131440805</v>
      </c>
      <c r="DK1193" t="s">
        <v>703</v>
      </c>
      <c r="DL1193" t="s">
        <v>191</v>
      </c>
      <c r="DM1193" t="s">
        <v>1205</v>
      </c>
      <c r="DN1193" t="s">
        <v>1209</v>
      </c>
      <c r="DO1193">
        <v>4000041222</v>
      </c>
      <c r="DQ1193" s="6">
        <v>45079</v>
      </c>
      <c r="DR1193" s="5"/>
      <c r="DS1193" s="5">
        <v>45098</v>
      </c>
      <c r="DT1193" s="5"/>
      <c r="DU1193" s="1" t="s">
        <v>1210</v>
      </c>
      <c r="DV1193" t="s">
        <v>1209</v>
      </c>
      <c r="DZ1193" s="11" t="s">
        <v>192</v>
      </c>
      <c r="EA1193" s="11" t="s">
        <v>338</v>
      </c>
      <c r="EB1193" s="5">
        <v>45093</v>
      </c>
      <c r="EC1193" s="5"/>
      <c r="ED1193" s="5"/>
      <c r="EF1193" t="s">
        <v>193</v>
      </c>
      <c r="EI1193" t="s">
        <v>406</v>
      </c>
      <c r="EJ1193" t="s">
        <v>407</v>
      </c>
      <c r="EK1193" t="s">
        <v>663</v>
      </c>
      <c r="EL1193" t="s">
        <v>486</v>
      </c>
      <c r="EN1193">
        <v>0.5</v>
      </c>
      <c r="EO1193">
        <v>0.15</v>
      </c>
      <c r="EP1193">
        <v>0.25</v>
      </c>
      <c r="EQ1193">
        <v>0.1</v>
      </c>
      <c r="ER1193" s="5"/>
      <c r="ES1193" s="5"/>
      <c r="ET1193" s="5"/>
      <c r="EU1193" s="5"/>
      <c r="EX1193" t="s">
        <v>1211</v>
      </c>
      <c r="EY1193" s="5">
        <v>45092</v>
      </c>
      <c r="EZ1193" s="71" t="s">
        <v>452</v>
      </c>
      <c r="FA1193" t="s">
        <v>408</v>
      </c>
    </row>
    <row r="1194" spans="1:157" x14ac:dyDescent="0.3">
      <c r="A1194" t="s">
        <v>169</v>
      </c>
      <c r="B1194">
        <v>21425</v>
      </c>
      <c r="C1194" t="s">
        <v>1205</v>
      </c>
      <c r="D1194">
        <v>164543</v>
      </c>
      <c r="F1194" t="s">
        <v>170</v>
      </c>
      <c r="G1194" t="s">
        <v>195</v>
      </c>
      <c r="H1194" s="13" t="s">
        <v>319</v>
      </c>
      <c r="I1194">
        <v>4000041222</v>
      </c>
      <c r="J1194" s="13"/>
      <c r="L1194" t="s">
        <v>337</v>
      </c>
      <c r="M1194" t="s">
        <v>203</v>
      </c>
      <c r="N1194" t="s">
        <v>174</v>
      </c>
      <c r="O1194" t="s">
        <v>175</v>
      </c>
      <c r="P1194" t="s">
        <v>176</v>
      </c>
      <c r="Q1194">
        <v>1000704230</v>
      </c>
      <c r="R1194">
        <v>360</v>
      </c>
      <c r="S1194">
        <v>1300000725</v>
      </c>
      <c r="T1194" t="s">
        <v>242</v>
      </c>
      <c r="U1194">
        <v>8</v>
      </c>
      <c r="W1194" t="s">
        <v>327</v>
      </c>
      <c r="X1194" t="s">
        <v>178</v>
      </c>
      <c r="Y1194" t="s">
        <v>1206</v>
      </c>
      <c r="Z1194" t="s">
        <v>1207</v>
      </c>
      <c r="AD1194" t="s">
        <v>1206</v>
      </c>
      <c r="AE1194" t="s">
        <v>1207</v>
      </c>
      <c r="AQ1194"/>
      <c r="AR1194" s="6">
        <v>44953</v>
      </c>
      <c r="AS1194"/>
      <c r="AV1194" s="5">
        <v>45028</v>
      </c>
      <c r="AW1194"/>
      <c r="AX1194" s="6">
        <v>45070</v>
      </c>
      <c r="BB1194" t="s">
        <v>179</v>
      </c>
      <c r="BD1194" t="s">
        <v>180</v>
      </c>
      <c r="BF1194" t="s">
        <v>1208</v>
      </c>
      <c r="BG1194" s="68" t="s">
        <v>181</v>
      </c>
      <c r="BH1194" s="6">
        <v>45076</v>
      </c>
      <c r="BI1194" s="6">
        <v>45076</v>
      </c>
      <c r="BL1194" t="s">
        <v>182</v>
      </c>
      <c r="BM1194" s="10">
        <v>323185.00014999998</v>
      </c>
      <c r="BN1194" s="10">
        <v>307800.99967500003</v>
      </c>
      <c r="BO1194" s="10">
        <v>2585480.0011999998</v>
      </c>
      <c r="BP1194" s="10">
        <v>2462407.9974000002</v>
      </c>
      <c r="BQ1194" s="69"/>
      <c r="BR1194" t="s">
        <v>437</v>
      </c>
      <c r="BS1194" s="5">
        <v>44799</v>
      </c>
      <c r="BT1194" s="5">
        <v>44803</v>
      </c>
      <c r="BU1194" s="70"/>
      <c r="BX1194" t="s">
        <v>183</v>
      </c>
      <c r="BY1194" t="s">
        <v>670</v>
      </c>
      <c r="CG1194" t="s">
        <v>403</v>
      </c>
      <c r="CL1194" t="s">
        <v>184</v>
      </c>
      <c r="CM1194" t="s">
        <v>446</v>
      </c>
      <c r="CN1194" t="s">
        <v>447</v>
      </c>
      <c r="CO1194" t="s">
        <v>448</v>
      </c>
      <c r="CP1194" t="s">
        <v>696</v>
      </c>
      <c r="CQ1194" t="s">
        <v>697</v>
      </c>
      <c r="CR1194" t="s">
        <v>698</v>
      </c>
      <c r="CT1194" t="s">
        <v>427</v>
      </c>
      <c r="CU1194" s="5">
        <v>0</v>
      </c>
      <c r="CV1194" s="5">
        <v>0</v>
      </c>
      <c r="DA1194" s="5"/>
      <c r="DB1194" s="5"/>
      <c r="DF1194">
        <v>1131440805</v>
      </c>
      <c r="DK1194" t="s">
        <v>703</v>
      </c>
      <c r="DL1194" t="s">
        <v>191</v>
      </c>
      <c r="DM1194" t="s">
        <v>1205</v>
      </c>
      <c r="DN1194" t="s">
        <v>1209</v>
      </c>
      <c r="DO1194">
        <v>4000041222</v>
      </c>
      <c r="DQ1194" s="6">
        <v>45079</v>
      </c>
      <c r="DR1194" s="5"/>
      <c r="DS1194" s="5">
        <v>45098</v>
      </c>
      <c r="DT1194" s="5"/>
      <c r="DU1194" s="1" t="s">
        <v>1210</v>
      </c>
      <c r="DV1194" t="s">
        <v>1209</v>
      </c>
      <c r="DZ1194" s="11" t="s">
        <v>192</v>
      </c>
      <c r="EA1194" s="11" t="s">
        <v>338</v>
      </c>
      <c r="EB1194" s="5">
        <v>45093</v>
      </c>
      <c r="EC1194" s="5"/>
      <c r="ED1194" s="5"/>
      <c r="EF1194" t="s">
        <v>193</v>
      </c>
      <c r="EI1194" t="s">
        <v>406</v>
      </c>
      <c r="EJ1194" t="s">
        <v>407</v>
      </c>
      <c r="EK1194" t="s">
        <v>663</v>
      </c>
      <c r="EL1194" t="s">
        <v>486</v>
      </c>
      <c r="EN1194">
        <v>0.5</v>
      </c>
      <c r="EO1194">
        <v>0.15</v>
      </c>
      <c r="EP1194">
        <v>0.25</v>
      </c>
      <c r="EQ1194">
        <v>0.1</v>
      </c>
      <c r="ER1194" s="5"/>
      <c r="ES1194" s="5"/>
      <c r="ET1194" s="5"/>
      <c r="EU1194" s="5"/>
      <c r="EX1194" t="s">
        <v>1211</v>
      </c>
      <c r="EY1194" s="5">
        <v>45092</v>
      </c>
      <c r="EZ1194" s="71" t="s">
        <v>452</v>
      </c>
      <c r="FA1194" t="s">
        <v>408</v>
      </c>
    </row>
    <row r="1195" spans="1:157" x14ac:dyDescent="0.3">
      <c r="A1195" t="s">
        <v>169</v>
      </c>
      <c r="B1195">
        <v>21426</v>
      </c>
      <c r="C1195" t="s">
        <v>1205</v>
      </c>
      <c r="D1195">
        <v>164544</v>
      </c>
      <c r="F1195" t="s">
        <v>170</v>
      </c>
      <c r="G1195" t="s">
        <v>195</v>
      </c>
      <c r="H1195" s="13" t="s">
        <v>318</v>
      </c>
      <c r="I1195">
        <v>4000041222</v>
      </c>
      <c r="J1195" s="13"/>
      <c r="L1195" t="s">
        <v>337</v>
      </c>
      <c r="M1195" t="s">
        <v>203</v>
      </c>
      <c r="N1195" t="s">
        <v>174</v>
      </c>
      <c r="O1195" t="s">
        <v>175</v>
      </c>
      <c r="P1195" t="s">
        <v>176</v>
      </c>
      <c r="Q1195">
        <v>1000704230</v>
      </c>
      <c r="R1195">
        <v>350</v>
      </c>
      <c r="S1195">
        <v>1300000725</v>
      </c>
      <c r="T1195" t="s">
        <v>240</v>
      </c>
      <c r="U1195">
        <v>4</v>
      </c>
      <c r="W1195" t="s">
        <v>327</v>
      </c>
      <c r="X1195" t="s">
        <v>178</v>
      </c>
      <c r="Y1195" t="s">
        <v>1206</v>
      </c>
      <c r="Z1195" t="s">
        <v>1207</v>
      </c>
      <c r="AD1195" t="s">
        <v>1206</v>
      </c>
      <c r="AE1195" t="s">
        <v>1207</v>
      </c>
      <c r="AQ1195"/>
      <c r="AR1195" s="6">
        <v>44953</v>
      </c>
      <c r="AS1195"/>
      <c r="AV1195" s="5">
        <v>45028</v>
      </c>
      <c r="AW1195"/>
      <c r="AX1195" s="6">
        <v>45070</v>
      </c>
      <c r="BB1195" t="s">
        <v>179</v>
      </c>
      <c r="BD1195" t="s">
        <v>180</v>
      </c>
      <c r="BF1195" t="s">
        <v>1208</v>
      </c>
      <c r="BG1195" s="68" t="s">
        <v>181</v>
      </c>
      <c r="BH1195" s="6">
        <v>45076</v>
      </c>
      <c r="BI1195" s="6">
        <v>45076</v>
      </c>
      <c r="BL1195" t="s">
        <v>182</v>
      </c>
      <c r="BM1195" s="10">
        <v>186707.000325</v>
      </c>
      <c r="BN1195" s="10">
        <v>177820.00034999999</v>
      </c>
      <c r="BO1195" s="10">
        <v>746828.0013</v>
      </c>
      <c r="BP1195" s="10">
        <v>711280.00140000007</v>
      </c>
      <c r="BQ1195" s="69"/>
      <c r="BR1195" t="s">
        <v>437</v>
      </c>
      <c r="BS1195" s="5">
        <v>44799</v>
      </c>
      <c r="BT1195" s="5">
        <v>44803</v>
      </c>
      <c r="BU1195" s="70"/>
      <c r="BX1195" t="s">
        <v>183</v>
      </c>
      <c r="BY1195" t="s">
        <v>670</v>
      </c>
      <c r="CG1195" t="s">
        <v>403</v>
      </c>
      <c r="CL1195" t="s">
        <v>184</v>
      </c>
      <c r="CM1195" t="s">
        <v>446</v>
      </c>
      <c r="CN1195" t="s">
        <v>447</v>
      </c>
      <c r="CO1195" t="s">
        <v>448</v>
      </c>
      <c r="CP1195" t="s">
        <v>696</v>
      </c>
      <c r="CQ1195" t="s">
        <v>697</v>
      </c>
      <c r="CR1195" t="s">
        <v>698</v>
      </c>
      <c r="CT1195" t="s">
        <v>427</v>
      </c>
      <c r="CU1195" s="5">
        <v>0</v>
      </c>
      <c r="CV1195" s="5">
        <v>0</v>
      </c>
      <c r="DA1195" s="5"/>
      <c r="DB1195" s="5"/>
      <c r="DF1195">
        <v>1131440805</v>
      </c>
      <c r="DK1195" t="s">
        <v>703</v>
      </c>
      <c r="DL1195" t="s">
        <v>191</v>
      </c>
      <c r="DM1195" t="s">
        <v>1205</v>
      </c>
      <c r="DN1195" t="s">
        <v>1209</v>
      </c>
      <c r="DO1195">
        <v>4000041222</v>
      </c>
      <c r="DQ1195" s="6">
        <v>45079</v>
      </c>
      <c r="DR1195" s="5"/>
      <c r="DS1195" s="5">
        <v>45098</v>
      </c>
      <c r="DT1195" s="5"/>
      <c r="DU1195" s="1" t="s">
        <v>1210</v>
      </c>
      <c r="DV1195" t="s">
        <v>1209</v>
      </c>
      <c r="DZ1195" s="11" t="s">
        <v>192</v>
      </c>
      <c r="EA1195" s="11" t="s">
        <v>338</v>
      </c>
      <c r="EB1195" s="5">
        <v>45093</v>
      </c>
      <c r="EC1195" s="5"/>
      <c r="ED1195" s="5"/>
      <c r="EF1195" t="s">
        <v>193</v>
      </c>
      <c r="EI1195" t="s">
        <v>406</v>
      </c>
      <c r="EJ1195" t="s">
        <v>407</v>
      </c>
      <c r="EK1195" t="s">
        <v>663</v>
      </c>
      <c r="EL1195" t="s">
        <v>486</v>
      </c>
      <c r="EN1195">
        <v>0.5</v>
      </c>
      <c r="EO1195">
        <v>0.15</v>
      </c>
      <c r="EP1195">
        <v>0.25</v>
      </c>
      <c r="EQ1195">
        <v>0.1</v>
      </c>
      <c r="ER1195" s="5"/>
      <c r="ES1195" s="5"/>
      <c r="ET1195" s="5"/>
      <c r="EU1195" s="5"/>
      <c r="EX1195" t="s">
        <v>1211</v>
      </c>
      <c r="EY1195" s="5">
        <v>45092</v>
      </c>
      <c r="EZ1195" s="71" t="s">
        <v>452</v>
      </c>
      <c r="FA1195" t="s">
        <v>408</v>
      </c>
    </row>
    <row r="1196" spans="1:157" x14ac:dyDescent="0.3">
      <c r="A1196" t="s">
        <v>169</v>
      </c>
      <c r="B1196">
        <v>21427</v>
      </c>
      <c r="C1196" t="s">
        <v>1205</v>
      </c>
      <c r="D1196">
        <v>164545</v>
      </c>
      <c r="F1196" t="s">
        <v>170</v>
      </c>
      <c r="G1196" t="s">
        <v>195</v>
      </c>
      <c r="H1196" s="13" t="s">
        <v>315</v>
      </c>
      <c r="I1196">
        <v>4000041222</v>
      </c>
      <c r="J1196" s="13"/>
      <c r="L1196" t="s">
        <v>337</v>
      </c>
      <c r="M1196" t="s">
        <v>203</v>
      </c>
      <c r="N1196" t="s">
        <v>174</v>
      </c>
      <c r="O1196" t="s">
        <v>175</v>
      </c>
      <c r="P1196" t="s">
        <v>176</v>
      </c>
      <c r="Q1196">
        <v>1000704230</v>
      </c>
      <c r="R1196">
        <v>300</v>
      </c>
      <c r="S1196">
        <v>1300000820</v>
      </c>
      <c r="T1196" t="s">
        <v>233</v>
      </c>
      <c r="U1196">
        <v>100</v>
      </c>
      <c r="W1196" t="s">
        <v>327</v>
      </c>
      <c r="X1196" t="s">
        <v>178</v>
      </c>
      <c r="Y1196" t="s">
        <v>1206</v>
      </c>
      <c r="Z1196" t="s">
        <v>1207</v>
      </c>
      <c r="AD1196" t="s">
        <v>1206</v>
      </c>
      <c r="AE1196" t="s">
        <v>1207</v>
      </c>
      <c r="AQ1196"/>
      <c r="AR1196" s="6">
        <v>44953</v>
      </c>
      <c r="AS1196"/>
      <c r="AV1196" s="5">
        <v>45028</v>
      </c>
      <c r="AW1196"/>
      <c r="AX1196" s="6">
        <v>45070</v>
      </c>
      <c r="BB1196" t="s">
        <v>179</v>
      </c>
      <c r="BD1196" t="s">
        <v>180</v>
      </c>
      <c r="BF1196" t="s">
        <v>1208</v>
      </c>
      <c r="BG1196" s="68" t="s">
        <v>181</v>
      </c>
      <c r="BH1196" s="6">
        <v>45076</v>
      </c>
      <c r="BI1196" s="6">
        <v>45076</v>
      </c>
      <c r="BL1196" t="s">
        <v>182</v>
      </c>
      <c r="BM1196" s="10">
        <v>136047.00031999999</v>
      </c>
      <c r="BN1196" s="10">
        <v>129571.0003</v>
      </c>
      <c r="BO1196" s="10">
        <v>13604700.032</v>
      </c>
      <c r="BP1196" s="10">
        <v>12957100.029999999</v>
      </c>
      <c r="BQ1196" s="69"/>
      <c r="BR1196" t="s">
        <v>437</v>
      </c>
      <c r="BS1196" s="5">
        <v>44799</v>
      </c>
      <c r="BT1196" s="5">
        <v>44803</v>
      </c>
      <c r="BU1196" s="70"/>
      <c r="BX1196" t="s">
        <v>183</v>
      </c>
      <c r="BY1196" t="s">
        <v>670</v>
      </c>
      <c r="CG1196" t="s">
        <v>403</v>
      </c>
      <c r="CL1196" t="s">
        <v>184</v>
      </c>
      <c r="CM1196" t="s">
        <v>446</v>
      </c>
      <c r="CN1196" t="s">
        <v>447</v>
      </c>
      <c r="CO1196" t="s">
        <v>448</v>
      </c>
      <c r="CP1196" t="s">
        <v>696</v>
      </c>
      <c r="CQ1196" t="s">
        <v>697</v>
      </c>
      <c r="CR1196" t="s">
        <v>698</v>
      </c>
      <c r="CT1196" t="s">
        <v>427</v>
      </c>
      <c r="CU1196" s="5">
        <v>0</v>
      </c>
      <c r="CV1196" s="5">
        <v>0</v>
      </c>
      <c r="DA1196" s="5"/>
      <c r="DB1196" s="5"/>
      <c r="DF1196">
        <v>1131440805</v>
      </c>
      <c r="DK1196" t="s">
        <v>703</v>
      </c>
      <c r="DL1196" t="s">
        <v>191</v>
      </c>
      <c r="DM1196" t="s">
        <v>1205</v>
      </c>
      <c r="DN1196" t="s">
        <v>1209</v>
      </c>
      <c r="DO1196">
        <v>4000041222</v>
      </c>
      <c r="DQ1196" s="6">
        <v>45079</v>
      </c>
      <c r="DR1196" s="5"/>
      <c r="DS1196" s="5">
        <v>45098</v>
      </c>
      <c r="DT1196" s="5"/>
      <c r="DU1196" s="1" t="s">
        <v>1210</v>
      </c>
      <c r="DV1196" t="s">
        <v>1209</v>
      </c>
      <c r="DZ1196" s="11" t="s">
        <v>192</v>
      </c>
      <c r="EA1196" s="11" t="s">
        <v>338</v>
      </c>
      <c r="EB1196" s="5">
        <v>45093</v>
      </c>
      <c r="EC1196" s="5"/>
      <c r="ED1196" s="5"/>
      <c r="EF1196" t="s">
        <v>193</v>
      </c>
      <c r="EI1196" t="s">
        <v>406</v>
      </c>
      <c r="EJ1196" t="s">
        <v>407</v>
      </c>
      <c r="EK1196" t="s">
        <v>663</v>
      </c>
      <c r="EL1196" t="s">
        <v>486</v>
      </c>
      <c r="EN1196">
        <v>0.5</v>
      </c>
      <c r="EO1196">
        <v>0.15</v>
      </c>
      <c r="EP1196">
        <v>0.25</v>
      </c>
      <c r="EQ1196">
        <v>0.1</v>
      </c>
      <c r="ER1196" s="5"/>
      <c r="ES1196" s="5"/>
      <c r="ET1196" s="5"/>
      <c r="EU1196" s="5"/>
      <c r="EX1196" t="s">
        <v>1211</v>
      </c>
      <c r="EY1196" s="5">
        <v>45092</v>
      </c>
      <c r="EZ1196" s="71" t="s">
        <v>452</v>
      </c>
      <c r="FA1196" t="s">
        <v>408</v>
      </c>
    </row>
    <row r="1197" spans="1:157" x14ac:dyDescent="0.3">
      <c r="A1197" t="s">
        <v>169</v>
      </c>
      <c r="B1197">
        <v>21428</v>
      </c>
      <c r="C1197" t="s">
        <v>1205</v>
      </c>
      <c r="D1197">
        <v>164546</v>
      </c>
      <c r="F1197" t="s">
        <v>170</v>
      </c>
      <c r="G1197" t="s">
        <v>195</v>
      </c>
      <c r="H1197" s="13" t="s">
        <v>317</v>
      </c>
      <c r="I1197">
        <v>4000041222</v>
      </c>
      <c r="J1197" s="13"/>
      <c r="L1197" t="s">
        <v>337</v>
      </c>
      <c r="M1197" t="s">
        <v>203</v>
      </c>
      <c r="N1197" t="s">
        <v>174</v>
      </c>
      <c r="O1197" t="s">
        <v>175</v>
      </c>
      <c r="P1197" t="s">
        <v>176</v>
      </c>
      <c r="Q1197">
        <v>1000704230</v>
      </c>
      <c r="R1197">
        <v>320</v>
      </c>
      <c r="S1197">
        <v>1300000820</v>
      </c>
      <c r="T1197" t="s">
        <v>238</v>
      </c>
      <c r="U1197">
        <v>2</v>
      </c>
      <c r="W1197" t="s">
        <v>327</v>
      </c>
      <c r="X1197" t="s">
        <v>178</v>
      </c>
      <c r="Y1197" t="s">
        <v>1206</v>
      </c>
      <c r="Z1197" t="s">
        <v>1207</v>
      </c>
      <c r="AD1197" t="s">
        <v>1206</v>
      </c>
      <c r="AE1197" t="s">
        <v>1207</v>
      </c>
      <c r="AQ1197"/>
      <c r="AR1197" s="6">
        <v>44953</v>
      </c>
      <c r="AS1197"/>
      <c r="AV1197" s="5">
        <v>45028</v>
      </c>
      <c r="AW1197"/>
      <c r="AX1197" s="6">
        <v>45070</v>
      </c>
      <c r="BB1197" t="s">
        <v>179</v>
      </c>
      <c r="BD1197" t="s">
        <v>180</v>
      </c>
      <c r="BF1197" t="s">
        <v>1208</v>
      </c>
      <c r="BG1197" s="68" t="s">
        <v>181</v>
      </c>
      <c r="BH1197" s="6">
        <v>45076</v>
      </c>
      <c r="BI1197" s="6">
        <v>45076</v>
      </c>
      <c r="BL1197" t="s">
        <v>182</v>
      </c>
      <c r="BM1197" s="10">
        <v>265205.99982000003</v>
      </c>
      <c r="BN1197" s="10">
        <v>252581.99978000001</v>
      </c>
      <c r="BO1197" s="10">
        <v>530411.99963999994</v>
      </c>
      <c r="BP1197" s="10">
        <v>505163.99956000003</v>
      </c>
      <c r="BQ1197" s="69"/>
      <c r="BR1197" t="s">
        <v>437</v>
      </c>
      <c r="BS1197" s="5">
        <v>44799</v>
      </c>
      <c r="BT1197" s="5">
        <v>44803</v>
      </c>
      <c r="BU1197" s="70"/>
      <c r="BX1197" t="s">
        <v>183</v>
      </c>
      <c r="BY1197" t="s">
        <v>670</v>
      </c>
      <c r="CG1197" t="s">
        <v>403</v>
      </c>
      <c r="CL1197" t="s">
        <v>184</v>
      </c>
      <c r="CM1197" t="s">
        <v>446</v>
      </c>
      <c r="CN1197" t="s">
        <v>447</v>
      </c>
      <c r="CO1197" t="s">
        <v>448</v>
      </c>
      <c r="CP1197" t="s">
        <v>696</v>
      </c>
      <c r="CQ1197" t="s">
        <v>697</v>
      </c>
      <c r="CR1197" t="s">
        <v>698</v>
      </c>
      <c r="CT1197" t="s">
        <v>427</v>
      </c>
      <c r="CU1197" s="5">
        <v>0</v>
      </c>
      <c r="CV1197" s="5">
        <v>0</v>
      </c>
      <c r="DA1197" s="5"/>
      <c r="DB1197" s="5"/>
      <c r="DF1197">
        <v>1131440805</v>
      </c>
      <c r="DK1197" t="s">
        <v>703</v>
      </c>
      <c r="DL1197" t="s">
        <v>191</v>
      </c>
      <c r="DM1197" t="s">
        <v>1205</v>
      </c>
      <c r="DN1197" t="s">
        <v>1209</v>
      </c>
      <c r="DO1197">
        <v>4000041222</v>
      </c>
      <c r="DQ1197" s="6">
        <v>45079</v>
      </c>
      <c r="DR1197" s="5"/>
      <c r="DS1197" s="5">
        <v>45098</v>
      </c>
      <c r="DT1197" s="5"/>
      <c r="DU1197" s="1" t="s">
        <v>1210</v>
      </c>
      <c r="DV1197" t="s">
        <v>1209</v>
      </c>
      <c r="DZ1197" s="11" t="s">
        <v>192</v>
      </c>
      <c r="EA1197" s="11" t="s">
        <v>338</v>
      </c>
      <c r="EB1197" s="5">
        <v>45093</v>
      </c>
      <c r="EC1197" s="5"/>
      <c r="ED1197" s="5"/>
      <c r="EF1197" t="s">
        <v>193</v>
      </c>
      <c r="EI1197" t="s">
        <v>406</v>
      </c>
      <c r="EJ1197" t="s">
        <v>407</v>
      </c>
      <c r="EK1197" t="s">
        <v>663</v>
      </c>
      <c r="EL1197" t="s">
        <v>486</v>
      </c>
      <c r="EN1197">
        <v>0.5</v>
      </c>
      <c r="EO1197">
        <v>0.15</v>
      </c>
      <c r="EP1197">
        <v>0.25</v>
      </c>
      <c r="EQ1197">
        <v>0.1</v>
      </c>
      <c r="ER1197" s="5"/>
      <c r="ES1197" s="5"/>
      <c r="ET1197" s="5"/>
      <c r="EU1197" s="5"/>
      <c r="EX1197" t="s">
        <v>1211</v>
      </c>
      <c r="EY1197" s="5">
        <v>45092</v>
      </c>
      <c r="EZ1197" s="71" t="s">
        <v>452</v>
      </c>
      <c r="FA1197" t="s">
        <v>408</v>
      </c>
    </row>
    <row r="1198" spans="1:157" x14ac:dyDescent="0.3">
      <c r="A1198" t="s">
        <v>169</v>
      </c>
      <c r="B1198">
        <v>21429</v>
      </c>
      <c r="C1198" t="s">
        <v>1205</v>
      </c>
      <c r="D1198">
        <v>164547</v>
      </c>
      <c r="F1198" t="s">
        <v>170</v>
      </c>
      <c r="G1198" t="s">
        <v>195</v>
      </c>
      <c r="H1198" s="13" t="s">
        <v>344</v>
      </c>
      <c r="I1198">
        <v>4000041222</v>
      </c>
      <c r="J1198" s="13"/>
      <c r="L1198" t="s">
        <v>337</v>
      </c>
      <c r="M1198" t="s">
        <v>203</v>
      </c>
      <c r="N1198" t="s">
        <v>174</v>
      </c>
      <c r="O1198" t="s">
        <v>175</v>
      </c>
      <c r="P1198" t="s">
        <v>176</v>
      </c>
      <c r="Q1198">
        <v>1000704230</v>
      </c>
      <c r="R1198">
        <v>190</v>
      </c>
      <c r="S1198">
        <v>1300000820</v>
      </c>
      <c r="T1198" t="s">
        <v>345</v>
      </c>
      <c r="U1198">
        <v>2</v>
      </c>
      <c r="W1198" t="s">
        <v>327</v>
      </c>
      <c r="X1198" t="s">
        <v>178</v>
      </c>
      <c r="Y1198" t="s">
        <v>1206</v>
      </c>
      <c r="Z1198" t="s">
        <v>1207</v>
      </c>
      <c r="AD1198" t="s">
        <v>1206</v>
      </c>
      <c r="AE1198" t="s">
        <v>1207</v>
      </c>
      <c r="AQ1198"/>
      <c r="AR1198" s="6">
        <v>44953</v>
      </c>
      <c r="AS1198"/>
      <c r="AV1198" s="5">
        <v>45028</v>
      </c>
      <c r="AW1198"/>
      <c r="AX1198" s="6">
        <v>45070</v>
      </c>
      <c r="BB1198" t="s">
        <v>179</v>
      </c>
      <c r="BD1198" t="s">
        <v>180</v>
      </c>
      <c r="BF1198" t="s">
        <v>1208</v>
      </c>
      <c r="BG1198" s="68" t="s">
        <v>181</v>
      </c>
      <c r="BH1198" s="6">
        <v>45076</v>
      </c>
      <c r="BI1198" s="6">
        <v>45076</v>
      </c>
      <c r="BL1198" t="s">
        <v>182</v>
      </c>
      <c r="BM1198" s="10">
        <v>1111154.9998600001</v>
      </c>
      <c r="BN1198" s="10">
        <v>1058264.00028</v>
      </c>
      <c r="BO1198" s="10">
        <v>2222309.9997200002</v>
      </c>
      <c r="BP1198" s="10">
        <v>2116528.0005600001</v>
      </c>
      <c r="BQ1198" s="69"/>
      <c r="BR1198" t="s">
        <v>436</v>
      </c>
      <c r="BS1198" s="5">
        <v>44813</v>
      </c>
      <c r="BT1198" s="5">
        <v>44818</v>
      </c>
      <c r="BU1198" s="70"/>
      <c r="BX1198" t="s">
        <v>183</v>
      </c>
      <c r="BY1198" t="s">
        <v>670</v>
      </c>
      <c r="CG1198" t="s">
        <v>403</v>
      </c>
      <c r="CL1198" t="s">
        <v>184</v>
      </c>
      <c r="CM1198" t="s">
        <v>446</v>
      </c>
      <c r="CN1198" t="s">
        <v>447</v>
      </c>
      <c r="CO1198" t="s">
        <v>448</v>
      </c>
      <c r="CP1198" t="s">
        <v>696</v>
      </c>
      <c r="CQ1198" t="s">
        <v>697</v>
      </c>
      <c r="CR1198" t="s">
        <v>698</v>
      </c>
      <c r="CT1198" t="s">
        <v>427</v>
      </c>
      <c r="CU1198" s="5">
        <v>0</v>
      </c>
      <c r="CV1198" s="5">
        <v>0</v>
      </c>
      <c r="DA1198" s="5"/>
      <c r="DB1198" s="5"/>
      <c r="DF1198">
        <v>1131440805</v>
      </c>
      <c r="DK1198" t="s">
        <v>703</v>
      </c>
      <c r="DL1198" t="s">
        <v>191</v>
      </c>
      <c r="DM1198" t="s">
        <v>1205</v>
      </c>
      <c r="DN1198" t="s">
        <v>1209</v>
      </c>
      <c r="DO1198">
        <v>4000041222</v>
      </c>
      <c r="DQ1198" s="6">
        <v>45079</v>
      </c>
      <c r="DR1198" s="5"/>
      <c r="DS1198" s="5">
        <v>45098</v>
      </c>
      <c r="DT1198" s="5"/>
      <c r="DU1198" s="1" t="s">
        <v>1210</v>
      </c>
      <c r="DV1198" t="s">
        <v>1209</v>
      </c>
      <c r="DZ1198" s="11" t="s">
        <v>192</v>
      </c>
      <c r="EA1198" s="11" t="s">
        <v>338</v>
      </c>
      <c r="EB1198" s="5">
        <v>45093</v>
      </c>
      <c r="EC1198" s="5"/>
      <c r="ED1198" s="5"/>
      <c r="EF1198" t="s">
        <v>193</v>
      </c>
      <c r="EI1198" t="s">
        <v>406</v>
      </c>
      <c r="EJ1198" t="s">
        <v>407</v>
      </c>
      <c r="EK1198" t="s">
        <v>663</v>
      </c>
      <c r="EL1198" t="s">
        <v>486</v>
      </c>
      <c r="EN1198">
        <v>0.5</v>
      </c>
      <c r="EO1198">
        <v>0.15</v>
      </c>
      <c r="EP1198">
        <v>0.25</v>
      </c>
      <c r="EQ1198">
        <v>0.1</v>
      </c>
      <c r="ER1198" s="5"/>
      <c r="ES1198" s="5"/>
      <c r="ET1198" s="5"/>
      <c r="EU1198" s="5"/>
      <c r="EX1198" t="s">
        <v>1211</v>
      </c>
      <c r="EY1198" s="5">
        <v>45092</v>
      </c>
      <c r="EZ1198" s="71" t="s">
        <v>452</v>
      </c>
      <c r="FA1198" t="s">
        <v>408</v>
      </c>
    </row>
    <row r="1199" spans="1:157" x14ac:dyDescent="0.3">
      <c r="A1199" t="s">
        <v>169</v>
      </c>
      <c r="B1199">
        <v>21526</v>
      </c>
      <c r="C1199" t="s">
        <v>1212</v>
      </c>
      <c r="D1199">
        <v>165302</v>
      </c>
      <c r="F1199" t="s">
        <v>170</v>
      </c>
      <c r="G1199" t="s">
        <v>195</v>
      </c>
      <c r="H1199" s="13" t="s">
        <v>310</v>
      </c>
      <c r="I1199">
        <v>4000041221</v>
      </c>
      <c r="J1199" s="13"/>
      <c r="L1199" t="s">
        <v>497</v>
      </c>
      <c r="M1199" t="s">
        <v>173</v>
      </c>
      <c r="N1199" t="s">
        <v>174</v>
      </c>
      <c r="O1199" t="s">
        <v>175</v>
      </c>
      <c r="P1199" t="s">
        <v>176</v>
      </c>
      <c r="Q1199">
        <v>1000704880</v>
      </c>
      <c r="R1199">
        <v>240</v>
      </c>
      <c r="S1199">
        <v>1100001382</v>
      </c>
      <c r="T1199" t="s">
        <v>219</v>
      </c>
      <c r="U1199">
        <v>4</v>
      </c>
      <c r="W1199" t="s">
        <v>327</v>
      </c>
      <c r="X1199" t="s">
        <v>178</v>
      </c>
      <c r="Y1199" t="s">
        <v>1213</v>
      </c>
      <c r="Z1199" t="s">
        <v>1214</v>
      </c>
      <c r="AD1199" t="s">
        <v>1213</v>
      </c>
      <c r="AE1199" t="s">
        <v>1214</v>
      </c>
      <c r="AQ1199"/>
      <c r="AR1199" s="6">
        <v>44981</v>
      </c>
      <c r="AS1199"/>
      <c r="AV1199" s="5">
        <v>45049</v>
      </c>
      <c r="AW1199"/>
      <c r="AX1199" s="6">
        <v>45062</v>
      </c>
      <c r="BB1199" t="s">
        <v>179</v>
      </c>
      <c r="BD1199" t="s">
        <v>180</v>
      </c>
      <c r="BF1199" t="s">
        <v>1215</v>
      </c>
      <c r="BG1199" s="68" t="s">
        <v>181</v>
      </c>
      <c r="BH1199" s="6">
        <v>45076</v>
      </c>
      <c r="BI1199" s="6">
        <v>45076</v>
      </c>
      <c r="BL1199" t="s">
        <v>182</v>
      </c>
      <c r="BM1199" s="10">
        <v>750111.99992600002</v>
      </c>
      <c r="BN1199" s="10">
        <v>297043.99952200003</v>
      </c>
      <c r="BO1199" s="10">
        <v>3000447.9997040001</v>
      </c>
      <c r="BP1199" s="10">
        <v>1188175.9980880001</v>
      </c>
      <c r="BQ1199" s="69"/>
      <c r="BR1199" t="s">
        <v>423</v>
      </c>
      <c r="BS1199" s="5">
        <v>44799</v>
      </c>
      <c r="BT1199" s="5">
        <v>44803</v>
      </c>
      <c r="BU1199" s="70"/>
      <c r="BX1199" t="s">
        <v>183</v>
      </c>
      <c r="BY1199" t="s">
        <v>768</v>
      </c>
      <c r="CG1199" t="s">
        <v>1216</v>
      </c>
      <c r="CL1199" t="s">
        <v>184</v>
      </c>
      <c r="CM1199" t="s">
        <v>446</v>
      </c>
      <c r="CN1199" t="s">
        <v>447</v>
      </c>
      <c r="CO1199" t="s">
        <v>448</v>
      </c>
      <c r="CP1199" t="s">
        <v>696</v>
      </c>
      <c r="CQ1199" t="s">
        <v>697</v>
      </c>
      <c r="CR1199" t="s">
        <v>698</v>
      </c>
      <c r="CT1199" t="s">
        <v>427</v>
      </c>
      <c r="CU1199" s="5">
        <v>0</v>
      </c>
      <c r="CV1199" s="5">
        <v>0</v>
      </c>
      <c r="DA1199" s="5"/>
      <c r="DB1199" s="5"/>
      <c r="DF1199">
        <v>1130807493</v>
      </c>
      <c r="DK1199" t="s">
        <v>261</v>
      </c>
      <c r="DL1199" t="s">
        <v>191</v>
      </c>
      <c r="DM1199" t="s">
        <v>1212</v>
      </c>
      <c r="DN1199" t="s">
        <v>1217</v>
      </c>
      <c r="DO1199">
        <v>4000041221</v>
      </c>
      <c r="DQ1199" s="6">
        <v>45079</v>
      </c>
      <c r="DR1199" s="5"/>
      <c r="DS1199" s="5">
        <v>45098</v>
      </c>
      <c r="DT1199" s="5"/>
      <c r="DU1199" s="1" t="s">
        <v>1218</v>
      </c>
      <c r="DV1199" t="s">
        <v>1217</v>
      </c>
      <c r="DZ1199" s="11" t="s">
        <v>192</v>
      </c>
      <c r="EA1199" s="11" t="s">
        <v>499</v>
      </c>
      <c r="EB1199" s="5">
        <v>45093</v>
      </c>
      <c r="EC1199" s="5"/>
      <c r="ED1199" s="5"/>
      <c r="EF1199" t="s">
        <v>193</v>
      </c>
      <c r="EI1199" t="s">
        <v>406</v>
      </c>
      <c r="EJ1199" t="s">
        <v>407</v>
      </c>
      <c r="EK1199" t="s">
        <v>663</v>
      </c>
      <c r="EL1199" t="s">
        <v>486</v>
      </c>
      <c r="EN1199">
        <v>0.5</v>
      </c>
      <c r="EO1199">
        <v>0.15</v>
      </c>
      <c r="EP1199">
        <v>0.25</v>
      </c>
      <c r="EQ1199">
        <v>0.1</v>
      </c>
      <c r="ER1199" s="5"/>
      <c r="ES1199" s="5"/>
      <c r="ET1199" s="5"/>
      <c r="EU1199" s="5"/>
      <c r="EX1199" t="s">
        <v>1219</v>
      </c>
      <c r="EY1199" s="5">
        <v>45092</v>
      </c>
      <c r="EZ1199" s="71" t="s">
        <v>452</v>
      </c>
      <c r="FA1199" t="s">
        <v>408</v>
      </c>
    </row>
    <row r="1200" spans="1:157" x14ac:dyDescent="0.3">
      <c r="A1200" t="s">
        <v>169</v>
      </c>
      <c r="B1200">
        <v>21527</v>
      </c>
      <c r="C1200" t="s">
        <v>1212</v>
      </c>
      <c r="D1200">
        <v>165303</v>
      </c>
      <c r="F1200" t="s">
        <v>170</v>
      </c>
      <c r="G1200" t="s">
        <v>195</v>
      </c>
      <c r="H1200" s="13" t="s">
        <v>311</v>
      </c>
      <c r="I1200">
        <v>4000041221</v>
      </c>
      <c r="J1200" s="13"/>
      <c r="L1200" t="s">
        <v>497</v>
      </c>
      <c r="M1200" t="s">
        <v>173</v>
      </c>
      <c r="N1200" t="s">
        <v>174</v>
      </c>
      <c r="O1200" t="s">
        <v>175</v>
      </c>
      <c r="P1200" t="s">
        <v>176</v>
      </c>
      <c r="Q1200">
        <v>1000704880</v>
      </c>
      <c r="R1200">
        <v>260</v>
      </c>
      <c r="S1200">
        <v>1100001382</v>
      </c>
      <c r="T1200" t="s">
        <v>221</v>
      </c>
      <c r="U1200">
        <v>4</v>
      </c>
      <c r="W1200" t="s">
        <v>327</v>
      </c>
      <c r="X1200" t="s">
        <v>178</v>
      </c>
      <c r="Y1200" t="s">
        <v>1213</v>
      </c>
      <c r="Z1200" t="s">
        <v>1214</v>
      </c>
      <c r="AD1200" t="s">
        <v>1213</v>
      </c>
      <c r="AE1200" t="s">
        <v>1214</v>
      </c>
      <c r="AQ1200"/>
      <c r="AR1200" s="6">
        <v>44981</v>
      </c>
      <c r="AS1200"/>
      <c r="AV1200" s="5">
        <v>45049</v>
      </c>
      <c r="AW1200"/>
      <c r="AX1200" s="6">
        <v>45062</v>
      </c>
      <c r="BB1200" t="s">
        <v>179</v>
      </c>
      <c r="BD1200" t="s">
        <v>180</v>
      </c>
      <c r="BF1200" t="s">
        <v>1215</v>
      </c>
      <c r="BG1200" s="68" t="s">
        <v>181</v>
      </c>
      <c r="BH1200" s="6">
        <v>45076</v>
      </c>
      <c r="BI1200" s="6">
        <v>45076</v>
      </c>
      <c r="BL1200" t="s">
        <v>182</v>
      </c>
      <c r="BM1200" s="10">
        <v>68561.999838000003</v>
      </c>
      <c r="BN1200" s="10">
        <v>27151.000029999999</v>
      </c>
      <c r="BO1200" s="10">
        <v>274247.99935200001</v>
      </c>
      <c r="BP1200" s="10">
        <v>108604.00012</v>
      </c>
      <c r="BQ1200" s="69"/>
      <c r="BR1200" t="s">
        <v>424</v>
      </c>
      <c r="BS1200" s="5">
        <v>44799</v>
      </c>
      <c r="BT1200" s="5">
        <v>44803</v>
      </c>
      <c r="BU1200" s="70"/>
      <c r="BX1200" t="s">
        <v>183</v>
      </c>
      <c r="BY1200" t="s">
        <v>768</v>
      </c>
      <c r="CG1200" t="s">
        <v>1216</v>
      </c>
      <c r="CL1200" t="s">
        <v>184</v>
      </c>
      <c r="CM1200" t="s">
        <v>446</v>
      </c>
      <c r="CN1200" t="s">
        <v>447</v>
      </c>
      <c r="CO1200" t="s">
        <v>448</v>
      </c>
      <c r="CP1200" t="s">
        <v>696</v>
      </c>
      <c r="CQ1200" t="s">
        <v>697</v>
      </c>
      <c r="CR1200" t="s">
        <v>698</v>
      </c>
      <c r="CT1200" t="s">
        <v>427</v>
      </c>
      <c r="CU1200" s="5">
        <v>0</v>
      </c>
      <c r="CV1200" s="5">
        <v>0</v>
      </c>
      <c r="DA1200" s="5"/>
      <c r="DB1200" s="5"/>
      <c r="DF1200">
        <v>1130807493</v>
      </c>
      <c r="DK1200" t="s">
        <v>261</v>
      </c>
      <c r="DL1200" t="s">
        <v>191</v>
      </c>
      <c r="DM1200" t="s">
        <v>1212</v>
      </c>
      <c r="DN1200" t="s">
        <v>1217</v>
      </c>
      <c r="DO1200">
        <v>4000041221</v>
      </c>
      <c r="DQ1200" s="6">
        <v>45079</v>
      </c>
      <c r="DR1200" s="5"/>
      <c r="DS1200" s="5">
        <v>45098</v>
      </c>
      <c r="DT1200" s="5"/>
      <c r="DU1200" s="1" t="s">
        <v>1218</v>
      </c>
      <c r="DV1200" t="s">
        <v>1217</v>
      </c>
      <c r="DZ1200" s="11" t="s">
        <v>192</v>
      </c>
      <c r="EA1200" s="11" t="s">
        <v>499</v>
      </c>
      <c r="EB1200" s="5">
        <v>45093</v>
      </c>
      <c r="EC1200" s="5"/>
      <c r="ED1200" s="5"/>
      <c r="EF1200" t="s">
        <v>193</v>
      </c>
      <c r="EI1200" t="s">
        <v>406</v>
      </c>
      <c r="EJ1200" t="s">
        <v>407</v>
      </c>
      <c r="EK1200" t="s">
        <v>663</v>
      </c>
      <c r="EL1200" t="s">
        <v>486</v>
      </c>
      <c r="EN1200">
        <v>0.5</v>
      </c>
      <c r="EO1200">
        <v>0.15</v>
      </c>
      <c r="EP1200">
        <v>0.25</v>
      </c>
      <c r="EQ1200">
        <v>0.1</v>
      </c>
      <c r="ER1200" s="5"/>
      <c r="ES1200" s="5"/>
      <c r="ET1200" s="5"/>
      <c r="EU1200" s="5"/>
      <c r="EX1200" t="s">
        <v>1219</v>
      </c>
      <c r="EY1200" s="5">
        <v>45092</v>
      </c>
      <c r="EZ1200" s="71" t="s">
        <v>452</v>
      </c>
      <c r="FA1200" t="s">
        <v>408</v>
      </c>
    </row>
    <row r="1201" spans="1:157" x14ac:dyDescent="0.3">
      <c r="A1201" t="s">
        <v>169</v>
      </c>
      <c r="B1201">
        <v>21528</v>
      </c>
      <c r="C1201" t="s">
        <v>1212</v>
      </c>
      <c r="D1201">
        <v>165304</v>
      </c>
      <c r="F1201" t="s">
        <v>170</v>
      </c>
      <c r="G1201" t="s">
        <v>195</v>
      </c>
      <c r="H1201" s="13" t="s">
        <v>312</v>
      </c>
      <c r="I1201">
        <v>4000041221</v>
      </c>
      <c r="J1201" s="13"/>
      <c r="L1201" t="s">
        <v>497</v>
      </c>
      <c r="M1201" t="s">
        <v>173</v>
      </c>
      <c r="N1201" t="s">
        <v>174</v>
      </c>
      <c r="O1201" t="s">
        <v>175</v>
      </c>
      <c r="P1201" t="s">
        <v>176</v>
      </c>
      <c r="Q1201">
        <v>1000704880</v>
      </c>
      <c r="R1201">
        <v>270</v>
      </c>
      <c r="S1201">
        <v>1100000046</v>
      </c>
      <c r="T1201" t="s">
        <v>223</v>
      </c>
      <c r="U1201">
        <v>2</v>
      </c>
      <c r="W1201" t="s">
        <v>327</v>
      </c>
      <c r="X1201" t="s">
        <v>178</v>
      </c>
      <c r="Y1201" t="s">
        <v>1213</v>
      </c>
      <c r="Z1201" t="s">
        <v>1214</v>
      </c>
      <c r="AD1201" t="s">
        <v>1213</v>
      </c>
      <c r="AE1201" t="s">
        <v>1214</v>
      </c>
      <c r="AQ1201"/>
      <c r="AR1201" s="6">
        <v>44981</v>
      </c>
      <c r="AS1201"/>
      <c r="AV1201" s="5">
        <v>45049</v>
      </c>
      <c r="AW1201"/>
      <c r="AX1201" s="6">
        <v>45062</v>
      </c>
      <c r="BB1201" t="s">
        <v>179</v>
      </c>
      <c r="BD1201" t="s">
        <v>180</v>
      </c>
      <c r="BF1201" t="s">
        <v>1215</v>
      </c>
      <c r="BG1201" s="68" t="s">
        <v>181</v>
      </c>
      <c r="BH1201" s="6">
        <v>45076</v>
      </c>
      <c r="BI1201" s="6">
        <v>45076</v>
      </c>
      <c r="BL1201" t="s">
        <v>182</v>
      </c>
      <c r="BM1201" s="10">
        <v>226179.00001799999</v>
      </c>
      <c r="BN1201" s="10">
        <v>89567.000016000005</v>
      </c>
      <c r="BO1201" s="10">
        <v>452358.00003599998</v>
      </c>
      <c r="BP1201" s="10">
        <v>179134.00003200001</v>
      </c>
      <c r="BQ1201" s="69"/>
      <c r="BR1201" t="s">
        <v>449</v>
      </c>
      <c r="BS1201" s="5">
        <v>44799</v>
      </c>
      <c r="BT1201" s="5">
        <v>44803</v>
      </c>
      <c r="BU1201" s="70"/>
      <c r="BX1201" t="s">
        <v>183</v>
      </c>
      <c r="BY1201" t="s">
        <v>768</v>
      </c>
      <c r="CG1201" t="s">
        <v>1216</v>
      </c>
      <c r="CL1201" t="s">
        <v>184</v>
      </c>
      <c r="CM1201" t="s">
        <v>446</v>
      </c>
      <c r="CN1201" t="s">
        <v>447</v>
      </c>
      <c r="CO1201" t="s">
        <v>448</v>
      </c>
      <c r="CP1201" t="s">
        <v>696</v>
      </c>
      <c r="CQ1201" t="s">
        <v>697</v>
      </c>
      <c r="CR1201" t="s">
        <v>698</v>
      </c>
      <c r="CT1201" t="s">
        <v>427</v>
      </c>
      <c r="CU1201" s="5">
        <v>0</v>
      </c>
      <c r="CV1201" s="5">
        <v>0</v>
      </c>
      <c r="DA1201" s="5"/>
      <c r="DB1201" s="5"/>
      <c r="DF1201">
        <v>1130807493</v>
      </c>
      <c r="DK1201" t="s">
        <v>261</v>
      </c>
      <c r="DL1201" t="s">
        <v>191</v>
      </c>
      <c r="DM1201" t="s">
        <v>1212</v>
      </c>
      <c r="DN1201" t="s">
        <v>1217</v>
      </c>
      <c r="DO1201">
        <v>4000041221</v>
      </c>
      <c r="DQ1201" s="6">
        <v>45079</v>
      </c>
      <c r="DR1201" s="5"/>
      <c r="DS1201" s="5">
        <v>45098</v>
      </c>
      <c r="DT1201" s="5"/>
      <c r="DU1201" s="1" t="s">
        <v>1218</v>
      </c>
      <c r="DV1201" t="s">
        <v>1217</v>
      </c>
      <c r="DZ1201" s="11" t="s">
        <v>192</v>
      </c>
      <c r="EA1201" s="11" t="s">
        <v>499</v>
      </c>
      <c r="EB1201" s="5">
        <v>45093</v>
      </c>
      <c r="EC1201" s="5"/>
      <c r="ED1201" s="5"/>
      <c r="EF1201" t="s">
        <v>193</v>
      </c>
      <c r="EI1201" t="s">
        <v>406</v>
      </c>
      <c r="EJ1201" t="s">
        <v>407</v>
      </c>
      <c r="EK1201" t="s">
        <v>663</v>
      </c>
      <c r="EL1201" t="s">
        <v>486</v>
      </c>
      <c r="EN1201">
        <v>0.5</v>
      </c>
      <c r="EO1201">
        <v>0.15</v>
      </c>
      <c r="EP1201">
        <v>0.25</v>
      </c>
      <c r="EQ1201">
        <v>0.1</v>
      </c>
      <c r="ER1201" s="5"/>
      <c r="ES1201" s="5"/>
      <c r="ET1201" s="5"/>
      <c r="EU1201" s="5"/>
      <c r="EX1201" t="s">
        <v>1219</v>
      </c>
      <c r="EY1201" s="5">
        <v>45092</v>
      </c>
      <c r="EZ1201" s="71" t="s">
        <v>452</v>
      </c>
      <c r="FA1201" t="s">
        <v>408</v>
      </c>
    </row>
    <row r="1202" spans="1:157" x14ac:dyDescent="0.3">
      <c r="A1202" t="s">
        <v>169</v>
      </c>
      <c r="B1202">
        <v>21529</v>
      </c>
      <c r="C1202" t="s">
        <v>1212</v>
      </c>
      <c r="D1202">
        <v>165305</v>
      </c>
      <c r="F1202" t="s">
        <v>170</v>
      </c>
      <c r="G1202" t="s">
        <v>195</v>
      </c>
      <c r="H1202" s="13" t="s">
        <v>265</v>
      </c>
      <c r="I1202">
        <v>4000041221</v>
      </c>
      <c r="J1202" s="13"/>
      <c r="L1202" t="s">
        <v>497</v>
      </c>
      <c r="M1202" t="s">
        <v>173</v>
      </c>
      <c r="N1202" t="s">
        <v>174</v>
      </c>
      <c r="O1202" t="s">
        <v>175</v>
      </c>
      <c r="P1202" t="s">
        <v>176</v>
      </c>
      <c r="Q1202">
        <v>1000704880</v>
      </c>
      <c r="R1202">
        <v>230</v>
      </c>
      <c r="S1202">
        <v>1100000300</v>
      </c>
      <c r="T1202" t="s">
        <v>210</v>
      </c>
      <c r="U1202">
        <v>4</v>
      </c>
      <c r="W1202" t="s">
        <v>327</v>
      </c>
      <c r="X1202" t="s">
        <v>178</v>
      </c>
      <c r="Y1202" t="s">
        <v>1213</v>
      </c>
      <c r="Z1202" t="s">
        <v>1214</v>
      </c>
      <c r="AD1202" t="s">
        <v>1213</v>
      </c>
      <c r="AE1202" t="s">
        <v>1214</v>
      </c>
      <c r="AQ1202"/>
      <c r="AR1202" s="6">
        <v>44981</v>
      </c>
      <c r="AS1202"/>
      <c r="AV1202" s="5">
        <v>45049</v>
      </c>
      <c r="AW1202"/>
      <c r="AX1202" s="6">
        <v>45062</v>
      </c>
      <c r="BB1202" t="s">
        <v>179</v>
      </c>
      <c r="BD1202" t="s">
        <v>180</v>
      </c>
      <c r="BF1202" t="s">
        <v>1215</v>
      </c>
      <c r="BG1202" s="68" t="s">
        <v>181</v>
      </c>
      <c r="BH1202" s="6">
        <v>45076</v>
      </c>
      <c r="BI1202" s="6">
        <v>45076</v>
      </c>
      <c r="BL1202" t="s">
        <v>182</v>
      </c>
      <c r="BM1202" s="10">
        <v>410166</v>
      </c>
      <c r="BN1202" s="10">
        <v>162426</v>
      </c>
      <c r="BO1202" s="10">
        <v>1640664</v>
      </c>
      <c r="BP1202" s="10">
        <v>649704</v>
      </c>
      <c r="BQ1202" s="69"/>
      <c r="BR1202" t="s">
        <v>423</v>
      </c>
      <c r="BS1202" s="5">
        <v>44799</v>
      </c>
      <c r="BT1202" s="5">
        <v>44803</v>
      </c>
      <c r="BU1202" s="70"/>
      <c r="BX1202" t="s">
        <v>183</v>
      </c>
      <c r="BY1202" t="s">
        <v>768</v>
      </c>
      <c r="CG1202" t="s">
        <v>1216</v>
      </c>
      <c r="CL1202" t="s">
        <v>184</v>
      </c>
      <c r="CM1202" t="s">
        <v>446</v>
      </c>
      <c r="CN1202" t="s">
        <v>447</v>
      </c>
      <c r="CO1202" t="s">
        <v>448</v>
      </c>
      <c r="CP1202" t="s">
        <v>696</v>
      </c>
      <c r="CQ1202" t="s">
        <v>697</v>
      </c>
      <c r="CR1202" t="s">
        <v>698</v>
      </c>
      <c r="CT1202" t="s">
        <v>427</v>
      </c>
      <c r="CU1202" s="5">
        <v>0</v>
      </c>
      <c r="CV1202" s="5">
        <v>0</v>
      </c>
      <c r="DA1202" s="5"/>
      <c r="DB1202" s="5"/>
      <c r="DF1202">
        <v>1130807493</v>
      </c>
      <c r="DK1202" t="s">
        <v>261</v>
      </c>
      <c r="DL1202" t="s">
        <v>191</v>
      </c>
      <c r="DM1202" t="s">
        <v>1212</v>
      </c>
      <c r="DN1202" t="s">
        <v>1217</v>
      </c>
      <c r="DO1202">
        <v>4000041221</v>
      </c>
      <c r="DQ1202" s="6">
        <v>45079</v>
      </c>
      <c r="DR1202" s="5"/>
      <c r="DS1202" s="5">
        <v>45098</v>
      </c>
      <c r="DT1202" s="5"/>
      <c r="DU1202" s="1" t="s">
        <v>1218</v>
      </c>
      <c r="DV1202" t="s">
        <v>1217</v>
      </c>
      <c r="DZ1202" s="11" t="s">
        <v>192</v>
      </c>
      <c r="EA1202" s="11" t="s">
        <v>499</v>
      </c>
      <c r="EB1202" s="5">
        <v>45093</v>
      </c>
      <c r="EC1202" s="5"/>
      <c r="ED1202" s="5"/>
      <c r="EF1202" t="s">
        <v>193</v>
      </c>
      <c r="EI1202" t="s">
        <v>406</v>
      </c>
      <c r="EJ1202" t="s">
        <v>407</v>
      </c>
      <c r="EK1202" t="s">
        <v>663</v>
      </c>
      <c r="EL1202" t="s">
        <v>486</v>
      </c>
      <c r="EN1202">
        <v>0.5</v>
      </c>
      <c r="EO1202">
        <v>0.15</v>
      </c>
      <c r="EP1202">
        <v>0.25</v>
      </c>
      <c r="EQ1202">
        <v>0.1</v>
      </c>
      <c r="ER1202" s="5"/>
      <c r="ES1202" s="5"/>
      <c r="ET1202" s="5"/>
      <c r="EU1202" s="5"/>
      <c r="EX1202" t="s">
        <v>1219</v>
      </c>
      <c r="EY1202" s="5">
        <v>45092</v>
      </c>
      <c r="EZ1202" s="71" t="s">
        <v>452</v>
      </c>
      <c r="FA1202" t="s">
        <v>408</v>
      </c>
    </row>
    <row r="1203" spans="1:157" x14ac:dyDescent="0.3">
      <c r="A1203" t="s">
        <v>169</v>
      </c>
      <c r="B1203">
        <v>21530</v>
      </c>
      <c r="C1203" t="s">
        <v>1212</v>
      </c>
      <c r="D1203">
        <v>165306</v>
      </c>
      <c r="F1203" t="s">
        <v>170</v>
      </c>
      <c r="G1203" t="s">
        <v>195</v>
      </c>
      <c r="H1203" s="13" t="s">
        <v>268</v>
      </c>
      <c r="I1203">
        <v>4000041221</v>
      </c>
      <c r="J1203" s="13"/>
      <c r="L1203" t="s">
        <v>497</v>
      </c>
      <c r="M1203" t="s">
        <v>173</v>
      </c>
      <c r="N1203" t="s">
        <v>174</v>
      </c>
      <c r="O1203" t="s">
        <v>175</v>
      </c>
      <c r="P1203" t="s">
        <v>176</v>
      </c>
      <c r="Q1203">
        <v>1000704880</v>
      </c>
      <c r="R1203">
        <v>280</v>
      </c>
      <c r="S1203">
        <v>1100001510</v>
      </c>
      <c r="T1203" t="s">
        <v>269</v>
      </c>
      <c r="U1203">
        <v>1</v>
      </c>
      <c r="W1203" t="s">
        <v>327</v>
      </c>
      <c r="X1203" t="s">
        <v>178</v>
      </c>
      <c r="Y1203" t="s">
        <v>1213</v>
      </c>
      <c r="Z1203" t="s">
        <v>1214</v>
      </c>
      <c r="AD1203" t="s">
        <v>1213</v>
      </c>
      <c r="AE1203" t="s">
        <v>1214</v>
      </c>
      <c r="AQ1203"/>
      <c r="AR1203" s="6">
        <v>44981</v>
      </c>
      <c r="AS1203"/>
      <c r="AV1203" s="5">
        <v>45049</v>
      </c>
      <c r="AW1203"/>
      <c r="AX1203" s="6">
        <v>45062</v>
      </c>
      <c r="BB1203" t="s">
        <v>179</v>
      </c>
      <c r="BD1203" t="s">
        <v>180</v>
      </c>
      <c r="BF1203" t="s">
        <v>1215</v>
      </c>
      <c r="BG1203" s="68" t="s">
        <v>181</v>
      </c>
      <c r="BH1203" s="6">
        <v>45076</v>
      </c>
      <c r="BI1203" s="6">
        <v>45076</v>
      </c>
      <c r="BL1203" t="s">
        <v>182</v>
      </c>
      <c r="BM1203" s="10">
        <v>34658.000180000003</v>
      </c>
      <c r="BN1203" s="10">
        <v>13725.000040000001</v>
      </c>
      <c r="BO1203" s="10">
        <v>34658.000180000003</v>
      </c>
      <c r="BP1203" s="10">
        <v>13725.000040000001</v>
      </c>
      <c r="BQ1203" s="69"/>
      <c r="BR1203" t="s">
        <v>449</v>
      </c>
      <c r="BS1203" s="5">
        <v>44799</v>
      </c>
      <c r="BT1203" s="5">
        <v>44803</v>
      </c>
      <c r="BU1203" s="70"/>
      <c r="BX1203" t="s">
        <v>183</v>
      </c>
      <c r="BY1203" t="s">
        <v>768</v>
      </c>
      <c r="CG1203" t="s">
        <v>1216</v>
      </c>
      <c r="CL1203" t="s">
        <v>184</v>
      </c>
      <c r="CM1203" t="s">
        <v>446</v>
      </c>
      <c r="CN1203" t="s">
        <v>447</v>
      </c>
      <c r="CO1203" t="s">
        <v>448</v>
      </c>
      <c r="CP1203" t="s">
        <v>696</v>
      </c>
      <c r="CQ1203" t="s">
        <v>697</v>
      </c>
      <c r="CR1203" t="s">
        <v>698</v>
      </c>
      <c r="CT1203" t="s">
        <v>427</v>
      </c>
      <c r="CU1203" s="5">
        <v>0</v>
      </c>
      <c r="CV1203" s="5">
        <v>0</v>
      </c>
      <c r="DA1203" s="5"/>
      <c r="DB1203" s="5"/>
      <c r="DF1203">
        <v>1130807493</v>
      </c>
      <c r="DK1203" t="s">
        <v>261</v>
      </c>
      <c r="DL1203" t="s">
        <v>191</v>
      </c>
      <c r="DM1203" t="s">
        <v>1212</v>
      </c>
      <c r="DN1203" t="s">
        <v>1217</v>
      </c>
      <c r="DO1203">
        <v>4000041221</v>
      </c>
      <c r="DQ1203" s="6">
        <v>45079</v>
      </c>
      <c r="DR1203" s="5"/>
      <c r="DS1203" s="5">
        <v>45098</v>
      </c>
      <c r="DT1203" s="5"/>
      <c r="DU1203" s="1" t="s">
        <v>1218</v>
      </c>
      <c r="DV1203" t="s">
        <v>1217</v>
      </c>
      <c r="DZ1203" s="11" t="s">
        <v>192</v>
      </c>
      <c r="EA1203" s="11" t="s">
        <v>499</v>
      </c>
      <c r="EB1203" s="5">
        <v>45093</v>
      </c>
      <c r="EC1203" s="5"/>
      <c r="ED1203" s="5"/>
      <c r="EF1203" t="s">
        <v>193</v>
      </c>
      <c r="EI1203" t="s">
        <v>406</v>
      </c>
      <c r="EJ1203" t="s">
        <v>407</v>
      </c>
      <c r="EK1203" t="s">
        <v>663</v>
      </c>
      <c r="EL1203" t="s">
        <v>486</v>
      </c>
      <c r="EN1203">
        <v>0.5</v>
      </c>
      <c r="EO1203">
        <v>0.15</v>
      </c>
      <c r="EP1203">
        <v>0.25</v>
      </c>
      <c r="EQ1203">
        <v>0.1</v>
      </c>
      <c r="ER1203" s="5"/>
      <c r="ES1203" s="5"/>
      <c r="ET1203" s="5"/>
      <c r="EU1203" s="5"/>
      <c r="EX1203" t="s">
        <v>1219</v>
      </c>
      <c r="EY1203" s="5">
        <v>45092</v>
      </c>
      <c r="EZ1203" s="71" t="s">
        <v>452</v>
      </c>
      <c r="FA1203" t="s">
        <v>408</v>
      </c>
    </row>
    <row r="1204" spans="1:157" x14ac:dyDescent="0.3">
      <c r="A1204" t="s">
        <v>169</v>
      </c>
      <c r="B1204">
        <v>21531</v>
      </c>
      <c r="C1204" t="s">
        <v>1212</v>
      </c>
      <c r="D1204">
        <v>165307</v>
      </c>
      <c r="F1204" t="s">
        <v>170</v>
      </c>
      <c r="G1204" t="s">
        <v>195</v>
      </c>
      <c r="H1204" s="13" t="s">
        <v>339</v>
      </c>
      <c r="I1204">
        <v>4000041221</v>
      </c>
      <c r="J1204" s="13"/>
      <c r="L1204" t="s">
        <v>497</v>
      </c>
      <c r="M1204" t="s">
        <v>173</v>
      </c>
      <c r="N1204" t="s">
        <v>174</v>
      </c>
      <c r="O1204" t="s">
        <v>175</v>
      </c>
      <c r="P1204" t="s">
        <v>176</v>
      </c>
      <c r="Q1204">
        <v>1000704880</v>
      </c>
      <c r="R1204">
        <v>390</v>
      </c>
      <c r="S1204">
        <v>1100001340</v>
      </c>
      <c r="T1204" t="s">
        <v>340</v>
      </c>
      <c r="U1204">
        <v>1</v>
      </c>
      <c r="W1204" t="s">
        <v>327</v>
      </c>
      <c r="X1204" t="s">
        <v>178</v>
      </c>
      <c r="Y1204" t="s">
        <v>1213</v>
      </c>
      <c r="Z1204" t="s">
        <v>1214</v>
      </c>
      <c r="AD1204" t="s">
        <v>1213</v>
      </c>
      <c r="AE1204" t="s">
        <v>1214</v>
      </c>
      <c r="AQ1204"/>
      <c r="AR1204" s="6">
        <v>44981</v>
      </c>
      <c r="AS1204"/>
      <c r="AV1204" s="5">
        <v>45049</v>
      </c>
      <c r="AW1204"/>
      <c r="AX1204" s="6">
        <v>45062</v>
      </c>
      <c r="BB1204" t="s">
        <v>179</v>
      </c>
      <c r="BD1204" t="s">
        <v>180</v>
      </c>
      <c r="BF1204" t="s">
        <v>1215</v>
      </c>
      <c r="BG1204" s="68" t="s">
        <v>181</v>
      </c>
      <c r="BH1204" s="6">
        <v>45076</v>
      </c>
      <c r="BI1204" s="6">
        <v>45076</v>
      </c>
      <c r="BL1204" t="s">
        <v>182</v>
      </c>
      <c r="BM1204" s="10">
        <v>37776155.999959998</v>
      </c>
      <c r="BN1204" s="10">
        <v>14959358</v>
      </c>
      <c r="BO1204" s="10">
        <v>37776155.999959998</v>
      </c>
      <c r="BP1204" s="10">
        <v>14959358</v>
      </c>
      <c r="BQ1204" s="69"/>
      <c r="BR1204" t="s">
        <v>681</v>
      </c>
      <c r="BS1204" s="5">
        <v>44848</v>
      </c>
      <c r="BT1204" s="5">
        <v>44853</v>
      </c>
      <c r="BU1204" s="70"/>
      <c r="BX1204" t="s">
        <v>183</v>
      </c>
      <c r="BY1204" t="s">
        <v>768</v>
      </c>
      <c r="CG1204" t="s">
        <v>1216</v>
      </c>
      <c r="CL1204" t="s">
        <v>184</v>
      </c>
      <c r="CM1204" t="s">
        <v>446</v>
      </c>
      <c r="CN1204" t="s">
        <v>447</v>
      </c>
      <c r="CO1204" t="s">
        <v>448</v>
      </c>
      <c r="CP1204" t="s">
        <v>696</v>
      </c>
      <c r="CQ1204" t="s">
        <v>697</v>
      </c>
      <c r="CR1204" t="s">
        <v>698</v>
      </c>
      <c r="CT1204" t="s">
        <v>427</v>
      </c>
      <c r="CU1204" s="5">
        <v>0</v>
      </c>
      <c r="CV1204" s="5">
        <v>0</v>
      </c>
      <c r="DA1204" s="5"/>
      <c r="DB1204" s="5"/>
      <c r="DF1204">
        <v>1130807493</v>
      </c>
      <c r="DK1204" t="s">
        <v>261</v>
      </c>
      <c r="DL1204" t="s">
        <v>191</v>
      </c>
      <c r="DM1204" t="s">
        <v>1212</v>
      </c>
      <c r="DN1204" t="s">
        <v>1217</v>
      </c>
      <c r="DO1204">
        <v>4000041221</v>
      </c>
      <c r="DQ1204" s="6">
        <v>45079</v>
      </c>
      <c r="DR1204" s="5"/>
      <c r="DS1204" s="5">
        <v>45098</v>
      </c>
      <c r="DT1204" s="5"/>
      <c r="DU1204" s="1" t="s">
        <v>1218</v>
      </c>
      <c r="DV1204" t="s">
        <v>1217</v>
      </c>
      <c r="DZ1204" s="11" t="s">
        <v>192</v>
      </c>
      <c r="EA1204" s="11" t="s">
        <v>499</v>
      </c>
      <c r="EB1204" s="5">
        <v>45093</v>
      </c>
      <c r="EC1204" s="5"/>
      <c r="ED1204" s="5"/>
      <c r="EF1204" t="s">
        <v>193</v>
      </c>
      <c r="EI1204" t="s">
        <v>406</v>
      </c>
      <c r="EJ1204" t="s">
        <v>407</v>
      </c>
      <c r="EK1204" t="s">
        <v>663</v>
      </c>
      <c r="EL1204" t="s">
        <v>486</v>
      </c>
      <c r="EN1204">
        <v>0.5</v>
      </c>
      <c r="EO1204">
        <v>0.15</v>
      </c>
      <c r="EP1204">
        <v>0.25</v>
      </c>
      <c r="EQ1204">
        <v>0.1</v>
      </c>
      <c r="ER1204" s="5"/>
      <c r="ES1204" s="5"/>
      <c r="ET1204" s="5"/>
      <c r="EU1204" s="5"/>
      <c r="EX1204" t="s">
        <v>1219</v>
      </c>
      <c r="EY1204" s="5">
        <v>45092</v>
      </c>
      <c r="EZ1204" s="71" t="s">
        <v>452</v>
      </c>
      <c r="FA1204" t="s">
        <v>408</v>
      </c>
    </row>
    <row r="1205" spans="1:157" x14ac:dyDescent="0.3">
      <c r="A1205" t="s">
        <v>169</v>
      </c>
      <c r="B1205">
        <v>21532</v>
      </c>
      <c r="C1205" t="s">
        <v>1212</v>
      </c>
      <c r="D1205">
        <v>165308</v>
      </c>
      <c r="F1205" t="s">
        <v>170</v>
      </c>
      <c r="G1205" t="s">
        <v>195</v>
      </c>
      <c r="H1205" s="13" t="s">
        <v>313</v>
      </c>
      <c r="I1205">
        <v>4000041221</v>
      </c>
      <c r="J1205" s="13"/>
      <c r="L1205" t="s">
        <v>497</v>
      </c>
      <c r="M1205" t="s">
        <v>173</v>
      </c>
      <c r="N1205" t="s">
        <v>174</v>
      </c>
      <c r="O1205" t="s">
        <v>175</v>
      </c>
      <c r="P1205" t="s">
        <v>176</v>
      </c>
      <c r="Q1205">
        <v>1000704880</v>
      </c>
      <c r="R1205">
        <v>400</v>
      </c>
      <c r="S1205">
        <v>1100001340</v>
      </c>
      <c r="T1205" t="s">
        <v>224</v>
      </c>
      <c r="U1205">
        <v>1</v>
      </c>
      <c r="W1205" t="s">
        <v>327</v>
      </c>
      <c r="X1205" t="s">
        <v>178</v>
      </c>
      <c r="Y1205" t="s">
        <v>1213</v>
      </c>
      <c r="Z1205" t="s">
        <v>1214</v>
      </c>
      <c r="AD1205" t="s">
        <v>1213</v>
      </c>
      <c r="AE1205" t="s">
        <v>1214</v>
      </c>
      <c r="AQ1205"/>
      <c r="AR1205" s="6">
        <v>44981</v>
      </c>
      <c r="AS1205"/>
      <c r="AV1205" s="5">
        <v>45049</v>
      </c>
      <c r="AW1205"/>
      <c r="AX1205" s="6">
        <v>45062</v>
      </c>
      <c r="BB1205" t="s">
        <v>179</v>
      </c>
      <c r="BD1205" t="s">
        <v>180</v>
      </c>
      <c r="BF1205" t="s">
        <v>1215</v>
      </c>
      <c r="BG1205" s="68" t="s">
        <v>181</v>
      </c>
      <c r="BH1205" s="6">
        <v>45076</v>
      </c>
      <c r="BI1205" s="6">
        <v>45076</v>
      </c>
      <c r="BL1205" t="s">
        <v>182</v>
      </c>
      <c r="BM1205" s="10">
        <v>35887295.999860004</v>
      </c>
      <c r="BN1205" s="10">
        <v>14211369.000360001</v>
      </c>
      <c r="BO1205" s="10">
        <v>35887295.999860004</v>
      </c>
      <c r="BP1205" s="10">
        <v>14211369.000360001</v>
      </c>
      <c r="BQ1205" s="69"/>
      <c r="BR1205" t="s">
        <v>610</v>
      </c>
      <c r="BS1205" s="5">
        <v>44844</v>
      </c>
      <c r="BT1205" s="5">
        <v>44846</v>
      </c>
      <c r="BU1205" s="70"/>
      <c r="BX1205" t="s">
        <v>183</v>
      </c>
      <c r="BY1205" t="s">
        <v>768</v>
      </c>
      <c r="CG1205" t="s">
        <v>1216</v>
      </c>
      <c r="CL1205" t="s">
        <v>184</v>
      </c>
      <c r="CM1205" t="s">
        <v>446</v>
      </c>
      <c r="CN1205" t="s">
        <v>447</v>
      </c>
      <c r="CO1205" t="s">
        <v>448</v>
      </c>
      <c r="CP1205" t="s">
        <v>696</v>
      </c>
      <c r="CQ1205" t="s">
        <v>697</v>
      </c>
      <c r="CR1205" t="s">
        <v>698</v>
      </c>
      <c r="CT1205" t="s">
        <v>427</v>
      </c>
      <c r="CU1205" s="5">
        <v>0</v>
      </c>
      <c r="CV1205" s="5">
        <v>0</v>
      </c>
      <c r="DA1205" s="5"/>
      <c r="DB1205" s="5"/>
      <c r="DF1205">
        <v>1130807493</v>
      </c>
      <c r="DK1205" t="s">
        <v>261</v>
      </c>
      <c r="DL1205" t="s">
        <v>191</v>
      </c>
      <c r="DM1205" t="s">
        <v>1212</v>
      </c>
      <c r="DN1205" t="s">
        <v>1217</v>
      </c>
      <c r="DO1205">
        <v>4000041221</v>
      </c>
      <c r="DQ1205" s="6">
        <v>45079</v>
      </c>
      <c r="DR1205" s="5"/>
      <c r="DS1205" s="5">
        <v>45098</v>
      </c>
      <c r="DT1205" s="5"/>
      <c r="DU1205" s="1" t="s">
        <v>1218</v>
      </c>
      <c r="DV1205" t="s">
        <v>1217</v>
      </c>
      <c r="DZ1205" s="11" t="s">
        <v>192</v>
      </c>
      <c r="EA1205" s="11" t="s">
        <v>499</v>
      </c>
      <c r="EB1205" s="5">
        <v>45093</v>
      </c>
      <c r="EC1205" s="5"/>
      <c r="ED1205" s="5"/>
      <c r="EF1205" t="s">
        <v>193</v>
      </c>
      <c r="EI1205" t="s">
        <v>406</v>
      </c>
      <c r="EJ1205" t="s">
        <v>407</v>
      </c>
      <c r="EK1205" t="s">
        <v>663</v>
      </c>
      <c r="EL1205" t="s">
        <v>486</v>
      </c>
      <c r="EN1205">
        <v>0.5</v>
      </c>
      <c r="EO1205">
        <v>0.15</v>
      </c>
      <c r="EP1205">
        <v>0.25</v>
      </c>
      <c r="EQ1205">
        <v>0.1</v>
      </c>
      <c r="ER1205" s="5"/>
      <c r="ES1205" s="5"/>
      <c r="ET1205" s="5"/>
      <c r="EU1205" s="5"/>
      <c r="EX1205" t="s">
        <v>1219</v>
      </c>
      <c r="EY1205" s="5">
        <v>45092</v>
      </c>
      <c r="EZ1205" s="71" t="s">
        <v>452</v>
      </c>
      <c r="FA1205" t="s">
        <v>408</v>
      </c>
    </row>
    <row r="1206" spans="1:157" x14ac:dyDescent="0.3">
      <c r="A1206" t="s">
        <v>169</v>
      </c>
      <c r="B1206">
        <v>21533</v>
      </c>
      <c r="C1206" t="s">
        <v>1212</v>
      </c>
      <c r="D1206">
        <v>165309</v>
      </c>
      <c r="F1206" t="s">
        <v>170</v>
      </c>
      <c r="G1206" t="s">
        <v>195</v>
      </c>
      <c r="H1206" s="13" t="s">
        <v>282</v>
      </c>
      <c r="I1206">
        <v>4000041221</v>
      </c>
      <c r="J1206" s="13"/>
      <c r="L1206" t="s">
        <v>497</v>
      </c>
      <c r="M1206" t="s">
        <v>173</v>
      </c>
      <c r="N1206" t="s">
        <v>174</v>
      </c>
      <c r="O1206" t="s">
        <v>175</v>
      </c>
      <c r="P1206" t="s">
        <v>176</v>
      </c>
      <c r="Q1206">
        <v>1000704880</v>
      </c>
      <c r="R1206">
        <v>420</v>
      </c>
      <c r="S1206">
        <v>1100001034</v>
      </c>
      <c r="T1206" t="s">
        <v>283</v>
      </c>
      <c r="U1206">
        <v>14</v>
      </c>
      <c r="W1206" t="s">
        <v>327</v>
      </c>
      <c r="X1206" t="s">
        <v>178</v>
      </c>
      <c r="Y1206" t="s">
        <v>1213</v>
      </c>
      <c r="Z1206" t="s">
        <v>1214</v>
      </c>
      <c r="AD1206" t="s">
        <v>1213</v>
      </c>
      <c r="AE1206" t="s">
        <v>1214</v>
      </c>
      <c r="AQ1206"/>
      <c r="AR1206" s="6">
        <v>44981</v>
      </c>
      <c r="AS1206"/>
      <c r="AV1206" s="5">
        <v>45049</v>
      </c>
      <c r="AW1206"/>
      <c r="AX1206" s="6">
        <v>45062</v>
      </c>
      <c r="BB1206" t="s">
        <v>179</v>
      </c>
      <c r="BD1206" t="s">
        <v>180</v>
      </c>
      <c r="BF1206" t="s">
        <v>1215</v>
      </c>
      <c r="BG1206" s="68" t="s">
        <v>181</v>
      </c>
      <c r="BH1206" s="6">
        <v>45076</v>
      </c>
      <c r="BI1206" s="6">
        <v>45076</v>
      </c>
      <c r="BL1206" t="s">
        <v>182</v>
      </c>
      <c r="BM1206" s="10">
        <v>636323.00027999992</v>
      </c>
      <c r="BN1206" s="10">
        <v>251983.99980600001</v>
      </c>
      <c r="BO1206" s="10">
        <v>8908522.0039199982</v>
      </c>
      <c r="BP1206" s="10">
        <v>3527775.9972839998</v>
      </c>
      <c r="BQ1206" s="69"/>
      <c r="BR1206" t="s">
        <v>343</v>
      </c>
      <c r="BS1206" s="5">
        <v>44799</v>
      </c>
      <c r="BT1206" s="5">
        <v>44803</v>
      </c>
      <c r="BU1206" s="70"/>
      <c r="BX1206" t="s">
        <v>183</v>
      </c>
      <c r="BY1206" t="s">
        <v>768</v>
      </c>
      <c r="CG1206" t="s">
        <v>1216</v>
      </c>
      <c r="CL1206" t="s">
        <v>184</v>
      </c>
      <c r="CM1206" t="s">
        <v>446</v>
      </c>
      <c r="CN1206" t="s">
        <v>447</v>
      </c>
      <c r="CO1206" t="s">
        <v>448</v>
      </c>
      <c r="CP1206" t="s">
        <v>696</v>
      </c>
      <c r="CQ1206" t="s">
        <v>697</v>
      </c>
      <c r="CR1206" t="s">
        <v>698</v>
      </c>
      <c r="CT1206" t="s">
        <v>427</v>
      </c>
      <c r="CU1206" s="5">
        <v>0</v>
      </c>
      <c r="CV1206" s="5">
        <v>0</v>
      </c>
      <c r="DA1206" s="5"/>
      <c r="DB1206" s="5"/>
      <c r="DF1206">
        <v>1130807493</v>
      </c>
      <c r="DK1206" t="s">
        <v>261</v>
      </c>
      <c r="DL1206" t="s">
        <v>191</v>
      </c>
      <c r="DM1206" t="s">
        <v>1212</v>
      </c>
      <c r="DN1206" t="s">
        <v>1217</v>
      </c>
      <c r="DO1206">
        <v>4000041221</v>
      </c>
      <c r="DQ1206" s="6">
        <v>45079</v>
      </c>
      <c r="DR1206" s="5"/>
      <c r="DS1206" s="5">
        <v>45098</v>
      </c>
      <c r="DT1206" s="5"/>
      <c r="DU1206" s="1" t="s">
        <v>1218</v>
      </c>
      <c r="DV1206" t="s">
        <v>1217</v>
      </c>
      <c r="DZ1206" s="11" t="s">
        <v>192</v>
      </c>
      <c r="EA1206" s="11" t="s">
        <v>499</v>
      </c>
      <c r="EB1206" s="5">
        <v>45093</v>
      </c>
      <c r="EC1206" s="5"/>
      <c r="ED1206" s="5"/>
      <c r="EF1206" t="s">
        <v>193</v>
      </c>
      <c r="EI1206" t="s">
        <v>406</v>
      </c>
      <c r="EJ1206" t="s">
        <v>407</v>
      </c>
      <c r="EK1206" t="s">
        <v>663</v>
      </c>
      <c r="EL1206" t="s">
        <v>486</v>
      </c>
      <c r="EN1206">
        <v>0.5</v>
      </c>
      <c r="EO1206">
        <v>0.15</v>
      </c>
      <c r="EP1206">
        <v>0.25</v>
      </c>
      <c r="EQ1206">
        <v>0.1</v>
      </c>
      <c r="ER1206" s="5"/>
      <c r="ES1206" s="5"/>
      <c r="ET1206" s="5"/>
      <c r="EU1206" s="5"/>
      <c r="EX1206" t="s">
        <v>1219</v>
      </c>
      <c r="EY1206" s="5">
        <v>45092</v>
      </c>
      <c r="EZ1206" s="71" t="s">
        <v>452</v>
      </c>
      <c r="FA1206" t="s">
        <v>408</v>
      </c>
    </row>
    <row r="1207" spans="1:157" x14ac:dyDescent="0.3">
      <c r="A1207" t="s">
        <v>169</v>
      </c>
      <c r="B1207">
        <v>21534</v>
      </c>
      <c r="C1207" t="s">
        <v>1212</v>
      </c>
      <c r="D1207">
        <v>165310</v>
      </c>
      <c r="F1207" t="s">
        <v>170</v>
      </c>
      <c r="G1207" t="s">
        <v>195</v>
      </c>
      <c r="H1207" s="13" t="s">
        <v>276</v>
      </c>
      <c r="I1207">
        <v>4000041221</v>
      </c>
      <c r="J1207" s="13"/>
      <c r="L1207" t="s">
        <v>497</v>
      </c>
      <c r="M1207" t="s">
        <v>173</v>
      </c>
      <c r="N1207" t="s">
        <v>174</v>
      </c>
      <c r="O1207" t="s">
        <v>175</v>
      </c>
      <c r="P1207" t="s">
        <v>176</v>
      </c>
      <c r="Q1207">
        <v>1000704880</v>
      </c>
      <c r="R1207">
        <v>320</v>
      </c>
      <c r="S1207">
        <v>1100000126</v>
      </c>
      <c r="T1207" t="s">
        <v>277</v>
      </c>
      <c r="U1207">
        <v>1</v>
      </c>
      <c r="W1207" t="s">
        <v>327</v>
      </c>
      <c r="X1207" t="s">
        <v>178</v>
      </c>
      <c r="Y1207" t="s">
        <v>1213</v>
      </c>
      <c r="Z1207" t="s">
        <v>1214</v>
      </c>
      <c r="AD1207" t="s">
        <v>1213</v>
      </c>
      <c r="AE1207" t="s">
        <v>1214</v>
      </c>
      <c r="AQ1207"/>
      <c r="AR1207" s="6">
        <v>44981</v>
      </c>
      <c r="AS1207"/>
      <c r="AV1207" s="5">
        <v>45049</v>
      </c>
      <c r="AW1207"/>
      <c r="AX1207" s="6">
        <v>45062</v>
      </c>
      <c r="BB1207" t="s">
        <v>179</v>
      </c>
      <c r="BD1207" t="s">
        <v>180</v>
      </c>
      <c r="BF1207" t="s">
        <v>1215</v>
      </c>
      <c r="BG1207" s="68" t="s">
        <v>181</v>
      </c>
      <c r="BH1207" s="6">
        <v>45076</v>
      </c>
      <c r="BI1207" s="6">
        <v>45076</v>
      </c>
      <c r="BL1207" t="s">
        <v>182</v>
      </c>
      <c r="BM1207" s="10">
        <v>112260.99994199999</v>
      </c>
      <c r="BN1207" s="10">
        <v>44454.999960000001</v>
      </c>
      <c r="BO1207" s="10">
        <v>112260.99994199999</v>
      </c>
      <c r="BP1207" s="10">
        <v>44454.999960000001</v>
      </c>
      <c r="BQ1207" s="69"/>
      <c r="BR1207" t="s">
        <v>410</v>
      </c>
      <c r="BS1207" s="5">
        <v>44799</v>
      </c>
      <c r="BT1207" s="5">
        <v>44803</v>
      </c>
      <c r="BU1207" s="70"/>
      <c r="BX1207" t="s">
        <v>183</v>
      </c>
      <c r="BY1207" t="s">
        <v>768</v>
      </c>
      <c r="CG1207" t="s">
        <v>1216</v>
      </c>
      <c r="CL1207" t="s">
        <v>184</v>
      </c>
      <c r="CM1207" t="s">
        <v>446</v>
      </c>
      <c r="CN1207" t="s">
        <v>447</v>
      </c>
      <c r="CO1207" t="s">
        <v>448</v>
      </c>
      <c r="CP1207" t="s">
        <v>696</v>
      </c>
      <c r="CQ1207" t="s">
        <v>697</v>
      </c>
      <c r="CR1207" t="s">
        <v>698</v>
      </c>
      <c r="CT1207" t="s">
        <v>427</v>
      </c>
      <c r="CU1207" s="5">
        <v>0</v>
      </c>
      <c r="CV1207" s="5">
        <v>0</v>
      </c>
      <c r="DA1207" s="5"/>
      <c r="DB1207" s="5"/>
      <c r="DF1207">
        <v>1130807493</v>
      </c>
      <c r="DK1207" t="s">
        <v>261</v>
      </c>
      <c r="DL1207" t="s">
        <v>191</v>
      </c>
      <c r="DM1207" t="s">
        <v>1212</v>
      </c>
      <c r="DN1207" t="s">
        <v>1217</v>
      </c>
      <c r="DO1207">
        <v>4000041221</v>
      </c>
      <c r="DQ1207" s="6">
        <v>45079</v>
      </c>
      <c r="DR1207" s="5"/>
      <c r="DS1207" s="5">
        <v>45098</v>
      </c>
      <c r="DT1207" s="5"/>
      <c r="DU1207" s="1" t="s">
        <v>1218</v>
      </c>
      <c r="DV1207" t="s">
        <v>1217</v>
      </c>
      <c r="DZ1207" s="11" t="s">
        <v>192</v>
      </c>
      <c r="EA1207" s="11" t="s">
        <v>499</v>
      </c>
      <c r="EB1207" s="5">
        <v>45093</v>
      </c>
      <c r="EC1207" s="5"/>
      <c r="ED1207" s="5"/>
      <c r="EF1207" t="s">
        <v>193</v>
      </c>
      <c r="EI1207" t="s">
        <v>406</v>
      </c>
      <c r="EJ1207" t="s">
        <v>407</v>
      </c>
      <c r="EK1207" t="s">
        <v>663</v>
      </c>
      <c r="EL1207" t="s">
        <v>486</v>
      </c>
      <c r="EN1207">
        <v>0.5</v>
      </c>
      <c r="EO1207">
        <v>0.15</v>
      </c>
      <c r="EP1207">
        <v>0.25</v>
      </c>
      <c r="EQ1207">
        <v>0.1</v>
      </c>
      <c r="ER1207" s="5"/>
      <c r="ES1207" s="5"/>
      <c r="ET1207" s="5"/>
      <c r="EU1207" s="5"/>
      <c r="EX1207" t="s">
        <v>1219</v>
      </c>
      <c r="EY1207" s="5">
        <v>45092</v>
      </c>
      <c r="EZ1207" s="71" t="s">
        <v>452</v>
      </c>
      <c r="FA1207" t="s">
        <v>408</v>
      </c>
    </row>
    <row r="1208" spans="1:157" x14ac:dyDescent="0.3">
      <c r="A1208" t="s">
        <v>169</v>
      </c>
      <c r="B1208">
        <v>21535</v>
      </c>
      <c r="C1208" t="s">
        <v>1212</v>
      </c>
      <c r="D1208">
        <v>165311</v>
      </c>
      <c r="F1208" t="s">
        <v>170</v>
      </c>
      <c r="G1208" t="s">
        <v>195</v>
      </c>
      <c r="H1208" s="13" t="s">
        <v>434</v>
      </c>
      <c r="I1208">
        <v>4000041221</v>
      </c>
      <c r="J1208" s="13"/>
      <c r="L1208" t="s">
        <v>497</v>
      </c>
      <c r="M1208" t="s">
        <v>173</v>
      </c>
      <c r="N1208" t="s">
        <v>174</v>
      </c>
      <c r="O1208" t="s">
        <v>175</v>
      </c>
      <c r="P1208" t="s">
        <v>176</v>
      </c>
      <c r="Q1208">
        <v>1000704880</v>
      </c>
      <c r="R1208">
        <v>380</v>
      </c>
      <c r="S1208">
        <v>1100000126</v>
      </c>
      <c r="T1208" t="s">
        <v>331</v>
      </c>
      <c r="U1208">
        <v>6</v>
      </c>
      <c r="W1208" t="s">
        <v>327</v>
      </c>
      <c r="X1208" t="s">
        <v>178</v>
      </c>
      <c r="Y1208" t="s">
        <v>1213</v>
      </c>
      <c r="Z1208" t="s">
        <v>1214</v>
      </c>
      <c r="AD1208" t="s">
        <v>1213</v>
      </c>
      <c r="AE1208" t="s">
        <v>1214</v>
      </c>
      <c r="AQ1208"/>
      <c r="AR1208" s="6">
        <v>44981</v>
      </c>
      <c r="AS1208"/>
      <c r="AV1208" s="5">
        <v>45049</v>
      </c>
      <c r="AW1208"/>
      <c r="AX1208" s="6">
        <v>45062</v>
      </c>
      <c r="BB1208" t="s">
        <v>179</v>
      </c>
      <c r="BD1208" t="s">
        <v>180</v>
      </c>
      <c r="BF1208" t="s">
        <v>1215</v>
      </c>
      <c r="BG1208" s="68" t="s">
        <v>181</v>
      </c>
      <c r="BH1208" s="6">
        <v>45076</v>
      </c>
      <c r="BI1208" s="6">
        <v>45076</v>
      </c>
      <c r="BL1208" t="s">
        <v>182</v>
      </c>
      <c r="BM1208" s="10">
        <v>822311.99996399996</v>
      </c>
      <c r="BN1208" s="10">
        <v>325635.99994800001</v>
      </c>
      <c r="BO1208" s="10">
        <v>4933871.9997840002</v>
      </c>
      <c r="BP1208" s="10">
        <v>1953815.999688</v>
      </c>
      <c r="BQ1208" s="69"/>
      <c r="BR1208" t="s">
        <v>435</v>
      </c>
      <c r="BS1208" s="5">
        <v>44821</v>
      </c>
      <c r="BT1208" s="5">
        <v>44825</v>
      </c>
      <c r="BU1208" s="70"/>
      <c r="BX1208" t="s">
        <v>183</v>
      </c>
      <c r="BY1208" t="s">
        <v>768</v>
      </c>
      <c r="CG1208" t="s">
        <v>1216</v>
      </c>
      <c r="CL1208" t="s">
        <v>184</v>
      </c>
      <c r="CM1208" t="s">
        <v>446</v>
      </c>
      <c r="CN1208" t="s">
        <v>447</v>
      </c>
      <c r="CO1208" t="s">
        <v>448</v>
      </c>
      <c r="CP1208" t="s">
        <v>696</v>
      </c>
      <c r="CQ1208" t="s">
        <v>697</v>
      </c>
      <c r="CR1208" t="s">
        <v>698</v>
      </c>
      <c r="CT1208" t="s">
        <v>427</v>
      </c>
      <c r="CU1208" s="5">
        <v>0</v>
      </c>
      <c r="CV1208" s="5">
        <v>0</v>
      </c>
      <c r="DA1208" s="5"/>
      <c r="DB1208" s="5"/>
      <c r="DF1208">
        <v>1130807493</v>
      </c>
      <c r="DK1208" t="s">
        <v>261</v>
      </c>
      <c r="DL1208" t="s">
        <v>191</v>
      </c>
      <c r="DM1208" t="s">
        <v>1212</v>
      </c>
      <c r="DN1208" t="s">
        <v>1217</v>
      </c>
      <c r="DO1208">
        <v>4000041221</v>
      </c>
      <c r="DQ1208" s="6">
        <v>45079</v>
      </c>
      <c r="DR1208" s="5"/>
      <c r="DS1208" s="5">
        <v>45098</v>
      </c>
      <c r="DT1208" s="5"/>
      <c r="DU1208" s="1" t="s">
        <v>1218</v>
      </c>
      <c r="DV1208" t="s">
        <v>1217</v>
      </c>
      <c r="DZ1208" s="11" t="s">
        <v>192</v>
      </c>
      <c r="EA1208" s="11" t="s">
        <v>499</v>
      </c>
      <c r="EB1208" s="5">
        <v>45093</v>
      </c>
      <c r="EC1208" s="5"/>
      <c r="ED1208" s="5"/>
      <c r="EF1208" t="s">
        <v>193</v>
      </c>
      <c r="EI1208" t="s">
        <v>406</v>
      </c>
      <c r="EJ1208" t="s">
        <v>407</v>
      </c>
      <c r="EK1208" t="s">
        <v>663</v>
      </c>
      <c r="EL1208" t="s">
        <v>486</v>
      </c>
      <c r="EN1208">
        <v>0.5</v>
      </c>
      <c r="EO1208">
        <v>0.15</v>
      </c>
      <c r="EP1208">
        <v>0.25</v>
      </c>
      <c r="EQ1208">
        <v>0.1</v>
      </c>
      <c r="ER1208" s="5"/>
      <c r="ES1208" s="5"/>
      <c r="ET1208" s="5"/>
      <c r="EU1208" s="5"/>
      <c r="EX1208" t="s">
        <v>1219</v>
      </c>
      <c r="EY1208" s="5">
        <v>45092</v>
      </c>
      <c r="EZ1208" s="71" t="s">
        <v>452</v>
      </c>
      <c r="FA1208" t="s">
        <v>408</v>
      </c>
    </row>
    <row r="1209" spans="1:157" x14ac:dyDescent="0.3">
      <c r="A1209" t="s">
        <v>169</v>
      </c>
      <c r="B1209">
        <v>21536</v>
      </c>
      <c r="C1209" t="s">
        <v>1212</v>
      </c>
      <c r="D1209">
        <v>165312</v>
      </c>
      <c r="F1209" t="s">
        <v>170</v>
      </c>
      <c r="G1209" t="s">
        <v>195</v>
      </c>
      <c r="H1209" s="13" t="s">
        <v>200</v>
      </c>
      <c r="I1209">
        <v>4000041221</v>
      </c>
      <c r="J1209" s="13"/>
      <c r="L1209" t="s">
        <v>497</v>
      </c>
      <c r="M1209" t="s">
        <v>173</v>
      </c>
      <c r="N1209" t="s">
        <v>174</v>
      </c>
      <c r="O1209" t="s">
        <v>175</v>
      </c>
      <c r="P1209" t="s">
        <v>176</v>
      </c>
      <c r="Q1209">
        <v>1000704880</v>
      </c>
      <c r="R1209">
        <v>440</v>
      </c>
      <c r="S1209">
        <v>1200000321</v>
      </c>
      <c r="T1209" t="s">
        <v>201</v>
      </c>
      <c r="U1209">
        <v>22</v>
      </c>
      <c r="W1209" t="s">
        <v>327</v>
      </c>
      <c r="X1209" t="s">
        <v>178</v>
      </c>
      <c r="Y1209" t="s">
        <v>1213</v>
      </c>
      <c r="Z1209" t="s">
        <v>1214</v>
      </c>
      <c r="AD1209" t="s">
        <v>1213</v>
      </c>
      <c r="AE1209" t="s">
        <v>1214</v>
      </c>
      <c r="AQ1209"/>
      <c r="AR1209" s="6">
        <v>44981</v>
      </c>
      <c r="AS1209"/>
      <c r="AV1209" s="5">
        <v>45049</v>
      </c>
      <c r="AW1209"/>
      <c r="AX1209" s="6">
        <v>45062</v>
      </c>
      <c r="BB1209" t="s">
        <v>179</v>
      </c>
      <c r="BD1209" t="s">
        <v>180</v>
      </c>
      <c r="BF1209" t="s">
        <v>1215</v>
      </c>
      <c r="BG1209" s="68" t="s">
        <v>181</v>
      </c>
      <c r="BH1209" s="6">
        <v>45076</v>
      </c>
      <c r="BI1209" s="6">
        <v>45076</v>
      </c>
      <c r="BL1209" t="s">
        <v>182</v>
      </c>
      <c r="BM1209" s="10">
        <v>442010.99986799998</v>
      </c>
      <c r="BN1209" s="10">
        <v>175035.999969</v>
      </c>
      <c r="BO1209" s="10">
        <v>9724241.9970960002</v>
      </c>
      <c r="BP1209" s="10">
        <v>3850791.9993179999</v>
      </c>
      <c r="BQ1209" s="69"/>
      <c r="BR1209" t="s">
        <v>343</v>
      </c>
      <c r="BS1209" s="5">
        <v>44799</v>
      </c>
      <c r="BT1209" s="5">
        <v>44803</v>
      </c>
      <c r="BU1209" s="70"/>
      <c r="BX1209" t="s">
        <v>183</v>
      </c>
      <c r="BY1209" t="s">
        <v>768</v>
      </c>
      <c r="CG1209" t="s">
        <v>1216</v>
      </c>
      <c r="CL1209" t="s">
        <v>184</v>
      </c>
      <c r="CM1209" t="s">
        <v>446</v>
      </c>
      <c r="CN1209" t="s">
        <v>447</v>
      </c>
      <c r="CO1209" t="s">
        <v>448</v>
      </c>
      <c r="CP1209" t="s">
        <v>696</v>
      </c>
      <c r="CQ1209" t="s">
        <v>697</v>
      </c>
      <c r="CR1209" t="s">
        <v>698</v>
      </c>
      <c r="CT1209" t="s">
        <v>427</v>
      </c>
      <c r="CU1209" s="5">
        <v>0</v>
      </c>
      <c r="CV1209" s="5">
        <v>0</v>
      </c>
      <c r="DA1209" s="5"/>
      <c r="DB1209" s="5"/>
      <c r="DF1209">
        <v>1130807493</v>
      </c>
      <c r="DK1209" t="s">
        <v>261</v>
      </c>
      <c r="DL1209" t="s">
        <v>191</v>
      </c>
      <c r="DM1209" t="s">
        <v>1212</v>
      </c>
      <c r="DN1209" t="s">
        <v>1217</v>
      </c>
      <c r="DO1209">
        <v>4000041221</v>
      </c>
      <c r="DQ1209" s="6">
        <v>45079</v>
      </c>
      <c r="DR1209" s="5"/>
      <c r="DS1209" s="5">
        <v>45098</v>
      </c>
      <c r="DT1209" s="5"/>
      <c r="DU1209" s="1" t="s">
        <v>1218</v>
      </c>
      <c r="DV1209" t="s">
        <v>1217</v>
      </c>
      <c r="DZ1209" s="11" t="s">
        <v>192</v>
      </c>
      <c r="EA1209" s="11" t="s">
        <v>499</v>
      </c>
      <c r="EB1209" s="5">
        <v>45093</v>
      </c>
      <c r="EC1209" s="5"/>
      <c r="ED1209" s="5"/>
      <c r="EF1209" t="s">
        <v>193</v>
      </c>
      <c r="EI1209" t="s">
        <v>406</v>
      </c>
      <c r="EJ1209" t="s">
        <v>407</v>
      </c>
      <c r="EK1209" t="s">
        <v>663</v>
      </c>
      <c r="EL1209" t="s">
        <v>486</v>
      </c>
      <c r="EN1209">
        <v>0.5</v>
      </c>
      <c r="EO1209">
        <v>0.15</v>
      </c>
      <c r="EP1209">
        <v>0.25</v>
      </c>
      <c r="EQ1209">
        <v>0.1</v>
      </c>
      <c r="ER1209" s="5"/>
      <c r="ES1209" s="5"/>
      <c r="ET1209" s="5"/>
      <c r="EU1209" s="5"/>
      <c r="EX1209" t="s">
        <v>1219</v>
      </c>
      <c r="EY1209" s="5">
        <v>45092</v>
      </c>
      <c r="EZ1209" s="71" t="s">
        <v>452</v>
      </c>
      <c r="FA1209" t="s">
        <v>408</v>
      </c>
    </row>
    <row r="1210" spans="1:157" x14ac:dyDescent="0.3">
      <c r="A1210" t="s">
        <v>169</v>
      </c>
      <c r="B1210">
        <v>21537</v>
      </c>
      <c r="C1210" t="s">
        <v>1212</v>
      </c>
      <c r="D1210">
        <v>165313</v>
      </c>
      <c r="F1210" t="s">
        <v>170</v>
      </c>
      <c r="G1210" t="s">
        <v>195</v>
      </c>
      <c r="H1210" s="13" t="s">
        <v>321</v>
      </c>
      <c r="I1210">
        <v>4000041222</v>
      </c>
      <c r="J1210" s="13"/>
      <c r="L1210" t="s">
        <v>497</v>
      </c>
      <c r="M1210" t="s">
        <v>203</v>
      </c>
      <c r="N1210" t="s">
        <v>174</v>
      </c>
      <c r="O1210" t="s">
        <v>175</v>
      </c>
      <c r="P1210" t="s">
        <v>176</v>
      </c>
      <c r="Q1210">
        <v>1000704880</v>
      </c>
      <c r="R1210">
        <v>330</v>
      </c>
      <c r="S1210">
        <v>1300000401</v>
      </c>
      <c r="T1210" t="s">
        <v>322</v>
      </c>
      <c r="U1210">
        <v>3</v>
      </c>
      <c r="W1210" t="s">
        <v>327</v>
      </c>
      <c r="X1210" t="s">
        <v>178</v>
      </c>
      <c r="Y1210" t="s">
        <v>1213</v>
      </c>
      <c r="Z1210" t="s">
        <v>1214</v>
      </c>
      <c r="AD1210" t="s">
        <v>1213</v>
      </c>
      <c r="AE1210" t="s">
        <v>1214</v>
      </c>
      <c r="AQ1210"/>
      <c r="AR1210" s="6">
        <v>44981</v>
      </c>
      <c r="AS1210"/>
      <c r="AV1210" s="5">
        <v>45049</v>
      </c>
      <c r="AW1210"/>
      <c r="AX1210" s="6">
        <v>45062</v>
      </c>
      <c r="BB1210" t="s">
        <v>179</v>
      </c>
      <c r="BD1210" t="s">
        <v>180</v>
      </c>
      <c r="BF1210" t="s">
        <v>1215</v>
      </c>
      <c r="BG1210" s="68" t="s">
        <v>181</v>
      </c>
      <c r="BH1210" s="6">
        <v>45076</v>
      </c>
      <c r="BI1210" s="6">
        <v>45076</v>
      </c>
      <c r="BL1210" t="s">
        <v>182</v>
      </c>
      <c r="BM1210" s="10">
        <v>10121759.999957999</v>
      </c>
      <c r="BN1210" s="10">
        <v>9639964.000074001</v>
      </c>
      <c r="BO1210" s="10">
        <v>30365279.999874</v>
      </c>
      <c r="BP1210" s="10">
        <v>28919892.000222001</v>
      </c>
      <c r="BQ1210" s="69"/>
      <c r="BR1210" t="s">
        <v>437</v>
      </c>
      <c r="BS1210" s="5">
        <v>44799</v>
      </c>
      <c r="BT1210" s="5">
        <v>44803</v>
      </c>
      <c r="BU1210" s="70"/>
      <c r="BX1210" t="s">
        <v>183</v>
      </c>
      <c r="BY1210" t="s">
        <v>768</v>
      </c>
      <c r="CG1210" t="s">
        <v>1216</v>
      </c>
      <c r="CL1210" t="s">
        <v>184</v>
      </c>
      <c r="CM1210" t="s">
        <v>446</v>
      </c>
      <c r="CN1210" t="s">
        <v>447</v>
      </c>
      <c r="CO1210" t="s">
        <v>448</v>
      </c>
      <c r="CP1210" t="s">
        <v>696</v>
      </c>
      <c r="CQ1210" t="s">
        <v>697</v>
      </c>
      <c r="CR1210" t="s">
        <v>698</v>
      </c>
      <c r="CT1210" t="s">
        <v>427</v>
      </c>
      <c r="CU1210" s="5">
        <v>0</v>
      </c>
      <c r="CV1210" s="5">
        <v>0</v>
      </c>
      <c r="DA1210" s="5"/>
      <c r="DB1210" s="5"/>
      <c r="DF1210">
        <v>1130785187</v>
      </c>
      <c r="DK1210" t="s">
        <v>261</v>
      </c>
      <c r="DL1210" t="s">
        <v>191</v>
      </c>
      <c r="DM1210" t="s">
        <v>1212</v>
      </c>
      <c r="DN1210" t="s">
        <v>1217</v>
      </c>
      <c r="DO1210">
        <v>4000041222</v>
      </c>
      <c r="DQ1210" s="6">
        <v>45079</v>
      </c>
      <c r="DR1210" s="5"/>
      <c r="DS1210" s="5">
        <v>45098</v>
      </c>
      <c r="DT1210" s="5"/>
      <c r="DU1210" s="1" t="s">
        <v>1218</v>
      </c>
      <c r="DV1210" t="s">
        <v>1217</v>
      </c>
      <c r="DZ1210" s="11" t="s">
        <v>192</v>
      </c>
      <c r="EA1210" s="11" t="s">
        <v>499</v>
      </c>
      <c r="EB1210" s="5">
        <v>45093</v>
      </c>
      <c r="EC1210" s="5"/>
      <c r="ED1210" s="5"/>
      <c r="EF1210" t="s">
        <v>193</v>
      </c>
      <c r="EI1210" t="s">
        <v>406</v>
      </c>
      <c r="EJ1210" t="s">
        <v>407</v>
      </c>
      <c r="EK1210" t="s">
        <v>663</v>
      </c>
      <c r="EL1210" t="s">
        <v>486</v>
      </c>
      <c r="EN1210">
        <v>0.5</v>
      </c>
      <c r="EO1210">
        <v>0.15</v>
      </c>
      <c r="EP1210">
        <v>0.25</v>
      </c>
      <c r="EQ1210">
        <v>0.1</v>
      </c>
      <c r="ER1210" s="5"/>
      <c r="ES1210" s="5"/>
      <c r="ET1210" s="5"/>
      <c r="EU1210" s="5"/>
      <c r="EX1210" t="s">
        <v>1219</v>
      </c>
      <c r="EY1210" s="5">
        <v>45092</v>
      </c>
      <c r="EZ1210" s="71" t="s">
        <v>452</v>
      </c>
      <c r="FA1210" t="s">
        <v>408</v>
      </c>
    </row>
    <row r="1211" spans="1:157" x14ac:dyDescent="0.3">
      <c r="A1211" t="s">
        <v>169</v>
      </c>
      <c r="B1211">
        <v>21538</v>
      </c>
      <c r="C1211" t="s">
        <v>1212</v>
      </c>
      <c r="D1211">
        <v>165314</v>
      </c>
      <c r="F1211" t="s">
        <v>170</v>
      </c>
      <c r="G1211" t="s">
        <v>195</v>
      </c>
      <c r="H1211" s="13" t="s">
        <v>377</v>
      </c>
      <c r="I1211">
        <v>4000041222</v>
      </c>
      <c r="J1211" s="13"/>
      <c r="L1211" t="s">
        <v>497</v>
      </c>
      <c r="M1211" t="s">
        <v>203</v>
      </c>
      <c r="N1211" t="s">
        <v>174</v>
      </c>
      <c r="O1211" t="s">
        <v>175</v>
      </c>
      <c r="P1211" t="s">
        <v>176</v>
      </c>
      <c r="Q1211">
        <v>1000704880</v>
      </c>
      <c r="R1211">
        <v>290</v>
      </c>
      <c r="S1211">
        <v>1300000007</v>
      </c>
      <c r="T1211" t="s">
        <v>378</v>
      </c>
      <c r="U1211">
        <v>3</v>
      </c>
      <c r="W1211" t="s">
        <v>327</v>
      </c>
      <c r="X1211" t="s">
        <v>178</v>
      </c>
      <c r="Y1211" t="s">
        <v>1213</v>
      </c>
      <c r="Z1211" t="s">
        <v>1214</v>
      </c>
      <c r="AD1211" t="s">
        <v>1213</v>
      </c>
      <c r="AE1211" t="s">
        <v>1214</v>
      </c>
      <c r="AQ1211"/>
      <c r="AR1211" s="6">
        <v>44981</v>
      </c>
      <c r="AS1211"/>
      <c r="AV1211" s="5">
        <v>45049</v>
      </c>
      <c r="AW1211"/>
      <c r="AX1211" s="6">
        <v>45062</v>
      </c>
      <c r="BB1211" t="s">
        <v>179</v>
      </c>
      <c r="BD1211" t="s">
        <v>180</v>
      </c>
      <c r="BF1211" t="s">
        <v>1215</v>
      </c>
      <c r="BG1211" s="68" t="s">
        <v>181</v>
      </c>
      <c r="BH1211" s="6">
        <v>45076</v>
      </c>
      <c r="BI1211" s="6">
        <v>45076</v>
      </c>
      <c r="BL1211" t="s">
        <v>182</v>
      </c>
      <c r="BM1211" s="10">
        <v>2408959</v>
      </c>
      <c r="BN1211" s="10">
        <v>2294292.9999990002</v>
      </c>
      <c r="BO1211" s="10">
        <v>7226877</v>
      </c>
      <c r="BP1211" s="10">
        <v>6882878.9999969993</v>
      </c>
      <c r="BQ1211" s="69"/>
      <c r="BR1211" t="s">
        <v>426</v>
      </c>
      <c r="BS1211" s="5">
        <v>44799</v>
      </c>
      <c r="BT1211" s="5">
        <v>44803</v>
      </c>
      <c r="BU1211" s="70"/>
      <c r="BX1211" t="s">
        <v>183</v>
      </c>
      <c r="BY1211" t="s">
        <v>768</v>
      </c>
      <c r="CG1211" t="s">
        <v>1216</v>
      </c>
      <c r="CL1211" t="s">
        <v>184</v>
      </c>
      <c r="CM1211" t="s">
        <v>446</v>
      </c>
      <c r="CN1211" t="s">
        <v>447</v>
      </c>
      <c r="CO1211" t="s">
        <v>448</v>
      </c>
      <c r="CP1211" t="s">
        <v>696</v>
      </c>
      <c r="CQ1211" t="s">
        <v>697</v>
      </c>
      <c r="CR1211" t="s">
        <v>698</v>
      </c>
      <c r="CT1211" t="s">
        <v>427</v>
      </c>
      <c r="CU1211" s="5">
        <v>0</v>
      </c>
      <c r="CV1211" s="5">
        <v>0</v>
      </c>
      <c r="DA1211" s="5"/>
      <c r="DB1211" s="5"/>
      <c r="DF1211">
        <v>1130785187</v>
      </c>
      <c r="DK1211" t="s">
        <v>261</v>
      </c>
      <c r="DL1211" t="s">
        <v>191</v>
      </c>
      <c r="DM1211" t="s">
        <v>1212</v>
      </c>
      <c r="DN1211" t="s">
        <v>1217</v>
      </c>
      <c r="DO1211">
        <v>4000041222</v>
      </c>
      <c r="DQ1211" s="6">
        <v>45079</v>
      </c>
      <c r="DR1211" s="5"/>
      <c r="DS1211" s="5">
        <v>45098</v>
      </c>
      <c r="DT1211" s="5"/>
      <c r="DU1211" s="1" t="s">
        <v>1218</v>
      </c>
      <c r="DV1211" t="s">
        <v>1217</v>
      </c>
      <c r="DZ1211" s="11" t="s">
        <v>192</v>
      </c>
      <c r="EA1211" s="11" t="s">
        <v>499</v>
      </c>
      <c r="EB1211" s="5">
        <v>45093</v>
      </c>
      <c r="EC1211" s="5"/>
      <c r="ED1211" s="5"/>
      <c r="EF1211" t="s">
        <v>193</v>
      </c>
      <c r="EI1211" t="s">
        <v>406</v>
      </c>
      <c r="EJ1211" t="s">
        <v>407</v>
      </c>
      <c r="EK1211" t="s">
        <v>663</v>
      </c>
      <c r="EL1211" t="s">
        <v>486</v>
      </c>
      <c r="EN1211">
        <v>0.5</v>
      </c>
      <c r="EO1211">
        <v>0.15</v>
      </c>
      <c r="EP1211">
        <v>0.25</v>
      </c>
      <c r="EQ1211">
        <v>0.1</v>
      </c>
      <c r="ER1211" s="5"/>
      <c r="ES1211" s="5"/>
      <c r="ET1211" s="5"/>
      <c r="EU1211" s="5"/>
      <c r="EX1211" t="s">
        <v>1219</v>
      </c>
      <c r="EY1211" s="5">
        <v>45092</v>
      </c>
      <c r="EZ1211" s="71" t="s">
        <v>452</v>
      </c>
      <c r="FA1211" t="s">
        <v>408</v>
      </c>
    </row>
    <row r="1212" spans="1:157" x14ac:dyDescent="0.3">
      <c r="A1212" t="s">
        <v>169</v>
      </c>
      <c r="B1212">
        <v>21539</v>
      </c>
      <c r="C1212" t="s">
        <v>1212</v>
      </c>
      <c r="D1212">
        <v>165315</v>
      </c>
      <c r="F1212" t="s">
        <v>170</v>
      </c>
      <c r="G1212" t="s">
        <v>195</v>
      </c>
      <c r="H1212" s="13" t="s">
        <v>314</v>
      </c>
      <c r="I1212">
        <v>4000041222</v>
      </c>
      <c r="J1212" s="13"/>
      <c r="L1212" t="s">
        <v>497</v>
      </c>
      <c r="M1212" t="s">
        <v>203</v>
      </c>
      <c r="N1212" t="s">
        <v>174</v>
      </c>
      <c r="O1212" t="s">
        <v>175</v>
      </c>
      <c r="P1212" t="s">
        <v>176</v>
      </c>
      <c r="Q1212">
        <v>1000704880</v>
      </c>
      <c r="R1212">
        <v>200</v>
      </c>
      <c r="S1212">
        <v>1300000820</v>
      </c>
      <c r="T1212" t="s">
        <v>228</v>
      </c>
      <c r="U1212">
        <v>2</v>
      </c>
      <c r="W1212" t="s">
        <v>327</v>
      </c>
      <c r="X1212" t="s">
        <v>178</v>
      </c>
      <c r="Y1212" t="s">
        <v>1213</v>
      </c>
      <c r="Z1212" t="s">
        <v>1214</v>
      </c>
      <c r="AD1212" t="s">
        <v>1213</v>
      </c>
      <c r="AE1212" t="s">
        <v>1214</v>
      </c>
      <c r="AQ1212"/>
      <c r="AR1212" s="6">
        <v>44981</v>
      </c>
      <c r="AS1212"/>
      <c r="AV1212" s="5">
        <v>45049</v>
      </c>
      <c r="AW1212"/>
      <c r="AX1212" s="6">
        <v>45062</v>
      </c>
      <c r="BB1212" t="s">
        <v>179</v>
      </c>
      <c r="BD1212" t="s">
        <v>180</v>
      </c>
      <c r="BF1212" t="s">
        <v>1215</v>
      </c>
      <c r="BG1212" s="68" t="s">
        <v>181</v>
      </c>
      <c r="BH1212" s="6">
        <v>45076</v>
      </c>
      <c r="BI1212" s="6">
        <v>45076</v>
      </c>
      <c r="BL1212" t="s">
        <v>182</v>
      </c>
      <c r="BM1212" s="10">
        <v>71181.000360000005</v>
      </c>
      <c r="BN1212" s="10">
        <v>67792.999800000005</v>
      </c>
      <c r="BO1212" s="10">
        <v>142362.00072000001</v>
      </c>
      <c r="BP1212" s="10">
        <v>135585.99960000001</v>
      </c>
      <c r="BQ1212" s="69"/>
      <c r="BR1212" t="s">
        <v>615</v>
      </c>
      <c r="BS1212" s="5">
        <v>44844</v>
      </c>
      <c r="BT1212" s="5">
        <v>44846</v>
      </c>
      <c r="BU1212" s="70"/>
      <c r="BX1212" t="s">
        <v>183</v>
      </c>
      <c r="BY1212" t="s">
        <v>768</v>
      </c>
      <c r="CG1212" t="s">
        <v>1216</v>
      </c>
      <c r="CL1212" t="s">
        <v>184</v>
      </c>
      <c r="CM1212" t="s">
        <v>446</v>
      </c>
      <c r="CN1212" t="s">
        <v>447</v>
      </c>
      <c r="CO1212" t="s">
        <v>448</v>
      </c>
      <c r="CP1212" t="s">
        <v>696</v>
      </c>
      <c r="CQ1212" t="s">
        <v>697</v>
      </c>
      <c r="CR1212" t="s">
        <v>698</v>
      </c>
      <c r="CT1212" t="s">
        <v>427</v>
      </c>
      <c r="CU1212" s="5">
        <v>0</v>
      </c>
      <c r="CV1212" s="5">
        <v>0</v>
      </c>
      <c r="DA1212" s="5"/>
      <c r="DB1212" s="5"/>
      <c r="DF1212">
        <v>1130785187</v>
      </c>
      <c r="DK1212" t="s">
        <v>261</v>
      </c>
      <c r="DL1212" t="s">
        <v>191</v>
      </c>
      <c r="DM1212" t="s">
        <v>1212</v>
      </c>
      <c r="DN1212" t="s">
        <v>1217</v>
      </c>
      <c r="DO1212">
        <v>4000041222</v>
      </c>
      <c r="DQ1212" s="6">
        <v>45079</v>
      </c>
      <c r="DR1212" s="5"/>
      <c r="DS1212" s="5">
        <v>45098</v>
      </c>
      <c r="DT1212" s="5"/>
      <c r="DU1212" s="1" t="s">
        <v>1218</v>
      </c>
      <c r="DV1212" t="s">
        <v>1217</v>
      </c>
      <c r="DZ1212" s="11" t="s">
        <v>192</v>
      </c>
      <c r="EA1212" s="11" t="s">
        <v>499</v>
      </c>
      <c r="EB1212" s="5">
        <v>45093</v>
      </c>
      <c r="EC1212" s="5"/>
      <c r="ED1212" s="5"/>
      <c r="EF1212" t="s">
        <v>193</v>
      </c>
      <c r="EI1212" t="s">
        <v>406</v>
      </c>
      <c r="EJ1212" t="s">
        <v>407</v>
      </c>
      <c r="EK1212" t="s">
        <v>663</v>
      </c>
      <c r="EL1212" t="s">
        <v>486</v>
      </c>
      <c r="EN1212">
        <v>0.5</v>
      </c>
      <c r="EO1212">
        <v>0.15</v>
      </c>
      <c r="EP1212">
        <v>0.25</v>
      </c>
      <c r="EQ1212">
        <v>0.1</v>
      </c>
      <c r="ER1212" s="5"/>
      <c r="ES1212" s="5"/>
      <c r="ET1212" s="5"/>
      <c r="EU1212" s="5"/>
      <c r="EX1212" t="s">
        <v>1219</v>
      </c>
      <c r="EY1212" s="5">
        <v>45092</v>
      </c>
      <c r="EZ1212" s="71" t="s">
        <v>452</v>
      </c>
      <c r="FA1212" t="s">
        <v>408</v>
      </c>
    </row>
    <row r="1213" spans="1:157" x14ac:dyDescent="0.3">
      <c r="A1213" t="s">
        <v>169</v>
      </c>
      <c r="B1213">
        <v>21540</v>
      </c>
      <c r="C1213" t="s">
        <v>1212</v>
      </c>
      <c r="D1213">
        <v>165316</v>
      </c>
      <c r="F1213" t="s">
        <v>170</v>
      </c>
      <c r="G1213" t="s">
        <v>195</v>
      </c>
      <c r="H1213" s="13" t="s">
        <v>316</v>
      </c>
      <c r="I1213">
        <v>4000041222</v>
      </c>
      <c r="J1213" s="13"/>
      <c r="L1213" t="s">
        <v>497</v>
      </c>
      <c r="M1213" t="s">
        <v>203</v>
      </c>
      <c r="N1213" t="s">
        <v>174</v>
      </c>
      <c r="O1213" t="s">
        <v>175</v>
      </c>
      <c r="P1213" t="s">
        <v>176</v>
      </c>
      <c r="Q1213">
        <v>1000704880</v>
      </c>
      <c r="R1213">
        <v>310</v>
      </c>
      <c r="S1213">
        <v>1300000820</v>
      </c>
      <c r="T1213" t="s">
        <v>236</v>
      </c>
      <c r="U1213">
        <v>1</v>
      </c>
      <c r="W1213" t="s">
        <v>327</v>
      </c>
      <c r="X1213" t="s">
        <v>178</v>
      </c>
      <c r="Y1213" t="s">
        <v>1213</v>
      </c>
      <c r="Z1213" t="s">
        <v>1214</v>
      </c>
      <c r="AD1213" t="s">
        <v>1213</v>
      </c>
      <c r="AE1213" t="s">
        <v>1214</v>
      </c>
      <c r="AQ1213"/>
      <c r="AR1213" s="6">
        <v>44981</v>
      </c>
      <c r="AS1213"/>
      <c r="AV1213" s="5">
        <v>45049</v>
      </c>
      <c r="AW1213"/>
      <c r="AX1213" s="6">
        <v>45062</v>
      </c>
      <c r="BB1213" t="s">
        <v>179</v>
      </c>
      <c r="BD1213" t="s">
        <v>180</v>
      </c>
      <c r="BF1213" t="s">
        <v>1215</v>
      </c>
      <c r="BG1213" s="68" t="s">
        <v>181</v>
      </c>
      <c r="BH1213" s="6">
        <v>45076</v>
      </c>
      <c r="BI1213" s="6">
        <v>45076</v>
      </c>
      <c r="BL1213" t="s">
        <v>182</v>
      </c>
      <c r="BM1213" s="10">
        <v>1956902.00028</v>
      </c>
      <c r="BN1213" s="10">
        <v>1863752.9998399999</v>
      </c>
      <c r="BO1213" s="10">
        <v>1956902.00028</v>
      </c>
      <c r="BP1213" s="10">
        <v>1863752.9998399999</v>
      </c>
      <c r="BQ1213" s="69"/>
      <c r="BR1213" t="s">
        <v>437</v>
      </c>
      <c r="BS1213" s="5">
        <v>44799</v>
      </c>
      <c r="BT1213" s="5">
        <v>44803</v>
      </c>
      <c r="BU1213" s="70"/>
      <c r="BX1213" t="s">
        <v>183</v>
      </c>
      <c r="BY1213" t="s">
        <v>768</v>
      </c>
      <c r="CG1213" t="s">
        <v>1216</v>
      </c>
      <c r="CL1213" t="s">
        <v>184</v>
      </c>
      <c r="CM1213" t="s">
        <v>446</v>
      </c>
      <c r="CN1213" t="s">
        <v>447</v>
      </c>
      <c r="CO1213" t="s">
        <v>448</v>
      </c>
      <c r="CP1213" t="s">
        <v>696</v>
      </c>
      <c r="CQ1213" t="s">
        <v>697</v>
      </c>
      <c r="CR1213" t="s">
        <v>698</v>
      </c>
      <c r="CT1213" t="s">
        <v>427</v>
      </c>
      <c r="CU1213" s="5">
        <v>0</v>
      </c>
      <c r="CV1213" s="5">
        <v>0</v>
      </c>
      <c r="DA1213" s="5"/>
      <c r="DB1213" s="5"/>
      <c r="DF1213">
        <v>1130785187</v>
      </c>
      <c r="DK1213" t="s">
        <v>261</v>
      </c>
      <c r="DL1213" t="s">
        <v>191</v>
      </c>
      <c r="DM1213" t="s">
        <v>1212</v>
      </c>
      <c r="DN1213" t="s">
        <v>1217</v>
      </c>
      <c r="DO1213">
        <v>4000041222</v>
      </c>
      <c r="DQ1213" s="6">
        <v>45079</v>
      </c>
      <c r="DR1213" s="5"/>
      <c r="DS1213" s="5">
        <v>45098</v>
      </c>
      <c r="DT1213" s="5"/>
      <c r="DU1213" s="1" t="s">
        <v>1218</v>
      </c>
      <c r="DV1213" t="s">
        <v>1217</v>
      </c>
      <c r="DZ1213" s="11" t="s">
        <v>192</v>
      </c>
      <c r="EA1213" s="11" t="s">
        <v>499</v>
      </c>
      <c r="EB1213" s="5">
        <v>45093</v>
      </c>
      <c r="EC1213" s="5"/>
      <c r="ED1213" s="5"/>
      <c r="EF1213" t="s">
        <v>193</v>
      </c>
      <c r="EI1213" t="s">
        <v>406</v>
      </c>
      <c r="EJ1213" t="s">
        <v>407</v>
      </c>
      <c r="EK1213" t="s">
        <v>663</v>
      </c>
      <c r="EL1213" t="s">
        <v>486</v>
      </c>
      <c r="EN1213">
        <v>0.5</v>
      </c>
      <c r="EO1213">
        <v>0.15</v>
      </c>
      <c r="EP1213">
        <v>0.25</v>
      </c>
      <c r="EQ1213">
        <v>0.1</v>
      </c>
      <c r="ER1213" s="5"/>
      <c r="ES1213" s="5"/>
      <c r="ET1213" s="5"/>
      <c r="EU1213" s="5"/>
      <c r="EX1213" t="s">
        <v>1219</v>
      </c>
      <c r="EY1213" s="5">
        <v>45092</v>
      </c>
      <c r="EZ1213" s="71" t="s">
        <v>452</v>
      </c>
      <c r="FA1213" t="s">
        <v>408</v>
      </c>
    </row>
    <row r="1214" spans="1:157" x14ac:dyDescent="0.3">
      <c r="A1214" t="s">
        <v>169</v>
      </c>
      <c r="B1214">
        <v>21541</v>
      </c>
      <c r="C1214" t="s">
        <v>1212</v>
      </c>
      <c r="D1214">
        <v>165317</v>
      </c>
      <c r="F1214" t="s">
        <v>170</v>
      </c>
      <c r="G1214" t="s">
        <v>195</v>
      </c>
      <c r="H1214" s="13" t="s">
        <v>286</v>
      </c>
      <c r="I1214">
        <v>4000041222</v>
      </c>
      <c r="J1214" s="13"/>
      <c r="L1214" t="s">
        <v>497</v>
      </c>
      <c r="M1214" t="s">
        <v>203</v>
      </c>
      <c r="N1214" t="s">
        <v>174</v>
      </c>
      <c r="O1214" t="s">
        <v>175</v>
      </c>
      <c r="P1214" t="s">
        <v>176</v>
      </c>
      <c r="Q1214">
        <v>1000704880</v>
      </c>
      <c r="R1214">
        <v>220</v>
      </c>
      <c r="S1214">
        <v>1300000820</v>
      </c>
      <c r="T1214" t="s">
        <v>287</v>
      </c>
      <c r="U1214">
        <v>10</v>
      </c>
      <c r="W1214" t="s">
        <v>327</v>
      </c>
      <c r="X1214" t="s">
        <v>178</v>
      </c>
      <c r="Y1214" t="s">
        <v>1213</v>
      </c>
      <c r="Z1214" t="s">
        <v>1214</v>
      </c>
      <c r="AD1214" t="s">
        <v>1213</v>
      </c>
      <c r="AE1214" t="s">
        <v>1214</v>
      </c>
      <c r="AQ1214"/>
      <c r="AR1214" s="6">
        <v>44981</v>
      </c>
      <c r="AS1214"/>
      <c r="AV1214" s="5">
        <v>45049</v>
      </c>
      <c r="AW1214"/>
      <c r="AX1214" s="6">
        <v>45062</v>
      </c>
      <c r="BB1214" t="s">
        <v>179</v>
      </c>
      <c r="BD1214" t="s">
        <v>180</v>
      </c>
      <c r="BF1214" t="s">
        <v>1215</v>
      </c>
      <c r="BG1214" s="68" t="s">
        <v>181</v>
      </c>
      <c r="BH1214" s="6">
        <v>45076</v>
      </c>
      <c r="BI1214" s="6">
        <v>45076</v>
      </c>
      <c r="BL1214" t="s">
        <v>182</v>
      </c>
      <c r="BM1214" s="10">
        <v>73620.999739999999</v>
      </c>
      <c r="BN1214" s="10">
        <v>70117.000339999999</v>
      </c>
      <c r="BO1214" s="10">
        <v>736209.99739999999</v>
      </c>
      <c r="BP1214" s="10">
        <v>701170.00340000005</v>
      </c>
      <c r="BQ1214" s="69"/>
      <c r="BR1214" t="s">
        <v>425</v>
      </c>
      <c r="BS1214" s="5">
        <v>44799</v>
      </c>
      <c r="BT1214" s="5">
        <v>44803</v>
      </c>
      <c r="BU1214" s="70"/>
      <c r="BX1214" t="s">
        <v>183</v>
      </c>
      <c r="BY1214" t="s">
        <v>768</v>
      </c>
      <c r="CG1214" t="s">
        <v>1216</v>
      </c>
      <c r="CL1214" t="s">
        <v>184</v>
      </c>
      <c r="CM1214" t="s">
        <v>446</v>
      </c>
      <c r="CN1214" t="s">
        <v>447</v>
      </c>
      <c r="CO1214" t="s">
        <v>448</v>
      </c>
      <c r="CP1214" t="s">
        <v>696</v>
      </c>
      <c r="CQ1214" t="s">
        <v>697</v>
      </c>
      <c r="CR1214" t="s">
        <v>698</v>
      </c>
      <c r="CT1214" t="s">
        <v>427</v>
      </c>
      <c r="CU1214" s="5">
        <v>0</v>
      </c>
      <c r="CV1214" s="5">
        <v>0</v>
      </c>
      <c r="DA1214" s="5"/>
      <c r="DB1214" s="5"/>
      <c r="DF1214">
        <v>1130785187</v>
      </c>
      <c r="DK1214" t="s">
        <v>261</v>
      </c>
      <c r="DL1214" t="s">
        <v>191</v>
      </c>
      <c r="DM1214" t="s">
        <v>1212</v>
      </c>
      <c r="DN1214" t="s">
        <v>1217</v>
      </c>
      <c r="DO1214">
        <v>4000041222</v>
      </c>
      <c r="DQ1214" s="6">
        <v>45079</v>
      </c>
      <c r="DR1214" s="5"/>
      <c r="DS1214" s="5">
        <v>45098</v>
      </c>
      <c r="DT1214" s="5"/>
      <c r="DU1214" s="1" t="s">
        <v>1218</v>
      </c>
      <c r="DV1214" t="s">
        <v>1217</v>
      </c>
      <c r="DZ1214" s="11" t="s">
        <v>192</v>
      </c>
      <c r="EA1214" s="11" t="s">
        <v>499</v>
      </c>
      <c r="EB1214" s="5">
        <v>45093</v>
      </c>
      <c r="EC1214" s="5"/>
      <c r="ED1214" s="5"/>
      <c r="EF1214" t="s">
        <v>193</v>
      </c>
      <c r="EI1214" t="s">
        <v>406</v>
      </c>
      <c r="EJ1214" t="s">
        <v>407</v>
      </c>
      <c r="EK1214" t="s">
        <v>663</v>
      </c>
      <c r="EL1214" t="s">
        <v>486</v>
      </c>
      <c r="EN1214">
        <v>0.5</v>
      </c>
      <c r="EO1214">
        <v>0.15</v>
      </c>
      <c r="EP1214">
        <v>0.25</v>
      </c>
      <c r="EQ1214">
        <v>0.1</v>
      </c>
      <c r="ER1214" s="5"/>
      <c r="ES1214" s="5"/>
      <c r="ET1214" s="5"/>
      <c r="EU1214" s="5"/>
      <c r="EX1214" t="s">
        <v>1219</v>
      </c>
      <c r="EY1214" s="5">
        <v>45092</v>
      </c>
      <c r="EZ1214" s="71" t="s">
        <v>452</v>
      </c>
      <c r="FA1214" t="s">
        <v>408</v>
      </c>
    </row>
    <row r="1215" spans="1:157" x14ac:dyDescent="0.3">
      <c r="A1215" t="s">
        <v>169</v>
      </c>
      <c r="B1215">
        <v>21542</v>
      </c>
      <c r="C1215" t="s">
        <v>1212</v>
      </c>
      <c r="D1215">
        <v>165318</v>
      </c>
      <c r="F1215" t="s">
        <v>170</v>
      </c>
      <c r="G1215" t="s">
        <v>195</v>
      </c>
      <c r="H1215" s="13" t="s">
        <v>288</v>
      </c>
      <c r="I1215">
        <v>4000041222</v>
      </c>
      <c r="J1215" s="13"/>
      <c r="L1215" t="s">
        <v>497</v>
      </c>
      <c r="M1215" t="s">
        <v>203</v>
      </c>
      <c r="N1215" t="s">
        <v>174</v>
      </c>
      <c r="O1215" t="s">
        <v>175</v>
      </c>
      <c r="P1215" t="s">
        <v>176</v>
      </c>
      <c r="Q1215">
        <v>1000704880</v>
      </c>
      <c r="R1215">
        <v>230</v>
      </c>
      <c r="S1215">
        <v>1300000820</v>
      </c>
      <c r="T1215" t="s">
        <v>230</v>
      </c>
      <c r="U1215">
        <v>10</v>
      </c>
      <c r="W1215" t="s">
        <v>327</v>
      </c>
      <c r="X1215" t="s">
        <v>178</v>
      </c>
      <c r="Y1215" t="s">
        <v>1213</v>
      </c>
      <c r="Z1215" t="s">
        <v>1214</v>
      </c>
      <c r="AD1215" t="s">
        <v>1213</v>
      </c>
      <c r="AE1215" t="s">
        <v>1214</v>
      </c>
      <c r="AQ1215"/>
      <c r="AR1215" s="6">
        <v>44981</v>
      </c>
      <c r="AS1215"/>
      <c r="AV1215" s="5">
        <v>45049</v>
      </c>
      <c r="AW1215"/>
      <c r="AX1215" s="6">
        <v>45062</v>
      </c>
      <c r="BB1215" t="s">
        <v>179</v>
      </c>
      <c r="BD1215" t="s">
        <v>180</v>
      </c>
      <c r="BF1215" t="s">
        <v>1215</v>
      </c>
      <c r="BG1215" s="68" t="s">
        <v>181</v>
      </c>
      <c r="BH1215" s="6">
        <v>45076</v>
      </c>
      <c r="BI1215" s="6">
        <v>45076</v>
      </c>
      <c r="BL1215" t="s">
        <v>182</v>
      </c>
      <c r="BM1215" s="10">
        <v>34873.000180000003</v>
      </c>
      <c r="BN1215" s="10">
        <v>33213.000379999998</v>
      </c>
      <c r="BO1215" s="10">
        <v>348730.00180000003</v>
      </c>
      <c r="BP1215" s="10">
        <v>332130.00379999989</v>
      </c>
      <c r="BQ1215" s="69"/>
      <c r="BR1215" t="s">
        <v>425</v>
      </c>
      <c r="BS1215" s="5">
        <v>44799</v>
      </c>
      <c r="BT1215" s="5">
        <v>44803</v>
      </c>
      <c r="BU1215" s="70"/>
      <c r="BX1215" t="s">
        <v>183</v>
      </c>
      <c r="BY1215" t="s">
        <v>768</v>
      </c>
      <c r="CG1215" t="s">
        <v>1216</v>
      </c>
      <c r="CL1215" t="s">
        <v>184</v>
      </c>
      <c r="CM1215" t="s">
        <v>446</v>
      </c>
      <c r="CN1215" t="s">
        <v>447</v>
      </c>
      <c r="CO1215" t="s">
        <v>448</v>
      </c>
      <c r="CP1215" t="s">
        <v>696</v>
      </c>
      <c r="CQ1215" t="s">
        <v>697</v>
      </c>
      <c r="CR1215" t="s">
        <v>698</v>
      </c>
      <c r="CT1215" t="s">
        <v>427</v>
      </c>
      <c r="CU1215" s="5">
        <v>0</v>
      </c>
      <c r="CV1215" s="5">
        <v>0</v>
      </c>
      <c r="DA1215" s="5"/>
      <c r="DB1215" s="5"/>
      <c r="DF1215">
        <v>1130785187</v>
      </c>
      <c r="DK1215" t="s">
        <v>261</v>
      </c>
      <c r="DL1215" t="s">
        <v>191</v>
      </c>
      <c r="DM1215" t="s">
        <v>1212</v>
      </c>
      <c r="DN1215" t="s">
        <v>1217</v>
      </c>
      <c r="DO1215">
        <v>4000041222</v>
      </c>
      <c r="DQ1215" s="6">
        <v>45079</v>
      </c>
      <c r="DR1215" s="5"/>
      <c r="DS1215" s="5">
        <v>45098</v>
      </c>
      <c r="DT1215" s="5"/>
      <c r="DU1215" s="1" t="s">
        <v>1218</v>
      </c>
      <c r="DV1215" t="s">
        <v>1217</v>
      </c>
      <c r="DZ1215" s="11" t="s">
        <v>192</v>
      </c>
      <c r="EA1215" s="11" t="s">
        <v>499</v>
      </c>
      <c r="EB1215" s="5">
        <v>45093</v>
      </c>
      <c r="EC1215" s="5"/>
      <c r="ED1215" s="5"/>
      <c r="EF1215" t="s">
        <v>193</v>
      </c>
      <c r="EI1215" t="s">
        <v>406</v>
      </c>
      <c r="EJ1215" t="s">
        <v>407</v>
      </c>
      <c r="EK1215" t="s">
        <v>663</v>
      </c>
      <c r="EL1215" t="s">
        <v>486</v>
      </c>
      <c r="EN1215">
        <v>0.5</v>
      </c>
      <c r="EO1215">
        <v>0.15</v>
      </c>
      <c r="EP1215">
        <v>0.25</v>
      </c>
      <c r="EQ1215">
        <v>0.1</v>
      </c>
      <c r="ER1215" s="5"/>
      <c r="ES1215" s="5"/>
      <c r="ET1215" s="5"/>
      <c r="EU1215" s="5"/>
      <c r="EX1215" t="s">
        <v>1219</v>
      </c>
      <c r="EY1215" s="5">
        <v>45092</v>
      </c>
      <c r="EZ1215" s="71" t="s">
        <v>452</v>
      </c>
      <c r="FA1215" t="s">
        <v>408</v>
      </c>
    </row>
    <row r="1216" spans="1:157" x14ac:dyDescent="0.3">
      <c r="A1216" t="s">
        <v>169</v>
      </c>
      <c r="B1216">
        <v>21543</v>
      </c>
      <c r="C1216" t="s">
        <v>1212</v>
      </c>
      <c r="D1216">
        <v>165319</v>
      </c>
      <c r="F1216" t="s">
        <v>170</v>
      </c>
      <c r="G1216" t="s">
        <v>195</v>
      </c>
      <c r="H1216" s="13" t="s">
        <v>202</v>
      </c>
      <c r="I1216">
        <v>4000041222</v>
      </c>
      <c r="J1216" s="13"/>
      <c r="L1216" t="s">
        <v>497</v>
      </c>
      <c r="M1216" t="s">
        <v>203</v>
      </c>
      <c r="N1216" t="s">
        <v>174</v>
      </c>
      <c r="O1216" t="s">
        <v>175</v>
      </c>
      <c r="P1216" t="s">
        <v>176</v>
      </c>
      <c r="Q1216">
        <v>1000704880</v>
      </c>
      <c r="R1216">
        <v>270</v>
      </c>
      <c r="S1216">
        <v>1300000820</v>
      </c>
      <c r="T1216" t="s">
        <v>204</v>
      </c>
      <c r="U1216">
        <v>1</v>
      </c>
      <c r="W1216" t="s">
        <v>327</v>
      </c>
      <c r="X1216" t="s">
        <v>178</v>
      </c>
      <c r="Y1216" t="s">
        <v>1213</v>
      </c>
      <c r="Z1216" t="s">
        <v>1214</v>
      </c>
      <c r="AD1216" t="s">
        <v>1213</v>
      </c>
      <c r="AE1216" t="s">
        <v>1214</v>
      </c>
      <c r="AQ1216"/>
      <c r="AR1216" s="6">
        <v>44981</v>
      </c>
      <c r="AS1216"/>
      <c r="AV1216" s="5">
        <v>45049</v>
      </c>
      <c r="AW1216"/>
      <c r="AX1216" s="6">
        <v>45062</v>
      </c>
      <c r="BB1216" t="s">
        <v>179</v>
      </c>
      <c r="BD1216" t="s">
        <v>180</v>
      </c>
      <c r="BF1216" t="s">
        <v>1215</v>
      </c>
      <c r="BG1216" s="68" t="s">
        <v>181</v>
      </c>
      <c r="BH1216" s="6">
        <v>45076</v>
      </c>
      <c r="BI1216" s="6">
        <v>45076</v>
      </c>
      <c r="BL1216" t="s">
        <v>182</v>
      </c>
      <c r="BM1216" s="10">
        <v>80795.999739999999</v>
      </c>
      <c r="BN1216" s="10">
        <v>76949.999660000001</v>
      </c>
      <c r="BO1216" s="10">
        <v>80795.999739999999</v>
      </c>
      <c r="BP1216" s="10">
        <v>76949.999660000001</v>
      </c>
      <c r="BQ1216" s="69"/>
      <c r="BR1216" t="s">
        <v>426</v>
      </c>
      <c r="BS1216" s="5">
        <v>44799</v>
      </c>
      <c r="BT1216" s="5">
        <v>44803</v>
      </c>
      <c r="BU1216" s="70"/>
      <c r="BX1216" t="s">
        <v>183</v>
      </c>
      <c r="BY1216" t="s">
        <v>768</v>
      </c>
      <c r="CG1216" t="s">
        <v>1216</v>
      </c>
      <c r="CL1216" t="s">
        <v>184</v>
      </c>
      <c r="CM1216" t="s">
        <v>446</v>
      </c>
      <c r="CN1216" t="s">
        <v>447</v>
      </c>
      <c r="CO1216" t="s">
        <v>448</v>
      </c>
      <c r="CP1216" t="s">
        <v>696</v>
      </c>
      <c r="CQ1216" t="s">
        <v>697</v>
      </c>
      <c r="CR1216" t="s">
        <v>698</v>
      </c>
      <c r="CT1216" t="s">
        <v>427</v>
      </c>
      <c r="CU1216" s="5">
        <v>0</v>
      </c>
      <c r="CV1216" s="5">
        <v>0</v>
      </c>
      <c r="DA1216" s="5"/>
      <c r="DB1216" s="5"/>
      <c r="DF1216">
        <v>1130785187</v>
      </c>
      <c r="DK1216" t="s">
        <v>261</v>
      </c>
      <c r="DL1216" t="s">
        <v>191</v>
      </c>
      <c r="DM1216" t="s">
        <v>1212</v>
      </c>
      <c r="DN1216" t="s">
        <v>1217</v>
      </c>
      <c r="DO1216">
        <v>4000041222</v>
      </c>
      <c r="DQ1216" s="6">
        <v>45079</v>
      </c>
      <c r="DR1216" s="5"/>
      <c r="DS1216" s="5">
        <v>45098</v>
      </c>
      <c r="DT1216" s="5"/>
      <c r="DU1216" s="1" t="s">
        <v>1218</v>
      </c>
      <c r="DV1216" t="s">
        <v>1217</v>
      </c>
      <c r="DZ1216" s="11" t="s">
        <v>192</v>
      </c>
      <c r="EA1216" s="11" t="s">
        <v>499</v>
      </c>
      <c r="EB1216" s="5">
        <v>45093</v>
      </c>
      <c r="EC1216" s="5"/>
      <c r="ED1216" s="5"/>
      <c r="EF1216" t="s">
        <v>193</v>
      </c>
      <c r="EI1216" t="s">
        <v>406</v>
      </c>
      <c r="EJ1216" t="s">
        <v>407</v>
      </c>
      <c r="EK1216" t="s">
        <v>663</v>
      </c>
      <c r="EL1216" t="s">
        <v>486</v>
      </c>
      <c r="EN1216">
        <v>0.5</v>
      </c>
      <c r="EO1216">
        <v>0.15</v>
      </c>
      <c r="EP1216">
        <v>0.25</v>
      </c>
      <c r="EQ1216">
        <v>0.1</v>
      </c>
      <c r="ER1216" s="5"/>
      <c r="ES1216" s="5"/>
      <c r="ET1216" s="5"/>
      <c r="EU1216" s="5"/>
      <c r="EX1216" t="s">
        <v>1219</v>
      </c>
      <c r="EY1216" s="5">
        <v>45092</v>
      </c>
      <c r="EZ1216" s="71" t="s">
        <v>452</v>
      </c>
      <c r="FA1216" t="s">
        <v>408</v>
      </c>
    </row>
    <row r="1217" spans="1:157" x14ac:dyDescent="0.3">
      <c r="A1217" t="s">
        <v>169</v>
      </c>
      <c r="B1217">
        <v>21544</v>
      </c>
      <c r="C1217" t="s">
        <v>1212</v>
      </c>
      <c r="D1217">
        <v>165320</v>
      </c>
      <c r="F1217" t="s">
        <v>170</v>
      </c>
      <c r="G1217" t="s">
        <v>195</v>
      </c>
      <c r="H1217" s="13" t="s">
        <v>293</v>
      </c>
      <c r="I1217">
        <v>4000041222</v>
      </c>
      <c r="J1217" s="13"/>
      <c r="L1217" t="s">
        <v>497</v>
      </c>
      <c r="M1217" t="s">
        <v>203</v>
      </c>
      <c r="N1217" t="s">
        <v>174</v>
      </c>
      <c r="O1217" t="s">
        <v>175</v>
      </c>
      <c r="P1217" t="s">
        <v>176</v>
      </c>
      <c r="Q1217">
        <v>1000704880</v>
      </c>
      <c r="R1217">
        <v>280</v>
      </c>
      <c r="S1217">
        <v>1300000820</v>
      </c>
      <c r="T1217" t="s">
        <v>231</v>
      </c>
      <c r="U1217">
        <v>1</v>
      </c>
      <c r="W1217" t="s">
        <v>327</v>
      </c>
      <c r="X1217" t="s">
        <v>178</v>
      </c>
      <c r="Y1217" t="s">
        <v>1213</v>
      </c>
      <c r="Z1217" t="s">
        <v>1214</v>
      </c>
      <c r="AD1217" t="s">
        <v>1213</v>
      </c>
      <c r="AE1217" t="s">
        <v>1214</v>
      </c>
      <c r="AQ1217"/>
      <c r="AR1217" s="6">
        <v>44981</v>
      </c>
      <c r="AS1217"/>
      <c r="AV1217" s="5">
        <v>45049</v>
      </c>
      <c r="AW1217"/>
      <c r="AX1217" s="6">
        <v>45062</v>
      </c>
      <c r="BB1217" t="s">
        <v>179</v>
      </c>
      <c r="BD1217" t="s">
        <v>180</v>
      </c>
      <c r="BF1217" t="s">
        <v>1215</v>
      </c>
      <c r="BG1217" s="68" t="s">
        <v>181</v>
      </c>
      <c r="BH1217" s="6">
        <v>45076</v>
      </c>
      <c r="BI1217" s="6">
        <v>45076</v>
      </c>
      <c r="BL1217" t="s">
        <v>182</v>
      </c>
      <c r="BM1217" s="10">
        <v>80795.999739999999</v>
      </c>
      <c r="BN1217" s="10">
        <v>76949.999660000001</v>
      </c>
      <c r="BO1217" s="10">
        <v>80795.999739999999</v>
      </c>
      <c r="BP1217" s="10">
        <v>76949.999660000001</v>
      </c>
      <c r="BQ1217" s="69"/>
      <c r="BR1217" t="s">
        <v>426</v>
      </c>
      <c r="BS1217" s="5">
        <v>44799</v>
      </c>
      <c r="BT1217" s="5">
        <v>44803</v>
      </c>
      <c r="BU1217" s="70"/>
      <c r="BX1217" t="s">
        <v>183</v>
      </c>
      <c r="BY1217" t="s">
        <v>768</v>
      </c>
      <c r="CG1217" t="s">
        <v>1216</v>
      </c>
      <c r="CL1217" t="s">
        <v>184</v>
      </c>
      <c r="CM1217" t="s">
        <v>446</v>
      </c>
      <c r="CN1217" t="s">
        <v>447</v>
      </c>
      <c r="CO1217" t="s">
        <v>448</v>
      </c>
      <c r="CP1217" t="s">
        <v>696</v>
      </c>
      <c r="CQ1217" t="s">
        <v>697</v>
      </c>
      <c r="CR1217" t="s">
        <v>698</v>
      </c>
      <c r="CT1217" t="s">
        <v>427</v>
      </c>
      <c r="CU1217" s="5">
        <v>0</v>
      </c>
      <c r="CV1217" s="5">
        <v>0</v>
      </c>
      <c r="DA1217" s="5"/>
      <c r="DB1217" s="5"/>
      <c r="DF1217">
        <v>1130785187</v>
      </c>
      <c r="DK1217" t="s">
        <v>261</v>
      </c>
      <c r="DL1217" t="s">
        <v>191</v>
      </c>
      <c r="DM1217" t="s">
        <v>1212</v>
      </c>
      <c r="DN1217" t="s">
        <v>1217</v>
      </c>
      <c r="DO1217">
        <v>4000041222</v>
      </c>
      <c r="DQ1217" s="6">
        <v>45079</v>
      </c>
      <c r="DR1217" s="5"/>
      <c r="DS1217" s="5">
        <v>45098</v>
      </c>
      <c r="DT1217" s="5"/>
      <c r="DU1217" s="1" t="s">
        <v>1218</v>
      </c>
      <c r="DV1217" t="s">
        <v>1217</v>
      </c>
      <c r="DZ1217" s="11" t="s">
        <v>192</v>
      </c>
      <c r="EA1217" s="11" t="s">
        <v>499</v>
      </c>
      <c r="EB1217" s="5">
        <v>45093</v>
      </c>
      <c r="EC1217" s="5"/>
      <c r="ED1217" s="5"/>
      <c r="EF1217" t="s">
        <v>193</v>
      </c>
      <c r="EI1217" t="s">
        <v>406</v>
      </c>
      <c r="EJ1217" t="s">
        <v>407</v>
      </c>
      <c r="EK1217" t="s">
        <v>663</v>
      </c>
      <c r="EL1217" t="s">
        <v>486</v>
      </c>
      <c r="EN1217">
        <v>0.5</v>
      </c>
      <c r="EO1217">
        <v>0.15</v>
      </c>
      <c r="EP1217">
        <v>0.25</v>
      </c>
      <c r="EQ1217">
        <v>0.1</v>
      </c>
      <c r="ER1217" s="5"/>
      <c r="ES1217" s="5"/>
      <c r="ET1217" s="5"/>
      <c r="EU1217" s="5"/>
      <c r="EX1217" t="s">
        <v>1219</v>
      </c>
      <c r="EY1217" s="5">
        <v>45092</v>
      </c>
      <c r="EZ1217" s="71" t="s">
        <v>452</v>
      </c>
      <c r="FA1217" t="s">
        <v>408</v>
      </c>
    </row>
    <row r="1218" spans="1:157" x14ac:dyDescent="0.3">
      <c r="A1218" t="s">
        <v>169</v>
      </c>
      <c r="B1218">
        <v>21545</v>
      </c>
      <c r="C1218" t="s">
        <v>1212</v>
      </c>
      <c r="D1218">
        <v>165321</v>
      </c>
      <c r="F1218" t="s">
        <v>170</v>
      </c>
      <c r="G1218" t="s">
        <v>195</v>
      </c>
      <c r="H1218" s="13" t="s">
        <v>319</v>
      </c>
      <c r="I1218">
        <v>4000041222</v>
      </c>
      <c r="J1218" s="13"/>
      <c r="L1218" t="s">
        <v>497</v>
      </c>
      <c r="M1218" t="s">
        <v>203</v>
      </c>
      <c r="N1218" t="s">
        <v>174</v>
      </c>
      <c r="O1218" t="s">
        <v>175</v>
      </c>
      <c r="P1218" t="s">
        <v>176</v>
      </c>
      <c r="Q1218">
        <v>1000704880</v>
      </c>
      <c r="R1218">
        <v>360</v>
      </c>
      <c r="S1218">
        <v>1300000725</v>
      </c>
      <c r="T1218" t="s">
        <v>242</v>
      </c>
      <c r="U1218">
        <v>8</v>
      </c>
      <c r="W1218" t="s">
        <v>327</v>
      </c>
      <c r="X1218" t="s">
        <v>178</v>
      </c>
      <c r="Y1218" t="s">
        <v>1213</v>
      </c>
      <c r="Z1218" t="s">
        <v>1214</v>
      </c>
      <c r="AD1218" t="s">
        <v>1213</v>
      </c>
      <c r="AE1218" t="s">
        <v>1214</v>
      </c>
      <c r="AQ1218"/>
      <c r="AR1218" s="6">
        <v>44981</v>
      </c>
      <c r="AS1218"/>
      <c r="AV1218" s="5">
        <v>45049</v>
      </c>
      <c r="AW1218"/>
      <c r="AX1218" s="6">
        <v>45062</v>
      </c>
      <c r="BB1218" t="s">
        <v>179</v>
      </c>
      <c r="BD1218" t="s">
        <v>180</v>
      </c>
      <c r="BF1218" t="s">
        <v>1215</v>
      </c>
      <c r="BG1218" s="68" t="s">
        <v>181</v>
      </c>
      <c r="BH1218" s="6">
        <v>45076</v>
      </c>
      <c r="BI1218" s="6">
        <v>45076</v>
      </c>
      <c r="BL1218" t="s">
        <v>182</v>
      </c>
      <c r="BM1218" s="10">
        <v>323185.00014999998</v>
      </c>
      <c r="BN1218" s="10">
        <v>307800.99967500003</v>
      </c>
      <c r="BO1218" s="10">
        <v>2585480.0011999998</v>
      </c>
      <c r="BP1218" s="10">
        <v>2462407.9974000002</v>
      </c>
      <c r="BQ1218" s="69"/>
      <c r="BR1218" t="s">
        <v>437</v>
      </c>
      <c r="BS1218" s="5">
        <v>44799</v>
      </c>
      <c r="BT1218" s="5">
        <v>44803</v>
      </c>
      <c r="BU1218" s="70"/>
      <c r="BX1218" t="s">
        <v>183</v>
      </c>
      <c r="BY1218" t="s">
        <v>768</v>
      </c>
      <c r="CG1218" t="s">
        <v>1216</v>
      </c>
      <c r="CL1218" t="s">
        <v>184</v>
      </c>
      <c r="CM1218" t="s">
        <v>446</v>
      </c>
      <c r="CN1218" t="s">
        <v>447</v>
      </c>
      <c r="CO1218" t="s">
        <v>448</v>
      </c>
      <c r="CP1218" t="s">
        <v>696</v>
      </c>
      <c r="CQ1218" t="s">
        <v>697</v>
      </c>
      <c r="CR1218" t="s">
        <v>698</v>
      </c>
      <c r="CT1218" t="s">
        <v>427</v>
      </c>
      <c r="CU1218" s="5">
        <v>0</v>
      </c>
      <c r="CV1218" s="5">
        <v>0</v>
      </c>
      <c r="DA1218" s="5"/>
      <c r="DB1218" s="5"/>
      <c r="DF1218">
        <v>1130785187</v>
      </c>
      <c r="DK1218" t="s">
        <v>261</v>
      </c>
      <c r="DL1218" t="s">
        <v>191</v>
      </c>
      <c r="DM1218" t="s">
        <v>1212</v>
      </c>
      <c r="DN1218" t="s">
        <v>1217</v>
      </c>
      <c r="DO1218">
        <v>4000041222</v>
      </c>
      <c r="DQ1218" s="6">
        <v>45079</v>
      </c>
      <c r="DR1218" s="5"/>
      <c r="DS1218" s="5">
        <v>45098</v>
      </c>
      <c r="DT1218" s="5"/>
      <c r="DU1218" s="1" t="s">
        <v>1218</v>
      </c>
      <c r="DV1218" t="s">
        <v>1217</v>
      </c>
      <c r="DZ1218" s="11" t="s">
        <v>192</v>
      </c>
      <c r="EA1218" s="11" t="s">
        <v>499</v>
      </c>
      <c r="EB1218" s="5">
        <v>45093</v>
      </c>
      <c r="EC1218" s="5"/>
      <c r="ED1218" s="5"/>
      <c r="EF1218" t="s">
        <v>193</v>
      </c>
      <c r="EI1218" t="s">
        <v>406</v>
      </c>
      <c r="EJ1218" t="s">
        <v>407</v>
      </c>
      <c r="EK1218" t="s">
        <v>663</v>
      </c>
      <c r="EL1218" t="s">
        <v>486</v>
      </c>
      <c r="EN1218">
        <v>0.5</v>
      </c>
      <c r="EO1218">
        <v>0.15</v>
      </c>
      <c r="EP1218">
        <v>0.25</v>
      </c>
      <c r="EQ1218">
        <v>0.1</v>
      </c>
      <c r="ER1218" s="5"/>
      <c r="ES1218" s="5"/>
      <c r="ET1218" s="5"/>
      <c r="EU1218" s="5"/>
      <c r="EX1218" t="s">
        <v>1219</v>
      </c>
      <c r="EY1218" s="5">
        <v>45092</v>
      </c>
      <c r="EZ1218" s="71" t="s">
        <v>452</v>
      </c>
      <c r="FA1218" t="s">
        <v>408</v>
      </c>
    </row>
    <row r="1219" spans="1:157" x14ac:dyDescent="0.3">
      <c r="A1219" t="s">
        <v>169</v>
      </c>
      <c r="B1219">
        <v>21546</v>
      </c>
      <c r="C1219" t="s">
        <v>1212</v>
      </c>
      <c r="D1219">
        <v>165322</v>
      </c>
      <c r="F1219" t="s">
        <v>170</v>
      </c>
      <c r="G1219" t="s">
        <v>195</v>
      </c>
      <c r="H1219" s="13" t="s">
        <v>318</v>
      </c>
      <c r="I1219">
        <v>4000041222</v>
      </c>
      <c r="J1219" s="13"/>
      <c r="L1219" t="s">
        <v>497</v>
      </c>
      <c r="M1219" t="s">
        <v>203</v>
      </c>
      <c r="N1219" t="s">
        <v>174</v>
      </c>
      <c r="O1219" t="s">
        <v>175</v>
      </c>
      <c r="P1219" t="s">
        <v>176</v>
      </c>
      <c r="Q1219">
        <v>1000704880</v>
      </c>
      <c r="R1219">
        <v>350</v>
      </c>
      <c r="S1219">
        <v>1300000725</v>
      </c>
      <c r="T1219" t="s">
        <v>240</v>
      </c>
      <c r="U1219">
        <v>4</v>
      </c>
      <c r="W1219" t="s">
        <v>327</v>
      </c>
      <c r="X1219" t="s">
        <v>178</v>
      </c>
      <c r="Y1219" t="s">
        <v>1213</v>
      </c>
      <c r="Z1219" t="s">
        <v>1214</v>
      </c>
      <c r="AD1219" t="s">
        <v>1213</v>
      </c>
      <c r="AE1219" t="s">
        <v>1214</v>
      </c>
      <c r="AQ1219"/>
      <c r="AR1219" s="6">
        <v>44981</v>
      </c>
      <c r="AS1219"/>
      <c r="AV1219" s="5">
        <v>45049</v>
      </c>
      <c r="AW1219"/>
      <c r="AX1219" s="6">
        <v>45062</v>
      </c>
      <c r="BB1219" t="s">
        <v>179</v>
      </c>
      <c r="BD1219" t="s">
        <v>180</v>
      </c>
      <c r="BF1219" t="s">
        <v>1215</v>
      </c>
      <c r="BG1219" s="68" t="s">
        <v>181</v>
      </c>
      <c r="BH1219" s="6">
        <v>45076</v>
      </c>
      <c r="BI1219" s="6">
        <v>45076</v>
      </c>
      <c r="BL1219" t="s">
        <v>182</v>
      </c>
      <c r="BM1219" s="10">
        <v>186707.000325</v>
      </c>
      <c r="BN1219" s="10">
        <v>177820.00034999999</v>
      </c>
      <c r="BO1219" s="10">
        <v>746828.0013</v>
      </c>
      <c r="BP1219" s="10">
        <v>711280.00140000007</v>
      </c>
      <c r="BQ1219" s="69"/>
      <c r="BR1219" t="s">
        <v>437</v>
      </c>
      <c r="BS1219" s="5">
        <v>44799</v>
      </c>
      <c r="BT1219" s="5">
        <v>44803</v>
      </c>
      <c r="BU1219" s="70"/>
      <c r="BX1219" t="s">
        <v>183</v>
      </c>
      <c r="BY1219" t="s">
        <v>768</v>
      </c>
      <c r="CG1219" t="s">
        <v>1216</v>
      </c>
      <c r="CL1219" t="s">
        <v>184</v>
      </c>
      <c r="CM1219" t="s">
        <v>446</v>
      </c>
      <c r="CN1219" t="s">
        <v>447</v>
      </c>
      <c r="CO1219" t="s">
        <v>448</v>
      </c>
      <c r="CP1219" t="s">
        <v>696</v>
      </c>
      <c r="CQ1219" t="s">
        <v>697</v>
      </c>
      <c r="CR1219" t="s">
        <v>698</v>
      </c>
      <c r="CT1219" t="s">
        <v>427</v>
      </c>
      <c r="CU1219" s="5">
        <v>0</v>
      </c>
      <c r="CV1219" s="5">
        <v>0</v>
      </c>
      <c r="DA1219" s="5"/>
      <c r="DB1219" s="5"/>
      <c r="DF1219">
        <v>1130785187</v>
      </c>
      <c r="DK1219" t="s">
        <v>261</v>
      </c>
      <c r="DL1219" t="s">
        <v>191</v>
      </c>
      <c r="DM1219" t="s">
        <v>1212</v>
      </c>
      <c r="DN1219" t="s">
        <v>1217</v>
      </c>
      <c r="DO1219">
        <v>4000041222</v>
      </c>
      <c r="DQ1219" s="6">
        <v>45079</v>
      </c>
      <c r="DR1219" s="5"/>
      <c r="DS1219" s="5">
        <v>45098</v>
      </c>
      <c r="DT1219" s="5"/>
      <c r="DU1219" s="1" t="s">
        <v>1218</v>
      </c>
      <c r="DV1219" t="s">
        <v>1217</v>
      </c>
      <c r="DZ1219" s="11" t="s">
        <v>192</v>
      </c>
      <c r="EA1219" s="11" t="s">
        <v>499</v>
      </c>
      <c r="EB1219" s="5">
        <v>45093</v>
      </c>
      <c r="EC1219" s="5"/>
      <c r="ED1219" s="5"/>
      <c r="EF1219" t="s">
        <v>193</v>
      </c>
      <c r="EI1219" t="s">
        <v>406</v>
      </c>
      <c r="EJ1219" t="s">
        <v>407</v>
      </c>
      <c r="EK1219" t="s">
        <v>663</v>
      </c>
      <c r="EL1219" t="s">
        <v>486</v>
      </c>
      <c r="EN1219">
        <v>0.5</v>
      </c>
      <c r="EO1219">
        <v>0.15</v>
      </c>
      <c r="EP1219">
        <v>0.25</v>
      </c>
      <c r="EQ1219">
        <v>0.1</v>
      </c>
      <c r="ER1219" s="5"/>
      <c r="ES1219" s="5"/>
      <c r="ET1219" s="5"/>
      <c r="EU1219" s="5"/>
      <c r="EX1219" t="s">
        <v>1219</v>
      </c>
      <c r="EY1219" s="5">
        <v>45092</v>
      </c>
      <c r="EZ1219" s="71" t="s">
        <v>452</v>
      </c>
      <c r="FA1219" t="s">
        <v>408</v>
      </c>
    </row>
    <row r="1220" spans="1:157" x14ac:dyDescent="0.3">
      <c r="A1220" t="s">
        <v>169</v>
      </c>
      <c r="B1220">
        <v>21547</v>
      </c>
      <c r="C1220" t="s">
        <v>1212</v>
      </c>
      <c r="D1220">
        <v>165323</v>
      </c>
      <c r="F1220" t="s">
        <v>170</v>
      </c>
      <c r="G1220" t="s">
        <v>195</v>
      </c>
      <c r="H1220" s="13" t="s">
        <v>315</v>
      </c>
      <c r="I1220">
        <v>4000041222</v>
      </c>
      <c r="J1220" s="13"/>
      <c r="L1220" t="s">
        <v>497</v>
      </c>
      <c r="M1220" t="s">
        <v>203</v>
      </c>
      <c r="N1220" t="s">
        <v>174</v>
      </c>
      <c r="O1220" t="s">
        <v>175</v>
      </c>
      <c r="P1220" t="s">
        <v>176</v>
      </c>
      <c r="Q1220">
        <v>1000704880</v>
      </c>
      <c r="R1220">
        <v>300</v>
      </c>
      <c r="S1220">
        <v>1300000820</v>
      </c>
      <c r="T1220" t="s">
        <v>233</v>
      </c>
      <c r="U1220">
        <v>120</v>
      </c>
      <c r="W1220" t="s">
        <v>327</v>
      </c>
      <c r="X1220" t="s">
        <v>178</v>
      </c>
      <c r="Y1220" t="s">
        <v>1213</v>
      </c>
      <c r="Z1220" t="s">
        <v>1214</v>
      </c>
      <c r="AD1220" t="s">
        <v>1213</v>
      </c>
      <c r="AE1220" t="s">
        <v>1214</v>
      </c>
      <c r="AQ1220"/>
      <c r="AR1220" s="6">
        <v>44981</v>
      </c>
      <c r="AS1220"/>
      <c r="AV1220" s="5">
        <v>45049</v>
      </c>
      <c r="AW1220"/>
      <c r="AX1220" s="6">
        <v>45062</v>
      </c>
      <c r="BB1220" t="s">
        <v>179</v>
      </c>
      <c r="BD1220" t="s">
        <v>180</v>
      </c>
      <c r="BF1220" t="s">
        <v>1215</v>
      </c>
      <c r="BG1220" s="68" t="s">
        <v>181</v>
      </c>
      <c r="BH1220" s="6">
        <v>45076</v>
      </c>
      <c r="BI1220" s="6">
        <v>45076</v>
      </c>
      <c r="BL1220" t="s">
        <v>182</v>
      </c>
      <c r="BM1220" s="10">
        <v>136047.00031999999</v>
      </c>
      <c r="BN1220" s="10">
        <v>129571.0003</v>
      </c>
      <c r="BO1220" s="10">
        <v>16325640.0384</v>
      </c>
      <c r="BP1220" s="10">
        <v>15548520.036</v>
      </c>
      <c r="BQ1220" s="69"/>
      <c r="BR1220" t="s">
        <v>437</v>
      </c>
      <c r="BS1220" s="5">
        <v>44799</v>
      </c>
      <c r="BT1220" s="5">
        <v>44803</v>
      </c>
      <c r="BU1220" s="70"/>
      <c r="BX1220" t="s">
        <v>183</v>
      </c>
      <c r="BY1220" t="s">
        <v>768</v>
      </c>
      <c r="CG1220" t="s">
        <v>1216</v>
      </c>
      <c r="CL1220" t="s">
        <v>184</v>
      </c>
      <c r="CM1220" t="s">
        <v>446</v>
      </c>
      <c r="CN1220" t="s">
        <v>447</v>
      </c>
      <c r="CO1220" t="s">
        <v>448</v>
      </c>
      <c r="CP1220" t="s">
        <v>696</v>
      </c>
      <c r="CQ1220" t="s">
        <v>697</v>
      </c>
      <c r="CR1220" t="s">
        <v>698</v>
      </c>
      <c r="CT1220" t="s">
        <v>427</v>
      </c>
      <c r="CU1220" s="5">
        <v>0</v>
      </c>
      <c r="CV1220" s="5">
        <v>0</v>
      </c>
      <c r="DA1220" s="5"/>
      <c r="DB1220" s="5"/>
      <c r="DF1220">
        <v>1130785187</v>
      </c>
      <c r="DK1220" t="s">
        <v>261</v>
      </c>
      <c r="DL1220" t="s">
        <v>191</v>
      </c>
      <c r="DM1220" t="s">
        <v>1212</v>
      </c>
      <c r="DN1220" t="s">
        <v>1217</v>
      </c>
      <c r="DO1220">
        <v>4000041222</v>
      </c>
      <c r="DQ1220" s="6">
        <v>45079</v>
      </c>
      <c r="DR1220" s="5"/>
      <c r="DS1220" s="5">
        <v>45098</v>
      </c>
      <c r="DT1220" s="5"/>
      <c r="DU1220" s="1" t="s">
        <v>1218</v>
      </c>
      <c r="DV1220" t="s">
        <v>1217</v>
      </c>
      <c r="DZ1220" s="11" t="s">
        <v>192</v>
      </c>
      <c r="EA1220" s="11" t="s">
        <v>499</v>
      </c>
      <c r="EB1220" s="5">
        <v>45093</v>
      </c>
      <c r="EC1220" s="5"/>
      <c r="ED1220" s="5"/>
      <c r="EF1220" t="s">
        <v>193</v>
      </c>
      <c r="EI1220" t="s">
        <v>406</v>
      </c>
      <c r="EJ1220" t="s">
        <v>407</v>
      </c>
      <c r="EK1220" t="s">
        <v>663</v>
      </c>
      <c r="EL1220" t="s">
        <v>486</v>
      </c>
      <c r="EN1220">
        <v>0.5</v>
      </c>
      <c r="EO1220">
        <v>0.15</v>
      </c>
      <c r="EP1220">
        <v>0.25</v>
      </c>
      <c r="EQ1220">
        <v>0.1</v>
      </c>
      <c r="ER1220" s="5"/>
      <c r="ES1220" s="5"/>
      <c r="ET1220" s="5"/>
      <c r="EU1220" s="5"/>
      <c r="EX1220" t="s">
        <v>1219</v>
      </c>
      <c r="EY1220" s="5">
        <v>45092</v>
      </c>
      <c r="EZ1220" s="71" t="s">
        <v>452</v>
      </c>
      <c r="FA1220" t="s">
        <v>408</v>
      </c>
    </row>
    <row r="1221" spans="1:157" x14ac:dyDescent="0.3">
      <c r="A1221" t="s">
        <v>169</v>
      </c>
      <c r="B1221">
        <v>21548</v>
      </c>
      <c r="C1221" t="s">
        <v>1212</v>
      </c>
      <c r="D1221">
        <v>165324</v>
      </c>
      <c r="F1221" t="s">
        <v>170</v>
      </c>
      <c r="G1221" t="s">
        <v>195</v>
      </c>
      <c r="H1221" s="13" t="s">
        <v>317</v>
      </c>
      <c r="I1221">
        <v>4000041222</v>
      </c>
      <c r="J1221" s="13"/>
      <c r="L1221" t="s">
        <v>497</v>
      </c>
      <c r="M1221" t="s">
        <v>203</v>
      </c>
      <c r="N1221" t="s">
        <v>174</v>
      </c>
      <c r="O1221" t="s">
        <v>175</v>
      </c>
      <c r="P1221" t="s">
        <v>176</v>
      </c>
      <c r="Q1221">
        <v>1000704880</v>
      </c>
      <c r="R1221">
        <v>320</v>
      </c>
      <c r="S1221">
        <v>1300000820</v>
      </c>
      <c r="T1221" t="s">
        <v>238</v>
      </c>
      <c r="U1221">
        <v>2</v>
      </c>
      <c r="W1221" t="s">
        <v>327</v>
      </c>
      <c r="X1221" t="s">
        <v>178</v>
      </c>
      <c r="Y1221" t="s">
        <v>1213</v>
      </c>
      <c r="Z1221" t="s">
        <v>1214</v>
      </c>
      <c r="AD1221" t="s">
        <v>1213</v>
      </c>
      <c r="AE1221" t="s">
        <v>1214</v>
      </c>
      <c r="AQ1221"/>
      <c r="AR1221" s="6">
        <v>44981</v>
      </c>
      <c r="AS1221"/>
      <c r="AV1221" s="5">
        <v>45049</v>
      </c>
      <c r="AW1221"/>
      <c r="AX1221" s="6">
        <v>45062</v>
      </c>
      <c r="BB1221" t="s">
        <v>179</v>
      </c>
      <c r="BD1221" t="s">
        <v>180</v>
      </c>
      <c r="BF1221" t="s">
        <v>1215</v>
      </c>
      <c r="BG1221" s="68" t="s">
        <v>181</v>
      </c>
      <c r="BH1221" s="6">
        <v>45076</v>
      </c>
      <c r="BI1221" s="6">
        <v>45076</v>
      </c>
      <c r="BL1221" t="s">
        <v>182</v>
      </c>
      <c r="BM1221" s="10">
        <v>265205.99982000003</v>
      </c>
      <c r="BN1221" s="10">
        <v>252581.99978000001</v>
      </c>
      <c r="BO1221" s="10">
        <v>530411.99963999994</v>
      </c>
      <c r="BP1221" s="10">
        <v>505163.99956000003</v>
      </c>
      <c r="BQ1221" s="69"/>
      <c r="BR1221" t="s">
        <v>437</v>
      </c>
      <c r="BS1221" s="5">
        <v>44799</v>
      </c>
      <c r="BT1221" s="5">
        <v>44803</v>
      </c>
      <c r="BU1221" s="70"/>
      <c r="BX1221" t="s">
        <v>183</v>
      </c>
      <c r="BY1221" t="s">
        <v>768</v>
      </c>
      <c r="CG1221" t="s">
        <v>1216</v>
      </c>
      <c r="CL1221" t="s">
        <v>184</v>
      </c>
      <c r="CM1221" t="s">
        <v>446</v>
      </c>
      <c r="CN1221" t="s">
        <v>447</v>
      </c>
      <c r="CO1221" t="s">
        <v>448</v>
      </c>
      <c r="CP1221" t="s">
        <v>696</v>
      </c>
      <c r="CQ1221" t="s">
        <v>697</v>
      </c>
      <c r="CR1221" t="s">
        <v>698</v>
      </c>
      <c r="CT1221" t="s">
        <v>427</v>
      </c>
      <c r="CU1221" s="5">
        <v>0</v>
      </c>
      <c r="CV1221" s="5">
        <v>0</v>
      </c>
      <c r="DA1221" s="5"/>
      <c r="DB1221" s="5"/>
      <c r="DF1221">
        <v>1130785187</v>
      </c>
      <c r="DK1221" t="s">
        <v>261</v>
      </c>
      <c r="DL1221" t="s">
        <v>191</v>
      </c>
      <c r="DM1221" t="s">
        <v>1212</v>
      </c>
      <c r="DN1221" t="s">
        <v>1217</v>
      </c>
      <c r="DO1221">
        <v>4000041222</v>
      </c>
      <c r="DQ1221" s="6">
        <v>45079</v>
      </c>
      <c r="DR1221" s="5"/>
      <c r="DS1221" s="5">
        <v>45098</v>
      </c>
      <c r="DT1221" s="5"/>
      <c r="DU1221" s="1" t="s">
        <v>1218</v>
      </c>
      <c r="DV1221" t="s">
        <v>1217</v>
      </c>
      <c r="DZ1221" s="11" t="s">
        <v>192</v>
      </c>
      <c r="EA1221" s="11" t="s">
        <v>499</v>
      </c>
      <c r="EB1221" s="5">
        <v>45093</v>
      </c>
      <c r="EC1221" s="5"/>
      <c r="ED1221" s="5"/>
      <c r="EF1221" t="s">
        <v>193</v>
      </c>
      <c r="EI1221" t="s">
        <v>406</v>
      </c>
      <c r="EJ1221" t="s">
        <v>407</v>
      </c>
      <c r="EK1221" t="s">
        <v>663</v>
      </c>
      <c r="EL1221" t="s">
        <v>486</v>
      </c>
      <c r="EN1221">
        <v>0.5</v>
      </c>
      <c r="EO1221">
        <v>0.15</v>
      </c>
      <c r="EP1221">
        <v>0.25</v>
      </c>
      <c r="EQ1221">
        <v>0.1</v>
      </c>
      <c r="ER1221" s="5"/>
      <c r="ES1221" s="5"/>
      <c r="ET1221" s="5"/>
      <c r="EU1221" s="5"/>
      <c r="EX1221" t="s">
        <v>1219</v>
      </c>
      <c r="EY1221" s="5">
        <v>45092</v>
      </c>
      <c r="EZ1221" s="71" t="s">
        <v>452</v>
      </c>
      <c r="FA1221" t="s">
        <v>408</v>
      </c>
    </row>
    <row r="1222" spans="1:157" x14ac:dyDescent="0.3">
      <c r="A1222" t="s">
        <v>169</v>
      </c>
      <c r="B1222">
        <v>21549</v>
      </c>
      <c r="C1222" t="s">
        <v>1212</v>
      </c>
      <c r="D1222">
        <v>165325</v>
      </c>
      <c r="F1222" t="s">
        <v>170</v>
      </c>
      <c r="G1222" t="s">
        <v>195</v>
      </c>
      <c r="H1222" s="13" t="s">
        <v>344</v>
      </c>
      <c r="I1222">
        <v>4000041222</v>
      </c>
      <c r="J1222" s="13"/>
      <c r="L1222" t="s">
        <v>497</v>
      </c>
      <c r="M1222" t="s">
        <v>203</v>
      </c>
      <c r="N1222" t="s">
        <v>174</v>
      </c>
      <c r="O1222" t="s">
        <v>175</v>
      </c>
      <c r="P1222" t="s">
        <v>176</v>
      </c>
      <c r="Q1222">
        <v>1000704880</v>
      </c>
      <c r="R1222">
        <v>190</v>
      </c>
      <c r="S1222">
        <v>1300000820</v>
      </c>
      <c r="T1222" t="s">
        <v>345</v>
      </c>
      <c r="U1222">
        <v>2</v>
      </c>
      <c r="W1222" t="s">
        <v>327</v>
      </c>
      <c r="X1222" t="s">
        <v>178</v>
      </c>
      <c r="Y1222" t="s">
        <v>1213</v>
      </c>
      <c r="Z1222" t="s">
        <v>1214</v>
      </c>
      <c r="AD1222" t="s">
        <v>1213</v>
      </c>
      <c r="AE1222" t="s">
        <v>1214</v>
      </c>
      <c r="AQ1222"/>
      <c r="AR1222" s="6">
        <v>44981</v>
      </c>
      <c r="AS1222"/>
      <c r="AV1222" s="5">
        <v>45049</v>
      </c>
      <c r="AW1222"/>
      <c r="AX1222" s="6">
        <v>45062</v>
      </c>
      <c r="BB1222" t="s">
        <v>179</v>
      </c>
      <c r="BD1222" t="s">
        <v>180</v>
      </c>
      <c r="BF1222" t="s">
        <v>1215</v>
      </c>
      <c r="BG1222" s="68" t="s">
        <v>181</v>
      </c>
      <c r="BH1222" s="6">
        <v>45076</v>
      </c>
      <c r="BI1222" s="6">
        <v>45076</v>
      </c>
      <c r="BL1222" t="s">
        <v>182</v>
      </c>
      <c r="BM1222" s="10">
        <v>1111154.9998600001</v>
      </c>
      <c r="BN1222" s="10">
        <v>1058264.00028</v>
      </c>
      <c r="BO1222" s="10">
        <v>2222309.9997200002</v>
      </c>
      <c r="BP1222" s="10">
        <v>2116528.0005600001</v>
      </c>
      <c r="BQ1222" s="69"/>
      <c r="BR1222" t="s">
        <v>436</v>
      </c>
      <c r="BS1222" s="5">
        <v>44813</v>
      </c>
      <c r="BT1222" s="5">
        <v>44818</v>
      </c>
      <c r="BU1222" s="70"/>
      <c r="BX1222" t="s">
        <v>183</v>
      </c>
      <c r="BY1222" t="s">
        <v>768</v>
      </c>
      <c r="CG1222" t="s">
        <v>1216</v>
      </c>
      <c r="CL1222" t="s">
        <v>184</v>
      </c>
      <c r="CM1222" t="s">
        <v>446</v>
      </c>
      <c r="CN1222" t="s">
        <v>447</v>
      </c>
      <c r="CO1222" t="s">
        <v>448</v>
      </c>
      <c r="CP1222" t="s">
        <v>696</v>
      </c>
      <c r="CQ1222" t="s">
        <v>697</v>
      </c>
      <c r="CR1222" t="s">
        <v>698</v>
      </c>
      <c r="CT1222" t="s">
        <v>427</v>
      </c>
      <c r="CU1222" s="5">
        <v>0</v>
      </c>
      <c r="CV1222" s="5">
        <v>0</v>
      </c>
      <c r="DA1222" s="5"/>
      <c r="DB1222" s="5"/>
      <c r="DF1222">
        <v>1130785187</v>
      </c>
      <c r="DK1222" t="s">
        <v>261</v>
      </c>
      <c r="DL1222" t="s">
        <v>191</v>
      </c>
      <c r="DM1222" t="s">
        <v>1212</v>
      </c>
      <c r="DN1222" t="s">
        <v>1217</v>
      </c>
      <c r="DO1222">
        <v>4000041222</v>
      </c>
      <c r="DQ1222" s="6">
        <v>45079</v>
      </c>
      <c r="DR1222" s="5"/>
      <c r="DS1222" s="5">
        <v>45098</v>
      </c>
      <c r="DT1222" s="5"/>
      <c r="DU1222" s="1" t="s">
        <v>1218</v>
      </c>
      <c r="DV1222" t="s">
        <v>1217</v>
      </c>
      <c r="DZ1222" s="11" t="s">
        <v>192</v>
      </c>
      <c r="EA1222" s="11" t="s">
        <v>499</v>
      </c>
      <c r="EB1222" s="5">
        <v>45093</v>
      </c>
      <c r="EC1222" s="5"/>
      <c r="ED1222" s="5"/>
      <c r="EF1222" t="s">
        <v>193</v>
      </c>
      <c r="EI1222" t="s">
        <v>406</v>
      </c>
      <c r="EJ1222" t="s">
        <v>407</v>
      </c>
      <c r="EK1222" t="s">
        <v>663</v>
      </c>
      <c r="EL1222" t="s">
        <v>486</v>
      </c>
      <c r="EN1222">
        <v>0.5</v>
      </c>
      <c r="EO1222">
        <v>0.15</v>
      </c>
      <c r="EP1222">
        <v>0.25</v>
      </c>
      <c r="EQ1222">
        <v>0.1</v>
      </c>
      <c r="ER1222" s="5"/>
      <c r="ES1222" s="5"/>
      <c r="ET1222" s="5"/>
      <c r="EU1222" s="5"/>
      <c r="EX1222" t="s">
        <v>1219</v>
      </c>
      <c r="EY1222" s="5">
        <v>45092</v>
      </c>
      <c r="EZ1222" s="71" t="s">
        <v>452</v>
      </c>
      <c r="FA1222" t="s">
        <v>408</v>
      </c>
    </row>
    <row r="1223" spans="1:157" x14ac:dyDescent="0.3">
      <c r="A1223" t="s">
        <v>169</v>
      </c>
      <c r="B1223">
        <v>21550</v>
      </c>
      <c r="C1223" t="s">
        <v>1220</v>
      </c>
      <c r="D1223">
        <v>165344</v>
      </c>
      <c r="F1223" t="s">
        <v>170</v>
      </c>
      <c r="G1223" t="s">
        <v>195</v>
      </c>
      <c r="H1223" s="13" t="s">
        <v>310</v>
      </c>
      <c r="I1223">
        <v>4000041221</v>
      </c>
      <c r="J1223" s="13"/>
      <c r="L1223" t="s">
        <v>497</v>
      </c>
      <c r="M1223" t="s">
        <v>173</v>
      </c>
      <c r="N1223" t="s">
        <v>174</v>
      </c>
      <c r="O1223" t="s">
        <v>175</v>
      </c>
      <c r="P1223" t="s">
        <v>176</v>
      </c>
      <c r="Q1223">
        <v>1000704878</v>
      </c>
      <c r="R1223">
        <v>240</v>
      </c>
      <c r="S1223">
        <v>1100001382</v>
      </c>
      <c r="T1223" t="s">
        <v>219</v>
      </c>
      <c r="U1223">
        <v>4</v>
      </c>
      <c r="W1223" t="s">
        <v>327</v>
      </c>
      <c r="X1223" t="s">
        <v>178</v>
      </c>
      <c r="Y1223" t="s">
        <v>641</v>
      </c>
      <c r="Z1223" t="s">
        <v>642</v>
      </c>
      <c r="AD1223" t="s">
        <v>641</v>
      </c>
      <c r="AE1223" t="s">
        <v>642</v>
      </c>
      <c r="AQ1223"/>
      <c r="AR1223" s="6">
        <v>44981</v>
      </c>
      <c r="AS1223"/>
      <c r="AV1223" s="5">
        <v>45028</v>
      </c>
      <c r="AW1223"/>
      <c r="AX1223" s="6">
        <v>45062</v>
      </c>
      <c r="BB1223" t="s">
        <v>179</v>
      </c>
      <c r="BD1223" t="s">
        <v>180</v>
      </c>
      <c r="BF1223" t="s">
        <v>1221</v>
      </c>
      <c r="BG1223" s="68" t="s">
        <v>181</v>
      </c>
      <c r="BH1223" s="6">
        <v>45076</v>
      </c>
      <c r="BI1223" s="6">
        <v>45076</v>
      </c>
      <c r="BL1223" t="s">
        <v>182</v>
      </c>
      <c r="BM1223" s="10">
        <v>750111.99992600002</v>
      </c>
      <c r="BN1223" s="10">
        <v>297043.99952200003</v>
      </c>
      <c r="BO1223" s="10">
        <v>3000447.9997040001</v>
      </c>
      <c r="BP1223" s="10">
        <v>1188175.9980880001</v>
      </c>
      <c r="BQ1223" s="69"/>
      <c r="BR1223" t="s">
        <v>423</v>
      </c>
      <c r="BS1223" s="5">
        <v>44799</v>
      </c>
      <c r="BT1223" s="5">
        <v>44803</v>
      </c>
      <c r="BU1223" s="70"/>
      <c r="BX1223" t="s">
        <v>183</v>
      </c>
      <c r="BY1223" t="s">
        <v>670</v>
      </c>
      <c r="CG1223" t="s">
        <v>632</v>
      </c>
      <c r="CL1223" t="s">
        <v>184</v>
      </c>
      <c r="CM1223" t="s">
        <v>446</v>
      </c>
      <c r="CN1223" t="s">
        <v>447</v>
      </c>
      <c r="CO1223" t="s">
        <v>448</v>
      </c>
      <c r="CP1223" t="s">
        <v>696</v>
      </c>
      <c r="CQ1223" t="s">
        <v>697</v>
      </c>
      <c r="CR1223" t="s">
        <v>698</v>
      </c>
      <c r="CT1223" t="s">
        <v>427</v>
      </c>
      <c r="CU1223" s="5">
        <v>0</v>
      </c>
      <c r="CV1223" s="5">
        <v>0</v>
      </c>
      <c r="DA1223" s="5"/>
      <c r="DB1223" s="5"/>
      <c r="DF1223">
        <v>1130807444</v>
      </c>
      <c r="DK1223" t="s">
        <v>261</v>
      </c>
      <c r="DL1223" t="s">
        <v>191</v>
      </c>
      <c r="DM1223" t="s">
        <v>1220</v>
      </c>
      <c r="DN1223" t="s">
        <v>1222</v>
      </c>
      <c r="DO1223">
        <v>4000041221</v>
      </c>
      <c r="DQ1223" s="6">
        <v>45079</v>
      </c>
      <c r="DR1223" s="5"/>
      <c r="DS1223" s="5">
        <v>45098</v>
      </c>
      <c r="DT1223" s="5"/>
      <c r="DU1223" s="1" t="s">
        <v>1223</v>
      </c>
      <c r="DV1223" t="s">
        <v>1222</v>
      </c>
      <c r="DZ1223" s="11" t="s">
        <v>192</v>
      </c>
      <c r="EA1223" s="11" t="s">
        <v>499</v>
      </c>
      <c r="EB1223" s="5">
        <v>45093</v>
      </c>
      <c r="EC1223" s="5"/>
      <c r="ED1223" s="5"/>
      <c r="EF1223" t="s">
        <v>193</v>
      </c>
      <c r="EI1223" t="s">
        <v>406</v>
      </c>
      <c r="EJ1223" t="s">
        <v>407</v>
      </c>
      <c r="EK1223" t="s">
        <v>663</v>
      </c>
      <c r="EL1223" t="s">
        <v>486</v>
      </c>
      <c r="EN1223">
        <v>0.5</v>
      </c>
      <c r="EO1223">
        <v>0.15</v>
      </c>
      <c r="EP1223">
        <v>0.25</v>
      </c>
      <c r="EQ1223">
        <v>0.1</v>
      </c>
      <c r="ER1223" s="5"/>
      <c r="ES1223" s="5"/>
      <c r="ET1223" s="5"/>
      <c r="EU1223" s="5"/>
      <c r="EX1223" t="s">
        <v>1224</v>
      </c>
      <c r="EY1223" s="5">
        <v>45092</v>
      </c>
      <c r="EZ1223" s="71" t="s">
        <v>452</v>
      </c>
      <c r="FA1223" t="s">
        <v>408</v>
      </c>
    </row>
    <row r="1224" spans="1:157" x14ac:dyDescent="0.3">
      <c r="A1224" t="s">
        <v>169</v>
      </c>
      <c r="B1224">
        <v>21551</v>
      </c>
      <c r="C1224" t="s">
        <v>1220</v>
      </c>
      <c r="D1224">
        <v>165345</v>
      </c>
      <c r="F1224" t="s">
        <v>170</v>
      </c>
      <c r="G1224" t="s">
        <v>195</v>
      </c>
      <c r="H1224" s="13" t="s">
        <v>311</v>
      </c>
      <c r="I1224">
        <v>4000041221</v>
      </c>
      <c r="J1224" s="13"/>
      <c r="L1224" t="s">
        <v>497</v>
      </c>
      <c r="M1224" t="s">
        <v>173</v>
      </c>
      <c r="N1224" t="s">
        <v>174</v>
      </c>
      <c r="O1224" t="s">
        <v>175</v>
      </c>
      <c r="P1224" t="s">
        <v>176</v>
      </c>
      <c r="Q1224">
        <v>1000704878</v>
      </c>
      <c r="R1224">
        <v>260</v>
      </c>
      <c r="S1224">
        <v>1100001382</v>
      </c>
      <c r="T1224" t="s">
        <v>221</v>
      </c>
      <c r="U1224">
        <v>4</v>
      </c>
      <c r="W1224" t="s">
        <v>327</v>
      </c>
      <c r="X1224" t="s">
        <v>178</v>
      </c>
      <c r="Y1224" t="s">
        <v>641</v>
      </c>
      <c r="Z1224" t="s">
        <v>642</v>
      </c>
      <c r="AD1224" t="s">
        <v>641</v>
      </c>
      <c r="AE1224" t="s">
        <v>642</v>
      </c>
      <c r="AQ1224"/>
      <c r="AR1224" s="6">
        <v>44981</v>
      </c>
      <c r="AS1224"/>
      <c r="AV1224" s="5">
        <v>45028</v>
      </c>
      <c r="AW1224"/>
      <c r="AX1224" s="6">
        <v>45062</v>
      </c>
      <c r="BB1224" t="s">
        <v>179</v>
      </c>
      <c r="BD1224" t="s">
        <v>180</v>
      </c>
      <c r="BF1224" t="s">
        <v>1221</v>
      </c>
      <c r="BG1224" s="68" t="s">
        <v>181</v>
      </c>
      <c r="BH1224" s="6">
        <v>45076</v>
      </c>
      <c r="BI1224" s="6">
        <v>45076</v>
      </c>
      <c r="BL1224" t="s">
        <v>182</v>
      </c>
      <c r="BM1224" s="10">
        <v>68561.999838000003</v>
      </c>
      <c r="BN1224" s="10">
        <v>27151.000029999999</v>
      </c>
      <c r="BO1224" s="10">
        <v>274247.99935200001</v>
      </c>
      <c r="BP1224" s="10">
        <v>108604.00012</v>
      </c>
      <c r="BQ1224" s="69"/>
      <c r="BR1224" t="s">
        <v>424</v>
      </c>
      <c r="BS1224" s="5">
        <v>44799</v>
      </c>
      <c r="BT1224" s="5">
        <v>44803</v>
      </c>
      <c r="BU1224" s="70"/>
      <c r="BX1224" t="s">
        <v>183</v>
      </c>
      <c r="BY1224" t="s">
        <v>670</v>
      </c>
      <c r="CG1224" t="s">
        <v>632</v>
      </c>
      <c r="CL1224" t="s">
        <v>184</v>
      </c>
      <c r="CM1224" t="s">
        <v>446</v>
      </c>
      <c r="CN1224" t="s">
        <v>447</v>
      </c>
      <c r="CO1224" t="s">
        <v>448</v>
      </c>
      <c r="CP1224" t="s">
        <v>696</v>
      </c>
      <c r="CQ1224" t="s">
        <v>697</v>
      </c>
      <c r="CR1224" t="s">
        <v>698</v>
      </c>
      <c r="CT1224" t="s">
        <v>427</v>
      </c>
      <c r="CU1224" s="5">
        <v>0</v>
      </c>
      <c r="CV1224" s="5">
        <v>0</v>
      </c>
      <c r="DA1224" s="5"/>
      <c r="DB1224" s="5"/>
      <c r="DF1224">
        <v>1130807444</v>
      </c>
      <c r="DK1224" t="s">
        <v>261</v>
      </c>
      <c r="DL1224" t="s">
        <v>191</v>
      </c>
      <c r="DM1224" t="s">
        <v>1220</v>
      </c>
      <c r="DN1224" t="s">
        <v>1222</v>
      </c>
      <c r="DO1224">
        <v>4000041221</v>
      </c>
      <c r="DQ1224" s="6">
        <v>45079</v>
      </c>
      <c r="DR1224" s="5"/>
      <c r="DS1224" s="5">
        <v>45098</v>
      </c>
      <c r="DT1224" s="5"/>
      <c r="DU1224" s="1" t="s">
        <v>1223</v>
      </c>
      <c r="DV1224" t="s">
        <v>1222</v>
      </c>
      <c r="DZ1224" s="11" t="s">
        <v>192</v>
      </c>
      <c r="EA1224" s="11" t="s">
        <v>499</v>
      </c>
      <c r="EB1224" s="5">
        <v>45093</v>
      </c>
      <c r="EC1224" s="5"/>
      <c r="ED1224" s="5"/>
      <c r="EF1224" t="s">
        <v>193</v>
      </c>
      <c r="EI1224" t="s">
        <v>406</v>
      </c>
      <c r="EJ1224" t="s">
        <v>407</v>
      </c>
      <c r="EK1224" t="s">
        <v>663</v>
      </c>
      <c r="EL1224" t="s">
        <v>486</v>
      </c>
      <c r="EN1224">
        <v>0.5</v>
      </c>
      <c r="EO1224">
        <v>0.15</v>
      </c>
      <c r="EP1224">
        <v>0.25</v>
      </c>
      <c r="EQ1224">
        <v>0.1</v>
      </c>
      <c r="ER1224" s="5"/>
      <c r="ES1224" s="5"/>
      <c r="ET1224" s="5"/>
      <c r="EU1224" s="5"/>
      <c r="EX1224" t="s">
        <v>1224</v>
      </c>
      <c r="EY1224" s="5">
        <v>45092</v>
      </c>
      <c r="EZ1224" s="71" t="s">
        <v>452</v>
      </c>
      <c r="FA1224" t="s">
        <v>408</v>
      </c>
    </row>
    <row r="1225" spans="1:157" x14ac:dyDescent="0.3">
      <c r="A1225" t="s">
        <v>169</v>
      </c>
      <c r="B1225">
        <v>21552</v>
      </c>
      <c r="C1225" t="s">
        <v>1220</v>
      </c>
      <c r="D1225">
        <v>165346</v>
      </c>
      <c r="F1225" t="s">
        <v>170</v>
      </c>
      <c r="G1225" t="s">
        <v>195</v>
      </c>
      <c r="H1225" s="13" t="s">
        <v>312</v>
      </c>
      <c r="I1225">
        <v>4000041221</v>
      </c>
      <c r="J1225" s="13"/>
      <c r="L1225" t="s">
        <v>497</v>
      </c>
      <c r="M1225" t="s">
        <v>173</v>
      </c>
      <c r="N1225" t="s">
        <v>174</v>
      </c>
      <c r="O1225" t="s">
        <v>175</v>
      </c>
      <c r="P1225" t="s">
        <v>176</v>
      </c>
      <c r="Q1225">
        <v>1000704878</v>
      </c>
      <c r="R1225">
        <v>270</v>
      </c>
      <c r="S1225">
        <v>1100000046</v>
      </c>
      <c r="T1225" t="s">
        <v>223</v>
      </c>
      <c r="U1225">
        <v>2</v>
      </c>
      <c r="W1225" t="s">
        <v>327</v>
      </c>
      <c r="X1225" t="s">
        <v>178</v>
      </c>
      <c r="Y1225" t="s">
        <v>641</v>
      </c>
      <c r="Z1225" t="s">
        <v>642</v>
      </c>
      <c r="AD1225" t="s">
        <v>641</v>
      </c>
      <c r="AE1225" t="s">
        <v>642</v>
      </c>
      <c r="AQ1225"/>
      <c r="AR1225" s="6">
        <v>44981</v>
      </c>
      <c r="AS1225"/>
      <c r="AV1225" s="5">
        <v>45028</v>
      </c>
      <c r="AW1225"/>
      <c r="AX1225" s="6">
        <v>45062</v>
      </c>
      <c r="BB1225" t="s">
        <v>179</v>
      </c>
      <c r="BD1225" t="s">
        <v>180</v>
      </c>
      <c r="BF1225" t="s">
        <v>1221</v>
      </c>
      <c r="BG1225" s="68" t="s">
        <v>181</v>
      </c>
      <c r="BH1225" s="6">
        <v>45076</v>
      </c>
      <c r="BI1225" s="6">
        <v>45076</v>
      </c>
      <c r="BL1225" t="s">
        <v>182</v>
      </c>
      <c r="BM1225" s="10">
        <v>226179.00001799999</v>
      </c>
      <c r="BN1225" s="10">
        <v>89567.000016000005</v>
      </c>
      <c r="BO1225" s="10">
        <v>452358.00003599998</v>
      </c>
      <c r="BP1225" s="10">
        <v>179134.00003200001</v>
      </c>
      <c r="BQ1225" s="69"/>
      <c r="BR1225" t="s">
        <v>449</v>
      </c>
      <c r="BS1225" s="5">
        <v>44799</v>
      </c>
      <c r="BT1225" s="5">
        <v>44803</v>
      </c>
      <c r="BU1225" s="70"/>
      <c r="BX1225" t="s">
        <v>183</v>
      </c>
      <c r="BY1225" t="s">
        <v>670</v>
      </c>
      <c r="CG1225" t="s">
        <v>632</v>
      </c>
      <c r="CL1225" t="s">
        <v>184</v>
      </c>
      <c r="CM1225" t="s">
        <v>446</v>
      </c>
      <c r="CN1225" t="s">
        <v>447</v>
      </c>
      <c r="CO1225" t="s">
        <v>448</v>
      </c>
      <c r="CP1225" t="s">
        <v>696</v>
      </c>
      <c r="CQ1225" t="s">
        <v>697</v>
      </c>
      <c r="CR1225" t="s">
        <v>698</v>
      </c>
      <c r="CT1225" t="s">
        <v>427</v>
      </c>
      <c r="CU1225" s="5">
        <v>0</v>
      </c>
      <c r="CV1225" s="5">
        <v>0</v>
      </c>
      <c r="DA1225" s="5"/>
      <c r="DB1225" s="5"/>
      <c r="DF1225">
        <v>1130807444</v>
      </c>
      <c r="DK1225" t="s">
        <v>261</v>
      </c>
      <c r="DL1225" t="s">
        <v>191</v>
      </c>
      <c r="DM1225" t="s">
        <v>1220</v>
      </c>
      <c r="DN1225" t="s">
        <v>1222</v>
      </c>
      <c r="DO1225">
        <v>4000041221</v>
      </c>
      <c r="DQ1225" s="6">
        <v>45079</v>
      </c>
      <c r="DR1225" s="5"/>
      <c r="DS1225" s="5">
        <v>45098</v>
      </c>
      <c r="DT1225" s="5"/>
      <c r="DU1225" s="1" t="s">
        <v>1223</v>
      </c>
      <c r="DV1225" t="s">
        <v>1222</v>
      </c>
      <c r="DZ1225" s="11" t="s">
        <v>192</v>
      </c>
      <c r="EA1225" s="11" t="s">
        <v>499</v>
      </c>
      <c r="EB1225" s="5">
        <v>45093</v>
      </c>
      <c r="EC1225" s="5"/>
      <c r="ED1225" s="5"/>
      <c r="EF1225" t="s">
        <v>193</v>
      </c>
      <c r="EI1225" t="s">
        <v>406</v>
      </c>
      <c r="EJ1225" t="s">
        <v>407</v>
      </c>
      <c r="EK1225" t="s">
        <v>663</v>
      </c>
      <c r="EL1225" t="s">
        <v>486</v>
      </c>
      <c r="EN1225">
        <v>0.5</v>
      </c>
      <c r="EO1225">
        <v>0.15</v>
      </c>
      <c r="EP1225">
        <v>0.25</v>
      </c>
      <c r="EQ1225">
        <v>0.1</v>
      </c>
      <c r="ER1225" s="5"/>
      <c r="ES1225" s="5"/>
      <c r="ET1225" s="5"/>
      <c r="EU1225" s="5"/>
      <c r="EX1225" t="s">
        <v>1224</v>
      </c>
      <c r="EY1225" s="5">
        <v>45092</v>
      </c>
      <c r="EZ1225" s="71" t="s">
        <v>452</v>
      </c>
      <c r="FA1225" t="s">
        <v>408</v>
      </c>
    </row>
    <row r="1226" spans="1:157" x14ac:dyDescent="0.3">
      <c r="A1226" t="s">
        <v>169</v>
      </c>
      <c r="B1226">
        <v>21553</v>
      </c>
      <c r="C1226" t="s">
        <v>1220</v>
      </c>
      <c r="D1226">
        <v>165347</v>
      </c>
      <c r="F1226" t="s">
        <v>170</v>
      </c>
      <c r="G1226" t="s">
        <v>195</v>
      </c>
      <c r="H1226" s="13" t="s">
        <v>265</v>
      </c>
      <c r="I1226">
        <v>4000041221</v>
      </c>
      <c r="J1226" s="13"/>
      <c r="L1226" t="s">
        <v>497</v>
      </c>
      <c r="M1226" t="s">
        <v>173</v>
      </c>
      <c r="N1226" t="s">
        <v>174</v>
      </c>
      <c r="O1226" t="s">
        <v>175</v>
      </c>
      <c r="P1226" t="s">
        <v>176</v>
      </c>
      <c r="Q1226">
        <v>1000704878</v>
      </c>
      <c r="R1226">
        <v>230</v>
      </c>
      <c r="S1226">
        <v>1100000300</v>
      </c>
      <c r="T1226" t="s">
        <v>210</v>
      </c>
      <c r="U1226">
        <v>4</v>
      </c>
      <c r="W1226" t="s">
        <v>327</v>
      </c>
      <c r="X1226" t="s">
        <v>178</v>
      </c>
      <c r="Y1226" t="s">
        <v>641</v>
      </c>
      <c r="Z1226" t="s">
        <v>642</v>
      </c>
      <c r="AD1226" t="s">
        <v>641</v>
      </c>
      <c r="AE1226" t="s">
        <v>642</v>
      </c>
      <c r="AQ1226"/>
      <c r="AR1226" s="6">
        <v>44981</v>
      </c>
      <c r="AS1226"/>
      <c r="AV1226" s="5">
        <v>45028</v>
      </c>
      <c r="AW1226"/>
      <c r="AX1226" s="6">
        <v>45062</v>
      </c>
      <c r="BB1226" t="s">
        <v>179</v>
      </c>
      <c r="BD1226" t="s">
        <v>180</v>
      </c>
      <c r="BF1226" t="s">
        <v>1221</v>
      </c>
      <c r="BG1226" s="68" t="s">
        <v>181</v>
      </c>
      <c r="BH1226" s="6">
        <v>45076</v>
      </c>
      <c r="BI1226" s="6">
        <v>45076</v>
      </c>
      <c r="BL1226" t="s">
        <v>182</v>
      </c>
      <c r="BM1226" s="10">
        <v>410166</v>
      </c>
      <c r="BN1226" s="10">
        <v>162426</v>
      </c>
      <c r="BO1226" s="10">
        <v>1640664</v>
      </c>
      <c r="BP1226" s="10">
        <v>649704</v>
      </c>
      <c r="BQ1226" s="69"/>
      <c r="BR1226" t="s">
        <v>423</v>
      </c>
      <c r="BS1226" s="5">
        <v>44799</v>
      </c>
      <c r="BT1226" s="5">
        <v>44803</v>
      </c>
      <c r="BU1226" s="70"/>
      <c r="BX1226" t="s">
        <v>183</v>
      </c>
      <c r="BY1226" t="s">
        <v>670</v>
      </c>
      <c r="CG1226" t="s">
        <v>632</v>
      </c>
      <c r="CL1226" t="s">
        <v>184</v>
      </c>
      <c r="CM1226" t="s">
        <v>446</v>
      </c>
      <c r="CN1226" t="s">
        <v>447</v>
      </c>
      <c r="CO1226" t="s">
        <v>448</v>
      </c>
      <c r="CP1226" t="s">
        <v>696</v>
      </c>
      <c r="CQ1226" t="s">
        <v>697</v>
      </c>
      <c r="CR1226" t="s">
        <v>698</v>
      </c>
      <c r="CT1226" t="s">
        <v>427</v>
      </c>
      <c r="CU1226" s="5">
        <v>0</v>
      </c>
      <c r="CV1226" s="5">
        <v>0</v>
      </c>
      <c r="DA1226" s="5"/>
      <c r="DB1226" s="5"/>
      <c r="DF1226">
        <v>1130807444</v>
      </c>
      <c r="DK1226" t="s">
        <v>261</v>
      </c>
      <c r="DL1226" t="s">
        <v>191</v>
      </c>
      <c r="DM1226" t="s">
        <v>1220</v>
      </c>
      <c r="DN1226" t="s">
        <v>1222</v>
      </c>
      <c r="DO1226">
        <v>4000041221</v>
      </c>
      <c r="DQ1226" s="6">
        <v>45079</v>
      </c>
      <c r="DR1226" s="5"/>
      <c r="DS1226" s="5">
        <v>45098</v>
      </c>
      <c r="DT1226" s="5"/>
      <c r="DU1226" s="1" t="s">
        <v>1223</v>
      </c>
      <c r="DV1226" t="s">
        <v>1222</v>
      </c>
      <c r="DZ1226" s="11" t="s">
        <v>192</v>
      </c>
      <c r="EA1226" s="11" t="s">
        <v>499</v>
      </c>
      <c r="EB1226" s="5">
        <v>45093</v>
      </c>
      <c r="EC1226" s="5"/>
      <c r="ED1226" s="5"/>
      <c r="EF1226" t="s">
        <v>193</v>
      </c>
      <c r="EI1226" t="s">
        <v>406</v>
      </c>
      <c r="EJ1226" t="s">
        <v>407</v>
      </c>
      <c r="EK1226" t="s">
        <v>663</v>
      </c>
      <c r="EL1226" t="s">
        <v>486</v>
      </c>
      <c r="EN1226">
        <v>0.5</v>
      </c>
      <c r="EO1226">
        <v>0.15</v>
      </c>
      <c r="EP1226">
        <v>0.25</v>
      </c>
      <c r="EQ1226">
        <v>0.1</v>
      </c>
      <c r="ER1226" s="5"/>
      <c r="ES1226" s="5"/>
      <c r="ET1226" s="5"/>
      <c r="EU1226" s="5"/>
      <c r="EX1226" t="s">
        <v>1224</v>
      </c>
      <c r="EY1226" s="5">
        <v>45092</v>
      </c>
      <c r="EZ1226" s="71" t="s">
        <v>452</v>
      </c>
      <c r="FA1226" t="s">
        <v>408</v>
      </c>
    </row>
    <row r="1227" spans="1:157" x14ac:dyDescent="0.3">
      <c r="A1227" t="s">
        <v>169</v>
      </c>
      <c r="B1227">
        <v>21554</v>
      </c>
      <c r="C1227" t="s">
        <v>1220</v>
      </c>
      <c r="D1227">
        <v>165348</v>
      </c>
      <c r="F1227" t="s">
        <v>170</v>
      </c>
      <c r="G1227" t="s">
        <v>195</v>
      </c>
      <c r="H1227" s="13" t="s">
        <v>268</v>
      </c>
      <c r="I1227">
        <v>4000041221</v>
      </c>
      <c r="J1227" s="13"/>
      <c r="L1227" t="s">
        <v>497</v>
      </c>
      <c r="M1227" t="s">
        <v>173</v>
      </c>
      <c r="N1227" t="s">
        <v>174</v>
      </c>
      <c r="O1227" t="s">
        <v>175</v>
      </c>
      <c r="P1227" t="s">
        <v>176</v>
      </c>
      <c r="Q1227">
        <v>1000704878</v>
      </c>
      <c r="R1227">
        <v>280</v>
      </c>
      <c r="S1227">
        <v>1100001510</v>
      </c>
      <c r="T1227" t="s">
        <v>269</v>
      </c>
      <c r="U1227">
        <v>1</v>
      </c>
      <c r="W1227" t="s">
        <v>327</v>
      </c>
      <c r="X1227" t="s">
        <v>178</v>
      </c>
      <c r="Y1227" t="s">
        <v>641</v>
      </c>
      <c r="Z1227" t="s">
        <v>642</v>
      </c>
      <c r="AD1227" t="s">
        <v>641</v>
      </c>
      <c r="AE1227" t="s">
        <v>642</v>
      </c>
      <c r="AQ1227"/>
      <c r="AR1227" s="6">
        <v>44981</v>
      </c>
      <c r="AS1227"/>
      <c r="AV1227" s="5">
        <v>45028</v>
      </c>
      <c r="AW1227"/>
      <c r="AX1227" s="6">
        <v>45062</v>
      </c>
      <c r="BB1227" t="s">
        <v>179</v>
      </c>
      <c r="BD1227" t="s">
        <v>180</v>
      </c>
      <c r="BF1227" t="s">
        <v>1221</v>
      </c>
      <c r="BG1227" s="68" t="s">
        <v>181</v>
      </c>
      <c r="BH1227" s="6">
        <v>45076</v>
      </c>
      <c r="BI1227" s="6">
        <v>45076</v>
      </c>
      <c r="BL1227" t="s">
        <v>182</v>
      </c>
      <c r="BM1227" s="10">
        <v>34658.000180000003</v>
      </c>
      <c r="BN1227" s="10">
        <v>13725.000040000001</v>
      </c>
      <c r="BO1227" s="10">
        <v>34658.000180000003</v>
      </c>
      <c r="BP1227" s="10">
        <v>13725.000040000001</v>
      </c>
      <c r="BQ1227" s="69"/>
      <c r="BR1227" t="s">
        <v>449</v>
      </c>
      <c r="BS1227" s="5">
        <v>44799</v>
      </c>
      <c r="BT1227" s="5">
        <v>44803</v>
      </c>
      <c r="BU1227" s="70"/>
      <c r="BX1227" t="s">
        <v>183</v>
      </c>
      <c r="BY1227" t="s">
        <v>670</v>
      </c>
      <c r="CG1227" t="s">
        <v>632</v>
      </c>
      <c r="CL1227" t="s">
        <v>184</v>
      </c>
      <c r="CM1227" t="s">
        <v>446</v>
      </c>
      <c r="CN1227" t="s">
        <v>447</v>
      </c>
      <c r="CO1227" t="s">
        <v>448</v>
      </c>
      <c r="CP1227" t="s">
        <v>696</v>
      </c>
      <c r="CQ1227" t="s">
        <v>697</v>
      </c>
      <c r="CR1227" t="s">
        <v>698</v>
      </c>
      <c r="CT1227" t="s">
        <v>427</v>
      </c>
      <c r="CU1227" s="5">
        <v>0</v>
      </c>
      <c r="CV1227" s="5">
        <v>0</v>
      </c>
      <c r="DA1227" s="5"/>
      <c r="DB1227" s="5"/>
      <c r="DF1227">
        <v>1130807444</v>
      </c>
      <c r="DK1227" t="s">
        <v>261</v>
      </c>
      <c r="DL1227" t="s">
        <v>191</v>
      </c>
      <c r="DM1227" t="s">
        <v>1220</v>
      </c>
      <c r="DN1227" t="s">
        <v>1222</v>
      </c>
      <c r="DO1227">
        <v>4000041221</v>
      </c>
      <c r="DQ1227" s="6">
        <v>45079</v>
      </c>
      <c r="DR1227" s="5"/>
      <c r="DS1227" s="5">
        <v>45098</v>
      </c>
      <c r="DT1227" s="5"/>
      <c r="DU1227" s="1" t="s">
        <v>1223</v>
      </c>
      <c r="DV1227" t="s">
        <v>1222</v>
      </c>
      <c r="DZ1227" s="11" t="s">
        <v>192</v>
      </c>
      <c r="EA1227" s="11" t="s">
        <v>499</v>
      </c>
      <c r="EB1227" s="5">
        <v>45093</v>
      </c>
      <c r="EC1227" s="5"/>
      <c r="ED1227" s="5"/>
      <c r="EF1227" t="s">
        <v>193</v>
      </c>
      <c r="EI1227" t="s">
        <v>406</v>
      </c>
      <c r="EJ1227" t="s">
        <v>407</v>
      </c>
      <c r="EK1227" t="s">
        <v>663</v>
      </c>
      <c r="EL1227" t="s">
        <v>486</v>
      </c>
      <c r="EN1227">
        <v>0.5</v>
      </c>
      <c r="EO1227">
        <v>0.15</v>
      </c>
      <c r="EP1227">
        <v>0.25</v>
      </c>
      <c r="EQ1227">
        <v>0.1</v>
      </c>
      <c r="ER1227" s="5"/>
      <c r="ES1227" s="5"/>
      <c r="ET1227" s="5"/>
      <c r="EU1227" s="5"/>
      <c r="EX1227" t="s">
        <v>1224</v>
      </c>
      <c r="EY1227" s="5">
        <v>45092</v>
      </c>
      <c r="EZ1227" s="71" t="s">
        <v>452</v>
      </c>
      <c r="FA1227" t="s">
        <v>408</v>
      </c>
    </row>
    <row r="1228" spans="1:157" x14ac:dyDescent="0.3">
      <c r="A1228" t="s">
        <v>169</v>
      </c>
      <c r="B1228">
        <v>21555</v>
      </c>
      <c r="C1228" t="s">
        <v>1220</v>
      </c>
      <c r="D1228">
        <v>165349</v>
      </c>
      <c r="F1228" t="s">
        <v>170</v>
      </c>
      <c r="G1228" t="s">
        <v>195</v>
      </c>
      <c r="H1228" s="13" t="s">
        <v>339</v>
      </c>
      <c r="I1228">
        <v>4000041221</v>
      </c>
      <c r="J1228" s="13"/>
      <c r="L1228" t="s">
        <v>497</v>
      </c>
      <c r="M1228" t="s">
        <v>173</v>
      </c>
      <c r="N1228" t="s">
        <v>174</v>
      </c>
      <c r="O1228" t="s">
        <v>175</v>
      </c>
      <c r="P1228" t="s">
        <v>176</v>
      </c>
      <c r="Q1228">
        <v>1000704878</v>
      </c>
      <c r="R1228">
        <v>390</v>
      </c>
      <c r="S1228">
        <v>1100001340</v>
      </c>
      <c r="T1228" t="s">
        <v>340</v>
      </c>
      <c r="U1228">
        <v>1</v>
      </c>
      <c r="W1228" t="s">
        <v>327</v>
      </c>
      <c r="X1228" t="s">
        <v>178</v>
      </c>
      <c r="Y1228" t="s">
        <v>641</v>
      </c>
      <c r="Z1228" t="s">
        <v>642</v>
      </c>
      <c r="AD1228" t="s">
        <v>641</v>
      </c>
      <c r="AE1228" t="s">
        <v>642</v>
      </c>
      <c r="AQ1228"/>
      <c r="AR1228" s="6">
        <v>44981</v>
      </c>
      <c r="AS1228"/>
      <c r="AV1228" s="5">
        <v>45028</v>
      </c>
      <c r="AW1228"/>
      <c r="AX1228" s="6">
        <v>45062</v>
      </c>
      <c r="BB1228" t="s">
        <v>179</v>
      </c>
      <c r="BD1228" t="s">
        <v>180</v>
      </c>
      <c r="BF1228" t="s">
        <v>1221</v>
      </c>
      <c r="BG1228" s="68" t="s">
        <v>181</v>
      </c>
      <c r="BH1228" s="6">
        <v>45076</v>
      </c>
      <c r="BI1228" s="6">
        <v>45076</v>
      </c>
      <c r="BL1228" t="s">
        <v>182</v>
      </c>
      <c r="BM1228" s="10">
        <v>37776155.999959998</v>
      </c>
      <c r="BN1228" s="10">
        <v>14959358</v>
      </c>
      <c r="BO1228" s="10">
        <v>37776155.999959998</v>
      </c>
      <c r="BP1228" s="10">
        <v>14959358</v>
      </c>
      <c r="BQ1228" s="69"/>
      <c r="BR1228" t="s">
        <v>681</v>
      </c>
      <c r="BS1228" s="5">
        <v>44848</v>
      </c>
      <c r="BT1228" s="5">
        <v>44853</v>
      </c>
      <c r="BU1228" s="70"/>
      <c r="BX1228" t="s">
        <v>183</v>
      </c>
      <c r="BY1228" t="s">
        <v>670</v>
      </c>
      <c r="CG1228" t="s">
        <v>632</v>
      </c>
      <c r="CL1228" t="s">
        <v>184</v>
      </c>
      <c r="CM1228" t="s">
        <v>446</v>
      </c>
      <c r="CN1228" t="s">
        <v>447</v>
      </c>
      <c r="CO1228" t="s">
        <v>448</v>
      </c>
      <c r="CP1228" t="s">
        <v>696</v>
      </c>
      <c r="CQ1228" t="s">
        <v>697</v>
      </c>
      <c r="CR1228" t="s">
        <v>698</v>
      </c>
      <c r="CT1228" t="s">
        <v>427</v>
      </c>
      <c r="CU1228" s="5">
        <v>0</v>
      </c>
      <c r="CV1228" s="5">
        <v>0</v>
      </c>
      <c r="DA1228" s="5"/>
      <c r="DB1228" s="5"/>
      <c r="DF1228">
        <v>1130807444</v>
      </c>
      <c r="DK1228" t="s">
        <v>261</v>
      </c>
      <c r="DL1228" t="s">
        <v>191</v>
      </c>
      <c r="DM1228" t="s">
        <v>1220</v>
      </c>
      <c r="DN1228" t="s">
        <v>1222</v>
      </c>
      <c r="DO1228">
        <v>4000041221</v>
      </c>
      <c r="DQ1228" s="6">
        <v>45079</v>
      </c>
      <c r="DR1228" s="5"/>
      <c r="DS1228" s="5">
        <v>45098</v>
      </c>
      <c r="DT1228" s="5"/>
      <c r="DU1228" s="1" t="s">
        <v>1223</v>
      </c>
      <c r="DV1228" t="s">
        <v>1222</v>
      </c>
      <c r="DZ1228" s="11" t="s">
        <v>192</v>
      </c>
      <c r="EA1228" s="11" t="s">
        <v>499</v>
      </c>
      <c r="EB1228" s="5">
        <v>45093</v>
      </c>
      <c r="EC1228" s="5"/>
      <c r="ED1228" s="5"/>
      <c r="EF1228" t="s">
        <v>193</v>
      </c>
      <c r="EI1228" t="s">
        <v>406</v>
      </c>
      <c r="EJ1228" t="s">
        <v>407</v>
      </c>
      <c r="EK1228" t="s">
        <v>663</v>
      </c>
      <c r="EL1228" t="s">
        <v>486</v>
      </c>
      <c r="EN1228">
        <v>0.5</v>
      </c>
      <c r="EO1228">
        <v>0.15</v>
      </c>
      <c r="EP1228">
        <v>0.25</v>
      </c>
      <c r="EQ1228">
        <v>0.1</v>
      </c>
      <c r="ER1228" s="5"/>
      <c r="ES1228" s="5"/>
      <c r="ET1228" s="5"/>
      <c r="EU1228" s="5"/>
      <c r="EX1228" t="s">
        <v>1224</v>
      </c>
      <c r="EY1228" s="5">
        <v>45092</v>
      </c>
      <c r="EZ1228" s="71" t="s">
        <v>452</v>
      </c>
      <c r="FA1228" t="s">
        <v>408</v>
      </c>
    </row>
    <row r="1229" spans="1:157" x14ac:dyDescent="0.3">
      <c r="A1229" t="s">
        <v>169</v>
      </c>
      <c r="B1229">
        <v>21556</v>
      </c>
      <c r="C1229" t="s">
        <v>1220</v>
      </c>
      <c r="D1229">
        <v>165350</v>
      </c>
      <c r="F1229" t="s">
        <v>170</v>
      </c>
      <c r="G1229" t="s">
        <v>195</v>
      </c>
      <c r="H1229" s="13" t="s">
        <v>313</v>
      </c>
      <c r="I1229">
        <v>4000041221</v>
      </c>
      <c r="J1229" s="13"/>
      <c r="L1229" t="s">
        <v>497</v>
      </c>
      <c r="M1229" t="s">
        <v>173</v>
      </c>
      <c r="N1229" t="s">
        <v>174</v>
      </c>
      <c r="O1229" t="s">
        <v>175</v>
      </c>
      <c r="P1229" t="s">
        <v>176</v>
      </c>
      <c r="Q1229">
        <v>1000704878</v>
      </c>
      <c r="R1229">
        <v>400</v>
      </c>
      <c r="S1229">
        <v>1100001340</v>
      </c>
      <c r="T1229" t="s">
        <v>224</v>
      </c>
      <c r="U1229">
        <v>1</v>
      </c>
      <c r="W1229" t="s">
        <v>327</v>
      </c>
      <c r="X1229" t="s">
        <v>178</v>
      </c>
      <c r="Y1229" t="s">
        <v>641</v>
      </c>
      <c r="Z1229" t="s">
        <v>642</v>
      </c>
      <c r="AD1229" t="s">
        <v>641</v>
      </c>
      <c r="AE1229" t="s">
        <v>642</v>
      </c>
      <c r="AQ1229"/>
      <c r="AR1229" s="6">
        <v>44981</v>
      </c>
      <c r="AS1229"/>
      <c r="AV1229" s="5">
        <v>45028</v>
      </c>
      <c r="AW1229"/>
      <c r="AX1229" s="6">
        <v>45062</v>
      </c>
      <c r="BB1229" t="s">
        <v>179</v>
      </c>
      <c r="BD1229" t="s">
        <v>180</v>
      </c>
      <c r="BF1229" t="s">
        <v>1221</v>
      </c>
      <c r="BG1229" s="68" t="s">
        <v>181</v>
      </c>
      <c r="BH1229" s="6">
        <v>45076</v>
      </c>
      <c r="BI1229" s="6">
        <v>45076</v>
      </c>
      <c r="BL1229" t="s">
        <v>182</v>
      </c>
      <c r="BM1229" s="10">
        <v>35887295.999860004</v>
      </c>
      <c r="BN1229" s="10">
        <v>14211369.000360001</v>
      </c>
      <c r="BO1229" s="10">
        <v>35887295.999860004</v>
      </c>
      <c r="BP1229" s="10">
        <v>14211369.000360001</v>
      </c>
      <c r="BQ1229" s="69"/>
      <c r="BR1229" t="s">
        <v>610</v>
      </c>
      <c r="BS1229" s="5">
        <v>44844</v>
      </c>
      <c r="BT1229" s="5">
        <v>44846</v>
      </c>
      <c r="BU1229" s="70"/>
      <c r="BX1229" t="s">
        <v>183</v>
      </c>
      <c r="BY1229" t="s">
        <v>670</v>
      </c>
      <c r="CG1229" t="s">
        <v>632</v>
      </c>
      <c r="CL1229" t="s">
        <v>184</v>
      </c>
      <c r="CM1229" t="s">
        <v>446</v>
      </c>
      <c r="CN1229" t="s">
        <v>447</v>
      </c>
      <c r="CO1229" t="s">
        <v>448</v>
      </c>
      <c r="CP1229" t="s">
        <v>696</v>
      </c>
      <c r="CQ1229" t="s">
        <v>697</v>
      </c>
      <c r="CR1229" t="s">
        <v>698</v>
      </c>
      <c r="CT1229" t="s">
        <v>427</v>
      </c>
      <c r="CU1229" s="5">
        <v>0</v>
      </c>
      <c r="CV1229" s="5">
        <v>0</v>
      </c>
      <c r="DA1229" s="5"/>
      <c r="DB1229" s="5"/>
      <c r="DF1229">
        <v>1130807444</v>
      </c>
      <c r="DK1229" t="s">
        <v>261</v>
      </c>
      <c r="DL1229" t="s">
        <v>191</v>
      </c>
      <c r="DM1229" t="s">
        <v>1220</v>
      </c>
      <c r="DN1229" t="s">
        <v>1222</v>
      </c>
      <c r="DO1229">
        <v>4000041221</v>
      </c>
      <c r="DQ1229" s="6">
        <v>45079</v>
      </c>
      <c r="DR1229" s="5"/>
      <c r="DS1229" s="5">
        <v>45098</v>
      </c>
      <c r="DT1229" s="5"/>
      <c r="DU1229" s="1" t="s">
        <v>1223</v>
      </c>
      <c r="DV1229" t="s">
        <v>1222</v>
      </c>
      <c r="DZ1229" s="11" t="s">
        <v>192</v>
      </c>
      <c r="EA1229" s="11" t="s">
        <v>499</v>
      </c>
      <c r="EB1229" s="5">
        <v>45093</v>
      </c>
      <c r="EC1229" s="5"/>
      <c r="ED1229" s="5"/>
      <c r="EF1229" t="s">
        <v>193</v>
      </c>
      <c r="EI1229" t="s">
        <v>406</v>
      </c>
      <c r="EJ1229" t="s">
        <v>407</v>
      </c>
      <c r="EK1229" t="s">
        <v>663</v>
      </c>
      <c r="EL1229" t="s">
        <v>486</v>
      </c>
      <c r="EN1229">
        <v>0.5</v>
      </c>
      <c r="EO1229">
        <v>0.15</v>
      </c>
      <c r="EP1229">
        <v>0.25</v>
      </c>
      <c r="EQ1229">
        <v>0.1</v>
      </c>
      <c r="ER1229" s="5"/>
      <c r="ES1229" s="5"/>
      <c r="ET1229" s="5"/>
      <c r="EU1229" s="5"/>
      <c r="EX1229" t="s">
        <v>1224</v>
      </c>
      <c r="EY1229" s="5">
        <v>45092</v>
      </c>
      <c r="EZ1229" s="71" t="s">
        <v>452</v>
      </c>
      <c r="FA1229" t="s">
        <v>408</v>
      </c>
    </row>
    <row r="1230" spans="1:157" x14ac:dyDescent="0.3">
      <c r="A1230" t="s">
        <v>169</v>
      </c>
      <c r="B1230">
        <v>21557</v>
      </c>
      <c r="C1230" t="s">
        <v>1220</v>
      </c>
      <c r="D1230">
        <v>165351</v>
      </c>
      <c r="F1230" t="s">
        <v>170</v>
      </c>
      <c r="G1230" t="s">
        <v>195</v>
      </c>
      <c r="H1230" s="13" t="s">
        <v>282</v>
      </c>
      <c r="I1230">
        <v>4000041221</v>
      </c>
      <c r="J1230" s="13"/>
      <c r="L1230" t="s">
        <v>497</v>
      </c>
      <c r="M1230" t="s">
        <v>173</v>
      </c>
      <c r="N1230" t="s">
        <v>174</v>
      </c>
      <c r="O1230" t="s">
        <v>175</v>
      </c>
      <c r="P1230" t="s">
        <v>176</v>
      </c>
      <c r="Q1230">
        <v>1000704878</v>
      </c>
      <c r="R1230">
        <v>420</v>
      </c>
      <c r="S1230">
        <v>1100001034</v>
      </c>
      <c r="T1230" t="s">
        <v>283</v>
      </c>
      <c r="U1230">
        <v>14</v>
      </c>
      <c r="W1230" t="s">
        <v>327</v>
      </c>
      <c r="X1230" t="s">
        <v>178</v>
      </c>
      <c r="Y1230" t="s">
        <v>641</v>
      </c>
      <c r="Z1230" t="s">
        <v>642</v>
      </c>
      <c r="AD1230" t="s">
        <v>641</v>
      </c>
      <c r="AE1230" t="s">
        <v>642</v>
      </c>
      <c r="AQ1230"/>
      <c r="AR1230" s="6">
        <v>44981</v>
      </c>
      <c r="AS1230"/>
      <c r="AV1230" s="5">
        <v>45028</v>
      </c>
      <c r="AW1230"/>
      <c r="AX1230" s="6">
        <v>45062</v>
      </c>
      <c r="BB1230" t="s">
        <v>179</v>
      </c>
      <c r="BD1230" t="s">
        <v>180</v>
      </c>
      <c r="BF1230" t="s">
        <v>1221</v>
      </c>
      <c r="BG1230" s="68" t="s">
        <v>181</v>
      </c>
      <c r="BH1230" s="6">
        <v>45076</v>
      </c>
      <c r="BI1230" s="6">
        <v>45076</v>
      </c>
      <c r="BL1230" t="s">
        <v>182</v>
      </c>
      <c r="BM1230" s="10">
        <v>636323.00027999992</v>
      </c>
      <c r="BN1230" s="10">
        <v>251983.99980600001</v>
      </c>
      <c r="BO1230" s="10">
        <v>8908522.0039199982</v>
      </c>
      <c r="BP1230" s="10">
        <v>3527775.9972839998</v>
      </c>
      <c r="BQ1230" s="69"/>
      <c r="BR1230" t="s">
        <v>343</v>
      </c>
      <c r="BS1230" s="5">
        <v>44799</v>
      </c>
      <c r="BT1230" s="5">
        <v>44803</v>
      </c>
      <c r="BU1230" s="70"/>
      <c r="BX1230" t="s">
        <v>183</v>
      </c>
      <c r="BY1230" t="s">
        <v>670</v>
      </c>
      <c r="CG1230" t="s">
        <v>632</v>
      </c>
      <c r="CL1230" t="s">
        <v>184</v>
      </c>
      <c r="CM1230" t="s">
        <v>446</v>
      </c>
      <c r="CN1230" t="s">
        <v>447</v>
      </c>
      <c r="CO1230" t="s">
        <v>448</v>
      </c>
      <c r="CP1230" t="s">
        <v>696</v>
      </c>
      <c r="CQ1230" t="s">
        <v>697</v>
      </c>
      <c r="CR1230" t="s">
        <v>698</v>
      </c>
      <c r="CT1230" t="s">
        <v>427</v>
      </c>
      <c r="CU1230" s="5">
        <v>0</v>
      </c>
      <c r="CV1230" s="5">
        <v>0</v>
      </c>
      <c r="DA1230" s="5"/>
      <c r="DB1230" s="5"/>
      <c r="DF1230">
        <v>1130807444</v>
      </c>
      <c r="DK1230" t="s">
        <v>261</v>
      </c>
      <c r="DL1230" t="s">
        <v>191</v>
      </c>
      <c r="DM1230" t="s">
        <v>1220</v>
      </c>
      <c r="DN1230" t="s">
        <v>1222</v>
      </c>
      <c r="DO1230">
        <v>4000041221</v>
      </c>
      <c r="DQ1230" s="6">
        <v>45079</v>
      </c>
      <c r="DR1230" s="5"/>
      <c r="DS1230" s="5">
        <v>45098</v>
      </c>
      <c r="DT1230" s="5"/>
      <c r="DU1230" s="1" t="s">
        <v>1223</v>
      </c>
      <c r="DV1230" t="s">
        <v>1222</v>
      </c>
      <c r="DZ1230" s="11" t="s">
        <v>192</v>
      </c>
      <c r="EA1230" s="11" t="s">
        <v>499</v>
      </c>
      <c r="EB1230" s="5">
        <v>45093</v>
      </c>
      <c r="EC1230" s="5"/>
      <c r="ED1230" s="5"/>
      <c r="EF1230" t="s">
        <v>193</v>
      </c>
      <c r="EI1230" t="s">
        <v>406</v>
      </c>
      <c r="EJ1230" t="s">
        <v>407</v>
      </c>
      <c r="EK1230" t="s">
        <v>663</v>
      </c>
      <c r="EL1230" t="s">
        <v>486</v>
      </c>
      <c r="EN1230">
        <v>0.5</v>
      </c>
      <c r="EO1230">
        <v>0.15</v>
      </c>
      <c r="EP1230">
        <v>0.25</v>
      </c>
      <c r="EQ1230">
        <v>0.1</v>
      </c>
      <c r="ER1230" s="5"/>
      <c r="ES1230" s="5"/>
      <c r="ET1230" s="5"/>
      <c r="EU1230" s="5"/>
      <c r="EX1230" t="s">
        <v>1224</v>
      </c>
      <c r="EY1230" s="5">
        <v>45092</v>
      </c>
      <c r="EZ1230" s="71" t="s">
        <v>452</v>
      </c>
      <c r="FA1230" t="s">
        <v>408</v>
      </c>
    </row>
    <row r="1231" spans="1:157" x14ac:dyDescent="0.3">
      <c r="A1231" t="s">
        <v>169</v>
      </c>
      <c r="B1231">
        <v>21558</v>
      </c>
      <c r="C1231" t="s">
        <v>1220</v>
      </c>
      <c r="D1231">
        <v>165352</v>
      </c>
      <c r="F1231" t="s">
        <v>170</v>
      </c>
      <c r="G1231" t="s">
        <v>195</v>
      </c>
      <c r="H1231" s="13" t="s">
        <v>276</v>
      </c>
      <c r="I1231">
        <v>4000041221</v>
      </c>
      <c r="J1231" s="13"/>
      <c r="L1231" t="s">
        <v>497</v>
      </c>
      <c r="M1231" t="s">
        <v>173</v>
      </c>
      <c r="N1231" t="s">
        <v>174</v>
      </c>
      <c r="O1231" t="s">
        <v>175</v>
      </c>
      <c r="P1231" t="s">
        <v>176</v>
      </c>
      <c r="Q1231">
        <v>1000704878</v>
      </c>
      <c r="R1231">
        <v>320</v>
      </c>
      <c r="S1231">
        <v>1100000126</v>
      </c>
      <c r="T1231" t="s">
        <v>277</v>
      </c>
      <c r="U1231">
        <v>1</v>
      </c>
      <c r="W1231" t="s">
        <v>327</v>
      </c>
      <c r="X1231" t="s">
        <v>178</v>
      </c>
      <c r="Y1231" t="s">
        <v>641</v>
      </c>
      <c r="Z1231" t="s">
        <v>642</v>
      </c>
      <c r="AD1231" t="s">
        <v>641</v>
      </c>
      <c r="AE1231" t="s">
        <v>642</v>
      </c>
      <c r="AQ1231"/>
      <c r="AR1231" s="6">
        <v>44981</v>
      </c>
      <c r="AS1231"/>
      <c r="AV1231" s="5">
        <v>45028</v>
      </c>
      <c r="AW1231"/>
      <c r="AX1231" s="6">
        <v>45062</v>
      </c>
      <c r="BB1231" t="s">
        <v>179</v>
      </c>
      <c r="BD1231" t="s">
        <v>180</v>
      </c>
      <c r="BF1231" t="s">
        <v>1221</v>
      </c>
      <c r="BG1231" s="68" t="s">
        <v>181</v>
      </c>
      <c r="BH1231" s="6">
        <v>45076</v>
      </c>
      <c r="BI1231" s="6">
        <v>45076</v>
      </c>
      <c r="BL1231" t="s">
        <v>182</v>
      </c>
      <c r="BM1231" s="10">
        <v>112260.99994199999</v>
      </c>
      <c r="BN1231" s="10">
        <v>44454.999960000001</v>
      </c>
      <c r="BO1231" s="10">
        <v>112260.99994199999</v>
      </c>
      <c r="BP1231" s="10">
        <v>44454.999960000001</v>
      </c>
      <c r="BQ1231" s="69"/>
      <c r="BR1231" t="s">
        <v>410</v>
      </c>
      <c r="BS1231" s="5">
        <v>44799</v>
      </c>
      <c r="BT1231" s="5">
        <v>44803</v>
      </c>
      <c r="BU1231" s="70"/>
      <c r="BX1231" t="s">
        <v>183</v>
      </c>
      <c r="BY1231" t="s">
        <v>670</v>
      </c>
      <c r="CG1231" t="s">
        <v>632</v>
      </c>
      <c r="CL1231" t="s">
        <v>184</v>
      </c>
      <c r="CM1231" t="s">
        <v>446</v>
      </c>
      <c r="CN1231" t="s">
        <v>447</v>
      </c>
      <c r="CO1231" t="s">
        <v>448</v>
      </c>
      <c r="CP1231" t="s">
        <v>696</v>
      </c>
      <c r="CQ1231" t="s">
        <v>697</v>
      </c>
      <c r="CR1231" t="s">
        <v>698</v>
      </c>
      <c r="CT1231" t="s">
        <v>427</v>
      </c>
      <c r="CU1231" s="5">
        <v>0</v>
      </c>
      <c r="CV1231" s="5">
        <v>0</v>
      </c>
      <c r="DA1231" s="5"/>
      <c r="DB1231" s="5"/>
      <c r="DF1231">
        <v>1130807444</v>
      </c>
      <c r="DK1231" t="s">
        <v>261</v>
      </c>
      <c r="DL1231" t="s">
        <v>191</v>
      </c>
      <c r="DM1231" t="s">
        <v>1220</v>
      </c>
      <c r="DN1231" t="s">
        <v>1222</v>
      </c>
      <c r="DO1231">
        <v>4000041221</v>
      </c>
      <c r="DQ1231" s="6">
        <v>45079</v>
      </c>
      <c r="DR1231" s="5"/>
      <c r="DS1231" s="5">
        <v>45098</v>
      </c>
      <c r="DT1231" s="5"/>
      <c r="DU1231" s="1" t="s">
        <v>1223</v>
      </c>
      <c r="DV1231" t="s">
        <v>1222</v>
      </c>
      <c r="DZ1231" s="11" t="s">
        <v>192</v>
      </c>
      <c r="EA1231" s="11" t="s">
        <v>499</v>
      </c>
      <c r="EB1231" s="5">
        <v>45093</v>
      </c>
      <c r="EC1231" s="5"/>
      <c r="ED1231" s="5"/>
      <c r="EF1231" t="s">
        <v>193</v>
      </c>
      <c r="EI1231" t="s">
        <v>406</v>
      </c>
      <c r="EJ1231" t="s">
        <v>407</v>
      </c>
      <c r="EK1231" t="s">
        <v>663</v>
      </c>
      <c r="EL1231" t="s">
        <v>486</v>
      </c>
      <c r="EN1231">
        <v>0.5</v>
      </c>
      <c r="EO1231">
        <v>0.15</v>
      </c>
      <c r="EP1231">
        <v>0.25</v>
      </c>
      <c r="EQ1231">
        <v>0.1</v>
      </c>
      <c r="ER1231" s="5"/>
      <c r="ES1231" s="5"/>
      <c r="ET1231" s="5"/>
      <c r="EU1231" s="5"/>
      <c r="EX1231" t="s">
        <v>1224</v>
      </c>
      <c r="EY1231" s="5">
        <v>45092</v>
      </c>
      <c r="EZ1231" s="71" t="s">
        <v>452</v>
      </c>
      <c r="FA1231" t="s">
        <v>408</v>
      </c>
    </row>
    <row r="1232" spans="1:157" x14ac:dyDescent="0.3">
      <c r="A1232" t="s">
        <v>169</v>
      </c>
      <c r="B1232">
        <v>21559</v>
      </c>
      <c r="C1232" t="s">
        <v>1220</v>
      </c>
      <c r="D1232">
        <v>165353</v>
      </c>
      <c r="F1232" t="s">
        <v>170</v>
      </c>
      <c r="G1232" t="s">
        <v>195</v>
      </c>
      <c r="H1232" s="13" t="s">
        <v>434</v>
      </c>
      <c r="I1232">
        <v>4000041221</v>
      </c>
      <c r="J1232" s="13"/>
      <c r="L1232" t="s">
        <v>497</v>
      </c>
      <c r="M1232" t="s">
        <v>173</v>
      </c>
      <c r="N1232" t="s">
        <v>174</v>
      </c>
      <c r="O1232" t="s">
        <v>175</v>
      </c>
      <c r="P1232" t="s">
        <v>176</v>
      </c>
      <c r="Q1232">
        <v>1000704878</v>
      </c>
      <c r="R1232">
        <v>380</v>
      </c>
      <c r="S1232">
        <v>1100000126</v>
      </c>
      <c r="T1232" t="s">
        <v>331</v>
      </c>
      <c r="U1232">
        <v>6</v>
      </c>
      <c r="W1232" t="s">
        <v>327</v>
      </c>
      <c r="X1232" t="s">
        <v>178</v>
      </c>
      <c r="Y1232" t="s">
        <v>641</v>
      </c>
      <c r="Z1232" t="s">
        <v>642</v>
      </c>
      <c r="AD1232" t="s">
        <v>641</v>
      </c>
      <c r="AE1232" t="s">
        <v>642</v>
      </c>
      <c r="AQ1232"/>
      <c r="AR1232" s="6">
        <v>44981</v>
      </c>
      <c r="AS1232"/>
      <c r="AV1232" s="5">
        <v>45028</v>
      </c>
      <c r="AW1232"/>
      <c r="AX1232" s="6">
        <v>45062</v>
      </c>
      <c r="BB1232" t="s">
        <v>179</v>
      </c>
      <c r="BD1232" t="s">
        <v>180</v>
      </c>
      <c r="BF1232" t="s">
        <v>1221</v>
      </c>
      <c r="BG1232" s="68" t="s">
        <v>181</v>
      </c>
      <c r="BH1232" s="6">
        <v>45076</v>
      </c>
      <c r="BI1232" s="6">
        <v>45076</v>
      </c>
      <c r="BL1232" t="s">
        <v>182</v>
      </c>
      <c r="BM1232" s="10">
        <v>822311.99996399996</v>
      </c>
      <c r="BN1232" s="10">
        <v>325635.99994800001</v>
      </c>
      <c r="BO1232" s="10">
        <v>4933871.9997840002</v>
      </c>
      <c r="BP1232" s="10">
        <v>1953815.999688</v>
      </c>
      <c r="BQ1232" s="69"/>
      <c r="BR1232" t="s">
        <v>435</v>
      </c>
      <c r="BS1232" s="5">
        <v>44821</v>
      </c>
      <c r="BT1232" s="5">
        <v>44825</v>
      </c>
      <c r="BU1232" s="70"/>
      <c r="BX1232" t="s">
        <v>183</v>
      </c>
      <c r="BY1232" t="s">
        <v>670</v>
      </c>
      <c r="CG1232" t="s">
        <v>632</v>
      </c>
      <c r="CL1232" t="s">
        <v>184</v>
      </c>
      <c r="CM1232" t="s">
        <v>446</v>
      </c>
      <c r="CN1232" t="s">
        <v>447</v>
      </c>
      <c r="CO1232" t="s">
        <v>448</v>
      </c>
      <c r="CP1232" t="s">
        <v>696</v>
      </c>
      <c r="CQ1232" t="s">
        <v>697</v>
      </c>
      <c r="CR1232" t="s">
        <v>698</v>
      </c>
      <c r="CT1232" t="s">
        <v>427</v>
      </c>
      <c r="CU1232" s="5">
        <v>0</v>
      </c>
      <c r="CV1232" s="5">
        <v>0</v>
      </c>
      <c r="DA1232" s="5"/>
      <c r="DB1232" s="5"/>
      <c r="DF1232">
        <v>1130807444</v>
      </c>
      <c r="DK1232" t="s">
        <v>261</v>
      </c>
      <c r="DL1232" t="s">
        <v>191</v>
      </c>
      <c r="DM1232" t="s">
        <v>1220</v>
      </c>
      <c r="DN1232" t="s">
        <v>1222</v>
      </c>
      <c r="DO1232">
        <v>4000041221</v>
      </c>
      <c r="DQ1232" s="6">
        <v>45079</v>
      </c>
      <c r="DR1232" s="5"/>
      <c r="DS1232" s="5">
        <v>45098</v>
      </c>
      <c r="DT1232" s="5"/>
      <c r="DU1232" s="1" t="s">
        <v>1223</v>
      </c>
      <c r="DV1232" t="s">
        <v>1222</v>
      </c>
      <c r="DZ1232" s="11" t="s">
        <v>192</v>
      </c>
      <c r="EA1232" s="11" t="s">
        <v>499</v>
      </c>
      <c r="EB1232" s="5">
        <v>45093</v>
      </c>
      <c r="EC1232" s="5"/>
      <c r="ED1232" s="5"/>
      <c r="EF1232" t="s">
        <v>193</v>
      </c>
      <c r="EI1232" t="s">
        <v>406</v>
      </c>
      <c r="EJ1232" t="s">
        <v>407</v>
      </c>
      <c r="EK1232" t="s">
        <v>663</v>
      </c>
      <c r="EL1232" t="s">
        <v>486</v>
      </c>
      <c r="EN1232">
        <v>0.5</v>
      </c>
      <c r="EO1232">
        <v>0.15</v>
      </c>
      <c r="EP1232">
        <v>0.25</v>
      </c>
      <c r="EQ1232">
        <v>0.1</v>
      </c>
      <c r="ER1232" s="5"/>
      <c r="ES1232" s="5"/>
      <c r="ET1232" s="5"/>
      <c r="EU1232" s="5"/>
      <c r="EX1232" t="s">
        <v>1224</v>
      </c>
      <c r="EY1232" s="5">
        <v>45092</v>
      </c>
      <c r="EZ1232" s="71" t="s">
        <v>452</v>
      </c>
      <c r="FA1232" t="s">
        <v>408</v>
      </c>
    </row>
    <row r="1233" spans="1:157" x14ac:dyDescent="0.3">
      <c r="A1233" t="s">
        <v>169</v>
      </c>
      <c r="B1233">
        <v>21560</v>
      </c>
      <c r="C1233" t="s">
        <v>1220</v>
      </c>
      <c r="D1233">
        <v>165354</v>
      </c>
      <c r="F1233" t="s">
        <v>170</v>
      </c>
      <c r="G1233" t="s">
        <v>195</v>
      </c>
      <c r="H1233" s="13" t="s">
        <v>200</v>
      </c>
      <c r="I1233">
        <v>4000041221</v>
      </c>
      <c r="J1233" s="13"/>
      <c r="L1233" t="s">
        <v>497</v>
      </c>
      <c r="M1233" t="s">
        <v>173</v>
      </c>
      <c r="N1233" t="s">
        <v>174</v>
      </c>
      <c r="O1233" t="s">
        <v>175</v>
      </c>
      <c r="P1233" t="s">
        <v>176</v>
      </c>
      <c r="Q1233">
        <v>1000704878</v>
      </c>
      <c r="R1233">
        <v>440</v>
      </c>
      <c r="S1233">
        <v>1200000321</v>
      </c>
      <c r="T1233" t="s">
        <v>201</v>
      </c>
      <c r="U1233">
        <v>22</v>
      </c>
      <c r="W1233" t="s">
        <v>327</v>
      </c>
      <c r="X1233" t="s">
        <v>178</v>
      </c>
      <c r="Y1233" t="s">
        <v>641</v>
      </c>
      <c r="Z1233" t="s">
        <v>642</v>
      </c>
      <c r="AD1233" t="s">
        <v>641</v>
      </c>
      <c r="AE1233" t="s">
        <v>642</v>
      </c>
      <c r="AQ1233"/>
      <c r="AR1233" s="6">
        <v>44981</v>
      </c>
      <c r="AS1233"/>
      <c r="AV1233" s="5">
        <v>45028</v>
      </c>
      <c r="AW1233"/>
      <c r="AX1233" s="6">
        <v>45062</v>
      </c>
      <c r="BB1233" t="s">
        <v>179</v>
      </c>
      <c r="BD1233" t="s">
        <v>180</v>
      </c>
      <c r="BF1233" t="s">
        <v>1221</v>
      </c>
      <c r="BG1233" s="68" t="s">
        <v>181</v>
      </c>
      <c r="BH1233" s="6">
        <v>45076</v>
      </c>
      <c r="BI1233" s="6">
        <v>45076</v>
      </c>
      <c r="BL1233" t="s">
        <v>182</v>
      </c>
      <c r="BM1233" s="10">
        <v>442010.99986799998</v>
      </c>
      <c r="BN1233" s="10">
        <v>175035.999969</v>
      </c>
      <c r="BO1233" s="10">
        <v>9724241.9970960002</v>
      </c>
      <c r="BP1233" s="10">
        <v>3850791.9993179999</v>
      </c>
      <c r="BQ1233" s="69"/>
      <c r="BR1233" t="s">
        <v>343</v>
      </c>
      <c r="BS1233" s="5">
        <v>44799</v>
      </c>
      <c r="BT1233" s="5">
        <v>44803</v>
      </c>
      <c r="BU1233" s="70"/>
      <c r="BX1233" t="s">
        <v>183</v>
      </c>
      <c r="BY1233" t="s">
        <v>670</v>
      </c>
      <c r="CG1233" t="s">
        <v>632</v>
      </c>
      <c r="CL1233" t="s">
        <v>184</v>
      </c>
      <c r="CM1233" t="s">
        <v>446</v>
      </c>
      <c r="CN1233" t="s">
        <v>447</v>
      </c>
      <c r="CO1233" t="s">
        <v>448</v>
      </c>
      <c r="CP1233" t="s">
        <v>696</v>
      </c>
      <c r="CQ1233" t="s">
        <v>697</v>
      </c>
      <c r="CR1233" t="s">
        <v>698</v>
      </c>
      <c r="CT1233" t="s">
        <v>427</v>
      </c>
      <c r="CU1233" s="5">
        <v>0</v>
      </c>
      <c r="CV1233" s="5">
        <v>0</v>
      </c>
      <c r="DA1233" s="5"/>
      <c r="DB1233" s="5"/>
      <c r="DF1233">
        <v>1130807444</v>
      </c>
      <c r="DK1233" t="s">
        <v>261</v>
      </c>
      <c r="DL1233" t="s">
        <v>191</v>
      </c>
      <c r="DM1233" t="s">
        <v>1220</v>
      </c>
      <c r="DN1233" t="s">
        <v>1222</v>
      </c>
      <c r="DO1233">
        <v>4000041221</v>
      </c>
      <c r="DQ1233" s="6">
        <v>45079</v>
      </c>
      <c r="DR1233" s="5"/>
      <c r="DS1233" s="5">
        <v>45098</v>
      </c>
      <c r="DT1233" s="5"/>
      <c r="DU1233" s="1" t="s">
        <v>1223</v>
      </c>
      <c r="DV1233" t="s">
        <v>1222</v>
      </c>
      <c r="DZ1233" s="11" t="s">
        <v>192</v>
      </c>
      <c r="EA1233" s="11" t="s">
        <v>499</v>
      </c>
      <c r="EB1233" s="5">
        <v>45093</v>
      </c>
      <c r="EC1233" s="5"/>
      <c r="ED1233" s="5"/>
      <c r="EF1233" t="s">
        <v>193</v>
      </c>
      <c r="EI1233" t="s">
        <v>406</v>
      </c>
      <c r="EJ1233" t="s">
        <v>407</v>
      </c>
      <c r="EK1233" t="s">
        <v>663</v>
      </c>
      <c r="EL1233" t="s">
        <v>486</v>
      </c>
      <c r="EN1233">
        <v>0.5</v>
      </c>
      <c r="EO1233">
        <v>0.15</v>
      </c>
      <c r="EP1233">
        <v>0.25</v>
      </c>
      <c r="EQ1233">
        <v>0.1</v>
      </c>
      <c r="ER1233" s="5"/>
      <c r="ES1233" s="5"/>
      <c r="ET1233" s="5"/>
      <c r="EU1233" s="5"/>
      <c r="EX1233" t="s">
        <v>1224</v>
      </c>
      <c r="EY1233" s="5">
        <v>45092</v>
      </c>
      <c r="EZ1233" s="71" t="s">
        <v>452</v>
      </c>
      <c r="FA1233" t="s">
        <v>408</v>
      </c>
    </row>
    <row r="1234" spans="1:157" x14ac:dyDescent="0.3">
      <c r="A1234" t="s">
        <v>169</v>
      </c>
      <c r="B1234">
        <v>21561</v>
      </c>
      <c r="C1234" t="s">
        <v>1220</v>
      </c>
      <c r="D1234">
        <v>165355</v>
      </c>
      <c r="F1234" t="s">
        <v>170</v>
      </c>
      <c r="G1234" t="s">
        <v>195</v>
      </c>
      <c r="H1234" s="13" t="s">
        <v>321</v>
      </c>
      <c r="I1234">
        <v>4000041222</v>
      </c>
      <c r="J1234" s="13"/>
      <c r="L1234" t="s">
        <v>497</v>
      </c>
      <c r="M1234" t="s">
        <v>203</v>
      </c>
      <c r="N1234" t="s">
        <v>174</v>
      </c>
      <c r="O1234" t="s">
        <v>175</v>
      </c>
      <c r="P1234" t="s">
        <v>176</v>
      </c>
      <c r="Q1234">
        <v>1000704878</v>
      </c>
      <c r="R1234">
        <v>330</v>
      </c>
      <c r="S1234">
        <v>1300000401</v>
      </c>
      <c r="T1234" t="s">
        <v>322</v>
      </c>
      <c r="U1234">
        <v>3</v>
      </c>
      <c r="W1234" t="s">
        <v>327</v>
      </c>
      <c r="X1234" t="s">
        <v>178</v>
      </c>
      <c r="Y1234" t="s">
        <v>641</v>
      </c>
      <c r="Z1234" t="s">
        <v>642</v>
      </c>
      <c r="AD1234" t="s">
        <v>641</v>
      </c>
      <c r="AE1234" t="s">
        <v>642</v>
      </c>
      <c r="AQ1234"/>
      <c r="AR1234" s="6">
        <v>44981</v>
      </c>
      <c r="AS1234"/>
      <c r="AV1234" s="5">
        <v>45028</v>
      </c>
      <c r="AW1234"/>
      <c r="AX1234" s="6">
        <v>45062</v>
      </c>
      <c r="BB1234" t="s">
        <v>179</v>
      </c>
      <c r="BD1234" t="s">
        <v>180</v>
      </c>
      <c r="BF1234" t="s">
        <v>1221</v>
      </c>
      <c r="BG1234" s="68" t="s">
        <v>181</v>
      </c>
      <c r="BH1234" s="6">
        <v>45076</v>
      </c>
      <c r="BI1234" s="6">
        <v>45076</v>
      </c>
      <c r="BL1234" t="s">
        <v>182</v>
      </c>
      <c r="BM1234" s="10">
        <v>10121759.999957999</v>
      </c>
      <c r="BN1234" s="10">
        <v>9639964.000074001</v>
      </c>
      <c r="BO1234" s="10">
        <v>30365279.999874</v>
      </c>
      <c r="BP1234" s="10">
        <v>28919892.000222001</v>
      </c>
      <c r="BQ1234" s="69"/>
      <c r="BR1234" t="s">
        <v>437</v>
      </c>
      <c r="BS1234" s="5">
        <v>44799</v>
      </c>
      <c r="BT1234" s="5">
        <v>44803</v>
      </c>
      <c r="BU1234" s="70"/>
      <c r="BX1234" t="s">
        <v>183</v>
      </c>
      <c r="BY1234" t="s">
        <v>670</v>
      </c>
      <c r="CG1234" t="s">
        <v>632</v>
      </c>
      <c r="CL1234" t="s">
        <v>184</v>
      </c>
      <c r="CM1234" t="s">
        <v>446</v>
      </c>
      <c r="CN1234" t="s">
        <v>447</v>
      </c>
      <c r="CO1234" t="s">
        <v>448</v>
      </c>
      <c r="CP1234" t="s">
        <v>696</v>
      </c>
      <c r="CQ1234" t="s">
        <v>697</v>
      </c>
      <c r="CR1234" t="s">
        <v>698</v>
      </c>
      <c r="CT1234" t="s">
        <v>427</v>
      </c>
      <c r="CU1234" s="5">
        <v>0</v>
      </c>
      <c r="CV1234" s="5">
        <v>0</v>
      </c>
      <c r="DA1234" s="5"/>
      <c r="DB1234" s="5"/>
      <c r="DF1234">
        <v>1130785172</v>
      </c>
      <c r="DK1234" t="s">
        <v>261</v>
      </c>
      <c r="DL1234" t="s">
        <v>191</v>
      </c>
      <c r="DM1234" t="s">
        <v>1220</v>
      </c>
      <c r="DN1234" t="s">
        <v>1222</v>
      </c>
      <c r="DO1234">
        <v>4000041222</v>
      </c>
      <c r="DQ1234" s="6">
        <v>45079</v>
      </c>
      <c r="DR1234" s="5"/>
      <c r="DS1234" s="5">
        <v>45098</v>
      </c>
      <c r="DT1234" s="5"/>
      <c r="DU1234" s="1" t="s">
        <v>1223</v>
      </c>
      <c r="DV1234" t="s">
        <v>1222</v>
      </c>
      <c r="DZ1234" s="11" t="s">
        <v>192</v>
      </c>
      <c r="EA1234" s="11" t="s">
        <v>499</v>
      </c>
      <c r="EB1234" s="5">
        <v>45093</v>
      </c>
      <c r="EC1234" s="5"/>
      <c r="ED1234" s="5"/>
      <c r="EF1234" t="s">
        <v>193</v>
      </c>
      <c r="EI1234" t="s">
        <v>406</v>
      </c>
      <c r="EJ1234" t="s">
        <v>407</v>
      </c>
      <c r="EK1234" t="s">
        <v>663</v>
      </c>
      <c r="EL1234" t="s">
        <v>486</v>
      </c>
      <c r="EN1234">
        <v>0.5</v>
      </c>
      <c r="EO1234">
        <v>0.15</v>
      </c>
      <c r="EP1234">
        <v>0.25</v>
      </c>
      <c r="EQ1234">
        <v>0.1</v>
      </c>
      <c r="ER1234" s="5"/>
      <c r="ES1234" s="5"/>
      <c r="ET1234" s="5"/>
      <c r="EU1234" s="5"/>
      <c r="EX1234" t="s">
        <v>1224</v>
      </c>
      <c r="EY1234" s="5">
        <v>45092</v>
      </c>
      <c r="EZ1234" s="71" t="s">
        <v>452</v>
      </c>
      <c r="FA1234" t="s">
        <v>408</v>
      </c>
    </row>
    <row r="1235" spans="1:157" x14ac:dyDescent="0.3">
      <c r="A1235" t="s">
        <v>169</v>
      </c>
      <c r="B1235">
        <v>21562</v>
      </c>
      <c r="C1235" t="s">
        <v>1220</v>
      </c>
      <c r="D1235">
        <v>165356</v>
      </c>
      <c r="F1235" t="s">
        <v>170</v>
      </c>
      <c r="G1235" t="s">
        <v>195</v>
      </c>
      <c r="H1235" s="13" t="s">
        <v>377</v>
      </c>
      <c r="I1235">
        <v>4000041222</v>
      </c>
      <c r="J1235" s="13"/>
      <c r="L1235" t="s">
        <v>497</v>
      </c>
      <c r="M1235" t="s">
        <v>203</v>
      </c>
      <c r="N1235" t="s">
        <v>174</v>
      </c>
      <c r="O1235" t="s">
        <v>175</v>
      </c>
      <c r="P1235" t="s">
        <v>176</v>
      </c>
      <c r="Q1235">
        <v>1000704878</v>
      </c>
      <c r="R1235">
        <v>290</v>
      </c>
      <c r="S1235">
        <v>1300000007</v>
      </c>
      <c r="T1235" t="s">
        <v>378</v>
      </c>
      <c r="U1235">
        <v>3</v>
      </c>
      <c r="W1235" t="s">
        <v>327</v>
      </c>
      <c r="X1235" t="s">
        <v>178</v>
      </c>
      <c r="Y1235" t="s">
        <v>641</v>
      </c>
      <c r="Z1235" t="s">
        <v>642</v>
      </c>
      <c r="AD1235" t="s">
        <v>641</v>
      </c>
      <c r="AE1235" t="s">
        <v>642</v>
      </c>
      <c r="AQ1235"/>
      <c r="AR1235" s="6">
        <v>44981</v>
      </c>
      <c r="AS1235"/>
      <c r="AV1235" s="5">
        <v>45028</v>
      </c>
      <c r="AW1235"/>
      <c r="AX1235" s="6">
        <v>45062</v>
      </c>
      <c r="BB1235" t="s">
        <v>179</v>
      </c>
      <c r="BD1235" t="s">
        <v>180</v>
      </c>
      <c r="BF1235" t="s">
        <v>1221</v>
      </c>
      <c r="BG1235" s="68" t="s">
        <v>181</v>
      </c>
      <c r="BH1235" s="6">
        <v>45076</v>
      </c>
      <c r="BI1235" s="6">
        <v>45076</v>
      </c>
      <c r="BL1235" t="s">
        <v>182</v>
      </c>
      <c r="BM1235" s="10">
        <v>2408959</v>
      </c>
      <c r="BN1235" s="10">
        <v>2294292.9999990002</v>
      </c>
      <c r="BO1235" s="10">
        <v>7226877</v>
      </c>
      <c r="BP1235" s="10">
        <v>6882878.9999969993</v>
      </c>
      <c r="BQ1235" s="69"/>
      <c r="BR1235" t="s">
        <v>426</v>
      </c>
      <c r="BS1235" s="5">
        <v>44799</v>
      </c>
      <c r="BT1235" s="5">
        <v>44803</v>
      </c>
      <c r="BU1235" s="70"/>
      <c r="BX1235" t="s">
        <v>183</v>
      </c>
      <c r="BY1235" t="s">
        <v>670</v>
      </c>
      <c r="CG1235" t="s">
        <v>632</v>
      </c>
      <c r="CL1235" t="s">
        <v>184</v>
      </c>
      <c r="CM1235" t="s">
        <v>446</v>
      </c>
      <c r="CN1235" t="s">
        <v>447</v>
      </c>
      <c r="CO1235" t="s">
        <v>448</v>
      </c>
      <c r="CP1235" t="s">
        <v>696</v>
      </c>
      <c r="CQ1235" t="s">
        <v>697</v>
      </c>
      <c r="CR1235" t="s">
        <v>698</v>
      </c>
      <c r="CT1235" t="s">
        <v>427</v>
      </c>
      <c r="CU1235" s="5">
        <v>0</v>
      </c>
      <c r="CV1235" s="5">
        <v>0</v>
      </c>
      <c r="DA1235" s="5"/>
      <c r="DB1235" s="5"/>
      <c r="DF1235">
        <v>1130785172</v>
      </c>
      <c r="DK1235" t="s">
        <v>261</v>
      </c>
      <c r="DL1235" t="s">
        <v>191</v>
      </c>
      <c r="DM1235" t="s">
        <v>1220</v>
      </c>
      <c r="DN1235" t="s">
        <v>1222</v>
      </c>
      <c r="DO1235">
        <v>4000041222</v>
      </c>
      <c r="DQ1235" s="6">
        <v>45079</v>
      </c>
      <c r="DR1235" s="5"/>
      <c r="DS1235" s="5">
        <v>45098</v>
      </c>
      <c r="DT1235" s="5"/>
      <c r="DU1235" s="1" t="s">
        <v>1223</v>
      </c>
      <c r="DV1235" t="s">
        <v>1222</v>
      </c>
      <c r="DZ1235" s="11" t="s">
        <v>192</v>
      </c>
      <c r="EA1235" s="11" t="s">
        <v>499</v>
      </c>
      <c r="EB1235" s="5">
        <v>45093</v>
      </c>
      <c r="EC1235" s="5"/>
      <c r="ED1235" s="5"/>
      <c r="EF1235" t="s">
        <v>193</v>
      </c>
      <c r="EI1235" t="s">
        <v>406</v>
      </c>
      <c r="EJ1235" t="s">
        <v>407</v>
      </c>
      <c r="EK1235" t="s">
        <v>663</v>
      </c>
      <c r="EL1235" t="s">
        <v>486</v>
      </c>
      <c r="EN1235">
        <v>0.5</v>
      </c>
      <c r="EO1235">
        <v>0.15</v>
      </c>
      <c r="EP1235">
        <v>0.25</v>
      </c>
      <c r="EQ1235">
        <v>0.1</v>
      </c>
      <c r="ER1235" s="5"/>
      <c r="ES1235" s="5"/>
      <c r="ET1235" s="5"/>
      <c r="EU1235" s="5"/>
      <c r="EX1235" t="s">
        <v>1224</v>
      </c>
      <c r="EY1235" s="5">
        <v>45092</v>
      </c>
      <c r="EZ1235" s="71" t="s">
        <v>452</v>
      </c>
      <c r="FA1235" t="s">
        <v>408</v>
      </c>
    </row>
    <row r="1236" spans="1:157" x14ac:dyDescent="0.3">
      <c r="A1236" t="s">
        <v>169</v>
      </c>
      <c r="B1236">
        <v>21563</v>
      </c>
      <c r="C1236" t="s">
        <v>1220</v>
      </c>
      <c r="D1236">
        <v>165357</v>
      </c>
      <c r="F1236" t="s">
        <v>170</v>
      </c>
      <c r="G1236" t="s">
        <v>195</v>
      </c>
      <c r="H1236" s="13" t="s">
        <v>314</v>
      </c>
      <c r="I1236">
        <v>4000041222</v>
      </c>
      <c r="J1236" s="13"/>
      <c r="L1236" t="s">
        <v>497</v>
      </c>
      <c r="M1236" t="s">
        <v>203</v>
      </c>
      <c r="N1236" t="s">
        <v>174</v>
      </c>
      <c r="O1236" t="s">
        <v>175</v>
      </c>
      <c r="P1236" t="s">
        <v>176</v>
      </c>
      <c r="Q1236">
        <v>1000704878</v>
      </c>
      <c r="R1236">
        <v>200</v>
      </c>
      <c r="S1236">
        <v>1300000820</v>
      </c>
      <c r="T1236" t="s">
        <v>228</v>
      </c>
      <c r="U1236">
        <v>2</v>
      </c>
      <c r="W1236" t="s">
        <v>327</v>
      </c>
      <c r="X1236" t="s">
        <v>178</v>
      </c>
      <c r="Y1236" t="s">
        <v>641</v>
      </c>
      <c r="Z1236" t="s">
        <v>642</v>
      </c>
      <c r="AD1236" t="s">
        <v>641</v>
      </c>
      <c r="AE1236" t="s">
        <v>642</v>
      </c>
      <c r="AQ1236"/>
      <c r="AR1236" s="6">
        <v>44981</v>
      </c>
      <c r="AS1236"/>
      <c r="AV1236" s="5">
        <v>45028</v>
      </c>
      <c r="AW1236"/>
      <c r="AX1236" s="6">
        <v>45062</v>
      </c>
      <c r="BB1236" t="s">
        <v>179</v>
      </c>
      <c r="BD1236" t="s">
        <v>180</v>
      </c>
      <c r="BF1236" t="s">
        <v>1221</v>
      </c>
      <c r="BG1236" s="68" t="s">
        <v>181</v>
      </c>
      <c r="BH1236" s="6">
        <v>45076</v>
      </c>
      <c r="BI1236" s="6">
        <v>45076</v>
      </c>
      <c r="BL1236" t="s">
        <v>182</v>
      </c>
      <c r="BM1236" s="10">
        <v>71181.000360000005</v>
      </c>
      <c r="BN1236" s="10">
        <v>67792.999800000005</v>
      </c>
      <c r="BO1236" s="10">
        <v>142362.00072000001</v>
      </c>
      <c r="BP1236" s="10">
        <v>135585.99960000001</v>
      </c>
      <c r="BQ1236" s="69"/>
      <c r="BR1236" t="s">
        <v>615</v>
      </c>
      <c r="BS1236" s="5">
        <v>44844</v>
      </c>
      <c r="BT1236" s="5">
        <v>44846</v>
      </c>
      <c r="BU1236" s="70"/>
      <c r="BX1236" t="s">
        <v>183</v>
      </c>
      <c r="BY1236" t="s">
        <v>670</v>
      </c>
      <c r="CG1236" t="s">
        <v>632</v>
      </c>
      <c r="CL1236" t="s">
        <v>184</v>
      </c>
      <c r="CM1236" t="s">
        <v>446</v>
      </c>
      <c r="CN1236" t="s">
        <v>447</v>
      </c>
      <c r="CO1236" t="s">
        <v>448</v>
      </c>
      <c r="CP1236" t="s">
        <v>696</v>
      </c>
      <c r="CQ1236" t="s">
        <v>697</v>
      </c>
      <c r="CR1236" t="s">
        <v>698</v>
      </c>
      <c r="CT1236" t="s">
        <v>427</v>
      </c>
      <c r="CU1236" s="5">
        <v>0</v>
      </c>
      <c r="CV1236" s="5">
        <v>0</v>
      </c>
      <c r="DA1236" s="5"/>
      <c r="DB1236" s="5"/>
      <c r="DF1236">
        <v>1130785172</v>
      </c>
      <c r="DK1236" t="s">
        <v>261</v>
      </c>
      <c r="DL1236" t="s">
        <v>191</v>
      </c>
      <c r="DM1236" t="s">
        <v>1220</v>
      </c>
      <c r="DN1236" t="s">
        <v>1222</v>
      </c>
      <c r="DO1236">
        <v>4000041222</v>
      </c>
      <c r="DQ1236" s="6">
        <v>45079</v>
      </c>
      <c r="DR1236" s="5"/>
      <c r="DS1236" s="5">
        <v>45098</v>
      </c>
      <c r="DT1236" s="5"/>
      <c r="DU1236" s="1" t="s">
        <v>1223</v>
      </c>
      <c r="DV1236" t="s">
        <v>1222</v>
      </c>
      <c r="DZ1236" s="11" t="s">
        <v>192</v>
      </c>
      <c r="EA1236" s="11" t="s">
        <v>499</v>
      </c>
      <c r="EB1236" s="5">
        <v>45093</v>
      </c>
      <c r="EC1236" s="5"/>
      <c r="ED1236" s="5"/>
      <c r="EF1236" t="s">
        <v>193</v>
      </c>
      <c r="EI1236" t="s">
        <v>406</v>
      </c>
      <c r="EJ1236" t="s">
        <v>407</v>
      </c>
      <c r="EK1236" t="s">
        <v>663</v>
      </c>
      <c r="EL1236" t="s">
        <v>486</v>
      </c>
      <c r="EN1236">
        <v>0.5</v>
      </c>
      <c r="EO1236">
        <v>0.15</v>
      </c>
      <c r="EP1236">
        <v>0.25</v>
      </c>
      <c r="EQ1236">
        <v>0.1</v>
      </c>
      <c r="ER1236" s="5"/>
      <c r="ES1236" s="5"/>
      <c r="ET1236" s="5"/>
      <c r="EU1236" s="5"/>
      <c r="EX1236" t="s">
        <v>1224</v>
      </c>
      <c r="EY1236" s="5">
        <v>45092</v>
      </c>
      <c r="EZ1236" s="71" t="s">
        <v>452</v>
      </c>
      <c r="FA1236" t="s">
        <v>408</v>
      </c>
    </row>
    <row r="1237" spans="1:157" x14ac:dyDescent="0.3">
      <c r="A1237" t="s">
        <v>169</v>
      </c>
      <c r="B1237">
        <v>21564</v>
      </c>
      <c r="C1237" t="s">
        <v>1220</v>
      </c>
      <c r="D1237">
        <v>165358</v>
      </c>
      <c r="F1237" t="s">
        <v>170</v>
      </c>
      <c r="G1237" t="s">
        <v>195</v>
      </c>
      <c r="H1237" s="13" t="s">
        <v>316</v>
      </c>
      <c r="I1237">
        <v>4000041222</v>
      </c>
      <c r="J1237" s="13"/>
      <c r="L1237" t="s">
        <v>497</v>
      </c>
      <c r="M1237" t="s">
        <v>203</v>
      </c>
      <c r="N1237" t="s">
        <v>174</v>
      </c>
      <c r="O1237" t="s">
        <v>175</v>
      </c>
      <c r="P1237" t="s">
        <v>176</v>
      </c>
      <c r="Q1237">
        <v>1000704878</v>
      </c>
      <c r="R1237">
        <v>310</v>
      </c>
      <c r="S1237">
        <v>1300000820</v>
      </c>
      <c r="T1237" t="s">
        <v>236</v>
      </c>
      <c r="U1237">
        <v>1</v>
      </c>
      <c r="W1237" t="s">
        <v>327</v>
      </c>
      <c r="X1237" t="s">
        <v>178</v>
      </c>
      <c r="Y1237" t="s">
        <v>641</v>
      </c>
      <c r="Z1237" t="s">
        <v>642</v>
      </c>
      <c r="AD1237" t="s">
        <v>641</v>
      </c>
      <c r="AE1237" t="s">
        <v>642</v>
      </c>
      <c r="AQ1237"/>
      <c r="AR1237" s="6">
        <v>44981</v>
      </c>
      <c r="AS1237"/>
      <c r="AV1237" s="5">
        <v>45028</v>
      </c>
      <c r="AW1237"/>
      <c r="AX1237" s="6">
        <v>45062</v>
      </c>
      <c r="BB1237" t="s">
        <v>179</v>
      </c>
      <c r="BD1237" t="s">
        <v>180</v>
      </c>
      <c r="BF1237" t="s">
        <v>1221</v>
      </c>
      <c r="BG1237" s="68" t="s">
        <v>181</v>
      </c>
      <c r="BH1237" s="6">
        <v>45076</v>
      </c>
      <c r="BI1237" s="6">
        <v>45076</v>
      </c>
      <c r="BL1237" t="s">
        <v>182</v>
      </c>
      <c r="BM1237" s="10">
        <v>1956902.00028</v>
      </c>
      <c r="BN1237" s="10">
        <v>1863752.9998399999</v>
      </c>
      <c r="BO1237" s="10">
        <v>1956902.00028</v>
      </c>
      <c r="BP1237" s="10">
        <v>1863752.9998399999</v>
      </c>
      <c r="BQ1237" s="69"/>
      <c r="BR1237" t="s">
        <v>437</v>
      </c>
      <c r="BS1237" s="5">
        <v>44799</v>
      </c>
      <c r="BT1237" s="5">
        <v>44803</v>
      </c>
      <c r="BU1237" s="70"/>
      <c r="BX1237" t="s">
        <v>183</v>
      </c>
      <c r="BY1237" t="s">
        <v>670</v>
      </c>
      <c r="CG1237" t="s">
        <v>632</v>
      </c>
      <c r="CL1237" t="s">
        <v>184</v>
      </c>
      <c r="CM1237" t="s">
        <v>446</v>
      </c>
      <c r="CN1237" t="s">
        <v>447</v>
      </c>
      <c r="CO1237" t="s">
        <v>448</v>
      </c>
      <c r="CP1237" t="s">
        <v>696</v>
      </c>
      <c r="CQ1237" t="s">
        <v>697</v>
      </c>
      <c r="CR1237" t="s">
        <v>698</v>
      </c>
      <c r="CT1237" t="s">
        <v>427</v>
      </c>
      <c r="CU1237" s="5">
        <v>0</v>
      </c>
      <c r="CV1237" s="5">
        <v>0</v>
      </c>
      <c r="DA1237" s="5"/>
      <c r="DB1237" s="5"/>
      <c r="DF1237">
        <v>1130785172</v>
      </c>
      <c r="DK1237" t="s">
        <v>261</v>
      </c>
      <c r="DL1237" t="s">
        <v>191</v>
      </c>
      <c r="DM1237" t="s">
        <v>1220</v>
      </c>
      <c r="DN1237" t="s">
        <v>1222</v>
      </c>
      <c r="DO1237">
        <v>4000041222</v>
      </c>
      <c r="DQ1237" s="6">
        <v>45079</v>
      </c>
      <c r="DR1237" s="5"/>
      <c r="DS1237" s="5">
        <v>45098</v>
      </c>
      <c r="DT1237" s="5"/>
      <c r="DU1237" s="1" t="s">
        <v>1223</v>
      </c>
      <c r="DV1237" t="s">
        <v>1222</v>
      </c>
      <c r="DZ1237" s="11" t="s">
        <v>192</v>
      </c>
      <c r="EA1237" s="11" t="s">
        <v>499</v>
      </c>
      <c r="EB1237" s="5">
        <v>45093</v>
      </c>
      <c r="EC1237" s="5"/>
      <c r="ED1237" s="5"/>
      <c r="EF1237" t="s">
        <v>193</v>
      </c>
      <c r="EI1237" t="s">
        <v>406</v>
      </c>
      <c r="EJ1237" t="s">
        <v>407</v>
      </c>
      <c r="EK1237" t="s">
        <v>663</v>
      </c>
      <c r="EL1237" t="s">
        <v>486</v>
      </c>
      <c r="EN1237">
        <v>0.5</v>
      </c>
      <c r="EO1237">
        <v>0.15</v>
      </c>
      <c r="EP1237">
        <v>0.25</v>
      </c>
      <c r="EQ1237">
        <v>0.1</v>
      </c>
      <c r="ER1237" s="5"/>
      <c r="ES1237" s="5"/>
      <c r="ET1237" s="5"/>
      <c r="EU1237" s="5"/>
      <c r="EX1237" t="s">
        <v>1224</v>
      </c>
      <c r="EY1237" s="5">
        <v>45092</v>
      </c>
      <c r="EZ1237" s="71" t="s">
        <v>452</v>
      </c>
      <c r="FA1237" t="s">
        <v>408</v>
      </c>
    </row>
    <row r="1238" spans="1:157" x14ac:dyDescent="0.3">
      <c r="A1238" t="s">
        <v>169</v>
      </c>
      <c r="B1238">
        <v>21565</v>
      </c>
      <c r="C1238" t="s">
        <v>1220</v>
      </c>
      <c r="D1238">
        <v>165359</v>
      </c>
      <c r="F1238" t="s">
        <v>170</v>
      </c>
      <c r="G1238" t="s">
        <v>195</v>
      </c>
      <c r="H1238" s="13" t="s">
        <v>286</v>
      </c>
      <c r="I1238">
        <v>4000041222</v>
      </c>
      <c r="J1238" s="13"/>
      <c r="L1238" t="s">
        <v>497</v>
      </c>
      <c r="M1238" t="s">
        <v>203</v>
      </c>
      <c r="N1238" t="s">
        <v>174</v>
      </c>
      <c r="O1238" t="s">
        <v>175</v>
      </c>
      <c r="P1238" t="s">
        <v>176</v>
      </c>
      <c r="Q1238">
        <v>1000704878</v>
      </c>
      <c r="R1238">
        <v>220</v>
      </c>
      <c r="S1238">
        <v>1300000820</v>
      </c>
      <c r="T1238" t="s">
        <v>287</v>
      </c>
      <c r="U1238">
        <v>10</v>
      </c>
      <c r="W1238" t="s">
        <v>327</v>
      </c>
      <c r="X1238" t="s">
        <v>178</v>
      </c>
      <c r="Y1238" t="s">
        <v>641</v>
      </c>
      <c r="Z1238" t="s">
        <v>642</v>
      </c>
      <c r="AD1238" t="s">
        <v>641</v>
      </c>
      <c r="AE1238" t="s">
        <v>642</v>
      </c>
      <c r="AQ1238"/>
      <c r="AR1238" s="6">
        <v>44981</v>
      </c>
      <c r="AS1238"/>
      <c r="AV1238" s="5">
        <v>45028</v>
      </c>
      <c r="AW1238"/>
      <c r="AX1238" s="6">
        <v>45062</v>
      </c>
      <c r="BB1238" t="s">
        <v>179</v>
      </c>
      <c r="BD1238" t="s">
        <v>180</v>
      </c>
      <c r="BF1238" t="s">
        <v>1221</v>
      </c>
      <c r="BG1238" s="68" t="s">
        <v>181</v>
      </c>
      <c r="BH1238" s="6">
        <v>45076</v>
      </c>
      <c r="BI1238" s="6">
        <v>45076</v>
      </c>
      <c r="BL1238" t="s">
        <v>182</v>
      </c>
      <c r="BM1238" s="10">
        <v>73620.999739999999</v>
      </c>
      <c r="BN1238" s="10">
        <v>70117.000339999999</v>
      </c>
      <c r="BO1238" s="10">
        <v>736209.99739999999</v>
      </c>
      <c r="BP1238" s="10">
        <v>701170.00340000005</v>
      </c>
      <c r="BQ1238" s="69"/>
      <c r="BR1238" t="s">
        <v>425</v>
      </c>
      <c r="BS1238" s="5">
        <v>44799</v>
      </c>
      <c r="BT1238" s="5">
        <v>44803</v>
      </c>
      <c r="BU1238" s="70"/>
      <c r="BX1238" t="s">
        <v>183</v>
      </c>
      <c r="BY1238" t="s">
        <v>670</v>
      </c>
      <c r="CG1238" t="s">
        <v>632</v>
      </c>
      <c r="CL1238" t="s">
        <v>184</v>
      </c>
      <c r="CM1238" t="s">
        <v>446</v>
      </c>
      <c r="CN1238" t="s">
        <v>447</v>
      </c>
      <c r="CO1238" t="s">
        <v>448</v>
      </c>
      <c r="CP1238" t="s">
        <v>696</v>
      </c>
      <c r="CQ1238" t="s">
        <v>697</v>
      </c>
      <c r="CR1238" t="s">
        <v>698</v>
      </c>
      <c r="CT1238" t="s">
        <v>427</v>
      </c>
      <c r="CU1238" s="5">
        <v>0</v>
      </c>
      <c r="CV1238" s="5">
        <v>0</v>
      </c>
      <c r="DA1238" s="5"/>
      <c r="DB1238" s="5"/>
      <c r="DF1238">
        <v>1130785172</v>
      </c>
      <c r="DK1238" t="s">
        <v>261</v>
      </c>
      <c r="DL1238" t="s">
        <v>191</v>
      </c>
      <c r="DM1238" t="s">
        <v>1220</v>
      </c>
      <c r="DN1238" t="s">
        <v>1222</v>
      </c>
      <c r="DO1238">
        <v>4000041222</v>
      </c>
      <c r="DQ1238" s="6">
        <v>45079</v>
      </c>
      <c r="DR1238" s="5"/>
      <c r="DS1238" s="5">
        <v>45098</v>
      </c>
      <c r="DT1238" s="5"/>
      <c r="DU1238" s="1" t="s">
        <v>1223</v>
      </c>
      <c r="DV1238" t="s">
        <v>1222</v>
      </c>
      <c r="DZ1238" s="11" t="s">
        <v>192</v>
      </c>
      <c r="EA1238" s="11" t="s">
        <v>499</v>
      </c>
      <c r="EB1238" s="5">
        <v>45093</v>
      </c>
      <c r="EC1238" s="5"/>
      <c r="ED1238" s="5"/>
      <c r="EF1238" t="s">
        <v>193</v>
      </c>
      <c r="EI1238" t="s">
        <v>406</v>
      </c>
      <c r="EJ1238" t="s">
        <v>407</v>
      </c>
      <c r="EK1238" t="s">
        <v>663</v>
      </c>
      <c r="EL1238" t="s">
        <v>486</v>
      </c>
      <c r="EN1238">
        <v>0.5</v>
      </c>
      <c r="EO1238">
        <v>0.15</v>
      </c>
      <c r="EP1238">
        <v>0.25</v>
      </c>
      <c r="EQ1238">
        <v>0.1</v>
      </c>
      <c r="ER1238" s="5"/>
      <c r="ES1238" s="5"/>
      <c r="ET1238" s="5"/>
      <c r="EU1238" s="5"/>
      <c r="EX1238" t="s">
        <v>1224</v>
      </c>
      <c r="EY1238" s="5">
        <v>45092</v>
      </c>
      <c r="EZ1238" s="71" t="s">
        <v>452</v>
      </c>
      <c r="FA1238" t="s">
        <v>408</v>
      </c>
    </row>
    <row r="1239" spans="1:157" x14ac:dyDescent="0.3">
      <c r="A1239" t="s">
        <v>169</v>
      </c>
      <c r="B1239">
        <v>21566</v>
      </c>
      <c r="C1239" t="s">
        <v>1220</v>
      </c>
      <c r="D1239">
        <v>165360</v>
      </c>
      <c r="F1239" t="s">
        <v>170</v>
      </c>
      <c r="G1239" t="s">
        <v>195</v>
      </c>
      <c r="H1239" s="13" t="s">
        <v>288</v>
      </c>
      <c r="I1239">
        <v>4000041222</v>
      </c>
      <c r="J1239" s="13"/>
      <c r="L1239" t="s">
        <v>497</v>
      </c>
      <c r="M1239" t="s">
        <v>203</v>
      </c>
      <c r="N1239" t="s">
        <v>174</v>
      </c>
      <c r="O1239" t="s">
        <v>175</v>
      </c>
      <c r="P1239" t="s">
        <v>176</v>
      </c>
      <c r="Q1239">
        <v>1000704878</v>
      </c>
      <c r="R1239">
        <v>230</v>
      </c>
      <c r="S1239">
        <v>1300000820</v>
      </c>
      <c r="T1239" t="s">
        <v>230</v>
      </c>
      <c r="U1239">
        <v>10</v>
      </c>
      <c r="W1239" t="s">
        <v>327</v>
      </c>
      <c r="X1239" t="s">
        <v>178</v>
      </c>
      <c r="Y1239" t="s">
        <v>641</v>
      </c>
      <c r="Z1239" t="s">
        <v>642</v>
      </c>
      <c r="AD1239" t="s">
        <v>641</v>
      </c>
      <c r="AE1239" t="s">
        <v>642</v>
      </c>
      <c r="AQ1239"/>
      <c r="AR1239" s="6">
        <v>44981</v>
      </c>
      <c r="AS1239"/>
      <c r="AV1239" s="5">
        <v>45028</v>
      </c>
      <c r="AW1239"/>
      <c r="AX1239" s="6">
        <v>45062</v>
      </c>
      <c r="BB1239" t="s">
        <v>179</v>
      </c>
      <c r="BD1239" t="s">
        <v>180</v>
      </c>
      <c r="BF1239" t="s">
        <v>1221</v>
      </c>
      <c r="BG1239" s="68" t="s">
        <v>181</v>
      </c>
      <c r="BH1239" s="6">
        <v>45076</v>
      </c>
      <c r="BI1239" s="6">
        <v>45076</v>
      </c>
      <c r="BL1239" t="s">
        <v>182</v>
      </c>
      <c r="BM1239" s="10">
        <v>34873.000180000003</v>
      </c>
      <c r="BN1239" s="10">
        <v>33213.000379999998</v>
      </c>
      <c r="BO1239" s="10">
        <v>348730.00180000003</v>
      </c>
      <c r="BP1239" s="10">
        <v>332130.00379999989</v>
      </c>
      <c r="BQ1239" s="69"/>
      <c r="BR1239" t="s">
        <v>425</v>
      </c>
      <c r="BS1239" s="5">
        <v>44799</v>
      </c>
      <c r="BT1239" s="5">
        <v>44803</v>
      </c>
      <c r="BU1239" s="70"/>
      <c r="BX1239" t="s">
        <v>183</v>
      </c>
      <c r="BY1239" t="s">
        <v>670</v>
      </c>
      <c r="CG1239" t="s">
        <v>632</v>
      </c>
      <c r="CL1239" t="s">
        <v>184</v>
      </c>
      <c r="CM1239" t="s">
        <v>446</v>
      </c>
      <c r="CN1239" t="s">
        <v>447</v>
      </c>
      <c r="CO1239" t="s">
        <v>448</v>
      </c>
      <c r="CP1239" t="s">
        <v>696</v>
      </c>
      <c r="CQ1239" t="s">
        <v>697</v>
      </c>
      <c r="CR1239" t="s">
        <v>698</v>
      </c>
      <c r="CT1239" t="s">
        <v>427</v>
      </c>
      <c r="CU1239" s="5">
        <v>0</v>
      </c>
      <c r="CV1239" s="5">
        <v>0</v>
      </c>
      <c r="DA1239" s="5"/>
      <c r="DB1239" s="5"/>
      <c r="DF1239">
        <v>1130785172</v>
      </c>
      <c r="DK1239" t="s">
        <v>261</v>
      </c>
      <c r="DL1239" t="s">
        <v>191</v>
      </c>
      <c r="DM1239" t="s">
        <v>1220</v>
      </c>
      <c r="DN1239" t="s">
        <v>1222</v>
      </c>
      <c r="DO1239">
        <v>4000041222</v>
      </c>
      <c r="DQ1239" s="6">
        <v>45079</v>
      </c>
      <c r="DR1239" s="5"/>
      <c r="DS1239" s="5">
        <v>45098</v>
      </c>
      <c r="DT1239" s="5"/>
      <c r="DU1239" s="1" t="s">
        <v>1223</v>
      </c>
      <c r="DV1239" t="s">
        <v>1222</v>
      </c>
      <c r="DZ1239" s="11" t="s">
        <v>192</v>
      </c>
      <c r="EA1239" s="11" t="s">
        <v>499</v>
      </c>
      <c r="EB1239" s="5">
        <v>45093</v>
      </c>
      <c r="EC1239" s="5"/>
      <c r="ED1239" s="5"/>
      <c r="EF1239" t="s">
        <v>193</v>
      </c>
      <c r="EI1239" t="s">
        <v>406</v>
      </c>
      <c r="EJ1239" t="s">
        <v>407</v>
      </c>
      <c r="EK1239" t="s">
        <v>663</v>
      </c>
      <c r="EL1239" t="s">
        <v>486</v>
      </c>
      <c r="EN1239">
        <v>0.5</v>
      </c>
      <c r="EO1239">
        <v>0.15</v>
      </c>
      <c r="EP1239">
        <v>0.25</v>
      </c>
      <c r="EQ1239">
        <v>0.1</v>
      </c>
      <c r="ER1239" s="5"/>
      <c r="ES1239" s="5"/>
      <c r="ET1239" s="5"/>
      <c r="EU1239" s="5"/>
      <c r="EX1239" t="s">
        <v>1224</v>
      </c>
      <c r="EY1239" s="5">
        <v>45092</v>
      </c>
      <c r="EZ1239" s="71" t="s">
        <v>452</v>
      </c>
      <c r="FA1239" t="s">
        <v>408</v>
      </c>
    </row>
    <row r="1240" spans="1:157" x14ac:dyDescent="0.3">
      <c r="A1240" t="s">
        <v>169</v>
      </c>
      <c r="B1240">
        <v>21567</v>
      </c>
      <c r="C1240" t="s">
        <v>1220</v>
      </c>
      <c r="D1240">
        <v>165361</v>
      </c>
      <c r="F1240" t="s">
        <v>170</v>
      </c>
      <c r="G1240" t="s">
        <v>195</v>
      </c>
      <c r="H1240" s="13" t="s">
        <v>202</v>
      </c>
      <c r="I1240">
        <v>4000041222</v>
      </c>
      <c r="J1240" s="13"/>
      <c r="L1240" t="s">
        <v>497</v>
      </c>
      <c r="M1240" t="s">
        <v>203</v>
      </c>
      <c r="N1240" t="s">
        <v>174</v>
      </c>
      <c r="O1240" t="s">
        <v>175</v>
      </c>
      <c r="P1240" t="s">
        <v>176</v>
      </c>
      <c r="Q1240">
        <v>1000704878</v>
      </c>
      <c r="R1240">
        <v>270</v>
      </c>
      <c r="S1240">
        <v>1300000820</v>
      </c>
      <c r="T1240" t="s">
        <v>204</v>
      </c>
      <c r="U1240">
        <v>1</v>
      </c>
      <c r="W1240" t="s">
        <v>327</v>
      </c>
      <c r="X1240" t="s">
        <v>178</v>
      </c>
      <c r="Y1240" t="s">
        <v>641</v>
      </c>
      <c r="Z1240" t="s">
        <v>642</v>
      </c>
      <c r="AD1240" t="s">
        <v>641</v>
      </c>
      <c r="AE1240" t="s">
        <v>642</v>
      </c>
      <c r="AQ1240"/>
      <c r="AR1240" s="6">
        <v>44981</v>
      </c>
      <c r="AS1240"/>
      <c r="AV1240" s="5">
        <v>45028</v>
      </c>
      <c r="AW1240"/>
      <c r="AX1240" s="6">
        <v>45062</v>
      </c>
      <c r="BB1240" t="s">
        <v>179</v>
      </c>
      <c r="BD1240" t="s">
        <v>180</v>
      </c>
      <c r="BF1240" t="s">
        <v>1221</v>
      </c>
      <c r="BG1240" s="68" t="s">
        <v>181</v>
      </c>
      <c r="BH1240" s="6">
        <v>45076</v>
      </c>
      <c r="BI1240" s="6">
        <v>45076</v>
      </c>
      <c r="BL1240" t="s">
        <v>182</v>
      </c>
      <c r="BM1240" s="10">
        <v>80795.999739999999</v>
      </c>
      <c r="BN1240" s="10">
        <v>76949.999660000001</v>
      </c>
      <c r="BO1240" s="10">
        <v>80795.999739999999</v>
      </c>
      <c r="BP1240" s="10">
        <v>76949.999660000001</v>
      </c>
      <c r="BQ1240" s="69"/>
      <c r="BR1240" t="s">
        <v>426</v>
      </c>
      <c r="BS1240" s="5">
        <v>44799</v>
      </c>
      <c r="BT1240" s="5">
        <v>44803</v>
      </c>
      <c r="BU1240" s="70"/>
      <c r="BX1240" t="s">
        <v>183</v>
      </c>
      <c r="BY1240" t="s">
        <v>670</v>
      </c>
      <c r="CG1240" t="s">
        <v>632</v>
      </c>
      <c r="CL1240" t="s">
        <v>184</v>
      </c>
      <c r="CM1240" t="s">
        <v>446</v>
      </c>
      <c r="CN1240" t="s">
        <v>447</v>
      </c>
      <c r="CO1240" t="s">
        <v>448</v>
      </c>
      <c r="CP1240" t="s">
        <v>696</v>
      </c>
      <c r="CQ1240" t="s">
        <v>697</v>
      </c>
      <c r="CR1240" t="s">
        <v>698</v>
      </c>
      <c r="CT1240" t="s">
        <v>427</v>
      </c>
      <c r="CU1240" s="5">
        <v>0</v>
      </c>
      <c r="CV1240" s="5">
        <v>0</v>
      </c>
      <c r="DA1240" s="5"/>
      <c r="DB1240" s="5"/>
      <c r="DF1240">
        <v>1130785172</v>
      </c>
      <c r="DK1240" t="s">
        <v>261</v>
      </c>
      <c r="DL1240" t="s">
        <v>191</v>
      </c>
      <c r="DM1240" t="s">
        <v>1220</v>
      </c>
      <c r="DN1240" t="s">
        <v>1222</v>
      </c>
      <c r="DO1240">
        <v>4000041222</v>
      </c>
      <c r="DQ1240" s="6">
        <v>45079</v>
      </c>
      <c r="DR1240" s="5"/>
      <c r="DS1240" s="5">
        <v>45098</v>
      </c>
      <c r="DT1240" s="5"/>
      <c r="DU1240" s="1" t="s">
        <v>1223</v>
      </c>
      <c r="DV1240" t="s">
        <v>1222</v>
      </c>
      <c r="DZ1240" s="11" t="s">
        <v>192</v>
      </c>
      <c r="EA1240" s="11" t="s">
        <v>499</v>
      </c>
      <c r="EB1240" s="5">
        <v>45093</v>
      </c>
      <c r="EC1240" s="5"/>
      <c r="ED1240" s="5"/>
      <c r="EF1240" t="s">
        <v>193</v>
      </c>
      <c r="EI1240" t="s">
        <v>406</v>
      </c>
      <c r="EJ1240" t="s">
        <v>407</v>
      </c>
      <c r="EK1240" t="s">
        <v>663</v>
      </c>
      <c r="EL1240" t="s">
        <v>486</v>
      </c>
      <c r="EN1240">
        <v>0.5</v>
      </c>
      <c r="EO1240">
        <v>0.15</v>
      </c>
      <c r="EP1240">
        <v>0.25</v>
      </c>
      <c r="EQ1240">
        <v>0.1</v>
      </c>
      <c r="ER1240" s="5"/>
      <c r="ES1240" s="5"/>
      <c r="ET1240" s="5"/>
      <c r="EU1240" s="5"/>
      <c r="EX1240" t="s">
        <v>1224</v>
      </c>
      <c r="EY1240" s="5">
        <v>45092</v>
      </c>
      <c r="EZ1240" s="71" t="s">
        <v>452</v>
      </c>
      <c r="FA1240" t="s">
        <v>408</v>
      </c>
    </row>
    <row r="1241" spans="1:157" x14ac:dyDescent="0.3">
      <c r="A1241" t="s">
        <v>169</v>
      </c>
      <c r="B1241">
        <v>21568</v>
      </c>
      <c r="C1241" t="s">
        <v>1220</v>
      </c>
      <c r="D1241">
        <v>165362</v>
      </c>
      <c r="F1241" t="s">
        <v>170</v>
      </c>
      <c r="G1241" t="s">
        <v>195</v>
      </c>
      <c r="H1241" s="13" t="s">
        <v>293</v>
      </c>
      <c r="I1241">
        <v>4000041222</v>
      </c>
      <c r="J1241" s="13"/>
      <c r="L1241" t="s">
        <v>497</v>
      </c>
      <c r="M1241" t="s">
        <v>203</v>
      </c>
      <c r="N1241" t="s">
        <v>174</v>
      </c>
      <c r="O1241" t="s">
        <v>175</v>
      </c>
      <c r="P1241" t="s">
        <v>176</v>
      </c>
      <c r="Q1241">
        <v>1000704878</v>
      </c>
      <c r="R1241">
        <v>280</v>
      </c>
      <c r="S1241">
        <v>1300000820</v>
      </c>
      <c r="T1241" t="s">
        <v>231</v>
      </c>
      <c r="U1241">
        <v>1</v>
      </c>
      <c r="W1241" t="s">
        <v>327</v>
      </c>
      <c r="X1241" t="s">
        <v>178</v>
      </c>
      <c r="Y1241" t="s">
        <v>641</v>
      </c>
      <c r="Z1241" t="s">
        <v>642</v>
      </c>
      <c r="AD1241" t="s">
        <v>641</v>
      </c>
      <c r="AE1241" t="s">
        <v>642</v>
      </c>
      <c r="AQ1241"/>
      <c r="AR1241" s="6">
        <v>44981</v>
      </c>
      <c r="AS1241"/>
      <c r="AV1241" s="5">
        <v>45028</v>
      </c>
      <c r="AW1241"/>
      <c r="AX1241" s="6">
        <v>45062</v>
      </c>
      <c r="BB1241" t="s">
        <v>179</v>
      </c>
      <c r="BD1241" t="s">
        <v>180</v>
      </c>
      <c r="BF1241" t="s">
        <v>1221</v>
      </c>
      <c r="BG1241" s="68" t="s">
        <v>181</v>
      </c>
      <c r="BH1241" s="6">
        <v>45076</v>
      </c>
      <c r="BI1241" s="6">
        <v>45076</v>
      </c>
      <c r="BL1241" t="s">
        <v>182</v>
      </c>
      <c r="BM1241" s="10">
        <v>80795.999739999999</v>
      </c>
      <c r="BN1241" s="10">
        <v>76949.999660000001</v>
      </c>
      <c r="BO1241" s="10">
        <v>80795.999739999999</v>
      </c>
      <c r="BP1241" s="10">
        <v>76949.999660000001</v>
      </c>
      <c r="BQ1241" s="69"/>
      <c r="BR1241" t="s">
        <v>426</v>
      </c>
      <c r="BS1241" s="5">
        <v>44799</v>
      </c>
      <c r="BT1241" s="5">
        <v>44803</v>
      </c>
      <c r="BU1241" s="70"/>
      <c r="BX1241" t="s">
        <v>183</v>
      </c>
      <c r="BY1241" t="s">
        <v>670</v>
      </c>
      <c r="CG1241" t="s">
        <v>632</v>
      </c>
      <c r="CL1241" t="s">
        <v>184</v>
      </c>
      <c r="CM1241" t="s">
        <v>446</v>
      </c>
      <c r="CN1241" t="s">
        <v>447</v>
      </c>
      <c r="CO1241" t="s">
        <v>448</v>
      </c>
      <c r="CP1241" t="s">
        <v>696</v>
      </c>
      <c r="CQ1241" t="s">
        <v>697</v>
      </c>
      <c r="CR1241" t="s">
        <v>698</v>
      </c>
      <c r="CT1241" t="s">
        <v>427</v>
      </c>
      <c r="CU1241" s="5">
        <v>0</v>
      </c>
      <c r="CV1241" s="5">
        <v>0</v>
      </c>
      <c r="DA1241" s="5"/>
      <c r="DB1241" s="5"/>
      <c r="DF1241">
        <v>1130785172</v>
      </c>
      <c r="DK1241" t="s">
        <v>261</v>
      </c>
      <c r="DL1241" t="s">
        <v>191</v>
      </c>
      <c r="DM1241" t="s">
        <v>1220</v>
      </c>
      <c r="DN1241" t="s">
        <v>1222</v>
      </c>
      <c r="DO1241">
        <v>4000041222</v>
      </c>
      <c r="DQ1241" s="6">
        <v>45079</v>
      </c>
      <c r="DR1241" s="5"/>
      <c r="DS1241" s="5">
        <v>45098</v>
      </c>
      <c r="DT1241" s="5"/>
      <c r="DU1241" s="1" t="s">
        <v>1223</v>
      </c>
      <c r="DV1241" t="s">
        <v>1222</v>
      </c>
      <c r="DZ1241" s="11" t="s">
        <v>192</v>
      </c>
      <c r="EA1241" s="11" t="s">
        <v>499</v>
      </c>
      <c r="EB1241" s="5">
        <v>45093</v>
      </c>
      <c r="EC1241" s="5"/>
      <c r="ED1241" s="5"/>
      <c r="EF1241" t="s">
        <v>193</v>
      </c>
      <c r="EI1241" t="s">
        <v>406</v>
      </c>
      <c r="EJ1241" t="s">
        <v>407</v>
      </c>
      <c r="EK1241" t="s">
        <v>663</v>
      </c>
      <c r="EL1241" t="s">
        <v>486</v>
      </c>
      <c r="EN1241">
        <v>0.5</v>
      </c>
      <c r="EO1241">
        <v>0.15</v>
      </c>
      <c r="EP1241">
        <v>0.25</v>
      </c>
      <c r="EQ1241">
        <v>0.1</v>
      </c>
      <c r="ER1241" s="5"/>
      <c r="ES1241" s="5"/>
      <c r="ET1241" s="5"/>
      <c r="EU1241" s="5"/>
      <c r="EX1241" t="s">
        <v>1224</v>
      </c>
      <c r="EY1241" s="5">
        <v>45092</v>
      </c>
      <c r="EZ1241" s="71" t="s">
        <v>452</v>
      </c>
      <c r="FA1241" t="s">
        <v>408</v>
      </c>
    </row>
    <row r="1242" spans="1:157" x14ac:dyDescent="0.3">
      <c r="A1242" t="s">
        <v>169</v>
      </c>
      <c r="B1242">
        <v>21569</v>
      </c>
      <c r="C1242" t="s">
        <v>1220</v>
      </c>
      <c r="D1242">
        <v>165363</v>
      </c>
      <c r="F1242" t="s">
        <v>170</v>
      </c>
      <c r="G1242" t="s">
        <v>195</v>
      </c>
      <c r="H1242" s="13" t="s">
        <v>319</v>
      </c>
      <c r="I1242">
        <v>4000041222</v>
      </c>
      <c r="J1242" s="13"/>
      <c r="L1242" t="s">
        <v>497</v>
      </c>
      <c r="M1242" t="s">
        <v>203</v>
      </c>
      <c r="N1242" t="s">
        <v>174</v>
      </c>
      <c r="O1242" t="s">
        <v>175</v>
      </c>
      <c r="P1242" t="s">
        <v>176</v>
      </c>
      <c r="Q1242">
        <v>1000704878</v>
      </c>
      <c r="R1242">
        <v>360</v>
      </c>
      <c r="S1242">
        <v>1300000725</v>
      </c>
      <c r="T1242" t="s">
        <v>242</v>
      </c>
      <c r="U1242">
        <v>8</v>
      </c>
      <c r="W1242" t="s">
        <v>327</v>
      </c>
      <c r="X1242" t="s">
        <v>178</v>
      </c>
      <c r="Y1242" t="s">
        <v>641</v>
      </c>
      <c r="Z1242" t="s">
        <v>642</v>
      </c>
      <c r="AD1242" t="s">
        <v>641</v>
      </c>
      <c r="AE1242" t="s">
        <v>642</v>
      </c>
      <c r="AQ1242"/>
      <c r="AR1242" s="6">
        <v>44981</v>
      </c>
      <c r="AS1242"/>
      <c r="AV1242" s="5">
        <v>45028</v>
      </c>
      <c r="AW1242"/>
      <c r="AX1242" s="6">
        <v>45062</v>
      </c>
      <c r="BB1242" t="s">
        <v>179</v>
      </c>
      <c r="BD1242" t="s">
        <v>180</v>
      </c>
      <c r="BF1242" t="s">
        <v>1221</v>
      </c>
      <c r="BG1242" s="68" t="s">
        <v>181</v>
      </c>
      <c r="BH1242" s="6">
        <v>45076</v>
      </c>
      <c r="BI1242" s="6">
        <v>45076</v>
      </c>
      <c r="BL1242" t="s">
        <v>182</v>
      </c>
      <c r="BM1242" s="10">
        <v>323185.00014999998</v>
      </c>
      <c r="BN1242" s="10">
        <v>307800.99967500003</v>
      </c>
      <c r="BO1242" s="10">
        <v>2585480.0011999998</v>
      </c>
      <c r="BP1242" s="10">
        <v>2462407.9974000002</v>
      </c>
      <c r="BQ1242" s="69"/>
      <c r="BR1242" t="s">
        <v>437</v>
      </c>
      <c r="BS1242" s="5">
        <v>44799</v>
      </c>
      <c r="BT1242" s="5">
        <v>44803</v>
      </c>
      <c r="BU1242" s="70"/>
      <c r="BX1242" t="s">
        <v>183</v>
      </c>
      <c r="BY1242" t="s">
        <v>670</v>
      </c>
      <c r="CG1242" t="s">
        <v>632</v>
      </c>
      <c r="CL1242" t="s">
        <v>184</v>
      </c>
      <c r="CM1242" t="s">
        <v>446</v>
      </c>
      <c r="CN1242" t="s">
        <v>447</v>
      </c>
      <c r="CO1242" t="s">
        <v>448</v>
      </c>
      <c r="CP1242" t="s">
        <v>696</v>
      </c>
      <c r="CQ1242" t="s">
        <v>697</v>
      </c>
      <c r="CR1242" t="s">
        <v>698</v>
      </c>
      <c r="CT1242" t="s">
        <v>427</v>
      </c>
      <c r="CU1242" s="5">
        <v>0</v>
      </c>
      <c r="CV1242" s="5">
        <v>0</v>
      </c>
      <c r="DA1242" s="5"/>
      <c r="DB1242" s="5"/>
      <c r="DF1242">
        <v>1130785172</v>
      </c>
      <c r="DK1242" t="s">
        <v>261</v>
      </c>
      <c r="DL1242" t="s">
        <v>191</v>
      </c>
      <c r="DM1242" t="s">
        <v>1220</v>
      </c>
      <c r="DN1242" t="s">
        <v>1222</v>
      </c>
      <c r="DO1242">
        <v>4000041222</v>
      </c>
      <c r="DQ1242" s="6">
        <v>45079</v>
      </c>
      <c r="DR1242" s="5"/>
      <c r="DS1242" s="5">
        <v>45098</v>
      </c>
      <c r="DT1242" s="5"/>
      <c r="DU1242" s="1" t="s">
        <v>1223</v>
      </c>
      <c r="DV1242" t="s">
        <v>1222</v>
      </c>
      <c r="DZ1242" s="11" t="s">
        <v>192</v>
      </c>
      <c r="EA1242" s="11" t="s">
        <v>499</v>
      </c>
      <c r="EB1242" s="5">
        <v>45093</v>
      </c>
      <c r="EC1242" s="5"/>
      <c r="ED1242" s="5"/>
      <c r="EF1242" t="s">
        <v>193</v>
      </c>
      <c r="EI1242" t="s">
        <v>406</v>
      </c>
      <c r="EJ1242" t="s">
        <v>407</v>
      </c>
      <c r="EK1242" t="s">
        <v>663</v>
      </c>
      <c r="EL1242" t="s">
        <v>486</v>
      </c>
      <c r="EN1242">
        <v>0.5</v>
      </c>
      <c r="EO1242">
        <v>0.15</v>
      </c>
      <c r="EP1242">
        <v>0.25</v>
      </c>
      <c r="EQ1242">
        <v>0.1</v>
      </c>
      <c r="ER1242" s="5"/>
      <c r="ES1242" s="5"/>
      <c r="ET1242" s="5"/>
      <c r="EU1242" s="5"/>
      <c r="EX1242" t="s">
        <v>1224</v>
      </c>
      <c r="EY1242" s="5">
        <v>45092</v>
      </c>
      <c r="EZ1242" s="71" t="s">
        <v>452</v>
      </c>
      <c r="FA1242" t="s">
        <v>408</v>
      </c>
    </row>
    <row r="1243" spans="1:157" x14ac:dyDescent="0.3">
      <c r="A1243" t="s">
        <v>169</v>
      </c>
      <c r="B1243">
        <v>21570</v>
      </c>
      <c r="C1243" t="s">
        <v>1220</v>
      </c>
      <c r="D1243">
        <v>165364</v>
      </c>
      <c r="F1243" t="s">
        <v>170</v>
      </c>
      <c r="G1243" t="s">
        <v>195</v>
      </c>
      <c r="H1243" s="13" t="s">
        <v>318</v>
      </c>
      <c r="I1243">
        <v>4000041222</v>
      </c>
      <c r="J1243" s="13"/>
      <c r="L1243" t="s">
        <v>497</v>
      </c>
      <c r="M1243" t="s">
        <v>203</v>
      </c>
      <c r="N1243" t="s">
        <v>174</v>
      </c>
      <c r="O1243" t="s">
        <v>175</v>
      </c>
      <c r="P1243" t="s">
        <v>176</v>
      </c>
      <c r="Q1243">
        <v>1000704878</v>
      </c>
      <c r="R1243">
        <v>350</v>
      </c>
      <c r="S1243">
        <v>1300000725</v>
      </c>
      <c r="T1243" t="s">
        <v>240</v>
      </c>
      <c r="U1243">
        <v>4</v>
      </c>
      <c r="W1243" t="s">
        <v>327</v>
      </c>
      <c r="X1243" t="s">
        <v>178</v>
      </c>
      <c r="Y1243" t="s">
        <v>641</v>
      </c>
      <c r="Z1243" t="s">
        <v>642</v>
      </c>
      <c r="AD1243" t="s">
        <v>641</v>
      </c>
      <c r="AE1243" t="s">
        <v>642</v>
      </c>
      <c r="AQ1243"/>
      <c r="AR1243" s="6">
        <v>44981</v>
      </c>
      <c r="AS1243"/>
      <c r="AV1243" s="5">
        <v>45028</v>
      </c>
      <c r="AW1243"/>
      <c r="AX1243" s="6">
        <v>45062</v>
      </c>
      <c r="BB1243" t="s">
        <v>179</v>
      </c>
      <c r="BD1243" t="s">
        <v>180</v>
      </c>
      <c r="BF1243" t="s">
        <v>1221</v>
      </c>
      <c r="BG1243" s="68" t="s">
        <v>181</v>
      </c>
      <c r="BH1243" s="6">
        <v>45076</v>
      </c>
      <c r="BI1243" s="6">
        <v>45076</v>
      </c>
      <c r="BL1243" t="s">
        <v>182</v>
      </c>
      <c r="BM1243" s="10">
        <v>186707.000325</v>
      </c>
      <c r="BN1243" s="10">
        <v>177820.00034999999</v>
      </c>
      <c r="BO1243" s="10">
        <v>746828.0013</v>
      </c>
      <c r="BP1243" s="10">
        <v>711280.00140000007</v>
      </c>
      <c r="BQ1243" s="69"/>
      <c r="BR1243" t="s">
        <v>437</v>
      </c>
      <c r="BS1243" s="5">
        <v>44799</v>
      </c>
      <c r="BT1243" s="5">
        <v>44803</v>
      </c>
      <c r="BU1243" s="70"/>
      <c r="BX1243" t="s">
        <v>183</v>
      </c>
      <c r="BY1243" t="s">
        <v>670</v>
      </c>
      <c r="CG1243" t="s">
        <v>632</v>
      </c>
      <c r="CL1243" t="s">
        <v>184</v>
      </c>
      <c r="CM1243" t="s">
        <v>446</v>
      </c>
      <c r="CN1243" t="s">
        <v>447</v>
      </c>
      <c r="CO1243" t="s">
        <v>448</v>
      </c>
      <c r="CP1243" t="s">
        <v>696</v>
      </c>
      <c r="CQ1243" t="s">
        <v>697</v>
      </c>
      <c r="CR1243" t="s">
        <v>698</v>
      </c>
      <c r="CT1243" t="s">
        <v>427</v>
      </c>
      <c r="CU1243" s="5">
        <v>0</v>
      </c>
      <c r="CV1243" s="5">
        <v>0</v>
      </c>
      <c r="DA1243" s="5"/>
      <c r="DB1243" s="5"/>
      <c r="DF1243">
        <v>1130785172</v>
      </c>
      <c r="DK1243" t="s">
        <v>261</v>
      </c>
      <c r="DL1243" t="s">
        <v>191</v>
      </c>
      <c r="DM1243" t="s">
        <v>1220</v>
      </c>
      <c r="DN1243" t="s">
        <v>1222</v>
      </c>
      <c r="DO1243">
        <v>4000041222</v>
      </c>
      <c r="DQ1243" s="6">
        <v>45079</v>
      </c>
      <c r="DR1243" s="5"/>
      <c r="DS1243" s="5">
        <v>45098</v>
      </c>
      <c r="DT1243" s="5"/>
      <c r="DU1243" s="1" t="s">
        <v>1223</v>
      </c>
      <c r="DV1243" t="s">
        <v>1222</v>
      </c>
      <c r="DZ1243" s="11" t="s">
        <v>192</v>
      </c>
      <c r="EA1243" s="11" t="s">
        <v>499</v>
      </c>
      <c r="EB1243" s="5">
        <v>45093</v>
      </c>
      <c r="EC1243" s="5"/>
      <c r="ED1243" s="5"/>
      <c r="EF1243" t="s">
        <v>193</v>
      </c>
      <c r="EI1243" t="s">
        <v>406</v>
      </c>
      <c r="EJ1243" t="s">
        <v>407</v>
      </c>
      <c r="EK1243" t="s">
        <v>663</v>
      </c>
      <c r="EL1243" t="s">
        <v>486</v>
      </c>
      <c r="EN1243">
        <v>0.5</v>
      </c>
      <c r="EO1243">
        <v>0.15</v>
      </c>
      <c r="EP1243">
        <v>0.25</v>
      </c>
      <c r="EQ1243">
        <v>0.1</v>
      </c>
      <c r="ER1243" s="5"/>
      <c r="ES1243" s="5"/>
      <c r="ET1243" s="5"/>
      <c r="EU1243" s="5"/>
      <c r="EX1243" t="s">
        <v>1224</v>
      </c>
      <c r="EY1243" s="5">
        <v>45092</v>
      </c>
      <c r="EZ1243" s="71" t="s">
        <v>452</v>
      </c>
      <c r="FA1243" t="s">
        <v>408</v>
      </c>
    </row>
    <row r="1244" spans="1:157" x14ac:dyDescent="0.3">
      <c r="A1244" t="s">
        <v>169</v>
      </c>
      <c r="B1244">
        <v>21571</v>
      </c>
      <c r="C1244" t="s">
        <v>1220</v>
      </c>
      <c r="D1244">
        <v>165365</v>
      </c>
      <c r="F1244" t="s">
        <v>170</v>
      </c>
      <c r="G1244" t="s">
        <v>195</v>
      </c>
      <c r="H1244" s="13" t="s">
        <v>315</v>
      </c>
      <c r="I1244">
        <v>4000041222</v>
      </c>
      <c r="J1244" s="13"/>
      <c r="L1244" t="s">
        <v>497</v>
      </c>
      <c r="M1244" t="s">
        <v>203</v>
      </c>
      <c r="N1244" t="s">
        <v>174</v>
      </c>
      <c r="O1244" t="s">
        <v>175</v>
      </c>
      <c r="P1244" t="s">
        <v>176</v>
      </c>
      <c r="Q1244">
        <v>1000704878</v>
      </c>
      <c r="R1244">
        <v>300</v>
      </c>
      <c r="S1244">
        <v>1300000820</v>
      </c>
      <c r="T1244" t="s">
        <v>233</v>
      </c>
      <c r="U1244">
        <v>120</v>
      </c>
      <c r="W1244" t="s">
        <v>327</v>
      </c>
      <c r="X1244" t="s">
        <v>178</v>
      </c>
      <c r="Y1244" t="s">
        <v>641</v>
      </c>
      <c r="Z1244" t="s">
        <v>642</v>
      </c>
      <c r="AD1244" t="s">
        <v>641</v>
      </c>
      <c r="AE1244" t="s">
        <v>642</v>
      </c>
      <c r="AQ1244"/>
      <c r="AR1244" s="6">
        <v>44981</v>
      </c>
      <c r="AS1244"/>
      <c r="AV1244" s="5">
        <v>45028</v>
      </c>
      <c r="AW1244"/>
      <c r="AX1244" s="6">
        <v>45062</v>
      </c>
      <c r="BB1244" t="s">
        <v>179</v>
      </c>
      <c r="BD1244" t="s">
        <v>180</v>
      </c>
      <c r="BF1244" t="s">
        <v>1221</v>
      </c>
      <c r="BG1244" s="68" t="s">
        <v>181</v>
      </c>
      <c r="BH1244" s="6">
        <v>45076</v>
      </c>
      <c r="BI1244" s="6">
        <v>45076</v>
      </c>
      <c r="BL1244" t="s">
        <v>182</v>
      </c>
      <c r="BM1244" s="10">
        <v>136047.00031999999</v>
      </c>
      <c r="BN1244" s="10">
        <v>129571.0003</v>
      </c>
      <c r="BO1244" s="10">
        <v>16325640.0384</v>
      </c>
      <c r="BP1244" s="10">
        <v>15548520.036</v>
      </c>
      <c r="BQ1244" s="69"/>
      <c r="BR1244" t="s">
        <v>437</v>
      </c>
      <c r="BS1244" s="5">
        <v>44799</v>
      </c>
      <c r="BT1244" s="5">
        <v>44803</v>
      </c>
      <c r="BU1244" s="70"/>
      <c r="BX1244" t="s">
        <v>183</v>
      </c>
      <c r="BY1244" t="s">
        <v>670</v>
      </c>
      <c r="CG1244" t="s">
        <v>632</v>
      </c>
      <c r="CL1244" t="s">
        <v>184</v>
      </c>
      <c r="CM1244" t="s">
        <v>446</v>
      </c>
      <c r="CN1244" t="s">
        <v>447</v>
      </c>
      <c r="CO1244" t="s">
        <v>448</v>
      </c>
      <c r="CP1244" t="s">
        <v>696</v>
      </c>
      <c r="CQ1244" t="s">
        <v>697</v>
      </c>
      <c r="CR1244" t="s">
        <v>698</v>
      </c>
      <c r="CT1244" t="s">
        <v>427</v>
      </c>
      <c r="CU1244" s="5">
        <v>0</v>
      </c>
      <c r="CV1244" s="5">
        <v>0</v>
      </c>
      <c r="DA1244" s="5"/>
      <c r="DB1244" s="5"/>
      <c r="DF1244">
        <v>1130785172</v>
      </c>
      <c r="DK1244" t="s">
        <v>261</v>
      </c>
      <c r="DL1244" t="s">
        <v>191</v>
      </c>
      <c r="DM1244" t="s">
        <v>1220</v>
      </c>
      <c r="DN1244" t="s">
        <v>1222</v>
      </c>
      <c r="DO1244">
        <v>4000041222</v>
      </c>
      <c r="DQ1244" s="6">
        <v>45079</v>
      </c>
      <c r="DR1244" s="5"/>
      <c r="DS1244" s="5">
        <v>45098</v>
      </c>
      <c r="DT1244" s="5"/>
      <c r="DU1244" s="1" t="s">
        <v>1223</v>
      </c>
      <c r="DV1244" t="s">
        <v>1222</v>
      </c>
      <c r="DZ1244" s="11" t="s">
        <v>192</v>
      </c>
      <c r="EA1244" s="11" t="s">
        <v>499</v>
      </c>
      <c r="EB1244" s="5">
        <v>45093</v>
      </c>
      <c r="EC1244" s="5"/>
      <c r="ED1244" s="5"/>
      <c r="EF1244" t="s">
        <v>193</v>
      </c>
      <c r="EI1244" t="s">
        <v>406</v>
      </c>
      <c r="EJ1244" t="s">
        <v>407</v>
      </c>
      <c r="EK1244" t="s">
        <v>663</v>
      </c>
      <c r="EL1244" t="s">
        <v>486</v>
      </c>
      <c r="EN1244">
        <v>0.5</v>
      </c>
      <c r="EO1244">
        <v>0.15</v>
      </c>
      <c r="EP1244">
        <v>0.25</v>
      </c>
      <c r="EQ1244">
        <v>0.1</v>
      </c>
      <c r="ER1244" s="5"/>
      <c r="ES1244" s="5"/>
      <c r="ET1244" s="5"/>
      <c r="EU1244" s="5"/>
      <c r="EX1244" t="s">
        <v>1224</v>
      </c>
      <c r="EY1244" s="5">
        <v>45092</v>
      </c>
      <c r="EZ1244" s="71" t="s">
        <v>452</v>
      </c>
      <c r="FA1244" t="s">
        <v>408</v>
      </c>
    </row>
    <row r="1245" spans="1:157" x14ac:dyDescent="0.3">
      <c r="A1245" t="s">
        <v>169</v>
      </c>
      <c r="B1245">
        <v>21572</v>
      </c>
      <c r="C1245" t="s">
        <v>1220</v>
      </c>
      <c r="D1245">
        <v>165366</v>
      </c>
      <c r="F1245" t="s">
        <v>170</v>
      </c>
      <c r="G1245" t="s">
        <v>195</v>
      </c>
      <c r="H1245" s="13" t="s">
        <v>317</v>
      </c>
      <c r="I1245">
        <v>4000041222</v>
      </c>
      <c r="J1245" s="13"/>
      <c r="L1245" t="s">
        <v>497</v>
      </c>
      <c r="M1245" t="s">
        <v>203</v>
      </c>
      <c r="N1245" t="s">
        <v>174</v>
      </c>
      <c r="O1245" t="s">
        <v>175</v>
      </c>
      <c r="P1245" t="s">
        <v>176</v>
      </c>
      <c r="Q1245">
        <v>1000704878</v>
      </c>
      <c r="R1245">
        <v>320</v>
      </c>
      <c r="S1245">
        <v>1300000820</v>
      </c>
      <c r="T1245" t="s">
        <v>238</v>
      </c>
      <c r="U1245">
        <v>2</v>
      </c>
      <c r="W1245" t="s">
        <v>327</v>
      </c>
      <c r="X1245" t="s">
        <v>178</v>
      </c>
      <c r="Y1245" t="s">
        <v>641</v>
      </c>
      <c r="Z1245" t="s">
        <v>642</v>
      </c>
      <c r="AD1245" t="s">
        <v>641</v>
      </c>
      <c r="AE1245" t="s">
        <v>642</v>
      </c>
      <c r="AQ1245"/>
      <c r="AR1245" s="6">
        <v>44981</v>
      </c>
      <c r="AS1245"/>
      <c r="AV1245" s="5">
        <v>45028</v>
      </c>
      <c r="AW1245"/>
      <c r="AX1245" s="6">
        <v>45062</v>
      </c>
      <c r="BB1245" t="s">
        <v>179</v>
      </c>
      <c r="BD1245" t="s">
        <v>180</v>
      </c>
      <c r="BF1245" t="s">
        <v>1221</v>
      </c>
      <c r="BG1245" s="68" t="s">
        <v>181</v>
      </c>
      <c r="BH1245" s="6">
        <v>45076</v>
      </c>
      <c r="BI1245" s="6">
        <v>45076</v>
      </c>
      <c r="BL1245" t="s">
        <v>182</v>
      </c>
      <c r="BM1245" s="10">
        <v>265205.99982000003</v>
      </c>
      <c r="BN1245" s="10">
        <v>252581.99978000001</v>
      </c>
      <c r="BO1245" s="10">
        <v>530411.99963999994</v>
      </c>
      <c r="BP1245" s="10">
        <v>505163.99956000003</v>
      </c>
      <c r="BQ1245" s="69"/>
      <c r="BR1245" t="s">
        <v>437</v>
      </c>
      <c r="BS1245" s="5">
        <v>44799</v>
      </c>
      <c r="BT1245" s="5">
        <v>44803</v>
      </c>
      <c r="BU1245" s="70"/>
      <c r="BX1245" t="s">
        <v>183</v>
      </c>
      <c r="BY1245" t="s">
        <v>670</v>
      </c>
      <c r="CG1245" t="s">
        <v>632</v>
      </c>
      <c r="CL1245" t="s">
        <v>184</v>
      </c>
      <c r="CM1245" t="s">
        <v>446</v>
      </c>
      <c r="CN1245" t="s">
        <v>447</v>
      </c>
      <c r="CO1245" t="s">
        <v>448</v>
      </c>
      <c r="CP1245" t="s">
        <v>696</v>
      </c>
      <c r="CQ1245" t="s">
        <v>697</v>
      </c>
      <c r="CR1245" t="s">
        <v>698</v>
      </c>
      <c r="CT1245" t="s">
        <v>427</v>
      </c>
      <c r="CU1245" s="5">
        <v>0</v>
      </c>
      <c r="CV1245" s="5">
        <v>0</v>
      </c>
      <c r="DA1245" s="5"/>
      <c r="DB1245" s="5"/>
      <c r="DF1245">
        <v>1130785172</v>
      </c>
      <c r="DK1245" t="s">
        <v>261</v>
      </c>
      <c r="DL1245" t="s">
        <v>191</v>
      </c>
      <c r="DM1245" t="s">
        <v>1220</v>
      </c>
      <c r="DN1245" t="s">
        <v>1222</v>
      </c>
      <c r="DO1245">
        <v>4000041222</v>
      </c>
      <c r="DQ1245" s="6">
        <v>45079</v>
      </c>
      <c r="DR1245" s="5"/>
      <c r="DS1245" s="5">
        <v>45098</v>
      </c>
      <c r="DT1245" s="5"/>
      <c r="DU1245" s="1" t="s">
        <v>1223</v>
      </c>
      <c r="DV1245" t="s">
        <v>1222</v>
      </c>
      <c r="DZ1245" s="11" t="s">
        <v>192</v>
      </c>
      <c r="EA1245" s="11" t="s">
        <v>499</v>
      </c>
      <c r="EB1245" s="5">
        <v>45093</v>
      </c>
      <c r="EC1245" s="5"/>
      <c r="ED1245" s="5"/>
      <c r="EF1245" t="s">
        <v>193</v>
      </c>
      <c r="EI1245" t="s">
        <v>406</v>
      </c>
      <c r="EJ1245" t="s">
        <v>407</v>
      </c>
      <c r="EK1245" t="s">
        <v>663</v>
      </c>
      <c r="EL1245" t="s">
        <v>486</v>
      </c>
      <c r="EN1245">
        <v>0.5</v>
      </c>
      <c r="EO1245">
        <v>0.15</v>
      </c>
      <c r="EP1245">
        <v>0.25</v>
      </c>
      <c r="EQ1245">
        <v>0.1</v>
      </c>
      <c r="ER1245" s="5"/>
      <c r="ES1245" s="5"/>
      <c r="ET1245" s="5"/>
      <c r="EU1245" s="5"/>
      <c r="EX1245" t="s">
        <v>1224</v>
      </c>
      <c r="EY1245" s="5">
        <v>45092</v>
      </c>
      <c r="EZ1245" s="71" t="s">
        <v>452</v>
      </c>
      <c r="FA1245" t="s">
        <v>408</v>
      </c>
    </row>
    <row r="1246" spans="1:157" x14ac:dyDescent="0.3">
      <c r="A1246" t="s">
        <v>169</v>
      </c>
      <c r="B1246">
        <v>21573</v>
      </c>
      <c r="C1246" t="s">
        <v>1220</v>
      </c>
      <c r="D1246">
        <v>165367</v>
      </c>
      <c r="F1246" t="s">
        <v>170</v>
      </c>
      <c r="G1246" t="s">
        <v>195</v>
      </c>
      <c r="H1246" s="13" t="s">
        <v>344</v>
      </c>
      <c r="I1246">
        <v>4000041222</v>
      </c>
      <c r="J1246" s="13"/>
      <c r="L1246" t="s">
        <v>497</v>
      </c>
      <c r="M1246" t="s">
        <v>203</v>
      </c>
      <c r="N1246" t="s">
        <v>174</v>
      </c>
      <c r="O1246" t="s">
        <v>175</v>
      </c>
      <c r="P1246" t="s">
        <v>176</v>
      </c>
      <c r="Q1246">
        <v>1000704878</v>
      </c>
      <c r="R1246">
        <v>190</v>
      </c>
      <c r="S1246">
        <v>1300000820</v>
      </c>
      <c r="T1246" t="s">
        <v>345</v>
      </c>
      <c r="U1246">
        <v>2</v>
      </c>
      <c r="W1246" t="s">
        <v>327</v>
      </c>
      <c r="X1246" t="s">
        <v>178</v>
      </c>
      <c r="Y1246" t="s">
        <v>641</v>
      </c>
      <c r="Z1246" t="s">
        <v>642</v>
      </c>
      <c r="AD1246" t="s">
        <v>641</v>
      </c>
      <c r="AE1246" t="s">
        <v>642</v>
      </c>
      <c r="AQ1246"/>
      <c r="AR1246" s="6">
        <v>44981</v>
      </c>
      <c r="AS1246"/>
      <c r="AV1246" s="5">
        <v>45028</v>
      </c>
      <c r="AW1246"/>
      <c r="AX1246" s="6">
        <v>45062</v>
      </c>
      <c r="BB1246" t="s">
        <v>179</v>
      </c>
      <c r="BD1246" t="s">
        <v>180</v>
      </c>
      <c r="BF1246" t="s">
        <v>1221</v>
      </c>
      <c r="BG1246" s="68" t="s">
        <v>181</v>
      </c>
      <c r="BH1246" s="6">
        <v>45076</v>
      </c>
      <c r="BI1246" s="6">
        <v>45076</v>
      </c>
      <c r="BL1246" t="s">
        <v>182</v>
      </c>
      <c r="BM1246" s="10">
        <v>1111154.9998600001</v>
      </c>
      <c r="BN1246" s="10">
        <v>1058264.00028</v>
      </c>
      <c r="BO1246" s="10">
        <v>2222309.9997200002</v>
      </c>
      <c r="BP1246" s="10">
        <v>2116528.0005600001</v>
      </c>
      <c r="BQ1246" s="69"/>
      <c r="BR1246" t="s">
        <v>436</v>
      </c>
      <c r="BS1246" s="5">
        <v>44813</v>
      </c>
      <c r="BT1246" s="5">
        <v>44818</v>
      </c>
      <c r="BU1246" s="70"/>
      <c r="BX1246" t="s">
        <v>183</v>
      </c>
      <c r="BY1246" t="s">
        <v>670</v>
      </c>
      <c r="CG1246" t="s">
        <v>632</v>
      </c>
      <c r="CL1246" t="s">
        <v>184</v>
      </c>
      <c r="CM1246" t="s">
        <v>446</v>
      </c>
      <c r="CN1246" t="s">
        <v>447</v>
      </c>
      <c r="CO1246" t="s">
        <v>448</v>
      </c>
      <c r="CP1246" t="s">
        <v>696</v>
      </c>
      <c r="CQ1246" t="s">
        <v>697</v>
      </c>
      <c r="CR1246" t="s">
        <v>698</v>
      </c>
      <c r="CT1246" t="s">
        <v>427</v>
      </c>
      <c r="CU1246" s="5">
        <v>0</v>
      </c>
      <c r="CV1246" s="5">
        <v>0</v>
      </c>
      <c r="DA1246" s="5"/>
      <c r="DB1246" s="5"/>
      <c r="DF1246">
        <v>1130785172</v>
      </c>
      <c r="DK1246" t="s">
        <v>261</v>
      </c>
      <c r="DL1246" t="s">
        <v>191</v>
      </c>
      <c r="DM1246" t="s">
        <v>1220</v>
      </c>
      <c r="DN1246" t="s">
        <v>1222</v>
      </c>
      <c r="DO1246">
        <v>4000041222</v>
      </c>
      <c r="DQ1246" s="6">
        <v>45079</v>
      </c>
      <c r="DR1246" s="5"/>
      <c r="DS1246" s="5">
        <v>45098</v>
      </c>
      <c r="DT1246" s="5"/>
      <c r="DU1246" s="1" t="s">
        <v>1223</v>
      </c>
      <c r="DV1246" t="s">
        <v>1222</v>
      </c>
      <c r="DZ1246" s="11" t="s">
        <v>192</v>
      </c>
      <c r="EA1246" s="11" t="s">
        <v>499</v>
      </c>
      <c r="EB1246" s="5">
        <v>45093</v>
      </c>
      <c r="EC1246" s="5"/>
      <c r="ED1246" s="5"/>
      <c r="EF1246" t="s">
        <v>193</v>
      </c>
      <c r="EI1246" t="s">
        <v>406</v>
      </c>
      <c r="EJ1246" t="s">
        <v>407</v>
      </c>
      <c r="EK1246" t="s">
        <v>663</v>
      </c>
      <c r="EL1246" t="s">
        <v>486</v>
      </c>
      <c r="EN1246">
        <v>0.5</v>
      </c>
      <c r="EO1246">
        <v>0.15</v>
      </c>
      <c r="EP1246">
        <v>0.25</v>
      </c>
      <c r="EQ1246">
        <v>0.1</v>
      </c>
      <c r="ER1246" s="5"/>
      <c r="ES1246" s="5"/>
      <c r="ET1246" s="5"/>
      <c r="EU1246" s="5"/>
      <c r="EX1246" t="s">
        <v>1224</v>
      </c>
      <c r="EY1246" s="5">
        <v>45092</v>
      </c>
      <c r="EZ1246" s="71" t="s">
        <v>452</v>
      </c>
      <c r="FA1246" t="s">
        <v>408</v>
      </c>
    </row>
    <row r="1247" spans="1:157" x14ac:dyDescent="0.3">
      <c r="A1247" t="s">
        <v>169</v>
      </c>
      <c r="B1247">
        <v>21641</v>
      </c>
      <c r="C1247" t="s">
        <v>1226</v>
      </c>
      <c r="D1247">
        <v>172335</v>
      </c>
      <c r="F1247" t="s">
        <v>170</v>
      </c>
      <c r="G1247" t="s">
        <v>195</v>
      </c>
      <c r="H1247" s="13" t="s">
        <v>310</v>
      </c>
      <c r="I1247">
        <v>4000041221</v>
      </c>
      <c r="J1247" s="13"/>
      <c r="L1247" t="s">
        <v>337</v>
      </c>
      <c r="M1247" t="s">
        <v>173</v>
      </c>
      <c r="N1247" t="s">
        <v>174</v>
      </c>
      <c r="O1247" t="s">
        <v>175</v>
      </c>
      <c r="P1247" t="s">
        <v>176</v>
      </c>
      <c r="Q1247">
        <v>1000705024</v>
      </c>
      <c r="R1247">
        <v>240</v>
      </c>
      <c r="S1247">
        <v>1100001382</v>
      </c>
      <c r="T1247" t="s">
        <v>219</v>
      </c>
      <c r="U1247">
        <v>4</v>
      </c>
      <c r="W1247" t="s">
        <v>327</v>
      </c>
      <c r="X1247" t="s">
        <v>178</v>
      </c>
      <c r="Y1247" t="s">
        <v>1227</v>
      </c>
      <c r="Z1247" t="s">
        <v>1228</v>
      </c>
      <c r="AD1247" t="s">
        <v>1227</v>
      </c>
      <c r="AE1247" t="s">
        <v>1228</v>
      </c>
      <c r="AQ1247"/>
      <c r="AR1247" s="6">
        <v>44981</v>
      </c>
      <c r="AS1247"/>
      <c r="AV1247" s="5">
        <v>45033</v>
      </c>
      <c r="AW1247"/>
      <c r="AX1247" s="6">
        <v>45070</v>
      </c>
      <c r="BB1247" t="s">
        <v>179</v>
      </c>
      <c r="BD1247" t="s">
        <v>180</v>
      </c>
      <c r="BF1247" t="s">
        <v>1229</v>
      </c>
      <c r="BG1247" s="68" t="s">
        <v>181</v>
      </c>
      <c r="BH1247" s="6">
        <v>45076</v>
      </c>
      <c r="BI1247" s="6">
        <v>45076</v>
      </c>
      <c r="BL1247" t="s">
        <v>182</v>
      </c>
      <c r="BM1247" s="10">
        <v>750111.99992600002</v>
      </c>
      <c r="BN1247" s="10">
        <v>297043.99952200003</v>
      </c>
      <c r="BO1247" s="10">
        <v>3000447.9997040001</v>
      </c>
      <c r="BP1247" s="10">
        <v>1188175.9980880001</v>
      </c>
      <c r="BQ1247" s="69"/>
      <c r="BR1247" t="s">
        <v>423</v>
      </c>
      <c r="BS1247" s="5">
        <v>44799</v>
      </c>
      <c r="BT1247" s="5">
        <v>44803</v>
      </c>
      <c r="BU1247" s="70"/>
      <c r="BX1247" t="s">
        <v>183</v>
      </c>
      <c r="BY1247" t="s">
        <v>699</v>
      </c>
      <c r="CG1247" t="s">
        <v>1230</v>
      </c>
      <c r="CL1247" t="s">
        <v>184</v>
      </c>
      <c r="CM1247" t="s">
        <v>185</v>
      </c>
      <c r="CN1247" t="s">
        <v>186</v>
      </c>
      <c r="CO1247" t="s">
        <v>187</v>
      </c>
      <c r="CP1247" t="s">
        <v>696</v>
      </c>
      <c r="CQ1247" t="s">
        <v>697</v>
      </c>
      <c r="CR1247" t="s">
        <v>698</v>
      </c>
      <c r="CT1247" t="s">
        <v>427</v>
      </c>
      <c r="CU1247" s="5">
        <v>0</v>
      </c>
      <c r="CV1247" s="5">
        <v>0</v>
      </c>
      <c r="DA1247" s="5"/>
      <c r="DB1247" s="5"/>
      <c r="DF1247">
        <v>1131587347</v>
      </c>
      <c r="DK1247" t="s">
        <v>669</v>
      </c>
      <c r="DL1247" t="s">
        <v>191</v>
      </c>
      <c r="DM1247" t="s">
        <v>1226</v>
      </c>
      <c r="DN1247" t="s">
        <v>1231</v>
      </c>
      <c r="DO1247">
        <v>4000041221</v>
      </c>
      <c r="DQ1247" s="6">
        <v>45078</v>
      </c>
      <c r="DR1247" s="5"/>
      <c r="DS1247" s="5">
        <v>45098</v>
      </c>
      <c r="DT1247" s="5"/>
      <c r="DU1247" s="1" t="s">
        <v>1232</v>
      </c>
      <c r="DV1247" t="s">
        <v>1231</v>
      </c>
      <c r="DZ1247" s="11" t="s">
        <v>192</v>
      </c>
      <c r="EA1247" s="11" t="s">
        <v>338</v>
      </c>
      <c r="EB1247" s="5">
        <v>45093</v>
      </c>
      <c r="EC1247" s="5"/>
      <c r="ED1247" s="5"/>
      <c r="EF1247" t="s">
        <v>193</v>
      </c>
      <c r="EI1247" t="s">
        <v>406</v>
      </c>
      <c r="EJ1247" t="s">
        <v>407</v>
      </c>
      <c r="EK1247" t="s">
        <v>663</v>
      </c>
      <c r="EL1247" t="s">
        <v>486</v>
      </c>
      <c r="EN1247">
        <v>0.5</v>
      </c>
      <c r="EO1247">
        <v>0.15</v>
      </c>
      <c r="EP1247">
        <v>0.25</v>
      </c>
      <c r="EQ1247">
        <v>0.1</v>
      </c>
      <c r="ER1247" s="5"/>
      <c r="ES1247" s="5"/>
      <c r="ET1247" s="5"/>
      <c r="EU1247" s="5"/>
      <c r="EX1247" t="s">
        <v>1233</v>
      </c>
      <c r="EY1247" s="5">
        <v>45092</v>
      </c>
      <c r="EZ1247" s="71" t="s">
        <v>452</v>
      </c>
      <c r="FA1247" t="s">
        <v>408</v>
      </c>
    </row>
    <row r="1248" spans="1:157" x14ac:dyDescent="0.3">
      <c r="A1248" t="s">
        <v>169</v>
      </c>
      <c r="B1248">
        <v>21642</v>
      </c>
      <c r="C1248" t="s">
        <v>1226</v>
      </c>
      <c r="D1248">
        <v>172336</v>
      </c>
      <c r="F1248" t="s">
        <v>170</v>
      </c>
      <c r="G1248" t="s">
        <v>195</v>
      </c>
      <c r="H1248" s="13" t="s">
        <v>311</v>
      </c>
      <c r="I1248">
        <v>4000041221</v>
      </c>
      <c r="J1248" s="13"/>
      <c r="L1248" t="s">
        <v>337</v>
      </c>
      <c r="M1248" t="s">
        <v>173</v>
      </c>
      <c r="N1248" t="s">
        <v>174</v>
      </c>
      <c r="O1248" t="s">
        <v>175</v>
      </c>
      <c r="P1248" t="s">
        <v>176</v>
      </c>
      <c r="Q1248">
        <v>1000705024</v>
      </c>
      <c r="R1248">
        <v>260</v>
      </c>
      <c r="S1248">
        <v>1100001382</v>
      </c>
      <c r="T1248" t="s">
        <v>221</v>
      </c>
      <c r="U1248">
        <v>4</v>
      </c>
      <c r="W1248" t="s">
        <v>327</v>
      </c>
      <c r="X1248" t="s">
        <v>178</v>
      </c>
      <c r="Y1248" t="s">
        <v>1227</v>
      </c>
      <c r="Z1248" t="s">
        <v>1228</v>
      </c>
      <c r="AD1248" t="s">
        <v>1227</v>
      </c>
      <c r="AE1248" t="s">
        <v>1228</v>
      </c>
      <c r="AQ1248"/>
      <c r="AR1248" s="6">
        <v>44981</v>
      </c>
      <c r="AS1248"/>
      <c r="AV1248" s="5">
        <v>45033</v>
      </c>
      <c r="AW1248"/>
      <c r="AX1248" s="6">
        <v>45070</v>
      </c>
      <c r="BB1248" t="s">
        <v>179</v>
      </c>
      <c r="BD1248" t="s">
        <v>180</v>
      </c>
      <c r="BF1248" t="s">
        <v>1229</v>
      </c>
      <c r="BG1248" s="68" t="s">
        <v>181</v>
      </c>
      <c r="BH1248" s="6">
        <v>45076</v>
      </c>
      <c r="BI1248" s="6">
        <v>45076</v>
      </c>
      <c r="BL1248" t="s">
        <v>182</v>
      </c>
      <c r="BM1248" s="10">
        <v>68561.999838000003</v>
      </c>
      <c r="BN1248" s="10">
        <v>27151.000029999999</v>
      </c>
      <c r="BO1248" s="10">
        <v>274247.99935200001</v>
      </c>
      <c r="BP1248" s="10">
        <v>108604.00012</v>
      </c>
      <c r="BQ1248" s="69"/>
      <c r="BR1248" t="s">
        <v>424</v>
      </c>
      <c r="BS1248" s="5">
        <v>44799</v>
      </c>
      <c r="BT1248" s="5">
        <v>44803</v>
      </c>
      <c r="BU1248" s="70"/>
      <c r="BX1248" t="s">
        <v>183</v>
      </c>
      <c r="BY1248" t="s">
        <v>699</v>
      </c>
      <c r="CG1248" t="s">
        <v>1230</v>
      </c>
      <c r="CL1248" t="s">
        <v>184</v>
      </c>
      <c r="CM1248" t="s">
        <v>185</v>
      </c>
      <c r="CN1248" t="s">
        <v>186</v>
      </c>
      <c r="CO1248" t="s">
        <v>187</v>
      </c>
      <c r="CP1248" t="s">
        <v>696</v>
      </c>
      <c r="CQ1248" t="s">
        <v>697</v>
      </c>
      <c r="CR1248" t="s">
        <v>698</v>
      </c>
      <c r="CT1248" t="s">
        <v>427</v>
      </c>
      <c r="CU1248" s="5">
        <v>0</v>
      </c>
      <c r="CV1248" s="5">
        <v>0</v>
      </c>
      <c r="DA1248" s="5"/>
      <c r="DB1248" s="5"/>
      <c r="DF1248">
        <v>1131587347</v>
      </c>
      <c r="DK1248" t="s">
        <v>669</v>
      </c>
      <c r="DL1248" t="s">
        <v>191</v>
      </c>
      <c r="DM1248" t="s">
        <v>1226</v>
      </c>
      <c r="DN1248" t="s">
        <v>1231</v>
      </c>
      <c r="DO1248">
        <v>4000041221</v>
      </c>
      <c r="DQ1248" s="6">
        <v>45078</v>
      </c>
      <c r="DR1248" s="5"/>
      <c r="DS1248" s="5">
        <v>45098</v>
      </c>
      <c r="DT1248" s="5"/>
      <c r="DU1248" s="1" t="s">
        <v>1232</v>
      </c>
      <c r="DV1248" t="s">
        <v>1231</v>
      </c>
      <c r="DZ1248" s="11" t="s">
        <v>192</v>
      </c>
      <c r="EA1248" s="11" t="s">
        <v>338</v>
      </c>
      <c r="EB1248" s="5">
        <v>45093</v>
      </c>
      <c r="EC1248" s="5"/>
      <c r="ED1248" s="5"/>
      <c r="EF1248" t="s">
        <v>193</v>
      </c>
      <c r="EI1248" t="s">
        <v>406</v>
      </c>
      <c r="EJ1248" t="s">
        <v>407</v>
      </c>
      <c r="EK1248" t="s">
        <v>663</v>
      </c>
      <c r="EL1248" t="s">
        <v>486</v>
      </c>
      <c r="EN1248">
        <v>0.5</v>
      </c>
      <c r="EO1248">
        <v>0.15</v>
      </c>
      <c r="EP1248">
        <v>0.25</v>
      </c>
      <c r="EQ1248">
        <v>0.1</v>
      </c>
      <c r="ER1248" s="5"/>
      <c r="ES1248" s="5"/>
      <c r="ET1248" s="5"/>
      <c r="EU1248" s="5"/>
      <c r="EX1248" t="s">
        <v>1233</v>
      </c>
      <c r="EY1248" s="5">
        <v>45092</v>
      </c>
      <c r="EZ1248" s="71" t="s">
        <v>452</v>
      </c>
      <c r="FA1248" t="s">
        <v>408</v>
      </c>
    </row>
    <row r="1249" spans="1:157" x14ac:dyDescent="0.3">
      <c r="A1249" t="s">
        <v>169</v>
      </c>
      <c r="B1249">
        <v>21643</v>
      </c>
      <c r="C1249" t="s">
        <v>1226</v>
      </c>
      <c r="D1249">
        <v>172337</v>
      </c>
      <c r="F1249" t="s">
        <v>170</v>
      </c>
      <c r="G1249" t="s">
        <v>195</v>
      </c>
      <c r="H1249" s="13" t="s">
        <v>312</v>
      </c>
      <c r="I1249">
        <v>4000041221</v>
      </c>
      <c r="J1249" s="13"/>
      <c r="L1249" t="s">
        <v>337</v>
      </c>
      <c r="M1249" t="s">
        <v>173</v>
      </c>
      <c r="N1249" t="s">
        <v>174</v>
      </c>
      <c r="O1249" t="s">
        <v>175</v>
      </c>
      <c r="P1249" t="s">
        <v>176</v>
      </c>
      <c r="Q1249">
        <v>1000705024</v>
      </c>
      <c r="R1249">
        <v>270</v>
      </c>
      <c r="S1249">
        <v>1100000046</v>
      </c>
      <c r="T1249" t="s">
        <v>223</v>
      </c>
      <c r="U1249">
        <v>2</v>
      </c>
      <c r="W1249" t="s">
        <v>327</v>
      </c>
      <c r="X1249" t="s">
        <v>178</v>
      </c>
      <c r="Y1249" t="s">
        <v>1227</v>
      </c>
      <c r="Z1249" t="s">
        <v>1228</v>
      </c>
      <c r="AD1249" t="s">
        <v>1227</v>
      </c>
      <c r="AE1249" t="s">
        <v>1228</v>
      </c>
      <c r="AQ1249"/>
      <c r="AR1249" s="6">
        <v>44981</v>
      </c>
      <c r="AS1249"/>
      <c r="AV1249" s="5">
        <v>45033</v>
      </c>
      <c r="AW1249"/>
      <c r="AX1249" s="6">
        <v>45070</v>
      </c>
      <c r="BB1249" t="s">
        <v>179</v>
      </c>
      <c r="BD1249" t="s">
        <v>180</v>
      </c>
      <c r="BF1249" t="s">
        <v>1229</v>
      </c>
      <c r="BG1249" s="68" t="s">
        <v>181</v>
      </c>
      <c r="BH1249" s="6">
        <v>45076</v>
      </c>
      <c r="BI1249" s="6">
        <v>45076</v>
      </c>
      <c r="BL1249" t="s">
        <v>182</v>
      </c>
      <c r="BM1249" s="10">
        <v>226179.00001799999</v>
      </c>
      <c r="BN1249" s="10">
        <v>89567.000016000005</v>
      </c>
      <c r="BO1249" s="10">
        <v>452358.00003599998</v>
      </c>
      <c r="BP1249" s="10">
        <v>179134.00003200001</v>
      </c>
      <c r="BQ1249" s="69"/>
      <c r="BR1249" t="s">
        <v>449</v>
      </c>
      <c r="BS1249" s="5">
        <v>44799</v>
      </c>
      <c r="BT1249" s="5">
        <v>44803</v>
      </c>
      <c r="BU1249" s="70"/>
      <c r="BX1249" t="s">
        <v>183</v>
      </c>
      <c r="BY1249" t="s">
        <v>699</v>
      </c>
      <c r="CG1249" t="s">
        <v>1230</v>
      </c>
      <c r="CL1249" t="s">
        <v>184</v>
      </c>
      <c r="CM1249" t="s">
        <v>185</v>
      </c>
      <c r="CN1249" t="s">
        <v>186</v>
      </c>
      <c r="CO1249" t="s">
        <v>187</v>
      </c>
      <c r="CP1249" t="s">
        <v>696</v>
      </c>
      <c r="CQ1249" t="s">
        <v>697</v>
      </c>
      <c r="CR1249" t="s">
        <v>698</v>
      </c>
      <c r="CT1249" t="s">
        <v>427</v>
      </c>
      <c r="CU1249" s="5">
        <v>0</v>
      </c>
      <c r="CV1249" s="5">
        <v>0</v>
      </c>
      <c r="DA1249" s="5"/>
      <c r="DB1249" s="5"/>
      <c r="DF1249">
        <v>1131587347</v>
      </c>
      <c r="DK1249" t="s">
        <v>669</v>
      </c>
      <c r="DL1249" t="s">
        <v>191</v>
      </c>
      <c r="DM1249" t="s">
        <v>1226</v>
      </c>
      <c r="DN1249" t="s">
        <v>1231</v>
      </c>
      <c r="DO1249">
        <v>4000041221</v>
      </c>
      <c r="DQ1249" s="6">
        <v>45078</v>
      </c>
      <c r="DR1249" s="5"/>
      <c r="DS1249" s="5">
        <v>45098</v>
      </c>
      <c r="DT1249" s="5"/>
      <c r="DU1249" s="1" t="s">
        <v>1232</v>
      </c>
      <c r="DV1249" t="s">
        <v>1231</v>
      </c>
      <c r="DZ1249" s="11" t="s">
        <v>192</v>
      </c>
      <c r="EA1249" s="11" t="s">
        <v>338</v>
      </c>
      <c r="EB1249" s="5">
        <v>45093</v>
      </c>
      <c r="EC1249" s="5"/>
      <c r="ED1249" s="5"/>
      <c r="EF1249" t="s">
        <v>193</v>
      </c>
      <c r="EI1249" t="s">
        <v>406</v>
      </c>
      <c r="EJ1249" t="s">
        <v>407</v>
      </c>
      <c r="EK1249" t="s">
        <v>663</v>
      </c>
      <c r="EL1249" t="s">
        <v>486</v>
      </c>
      <c r="EN1249">
        <v>0.5</v>
      </c>
      <c r="EO1249">
        <v>0.15</v>
      </c>
      <c r="EP1249">
        <v>0.25</v>
      </c>
      <c r="EQ1249">
        <v>0.1</v>
      </c>
      <c r="ER1249" s="5"/>
      <c r="ES1249" s="5"/>
      <c r="ET1249" s="5"/>
      <c r="EU1249" s="5"/>
      <c r="EX1249" t="s">
        <v>1233</v>
      </c>
      <c r="EY1249" s="5">
        <v>45092</v>
      </c>
      <c r="EZ1249" s="71" t="s">
        <v>452</v>
      </c>
      <c r="FA1249" t="s">
        <v>408</v>
      </c>
    </row>
    <row r="1250" spans="1:157" x14ac:dyDescent="0.3">
      <c r="A1250" t="s">
        <v>169</v>
      </c>
      <c r="B1250">
        <v>21644</v>
      </c>
      <c r="C1250" t="s">
        <v>1226</v>
      </c>
      <c r="D1250">
        <v>172338</v>
      </c>
      <c r="F1250" t="s">
        <v>170</v>
      </c>
      <c r="G1250" t="s">
        <v>195</v>
      </c>
      <c r="H1250" s="13" t="s">
        <v>265</v>
      </c>
      <c r="I1250">
        <v>4000041221</v>
      </c>
      <c r="J1250" s="13"/>
      <c r="L1250" t="s">
        <v>337</v>
      </c>
      <c r="M1250" t="s">
        <v>173</v>
      </c>
      <c r="N1250" t="s">
        <v>174</v>
      </c>
      <c r="O1250" t="s">
        <v>175</v>
      </c>
      <c r="P1250" t="s">
        <v>176</v>
      </c>
      <c r="Q1250">
        <v>1000705024</v>
      </c>
      <c r="R1250">
        <v>230</v>
      </c>
      <c r="S1250">
        <v>1100000300</v>
      </c>
      <c r="T1250" t="s">
        <v>210</v>
      </c>
      <c r="U1250">
        <v>4</v>
      </c>
      <c r="W1250" t="s">
        <v>327</v>
      </c>
      <c r="X1250" t="s">
        <v>178</v>
      </c>
      <c r="Y1250" t="s">
        <v>1227</v>
      </c>
      <c r="Z1250" t="s">
        <v>1228</v>
      </c>
      <c r="AD1250" t="s">
        <v>1227</v>
      </c>
      <c r="AE1250" t="s">
        <v>1228</v>
      </c>
      <c r="AQ1250"/>
      <c r="AR1250" s="6">
        <v>44981</v>
      </c>
      <c r="AS1250"/>
      <c r="AV1250" s="5">
        <v>45033</v>
      </c>
      <c r="AW1250"/>
      <c r="AX1250" s="6">
        <v>45070</v>
      </c>
      <c r="BB1250" t="s">
        <v>179</v>
      </c>
      <c r="BD1250" t="s">
        <v>180</v>
      </c>
      <c r="BF1250" t="s">
        <v>1229</v>
      </c>
      <c r="BG1250" s="68" t="s">
        <v>181</v>
      </c>
      <c r="BH1250" s="6">
        <v>45076</v>
      </c>
      <c r="BI1250" s="6">
        <v>45076</v>
      </c>
      <c r="BL1250" t="s">
        <v>182</v>
      </c>
      <c r="BM1250" s="10">
        <v>410166</v>
      </c>
      <c r="BN1250" s="10">
        <v>162426</v>
      </c>
      <c r="BO1250" s="10">
        <v>1640664</v>
      </c>
      <c r="BP1250" s="10">
        <v>649704</v>
      </c>
      <c r="BQ1250" s="69"/>
      <c r="BR1250" t="s">
        <v>423</v>
      </c>
      <c r="BS1250" s="5">
        <v>44799</v>
      </c>
      <c r="BT1250" s="5">
        <v>44803</v>
      </c>
      <c r="BU1250" s="70"/>
      <c r="BX1250" t="s">
        <v>183</v>
      </c>
      <c r="BY1250" t="s">
        <v>699</v>
      </c>
      <c r="CG1250" t="s">
        <v>1230</v>
      </c>
      <c r="CL1250" t="s">
        <v>184</v>
      </c>
      <c r="CM1250" t="s">
        <v>185</v>
      </c>
      <c r="CN1250" t="s">
        <v>186</v>
      </c>
      <c r="CO1250" t="s">
        <v>187</v>
      </c>
      <c r="CP1250" t="s">
        <v>696</v>
      </c>
      <c r="CQ1250" t="s">
        <v>697</v>
      </c>
      <c r="CR1250" t="s">
        <v>698</v>
      </c>
      <c r="CT1250" t="s">
        <v>427</v>
      </c>
      <c r="CU1250" s="5">
        <v>0</v>
      </c>
      <c r="CV1250" s="5">
        <v>0</v>
      </c>
      <c r="DA1250" s="5"/>
      <c r="DB1250" s="5"/>
      <c r="DF1250">
        <v>1131587347</v>
      </c>
      <c r="DK1250" t="s">
        <v>669</v>
      </c>
      <c r="DL1250" t="s">
        <v>191</v>
      </c>
      <c r="DM1250" t="s">
        <v>1226</v>
      </c>
      <c r="DN1250" t="s">
        <v>1231</v>
      </c>
      <c r="DO1250">
        <v>4000041221</v>
      </c>
      <c r="DQ1250" s="6">
        <v>45078</v>
      </c>
      <c r="DR1250" s="5"/>
      <c r="DS1250" s="5">
        <v>45098</v>
      </c>
      <c r="DT1250" s="5"/>
      <c r="DU1250" s="1" t="s">
        <v>1232</v>
      </c>
      <c r="DV1250" t="s">
        <v>1231</v>
      </c>
      <c r="DZ1250" s="11" t="s">
        <v>192</v>
      </c>
      <c r="EA1250" s="11" t="s">
        <v>338</v>
      </c>
      <c r="EB1250" s="5">
        <v>45093</v>
      </c>
      <c r="EC1250" s="5"/>
      <c r="ED1250" s="5"/>
      <c r="EF1250" t="s">
        <v>193</v>
      </c>
      <c r="EI1250" t="s">
        <v>406</v>
      </c>
      <c r="EJ1250" t="s">
        <v>407</v>
      </c>
      <c r="EK1250" t="s">
        <v>663</v>
      </c>
      <c r="EL1250" t="s">
        <v>486</v>
      </c>
      <c r="EN1250">
        <v>0.5</v>
      </c>
      <c r="EO1250">
        <v>0.15</v>
      </c>
      <c r="EP1250">
        <v>0.25</v>
      </c>
      <c r="EQ1250">
        <v>0.1</v>
      </c>
      <c r="ER1250" s="5"/>
      <c r="ES1250" s="5"/>
      <c r="ET1250" s="5"/>
      <c r="EU1250" s="5"/>
      <c r="EX1250" t="s">
        <v>1233</v>
      </c>
      <c r="EY1250" s="5">
        <v>45092</v>
      </c>
      <c r="EZ1250" s="71" t="s">
        <v>452</v>
      </c>
      <c r="FA1250" t="s">
        <v>408</v>
      </c>
    </row>
    <row r="1251" spans="1:157" x14ac:dyDescent="0.3">
      <c r="A1251" t="s">
        <v>169</v>
      </c>
      <c r="B1251">
        <v>21645</v>
      </c>
      <c r="C1251" t="s">
        <v>1226</v>
      </c>
      <c r="D1251">
        <v>172339</v>
      </c>
      <c r="F1251" t="s">
        <v>170</v>
      </c>
      <c r="G1251" t="s">
        <v>195</v>
      </c>
      <c r="H1251" s="13" t="s">
        <v>268</v>
      </c>
      <c r="I1251">
        <v>4000041221</v>
      </c>
      <c r="J1251" s="13"/>
      <c r="L1251" t="s">
        <v>337</v>
      </c>
      <c r="M1251" t="s">
        <v>173</v>
      </c>
      <c r="N1251" t="s">
        <v>174</v>
      </c>
      <c r="O1251" t="s">
        <v>175</v>
      </c>
      <c r="P1251" t="s">
        <v>176</v>
      </c>
      <c r="Q1251">
        <v>1000705024</v>
      </c>
      <c r="R1251">
        <v>280</v>
      </c>
      <c r="S1251">
        <v>1100001510</v>
      </c>
      <c r="T1251" t="s">
        <v>269</v>
      </c>
      <c r="U1251">
        <v>1</v>
      </c>
      <c r="W1251" t="s">
        <v>327</v>
      </c>
      <c r="X1251" t="s">
        <v>178</v>
      </c>
      <c r="Y1251" t="s">
        <v>1227</v>
      </c>
      <c r="Z1251" t="s">
        <v>1228</v>
      </c>
      <c r="AD1251" t="s">
        <v>1227</v>
      </c>
      <c r="AE1251" t="s">
        <v>1228</v>
      </c>
      <c r="AQ1251"/>
      <c r="AR1251" s="6">
        <v>44981</v>
      </c>
      <c r="AS1251"/>
      <c r="AV1251" s="5">
        <v>45033</v>
      </c>
      <c r="AW1251"/>
      <c r="AX1251" s="6">
        <v>45070</v>
      </c>
      <c r="BB1251" t="s">
        <v>179</v>
      </c>
      <c r="BD1251" t="s">
        <v>180</v>
      </c>
      <c r="BF1251" t="s">
        <v>1229</v>
      </c>
      <c r="BG1251" s="68" t="s">
        <v>181</v>
      </c>
      <c r="BH1251" s="6">
        <v>45076</v>
      </c>
      <c r="BI1251" s="6">
        <v>45076</v>
      </c>
      <c r="BL1251" t="s">
        <v>182</v>
      </c>
      <c r="BM1251" s="10">
        <v>34658.000180000003</v>
      </c>
      <c r="BN1251" s="10">
        <v>13725.000040000001</v>
      </c>
      <c r="BO1251" s="10">
        <v>34658.000180000003</v>
      </c>
      <c r="BP1251" s="10">
        <v>13725.000040000001</v>
      </c>
      <c r="BQ1251" s="69"/>
      <c r="BR1251" t="s">
        <v>449</v>
      </c>
      <c r="BS1251" s="5">
        <v>44799</v>
      </c>
      <c r="BT1251" s="5">
        <v>44803</v>
      </c>
      <c r="BU1251" s="70"/>
      <c r="BX1251" t="s">
        <v>183</v>
      </c>
      <c r="BY1251" t="s">
        <v>699</v>
      </c>
      <c r="CG1251" t="s">
        <v>1230</v>
      </c>
      <c r="CL1251" t="s">
        <v>184</v>
      </c>
      <c r="CM1251" t="s">
        <v>185</v>
      </c>
      <c r="CN1251" t="s">
        <v>186</v>
      </c>
      <c r="CO1251" t="s">
        <v>187</v>
      </c>
      <c r="CP1251" t="s">
        <v>696</v>
      </c>
      <c r="CQ1251" t="s">
        <v>697</v>
      </c>
      <c r="CR1251" t="s">
        <v>698</v>
      </c>
      <c r="CT1251" t="s">
        <v>427</v>
      </c>
      <c r="CU1251" s="5">
        <v>0</v>
      </c>
      <c r="CV1251" s="5">
        <v>0</v>
      </c>
      <c r="DA1251" s="5"/>
      <c r="DB1251" s="5"/>
      <c r="DF1251">
        <v>1131587347</v>
      </c>
      <c r="DK1251" t="s">
        <v>669</v>
      </c>
      <c r="DL1251" t="s">
        <v>191</v>
      </c>
      <c r="DM1251" t="s">
        <v>1226</v>
      </c>
      <c r="DN1251" t="s">
        <v>1231</v>
      </c>
      <c r="DO1251">
        <v>4000041221</v>
      </c>
      <c r="DQ1251" s="6">
        <v>45078</v>
      </c>
      <c r="DR1251" s="5"/>
      <c r="DS1251" s="5">
        <v>45098</v>
      </c>
      <c r="DT1251" s="5"/>
      <c r="DU1251" s="1" t="s">
        <v>1232</v>
      </c>
      <c r="DV1251" t="s">
        <v>1231</v>
      </c>
      <c r="DZ1251" s="11" t="s">
        <v>192</v>
      </c>
      <c r="EA1251" s="11" t="s">
        <v>338</v>
      </c>
      <c r="EB1251" s="5">
        <v>45093</v>
      </c>
      <c r="EC1251" s="5"/>
      <c r="ED1251" s="5"/>
      <c r="EF1251" t="s">
        <v>193</v>
      </c>
      <c r="EI1251" t="s">
        <v>406</v>
      </c>
      <c r="EJ1251" t="s">
        <v>407</v>
      </c>
      <c r="EK1251" t="s">
        <v>663</v>
      </c>
      <c r="EL1251" t="s">
        <v>486</v>
      </c>
      <c r="EN1251">
        <v>0.5</v>
      </c>
      <c r="EO1251">
        <v>0.15</v>
      </c>
      <c r="EP1251">
        <v>0.25</v>
      </c>
      <c r="EQ1251">
        <v>0.1</v>
      </c>
      <c r="ER1251" s="5"/>
      <c r="ES1251" s="5"/>
      <c r="ET1251" s="5"/>
      <c r="EU1251" s="5"/>
      <c r="EX1251" t="s">
        <v>1233</v>
      </c>
      <c r="EY1251" s="5">
        <v>45092</v>
      </c>
      <c r="EZ1251" s="71" t="s">
        <v>452</v>
      </c>
      <c r="FA1251" t="s">
        <v>408</v>
      </c>
    </row>
    <row r="1252" spans="1:157" x14ac:dyDescent="0.3">
      <c r="A1252" t="s">
        <v>169</v>
      </c>
      <c r="B1252">
        <v>21646</v>
      </c>
      <c r="C1252" t="s">
        <v>1226</v>
      </c>
      <c r="D1252">
        <v>172340</v>
      </c>
      <c r="F1252" t="s">
        <v>170</v>
      </c>
      <c r="G1252" t="s">
        <v>195</v>
      </c>
      <c r="H1252" s="13" t="s">
        <v>282</v>
      </c>
      <c r="I1252">
        <v>4000041221</v>
      </c>
      <c r="J1252" s="13"/>
      <c r="L1252" t="s">
        <v>337</v>
      </c>
      <c r="M1252" t="s">
        <v>173</v>
      </c>
      <c r="N1252" t="s">
        <v>174</v>
      </c>
      <c r="O1252" t="s">
        <v>175</v>
      </c>
      <c r="P1252" t="s">
        <v>176</v>
      </c>
      <c r="Q1252">
        <v>1000705024</v>
      </c>
      <c r="R1252">
        <v>420</v>
      </c>
      <c r="S1252">
        <v>1100001034</v>
      </c>
      <c r="T1252" t="s">
        <v>283</v>
      </c>
      <c r="U1252">
        <v>14</v>
      </c>
      <c r="W1252" t="s">
        <v>327</v>
      </c>
      <c r="X1252" t="s">
        <v>178</v>
      </c>
      <c r="Y1252" t="s">
        <v>1227</v>
      </c>
      <c r="Z1252" t="s">
        <v>1228</v>
      </c>
      <c r="AD1252" t="s">
        <v>1227</v>
      </c>
      <c r="AE1252" t="s">
        <v>1228</v>
      </c>
      <c r="AQ1252"/>
      <c r="AR1252" s="6">
        <v>44981</v>
      </c>
      <c r="AS1252"/>
      <c r="AV1252" s="5">
        <v>45033</v>
      </c>
      <c r="AW1252"/>
      <c r="AX1252" s="6">
        <v>45070</v>
      </c>
      <c r="BB1252" t="s">
        <v>179</v>
      </c>
      <c r="BD1252" t="s">
        <v>180</v>
      </c>
      <c r="BF1252" t="s">
        <v>1229</v>
      </c>
      <c r="BG1252" s="68" t="s">
        <v>181</v>
      </c>
      <c r="BH1252" s="6">
        <v>45076</v>
      </c>
      <c r="BI1252" s="6">
        <v>45076</v>
      </c>
      <c r="BL1252" t="s">
        <v>182</v>
      </c>
      <c r="BM1252" s="10">
        <v>636323.00027999992</v>
      </c>
      <c r="BN1252" s="10">
        <v>251983.99980600001</v>
      </c>
      <c r="BO1252" s="10">
        <v>8908522.0039199982</v>
      </c>
      <c r="BP1252" s="10">
        <v>3527775.9972839998</v>
      </c>
      <c r="BQ1252" s="69"/>
      <c r="BR1252" t="s">
        <v>343</v>
      </c>
      <c r="BS1252" s="5">
        <v>44799</v>
      </c>
      <c r="BT1252" s="5">
        <v>44803</v>
      </c>
      <c r="BU1252" s="70"/>
      <c r="BX1252" t="s">
        <v>183</v>
      </c>
      <c r="BY1252" t="s">
        <v>699</v>
      </c>
      <c r="CG1252" t="s">
        <v>1230</v>
      </c>
      <c r="CL1252" t="s">
        <v>184</v>
      </c>
      <c r="CM1252" t="s">
        <v>185</v>
      </c>
      <c r="CN1252" t="s">
        <v>186</v>
      </c>
      <c r="CO1252" t="s">
        <v>187</v>
      </c>
      <c r="CP1252" t="s">
        <v>696</v>
      </c>
      <c r="CQ1252" t="s">
        <v>697</v>
      </c>
      <c r="CR1252" t="s">
        <v>698</v>
      </c>
      <c r="CT1252" t="s">
        <v>427</v>
      </c>
      <c r="CU1252" s="5">
        <v>0</v>
      </c>
      <c r="CV1252" s="5">
        <v>0</v>
      </c>
      <c r="DA1252" s="5"/>
      <c r="DB1252" s="5"/>
      <c r="DF1252">
        <v>1131587347</v>
      </c>
      <c r="DK1252" t="s">
        <v>669</v>
      </c>
      <c r="DL1252" t="s">
        <v>191</v>
      </c>
      <c r="DM1252" t="s">
        <v>1226</v>
      </c>
      <c r="DN1252" t="s">
        <v>1231</v>
      </c>
      <c r="DO1252">
        <v>4000041221</v>
      </c>
      <c r="DQ1252" s="6">
        <v>45078</v>
      </c>
      <c r="DR1252" s="5"/>
      <c r="DS1252" s="5">
        <v>45098</v>
      </c>
      <c r="DT1252" s="5"/>
      <c r="DU1252" s="1" t="s">
        <v>1232</v>
      </c>
      <c r="DV1252" t="s">
        <v>1231</v>
      </c>
      <c r="DZ1252" s="11" t="s">
        <v>192</v>
      </c>
      <c r="EA1252" s="11" t="s">
        <v>338</v>
      </c>
      <c r="EB1252" s="5">
        <v>45093</v>
      </c>
      <c r="EC1252" s="5"/>
      <c r="ED1252" s="5"/>
      <c r="EF1252" t="s">
        <v>193</v>
      </c>
      <c r="EI1252" t="s">
        <v>406</v>
      </c>
      <c r="EJ1252" t="s">
        <v>407</v>
      </c>
      <c r="EK1252" t="s">
        <v>663</v>
      </c>
      <c r="EL1252" t="s">
        <v>486</v>
      </c>
      <c r="EN1252">
        <v>0.5</v>
      </c>
      <c r="EO1252">
        <v>0.15</v>
      </c>
      <c r="EP1252">
        <v>0.25</v>
      </c>
      <c r="EQ1252">
        <v>0.1</v>
      </c>
      <c r="ER1252" s="5"/>
      <c r="ES1252" s="5"/>
      <c r="ET1252" s="5"/>
      <c r="EU1252" s="5"/>
      <c r="EX1252" t="s">
        <v>1233</v>
      </c>
      <c r="EY1252" s="5">
        <v>45092</v>
      </c>
      <c r="EZ1252" s="71" t="s">
        <v>452</v>
      </c>
      <c r="FA1252" t="s">
        <v>408</v>
      </c>
    </row>
    <row r="1253" spans="1:157" x14ac:dyDescent="0.3">
      <c r="A1253" t="s">
        <v>169</v>
      </c>
      <c r="B1253">
        <v>21647</v>
      </c>
      <c r="C1253" t="s">
        <v>1226</v>
      </c>
      <c r="D1253">
        <v>172341</v>
      </c>
      <c r="F1253" t="s">
        <v>170</v>
      </c>
      <c r="G1253" t="s">
        <v>195</v>
      </c>
      <c r="H1253" s="13" t="s">
        <v>276</v>
      </c>
      <c r="I1253">
        <v>4000041221</v>
      </c>
      <c r="J1253" s="13"/>
      <c r="L1253" t="s">
        <v>337</v>
      </c>
      <c r="M1253" t="s">
        <v>173</v>
      </c>
      <c r="N1253" t="s">
        <v>174</v>
      </c>
      <c r="O1253" t="s">
        <v>175</v>
      </c>
      <c r="P1253" t="s">
        <v>176</v>
      </c>
      <c r="Q1253">
        <v>1000705024</v>
      </c>
      <c r="R1253">
        <v>320</v>
      </c>
      <c r="S1253">
        <v>1100000126</v>
      </c>
      <c r="T1253" t="s">
        <v>277</v>
      </c>
      <c r="U1253">
        <v>1</v>
      </c>
      <c r="W1253" t="s">
        <v>327</v>
      </c>
      <c r="X1253" t="s">
        <v>178</v>
      </c>
      <c r="Y1253" t="s">
        <v>1227</v>
      </c>
      <c r="Z1253" t="s">
        <v>1228</v>
      </c>
      <c r="AD1253" t="s">
        <v>1227</v>
      </c>
      <c r="AE1253" t="s">
        <v>1228</v>
      </c>
      <c r="AQ1253"/>
      <c r="AR1253" s="6">
        <v>44981</v>
      </c>
      <c r="AS1253"/>
      <c r="AV1253" s="5">
        <v>45033</v>
      </c>
      <c r="AW1253"/>
      <c r="AX1253" s="6">
        <v>45070</v>
      </c>
      <c r="BB1253" t="s">
        <v>179</v>
      </c>
      <c r="BD1253" t="s">
        <v>180</v>
      </c>
      <c r="BF1253" t="s">
        <v>1229</v>
      </c>
      <c r="BG1253" s="68" t="s">
        <v>181</v>
      </c>
      <c r="BH1253" s="6">
        <v>45076</v>
      </c>
      <c r="BI1253" s="6">
        <v>45076</v>
      </c>
      <c r="BL1253" t="s">
        <v>182</v>
      </c>
      <c r="BM1253" s="10">
        <v>112260.99994199999</v>
      </c>
      <c r="BN1253" s="10">
        <v>44454.999960000001</v>
      </c>
      <c r="BO1253" s="10">
        <v>112260.99994199999</v>
      </c>
      <c r="BP1253" s="10">
        <v>44454.999960000001</v>
      </c>
      <c r="BQ1253" s="69"/>
      <c r="BR1253" t="s">
        <v>410</v>
      </c>
      <c r="BS1253" s="5">
        <v>44799</v>
      </c>
      <c r="BT1253" s="5">
        <v>44803</v>
      </c>
      <c r="BU1253" s="70"/>
      <c r="BX1253" t="s">
        <v>183</v>
      </c>
      <c r="BY1253" t="s">
        <v>699</v>
      </c>
      <c r="CG1253" t="s">
        <v>1230</v>
      </c>
      <c r="CL1253" t="s">
        <v>184</v>
      </c>
      <c r="CM1253" t="s">
        <v>185</v>
      </c>
      <c r="CN1253" t="s">
        <v>186</v>
      </c>
      <c r="CO1253" t="s">
        <v>187</v>
      </c>
      <c r="CP1253" t="s">
        <v>696</v>
      </c>
      <c r="CQ1253" t="s">
        <v>697</v>
      </c>
      <c r="CR1253" t="s">
        <v>698</v>
      </c>
      <c r="CT1253" t="s">
        <v>427</v>
      </c>
      <c r="CU1253" s="5">
        <v>0</v>
      </c>
      <c r="CV1253" s="5">
        <v>0</v>
      </c>
      <c r="DA1253" s="5"/>
      <c r="DB1253" s="5"/>
      <c r="DF1253">
        <v>1131587347</v>
      </c>
      <c r="DK1253" t="s">
        <v>669</v>
      </c>
      <c r="DL1253" t="s">
        <v>191</v>
      </c>
      <c r="DM1253" t="s">
        <v>1226</v>
      </c>
      <c r="DN1253" t="s">
        <v>1231</v>
      </c>
      <c r="DO1253">
        <v>4000041221</v>
      </c>
      <c r="DQ1253" s="6">
        <v>45078</v>
      </c>
      <c r="DR1253" s="5"/>
      <c r="DS1253" s="5">
        <v>45098</v>
      </c>
      <c r="DT1253" s="5"/>
      <c r="DU1253" s="1" t="s">
        <v>1232</v>
      </c>
      <c r="DV1253" t="s">
        <v>1231</v>
      </c>
      <c r="DZ1253" s="11" t="s">
        <v>192</v>
      </c>
      <c r="EA1253" s="11" t="s">
        <v>338</v>
      </c>
      <c r="EB1253" s="5">
        <v>45093</v>
      </c>
      <c r="EC1253" s="5"/>
      <c r="ED1253" s="5"/>
      <c r="EF1253" t="s">
        <v>193</v>
      </c>
      <c r="EI1253" t="s">
        <v>406</v>
      </c>
      <c r="EJ1253" t="s">
        <v>407</v>
      </c>
      <c r="EK1253" t="s">
        <v>663</v>
      </c>
      <c r="EL1253" t="s">
        <v>486</v>
      </c>
      <c r="EN1253">
        <v>0.5</v>
      </c>
      <c r="EO1253">
        <v>0.15</v>
      </c>
      <c r="EP1253">
        <v>0.25</v>
      </c>
      <c r="EQ1253">
        <v>0.1</v>
      </c>
      <c r="ER1253" s="5"/>
      <c r="ES1253" s="5"/>
      <c r="ET1253" s="5"/>
      <c r="EU1253" s="5"/>
      <c r="EX1253" t="s">
        <v>1233</v>
      </c>
      <c r="EY1253" s="5">
        <v>45092</v>
      </c>
      <c r="EZ1253" s="71" t="s">
        <v>452</v>
      </c>
      <c r="FA1253" t="s">
        <v>408</v>
      </c>
    </row>
    <row r="1254" spans="1:157" x14ac:dyDescent="0.3">
      <c r="A1254" t="s">
        <v>169</v>
      </c>
      <c r="B1254">
        <v>21648</v>
      </c>
      <c r="C1254" t="s">
        <v>1226</v>
      </c>
      <c r="D1254">
        <v>172342</v>
      </c>
      <c r="F1254" t="s">
        <v>170</v>
      </c>
      <c r="G1254" t="s">
        <v>195</v>
      </c>
      <c r="H1254" s="13" t="s">
        <v>434</v>
      </c>
      <c r="I1254">
        <v>4000041221</v>
      </c>
      <c r="J1254" s="13"/>
      <c r="L1254" t="s">
        <v>337</v>
      </c>
      <c r="M1254" t="s">
        <v>173</v>
      </c>
      <c r="N1254" t="s">
        <v>174</v>
      </c>
      <c r="O1254" t="s">
        <v>175</v>
      </c>
      <c r="P1254" t="s">
        <v>176</v>
      </c>
      <c r="Q1254">
        <v>1000705024</v>
      </c>
      <c r="R1254">
        <v>380</v>
      </c>
      <c r="S1254">
        <v>1100000126</v>
      </c>
      <c r="T1254" t="s">
        <v>331</v>
      </c>
      <c r="U1254">
        <v>6</v>
      </c>
      <c r="W1254" t="s">
        <v>327</v>
      </c>
      <c r="X1254" t="s">
        <v>178</v>
      </c>
      <c r="Y1254" t="s">
        <v>1227</v>
      </c>
      <c r="Z1254" t="s">
        <v>1228</v>
      </c>
      <c r="AD1254" t="s">
        <v>1227</v>
      </c>
      <c r="AE1254" t="s">
        <v>1228</v>
      </c>
      <c r="AQ1254"/>
      <c r="AR1254" s="6">
        <v>44981</v>
      </c>
      <c r="AS1254"/>
      <c r="AV1254" s="5">
        <v>45033</v>
      </c>
      <c r="AW1254"/>
      <c r="AX1254" s="6">
        <v>45070</v>
      </c>
      <c r="BB1254" t="s">
        <v>179</v>
      </c>
      <c r="BD1254" t="s">
        <v>180</v>
      </c>
      <c r="BF1254" t="s">
        <v>1229</v>
      </c>
      <c r="BG1254" s="68" t="s">
        <v>181</v>
      </c>
      <c r="BH1254" s="6">
        <v>45076</v>
      </c>
      <c r="BI1254" s="6">
        <v>45076</v>
      </c>
      <c r="BL1254" t="s">
        <v>182</v>
      </c>
      <c r="BM1254" s="10">
        <v>822311.99996399996</v>
      </c>
      <c r="BN1254" s="10">
        <v>325635.99994800001</v>
      </c>
      <c r="BO1254" s="10">
        <v>4933871.9997840002</v>
      </c>
      <c r="BP1254" s="10">
        <v>1953815.999688</v>
      </c>
      <c r="BQ1254" s="69"/>
      <c r="BR1254" t="s">
        <v>435</v>
      </c>
      <c r="BS1254" s="5">
        <v>44821</v>
      </c>
      <c r="BT1254" s="5">
        <v>44825</v>
      </c>
      <c r="BU1254" s="70"/>
      <c r="BX1254" t="s">
        <v>183</v>
      </c>
      <c r="BY1254" t="s">
        <v>699</v>
      </c>
      <c r="CG1254" t="s">
        <v>1230</v>
      </c>
      <c r="CL1254" t="s">
        <v>184</v>
      </c>
      <c r="CM1254" t="s">
        <v>185</v>
      </c>
      <c r="CN1254" t="s">
        <v>186</v>
      </c>
      <c r="CO1254" t="s">
        <v>187</v>
      </c>
      <c r="CP1254" t="s">
        <v>696</v>
      </c>
      <c r="CQ1254" t="s">
        <v>697</v>
      </c>
      <c r="CR1254" t="s">
        <v>698</v>
      </c>
      <c r="CT1254" t="s">
        <v>427</v>
      </c>
      <c r="CU1254" s="5">
        <v>0</v>
      </c>
      <c r="CV1254" s="5">
        <v>0</v>
      </c>
      <c r="DA1254" s="5"/>
      <c r="DB1254" s="5"/>
      <c r="DF1254">
        <v>1131587347</v>
      </c>
      <c r="DK1254" t="s">
        <v>669</v>
      </c>
      <c r="DL1254" t="s">
        <v>191</v>
      </c>
      <c r="DM1254" t="s">
        <v>1226</v>
      </c>
      <c r="DN1254" t="s">
        <v>1231</v>
      </c>
      <c r="DO1254">
        <v>4000041221</v>
      </c>
      <c r="DQ1254" s="6">
        <v>45078</v>
      </c>
      <c r="DR1254" s="5"/>
      <c r="DS1254" s="5">
        <v>45098</v>
      </c>
      <c r="DT1254" s="5"/>
      <c r="DU1254" s="1" t="s">
        <v>1232</v>
      </c>
      <c r="DV1254" t="s">
        <v>1231</v>
      </c>
      <c r="DZ1254" s="11" t="s">
        <v>192</v>
      </c>
      <c r="EA1254" s="11" t="s">
        <v>338</v>
      </c>
      <c r="EB1254" s="5">
        <v>45093</v>
      </c>
      <c r="EC1254" s="5"/>
      <c r="ED1254" s="5"/>
      <c r="EF1254" t="s">
        <v>193</v>
      </c>
      <c r="EI1254" t="s">
        <v>406</v>
      </c>
      <c r="EJ1254" t="s">
        <v>407</v>
      </c>
      <c r="EK1254" t="s">
        <v>663</v>
      </c>
      <c r="EL1254" t="s">
        <v>486</v>
      </c>
      <c r="EN1254">
        <v>0.5</v>
      </c>
      <c r="EO1254">
        <v>0.15</v>
      </c>
      <c r="EP1254">
        <v>0.25</v>
      </c>
      <c r="EQ1254">
        <v>0.1</v>
      </c>
      <c r="ER1254" s="5"/>
      <c r="ES1254" s="5"/>
      <c r="ET1254" s="5"/>
      <c r="EU1254" s="5"/>
      <c r="EX1254" t="s">
        <v>1233</v>
      </c>
      <c r="EY1254" s="5">
        <v>45092</v>
      </c>
      <c r="EZ1254" s="71" t="s">
        <v>452</v>
      </c>
      <c r="FA1254" t="s">
        <v>408</v>
      </c>
    </row>
    <row r="1255" spans="1:157" x14ac:dyDescent="0.3">
      <c r="A1255" t="s">
        <v>169</v>
      </c>
      <c r="B1255">
        <v>21649</v>
      </c>
      <c r="C1255" t="s">
        <v>1226</v>
      </c>
      <c r="D1255">
        <v>172343</v>
      </c>
      <c r="F1255" t="s">
        <v>170</v>
      </c>
      <c r="G1255" t="s">
        <v>195</v>
      </c>
      <c r="H1255" s="13" t="s">
        <v>200</v>
      </c>
      <c r="I1255">
        <v>4000041221</v>
      </c>
      <c r="J1255" s="13"/>
      <c r="L1255" t="s">
        <v>337</v>
      </c>
      <c r="M1255" t="s">
        <v>173</v>
      </c>
      <c r="N1255" t="s">
        <v>174</v>
      </c>
      <c r="O1255" t="s">
        <v>175</v>
      </c>
      <c r="P1255" t="s">
        <v>176</v>
      </c>
      <c r="Q1255">
        <v>1000705024</v>
      </c>
      <c r="R1255">
        <v>440</v>
      </c>
      <c r="S1255">
        <v>1200000321</v>
      </c>
      <c r="T1255" t="s">
        <v>201</v>
      </c>
      <c r="U1255">
        <v>22</v>
      </c>
      <c r="W1255" t="s">
        <v>327</v>
      </c>
      <c r="X1255" t="s">
        <v>178</v>
      </c>
      <c r="Y1255" t="s">
        <v>1227</v>
      </c>
      <c r="Z1255" t="s">
        <v>1228</v>
      </c>
      <c r="AD1255" t="s">
        <v>1227</v>
      </c>
      <c r="AE1255" t="s">
        <v>1228</v>
      </c>
      <c r="AQ1255"/>
      <c r="AR1255" s="6">
        <v>44981</v>
      </c>
      <c r="AS1255"/>
      <c r="AV1255" s="5">
        <v>45033</v>
      </c>
      <c r="AW1255"/>
      <c r="AX1255" s="6">
        <v>45070</v>
      </c>
      <c r="BB1255" t="s">
        <v>179</v>
      </c>
      <c r="BD1255" t="s">
        <v>180</v>
      </c>
      <c r="BF1255" t="s">
        <v>1229</v>
      </c>
      <c r="BG1255" s="68" t="s">
        <v>181</v>
      </c>
      <c r="BH1255" s="6">
        <v>45076</v>
      </c>
      <c r="BI1255" s="6">
        <v>45076</v>
      </c>
      <c r="BL1255" t="s">
        <v>182</v>
      </c>
      <c r="BM1255" s="10">
        <v>442010.99986799998</v>
      </c>
      <c r="BN1255" s="10">
        <v>175035.999969</v>
      </c>
      <c r="BO1255" s="10">
        <v>9724241.9970960002</v>
      </c>
      <c r="BP1255" s="10">
        <v>3850791.9993179999</v>
      </c>
      <c r="BQ1255" s="69"/>
      <c r="BR1255" t="s">
        <v>343</v>
      </c>
      <c r="BS1255" s="5">
        <v>44799</v>
      </c>
      <c r="BT1255" s="5">
        <v>44803</v>
      </c>
      <c r="BU1255" s="70"/>
      <c r="BX1255" t="s">
        <v>183</v>
      </c>
      <c r="BY1255" t="s">
        <v>699</v>
      </c>
      <c r="CG1255" t="s">
        <v>1230</v>
      </c>
      <c r="CL1255" t="s">
        <v>184</v>
      </c>
      <c r="CM1255" t="s">
        <v>185</v>
      </c>
      <c r="CN1255" t="s">
        <v>186</v>
      </c>
      <c r="CO1255" t="s">
        <v>187</v>
      </c>
      <c r="CP1255" t="s">
        <v>696</v>
      </c>
      <c r="CQ1255" t="s">
        <v>697</v>
      </c>
      <c r="CR1255" t="s">
        <v>698</v>
      </c>
      <c r="CT1255" t="s">
        <v>427</v>
      </c>
      <c r="CU1255" s="5">
        <v>0</v>
      </c>
      <c r="CV1255" s="5">
        <v>0</v>
      </c>
      <c r="DA1255" s="5"/>
      <c r="DB1255" s="5"/>
      <c r="DF1255">
        <v>1131587347</v>
      </c>
      <c r="DK1255" t="s">
        <v>669</v>
      </c>
      <c r="DL1255" t="s">
        <v>191</v>
      </c>
      <c r="DM1255" t="s">
        <v>1226</v>
      </c>
      <c r="DN1255" t="s">
        <v>1231</v>
      </c>
      <c r="DO1255">
        <v>4000041221</v>
      </c>
      <c r="DQ1255" s="6">
        <v>45078</v>
      </c>
      <c r="DR1255" s="5"/>
      <c r="DS1255" s="5">
        <v>45098</v>
      </c>
      <c r="DT1255" s="5"/>
      <c r="DU1255" s="1" t="s">
        <v>1232</v>
      </c>
      <c r="DV1255" t="s">
        <v>1231</v>
      </c>
      <c r="DZ1255" s="11" t="s">
        <v>192</v>
      </c>
      <c r="EA1255" s="11" t="s">
        <v>338</v>
      </c>
      <c r="EB1255" s="5">
        <v>45093</v>
      </c>
      <c r="EC1255" s="5"/>
      <c r="ED1255" s="5"/>
      <c r="EF1255" t="s">
        <v>193</v>
      </c>
      <c r="EI1255" t="s">
        <v>406</v>
      </c>
      <c r="EJ1255" t="s">
        <v>407</v>
      </c>
      <c r="EK1255" t="s">
        <v>663</v>
      </c>
      <c r="EL1255" t="s">
        <v>486</v>
      </c>
      <c r="EN1255">
        <v>0.5</v>
      </c>
      <c r="EO1255">
        <v>0.15</v>
      </c>
      <c r="EP1255">
        <v>0.25</v>
      </c>
      <c r="EQ1255">
        <v>0.1</v>
      </c>
      <c r="ER1255" s="5"/>
      <c r="ES1255" s="5"/>
      <c r="ET1255" s="5"/>
      <c r="EU1255" s="5"/>
      <c r="EX1255" t="s">
        <v>1233</v>
      </c>
      <c r="EY1255" s="5">
        <v>45092</v>
      </c>
      <c r="EZ1255" s="71" t="s">
        <v>452</v>
      </c>
      <c r="FA1255" t="s">
        <v>408</v>
      </c>
    </row>
    <row r="1256" spans="1:157" x14ac:dyDescent="0.3">
      <c r="A1256" t="s">
        <v>169</v>
      </c>
      <c r="B1256">
        <v>21650</v>
      </c>
      <c r="C1256" t="s">
        <v>1226</v>
      </c>
      <c r="D1256">
        <v>172344</v>
      </c>
      <c r="F1256" t="s">
        <v>170</v>
      </c>
      <c r="G1256" t="s">
        <v>195</v>
      </c>
      <c r="H1256" s="13" t="s">
        <v>316</v>
      </c>
      <c r="I1256">
        <v>4000041222</v>
      </c>
      <c r="J1256" s="13"/>
      <c r="L1256" t="s">
        <v>337</v>
      </c>
      <c r="M1256" t="s">
        <v>203</v>
      </c>
      <c r="N1256" t="s">
        <v>174</v>
      </c>
      <c r="O1256" t="s">
        <v>175</v>
      </c>
      <c r="P1256" t="s">
        <v>176</v>
      </c>
      <c r="Q1256">
        <v>1000705024</v>
      </c>
      <c r="R1256">
        <v>310</v>
      </c>
      <c r="S1256">
        <v>1300000820</v>
      </c>
      <c r="T1256" t="s">
        <v>236</v>
      </c>
      <c r="U1256">
        <v>1</v>
      </c>
      <c r="W1256" t="s">
        <v>327</v>
      </c>
      <c r="X1256" t="s">
        <v>178</v>
      </c>
      <c r="Y1256" t="s">
        <v>1227</v>
      </c>
      <c r="Z1256" t="s">
        <v>1228</v>
      </c>
      <c r="AD1256" t="s">
        <v>1227</v>
      </c>
      <c r="AE1256" t="s">
        <v>1228</v>
      </c>
      <c r="AQ1256"/>
      <c r="AR1256" s="6">
        <v>44981</v>
      </c>
      <c r="AS1256"/>
      <c r="AV1256" s="5">
        <v>45033</v>
      </c>
      <c r="AW1256"/>
      <c r="AX1256" s="6">
        <v>45070</v>
      </c>
      <c r="BB1256" t="s">
        <v>179</v>
      </c>
      <c r="BD1256" t="s">
        <v>180</v>
      </c>
      <c r="BF1256" t="s">
        <v>1229</v>
      </c>
      <c r="BG1256" s="68" t="s">
        <v>181</v>
      </c>
      <c r="BH1256" s="6">
        <v>45076</v>
      </c>
      <c r="BI1256" s="6">
        <v>45076</v>
      </c>
      <c r="BL1256" t="s">
        <v>182</v>
      </c>
      <c r="BM1256" s="10">
        <v>1956902.00028</v>
      </c>
      <c r="BN1256" s="10">
        <v>1863752.9998399999</v>
      </c>
      <c r="BO1256" s="10">
        <v>1956902.00028</v>
      </c>
      <c r="BP1256" s="10">
        <v>1863752.9998399999</v>
      </c>
      <c r="BQ1256" s="69"/>
      <c r="BR1256" t="s">
        <v>437</v>
      </c>
      <c r="BS1256" s="5">
        <v>44799</v>
      </c>
      <c r="BT1256" s="5">
        <v>44803</v>
      </c>
      <c r="BU1256" s="70"/>
      <c r="BX1256" t="s">
        <v>183</v>
      </c>
      <c r="BY1256" t="s">
        <v>699</v>
      </c>
      <c r="CG1256" t="s">
        <v>1230</v>
      </c>
      <c r="CL1256" t="s">
        <v>184</v>
      </c>
      <c r="CM1256" t="s">
        <v>185</v>
      </c>
      <c r="CN1256" t="s">
        <v>186</v>
      </c>
      <c r="CO1256" t="s">
        <v>187</v>
      </c>
      <c r="CP1256" t="s">
        <v>696</v>
      </c>
      <c r="CQ1256" t="s">
        <v>697</v>
      </c>
      <c r="CR1256" t="s">
        <v>698</v>
      </c>
      <c r="CT1256" t="s">
        <v>427</v>
      </c>
      <c r="CU1256" s="5">
        <v>0</v>
      </c>
      <c r="CV1256" s="5">
        <v>0</v>
      </c>
      <c r="DA1256" s="5"/>
      <c r="DB1256" s="5"/>
      <c r="DF1256">
        <v>1131580511</v>
      </c>
      <c r="DK1256" t="s">
        <v>669</v>
      </c>
      <c r="DL1256" t="s">
        <v>191</v>
      </c>
      <c r="DM1256" t="s">
        <v>1226</v>
      </c>
      <c r="DN1256" t="s">
        <v>1231</v>
      </c>
      <c r="DO1256">
        <v>4000041222</v>
      </c>
      <c r="DQ1256" s="6">
        <v>45078</v>
      </c>
      <c r="DR1256" s="5"/>
      <c r="DS1256" s="5">
        <v>45098</v>
      </c>
      <c r="DT1256" s="5"/>
      <c r="DU1256" s="1" t="s">
        <v>1232</v>
      </c>
      <c r="DV1256" t="s">
        <v>1231</v>
      </c>
      <c r="DZ1256" s="11" t="s">
        <v>192</v>
      </c>
      <c r="EA1256" s="11" t="s">
        <v>338</v>
      </c>
      <c r="EB1256" s="5">
        <v>45093</v>
      </c>
      <c r="EC1256" s="5"/>
      <c r="ED1256" s="5"/>
      <c r="EF1256" t="s">
        <v>193</v>
      </c>
      <c r="EI1256" t="s">
        <v>406</v>
      </c>
      <c r="EJ1256" t="s">
        <v>407</v>
      </c>
      <c r="EK1256" t="s">
        <v>663</v>
      </c>
      <c r="EL1256" t="s">
        <v>486</v>
      </c>
      <c r="EN1256">
        <v>0.5</v>
      </c>
      <c r="EO1256">
        <v>0.15</v>
      </c>
      <c r="EP1256">
        <v>0.25</v>
      </c>
      <c r="EQ1256">
        <v>0.1</v>
      </c>
      <c r="ER1256" s="5"/>
      <c r="ES1256" s="5"/>
      <c r="ET1256" s="5"/>
      <c r="EU1256" s="5"/>
      <c r="EX1256" t="s">
        <v>1233</v>
      </c>
      <c r="EY1256" s="5">
        <v>45092</v>
      </c>
      <c r="EZ1256" s="71" t="s">
        <v>452</v>
      </c>
      <c r="FA1256" t="s">
        <v>408</v>
      </c>
    </row>
    <row r="1257" spans="1:157" x14ac:dyDescent="0.3">
      <c r="A1257" t="s">
        <v>169</v>
      </c>
      <c r="B1257">
        <v>21651</v>
      </c>
      <c r="C1257" t="s">
        <v>1226</v>
      </c>
      <c r="D1257">
        <v>172345</v>
      </c>
      <c r="F1257" t="s">
        <v>170</v>
      </c>
      <c r="G1257" t="s">
        <v>195</v>
      </c>
      <c r="H1257" s="13" t="s">
        <v>286</v>
      </c>
      <c r="I1257">
        <v>4000041222</v>
      </c>
      <c r="J1257" s="13"/>
      <c r="L1257" t="s">
        <v>337</v>
      </c>
      <c r="M1257" t="s">
        <v>203</v>
      </c>
      <c r="N1257" t="s">
        <v>174</v>
      </c>
      <c r="O1257" t="s">
        <v>175</v>
      </c>
      <c r="P1257" t="s">
        <v>176</v>
      </c>
      <c r="Q1257">
        <v>1000705024</v>
      </c>
      <c r="R1257">
        <v>220</v>
      </c>
      <c r="S1257">
        <v>1300000820</v>
      </c>
      <c r="T1257" t="s">
        <v>287</v>
      </c>
      <c r="U1257">
        <v>10</v>
      </c>
      <c r="W1257" t="s">
        <v>327</v>
      </c>
      <c r="X1257" t="s">
        <v>178</v>
      </c>
      <c r="Y1257" t="s">
        <v>1227</v>
      </c>
      <c r="Z1257" t="s">
        <v>1228</v>
      </c>
      <c r="AD1257" t="s">
        <v>1227</v>
      </c>
      <c r="AE1257" t="s">
        <v>1228</v>
      </c>
      <c r="AQ1257"/>
      <c r="AR1257" s="6">
        <v>44981</v>
      </c>
      <c r="AS1257"/>
      <c r="AV1257" s="5">
        <v>45033</v>
      </c>
      <c r="AW1257"/>
      <c r="AX1257" s="6">
        <v>45070</v>
      </c>
      <c r="BB1257" t="s">
        <v>179</v>
      </c>
      <c r="BD1257" t="s">
        <v>180</v>
      </c>
      <c r="BF1257" t="s">
        <v>1229</v>
      </c>
      <c r="BG1257" s="68" t="s">
        <v>181</v>
      </c>
      <c r="BH1257" s="6">
        <v>45076</v>
      </c>
      <c r="BI1257" s="6">
        <v>45076</v>
      </c>
      <c r="BL1257" t="s">
        <v>182</v>
      </c>
      <c r="BM1257" s="10">
        <v>73620.999739999999</v>
      </c>
      <c r="BN1257" s="10">
        <v>70117.000339999999</v>
      </c>
      <c r="BO1257" s="10">
        <v>736209.99739999999</v>
      </c>
      <c r="BP1257" s="10">
        <v>701170.00340000005</v>
      </c>
      <c r="BQ1257" s="69"/>
      <c r="BR1257" t="s">
        <v>425</v>
      </c>
      <c r="BS1257" s="5">
        <v>44799</v>
      </c>
      <c r="BT1257" s="5">
        <v>44803</v>
      </c>
      <c r="BU1257" s="70"/>
      <c r="BX1257" t="s">
        <v>183</v>
      </c>
      <c r="BY1257" t="s">
        <v>699</v>
      </c>
      <c r="CG1257" t="s">
        <v>1230</v>
      </c>
      <c r="CL1257" t="s">
        <v>184</v>
      </c>
      <c r="CM1257" t="s">
        <v>185</v>
      </c>
      <c r="CN1257" t="s">
        <v>186</v>
      </c>
      <c r="CO1257" t="s">
        <v>187</v>
      </c>
      <c r="CP1257" t="s">
        <v>696</v>
      </c>
      <c r="CQ1257" t="s">
        <v>697</v>
      </c>
      <c r="CR1257" t="s">
        <v>698</v>
      </c>
      <c r="CT1257" t="s">
        <v>427</v>
      </c>
      <c r="CU1257" s="5">
        <v>0</v>
      </c>
      <c r="CV1257" s="5">
        <v>0</v>
      </c>
      <c r="DA1257" s="5"/>
      <c r="DB1257" s="5"/>
      <c r="DF1257">
        <v>1131580511</v>
      </c>
      <c r="DK1257" t="s">
        <v>669</v>
      </c>
      <c r="DL1257" t="s">
        <v>191</v>
      </c>
      <c r="DM1257" t="s">
        <v>1226</v>
      </c>
      <c r="DN1257" t="s">
        <v>1231</v>
      </c>
      <c r="DO1257">
        <v>4000041222</v>
      </c>
      <c r="DQ1257" s="6">
        <v>45078</v>
      </c>
      <c r="DR1257" s="5"/>
      <c r="DS1257" s="5">
        <v>45098</v>
      </c>
      <c r="DT1257" s="5"/>
      <c r="DU1257" s="1" t="s">
        <v>1232</v>
      </c>
      <c r="DV1257" t="s">
        <v>1231</v>
      </c>
      <c r="DZ1257" s="11" t="s">
        <v>192</v>
      </c>
      <c r="EA1257" s="11" t="s">
        <v>338</v>
      </c>
      <c r="EB1257" s="5">
        <v>45093</v>
      </c>
      <c r="EC1257" s="5"/>
      <c r="ED1257" s="5"/>
      <c r="EF1257" t="s">
        <v>193</v>
      </c>
      <c r="EI1257" t="s">
        <v>406</v>
      </c>
      <c r="EJ1257" t="s">
        <v>407</v>
      </c>
      <c r="EK1257" t="s">
        <v>663</v>
      </c>
      <c r="EL1257" t="s">
        <v>486</v>
      </c>
      <c r="EN1257">
        <v>0.5</v>
      </c>
      <c r="EO1257">
        <v>0.15</v>
      </c>
      <c r="EP1257">
        <v>0.25</v>
      </c>
      <c r="EQ1257">
        <v>0.1</v>
      </c>
      <c r="ER1257" s="5"/>
      <c r="ES1257" s="5"/>
      <c r="ET1257" s="5"/>
      <c r="EU1257" s="5"/>
      <c r="EX1257" t="s">
        <v>1233</v>
      </c>
      <c r="EY1257" s="5">
        <v>45092</v>
      </c>
      <c r="EZ1257" s="71" t="s">
        <v>452</v>
      </c>
      <c r="FA1257" t="s">
        <v>408</v>
      </c>
    </row>
    <row r="1258" spans="1:157" x14ac:dyDescent="0.3">
      <c r="A1258" t="s">
        <v>169</v>
      </c>
      <c r="B1258">
        <v>21652</v>
      </c>
      <c r="C1258" t="s">
        <v>1226</v>
      </c>
      <c r="D1258">
        <v>172346</v>
      </c>
      <c r="F1258" t="s">
        <v>170</v>
      </c>
      <c r="G1258" t="s">
        <v>195</v>
      </c>
      <c r="H1258" s="13" t="s">
        <v>288</v>
      </c>
      <c r="I1258">
        <v>4000041222</v>
      </c>
      <c r="J1258" s="13"/>
      <c r="L1258" t="s">
        <v>337</v>
      </c>
      <c r="M1258" t="s">
        <v>203</v>
      </c>
      <c r="N1258" t="s">
        <v>174</v>
      </c>
      <c r="O1258" t="s">
        <v>175</v>
      </c>
      <c r="P1258" t="s">
        <v>176</v>
      </c>
      <c r="Q1258">
        <v>1000705024</v>
      </c>
      <c r="R1258">
        <v>230</v>
      </c>
      <c r="S1258">
        <v>1300000820</v>
      </c>
      <c r="T1258" t="s">
        <v>230</v>
      </c>
      <c r="U1258">
        <v>10</v>
      </c>
      <c r="W1258" t="s">
        <v>327</v>
      </c>
      <c r="X1258" t="s">
        <v>178</v>
      </c>
      <c r="Y1258" t="s">
        <v>1227</v>
      </c>
      <c r="Z1258" t="s">
        <v>1228</v>
      </c>
      <c r="AD1258" t="s">
        <v>1227</v>
      </c>
      <c r="AE1258" t="s">
        <v>1228</v>
      </c>
      <c r="AQ1258"/>
      <c r="AR1258" s="6">
        <v>44981</v>
      </c>
      <c r="AS1258"/>
      <c r="AV1258" s="5">
        <v>45033</v>
      </c>
      <c r="AW1258"/>
      <c r="AX1258" s="6">
        <v>45070</v>
      </c>
      <c r="BB1258" t="s">
        <v>179</v>
      </c>
      <c r="BD1258" t="s">
        <v>180</v>
      </c>
      <c r="BF1258" t="s">
        <v>1229</v>
      </c>
      <c r="BG1258" s="68" t="s">
        <v>181</v>
      </c>
      <c r="BH1258" s="6">
        <v>45076</v>
      </c>
      <c r="BI1258" s="6">
        <v>45076</v>
      </c>
      <c r="BL1258" t="s">
        <v>182</v>
      </c>
      <c r="BM1258" s="10">
        <v>34873.000180000003</v>
      </c>
      <c r="BN1258" s="10">
        <v>33213.000379999998</v>
      </c>
      <c r="BO1258" s="10">
        <v>348730.00180000003</v>
      </c>
      <c r="BP1258" s="10">
        <v>332130.00379999989</v>
      </c>
      <c r="BQ1258" s="69"/>
      <c r="BR1258" t="s">
        <v>425</v>
      </c>
      <c r="BS1258" s="5">
        <v>44799</v>
      </c>
      <c r="BT1258" s="5">
        <v>44803</v>
      </c>
      <c r="BU1258" s="70"/>
      <c r="BX1258" t="s">
        <v>183</v>
      </c>
      <c r="BY1258" t="s">
        <v>699</v>
      </c>
      <c r="CG1258" t="s">
        <v>1230</v>
      </c>
      <c r="CL1258" t="s">
        <v>184</v>
      </c>
      <c r="CM1258" t="s">
        <v>185</v>
      </c>
      <c r="CN1258" t="s">
        <v>186</v>
      </c>
      <c r="CO1258" t="s">
        <v>187</v>
      </c>
      <c r="CP1258" t="s">
        <v>696</v>
      </c>
      <c r="CQ1258" t="s">
        <v>697</v>
      </c>
      <c r="CR1258" t="s">
        <v>698</v>
      </c>
      <c r="CT1258" t="s">
        <v>427</v>
      </c>
      <c r="CU1258" s="5">
        <v>0</v>
      </c>
      <c r="CV1258" s="5">
        <v>0</v>
      </c>
      <c r="DA1258" s="5"/>
      <c r="DB1258" s="5"/>
      <c r="DF1258">
        <v>1131580511</v>
      </c>
      <c r="DK1258" t="s">
        <v>669</v>
      </c>
      <c r="DL1258" t="s">
        <v>191</v>
      </c>
      <c r="DM1258" t="s">
        <v>1226</v>
      </c>
      <c r="DN1258" t="s">
        <v>1231</v>
      </c>
      <c r="DO1258">
        <v>4000041222</v>
      </c>
      <c r="DQ1258" s="6">
        <v>45078</v>
      </c>
      <c r="DR1258" s="5"/>
      <c r="DS1258" s="5">
        <v>45098</v>
      </c>
      <c r="DT1258" s="5"/>
      <c r="DU1258" s="1" t="s">
        <v>1232</v>
      </c>
      <c r="DV1258" t="s">
        <v>1231</v>
      </c>
      <c r="DZ1258" s="11" t="s">
        <v>192</v>
      </c>
      <c r="EA1258" s="11" t="s">
        <v>338</v>
      </c>
      <c r="EB1258" s="5">
        <v>45093</v>
      </c>
      <c r="EC1258" s="5"/>
      <c r="ED1258" s="5"/>
      <c r="EF1258" t="s">
        <v>193</v>
      </c>
      <c r="EI1258" t="s">
        <v>406</v>
      </c>
      <c r="EJ1258" t="s">
        <v>407</v>
      </c>
      <c r="EK1258" t="s">
        <v>663</v>
      </c>
      <c r="EL1258" t="s">
        <v>486</v>
      </c>
      <c r="EN1258">
        <v>0.5</v>
      </c>
      <c r="EO1258">
        <v>0.15</v>
      </c>
      <c r="EP1258">
        <v>0.25</v>
      </c>
      <c r="EQ1258">
        <v>0.1</v>
      </c>
      <c r="ER1258" s="5"/>
      <c r="ES1258" s="5"/>
      <c r="ET1258" s="5"/>
      <c r="EU1258" s="5"/>
      <c r="EX1258" t="s">
        <v>1233</v>
      </c>
      <c r="EY1258" s="5">
        <v>45092</v>
      </c>
      <c r="EZ1258" s="71" t="s">
        <v>452</v>
      </c>
      <c r="FA1258" t="s">
        <v>408</v>
      </c>
    </row>
    <row r="1259" spans="1:157" x14ac:dyDescent="0.3">
      <c r="A1259" t="s">
        <v>169</v>
      </c>
      <c r="B1259">
        <v>21653</v>
      </c>
      <c r="C1259" t="s">
        <v>1226</v>
      </c>
      <c r="D1259">
        <v>172347</v>
      </c>
      <c r="F1259" t="s">
        <v>170</v>
      </c>
      <c r="G1259" t="s">
        <v>195</v>
      </c>
      <c r="H1259" s="13" t="s">
        <v>202</v>
      </c>
      <c r="I1259">
        <v>4000041222</v>
      </c>
      <c r="J1259" s="13"/>
      <c r="L1259" t="s">
        <v>337</v>
      </c>
      <c r="M1259" t="s">
        <v>203</v>
      </c>
      <c r="N1259" t="s">
        <v>174</v>
      </c>
      <c r="O1259" t="s">
        <v>175</v>
      </c>
      <c r="P1259" t="s">
        <v>176</v>
      </c>
      <c r="Q1259">
        <v>1000705024</v>
      </c>
      <c r="R1259">
        <v>270</v>
      </c>
      <c r="S1259">
        <v>1300000820</v>
      </c>
      <c r="T1259" t="s">
        <v>204</v>
      </c>
      <c r="U1259">
        <v>1</v>
      </c>
      <c r="W1259" t="s">
        <v>327</v>
      </c>
      <c r="X1259" t="s">
        <v>178</v>
      </c>
      <c r="Y1259" t="s">
        <v>1227</v>
      </c>
      <c r="Z1259" t="s">
        <v>1228</v>
      </c>
      <c r="AD1259" t="s">
        <v>1227</v>
      </c>
      <c r="AE1259" t="s">
        <v>1228</v>
      </c>
      <c r="AQ1259"/>
      <c r="AR1259" s="6">
        <v>44981</v>
      </c>
      <c r="AS1259"/>
      <c r="AV1259" s="5">
        <v>45033</v>
      </c>
      <c r="AW1259"/>
      <c r="AX1259" s="6">
        <v>45070</v>
      </c>
      <c r="BB1259" t="s">
        <v>179</v>
      </c>
      <c r="BD1259" t="s">
        <v>180</v>
      </c>
      <c r="BF1259" t="s">
        <v>1229</v>
      </c>
      <c r="BG1259" s="68" t="s">
        <v>181</v>
      </c>
      <c r="BH1259" s="6">
        <v>45076</v>
      </c>
      <c r="BI1259" s="6">
        <v>45076</v>
      </c>
      <c r="BL1259" t="s">
        <v>182</v>
      </c>
      <c r="BM1259" s="10">
        <v>80795.999739999999</v>
      </c>
      <c r="BN1259" s="10">
        <v>76949.999660000001</v>
      </c>
      <c r="BO1259" s="10">
        <v>80795.999739999999</v>
      </c>
      <c r="BP1259" s="10">
        <v>76949.999660000001</v>
      </c>
      <c r="BQ1259" s="69"/>
      <c r="BR1259" t="s">
        <v>1225</v>
      </c>
      <c r="BS1259" s="5">
        <v>44824</v>
      </c>
      <c r="BT1259" s="5">
        <v>44827</v>
      </c>
      <c r="BU1259" s="70"/>
      <c r="BX1259" t="s">
        <v>183</v>
      </c>
      <c r="BY1259" t="s">
        <v>699</v>
      </c>
      <c r="CG1259" t="s">
        <v>1230</v>
      </c>
      <c r="CL1259" t="s">
        <v>184</v>
      </c>
      <c r="CM1259" t="s">
        <v>185</v>
      </c>
      <c r="CN1259" t="s">
        <v>186</v>
      </c>
      <c r="CO1259" t="s">
        <v>187</v>
      </c>
      <c r="CP1259" t="s">
        <v>696</v>
      </c>
      <c r="CQ1259" t="s">
        <v>697</v>
      </c>
      <c r="CR1259" t="s">
        <v>698</v>
      </c>
      <c r="CT1259" t="s">
        <v>427</v>
      </c>
      <c r="CU1259" s="5">
        <v>0</v>
      </c>
      <c r="CV1259" s="5">
        <v>0</v>
      </c>
      <c r="DA1259" s="5"/>
      <c r="DB1259" s="5"/>
      <c r="DF1259">
        <v>1131580511</v>
      </c>
      <c r="DK1259" t="s">
        <v>669</v>
      </c>
      <c r="DL1259" t="s">
        <v>191</v>
      </c>
      <c r="DM1259" t="s">
        <v>1226</v>
      </c>
      <c r="DN1259" t="s">
        <v>1231</v>
      </c>
      <c r="DO1259">
        <v>4000041222</v>
      </c>
      <c r="DQ1259" s="6">
        <v>45078</v>
      </c>
      <c r="DR1259" s="5"/>
      <c r="DS1259" s="5">
        <v>45098</v>
      </c>
      <c r="DT1259" s="5"/>
      <c r="DU1259" s="1" t="s">
        <v>1232</v>
      </c>
      <c r="DV1259" t="s">
        <v>1231</v>
      </c>
      <c r="DZ1259" s="11" t="s">
        <v>192</v>
      </c>
      <c r="EA1259" s="11" t="s">
        <v>338</v>
      </c>
      <c r="EB1259" s="5">
        <v>45093</v>
      </c>
      <c r="EC1259" s="5"/>
      <c r="ED1259" s="5"/>
      <c r="EF1259" t="s">
        <v>193</v>
      </c>
      <c r="EI1259" t="s">
        <v>406</v>
      </c>
      <c r="EJ1259" t="s">
        <v>407</v>
      </c>
      <c r="EK1259" t="s">
        <v>663</v>
      </c>
      <c r="EL1259" t="s">
        <v>486</v>
      </c>
      <c r="EN1259">
        <v>0.5</v>
      </c>
      <c r="EO1259">
        <v>0.15</v>
      </c>
      <c r="EP1259">
        <v>0.25</v>
      </c>
      <c r="EQ1259">
        <v>0.1</v>
      </c>
      <c r="ER1259" s="5"/>
      <c r="ES1259" s="5"/>
      <c r="ET1259" s="5"/>
      <c r="EU1259" s="5"/>
      <c r="EX1259" t="s">
        <v>1233</v>
      </c>
      <c r="EY1259" s="5">
        <v>45092</v>
      </c>
      <c r="EZ1259" s="71" t="s">
        <v>452</v>
      </c>
      <c r="FA1259" t="s">
        <v>408</v>
      </c>
    </row>
    <row r="1260" spans="1:157" x14ac:dyDescent="0.3">
      <c r="A1260" t="s">
        <v>169</v>
      </c>
      <c r="B1260">
        <v>21654</v>
      </c>
      <c r="C1260" t="s">
        <v>1226</v>
      </c>
      <c r="D1260">
        <v>172348</v>
      </c>
      <c r="F1260" t="s">
        <v>170</v>
      </c>
      <c r="G1260" t="s">
        <v>195</v>
      </c>
      <c r="H1260" s="13" t="s">
        <v>293</v>
      </c>
      <c r="I1260">
        <v>4000041222</v>
      </c>
      <c r="J1260" s="13"/>
      <c r="L1260" t="s">
        <v>337</v>
      </c>
      <c r="M1260" t="s">
        <v>203</v>
      </c>
      <c r="N1260" t="s">
        <v>174</v>
      </c>
      <c r="O1260" t="s">
        <v>175</v>
      </c>
      <c r="P1260" t="s">
        <v>176</v>
      </c>
      <c r="Q1260">
        <v>1000705024</v>
      </c>
      <c r="R1260">
        <v>280</v>
      </c>
      <c r="S1260">
        <v>1300000820</v>
      </c>
      <c r="T1260" t="s">
        <v>231</v>
      </c>
      <c r="U1260">
        <v>1</v>
      </c>
      <c r="W1260" t="s">
        <v>327</v>
      </c>
      <c r="X1260" t="s">
        <v>178</v>
      </c>
      <c r="Y1260" t="s">
        <v>1227</v>
      </c>
      <c r="Z1260" t="s">
        <v>1228</v>
      </c>
      <c r="AD1260" t="s">
        <v>1227</v>
      </c>
      <c r="AE1260" t="s">
        <v>1228</v>
      </c>
      <c r="AQ1260"/>
      <c r="AR1260" s="6">
        <v>44981</v>
      </c>
      <c r="AS1260"/>
      <c r="AV1260" s="5">
        <v>45033</v>
      </c>
      <c r="AW1260"/>
      <c r="AX1260" s="6">
        <v>45070</v>
      </c>
      <c r="BB1260" t="s">
        <v>179</v>
      </c>
      <c r="BD1260" t="s">
        <v>180</v>
      </c>
      <c r="BF1260" t="s">
        <v>1229</v>
      </c>
      <c r="BG1260" s="68" t="s">
        <v>181</v>
      </c>
      <c r="BH1260" s="6">
        <v>45076</v>
      </c>
      <c r="BI1260" s="6">
        <v>45076</v>
      </c>
      <c r="BL1260" t="s">
        <v>182</v>
      </c>
      <c r="BM1260" s="10">
        <v>80795.999739999999</v>
      </c>
      <c r="BN1260" s="10">
        <v>76949.999660000001</v>
      </c>
      <c r="BO1260" s="10">
        <v>80795.999739999999</v>
      </c>
      <c r="BP1260" s="10">
        <v>76949.999660000001</v>
      </c>
      <c r="BQ1260" s="69"/>
      <c r="BR1260" t="s">
        <v>426</v>
      </c>
      <c r="BS1260" s="5">
        <v>44799</v>
      </c>
      <c r="BT1260" s="5">
        <v>44803</v>
      </c>
      <c r="BU1260" s="70"/>
      <c r="BX1260" t="s">
        <v>183</v>
      </c>
      <c r="BY1260" t="s">
        <v>699</v>
      </c>
      <c r="CG1260" t="s">
        <v>1230</v>
      </c>
      <c r="CL1260" t="s">
        <v>184</v>
      </c>
      <c r="CM1260" t="s">
        <v>185</v>
      </c>
      <c r="CN1260" t="s">
        <v>186</v>
      </c>
      <c r="CO1260" t="s">
        <v>187</v>
      </c>
      <c r="CP1260" t="s">
        <v>696</v>
      </c>
      <c r="CQ1260" t="s">
        <v>697</v>
      </c>
      <c r="CR1260" t="s">
        <v>698</v>
      </c>
      <c r="CT1260" t="s">
        <v>427</v>
      </c>
      <c r="CU1260" s="5">
        <v>0</v>
      </c>
      <c r="CV1260" s="5">
        <v>0</v>
      </c>
      <c r="DA1260" s="5"/>
      <c r="DB1260" s="5"/>
      <c r="DF1260">
        <v>1131580511</v>
      </c>
      <c r="DK1260" t="s">
        <v>669</v>
      </c>
      <c r="DL1260" t="s">
        <v>191</v>
      </c>
      <c r="DM1260" t="s">
        <v>1226</v>
      </c>
      <c r="DN1260" t="s">
        <v>1231</v>
      </c>
      <c r="DO1260">
        <v>4000041222</v>
      </c>
      <c r="DQ1260" s="6">
        <v>45078</v>
      </c>
      <c r="DR1260" s="5"/>
      <c r="DS1260" s="5">
        <v>45098</v>
      </c>
      <c r="DT1260" s="5"/>
      <c r="DU1260" s="1" t="s">
        <v>1232</v>
      </c>
      <c r="DV1260" t="s">
        <v>1231</v>
      </c>
      <c r="DZ1260" s="11" t="s">
        <v>192</v>
      </c>
      <c r="EA1260" s="11" t="s">
        <v>338</v>
      </c>
      <c r="EB1260" s="5">
        <v>45093</v>
      </c>
      <c r="EC1260" s="5"/>
      <c r="ED1260" s="5"/>
      <c r="EF1260" t="s">
        <v>193</v>
      </c>
      <c r="EI1260" t="s">
        <v>406</v>
      </c>
      <c r="EJ1260" t="s">
        <v>407</v>
      </c>
      <c r="EK1260" t="s">
        <v>663</v>
      </c>
      <c r="EL1260" t="s">
        <v>486</v>
      </c>
      <c r="EN1260">
        <v>0.5</v>
      </c>
      <c r="EO1260">
        <v>0.15</v>
      </c>
      <c r="EP1260">
        <v>0.25</v>
      </c>
      <c r="EQ1260">
        <v>0.1</v>
      </c>
      <c r="ER1260" s="5"/>
      <c r="ES1260" s="5"/>
      <c r="ET1260" s="5"/>
      <c r="EU1260" s="5"/>
      <c r="EX1260" t="s">
        <v>1233</v>
      </c>
      <c r="EY1260" s="5">
        <v>45092</v>
      </c>
      <c r="EZ1260" s="71" t="s">
        <v>452</v>
      </c>
      <c r="FA1260" t="s">
        <v>408</v>
      </c>
    </row>
    <row r="1261" spans="1:157" x14ac:dyDescent="0.3">
      <c r="A1261" t="s">
        <v>169</v>
      </c>
      <c r="B1261">
        <v>21655</v>
      </c>
      <c r="C1261" t="s">
        <v>1226</v>
      </c>
      <c r="D1261">
        <v>172349</v>
      </c>
      <c r="F1261" t="s">
        <v>170</v>
      </c>
      <c r="G1261" t="s">
        <v>195</v>
      </c>
      <c r="H1261" s="13" t="s">
        <v>319</v>
      </c>
      <c r="I1261">
        <v>4000041222</v>
      </c>
      <c r="J1261" s="13"/>
      <c r="L1261" t="s">
        <v>337</v>
      </c>
      <c r="M1261" t="s">
        <v>203</v>
      </c>
      <c r="N1261" t="s">
        <v>174</v>
      </c>
      <c r="O1261" t="s">
        <v>175</v>
      </c>
      <c r="P1261" t="s">
        <v>176</v>
      </c>
      <c r="Q1261">
        <v>1000705024</v>
      </c>
      <c r="R1261">
        <v>360</v>
      </c>
      <c r="S1261">
        <v>1300000725</v>
      </c>
      <c r="T1261" t="s">
        <v>242</v>
      </c>
      <c r="U1261">
        <v>8</v>
      </c>
      <c r="W1261" t="s">
        <v>327</v>
      </c>
      <c r="X1261" t="s">
        <v>178</v>
      </c>
      <c r="Y1261" t="s">
        <v>1227</v>
      </c>
      <c r="Z1261" t="s">
        <v>1228</v>
      </c>
      <c r="AD1261" t="s">
        <v>1227</v>
      </c>
      <c r="AE1261" t="s">
        <v>1228</v>
      </c>
      <c r="AQ1261"/>
      <c r="AR1261" s="6">
        <v>44981</v>
      </c>
      <c r="AS1261"/>
      <c r="AV1261" s="5">
        <v>45033</v>
      </c>
      <c r="AW1261"/>
      <c r="AX1261" s="6">
        <v>45070</v>
      </c>
      <c r="BB1261" t="s">
        <v>179</v>
      </c>
      <c r="BD1261" t="s">
        <v>180</v>
      </c>
      <c r="BF1261" t="s">
        <v>1229</v>
      </c>
      <c r="BG1261" s="68" t="s">
        <v>181</v>
      </c>
      <c r="BH1261" s="6">
        <v>45076</v>
      </c>
      <c r="BI1261" s="6">
        <v>45076</v>
      </c>
      <c r="BL1261" t="s">
        <v>182</v>
      </c>
      <c r="BM1261" s="10">
        <v>323185.00014999998</v>
      </c>
      <c r="BN1261" s="10">
        <v>307800.99967500003</v>
      </c>
      <c r="BO1261" s="10">
        <v>2585480.0011999998</v>
      </c>
      <c r="BP1261" s="10">
        <v>2462407.9974000002</v>
      </c>
      <c r="BQ1261" s="69"/>
      <c r="BR1261" t="s">
        <v>437</v>
      </c>
      <c r="BS1261" s="5">
        <v>44799</v>
      </c>
      <c r="BT1261" s="5">
        <v>44803</v>
      </c>
      <c r="BU1261" s="70"/>
      <c r="BX1261" t="s">
        <v>183</v>
      </c>
      <c r="BY1261" t="s">
        <v>699</v>
      </c>
      <c r="CG1261" t="s">
        <v>1230</v>
      </c>
      <c r="CL1261" t="s">
        <v>184</v>
      </c>
      <c r="CM1261" t="s">
        <v>185</v>
      </c>
      <c r="CN1261" t="s">
        <v>186</v>
      </c>
      <c r="CO1261" t="s">
        <v>187</v>
      </c>
      <c r="CP1261" t="s">
        <v>696</v>
      </c>
      <c r="CQ1261" t="s">
        <v>697</v>
      </c>
      <c r="CR1261" t="s">
        <v>698</v>
      </c>
      <c r="CT1261" t="s">
        <v>427</v>
      </c>
      <c r="CU1261" s="5">
        <v>0</v>
      </c>
      <c r="CV1261" s="5">
        <v>0</v>
      </c>
      <c r="DA1261" s="5"/>
      <c r="DB1261" s="5"/>
      <c r="DF1261">
        <v>1131580511</v>
      </c>
      <c r="DK1261" t="s">
        <v>669</v>
      </c>
      <c r="DL1261" t="s">
        <v>191</v>
      </c>
      <c r="DM1261" t="s">
        <v>1226</v>
      </c>
      <c r="DN1261" t="s">
        <v>1231</v>
      </c>
      <c r="DO1261">
        <v>4000041222</v>
      </c>
      <c r="DQ1261" s="6">
        <v>45078</v>
      </c>
      <c r="DR1261" s="5"/>
      <c r="DS1261" s="5">
        <v>45098</v>
      </c>
      <c r="DT1261" s="5"/>
      <c r="DU1261" s="1" t="s">
        <v>1232</v>
      </c>
      <c r="DV1261" t="s">
        <v>1231</v>
      </c>
      <c r="DZ1261" s="11" t="s">
        <v>192</v>
      </c>
      <c r="EA1261" s="11" t="s">
        <v>338</v>
      </c>
      <c r="EB1261" s="5">
        <v>45093</v>
      </c>
      <c r="EC1261" s="5"/>
      <c r="ED1261" s="5"/>
      <c r="EF1261" t="s">
        <v>193</v>
      </c>
      <c r="EI1261" t="s">
        <v>406</v>
      </c>
      <c r="EJ1261" t="s">
        <v>407</v>
      </c>
      <c r="EK1261" t="s">
        <v>663</v>
      </c>
      <c r="EL1261" t="s">
        <v>486</v>
      </c>
      <c r="EN1261">
        <v>0.5</v>
      </c>
      <c r="EO1261">
        <v>0.15</v>
      </c>
      <c r="EP1261">
        <v>0.25</v>
      </c>
      <c r="EQ1261">
        <v>0.1</v>
      </c>
      <c r="ER1261" s="5"/>
      <c r="ES1261" s="5"/>
      <c r="ET1261" s="5"/>
      <c r="EU1261" s="5"/>
      <c r="EX1261" t="s">
        <v>1233</v>
      </c>
      <c r="EY1261" s="5">
        <v>45092</v>
      </c>
      <c r="EZ1261" s="71" t="s">
        <v>452</v>
      </c>
      <c r="FA1261" t="s">
        <v>408</v>
      </c>
    </row>
    <row r="1262" spans="1:157" x14ac:dyDescent="0.3">
      <c r="A1262" t="s">
        <v>169</v>
      </c>
      <c r="B1262">
        <v>21656</v>
      </c>
      <c r="C1262" t="s">
        <v>1226</v>
      </c>
      <c r="D1262">
        <v>172350</v>
      </c>
      <c r="F1262" t="s">
        <v>170</v>
      </c>
      <c r="G1262" t="s">
        <v>195</v>
      </c>
      <c r="H1262" s="13" t="s">
        <v>318</v>
      </c>
      <c r="I1262">
        <v>4000041222</v>
      </c>
      <c r="J1262" s="13"/>
      <c r="L1262" t="s">
        <v>337</v>
      </c>
      <c r="M1262" t="s">
        <v>203</v>
      </c>
      <c r="N1262" t="s">
        <v>174</v>
      </c>
      <c r="O1262" t="s">
        <v>175</v>
      </c>
      <c r="P1262" t="s">
        <v>176</v>
      </c>
      <c r="Q1262">
        <v>1000705024</v>
      </c>
      <c r="R1262">
        <v>350</v>
      </c>
      <c r="S1262">
        <v>1300000725</v>
      </c>
      <c r="T1262" t="s">
        <v>240</v>
      </c>
      <c r="U1262">
        <v>4</v>
      </c>
      <c r="W1262" t="s">
        <v>327</v>
      </c>
      <c r="X1262" t="s">
        <v>178</v>
      </c>
      <c r="Y1262" t="s">
        <v>1227</v>
      </c>
      <c r="Z1262" t="s">
        <v>1228</v>
      </c>
      <c r="AD1262" t="s">
        <v>1227</v>
      </c>
      <c r="AE1262" t="s">
        <v>1228</v>
      </c>
      <c r="AQ1262"/>
      <c r="AR1262" s="6">
        <v>44981</v>
      </c>
      <c r="AS1262"/>
      <c r="AV1262" s="5">
        <v>45033</v>
      </c>
      <c r="AW1262"/>
      <c r="AX1262" s="6">
        <v>45070</v>
      </c>
      <c r="BB1262" t="s">
        <v>179</v>
      </c>
      <c r="BD1262" t="s">
        <v>180</v>
      </c>
      <c r="BF1262" t="s">
        <v>1229</v>
      </c>
      <c r="BG1262" s="68" t="s">
        <v>181</v>
      </c>
      <c r="BH1262" s="6">
        <v>45076</v>
      </c>
      <c r="BI1262" s="6">
        <v>45076</v>
      </c>
      <c r="BL1262" t="s">
        <v>182</v>
      </c>
      <c r="BM1262" s="10">
        <v>186707.000325</v>
      </c>
      <c r="BN1262" s="10">
        <v>177820.00034999999</v>
      </c>
      <c r="BO1262" s="10">
        <v>746828.0013</v>
      </c>
      <c r="BP1262" s="10">
        <v>711280.00140000007</v>
      </c>
      <c r="BQ1262" s="69"/>
      <c r="BR1262" t="s">
        <v>437</v>
      </c>
      <c r="BS1262" s="5">
        <v>44799</v>
      </c>
      <c r="BT1262" s="5">
        <v>44803</v>
      </c>
      <c r="BU1262" s="70"/>
      <c r="BX1262" t="s">
        <v>183</v>
      </c>
      <c r="BY1262" t="s">
        <v>699</v>
      </c>
      <c r="CG1262" t="s">
        <v>1230</v>
      </c>
      <c r="CL1262" t="s">
        <v>184</v>
      </c>
      <c r="CM1262" t="s">
        <v>185</v>
      </c>
      <c r="CN1262" t="s">
        <v>186</v>
      </c>
      <c r="CO1262" t="s">
        <v>187</v>
      </c>
      <c r="CP1262" t="s">
        <v>696</v>
      </c>
      <c r="CQ1262" t="s">
        <v>697</v>
      </c>
      <c r="CR1262" t="s">
        <v>698</v>
      </c>
      <c r="CT1262" t="s">
        <v>427</v>
      </c>
      <c r="CU1262" s="5">
        <v>0</v>
      </c>
      <c r="CV1262" s="5">
        <v>0</v>
      </c>
      <c r="DA1262" s="5"/>
      <c r="DB1262" s="5"/>
      <c r="DF1262">
        <v>1131580511</v>
      </c>
      <c r="DK1262" t="s">
        <v>669</v>
      </c>
      <c r="DL1262" t="s">
        <v>191</v>
      </c>
      <c r="DM1262" t="s">
        <v>1226</v>
      </c>
      <c r="DN1262" t="s">
        <v>1231</v>
      </c>
      <c r="DO1262">
        <v>4000041222</v>
      </c>
      <c r="DQ1262" s="6">
        <v>45078</v>
      </c>
      <c r="DR1262" s="5"/>
      <c r="DS1262" s="5">
        <v>45098</v>
      </c>
      <c r="DT1262" s="5"/>
      <c r="DU1262" s="1" t="s">
        <v>1232</v>
      </c>
      <c r="DV1262" t="s">
        <v>1231</v>
      </c>
      <c r="DZ1262" s="11" t="s">
        <v>192</v>
      </c>
      <c r="EA1262" s="11" t="s">
        <v>338</v>
      </c>
      <c r="EB1262" s="5">
        <v>45093</v>
      </c>
      <c r="EC1262" s="5"/>
      <c r="ED1262" s="5"/>
      <c r="EF1262" t="s">
        <v>193</v>
      </c>
      <c r="EI1262" t="s">
        <v>406</v>
      </c>
      <c r="EJ1262" t="s">
        <v>407</v>
      </c>
      <c r="EK1262" t="s">
        <v>663</v>
      </c>
      <c r="EL1262" t="s">
        <v>486</v>
      </c>
      <c r="EN1262">
        <v>0.5</v>
      </c>
      <c r="EO1262">
        <v>0.15</v>
      </c>
      <c r="EP1262">
        <v>0.25</v>
      </c>
      <c r="EQ1262">
        <v>0.1</v>
      </c>
      <c r="ER1262" s="5"/>
      <c r="ES1262" s="5"/>
      <c r="ET1262" s="5"/>
      <c r="EU1262" s="5"/>
      <c r="EX1262" t="s">
        <v>1233</v>
      </c>
      <c r="EY1262" s="5">
        <v>45092</v>
      </c>
      <c r="EZ1262" s="71" t="s">
        <v>452</v>
      </c>
      <c r="FA1262" t="s">
        <v>408</v>
      </c>
    </row>
    <row r="1263" spans="1:157" x14ac:dyDescent="0.3">
      <c r="A1263" t="s">
        <v>169</v>
      </c>
      <c r="B1263">
        <v>21657</v>
      </c>
      <c r="C1263" t="s">
        <v>1226</v>
      </c>
      <c r="D1263">
        <v>172351</v>
      </c>
      <c r="F1263" t="s">
        <v>170</v>
      </c>
      <c r="G1263" t="s">
        <v>195</v>
      </c>
      <c r="H1263" s="13" t="s">
        <v>315</v>
      </c>
      <c r="I1263">
        <v>4000041222</v>
      </c>
      <c r="J1263" s="13"/>
      <c r="L1263" t="s">
        <v>337</v>
      </c>
      <c r="M1263" t="s">
        <v>203</v>
      </c>
      <c r="N1263" t="s">
        <v>174</v>
      </c>
      <c r="O1263" t="s">
        <v>175</v>
      </c>
      <c r="P1263" t="s">
        <v>176</v>
      </c>
      <c r="Q1263">
        <v>1000705024</v>
      </c>
      <c r="R1263">
        <v>300</v>
      </c>
      <c r="S1263">
        <v>1300000820</v>
      </c>
      <c r="T1263" t="s">
        <v>233</v>
      </c>
      <c r="U1263">
        <v>140</v>
      </c>
      <c r="W1263" t="s">
        <v>327</v>
      </c>
      <c r="X1263" t="s">
        <v>178</v>
      </c>
      <c r="Y1263" t="s">
        <v>1227</v>
      </c>
      <c r="Z1263" t="s">
        <v>1228</v>
      </c>
      <c r="AD1263" t="s">
        <v>1227</v>
      </c>
      <c r="AE1263" t="s">
        <v>1228</v>
      </c>
      <c r="AQ1263"/>
      <c r="AR1263" s="6">
        <v>44981</v>
      </c>
      <c r="AS1263"/>
      <c r="AV1263" s="5">
        <v>45033</v>
      </c>
      <c r="AW1263"/>
      <c r="AX1263" s="6">
        <v>45070</v>
      </c>
      <c r="BB1263" t="s">
        <v>179</v>
      </c>
      <c r="BD1263" t="s">
        <v>180</v>
      </c>
      <c r="BF1263" t="s">
        <v>1229</v>
      </c>
      <c r="BG1263" s="68" t="s">
        <v>181</v>
      </c>
      <c r="BH1263" s="6">
        <v>45076</v>
      </c>
      <c r="BI1263" s="6">
        <v>45076</v>
      </c>
      <c r="BL1263" t="s">
        <v>182</v>
      </c>
      <c r="BM1263" s="10">
        <v>136047.00031999999</v>
      </c>
      <c r="BN1263" s="10">
        <v>129571.0003</v>
      </c>
      <c r="BO1263" s="10">
        <v>19046580.044799998</v>
      </c>
      <c r="BP1263" s="10">
        <v>18139940.041999999</v>
      </c>
      <c r="BQ1263" s="69"/>
      <c r="BR1263" t="s">
        <v>437</v>
      </c>
      <c r="BS1263" s="5">
        <v>44799</v>
      </c>
      <c r="BT1263" s="5">
        <v>44803</v>
      </c>
      <c r="BU1263" s="70"/>
      <c r="BX1263" t="s">
        <v>183</v>
      </c>
      <c r="BY1263" t="s">
        <v>699</v>
      </c>
      <c r="CG1263" t="s">
        <v>1230</v>
      </c>
      <c r="CL1263" t="s">
        <v>184</v>
      </c>
      <c r="CM1263" t="s">
        <v>185</v>
      </c>
      <c r="CN1263" t="s">
        <v>186</v>
      </c>
      <c r="CO1263" t="s">
        <v>187</v>
      </c>
      <c r="CP1263" t="s">
        <v>696</v>
      </c>
      <c r="CQ1263" t="s">
        <v>697</v>
      </c>
      <c r="CR1263" t="s">
        <v>698</v>
      </c>
      <c r="CT1263" t="s">
        <v>427</v>
      </c>
      <c r="CU1263" s="5">
        <v>0</v>
      </c>
      <c r="CV1263" s="5">
        <v>0</v>
      </c>
      <c r="DA1263" s="5"/>
      <c r="DB1263" s="5"/>
      <c r="DF1263">
        <v>1131580511</v>
      </c>
      <c r="DK1263" t="s">
        <v>669</v>
      </c>
      <c r="DL1263" t="s">
        <v>191</v>
      </c>
      <c r="DM1263" t="s">
        <v>1226</v>
      </c>
      <c r="DN1263" t="s">
        <v>1231</v>
      </c>
      <c r="DO1263">
        <v>4000041222</v>
      </c>
      <c r="DQ1263" s="6">
        <v>45078</v>
      </c>
      <c r="DR1263" s="5"/>
      <c r="DS1263" s="5">
        <v>45098</v>
      </c>
      <c r="DT1263" s="5"/>
      <c r="DU1263" s="1" t="s">
        <v>1232</v>
      </c>
      <c r="DV1263" t="s">
        <v>1231</v>
      </c>
      <c r="DZ1263" s="11" t="s">
        <v>192</v>
      </c>
      <c r="EA1263" s="11" t="s">
        <v>338</v>
      </c>
      <c r="EB1263" s="5">
        <v>45093</v>
      </c>
      <c r="EC1263" s="5"/>
      <c r="ED1263" s="5"/>
      <c r="EF1263" t="s">
        <v>193</v>
      </c>
      <c r="EI1263" t="s">
        <v>406</v>
      </c>
      <c r="EJ1263" t="s">
        <v>407</v>
      </c>
      <c r="EK1263" t="s">
        <v>663</v>
      </c>
      <c r="EL1263" t="s">
        <v>486</v>
      </c>
      <c r="EN1263">
        <v>0.5</v>
      </c>
      <c r="EO1263">
        <v>0.15</v>
      </c>
      <c r="EP1263">
        <v>0.25</v>
      </c>
      <c r="EQ1263">
        <v>0.1</v>
      </c>
      <c r="ER1263" s="5"/>
      <c r="ES1263" s="5"/>
      <c r="ET1263" s="5"/>
      <c r="EU1263" s="5"/>
      <c r="EX1263" t="s">
        <v>1233</v>
      </c>
      <c r="EY1263" s="5">
        <v>45092</v>
      </c>
      <c r="EZ1263" s="71" t="s">
        <v>452</v>
      </c>
      <c r="FA1263" t="s">
        <v>408</v>
      </c>
    </row>
    <row r="1264" spans="1:157" x14ac:dyDescent="0.3">
      <c r="A1264" t="s">
        <v>169</v>
      </c>
      <c r="B1264">
        <v>21750</v>
      </c>
      <c r="C1264" t="s">
        <v>1234</v>
      </c>
      <c r="D1264">
        <v>178733</v>
      </c>
      <c r="F1264" t="s">
        <v>170</v>
      </c>
      <c r="G1264" t="s">
        <v>171</v>
      </c>
      <c r="H1264" s="13" t="s">
        <v>299</v>
      </c>
      <c r="I1264">
        <v>4000041323</v>
      </c>
      <c r="J1264" s="13"/>
      <c r="L1264" t="s">
        <v>337</v>
      </c>
      <c r="M1264" t="s">
        <v>173</v>
      </c>
      <c r="N1264" t="s">
        <v>174</v>
      </c>
      <c r="O1264" t="s">
        <v>175</v>
      </c>
      <c r="P1264" t="s">
        <v>176</v>
      </c>
      <c r="Q1264">
        <v>1000711878</v>
      </c>
      <c r="R1264">
        <v>250</v>
      </c>
      <c r="S1264">
        <v>1100000308</v>
      </c>
      <c r="T1264" t="s">
        <v>267</v>
      </c>
      <c r="U1264">
        <v>1</v>
      </c>
      <c r="W1264" t="s">
        <v>328</v>
      </c>
      <c r="X1264" t="s">
        <v>178</v>
      </c>
      <c r="Y1264" t="s">
        <v>1235</v>
      </c>
      <c r="Z1264" t="s">
        <v>1236</v>
      </c>
      <c r="AD1264" t="s">
        <v>1235</v>
      </c>
      <c r="AE1264" t="s">
        <v>1236</v>
      </c>
      <c r="AQ1264"/>
      <c r="AR1264" s="6">
        <v>45037</v>
      </c>
      <c r="AS1264"/>
      <c r="AV1264" s="5">
        <v>44841</v>
      </c>
      <c r="AW1264"/>
      <c r="AX1264" s="6">
        <v>45070</v>
      </c>
      <c r="BB1264" t="s">
        <v>179</v>
      </c>
      <c r="BD1264" t="s">
        <v>180</v>
      </c>
      <c r="BF1264" t="s">
        <v>1237</v>
      </c>
      <c r="BG1264" s="68" t="s">
        <v>181</v>
      </c>
      <c r="BH1264" s="6">
        <v>45076</v>
      </c>
      <c r="BI1264" s="6">
        <v>45076</v>
      </c>
      <c r="BL1264" t="s">
        <v>182</v>
      </c>
      <c r="BM1264" s="10">
        <v>45114.000008000003</v>
      </c>
      <c r="BN1264" s="10">
        <v>17865.143912</v>
      </c>
      <c r="BO1264" s="10">
        <v>45114.000008000003</v>
      </c>
      <c r="BP1264" s="10">
        <v>17865.143912</v>
      </c>
      <c r="BQ1264" s="69"/>
      <c r="BR1264" t="s">
        <v>323</v>
      </c>
      <c r="BS1264" s="5">
        <v>44821</v>
      </c>
      <c r="BT1264" s="5">
        <v>44825</v>
      </c>
      <c r="BU1264" s="70"/>
      <c r="BX1264" t="s">
        <v>183</v>
      </c>
      <c r="BY1264" t="s">
        <v>413</v>
      </c>
      <c r="CG1264" t="s">
        <v>974</v>
      </c>
      <c r="CL1264" t="s">
        <v>184</v>
      </c>
      <c r="CM1264" t="s">
        <v>243</v>
      </c>
      <c r="CN1264" t="s">
        <v>244</v>
      </c>
      <c r="CO1264" t="s">
        <v>245</v>
      </c>
      <c r="CP1264" t="s">
        <v>1238</v>
      </c>
      <c r="CQ1264" t="s">
        <v>1239</v>
      </c>
      <c r="CR1264" t="s">
        <v>1240</v>
      </c>
      <c r="CT1264" t="s">
        <v>253</v>
      </c>
      <c r="CU1264" s="5">
        <v>44890</v>
      </c>
      <c r="CV1264" s="5">
        <v>44890</v>
      </c>
      <c r="DA1264" s="5"/>
      <c r="DB1264" s="5"/>
      <c r="DF1264">
        <v>1130519961</v>
      </c>
      <c r="DK1264" t="s">
        <v>356</v>
      </c>
      <c r="DL1264" t="s">
        <v>191</v>
      </c>
      <c r="DM1264" t="s">
        <v>1234</v>
      </c>
      <c r="DN1264" t="s">
        <v>1241</v>
      </c>
      <c r="DO1264">
        <v>4000041323</v>
      </c>
      <c r="DQ1264" s="6">
        <v>45079</v>
      </c>
      <c r="DR1264" s="5"/>
      <c r="DS1264" s="5">
        <v>45098</v>
      </c>
      <c r="DT1264" s="5"/>
      <c r="DU1264" s="1" t="s">
        <v>1242</v>
      </c>
      <c r="DV1264" t="s">
        <v>1241</v>
      </c>
      <c r="DZ1264" s="11" t="s">
        <v>192</v>
      </c>
      <c r="EA1264" s="11" t="s">
        <v>338</v>
      </c>
      <c r="EB1264" s="5">
        <v>45093</v>
      </c>
      <c r="EC1264" s="5"/>
      <c r="ED1264" s="5"/>
      <c r="EF1264" t="s">
        <v>193</v>
      </c>
      <c r="EI1264" t="s">
        <v>406</v>
      </c>
      <c r="EJ1264" t="s">
        <v>407</v>
      </c>
      <c r="EK1264" t="s">
        <v>663</v>
      </c>
      <c r="EL1264" t="s">
        <v>496</v>
      </c>
      <c r="EN1264">
        <v>0.5</v>
      </c>
      <c r="EO1264">
        <v>0.15</v>
      </c>
      <c r="EP1264">
        <v>0.25</v>
      </c>
      <c r="EQ1264">
        <v>0.1</v>
      </c>
      <c r="ER1264" s="5"/>
      <c r="ES1264" s="5"/>
      <c r="ET1264" s="5"/>
      <c r="EU1264" s="5"/>
      <c r="EV1264" t="s">
        <v>194</v>
      </c>
      <c r="EX1264" t="s">
        <v>1243</v>
      </c>
      <c r="EY1264" s="5">
        <v>44890</v>
      </c>
      <c r="EZ1264" s="71" t="s">
        <v>254</v>
      </c>
      <c r="FA1264" t="s">
        <v>408</v>
      </c>
    </row>
    <row r="1265" spans="1:157" x14ac:dyDescent="0.3">
      <c r="A1265" t="s">
        <v>169</v>
      </c>
      <c r="B1265">
        <v>21751</v>
      </c>
      <c r="C1265" t="s">
        <v>1234</v>
      </c>
      <c r="D1265">
        <v>178734</v>
      </c>
      <c r="F1265" t="s">
        <v>170</v>
      </c>
      <c r="G1265" t="s">
        <v>171</v>
      </c>
      <c r="H1265" s="13" t="s">
        <v>300</v>
      </c>
      <c r="I1265">
        <v>4000041323</v>
      </c>
      <c r="J1265" s="13"/>
      <c r="L1265" t="s">
        <v>337</v>
      </c>
      <c r="M1265" t="s">
        <v>173</v>
      </c>
      <c r="N1265" t="s">
        <v>174</v>
      </c>
      <c r="O1265" t="s">
        <v>175</v>
      </c>
      <c r="P1265" t="s">
        <v>176</v>
      </c>
      <c r="Q1265">
        <v>1000711878</v>
      </c>
      <c r="R1265">
        <v>290</v>
      </c>
      <c r="S1265">
        <v>1100000875</v>
      </c>
      <c r="T1265" t="s">
        <v>271</v>
      </c>
      <c r="U1265">
        <v>1</v>
      </c>
      <c r="W1265" t="s">
        <v>328</v>
      </c>
      <c r="X1265" t="s">
        <v>178</v>
      </c>
      <c r="Y1265" t="s">
        <v>1235</v>
      </c>
      <c r="Z1265" t="s">
        <v>1236</v>
      </c>
      <c r="AD1265" t="s">
        <v>1235</v>
      </c>
      <c r="AE1265" t="s">
        <v>1236</v>
      </c>
      <c r="AQ1265"/>
      <c r="AR1265" s="6">
        <v>45037</v>
      </c>
      <c r="AS1265"/>
      <c r="AV1265" s="5">
        <v>44841</v>
      </c>
      <c r="AW1265"/>
      <c r="AX1265" s="6">
        <v>45070</v>
      </c>
      <c r="BB1265" t="s">
        <v>179</v>
      </c>
      <c r="BD1265" t="s">
        <v>180</v>
      </c>
      <c r="BF1265" t="s">
        <v>1237</v>
      </c>
      <c r="BG1265" s="68" t="s">
        <v>181</v>
      </c>
      <c r="BH1265" s="6">
        <v>45076</v>
      </c>
      <c r="BI1265" s="6">
        <v>45076</v>
      </c>
      <c r="BL1265" t="s">
        <v>182</v>
      </c>
      <c r="BM1265" s="10">
        <v>347438</v>
      </c>
      <c r="BN1265" s="10">
        <v>137585.448</v>
      </c>
      <c r="BO1265" s="10">
        <v>347438</v>
      </c>
      <c r="BP1265" s="10">
        <v>137585.448</v>
      </c>
      <c r="BQ1265" s="69"/>
      <c r="BR1265" t="s">
        <v>401</v>
      </c>
      <c r="BS1265" s="5">
        <v>44811</v>
      </c>
      <c r="BT1265" s="5">
        <v>44817</v>
      </c>
      <c r="BU1265" s="70"/>
      <c r="BX1265" t="s">
        <v>183</v>
      </c>
      <c r="BY1265" t="s">
        <v>413</v>
      </c>
      <c r="CG1265" t="s">
        <v>974</v>
      </c>
      <c r="CL1265" t="s">
        <v>184</v>
      </c>
      <c r="CM1265" t="s">
        <v>243</v>
      </c>
      <c r="CN1265" t="s">
        <v>244</v>
      </c>
      <c r="CO1265" t="s">
        <v>245</v>
      </c>
      <c r="CP1265" t="s">
        <v>1238</v>
      </c>
      <c r="CQ1265" t="s">
        <v>1239</v>
      </c>
      <c r="CR1265" t="s">
        <v>1240</v>
      </c>
      <c r="CT1265" t="s">
        <v>253</v>
      </c>
      <c r="CU1265" s="5">
        <v>44890</v>
      </c>
      <c r="CV1265" s="5">
        <v>44890</v>
      </c>
      <c r="DA1265" s="5"/>
      <c r="DB1265" s="5"/>
      <c r="DF1265">
        <v>1130519961</v>
      </c>
      <c r="DK1265" t="s">
        <v>356</v>
      </c>
      <c r="DL1265" t="s">
        <v>191</v>
      </c>
      <c r="DM1265" t="s">
        <v>1234</v>
      </c>
      <c r="DN1265" t="s">
        <v>1241</v>
      </c>
      <c r="DO1265">
        <v>4000041323</v>
      </c>
      <c r="DQ1265" s="6">
        <v>45079</v>
      </c>
      <c r="DR1265" s="5"/>
      <c r="DS1265" s="5">
        <v>45098</v>
      </c>
      <c r="DT1265" s="5"/>
      <c r="DU1265" s="1" t="s">
        <v>1242</v>
      </c>
      <c r="DV1265" t="s">
        <v>1241</v>
      </c>
      <c r="DZ1265" s="11" t="s">
        <v>192</v>
      </c>
      <c r="EA1265" s="11" t="s">
        <v>338</v>
      </c>
      <c r="EB1265" s="5">
        <v>45093</v>
      </c>
      <c r="EC1265" s="5"/>
      <c r="ED1265" s="5"/>
      <c r="EF1265" t="s">
        <v>193</v>
      </c>
      <c r="EI1265" t="s">
        <v>406</v>
      </c>
      <c r="EJ1265" t="s">
        <v>407</v>
      </c>
      <c r="EK1265" t="s">
        <v>663</v>
      </c>
      <c r="EL1265" t="s">
        <v>496</v>
      </c>
      <c r="EN1265">
        <v>0.5</v>
      </c>
      <c r="EO1265">
        <v>0.15</v>
      </c>
      <c r="EP1265">
        <v>0.25</v>
      </c>
      <c r="EQ1265">
        <v>0.1</v>
      </c>
      <c r="ER1265" s="5"/>
      <c r="ES1265" s="5"/>
      <c r="ET1265" s="5"/>
      <c r="EU1265" s="5"/>
      <c r="EV1265" t="s">
        <v>194</v>
      </c>
      <c r="EX1265" t="s">
        <v>1243</v>
      </c>
      <c r="EY1265" s="5">
        <v>44890</v>
      </c>
      <c r="EZ1265" s="71" t="s">
        <v>254</v>
      </c>
      <c r="FA1265" t="s">
        <v>408</v>
      </c>
    </row>
    <row r="1266" spans="1:157" x14ac:dyDescent="0.3">
      <c r="A1266" t="s">
        <v>169</v>
      </c>
      <c r="B1266">
        <v>21752</v>
      </c>
      <c r="C1266" t="s">
        <v>1234</v>
      </c>
      <c r="D1266">
        <v>178735</v>
      </c>
      <c r="F1266" t="s">
        <v>170</v>
      </c>
      <c r="G1266" t="s">
        <v>171</v>
      </c>
      <c r="H1266" s="13" t="s">
        <v>295</v>
      </c>
      <c r="I1266">
        <v>4000041323</v>
      </c>
      <c r="J1266" s="13"/>
      <c r="L1266" t="s">
        <v>337</v>
      </c>
      <c r="M1266" t="s">
        <v>173</v>
      </c>
      <c r="N1266" t="s">
        <v>174</v>
      </c>
      <c r="O1266" t="s">
        <v>175</v>
      </c>
      <c r="P1266" t="s">
        <v>176</v>
      </c>
      <c r="Q1266">
        <v>1000711878</v>
      </c>
      <c r="R1266">
        <v>230</v>
      </c>
      <c r="S1266">
        <v>1100000300</v>
      </c>
      <c r="T1266" t="s">
        <v>210</v>
      </c>
      <c r="U1266">
        <v>1</v>
      </c>
      <c r="W1266" t="s">
        <v>328</v>
      </c>
      <c r="X1266" t="s">
        <v>178</v>
      </c>
      <c r="Y1266" t="s">
        <v>1235</v>
      </c>
      <c r="Z1266" t="s">
        <v>1236</v>
      </c>
      <c r="AD1266" t="s">
        <v>1235</v>
      </c>
      <c r="AE1266" t="s">
        <v>1236</v>
      </c>
      <c r="AQ1266"/>
      <c r="AR1266" s="6">
        <v>45037</v>
      </c>
      <c r="AS1266"/>
      <c r="AV1266" s="5">
        <v>44841</v>
      </c>
      <c r="AW1266"/>
      <c r="AX1266" s="6">
        <v>45070</v>
      </c>
      <c r="BB1266" t="s">
        <v>179</v>
      </c>
      <c r="BD1266" t="s">
        <v>180</v>
      </c>
      <c r="BF1266" t="s">
        <v>1237</v>
      </c>
      <c r="BG1266" s="68" t="s">
        <v>181</v>
      </c>
      <c r="BH1266" s="6">
        <v>45076</v>
      </c>
      <c r="BI1266" s="6">
        <v>45076</v>
      </c>
      <c r="BL1266" t="s">
        <v>182</v>
      </c>
      <c r="BM1266" s="10">
        <v>412080.9999</v>
      </c>
      <c r="BN1266" s="10">
        <v>163184.076</v>
      </c>
      <c r="BO1266" s="10">
        <v>412080.9999</v>
      </c>
      <c r="BP1266" s="10">
        <v>163184.076</v>
      </c>
      <c r="BQ1266" s="69"/>
      <c r="BR1266" t="s">
        <v>401</v>
      </c>
      <c r="BS1266" s="5">
        <v>44811</v>
      </c>
      <c r="BT1266" s="5">
        <v>44817</v>
      </c>
      <c r="BU1266" s="70"/>
      <c r="BX1266" t="s">
        <v>183</v>
      </c>
      <c r="BY1266" t="s">
        <v>413</v>
      </c>
      <c r="CG1266" t="s">
        <v>974</v>
      </c>
      <c r="CL1266" t="s">
        <v>184</v>
      </c>
      <c r="CM1266" t="s">
        <v>243</v>
      </c>
      <c r="CN1266" t="s">
        <v>244</v>
      </c>
      <c r="CO1266" t="s">
        <v>245</v>
      </c>
      <c r="CP1266" t="s">
        <v>1238</v>
      </c>
      <c r="CQ1266" t="s">
        <v>1239</v>
      </c>
      <c r="CR1266" t="s">
        <v>1240</v>
      </c>
      <c r="CT1266" t="s">
        <v>253</v>
      </c>
      <c r="CU1266" s="5">
        <v>44890</v>
      </c>
      <c r="CV1266" s="5">
        <v>44890</v>
      </c>
      <c r="DA1266" s="5"/>
      <c r="DB1266" s="5"/>
      <c r="DF1266">
        <v>1130519961</v>
      </c>
      <c r="DK1266" t="s">
        <v>356</v>
      </c>
      <c r="DL1266" t="s">
        <v>191</v>
      </c>
      <c r="DM1266" t="s">
        <v>1234</v>
      </c>
      <c r="DN1266" t="s">
        <v>1241</v>
      </c>
      <c r="DO1266">
        <v>4000041323</v>
      </c>
      <c r="DQ1266" s="6">
        <v>45079</v>
      </c>
      <c r="DR1266" s="5"/>
      <c r="DS1266" s="5">
        <v>45098</v>
      </c>
      <c r="DT1266" s="5"/>
      <c r="DU1266" s="1" t="s">
        <v>1242</v>
      </c>
      <c r="DV1266" t="s">
        <v>1241</v>
      </c>
      <c r="DZ1266" s="11" t="s">
        <v>192</v>
      </c>
      <c r="EA1266" s="11" t="s">
        <v>338</v>
      </c>
      <c r="EB1266" s="5">
        <v>45093</v>
      </c>
      <c r="EC1266" s="5"/>
      <c r="ED1266" s="5"/>
      <c r="EF1266" t="s">
        <v>193</v>
      </c>
      <c r="EI1266" t="s">
        <v>406</v>
      </c>
      <c r="EJ1266" t="s">
        <v>407</v>
      </c>
      <c r="EK1266" t="s">
        <v>663</v>
      </c>
      <c r="EL1266" t="s">
        <v>496</v>
      </c>
      <c r="EN1266">
        <v>0.5</v>
      </c>
      <c r="EO1266">
        <v>0.15</v>
      </c>
      <c r="EP1266">
        <v>0.25</v>
      </c>
      <c r="EQ1266">
        <v>0.1</v>
      </c>
      <c r="ER1266" s="5"/>
      <c r="ES1266" s="5"/>
      <c r="ET1266" s="5"/>
      <c r="EU1266" s="5"/>
      <c r="EV1266" t="s">
        <v>194</v>
      </c>
      <c r="EX1266" t="s">
        <v>1243</v>
      </c>
      <c r="EY1266" s="5">
        <v>44890</v>
      </c>
      <c r="EZ1266" s="71" t="s">
        <v>254</v>
      </c>
      <c r="FA1266" t="s">
        <v>408</v>
      </c>
    </row>
    <row r="1267" spans="1:157" x14ac:dyDescent="0.3">
      <c r="A1267" t="s">
        <v>169</v>
      </c>
      <c r="B1267">
        <v>21753</v>
      </c>
      <c r="C1267" t="s">
        <v>1234</v>
      </c>
      <c r="D1267">
        <v>178736</v>
      </c>
      <c r="F1267" t="s">
        <v>170</v>
      </c>
      <c r="G1267" t="s">
        <v>171</v>
      </c>
      <c r="H1267" s="13" t="s">
        <v>302</v>
      </c>
      <c r="I1267">
        <v>4000041323</v>
      </c>
      <c r="J1267" s="13"/>
      <c r="L1267" t="s">
        <v>337</v>
      </c>
      <c r="M1267" t="s">
        <v>173</v>
      </c>
      <c r="N1267" t="s">
        <v>174</v>
      </c>
      <c r="O1267" t="s">
        <v>175</v>
      </c>
      <c r="P1267" t="s">
        <v>176</v>
      </c>
      <c r="Q1267">
        <v>1000711878</v>
      </c>
      <c r="R1267">
        <v>310</v>
      </c>
      <c r="S1267">
        <v>1100000124</v>
      </c>
      <c r="T1267" t="s">
        <v>275</v>
      </c>
      <c r="U1267">
        <v>1</v>
      </c>
      <c r="W1267" t="s">
        <v>328</v>
      </c>
      <c r="X1267" t="s">
        <v>178</v>
      </c>
      <c r="Y1267" t="s">
        <v>1235</v>
      </c>
      <c r="Z1267" t="s">
        <v>1236</v>
      </c>
      <c r="AD1267" t="s">
        <v>1235</v>
      </c>
      <c r="AE1267" t="s">
        <v>1236</v>
      </c>
      <c r="AQ1267"/>
      <c r="AR1267" s="6">
        <v>45037</v>
      </c>
      <c r="AS1267"/>
      <c r="AV1267" s="5">
        <v>44841</v>
      </c>
      <c r="AW1267"/>
      <c r="AX1267" s="6">
        <v>45070</v>
      </c>
      <c r="BB1267" t="s">
        <v>179</v>
      </c>
      <c r="BD1267" t="s">
        <v>180</v>
      </c>
      <c r="BF1267" t="s">
        <v>1237</v>
      </c>
      <c r="BG1267" s="68" t="s">
        <v>181</v>
      </c>
      <c r="BH1267" s="6">
        <v>45076</v>
      </c>
      <c r="BI1267" s="6">
        <v>45076</v>
      </c>
      <c r="BL1267" t="s">
        <v>182</v>
      </c>
      <c r="BM1267" s="10">
        <v>7323139.9999799998</v>
      </c>
      <c r="BN1267" s="10">
        <v>2899963.43994</v>
      </c>
      <c r="BO1267" s="10">
        <v>7323139.9999799998</v>
      </c>
      <c r="BP1267" s="10">
        <v>2899963.43994</v>
      </c>
      <c r="BQ1267" s="69"/>
      <c r="BR1267" t="s">
        <v>401</v>
      </c>
      <c r="BS1267" s="5">
        <v>44811</v>
      </c>
      <c r="BT1267" s="5">
        <v>44817</v>
      </c>
      <c r="BU1267" s="70"/>
      <c r="BX1267" t="s">
        <v>183</v>
      </c>
      <c r="BY1267" t="s">
        <v>413</v>
      </c>
      <c r="CG1267" t="s">
        <v>974</v>
      </c>
      <c r="CL1267" t="s">
        <v>184</v>
      </c>
      <c r="CM1267" t="s">
        <v>243</v>
      </c>
      <c r="CN1267" t="s">
        <v>244</v>
      </c>
      <c r="CO1267" t="s">
        <v>245</v>
      </c>
      <c r="CP1267" t="s">
        <v>1238</v>
      </c>
      <c r="CQ1267" t="s">
        <v>1239</v>
      </c>
      <c r="CR1267" t="s">
        <v>1240</v>
      </c>
      <c r="CT1267" t="s">
        <v>253</v>
      </c>
      <c r="CU1267" s="5">
        <v>44890</v>
      </c>
      <c r="CV1267" s="5">
        <v>44890</v>
      </c>
      <c r="DA1267" s="5"/>
      <c r="DB1267" s="5"/>
      <c r="DF1267">
        <v>1130519961</v>
      </c>
      <c r="DK1267" t="s">
        <v>356</v>
      </c>
      <c r="DL1267" t="s">
        <v>191</v>
      </c>
      <c r="DM1267" t="s">
        <v>1234</v>
      </c>
      <c r="DN1267" t="s">
        <v>1241</v>
      </c>
      <c r="DO1267">
        <v>4000041323</v>
      </c>
      <c r="DQ1267" s="6">
        <v>45079</v>
      </c>
      <c r="DR1267" s="5"/>
      <c r="DS1267" s="5">
        <v>45098</v>
      </c>
      <c r="DT1267" s="5"/>
      <c r="DU1267" s="1" t="s">
        <v>1242</v>
      </c>
      <c r="DV1267" t="s">
        <v>1241</v>
      </c>
      <c r="DZ1267" s="11" t="s">
        <v>192</v>
      </c>
      <c r="EA1267" s="11" t="s">
        <v>338</v>
      </c>
      <c r="EB1267" s="5">
        <v>45093</v>
      </c>
      <c r="EC1267" s="5"/>
      <c r="ED1267" s="5"/>
      <c r="EF1267" t="s">
        <v>193</v>
      </c>
      <c r="EI1267" t="s">
        <v>406</v>
      </c>
      <c r="EJ1267" t="s">
        <v>407</v>
      </c>
      <c r="EK1267" t="s">
        <v>663</v>
      </c>
      <c r="EL1267" t="s">
        <v>496</v>
      </c>
      <c r="EN1267">
        <v>0.5</v>
      </c>
      <c r="EO1267">
        <v>0.15</v>
      </c>
      <c r="EP1267">
        <v>0.25</v>
      </c>
      <c r="EQ1267">
        <v>0.1</v>
      </c>
      <c r="ER1267" s="5"/>
      <c r="ES1267" s="5"/>
      <c r="ET1267" s="5"/>
      <c r="EU1267" s="5"/>
      <c r="EV1267" t="s">
        <v>194</v>
      </c>
      <c r="EX1267" t="s">
        <v>1243</v>
      </c>
      <c r="EY1267" s="5">
        <v>44890</v>
      </c>
      <c r="EZ1267" s="71" t="s">
        <v>254</v>
      </c>
      <c r="FA1267" t="s">
        <v>408</v>
      </c>
    </row>
    <row r="1268" spans="1:157" x14ac:dyDescent="0.3">
      <c r="A1268" t="s">
        <v>169</v>
      </c>
      <c r="B1268">
        <v>21754</v>
      </c>
      <c r="C1268" t="s">
        <v>1234</v>
      </c>
      <c r="D1268">
        <v>178737</v>
      </c>
      <c r="F1268" t="s">
        <v>170</v>
      </c>
      <c r="G1268" t="s">
        <v>171</v>
      </c>
      <c r="H1268" s="13" t="s">
        <v>303</v>
      </c>
      <c r="I1268">
        <v>4000041323</v>
      </c>
      <c r="J1268" s="13"/>
      <c r="L1268" t="s">
        <v>337</v>
      </c>
      <c r="M1268" t="s">
        <v>173</v>
      </c>
      <c r="N1268" t="s">
        <v>174</v>
      </c>
      <c r="O1268" t="s">
        <v>175</v>
      </c>
      <c r="P1268" t="s">
        <v>176</v>
      </c>
      <c r="Q1268">
        <v>1000711878</v>
      </c>
      <c r="R1268">
        <v>370</v>
      </c>
      <c r="S1268">
        <v>1100000124</v>
      </c>
      <c r="T1268" t="s">
        <v>281</v>
      </c>
      <c r="U1268">
        <v>1</v>
      </c>
      <c r="W1268" t="s">
        <v>328</v>
      </c>
      <c r="X1268" t="s">
        <v>178</v>
      </c>
      <c r="Y1268" t="s">
        <v>1235</v>
      </c>
      <c r="Z1268" t="s">
        <v>1236</v>
      </c>
      <c r="AD1268" t="s">
        <v>1235</v>
      </c>
      <c r="AE1268" t="s">
        <v>1236</v>
      </c>
      <c r="AQ1268"/>
      <c r="AR1268" s="6">
        <v>45037</v>
      </c>
      <c r="AS1268"/>
      <c r="AV1268" s="5">
        <v>44841</v>
      </c>
      <c r="AW1268"/>
      <c r="AX1268" s="6">
        <v>45070</v>
      </c>
      <c r="BB1268" t="s">
        <v>179</v>
      </c>
      <c r="BD1268" t="s">
        <v>180</v>
      </c>
      <c r="BF1268" t="s">
        <v>1237</v>
      </c>
      <c r="BG1268" s="68" t="s">
        <v>181</v>
      </c>
      <c r="BH1268" s="6">
        <v>45076</v>
      </c>
      <c r="BI1268" s="6">
        <v>45076</v>
      </c>
      <c r="BL1268" t="s">
        <v>182</v>
      </c>
      <c r="BM1268" s="10">
        <v>30369223.999976002</v>
      </c>
      <c r="BN1268" s="10">
        <v>12026212.704051999</v>
      </c>
      <c r="BO1268" s="10">
        <v>30369223.999976002</v>
      </c>
      <c r="BP1268" s="10">
        <v>12026212.704051999</v>
      </c>
      <c r="BQ1268" s="69"/>
      <c r="BR1268" t="s">
        <v>323</v>
      </c>
      <c r="BS1268" s="5">
        <v>44821</v>
      </c>
      <c r="BT1268" s="5">
        <v>44825</v>
      </c>
      <c r="BU1268" s="70"/>
      <c r="BX1268" t="s">
        <v>183</v>
      </c>
      <c r="BY1268" t="s">
        <v>413</v>
      </c>
      <c r="CG1268" t="s">
        <v>974</v>
      </c>
      <c r="CL1268" t="s">
        <v>184</v>
      </c>
      <c r="CM1268" t="s">
        <v>243</v>
      </c>
      <c r="CN1268" t="s">
        <v>244</v>
      </c>
      <c r="CO1268" t="s">
        <v>245</v>
      </c>
      <c r="CP1268" t="s">
        <v>1238</v>
      </c>
      <c r="CQ1268" t="s">
        <v>1239</v>
      </c>
      <c r="CR1268" t="s">
        <v>1240</v>
      </c>
      <c r="CT1268" t="s">
        <v>253</v>
      </c>
      <c r="CU1268" s="5">
        <v>44890</v>
      </c>
      <c r="CV1268" s="5">
        <v>44890</v>
      </c>
      <c r="DA1268" s="5"/>
      <c r="DB1268" s="5"/>
      <c r="DF1268">
        <v>1130519961</v>
      </c>
      <c r="DK1268" t="s">
        <v>356</v>
      </c>
      <c r="DL1268" t="s">
        <v>191</v>
      </c>
      <c r="DM1268" t="s">
        <v>1234</v>
      </c>
      <c r="DN1268" t="s">
        <v>1241</v>
      </c>
      <c r="DO1268">
        <v>4000041323</v>
      </c>
      <c r="DQ1268" s="6">
        <v>45079</v>
      </c>
      <c r="DR1268" s="5"/>
      <c r="DS1268" s="5">
        <v>45098</v>
      </c>
      <c r="DT1268" s="5"/>
      <c r="DU1268" s="1" t="s">
        <v>1242</v>
      </c>
      <c r="DV1268" t="s">
        <v>1241</v>
      </c>
      <c r="DZ1268" s="11" t="s">
        <v>192</v>
      </c>
      <c r="EA1268" s="11" t="s">
        <v>338</v>
      </c>
      <c r="EB1268" s="5">
        <v>45093</v>
      </c>
      <c r="EC1268" s="5"/>
      <c r="ED1268" s="5"/>
      <c r="EF1268" t="s">
        <v>193</v>
      </c>
      <c r="EI1268" t="s">
        <v>406</v>
      </c>
      <c r="EJ1268" t="s">
        <v>407</v>
      </c>
      <c r="EK1268" t="s">
        <v>663</v>
      </c>
      <c r="EL1268" t="s">
        <v>496</v>
      </c>
      <c r="EN1268">
        <v>0.5</v>
      </c>
      <c r="EO1268">
        <v>0.15</v>
      </c>
      <c r="EP1268">
        <v>0.25</v>
      </c>
      <c r="EQ1268">
        <v>0.1</v>
      </c>
      <c r="ER1268" s="5"/>
      <c r="ES1268" s="5"/>
      <c r="ET1268" s="5"/>
      <c r="EU1268" s="5"/>
      <c r="EV1268" t="s">
        <v>194</v>
      </c>
      <c r="EX1268" t="s">
        <v>1243</v>
      </c>
      <c r="EY1268" s="5">
        <v>44890</v>
      </c>
      <c r="EZ1268" s="71" t="s">
        <v>254</v>
      </c>
      <c r="FA1268" t="s">
        <v>408</v>
      </c>
    </row>
    <row r="1269" spans="1:157" x14ac:dyDescent="0.3">
      <c r="A1269" t="s">
        <v>169</v>
      </c>
      <c r="B1269">
        <v>21755</v>
      </c>
      <c r="C1269" t="s">
        <v>1234</v>
      </c>
      <c r="D1269">
        <v>178738</v>
      </c>
      <c r="F1269" t="s">
        <v>170</v>
      </c>
      <c r="G1269" t="s">
        <v>171</v>
      </c>
      <c r="H1269" s="13" t="s">
        <v>301</v>
      </c>
      <c r="I1269">
        <v>4000041323</v>
      </c>
      <c r="J1269" s="13"/>
      <c r="L1269" t="s">
        <v>337</v>
      </c>
      <c r="M1269" t="s">
        <v>173</v>
      </c>
      <c r="N1269" t="s">
        <v>174</v>
      </c>
      <c r="O1269" t="s">
        <v>175</v>
      </c>
      <c r="P1269" t="s">
        <v>176</v>
      </c>
      <c r="Q1269">
        <v>1000711878</v>
      </c>
      <c r="R1269">
        <v>300</v>
      </c>
      <c r="S1269">
        <v>1100000124</v>
      </c>
      <c r="T1269" t="s">
        <v>273</v>
      </c>
      <c r="U1269">
        <v>2</v>
      </c>
      <c r="W1269" t="s">
        <v>328</v>
      </c>
      <c r="X1269" t="s">
        <v>178</v>
      </c>
      <c r="Y1269" t="s">
        <v>1235</v>
      </c>
      <c r="Z1269" t="s">
        <v>1236</v>
      </c>
      <c r="AD1269" t="s">
        <v>1235</v>
      </c>
      <c r="AE1269" t="s">
        <v>1236</v>
      </c>
      <c r="AQ1269"/>
      <c r="AR1269" s="6">
        <v>45037</v>
      </c>
      <c r="AS1269"/>
      <c r="AV1269" s="5">
        <v>44841</v>
      </c>
      <c r="AW1269"/>
      <c r="AX1269" s="6">
        <v>45070</v>
      </c>
      <c r="BB1269" t="s">
        <v>179</v>
      </c>
      <c r="BD1269" t="s">
        <v>180</v>
      </c>
      <c r="BF1269" t="s">
        <v>1237</v>
      </c>
      <c r="BG1269" s="68" t="s">
        <v>181</v>
      </c>
      <c r="BH1269" s="6">
        <v>45076</v>
      </c>
      <c r="BI1269" s="6">
        <v>45076</v>
      </c>
      <c r="BL1269" t="s">
        <v>182</v>
      </c>
      <c r="BM1269" s="10">
        <v>21646280.000055999</v>
      </c>
      <c r="BN1269" s="10">
        <v>8571926.8800440002</v>
      </c>
      <c r="BO1269" s="10">
        <v>43292560.000111997</v>
      </c>
      <c r="BP1269" s="10">
        <v>17143853.760088</v>
      </c>
      <c r="BQ1269" s="69"/>
      <c r="BR1269" t="s">
        <v>401</v>
      </c>
      <c r="BS1269" s="5">
        <v>44811</v>
      </c>
      <c r="BT1269" s="5">
        <v>44817</v>
      </c>
      <c r="BU1269" s="70"/>
      <c r="BX1269" t="s">
        <v>183</v>
      </c>
      <c r="BY1269" t="s">
        <v>413</v>
      </c>
      <c r="CG1269" t="s">
        <v>974</v>
      </c>
      <c r="CL1269" t="s">
        <v>184</v>
      </c>
      <c r="CM1269" t="s">
        <v>243</v>
      </c>
      <c r="CN1269" t="s">
        <v>244</v>
      </c>
      <c r="CO1269" t="s">
        <v>245</v>
      </c>
      <c r="CP1269" t="s">
        <v>1238</v>
      </c>
      <c r="CQ1269" t="s">
        <v>1239</v>
      </c>
      <c r="CR1269" t="s">
        <v>1240</v>
      </c>
      <c r="CT1269" t="s">
        <v>253</v>
      </c>
      <c r="CU1269" s="5">
        <v>44890</v>
      </c>
      <c r="CV1269" s="5">
        <v>44890</v>
      </c>
      <c r="DA1269" s="5"/>
      <c r="DB1269" s="5"/>
      <c r="DF1269">
        <v>1130519961</v>
      </c>
      <c r="DK1269" t="s">
        <v>356</v>
      </c>
      <c r="DL1269" t="s">
        <v>191</v>
      </c>
      <c r="DM1269" t="s">
        <v>1234</v>
      </c>
      <c r="DN1269" t="s">
        <v>1241</v>
      </c>
      <c r="DO1269">
        <v>4000041323</v>
      </c>
      <c r="DQ1269" s="6">
        <v>45079</v>
      </c>
      <c r="DR1269" s="5"/>
      <c r="DS1269" s="5">
        <v>45098</v>
      </c>
      <c r="DT1269" s="5"/>
      <c r="DU1269" s="1" t="s">
        <v>1242</v>
      </c>
      <c r="DV1269" t="s">
        <v>1241</v>
      </c>
      <c r="DZ1269" s="11" t="s">
        <v>192</v>
      </c>
      <c r="EA1269" s="11" t="s">
        <v>338</v>
      </c>
      <c r="EB1269" s="5">
        <v>45093</v>
      </c>
      <c r="EC1269" s="5"/>
      <c r="ED1269" s="5"/>
      <c r="EF1269" t="s">
        <v>193</v>
      </c>
      <c r="EI1269" t="s">
        <v>406</v>
      </c>
      <c r="EJ1269" t="s">
        <v>407</v>
      </c>
      <c r="EK1269" t="s">
        <v>663</v>
      </c>
      <c r="EL1269" t="s">
        <v>496</v>
      </c>
      <c r="EN1269">
        <v>0.5</v>
      </c>
      <c r="EO1269">
        <v>0.15</v>
      </c>
      <c r="EP1269">
        <v>0.25</v>
      </c>
      <c r="EQ1269">
        <v>0.1</v>
      </c>
      <c r="ER1269" s="5"/>
      <c r="ES1269" s="5"/>
      <c r="ET1269" s="5"/>
      <c r="EU1269" s="5"/>
      <c r="EV1269" t="s">
        <v>194</v>
      </c>
      <c r="EX1269" t="s">
        <v>1243</v>
      </c>
      <c r="EY1269" s="5">
        <v>44890</v>
      </c>
      <c r="EZ1269" s="71" t="s">
        <v>254</v>
      </c>
      <c r="FA1269" t="s">
        <v>408</v>
      </c>
    </row>
    <row r="1270" spans="1:157" x14ac:dyDescent="0.3">
      <c r="A1270" t="s">
        <v>169</v>
      </c>
      <c r="B1270">
        <v>21756</v>
      </c>
      <c r="C1270" t="s">
        <v>1234</v>
      </c>
      <c r="D1270">
        <v>178739</v>
      </c>
      <c r="F1270" t="s">
        <v>170</v>
      </c>
      <c r="G1270" t="s">
        <v>171</v>
      </c>
      <c r="H1270" s="13" t="s">
        <v>332</v>
      </c>
      <c r="I1270">
        <v>4000041323</v>
      </c>
      <c r="J1270" s="13"/>
      <c r="L1270" t="s">
        <v>337</v>
      </c>
      <c r="M1270" t="s">
        <v>173</v>
      </c>
      <c r="N1270" t="s">
        <v>174</v>
      </c>
      <c r="O1270" t="s">
        <v>175</v>
      </c>
      <c r="P1270" t="s">
        <v>176</v>
      </c>
      <c r="Q1270">
        <v>1000711878</v>
      </c>
      <c r="R1270">
        <v>420</v>
      </c>
      <c r="S1270">
        <v>1100001034</v>
      </c>
      <c r="T1270" t="s">
        <v>283</v>
      </c>
      <c r="U1270">
        <v>6</v>
      </c>
      <c r="W1270" t="s">
        <v>328</v>
      </c>
      <c r="X1270" t="s">
        <v>178</v>
      </c>
      <c r="Y1270" t="s">
        <v>1235</v>
      </c>
      <c r="Z1270" t="s">
        <v>1236</v>
      </c>
      <c r="AD1270" t="s">
        <v>1235</v>
      </c>
      <c r="AE1270" t="s">
        <v>1236</v>
      </c>
      <c r="AQ1270"/>
      <c r="AR1270" s="6">
        <v>45037</v>
      </c>
      <c r="AS1270"/>
      <c r="AV1270" s="5">
        <v>44841</v>
      </c>
      <c r="AW1270"/>
      <c r="AX1270" s="6">
        <v>45070</v>
      </c>
      <c r="BB1270" t="s">
        <v>179</v>
      </c>
      <c r="BD1270" t="s">
        <v>180</v>
      </c>
      <c r="BF1270" t="s">
        <v>1237</v>
      </c>
      <c r="BG1270" s="68" t="s">
        <v>181</v>
      </c>
      <c r="BH1270" s="6">
        <v>45076</v>
      </c>
      <c r="BI1270" s="6">
        <v>45076</v>
      </c>
      <c r="BL1270" t="s">
        <v>182</v>
      </c>
      <c r="BM1270" s="10">
        <v>639293.99971800006</v>
      </c>
      <c r="BN1270" s="10">
        <v>253160.424</v>
      </c>
      <c r="BO1270" s="10">
        <v>3835763.9983080002</v>
      </c>
      <c r="BP1270" s="10">
        <v>1518962.544</v>
      </c>
      <c r="BQ1270" s="69"/>
      <c r="BR1270" t="s">
        <v>593</v>
      </c>
      <c r="BS1270" s="5">
        <v>44824</v>
      </c>
      <c r="BT1270" s="5">
        <v>44827</v>
      </c>
      <c r="BU1270" s="70"/>
      <c r="BX1270" t="s">
        <v>183</v>
      </c>
      <c r="BY1270" t="s">
        <v>413</v>
      </c>
      <c r="CG1270" t="s">
        <v>974</v>
      </c>
      <c r="CL1270" t="s">
        <v>184</v>
      </c>
      <c r="CM1270" t="s">
        <v>243</v>
      </c>
      <c r="CN1270" t="s">
        <v>244</v>
      </c>
      <c r="CO1270" t="s">
        <v>245</v>
      </c>
      <c r="CP1270" t="s">
        <v>1238</v>
      </c>
      <c r="CQ1270" t="s">
        <v>1239</v>
      </c>
      <c r="CR1270" t="s">
        <v>1240</v>
      </c>
      <c r="CT1270" t="s">
        <v>253</v>
      </c>
      <c r="CU1270" s="5">
        <v>44890</v>
      </c>
      <c r="CV1270" s="5">
        <v>44890</v>
      </c>
      <c r="DA1270" s="5"/>
      <c r="DB1270" s="5"/>
      <c r="DF1270">
        <v>1130519961</v>
      </c>
      <c r="DK1270" t="s">
        <v>356</v>
      </c>
      <c r="DL1270" t="s">
        <v>191</v>
      </c>
      <c r="DM1270" t="s">
        <v>1234</v>
      </c>
      <c r="DN1270" t="s">
        <v>1241</v>
      </c>
      <c r="DO1270">
        <v>4000041323</v>
      </c>
      <c r="DQ1270" s="6">
        <v>45079</v>
      </c>
      <c r="DR1270" s="5"/>
      <c r="DS1270" s="5">
        <v>45098</v>
      </c>
      <c r="DT1270" s="5"/>
      <c r="DU1270" s="1" t="s">
        <v>1242</v>
      </c>
      <c r="DV1270" t="s">
        <v>1241</v>
      </c>
      <c r="DZ1270" s="11" t="s">
        <v>192</v>
      </c>
      <c r="EA1270" s="11" t="s">
        <v>338</v>
      </c>
      <c r="EB1270" s="5">
        <v>45093</v>
      </c>
      <c r="EC1270" s="5"/>
      <c r="ED1270" s="5"/>
      <c r="EF1270" t="s">
        <v>193</v>
      </c>
      <c r="EI1270" t="s">
        <v>406</v>
      </c>
      <c r="EJ1270" t="s">
        <v>407</v>
      </c>
      <c r="EK1270" t="s">
        <v>663</v>
      </c>
      <c r="EL1270" t="s">
        <v>496</v>
      </c>
      <c r="EN1270">
        <v>0.5</v>
      </c>
      <c r="EO1270">
        <v>0.15</v>
      </c>
      <c r="EP1270">
        <v>0.25</v>
      </c>
      <c r="EQ1270">
        <v>0.1</v>
      </c>
      <c r="ER1270" s="5"/>
      <c r="ES1270" s="5"/>
      <c r="ET1270" s="5"/>
      <c r="EU1270" s="5"/>
      <c r="EV1270" t="s">
        <v>194</v>
      </c>
      <c r="EX1270" t="s">
        <v>1243</v>
      </c>
      <c r="EY1270" s="5">
        <v>44890</v>
      </c>
      <c r="EZ1270" s="71" t="s">
        <v>254</v>
      </c>
      <c r="FA1270" t="s">
        <v>408</v>
      </c>
    </row>
    <row r="1271" spans="1:157" x14ac:dyDescent="0.3">
      <c r="A1271" t="s">
        <v>169</v>
      </c>
      <c r="B1271">
        <v>21757</v>
      </c>
      <c r="C1271" t="s">
        <v>1234</v>
      </c>
      <c r="D1271">
        <v>178740</v>
      </c>
      <c r="F1271" t="s">
        <v>170</v>
      </c>
      <c r="G1271" t="s">
        <v>171</v>
      </c>
      <c r="H1271" s="13" t="s">
        <v>330</v>
      </c>
      <c r="I1271">
        <v>4000041323</v>
      </c>
      <c r="J1271" s="13"/>
      <c r="L1271" t="s">
        <v>337</v>
      </c>
      <c r="M1271" t="s">
        <v>173</v>
      </c>
      <c r="N1271" t="s">
        <v>174</v>
      </c>
      <c r="O1271" t="s">
        <v>175</v>
      </c>
      <c r="P1271" t="s">
        <v>176</v>
      </c>
      <c r="Q1271">
        <v>1000711878</v>
      </c>
      <c r="R1271">
        <v>380</v>
      </c>
      <c r="S1271">
        <v>1100000126</v>
      </c>
      <c r="T1271" t="s">
        <v>331</v>
      </c>
      <c r="U1271">
        <v>3</v>
      </c>
      <c r="W1271" t="s">
        <v>328</v>
      </c>
      <c r="X1271" t="s">
        <v>178</v>
      </c>
      <c r="Y1271" t="s">
        <v>1235</v>
      </c>
      <c r="Z1271" t="s">
        <v>1236</v>
      </c>
      <c r="AD1271" t="s">
        <v>1235</v>
      </c>
      <c r="AE1271" t="s">
        <v>1236</v>
      </c>
      <c r="AQ1271"/>
      <c r="AR1271" s="6">
        <v>45037</v>
      </c>
      <c r="AS1271"/>
      <c r="AV1271" s="5">
        <v>44841</v>
      </c>
      <c r="AW1271"/>
      <c r="AX1271" s="6">
        <v>45070</v>
      </c>
      <c r="BB1271" t="s">
        <v>179</v>
      </c>
      <c r="BD1271" t="s">
        <v>180</v>
      </c>
      <c r="BF1271" t="s">
        <v>1237</v>
      </c>
      <c r="BG1271" s="68" t="s">
        <v>181</v>
      </c>
      <c r="BH1271" s="6">
        <v>45076</v>
      </c>
      <c r="BI1271" s="6">
        <v>45076</v>
      </c>
      <c r="BL1271" t="s">
        <v>182</v>
      </c>
      <c r="BM1271" s="10">
        <v>826150.99996799999</v>
      </c>
      <c r="BN1271" s="10">
        <v>327155.79594600003</v>
      </c>
      <c r="BO1271" s="10">
        <v>2478452.9999040002</v>
      </c>
      <c r="BP1271" s="10">
        <v>981467.38783800008</v>
      </c>
      <c r="BQ1271" s="69"/>
      <c r="BR1271" t="s">
        <v>607</v>
      </c>
      <c r="BS1271" s="5">
        <v>44858</v>
      </c>
      <c r="BT1271" s="5">
        <v>44861</v>
      </c>
      <c r="BU1271" s="70"/>
      <c r="BX1271" t="s">
        <v>183</v>
      </c>
      <c r="BY1271" t="s">
        <v>413</v>
      </c>
      <c r="CG1271" t="s">
        <v>974</v>
      </c>
      <c r="CL1271" t="s">
        <v>184</v>
      </c>
      <c r="CM1271" t="s">
        <v>243</v>
      </c>
      <c r="CN1271" t="s">
        <v>244</v>
      </c>
      <c r="CO1271" t="s">
        <v>245</v>
      </c>
      <c r="CP1271" t="s">
        <v>1238</v>
      </c>
      <c r="CQ1271" t="s">
        <v>1239</v>
      </c>
      <c r="CR1271" t="s">
        <v>1240</v>
      </c>
      <c r="CT1271" t="s">
        <v>253</v>
      </c>
      <c r="CU1271" s="5">
        <v>44890</v>
      </c>
      <c r="CV1271" s="5">
        <v>44890</v>
      </c>
      <c r="DA1271" s="5"/>
      <c r="DB1271" s="5"/>
      <c r="DF1271">
        <v>1130519961</v>
      </c>
      <c r="DK1271" t="s">
        <v>356</v>
      </c>
      <c r="DL1271" t="s">
        <v>191</v>
      </c>
      <c r="DM1271" t="s">
        <v>1234</v>
      </c>
      <c r="DN1271" t="s">
        <v>1241</v>
      </c>
      <c r="DO1271">
        <v>4000041323</v>
      </c>
      <c r="DQ1271" s="6">
        <v>45079</v>
      </c>
      <c r="DR1271" s="5"/>
      <c r="DS1271" s="5">
        <v>45098</v>
      </c>
      <c r="DT1271" s="5"/>
      <c r="DU1271" s="1" t="s">
        <v>1242</v>
      </c>
      <c r="DV1271" t="s">
        <v>1241</v>
      </c>
      <c r="DZ1271" s="11" t="s">
        <v>192</v>
      </c>
      <c r="EA1271" s="11" t="s">
        <v>338</v>
      </c>
      <c r="EB1271" s="5">
        <v>45093</v>
      </c>
      <c r="EC1271" s="5"/>
      <c r="ED1271" s="5"/>
      <c r="EF1271" t="s">
        <v>193</v>
      </c>
      <c r="EI1271" t="s">
        <v>406</v>
      </c>
      <c r="EJ1271" t="s">
        <v>407</v>
      </c>
      <c r="EK1271" t="s">
        <v>663</v>
      </c>
      <c r="EL1271" t="s">
        <v>496</v>
      </c>
      <c r="EN1271">
        <v>0.5</v>
      </c>
      <c r="EO1271">
        <v>0.15</v>
      </c>
      <c r="EP1271">
        <v>0.25</v>
      </c>
      <c r="EQ1271">
        <v>0.1</v>
      </c>
      <c r="ER1271" s="5"/>
      <c r="ES1271" s="5"/>
      <c r="ET1271" s="5"/>
      <c r="EU1271" s="5"/>
      <c r="EV1271" t="s">
        <v>194</v>
      </c>
      <c r="EX1271" t="s">
        <v>1243</v>
      </c>
      <c r="EY1271" s="5">
        <v>44890</v>
      </c>
      <c r="EZ1271" s="71" t="s">
        <v>254</v>
      </c>
      <c r="FA1271" t="s">
        <v>408</v>
      </c>
    </row>
    <row r="1272" spans="1:157" x14ac:dyDescent="0.3">
      <c r="A1272" t="s">
        <v>169</v>
      </c>
      <c r="B1272">
        <v>21758</v>
      </c>
      <c r="C1272" t="s">
        <v>1234</v>
      </c>
      <c r="D1272">
        <v>178741</v>
      </c>
      <c r="F1272" t="s">
        <v>170</v>
      </c>
      <c r="G1272" t="s">
        <v>171</v>
      </c>
      <c r="H1272" s="13" t="s">
        <v>304</v>
      </c>
      <c r="I1272">
        <v>4000041324</v>
      </c>
      <c r="J1272" s="13"/>
      <c r="L1272" t="s">
        <v>337</v>
      </c>
      <c r="M1272" t="s">
        <v>203</v>
      </c>
      <c r="N1272" t="s">
        <v>174</v>
      </c>
      <c r="O1272" t="s">
        <v>175</v>
      </c>
      <c r="P1272" t="s">
        <v>176</v>
      </c>
      <c r="Q1272">
        <v>1000711878</v>
      </c>
      <c r="R1272">
        <v>210</v>
      </c>
      <c r="S1272">
        <v>1300000820</v>
      </c>
      <c r="T1272" t="s">
        <v>285</v>
      </c>
      <c r="U1272">
        <v>1</v>
      </c>
      <c r="W1272" t="s">
        <v>328</v>
      </c>
      <c r="X1272" t="s">
        <v>178</v>
      </c>
      <c r="Y1272" t="s">
        <v>1235</v>
      </c>
      <c r="Z1272" t="s">
        <v>1236</v>
      </c>
      <c r="AD1272" t="s">
        <v>1235</v>
      </c>
      <c r="AE1272" t="s">
        <v>1236</v>
      </c>
      <c r="AQ1272"/>
      <c r="AR1272" s="6">
        <v>45037</v>
      </c>
      <c r="AS1272"/>
      <c r="AV1272" s="5">
        <v>44841</v>
      </c>
      <c r="AW1272"/>
      <c r="AX1272" s="6">
        <v>45070</v>
      </c>
      <c r="BB1272" t="s">
        <v>179</v>
      </c>
      <c r="BD1272" t="s">
        <v>180</v>
      </c>
      <c r="BF1272" t="s">
        <v>1237</v>
      </c>
      <c r="BG1272" s="68" t="s">
        <v>181</v>
      </c>
      <c r="BH1272" s="6">
        <v>45076</v>
      </c>
      <c r="BI1272" s="6">
        <v>45076</v>
      </c>
      <c r="BL1272" t="s">
        <v>182</v>
      </c>
      <c r="BM1272" s="10">
        <v>207475.00026</v>
      </c>
      <c r="BN1272" s="10">
        <v>197599.19003999999</v>
      </c>
      <c r="BO1272" s="10">
        <v>207475.00026</v>
      </c>
      <c r="BP1272" s="10">
        <v>197599.19003999999</v>
      </c>
      <c r="BQ1272" s="69"/>
      <c r="BR1272" t="s">
        <v>402</v>
      </c>
      <c r="BS1272" s="5">
        <v>44816</v>
      </c>
      <c r="BT1272" s="5">
        <v>44824</v>
      </c>
      <c r="BU1272" s="70"/>
      <c r="BX1272" t="s">
        <v>183</v>
      </c>
      <c r="BY1272" t="s">
        <v>413</v>
      </c>
      <c r="CG1272" t="s">
        <v>974</v>
      </c>
      <c r="CL1272" t="s">
        <v>184</v>
      </c>
      <c r="CM1272" t="s">
        <v>243</v>
      </c>
      <c r="CN1272" t="s">
        <v>244</v>
      </c>
      <c r="CO1272" t="s">
        <v>245</v>
      </c>
      <c r="CP1272" t="s">
        <v>1238</v>
      </c>
      <c r="CQ1272" t="s">
        <v>1239</v>
      </c>
      <c r="CR1272" t="s">
        <v>1240</v>
      </c>
      <c r="CT1272" t="s">
        <v>253</v>
      </c>
      <c r="CU1272" s="5">
        <v>44890</v>
      </c>
      <c r="CV1272" s="5">
        <v>44890</v>
      </c>
      <c r="DA1272" s="5"/>
      <c r="DB1272" s="5"/>
      <c r="DF1272">
        <v>1130469669</v>
      </c>
      <c r="DK1272" t="s">
        <v>356</v>
      </c>
      <c r="DL1272" t="s">
        <v>191</v>
      </c>
      <c r="DM1272" t="s">
        <v>1234</v>
      </c>
      <c r="DN1272" t="s">
        <v>1241</v>
      </c>
      <c r="DO1272">
        <v>4000041324</v>
      </c>
      <c r="DQ1272" s="6">
        <v>45079</v>
      </c>
      <c r="DR1272" s="5"/>
      <c r="DS1272" s="5">
        <v>45098</v>
      </c>
      <c r="DT1272" s="5"/>
      <c r="DU1272" s="1" t="s">
        <v>1242</v>
      </c>
      <c r="DV1272" t="s">
        <v>1241</v>
      </c>
      <c r="DZ1272" s="11" t="s">
        <v>192</v>
      </c>
      <c r="EA1272" s="11" t="s">
        <v>338</v>
      </c>
      <c r="EB1272" s="5">
        <v>45093</v>
      </c>
      <c r="EC1272" s="5"/>
      <c r="ED1272" s="5"/>
      <c r="EF1272" t="s">
        <v>193</v>
      </c>
      <c r="EI1272" t="s">
        <v>406</v>
      </c>
      <c r="EJ1272" t="s">
        <v>407</v>
      </c>
      <c r="EK1272" t="s">
        <v>663</v>
      </c>
      <c r="EL1272" t="s">
        <v>496</v>
      </c>
      <c r="EN1272">
        <v>0.5</v>
      </c>
      <c r="EO1272">
        <v>0.15</v>
      </c>
      <c r="EP1272">
        <v>0.25</v>
      </c>
      <c r="EQ1272">
        <v>0.1</v>
      </c>
      <c r="ER1272" s="5"/>
      <c r="ES1272" s="5"/>
      <c r="ET1272" s="5"/>
      <c r="EU1272" s="5"/>
      <c r="EV1272" t="s">
        <v>194</v>
      </c>
      <c r="EX1272" t="s">
        <v>1243</v>
      </c>
      <c r="EY1272" s="5">
        <v>44890</v>
      </c>
      <c r="EZ1272" s="71" t="s">
        <v>254</v>
      </c>
      <c r="FA1272" t="s">
        <v>408</v>
      </c>
    </row>
    <row r="1273" spans="1:157" x14ac:dyDescent="0.3">
      <c r="A1273" t="s">
        <v>169</v>
      </c>
      <c r="B1273">
        <v>21759</v>
      </c>
      <c r="C1273" t="s">
        <v>1234</v>
      </c>
      <c r="D1273">
        <v>178742</v>
      </c>
      <c r="F1273" t="s">
        <v>170</v>
      </c>
      <c r="G1273" t="s">
        <v>171</v>
      </c>
      <c r="H1273" s="13" t="s">
        <v>305</v>
      </c>
      <c r="I1273">
        <v>4000041324</v>
      </c>
      <c r="J1273" s="13"/>
      <c r="L1273" t="s">
        <v>337</v>
      </c>
      <c r="M1273" t="s">
        <v>203</v>
      </c>
      <c r="N1273" t="s">
        <v>174</v>
      </c>
      <c r="O1273" t="s">
        <v>175</v>
      </c>
      <c r="P1273" t="s">
        <v>176</v>
      </c>
      <c r="Q1273">
        <v>1000711878</v>
      </c>
      <c r="R1273">
        <v>220</v>
      </c>
      <c r="S1273">
        <v>1300000820</v>
      </c>
      <c r="T1273" t="s">
        <v>287</v>
      </c>
      <c r="U1273">
        <v>5</v>
      </c>
      <c r="W1273" t="s">
        <v>328</v>
      </c>
      <c r="X1273" t="s">
        <v>178</v>
      </c>
      <c r="Y1273" t="s">
        <v>1235</v>
      </c>
      <c r="Z1273" t="s">
        <v>1236</v>
      </c>
      <c r="AD1273" t="s">
        <v>1235</v>
      </c>
      <c r="AE1273" t="s">
        <v>1236</v>
      </c>
      <c r="AQ1273"/>
      <c r="AR1273" s="6">
        <v>45037</v>
      </c>
      <c r="AS1273"/>
      <c r="AV1273" s="5">
        <v>44841</v>
      </c>
      <c r="AW1273"/>
      <c r="AX1273" s="6">
        <v>45070</v>
      </c>
      <c r="BB1273" t="s">
        <v>179</v>
      </c>
      <c r="BD1273" t="s">
        <v>180</v>
      </c>
      <c r="BF1273" t="s">
        <v>1237</v>
      </c>
      <c r="BG1273" s="68" t="s">
        <v>181</v>
      </c>
      <c r="BH1273" s="6">
        <v>45076</v>
      </c>
      <c r="BI1273" s="6">
        <v>45076</v>
      </c>
      <c r="BL1273" t="s">
        <v>182</v>
      </c>
      <c r="BM1273" s="10">
        <v>73964</v>
      </c>
      <c r="BN1273" s="10">
        <v>70443.313600000009</v>
      </c>
      <c r="BO1273" s="10">
        <v>369820</v>
      </c>
      <c r="BP1273" s="10">
        <v>352216.56800000003</v>
      </c>
      <c r="BQ1273" s="69"/>
      <c r="BR1273" t="s">
        <v>382</v>
      </c>
      <c r="BS1273" s="5">
        <v>44813</v>
      </c>
      <c r="BT1273" s="5">
        <v>44818</v>
      </c>
      <c r="BU1273" s="70"/>
      <c r="BX1273" t="s">
        <v>183</v>
      </c>
      <c r="BY1273" t="s">
        <v>413</v>
      </c>
      <c r="CG1273" t="s">
        <v>974</v>
      </c>
      <c r="CL1273" t="s">
        <v>184</v>
      </c>
      <c r="CM1273" t="s">
        <v>243</v>
      </c>
      <c r="CN1273" t="s">
        <v>244</v>
      </c>
      <c r="CO1273" t="s">
        <v>245</v>
      </c>
      <c r="CP1273" t="s">
        <v>1238</v>
      </c>
      <c r="CQ1273" t="s">
        <v>1239</v>
      </c>
      <c r="CR1273" t="s">
        <v>1240</v>
      </c>
      <c r="CT1273" t="s">
        <v>253</v>
      </c>
      <c r="CU1273" s="5">
        <v>44890</v>
      </c>
      <c r="CV1273" s="5">
        <v>44890</v>
      </c>
      <c r="DA1273" s="5"/>
      <c r="DB1273" s="5"/>
      <c r="DF1273">
        <v>1130469669</v>
      </c>
      <c r="DK1273" t="s">
        <v>356</v>
      </c>
      <c r="DL1273" t="s">
        <v>191</v>
      </c>
      <c r="DM1273" t="s">
        <v>1234</v>
      </c>
      <c r="DN1273" t="s">
        <v>1241</v>
      </c>
      <c r="DO1273">
        <v>4000041324</v>
      </c>
      <c r="DQ1273" s="6">
        <v>45079</v>
      </c>
      <c r="DR1273" s="5"/>
      <c r="DS1273" s="5">
        <v>45098</v>
      </c>
      <c r="DT1273" s="5"/>
      <c r="DU1273" s="1" t="s">
        <v>1242</v>
      </c>
      <c r="DV1273" t="s">
        <v>1241</v>
      </c>
      <c r="DZ1273" s="11" t="s">
        <v>192</v>
      </c>
      <c r="EA1273" s="11" t="s">
        <v>338</v>
      </c>
      <c r="EB1273" s="5">
        <v>45093</v>
      </c>
      <c r="EC1273" s="5"/>
      <c r="ED1273" s="5"/>
      <c r="EF1273" t="s">
        <v>193</v>
      </c>
      <c r="EI1273" t="s">
        <v>406</v>
      </c>
      <c r="EJ1273" t="s">
        <v>407</v>
      </c>
      <c r="EK1273" t="s">
        <v>663</v>
      </c>
      <c r="EL1273" t="s">
        <v>496</v>
      </c>
      <c r="EN1273">
        <v>0.5</v>
      </c>
      <c r="EO1273">
        <v>0.15</v>
      </c>
      <c r="EP1273">
        <v>0.25</v>
      </c>
      <c r="EQ1273">
        <v>0.1</v>
      </c>
      <c r="ER1273" s="5"/>
      <c r="ES1273" s="5"/>
      <c r="ET1273" s="5"/>
      <c r="EU1273" s="5"/>
      <c r="EV1273" t="s">
        <v>194</v>
      </c>
      <c r="EX1273" t="s">
        <v>1243</v>
      </c>
      <c r="EY1273" s="5">
        <v>44890</v>
      </c>
      <c r="EZ1273" s="71" t="s">
        <v>254</v>
      </c>
      <c r="FA1273" t="s">
        <v>408</v>
      </c>
    </row>
    <row r="1274" spans="1:157" x14ac:dyDescent="0.3">
      <c r="A1274" t="s">
        <v>169</v>
      </c>
      <c r="B1274">
        <v>21760</v>
      </c>
      <c r="C1274" t="s">
        <v>1234</v>
      </c>
      <c r="D1274">
        <v>178743</v>
      </c>
      <c r="F1274" t="s">
        <v>170</v>
      </c>
      <c r="G1274" t="s">
        <v>171</v>
      </c>
      <c r="H1274" s="13" t="s">
        <v>306</v>
      </c>
      <c r="I1274">
        <v>4000041324</v>
      </c>
      <c r="J1274" s="13"/>
      <c r="L1274" t="s">
        <v>337</v>
      </c>
      <c r="M1274" t="s">
        <v>203</v>
      </c>
      <c r="N1274" t="s">
        <v>174</v>
      </c>
      <c r="O1274" t="s">
        <v>175</v>
      </c>
      <c r="P1274" t="s">
        <v>176</v>
      </c>
      <c r="Q1274">
        <v>1000711878</v>
      </c>
      <c r="R1274">
        <v>230</v>
      </c>
      <c r="S1274">
        <v>1300000820</v>
      </c>
      <c r="T1274" t="s">
        <v>230</v>
      </c>
      <c r="U1274">
        <v>5</v>
      </c>
      <c r="W1274" t="s">
        <v>328</v>
      </c>
      <c r="X1274" t="s">
        <v>178</v>
      </c>
      <c r="Y1274" t="s">
        <v>1235</v>
      </c>
      <c r="Z1274" t="s">
        <v>1236</v>
      </c>
      <c r="AD1274" t="s">
        <v>1235</v>
      </c>
      <c r="AE1274" t="s">
        <v>1236</v>
      </c>
      <c r="AQ1274"/>
      <c r="AR1274" s="6">
        <v>45037</v>
      </c>
      <c r="AS1274"/>
      <c r="AV1274" s="5">
        <v>44841</v>
      </c>
      <c r="AW1274"/>
      <c r="AX1274" s="6">
        <v>45070</v>
      </c>
      <c r="BB1274" t="s">
        <v>179</v>
      </c>
      <c r="BD1274" t="s">
        <v>180</v>
      </c>
      <c r="BF1274" t="s">
        <v>1237</v>
      </c>
      <c r="BG1274" s="68" t="s">
        <v>181</v>
      </c>
      <c r="BH1274" s="6">
        <v>45076</v>
      </c>
      <c r="BI1274" s="6">
        <v>45076</v>
      </c>
      <c r="BL1274" t="s">
        <v>182</v>
      </c>
      <c r="BM1274" s="10">
        <v>35035.999779999998</v>
      </c>
      <c r="BN1274" s="10">
        <v>33368.286240000001</v>
      </c>
      <c r="BO1274" s="10">
        <v>175179.99890000001</v>
      </c>
      <c r="BP1274" s="10">
        <v>166841.43119999999</v>
      </c>
      <c r="BQ1274" s="69"/>
      <c r="BR1274" t="s">
        <v>382</v>
      </c>
      <c r="BS1274" s="5">
        <v>44813</v>
      </c>
      <c r="BT1274" s="5">
        <v>44818</v>
      </c>
      <c r="BU1274" s="70"/>
      <c r="BX1274" t="s">
        <v>183</v>
      </c>
      <c r="BY1274" t="s">
        <v>413</v>
      </c>
      <c r="CG1274" t="s">
        <v>974</v>
      </c>
      <c r="CL1274" t="s">
        <v>184</v>
      </c>
      <c r="CM1274" t="s">
        <v>243</v>
      </c>
      <c r="CN1274" t="s">
        <v>244</v>
      </c>
      <c r="CO1274" t="s">
        <v>245</v>
      </c>
      <c r="CP1274" t="s">
        <v>1238</v>
      </c>
      <c r="CQ1274" t="s">
        <v>1239</v>
      </c>
      <c r="CR1274" t="s">
        <v>1240</v>
      </c>
      <c r="CT1274" t="s">
        <v>253</v>
      </c>
      <c r="CU1274" s="5">
        <v>44890</v>
      </c>
      <c r="CV1274" s="5">
        <v>44890</v>
      </c>
      <c r="DA1274" s="5"/>
      <c r="DB1274" s="5"/>
      <c r="DF1274">
        <v>1130469669</v>
      </c>
      <c r="DK1274" t="s">
        <v>356</v>
      </c>
      <c r="DL1274" t="s">
        <v>191</v>
      </c>
      <c r="DM1274" t="s">
        <v>1234</v>
      </c>
      <c r="DN1274" t="s">
        <v>1241</v>
      </c>
      <c r="DO1274">
        <v>4000041324</v>
      </c>
      <c r="DQ1274" s="6">
        <v>45079</v>
      </c>
      <c r="DR1274" s="5"/>
      <c r="DS1274" s="5">
        <v>45098</v>
      </c>
      <c r="DT1274" s="5"/>
      <c r="DU1274" s="1" t="s">
        <v>1242</v>
      </c>
      <c r="DV1274" t="s">
        <v>1241</v>
      </c>
      <c r="DZ1274" s="11" t="s">
        <v>192</v>
      </c>
      <c r="EA1274" s="11" t="s">
        <v>338</v>
      </c>
      <c r="EB1274" s="5">
        <v>45093</v>
      </c>
      <c r="EC1274" s="5"/>
      <c r="ED1274" s="5"/>
      <c r="EF1274" t="s">
        <v>193</v>
      </c>
      <c r="EI1274" t="s">
        <v>406</v>
      </c>
      <c r="EJ1274" t="s">
        <v>407</v>
      </c>
      <c r="EK1274" t="s">
        <v>663</v>
      </c>
      <c r="EL1274" t="s">
        <v>496</v>
      </c>
      <c r="EN1274">
        <v>0.5</v>
      </c>
      <c r="EO1274">
        <v>0.15</v>
      </c>
      <c r="EP1274">
        <v>0.25</v>
      </c>
      <c r="EQ1274">
        <v>0.1</v>
      </c>
      <c r="ER1274" s="5"/>
      <c r="ES1274" s="5"/>
      <c r="ET1274" s="5"/>
      <c r="EU1274" s="5"/>
      <c r="EV1274" t="s">
        <v>194</v>
      </c>
      <c r="EX1274" t="s">
        <v>1243</v>
      </c>
      <c r="EY1274" s="5">
        <v>44890</v>
      </c>
      <c r="EZ1274" s="71" t="s">
        <v>254</v>
      </c>
      <c r="FA1274" t="s">
        <v>408</v>
      </c>
    </row>
    <row r="1275" spans="1:157" x14ac:dyDescent="0.3">
      <c r="A1275" t="s">
        <v>169</v>
      </c>
      <c r="B1275">
        <v>21761</v>
      </c>
      <c r="C1275" t="s">
        <v>1234</v>
      </c>
      <c r="D1275">
        <v>178744</v>
      </c>
      <c r="F1275" t="s">
        <v>170</v>
      </c>
      <c r="G1275" t="s">
        <v>171</v>
      </c>
      <c r="H1275" s="13" t="s">
        <v>307</v>
      </c>
      <c r="I1275">
        <v>4000041324</v>
      </c>
      <c r="J1275" s="13"/>
      <c r="L1275" t="s">
        <v>337</v>
      </c>
      <c r="M1275" t="s">
        <v>203</v>
      </c>
      <c r="N1275" t="s">
        <v>174</v>
      </c>
      <c r="O1275" t="s">
        <v>175</v>
      </c>
      <c r="P1275" t="s">
        <v>176</v>
      </c>
      <c r="Q1275">
        <v>1000711878</v>
      </c>
      <c r="R1275">
        <v>250</v>
      </c>
      <c r="S1275">
        <v>1300000820</v>
      </c>
      <c r="T1275" t="s">
        <v>292</v>
      </c>
      <c r="U1275">
        <v>1</v>
      </c>
      <c r="W1275" t="s">
        <v>328</v>
      </c>
      <c r="X1275" t="s">
        <v>178</v>
      </c>
      <c r="Y1275" t="s">
        <v>1235</v>
      </c>
      <c r="Z1275" t="s">
        <v>1236</v>
      </c>
      <c r="AD1275" t="s">
        <v>1235</v>
      </c>
      <c r="AE1275" t="s">
        <v>1236</v>
      </c>
      <c r="AQ1275"/>
      <c r="AR1275" s="6">
        <v>45037</v>
      </c>
      <c r="AS1275"/>
      <c r="AV1275" s="5">
        <v>44841</v>
      </c>
      <c r="AW1275"/>
      <c r="AX1275" s="6">
        <v>45070</v>
      </c>
      <c r="BB1275" t="s">
        <v>179</v>
      </c>
      <c r="BD1275" t="s">
        <v>180</v>
      </c>
      <c r="BF1275" t="s">
        <v>1237</v>
      </c>
      <c r="BG1275" s="68" t="s">
        <v>181</v>
      </c>
      <c r="BH1275" s="6">
        <v>45076</v>
      </c>
      <c r="BI1275" s="6">
        <v>45076</v>
      </c>
      <c r="BL1275" t="s">
        <v>182</v>
      </c>
      <c r="BM1275" s="10">
        <v>81172.999660000001</v>
      </c>
      <c r="BN1275" s="10">
        <v>77309.165399999998</v>
      </c>
      <c r="BO1275" s="10">
        <v>81172.999660000001</v>
      </c>
      <c r="BP1275" s="10">
        <v>77309.165399999998</v>
      </c>
      <c r="BQ1275" s="69"/>
      <c r="BR1275" t="s">
        <v>382</v>
      </c>
      <c r="BS1275" s="5">
        <v>44813</v>
      </c>
      <c r="BT1275" s="5">
        <v>44818</v>
      </c>
      <c r="BU1275" s="70"/>
      <c r="BX1275" t="s">
        <v>183</v>
      </c>
      <c r="BY1275" t="s">
        <v>413</v>
      </c>
      <c r="CG1275" t="s">
        <v>974</v>
      </c>
      <c r="CL1275" t="s">
        <v>184</v>
      </c>
      <c r="CM1275" t="s">
        <v>243</v>
      </c>
      <c r="CN1275" t="s">
        <v>244</v>
      </c>
      <c r="CO1275" t="s">
        <v>245</v>
      </c>
      <c r="CP1275" t="s">
        <v>1238</v>
      </c>
      <c r="CQ1275" t="s">
        <v>1239</v>
      </c>
      <c r="CR1275" t="s">
        <v>1240</v>
      </c>
      <c r="CT1275" t="s">
        <v>253</v>
      </c>
      <c r="CU1275" s="5">
        <v>44890</v>
      </c>
      <c r="CV1275" s="5">
        <v>44890</v>
      </c>
      <c r="DA1275" s="5"/>
      <c r="DB1275" s="5"/>
      <c r="DF1275">
        <v>1130469669</v>
      </c>
      <c r="DK1275" t="s">
        <v>356</v>
      </c>
      <c r="DL1275" t="s">
        <v>191</v>
      </c>
      <c r="DM1275" t="s">
        <v>1234</v>
      </c>
      <c r="DN1275" t="s">
        <v>1241</v>
      </c>
      <c r="DO1275">
        <v>4000041324</v>
      </c>
      <c r="DQ1275" s="6">
        <v>45079</v>
      </c>
      <c r="DR1275" s="5"/>
      <c r="DS1275" s="5">
        <v>45098</v>
      </c>
      <c r="DT1275" s="5"/>
      <c r="DU1275" s="1" t="s">
        <v>1242</v>
      </c>
      <c r="DV1275" t="s">
        <v>1241</v>
      </c>
      <c r="DZ1275" s="11" t="s">
        <v>192</v>
      </c>
      <c r="EA1275" s="11" t="s">
        <v>338</v>
      </c>
      <c r="EB1275" s="5">
        <v>45093</v>
      </c>
      <c r="EC1275" s="5"/>
      <c r="ED1275" s="5"/>
      <c r="EF1275" t="s">
        <v>193</v>
      </c>
      <c r="EI1275" t="s">
        <v>406</v>
      </c>
      <c r="EJ1275" t="s">
        <v>407</v>
      </c>
      <c r="EK1275" t="s">
        <v>663</v>
      </c>
      <c r="EL1275" t="s">
        <v>496</v>
      </c>
      <c r="EN1275">
        <v>0.5</v>
      </c>
      <c r="EO1275">
        <v>0.15</v>
      </c>
      <c r="EP1275">
        <v>0.25</v>
      </c>
      <c r="EQ1275">
        <v>0.1</v>
      </c>
      <c r="ER1275" s="5"/>
      <c r="ES1275" s="5"/>
      <c r="ET1275" s="5"/>
      <c r="EU1275" s="5"/>
      <c r="EV1275" t="s">
        <v>194</v>
      </c>
      <c r="EX1275" t="s">
        <v>1243</v>
      </c>
      <c r="EY1275" s="5">
        <v>44890</v>
      </c>
      <c r="EZ1275" s="71" t="s">
        <v>254</v>
      </c>
      <c r="FA1275" t="s">
        <v>408</v>
      </c>
    </row>
    <row r="1276" spans="1:157" x14ac:dyDescent="0.3">
      <c r="A1276" t="s">
        <v>169</v>
      </c>
      <c r="B1276">
        <v>21762</v>
      </c>
      <c r="C1276" t="s">
        <v>1234</v>
      </c>
      <c r="D1276">
        <v>178745</v>
      </c>
      <c r="F1276" t="s">
        <v>170</v>
      </c>
      <c r="G1276" t="s">
        <v>171</v>
      </c>
      <c r="H1276" s="13" t="s">
        <v>324</v>
      </c>
      <c r="I1276">
        <v>4000041324</v>
      </c>
      <c r="J1276" s="13"/>
      <c r="L1276" t="s">
        <v>337</v>
      </c>
      <c r="M1276" t="s">
        <v>203</v>
      </c>
      <c r="N1276" t="s">
        <v>174</v>
      </c>
      <c r="O1276" t="s">
        <v>175</v>
      </c>
      <c r="P1276" t="s">
        <v>176</v>
      </c>
      <c r="Q1276">
        <v>1000711878</v>
      </c>
      <c r="R1276">
        <v>260</v>
      </c>
      <c r="S1276">
        <v>1300000820</v>
      </c>
      <c r="T1276" t="s">
        <v>325</v>
      </c>
      <c r="U1276">
        <v>1</v>
      </c>
      <c r="W1276" t="s">
        <v>328</v>
      </c>
      <c r="X1276" t="s">
        <v>178</v>
      </c>
      <c r="Y1276" t="s">
        <v>1235</v>
      </c>
      <c r="Z1276" t="s">
        <v>1236</v>
      </c>
      <c r="AD1276" t="s">
        <v>1235</v>
      </c>
      <c r="AE1276" t="s">
        <v>1236</v>
      </c>
      <c r="AQ1276"/>
      <c r="AR1276" s="6">
        <v>45037</v>
      </c>
      <c r="AS1276"/>
      <c r="AV1276" s="5">
        <v>44841</v>
      </c>
      <c r="AW1276"/>
      <c r="AX1276" s="6">
        <v>45070</v>
      </c>
      <c r="BB1276" t="s">
        <v>179</v>
      </c>
      <c r="BD1276" t="s">
        <v>180</v>
      </c>
      <c r="BF1276" t="s">
        <v>1237</v>
      </c>
      <c r="BG1276" s="68" t="s">
        <v>181</v>
      </c>
      <c r="BH1276" s="6">
        <v>45076</v>
      </c>
      <c r="BI1276" s="6">
        <v>45076</v>
      </c>
      <c r="BL1276" t="s">
        <v>182</v>
      </c>
      <c r="BM1276" s="10">
        <v>86023.000360000005</v>
      </c>
      <c r="BN1276" s="10">
        <v>81928.304940000002</v>
      </c>
      <c r="BO1276" s="10">
        <v>86023.000360000005</v>
      </c>
      <c r="BP1276" s="10">
        <v>81928.304940000002</v>
      </c>
      <c r="BQ1276" s="69"/>
      <c r="BR1276" t="s">
        <v>409</v>
      </c>
      <c r="BS1276" s="5">
        <v>44799</v>
      </c>
      <c r="BT1276" s="5">
        <v>44803</v>
      </c>
      <c r="BU1276" s="70"/>
      <c r="BX1276" t="s">
        <v>183</v>
      </c>
      <c r="BY1276" t="s">
        <v>413</v>
      </c>
      <c r="CG1276" t="s">
        <v>974</v>
      </c>
      <c r="CL1276" t="s">
        <v>184</v>
      </c>
      <c r="CM1276" t="s">
        <v>243</v>
      </c>
      <c r="CN1276" t="s">
        <v>244</v>
      </c>
      <c r="CO1276" t="s">
        <v>245</v>
      </c>
      <c r="CP1276" t="s">
        <v>1238</v>
      </c>
      <c r="CQ1276" t="s">
        <v>1239</v>
      </c>
      <c r="CR1276" t="s">
        <v>1240</v>
      </c>
      <c r="CT1276" t="s">
        <v>253</v>
      </c>
      <c r="CU1276" s="5">
        <v>44890</v>
      </c>
      <c r="CV1276" s="5">
        <v>44890</v>
      </c>
      <c r="DA1276" s="5"/>
      <c r="DB1276" s="5"/>
      <c r="DF1276">
        <v>1130469669</v>
      </c>
      <c r="DK1276" t="s">
        <v>356</v>
      </c>
      <c r="DL1276" t="s">
        <v>191</v>
      </c>
      <c r="DM1276" t="s">
        <v>1234</v>
      </c>
      <c r="DN1276" t="s">
        <v>1241</v>
      </c>
      <c r="DO1276">
        <v>4000041324</v>
      </c>
      <c r="DQ1276" s="6">
        <v>45079</v>
      </c>
      <c r="DR1276" s="5"/>
      <c r="DS1276" s="5">
        <v>45098</v>
      </c>
      <c r="DT1276" s="5"/>
      <c r="DU1276" s="1" t="s">
        <v>1242</v>
      </c>
      <c r="DV1276" t="s">
        <v>1241</v>
      </c>
      <c r="DZ1276" s="11" t="s">
        <v>192</v>
      </c>
      <c r="EA1276" s="11" t="s">
        <v>338</v>
      </c>
      <c r="EB1276" s="5">
        <v>45093</v>
      </c>
      <c r="EC1276" s="5"/>
      <c r="ED1276" s="5"/>
      <c r="EF1276" t="s">
        <v>193</v>
      </c>
      <c r="EI1276" t="s">
        <v>406</v>
      </c>
      <c r="EJ1276" t="s">
        <v>407</v>
      </c>
      <c r="EK1276" t="s">
        <v>663</v>
      </c>
      <c r="EL1276" t="s">
        <v>496</v>
      </c>
      <c r="EN1276">
        <v>0.5</v>
      </c>
      <c r="EO1276">
        <v>0.15</v>
      </c>
      <c r="EP1276">
        <v>0.25</v>
      </c>
      <c r="EQ1276">
        <v>0.1</v>
      </c>
      <c r="ER1276" s="5"/>
      <c r="ES1276" s="5"/>
      <c r="ET1276" s="5"/>
      <c r="EU1276" s="5"/>
      <c r="EV1276" t="s">
        <v>194</v>
      </c>
      <c r="EX1276" t="s">
        <v>1243</v>
      </c>
      <c r="EY1276" s="5">
        <v>44890</v>
      </c>
      <c r="EZ1276" s="71" t="s">
        <v>254</v>
      </c>
      <c r="FA1276" t="s">
        <v>408</v>
      </c>
    </row>
    <row r="1277" spans="1:157" x14ac:dyDescent="0.3">
      <c r="A1277" t="s">
        <v>169</v>
      </c>
      <c r="B1277">
        <v>21763</v>
      </c>
      <c r="C1277" t="s">
        <v>1234</v>
      </c>
      <c r="D1277">
        <v>178746</v>
      </c>
      <c r="F1277" t="s">
        <v>170</v>
      </c>
      <c r="G1277" t="s">
        <v>171</v>
      </c>
      <c r="H1277" s="13" t="s">
        <v>308</v>
      </c>
      <c r="I1277">
        <v>4000041324</v>
      </c>
      <c r="J1277" s="13"/>
      <c r="L1277" t="s">
        <v>337</v>
      </c>
      <c r="M1277" t="s">
        <v>203</v>
      </c>
      <c r="N1277" t="s">
        <v>174</v>
      </c>
      <c r="O1277" t="s">
        <v>175</v>
      </c>
      <c r="P1277" t="s">
        <v>176</v>
      </c>
      <c r="Q1277">
        <v>1000711878</v>
      </c>
      <c r="R1277">
        <v>270</v>
      </c>
      <c r="S1277">
        <v>1300000820</v>
      </c>
      <c r="T1277" t="s">
        <v>204</v>
      </c>
      <c r="U1277">
        <v>1</v>
      </c>
      <c r="W1277" t="s">
        <v>328</v>
      </c>
      <c r="X1277" t="s">
        <v>178</v>
      </c>
      <c r="Y1277" t="s">
        <v>1235</v>
      </c>
      <c r="Z1277" t="s">
        <v>1236</v>
      </c>
      <c r="AD1277" t="s">
        <v>1235</v>
      </c>
      <c r="AE1277" t="s">
        <v>1236</v>
      </c>
      <c r="AQ1277"/>
      <c r="AR1277" s="6">
        <v>45037</v>
      </c>
      <c r="AS1277"/>
      <c r="AV1277" s="5">
        <v>44841</v>
      </c>
      <c r="AW1277"/>
      <c r="AX1277" s="6">
        <v>45070</v>
      </c>
      <c r="BB1277" t="s">
        <v>179</v>
      </c>
      <c r="BD1277" t="s">
        <v>180</v>
      </c>
      <c r="BF1277" t="s">
        <v>1237</v>
      </c>
      <c r="BG1277" s="68" t="s">
        <v>181</v>
      </c>
      <c r="BH1277" s="6">
        <v>45076</v>
      </c>
      <c r="BI1277" s="6">
        <v>45076</v>
      </c>
      <c r="BL1277" t="s">
        <v>182</v>
      </c>
      <c r="BM1277" s="10">
        <v>81172.999660000001</v>
      </c>
      <c r="BN1277" s="10">
        <v>77309.165399999998</v>
      </c>
      <c r="BO1277" s="10">
        <v>81172.999660000001</v>
      </c>
      <c r="BP1277" s="10">
        <v>77309.165399999998</v>
      </c>
      <c r="BQ1277" s="69"/>
      <c r="BR1277" t="s">
        <v>380</v>
      </c>
      <c r="BS1277" s="5">
        <v>44821</v>
      </c>
      <c r="BT1277" s="5">
        <v>44825</v>
      </c>
      <c r="BU1277" s="70"/>
      <c r="BX1277" t="s">
        <v>183</v>
      </c>
      <c r="BY1277" t="s">
        <v>413</v>
      </c>
      <c r="CG1277" t="s">
        <v>974</v>
      </c>
      <c r="CL1277" t="s">
        <v>184</v>
      </c>
      <c r="CM1277" t="s">
        <v>243</v>
      </c>
      <c r="CN1277" t="s">
        <v>244</v>
      </c>
      <c r="CO1277" t="s">
        <v>245</v>
      </c>
      <c r="CP1277" t="s">
        <v>1238</v>
      </c>
      <c r="CQ1277" t="s">
        <v>1239</v>
      </c>
      <c r="CR1277" t="s">
        <v>1240</v>
      </c>
      <c r="CT1277" t="s">
        <v>253</v>
      </c>
      <c r="CU1277" s="5">
        <v>44890</v>
      </c>
      <c r="CV1277" s="5">
        <v>44890</v>
      </c>
      <c r="DA1277" s="5"/>
      <c r="DB1277" s="5"/>
      <c r="DF1277">
        <v>1130469669</v>
      </c>
      <c r="DK1277" t="s">
        <v>356</v>
      </c>
      <c r="DL1277" t="s">
        <v>191</v>
      </c>
      <c r="DM1277" t="s">
        <v>1234</v>
      </c>
      <c r="DN1277" t="s">
        <v>1241</v>
      </c>
      <c r="DO1277">
        <v>4000041324</v>
      </c>
      <c r="DQ1277" s="6">
        <v>45079</v>
      </c>
      <c r="DR1277" s="5"/>
      <c r="DS1277" s="5">
        <v>45098</v>
      </c>
      <c r="DT1277" s="5"/>
      <c r="DU1277" s="1" t="s">
        <v>1242</v>
      </c>
      <c r="DV1277" t="s">
        <v>1241</v>
      </c>
      <c r="DZ1277" s="11" t="s">
        <v>192</v>
      </c>
      <c r="EA1277" s="11" t="s">
        <v>338</v>
      </c>
      <c r="EB1277" s="5">
        <v>45093</v>
      </c>
      <c r="EC1277" s="5"/>
      <c r="ED1277" s="5"/>
      <c r="EF1277" t="s">
        <v>193</v>
      </c>
      <c r="EI1277" t="s">
        <v>406</v>
      </c>
      <c r="EJ1277" t="s">
        <v>407</v>
      </c>
      <c r="EK1277" t="s">
        <v>663</v>
      </c>
      <c r="EL1277" t="s">
        <v>496</v>
      </c>
      <c r="EN1277">
        <v>0.5</v>
      </c>
      <c r="EO1277">
        <v>0.15</v>
      </c>
      <c r="EP1277">
        <v>0.25</v>
      </c>
      <c r="EQ1277">
        <v>0.1</v>
      </c>
      <c r="ER1277" s="5"/>
      <c r="ES1277" s="5"/>
      <c r="ET1277" s="5"/>
      <c r="EU1277" s="5"/>
      <c r="EV1277" t="s">
        <v>194</v>
      </c>
      <c r="EX1277" t="s">
        <v>1243</v>
      </c>
      <c r="EY1277" s="5">
        <v>44890</v>
      </c>
      <c r="EZ1277" s="71" t="s">
        <v>254</v>
      </c>
      <c r="FA1277" t="s">
        <v>408</v>
      </c>
    </row>
    <row r="1278" spans="1:157" x14ac:dyDescent="0.3">
      <c r="A1278" t="s">
        <v>169</v>
      </c>
      <c r="B1278">
        <v>21764</v>
      </c>
      <c r="C1278" t="s">
        <v>1234</v>
      </c>
      <c r="D1278">
        <v>178747</v>
      </c>
      <c r="F1278" t="s">
        <v>170</v>
      </c>
      <c r="G1278" t="s">
        <v>171</v>
      </c>
      <c r="H1278" s="13" t="s">
        <v>309</v>
      </c>
      <c r="I1278">
        <v>4000041324</v>
      </c>
      <c r="J1278" s="13"/>
      <c r="L1278" t="s">
        <v>337</v>
      </c>
      <c r="M1278" t="s">
        <v>203</v>
      </c>
      <c r="N1278" t="s">
        <v>174</v>
      </c>
      <c r="O1278" t="s">
        <v>175</v>
      </c>
      <c r="P1278" t="s">
        <v>176</v>
      </c>
      <c r="Q1278">
        <v>1000711878</v>
      </c>
      <c r="R1278">
        <v>280</v>
      </c>
      <c r="S1278">
        <v>1300000820</v>
      </c>
      <c r="T1278" t="s">
        <v>231</v>
      </c>
      <c r="U1278">
        <v>1</v>
      </c>
      <c r="W1278" t="s">
        <v>328</v>
      </c>
      <c r="X1278" t="s">
        <v>178</v>
      </c>
      <c r="Y1278" t="s">
        <v>1235</v>
      </c>
      <c r="Z1278" t="s">
        <v>1236</v>
      </c>
      <c r="AD1278" t="s">
        <v>1235</v>
      </c>
      <c r="AE1278" t="s">
        <v>1236</v>
      </c>
      <c r="AQ1278"/>
      <c r="AR1278" s="6">
        <v>45037</v>
      </c>
      <c r="AS1278"/>
      <c r="AV1278" s="5">
        <v>44841</v>
      </c>
      <c r="AW1278"/>
      <c r="AX1278" s="6">
        <v>45070</v>
      </c>
      <c r="BB1278" t="s">
        <v>179</v>
      </c>
      <c r="BD1278" t="s">
        <v>180</v>
      </c>
      <c r="BF1278" t="s">
        <v>1237</v>
      </c>
      <c r="BG1278" s="68" t="s">
        <v>181</v>
      </c>
      <c r="BH1278" s="6">
        <v>45076</v>
      </c>
      <c r="BI1278" s="6">
        <v>45076</v>
      </c>
      <c r="BL1278" t="s">
        <v>182</v>
      </c>
      <c r="BM1278" s="10">
        <v>81172.999660000001</v>
      </c>
      <c r="BN1278" s="10">
        <v>77309.165399999998</v>
      </c>
      <c r="BO1278" s="10">
        <v>81172.999660000001</v>
      </c>
      <c r="BP1278" s="10">
        <v>77309.165399999998</v>
      </c>
      <c r="BQ1278" s="69"/>
      <c r="BR1278" t="s">
        <v>380</v>
      </c>
      <c r="BS1278" s="5">
        <v>44821</v>
      </c>
      <c r="BT1278" s="5">
        <v>44825</v>
      </c>
      <c r="BU1278" s="70"/>
      <c r="BX1278" t="s">
        <v>183</v>
      </c>
      <c r="BY1278" t="s">
        <v>413</v>
      </c>
      <c r="CG1278" t="s">
        <v>974</v>
      </c>
      <c r="CL1278" t="s">
        <v>184</v>
      </c>
      <c r="CM1278" t="s">
        <v>243</v>
      </c>
      <c r="CN1278" t="s">
        <v>244</v>
      </c>
      <c r="CO1278" t="s">
        <v>245</v>
      </c>
      <c r="CP1278" t="s">
        <v>1238</v>
      </c>
      <c r="CQ1278" t="s">
        <v>1239</v>
      </c>
      <c r="CR1278" t="s">
        <v>1240</v>
      </c>
      <c r="CT1278" t="s">
        <v>253</v>
      </c>
      <c r="CU1278" s="5">
        <v>44890</v>
      </c>
      <c r="CV1278" s="5">
        <v>44890</v>
      </c>
      <c r="DA1278" s="5"/>
      <c r="DB1278" s="5"/>
      <c r="DF1278">
        <v>1130469669</v>
      </c>
      <c r="DK1278" t="s">
        <v>356</v>
      </c>
      <c r="DL1278" t="s">
        <v>191</v>
      </c>
      <c r="DM1278" t="s">
        <v>1234</v>
      </c>
      <c r="DN1278" t="s">
        <v>1241</v>
      </c>
      <c r="DO1278">
        <v>4000041324</v>
      </c>
      <c r="DQ1278" s="6">
        <v>45079</v>
      </c>
      <c r="DR1278" s="5"/>
      <c r="DS1278" s="5">
        <v>45098</v>
      </c>
      <c r="DT1278" s="5"/>
      <c r="DU1278" s="1" t="s">
        <v>1242</v>
      </c>
      <c r="DV1278" t="s">
        <v>1241</v>
      </c>
      <c r="DZ1278" s="11" t="s">
        <v>192</v>
      </c>
      <c r="EA1278" s="11" t="s">
        <v>338</v>
      </c>
      <c r="EB1278" s="5">
        <v>45093</v>
      </c>
      <c r="EC1278" s="5"/>
      <c r="ED1278" s="5"/>
      <c r="EF1278" t="s">
        <v>193</v>
      </c>
      <c r="EI1278" t="s">
        <v>406</v>
      </c>
      <c r="EJ1278" t="s">
        <v>407</v>
      </c>
      <c r="EK1278" t="s">
        <v>663</v>
      </c>
      <c r="EL1278" t="s">
        <v>496</v>
      </c>
      <c r="EN1278">
        <v>0.5</v>
      </c>
      <c r="EO1278">
        <v>0.15</v>
      </c>
      <c r="EP1278">
        <v>0.25</v>
      </c>
      <c r="EQ1278">
        <v>0.1</v>
      </c>
      <c r="ER1278" s="5"/>
      <c r="ES1278" s="5"/>
      <c r="ET1278" s="5"/>
      <c r="EU1278" s="5"/>
      <c r="EV1278" t="s">
        <v>194</v>
      </c>
      <c r="EX1278" t="s">
        <v>1243</v>
      </c>
      <c r="EY1278" s="5">
        <v>44890</v>
      </c>
      <c r="EZ1278" s="71" t="s">
        <v>254</v>
      </c>
      <c r="FA1278" t="s">
        <v>408</v>
      </c>
    </row>
    <row r="1279" spans="1:157" x14ac:dyDescent="0.3">
      <c r="A1279" t="s">
        <v>169</v>
      </c>
      <c r="B1279">
        <v>21765</v>
      </c>
      <c r="C1279" t="s">
        <v>1234</v>
      </c>
      <c r="D1279">
        <v>178748</v>
      </c>
      <c r="F1279" t="s">
        <v>170</v>
      </c>
      <c r="G1279" t="s">
        <v>171</v>
      </c>
      <c r="H1279" s="13" t="s">
        <v>333</v>
      </c>
      <c r="I1279">
        <v>4000041324</v>
      </c>
      <c r="J1279" s="13"/>
      <c r="L1279" t="s">
        <v>337</v>
      </c>
      <c r="M1279" t="s">
        <v>203</v>
      </c>
      <c r="N1279" t="s">
        <v>174</v>
      </c>
      <c r="O1279" t="s">
        <v>175</v>
      </c>
      <c r="P1279" t="s">
        <v>176</v>
      </c>
      <c r="Q1279">
        <v>1000711878</v>
      </c>
      <c r="R1279">
        <v>300</v>
      </c>
      <c r="S1279">
        <v>1300000820</v>
      </c>
      <c r="T1279" t="s">
        <v>233</v>
      </c>
      <c r="U1279">
        <v>210</v>
      </c>
      <c r="W1279" t="s">
        <v>328</v>
      </c>
      <c r="X1279" t="s">
        <v>178</v>
      </c>
      <c r="Y1279" t="s">
        <v>1235</v>
      </c>
      <c r="Z1279" t="s">
        <v>1236</v>
      </c>
      <c r="AD1279" t="s">
        <v>1235</v>
      </c>
      <c r="AE1279" t="s">
        <v>1236</v>
      </c>
      <c r="AQ1279"/>
      <c r="AR1279" s="6">
        <v>45037</v>
      </c>
      <c r="AS1279"/>
      <c r="AV1279" s="5">
        <v>44841</v>
      </c>
      <c r="AW1279"/>
      <c r="AX1279" s="6">
        <v>45070</v>
      </c>
      <c r="BB1279" t="s">
        <v>179</v>
      </c>
      <c r="BD1279" t="s">
        <v>180</v>
      </c>
      <c r="BF1279" t="s">
        <v>1237</v>
      </c>
      <c r="BG1279" s="68" t="s">
        <v>181</v>
      </c>
      <c r="BH1279" s="6">
        <v>45076</v>
      </c>
      <c r="BI1279" s="6">
        <v>45076</v>
      </c>
      <c r="BL1279" t="s">
        <v>182</v>
      </c>
      <c r="BM1279" s="10">
        <v>136682.99969999999</v>
      </c>
      <c r="BN1279" s="10">
        <v>130176.88928</v>
      </c>
      <c r="BO1279" s="10">
        <v>28703429.936999999</v>
      </c>
      <c r="BP1279" s="10">
        <v>27337146.748799998</v>
      </c>
      <c r="BQ1279" s="69"/>
      <c r="BR1279" t="s">
        <v>402</v>
      </c>
      <c r="BS1279" s="5">
        <v>44816</v>
      </c>
      <c r="BT1279" s="5">
        <v>44824</v>
      </c>
      <c r="BU1279" s="70"/>
      <c r="BX1279" t="s">
        <v>183</v>
      </c>
      <c r="BY1279" t="s">
        <v>413</v>
      </c>
      <c r="CG1279" t="s">
        <v>974</v>
      </c>
      <c r="CL1279" t="s">
        <v>184</v>
      </c>
      <c r="CM1279" t="s">
        <v>243</v>
      </c>
      <c r="CN1279" t="s">
        <v>244</v>
      </c>
      <c r="CO1279" t="s">
        <v>245</v>
      </c>
      <c r="CP1279" t="s">
        <v>1238</v>
      </c>
      <c r="CQ1279" t="s">
        <v>1239</v>
      </c>
      <c r="CR1279" t="s">
        <v>1240</v>
      </c>
      <c r="CT1279" t="s">
        <v>253</v>
      </c>
      <c r="CU1279" s="5">
        <v>44890</v>
      </c>
      <c r="CV1279" s="5">
        <v>44890</v>
      </c>
      <c r="DA1279" s="5"/>
      <c r="DB1279" s="5"/>
      <c r="DF1279">
        <v>1130469669</v>
      </c>
      <c r="DK1279" t="s">
        <v>356</v>
      </c>
      <c r="DL1279" t="s">
        <v>191</v>
      </c>
      <c r="DM1279" t="s">
        <v>1234</v>
      </c>
      <c r="DN1279" t="s">
        <v>1241</v>
      </c>
      <c r="DO1279">
        <v>4000041324</v>
      </c>
      <c r="DQ1279" s="6">
        <v>45079</v>
      </c>
      <c r="DR1279" s="5"/>
      <c r="DS1279" s="5">
        <v>45098</v>
      </c>
      <c r="DT1279" s="5"/>
      <c r="DU1279" s="1" t="s">
        <v>1242</v>
      </c>
      <c r="DV1279" t="s">
        <v>1241</v>
      </c>
      <c r="DZ1279" s="11" t="s">
        <v>192</v>
      </c>
      <c r="EA1279" s="11" t="s">
        <v>338</v>
      </c>
      <c r="EB1279" s="5">
        <v>45093</v>
      </c>
      <c r="EC1279" s="5"/>
      <c r="ED1279" s="5"/>
      <c r="EF1279" t="s">
        <v>193</v>
      </c>
      <c r="EI1279" t="s">
        <v>406</v>
      </c>
      <c r="EJ1279" t="s">
        <v>407</v>
      </c>
      <c r="EK1279" t="s">
        <v>663</v>
      </c>
      <c r="EL1279" t="s">
        <v>496</v>
      </c>
      <c r="EN1279">
        <v>0.5</v>
      </c>
      <c r="EO1279">
        <v>0.15</v>
      </c>
      <c r="EP1279">
        <v>0.25</v>
      </c>
      <c r="EQ1279">
        <v>0.1</v>
      </c>
      <c r="ER1279" s="5"/>
      <c r="ES1279" s="5"/>
      <c r="ET1279" s="5"/>
      <c r="EU1279" s="5"/>
      <c r="EV1279" t="s">
        <v>194</v>
      </c>
      <c r="EX1279" t="s">
        <v>1243</v>
      </c>
      <c r="EY1279" s="5">
        <v>44890</v>
      </c>
      <c r="EZ1279" s="71" t="s">
        <v>254</v>
      </c>
      <c r="FA1279" t="s">
        <v>408</v>
      </c>
    </row>
    <row r="1280" spans="1:157" x14ac:dyDescent="0.3">
      <c r="A1280" t="s">
        <v>169</v>
      </c>
      <c r="B1280">
        <v>21794</v>
      </c>
      <c r="C1280" t="s">
        <v>1244</v>
      </c>
      <c r="D1280">
        <v>181365</v>
      </c>
      <c r="F1280" t="s">
        <v>170</v>
      </c>
      <c r="G1280" t="s">
        <v>195</v>
      </c>
      <c r="H1280" s="13" t="s">
        <v>310</v>
      </c>
      <c r="I1280">
        <v>4000041221</v>
      </c>
      <c r="J1280" s="13"/>
      <c r="L1280" t="s">
        <v>337</v>
      </c>
      <c r="M1280" t="s">
        <v>173</v>
      </c>
      <c r="N1280" t="s">
        <v>174</v>
      </c>
      <c r="O1280" t="s">
        <v>175</v>
      </c>
      <c r="P1280" t="s">
        <v>176</v>
      </c>
      <c r="Q1280">
        <v>1000704908</v>
      </c>
      <c r="R1280">
        <v>240</v>
      </c>
      <c r="S1280">
        <v>1100001382</v>
      </c>
      <c r="T1280" t="s">
        <v>219</v>
      </c>
      <c r="U1280">
        <v>4</v>
      </c>
      <c r="W1280" t="s">
        <v>327</v>
      </c>
      <c r="X1280" t="s">
        <v>178</v>
      </c>
      <c r="Y1280" t="s">
        <v>1245</v>
      </c>
      <c r="Z1280" t="s">
        <v>1246</v>
      </c>
      <c r="AD1280" t="s">
        <v>1245</v>
      </c>
      <c r="AE1280" t="s">
        <v>1246</v>
      </c>
      <c r="AQ1280"/>
      <c r="AR1280" s="6">
        <v>45044</v>
      </c>
      <c r="AS1280"/>
      <c r="AV1280" s="5">
        <v>45029</v>
      </c>
      <c r="AW1280"/>
      <c r="AX1280" s="6">
        <v>45070</v>
      </c>
      <c r="BB1280" t="s">
        <v>179</v>
      </c>
      <c r="BD1280" t="s">
        <v>180</v>
      </c>
      <c r="BF1280" t="s">
        <v>1247</v>
      </c>
      <c r="BG1280" s="68" t="s">
        <v>181</v>
      </c>
      <c r="BH1280" s="6">
        <v>45076</v>
      </c>
      <c r="BI1280" s="6">
        <v>45076</v>
      </c>
      <c r="BL1280" t="s">
        <v>182</v>
      </c>
      <c r="BM1280" s="10">
        <v>750111.99992600002</v>
      </c>
      <c r="BN1280" s="10">
        <v>297043.99952200003</v>
      </c>
      <c r="BO1280" s="10">
        <v>3000447.9997040001</v>
      </c>
      <c r="BP1280" s="10">
        <v>1188175.9980880001</v>
      </c>
      <c r="BQ1280" s="69"/>
      <c r="BR1280" t="s">
        <v>423</v>
      </c>
      <c r="BS1280" s="5">
        <v>44799</v>
      </c>
      <c r="BT1280" s="5">
        <v>44803</v>
      </c>
      <c r="BU1280" s="70"/>
      <c r="BX1280" t="s">
        <v>183</v>
      </c>
      <c r="BY1280" t="s">
        <v>677</v>
      </c>
      <c r="CG1280" t="s">
        <v>715</v>
      </c>
      <c r="CL1280" t="s">
        <v>184</v>
      </c>
      <c r="CM1280" t="s">
        <v>446</v>
      </c>
      <c r="CN1280" t="s">
        <v>447</v>
      </c>
      <c r="CO1280" t="s">
        <v>448</v>
      </c>
      <c r="CP1280" t="s">
        <v>696</v>
      </c>
      <c r="CQ1280" t="s">
        <v>697</v>
      </c>
      <c r="CR1280" t="s">
        <v>698</v>
      </c>
      <c r="CT1280" t="s">
        <v>427</v>
      </c>
      <c r="CU1280" s="5">
        <v>0</v>
      </c>
      <c r="CV1280" s="5">
        <v>0</v>
      </c>
      <c r="DA1280" s="5"/>
      <c r="DB1280" s="5"/>
      <c r="DF1280">
        <v>1131596937</v>
      </c>
      <c r="DK1280" t="s">
        <v>256</v>
      </c>
      <c r="DL1280" t="s">
        <v>191</v>
      </c>
      <c r="DM1280" t="s">
        <v>1244</v>
      </c>
      <c r="DN1280" t="s">
        <v>1248</v>
      </c>
      <c r="DO1280">
        <v>4000041221</v>
      </c>
      <c r="DQ1280" s="6">
        <v>45079</v>
      </c>
      <c r="DR1280" s="5"/>
      <c r="DS1280" s="5">
        <v>45098</v>
      </c>
      <c r="DT1280" s="5"/>
      <c r="DU1280" s="1" t="s">
        <v>1249</v>
      </c>
      <c r="DV1280" t="s">
        <v>1248</v>
      </c>
      <c r="DZ1280" s="11" t="s">
        <v>192</v>
      </c>
      <c r="EA1280" s="11" t="s">
        <v>338</v>
      </c>
      <c r="EB1280" s="5">
        <v>45093</v>
      </c>
      <c r="EC1280" s="5"/>
      <c r="ED1280" s="5"/>
      <c r="EF1280" t="s">
        <v>193</v>
      </c>
      <c r="EI1280" t="s">
        <v>1250</v>
      </c>
      <c r="EJ1280" t="s">
        <v>1251</v>
      </c>
      <c r="EK1280" t="s">
        <v>663</v>
      </c>
      <c r="EL1280" t="s">
        <v>486</v>
      </c>
      <c r="EN1280">
        <v>0.5</v>
      </c>
      <c r="EO1280">
        <v>0.15</v>
      </c>
      <c r="EP1280">
        <v>0.25</v>
      </c>
      <c r="EQ1280">
        <v>0.1</v>
      </c>
      <c r="ER1280" s="5"/>
      <c r="ES1280" s="5"/>
      <c r="ET1280" s="5"/>
      <c r="EU1280" s="5"/>
      <c r="EX1280" t="s">
        <v>1252</v>
      </c>
      <c r="EY1280" s="5">
        <v>45092</v>
      </c>
      <c r="EZ1280" s="71" t="s">
        <v>452</v>
      </c>
      <c r="FA1280" t="s">
        <v>415</v>
      </c>
    </row>
    <row r="1281" spans="1:157" x14ac:dyDescent="0.3">
      <c r="A1281" t="s">
        <v>169</v>
      </c>
      <c r="B1281">
        <v>21795</v>
      </c>
      <c r="C1281" t="s">
        <v>1244</v>
      </c>
      <c r="D1281">
        <v>181366</v>
      </c>
      <c r="F1281" t="s">
        <v>170</v>
      </c>
      <c r="G1281" t="s">
        <v>195</v>
      </c>
      <c r="H1281" s="13" t="s">
        <v>311</v>
      </c>
      <c r="I1281">
        <v>4000041221</v>
      </c>
      <c r="J1281" s="13"/>
      <c r="L1281" t="s">
        <v>337</v>
      </c>
      <c r="M1281" t="s">
        <v>173</v>
      </c>
      <c r="N1281" t="s">
        <v>174</v>
      </c>
      <c r="O1281" t="s">
        <v>175</v>
      </c>
      <c r="P1281" t="s">
        <v>176</v>
      </c>
      <c r="Q1281">
        <v>1000704908</v>
      </c>
      <c r="R1281">
        <v>260</v>
      </c>
      <c r="S1281">
        <v>1100001382</v>
      </c>
      <c r="T1281" t="s">
        <v>221</v>
      </c>
      <c r="U1281">
        <v>4</v>
      </c>
      <c r="W1281" t="s">
        <v>327</v>
      </c>
      <c r="X1281" t="s">
        <v>178</v>
      </c>
      <c r="Y1281" t="s">
        <v>1245</v>
      </c>
      <c r="Z1281" t="s">
        <v>1246</v>
      </c>
      <c r="AD1281" t="s">
        <v>1245</v>
      </c>
      <c r="AE1281" t="s">
        <v>1246</v>
      </c>
      <c r="AQ1281"/>
      <c r="AR1281" s="6">
        <v>45044</v>
      </c>
      <c r="AS1281"/>
      <c r="AV1281" s="5">
        <v>45029</v>
      </c>
      <c r="AW1281"/>
      <c r="AX1281" s="6">
        <v>45070</v>
      </c>
      <c r="BB1281" t="s">
        <v>179</v>
      </c>
      <c r="BD1281" t="s">
        <v>180</v>
      </c>
      <c r="BF1281" t="s">
        <v>1247</v>
      </c>
      <c r="BG1281" s="68" t="s">
        <v>181</v>
      </c>
      <c r="BH1281" s="6">
        <v>45076</v>
      </c>
      <c r="BI1281" s="6">
        <v>45076</v>
      </c>
      <c r="BL1281" t="s">
        <v>182</v>
      </c>
      <c r="BM1281" s="10">
        <v>68561.999838000003</v>
      </c>
      <c r="BN1281" s="10">
        <v>27151.000029999999</v>
      </c>
      <c r="BO1281" s="10">
        <v>274247.99935200001</v>
      </c>
      <c r="BP1281" s="10">
        <v>108604.00012</v>
      </c>
      <c r="BQ1281" s="69"/>
      <c r="BR1281" t="s">
        <v>424</v>
      </c>
      <c r="BS1281" s="5">
        <v>44799</v>
      </c>
      <c r="BT1281" s="5">
        <v>44803</v>
      </c>
      <c r="BU1281" s="70"/>
      <c r="BX1281" t="s">
        <v>183</v>
      </c>
      <c r="BY1281" t="s">
        <v>677</v>
      </c>
      <c r="CG1281" t="s">
        <v>715</v>
      </c>
      <c r="CL1281" t="s">
        <v>184</v>
      </c>
      <c r="CM1281" t="s">
        <v>446</v>
      </c>
      <c r="CN1281" t="s">
        <v>447</v>
      </c>
      <c r="CO1281" t="s">
        <v>448</v>
      </c>
      <c r="CP1281" t="s">
        <v>696</v>
      </c>
      <c r="CQ1281" t="s">
        <v>697</v>
      </c>
      <c r="CR1281" t="s">
        <v>698</v>
      </c>
      <c r="CT1281" t="s">
        <v>427</v>
      </c>
      <c r="CU1281" s="5">
        <v>0</v>
      </c>
      <c r="CV1281" s="5">
        <v>0</v>
      </c>
      <c r="DA1281" s="5"/>
      <c r="DB1281" s="5"/>
      <c r="DF1281">
        <v>1131596937</v>
      </c>
      <c r="DK1281" t="s">
        <v>256</v>
      </c>
      <c r="DL1281" t="s">
        <v>191</v>
      </c>
      <c r="DM1281" t="s">
        <v>1244</v>
      </c>
      <c r="DN1281" t="s">
        <v>1248</v>
      </c>
      <c r="DO1281">
        <v>4000041221</v>
      </c>
      <c r="DQ1281" s="6">
        <v>45079</v>
      </c>
      <c r="DR1281" s="5"/>
      <c r="DS1281" s="5">
        <v>45098</v>
      </c>
      <c r="DT1281" s="5"/>
      <c r="DU1281" s="1" t="s">
        <v>1249</v>
      </c>
      <c r="DV1281" t="s">
        <v>1248</v>
      </c>
      <c r="DZ1281" s="11" t="s">
        <v>192</v>
      </c>
      <c r="EA1281" s="11" t="s">
        <v>338</v>
      </c>
      <c r="EB1281" s="5">
        <v>45093</v>
      </c>
      <c r="EC1281" s="5"/>
      <c r="ED1281" s="5"/>
      <c r="EF1281" t="s">
        <v>193</v>
      </c>
      <c r="EI1281" t="s">
        <v>1250</v>
      </c>
      <c r="EJ1281" t="s">
        <v>1251</v>
      </c>
      <c r="EK1281" t="s">
        <v>663</v>
      </c>
      <c r="EL1281" t="s">
        <v>486</v>
      </c>
      <c r="EN1281">
        <v>0.5</v>
      </c>
      <c r="EO1281">
        <v>0.15</v>
      </c>
      <c r="EP1281">
        <v>0.25</v>
      </c>
      <c r="EQ1281">
        <v>0.1</v>
      </c>
      <c r="ER1281" s="5"/>
      <c r="ES1281" s="5"/>
      <c r="ET1281" s="5"/>
      <c r="EU1281" s="5"/>
      <c r="EX1281" t="s">
        <v>1252</v>
      </c>
      <c r="EY1281" s="5">
        <v>45092</v>
      </c>
      <c r="EZ1281" s="71" t="s">
        <v>452</v>
      </c>
      <c r="FA1281" t="s">
        <v>415</v>
      </c>
    </row>
    <row r="1282" spans="1:157" x14ac:dyDescent="0.3">
      <c r="A1282" t="s">
        <v>169</v>
      </c>
      <c r="B1282">
        <v>21796</v>
      </c>
      <c r="C1282" t="s">
        <v>1244</v>
      </c>
      <c r="D1282">
        <v>181367</v>
      </c>
      <c r="F1282" t="s">
        <v>170</v>
      </c>
      <c r="G1282" t="s">
        <v>195</v>
      </c>
      <c r="H1282" s="13" t="s">
        <v>312</v>
      </c>
      <c r="I1282">
        <v>4000041221</v>
      </c>
      <c r="J1282" s="13"/>
      <c r="L1282" t="s">
        <v>337</v>
      </c>
      <c r="M1282" t="s">
        <v>173</v>
      </c>
      <c r="N1282" t="s">
        <v>174</v>
      </c>
      <c r="O1282" t="s">
        <v>175</v>
      </c>
      <c r="P1282" t="s">
        <v>176</v>
      </c>
      <c r="Q1282">
        <v>1000704908</v>
      </c>
      <c r="R1282">
        <v>270</v>
      </c>
      <c r="S1282">
        <v>1100000046</v>
      </c>
      <c r="T1282" t="s">
        <v>223</v>
      </c>
      <c r="U1282">
        <v>2</v>
      </c>
      <c r="W1282" t="s">
        <v>327</v>
      </c>
      <c r="X1282" t="s">
        <v>178</v>
      </c>
      <c r="Y1282" t="s">
        <v>1245</v>
      </c>
      <c r="Z1282" t="s">
        <v>1246</v>
      </c>
      <c r="AD1282" t="s">
        <v>1245</v>
      </c>
      <c r="AE1282" t="s">
        <v>1246</v>
      </c>
      <c r="AQ1282"/>
      <c r="AR1282" s="6">
        <v>45044</v>
      </c>
      <c r="AS1282"/>
      <c r="AV1282" s="5">
        <v>45029</v>
      </c>
      <c r="AW1282"/>
      <c r="AX1282" s="6">
        <v>45070</v>
      </c>
      <c r="BB1282" t="s">
        <v>179</v>
      </c>
      <c r="BD1282" t="s">
        <v>180</v>
      </c>
      <c r="BF1282" t="s">
        <v>1247</v>
      </c>
      <c r="BG1282" s="68" t="s">
        <v>181</v>
      </c>
      <c r="BH1282" s="6">
        <v>45076</v>
      </c>
      <c r="BI1282" s="6">
        <v>45076</v>
      </c>
      <c r="BL1282" t="s">
        <v>182</v>
      </c>
      <c r="BM1282" s="10">
        <v>226179.00001799999</v>
      </c>
      <c r="BN1282" s="10">
        <v>89567.000016000005</v>
      </c>
      <c r="BO1282" s="10">
        <v>452358.00003599998</v>
      </c>
      <c r="BP1282" s="10">
        <v>179134.00003200001</v>
      </c>
      <c r="BQ1282" s="69"/>
      <c r="BR1282" t="s">
        <v>449</v>
      </c>
      <c r="BS1282" s="5">
        <v>44799</v>
      </c>
      <c r="BT1282" s="5">
        <v>44803</v>
      </c>
      <c r="BU1282" s="70"/>
      <c r="BX1282" t="s">
        <v>183</v>
      </c>
      <c r="BY1282" t="s">
        <v>677</v>
      </c>
      <c r="CG1282" t="s">
        <v>715</v>
      </c>
      <c r="CL1282" t="s">
        <v>184</v>
      </c>
      <c r="CM1282" t="s">
        <v>446</v>
      </c>
      <c r="CN1282" t="s">
        <v>447</v>
      </c>
      <c r="CO1282" t="s">
        <v>448</v>
      </c>
      <c r="CP1282" t="s">
        <v>696</v>
      </c>
      <c r="CQ1282" t="s">
        <v>697</v>
      </c>
      <c r="CR1282" t="s">
        <v>698</v>
      </c>
      <c r="CT1282" t="s">
        <v>427</v>
      </c>
      <c r="CU1282" s="5">
        <v>0</v>
      </c>
      <c r="CV1282" s="5">
        <v>0</v>
      </c>
      <c r="DA1282" s="5"/>
      <c r="DB1282" s="5"/>
      <c r="DF1282">
        <v>1131596937</v>
      </c>
      <c r="DK1282" t="s">
        <v>256</v>
      </c>
      <c r="DL1282" t="s">
        <v>191</v>
      </c>
      <c r="DM1282" t="s">
        <v>1244</v>
      </c>
      <c r="DN1282" t="s">
        <v>1248</v>
      </c>
      <c r="DO1282">
        <v>4000041221</v>
      </c>
      <c r="DQ1282" s="6">
        <v>45079</v>
      </c>
      <c r="DR1282" s="5"/>
      <c r="DS1282" s="5">
        <v>45098</v>
      </c>
      <c r="DT1282" s="5"/>
      <c r="DU1282" s="1" t="s">
        <v>1249</v>
      </c>
      <c r="DV1282" t="s">
        <v>1248</v>
      </c>
      <c r="DZ1282" s="11" t="s">
        <v>192</v>
      </c>
      <c r="EA1282" s="11" t="s">
        <v>338</v>
      </c>
      <c r="EB1282" s="5">
        <v>45093</v>
      </c>
      <c r="EC1282" s="5"/>
      <c r="ED1282" s="5"/>
      <c r="EF1282" t="s">
        <v>193</v>
      </c>
      <c r="EI1282" t="s">
        <v>1250</v>
      </c>
      <c r="EJ1282" t="s">
        <v>1251</v>
      </c>
      <c r="EK1282" t="s">
        <v>663</v>
      </c>
      <c r="EL1282" t="s">
        <v>486</v>
      </c>
      <c r="EN1282">
        <v>0.5</v>
      </c>
      <c r="EO1282">
        <v>0.15</v>
      </c>
      <c r="EP1282">
        <v>0.25</v>
      </c>
      <c r="EQ1282">
        <v>0.1</v>
      </c>
      <c r="ER1282" s="5"/>
      <c r="ES1282" s="5"/>
      <c r="ET1282" s="5"/>
      <c r="EU1282" s="5"/>
      <c r="EX1282" t="s">
        <v>1252</v>
      </c>
      <c r="EY1282" s="5">
        <v>45092</v>
      </c>
      <c r="EZ1282" s="71" t="s">
        <v>452</v>
      </c>
      <c r="FA1282" t="s">
        <v>415</v>
      </c>
    </row>
    <row r="1283" spans="1:157" x14ac:dyDescent="0.3">
      <c r="A1283" t="s">
        <v>169</v>
      </c>
      <c r="B1283">
        <v>21797</v>
      </c>
      <c r="C1283" t="s">
        <v>1244</v>
      </c>
      <c r="D1283">
        <v>181368</v>
      </c>
      <c r="F1283" t="s">
        <v>170</v>
      </c>
      <c r="G1283" t="s">
        <v>195</v>
      </c>
      <c r="H1283" s="13" t="s">
        <v>265</v>
      </c>
      <c r="I1283">
        <v>4000041221</v>
      </c>
      <c r="J1283" s="13"/>
      <c r="L1283" t="s">
        <v>337</v>
      </c>
      <c r="M1283" t="s">
        <v>173</v>
      </c>
      <c r="N1283" t="s">
        <v>174</v>
      </c>
      <c r="O1283" t="s">
        <v>175</v>
      </c>
      <c r="P1283" t="s">
        <v>176</v>
      </c>
      <c r="Q1283">
        <v>1000704908</v>
      </c>
      <c r="R1283">
        <v>230</v>
      </c>
      <c r="S1283">
        <v>1100000300</v>
      </c>
      <c r="T1283" t="s">
        <v>210</v>
      </c>
      <c r="U1283">
        <v>4</v>
      </c>
      <c r="W1283" t="s">
        <v>327</v>
      </c>
      <c r="X1283" t="s">
        <v>178</v>
      </c>
      <c r="Y1283" t="s">
        <v>1245</v>
      </c>
      <c r="Z1283" t="s">
        <v>1246</v>
      </c>
      <c r="AD1283" t="s">
        <v>1245</v>
      </c>
      <c r="AE1283" t="s">
        <v>1246</v>
      </c>
      <c r="AQ1283"/>
      <c r="AR1283" s="6">
        <v>45044</v>
      </c>
      <c r="AS1283"/>
      <c r="AV1283" s="5">
        <v>45029</v>
      </c>
      <c r="AW1283"/>
      <c r="AX1283" s="6">
        <v>45070</v>
      </c>
      <c r="BB1283" t="s">
        <v>179</v>
      </c>
      <c r="BD1283" t="s">
        <v>180</v>
      </c>
      <c r="BF1283" t="s">
        <v>1247</v>
      </c>
      <c r="BG1283" s="68" t="s">
        <v>181</v>
      </c>
      <c r="BH1283" s="6">
        <v>45076</v>
      </c>
      <c r="BI1283" s="6">
        <v>45076</v>
      </c>
      <c r="BL1283" t="s">
        <v>182</v>
      </c>
      <c r="BM1283" s="10">
        <v>410166</v>
      </c>
      <c r="BN1283" s="10">
        <v>162426</v>
      </c>
      <c r="BO1283" s="10">
        <v>1640664</v>
      </c>
      <c r="BP1283" s="10">
        <v>649704</v>
      </c>
      <c r="BQ1283" s="69"/>
      <c r="BR1283" t="s">
        <v>423</v>
      </c>
      <c r="BS1283" s="5">
        <v>44799</v>
      </c>
      <c r="BT1283" s="5">
        <v>44803</v>
      </c>
      <c r="BU1283" s="70"/>
      <c r="BX1283" t="s">
        <v>183</v>
      </c>
      <c r="BY1283" t="s">
        <v>677</v>
      </c>
      <c r="CG1283" t="s">
        <v>715</v>
      </c>
      <c r="CL1283" t="s">
        <v>184</v>
      </c>
      <c r="CM1283" t="s">
        <v>446</v>
      </c>
      <c r="CN1283" t="s">
        <v>447</v>
      </c>
      <c r="CO1283" t="s">
        <v>448</v>
      </c>
      <c r="CP1283" t="s">
        <v>696</v>
      </c>
      <c r="CQ1283" t="s">
        <v>697</v>
      </c>
      <c r="CR1283" t="s">
        <v>698</v>
      </c>
      <c r="CT1283" t="s">
        <v>427</v>
      </c>
      <c r="CU1283" s="5">
        <v>0</v>
      </c>
      <c r="CV1283" s="5">
        <v>0</v>
      </c>
      <c r="DA1283" s="5"/>
      <c r="DB1283" s="5"/>
      <c r="DF1283">
        <v>1131596937</v>
      </c>
      <c r="DK1283" t="s">
        <v>256</v>
      </c>
      <c r="DL1283" t="s">
        <v>191</v>
      </c>
      <c r="DM1283" t="s">
        <v>1244</v>
      </c>
      <c r="DN1283" t="s">
        <v>1248</v>
      </c>
      <c r="DO1283">
        <v>4000041221</v>
      </c>
      <c r="DQ1283" s="6">
        <v>45079</v>
      </c>
      <c r="DR1283" s="5"/>
      <c r="DS1283" s="5">
        <v>45098</v>
      </c>
      <c r="DT1283" s="5"/>
      <c r="DU1283" s="1" t="s">
        <v>1249</v>
      </c>
      <c r="DV1283" t="s">
        <v>1248</v>
      </c>
      <c r="DZ1283" s="11" t="s">
        <v>192</v>
      </c>
      <c r="EA1283" s="11" t="s">
        <v>338</v>
      </c>
      <c r="EB1283" s="5">
        <v>45093</v>
      </c>
      <c r="EC1283" s="5"/>
      <c r="ED1283" s="5"/>
      <c r="EF1283" t="s">
        <v>193</v>
      </c>
      <c r="EI1283" t="s">
        <v>1250</v>
      </c>
      <c r="EJ1283" t="s">
        <v>1251</v>
      </c>
      <c r="EK1283" t="s">
        <v>663</v>
      </c>
      <c r="EL1283" t="s">
        <v>486</v>
      </c>
      <c r="EN1283">
        <v>0.5</v>
      </c>
      <c r="EO1283">
        <v>0.15</v>
      </c>
      <c r="EP1283">
        <v>0.25</v>
      </c>
      <c r="EQ1283">
        <v>0.1</v>
      </c>
      <c r="ER1283" s="5"/>
      <c r="ES1283" s="5"/>
      <c r="ET1283" s="5"/>
      <c r="EU1283" s="5"/>
      <c r="EX1283" t="s">
        <v>1252</v>
      </c>
      <c r="EY1283" s="5">
        <v>45092</v>
      </c>
      <c r="EZ1283" s="71" t="s">
        <v>452</v>
      </c>
      <c r="FA1283" t="s">
        <v>415</v>
      </c>
    </row>
    <row r="1284" spans="1:157" x14ac:dyDescent="0.3">
      <c r="A1284" t="s">
        <v>169</v>
      </c>
      <c r="B1284">
        <v>21798</v>
      </c>
      <c r="C1284" t="s">
        <v>1244</v>
      </c>
      <c r="D1284">
        <v>181369</v>
      </c>
      <c r="F1284" t="s">
        <v>170</v>
      </c>
      <c r="G1284" t="s">
        <v>195</v>
      </c>
      <c r="H1284" s="13" t="s">
        <v>268</v>
      </c>
      <c r="I1284">
        <v>4000041221</v>
      </c>
      <c r="J1284" s="13"/>
      <c r="L1284" t="s">
        <v>337</v>
      </c>
      <c r="M1284" t="s">
        <v>173</v>
      </c>
      <c r="N1284" t="s">
        <v>174</v>
      </c>
      <c r="O1284" t="s">
        <v>175</v>
      </c>
      <c r="P1284" t="s">
        <v>176</v>
      </c>
      <c r="Q1284">
        <v>1000704908</v>
      </c>
      <c r="R1284">
        <v>280</v>
      </c>
      <c r="S1284">
        <v>1100001510</v>
      </c>
      <c r="T1284" t="s">
        <v>269</v>
      </c>
      <c r="U1284">
        <v>1</v>
      </c>
      <c r="W1284" t="s">
        <v>327</v>
      </c>
      <c r="X1284" t="s">
        <v>178</v>
      </c>
      <c r="Y1284" t="s">
        <v>1245</v>
      </c>
      <c r="Z1284" t="s">
        <v>1246</v>
      </c>
      <c r="AD1284" t="s">
        <v>1245</v>
      </c>
      <c r="AE1284" t="s">
        <v>1246</v>
      </c>
      <c r="AQ1284"/>
      <c r="AR1284" s="6">
        <v>45044</v>
      </c>
      <c r="AS1284"/>
      <c r="AV1284" s="5">
        <v>45029</v>
      </c>
      <c r="AW1284"/>
      <c r="AX1284" s="6">
        <v>45070</v>
      </c>
      <c r="BB1284" t="s">
        <v>179</v>
      </c>
      <c r="BD1284" t="s">
        <v>180</v>
      </c>
      <c r="BF1284" t="s">
        <v>1247</v>
      </c>
      <c r="BG1284" s="68" t="s">
        <v>181</v>
      </c>
      <c r="BH1284" s="6">
        <v>45076</v>
      </c>
      <c r="BI1284" s="6">
        <v>45076</v>
      </c>
      <c r="BL1284" t="s">
        <v>182</v>
      </c>
      <c r="BM1284" s="10">
        <v>34658.000180000003</v>
      </c>
      <c r="BN1284" s="10">
        <v>13725.000040000001</v>
      </c>
      <c r="BO1284" s="10">
        <v>34658.000180000003</v>
      </c>
      <c r="BP1284" s="10">
        <v>13725.000040000001</v>
      </c>
      <c r="BQ1284" s="69"/>
      <c r="BR1284" t="s">
        <v>449</v>
      </c>
      <c r="BS1284" s="5">
        <v>44799</v>
      </c>
      <c r="BT1284" s="5">
        <v>44803</v>
      </c>
      <c r="BU1284" s="70"/>
      <c r="BX1284" t="s">
        <v>183</v>
      </c>
      <c r="BY1284" t="s">
        <v>677</v>
      </c>
      <c r="CG1284" t="s">
        <v>715</v>
      </c>
      <c r="CL1284" t="s">
        <v>184</v>
      </c>
      <c r="CM1284" t="s">
        <v>446</v>
      </c>
      <c r="CN1284" t="s">
        <v>447</v>
      </c>
      <c r="CO1284" t="s">
        <v>448</v>
      </c>
      <c r="CP1284" t="s">
        <v>696</v>
      </c>
      <c r="CQ1284" t="s">
        <v>697</v>
      </c>
      <c r="CR1284" t="s">
        <v>698</v>
      </c>
      <c r="CT1284" t="s">
        <v>427</v>
      </c>
      <c r="CU1284" s="5">
        <v>0</v>
      </c>
      <c r="CV1284" s="5">
        <v>0</v>
      </c>
      <c r="DA1284" s="5"/>
      <c r="DB1284" s="5"/>
      <c r="DF1284">
        <v>1131596937</v>
      </c>
      <c r="DK1284" t="s">
        <v>256</v>
      </c>
      <c r="DL1284" t="s">
        <v>191</v>
      </c>
      <c r="DM1284" t="s">
        <v>1244</v>
      </c>
      <c r="DN1284" t="s">
        <v>1248</v>
      </c>
      <c r="DO1284">
        <v>4000041221</v>
      </c>
      <c r="DQ1284" s="6">
        <v>45079</v>
      </c>
      <c r="DR1284" s="5"/>
      <c r="DS1284" s="5">
        <v>45098</v>
      </c>
      <c r="DT1284" s="5"/>
      <c r="DU1284" s="1" t="s">
        <v>1249</v>
      </c>
      <c r="DV1284" t="s">
        <v>1248</v>
      </c>
      <c r="DZ1284" s="11" t="s">
        <v>192</v>
      </c>
      <c r="EA1284" s="11" t="s">
        <v>338</v>
      </c>
      <c r="EB1284" s="5">
        <v>45093</v>
      </c>
      <c r="EC1284" s="5"/>
      <c r="ED1284" s="5"/>
      <c r="EF1284" t="s">
        <v>193</v>
      </c>
      <c r="EI1284" t="s">
        <v>1250</v>
      </c>
      <c r="EJ1284" t="s">
        <v>1251</v>
      </c>
      <c r="EK1284" t="s">
        <v>663</v>
      </c>
      <c r="EL1284" t="s">
        <v>486</v>
      </c>
      <c r="EN1284">
        <v>0.5</v>
      </c>
      <c r="EO1284">
        <v>0.15</v>
      </c>
      <c r="EP1284">
        <v>0.25</v>
      </c>
      <c r="EQ1284">
        <v>0.1</v>
      </c>
      <c r="ER1284" s="5"/>
      <c r="ES1284" s="5"/>
      <c r="ET1284" s="5"/>
      <c r="EU1284" s="5"/>
      <c r="EX1284" t="s">
        <v>1252</v>
      </c>
      <c r="EY1284" s="5">
        <v>45092</v>
      </c>
      <c r="EZ1284" s="71" t="s">
        <v>452</v>
      </c>
      <c r="FA1284" t="s">
        <v>415</v>
      </c>
    </row>
    <row r="1285" spans="1:157" x14ac:dyDescent="0.3">
      <c r="A1285" t="s">
        <v>169</v>
      </c>
      <c r="B1285">
        <v>21799</v>
      </c>
      <c r="C1285" t="s">
        <v>1244</v>
      </c>
      <c r="D1285">
        <v>181370</v>
      </c>
      <c r="F1285" t="s">
        <v>170</v>
      </c>
      <c r="G1285" t="s">
        <v>195</v>
      </c>
      <c r="H1285" s="13" t="s">
        <v>339</v>
      </c>
      <c r="I1285">
        <v>4000041221</v>
      </c>
      <c r="J1285" s="13"/>
      <c r="L1285" t="s">
        <v>337</v>
      </c>
      <c r="M1285" t="s">
        <v>173</v>
      </c>
      <c r="N1285" t="s">
        <v>174</v>
      </c>
      <c r="O1285" t="s">
        <v>175</v>
      </c>
      <c r="P1285" t="s">
        <v>176</v>
      </c>
      <c r="Q1285">
        <v>1000704908</v>
      </c>
      <c r="R1285">
        <v>390</v>
      </c>
      <c r="S1285">
        <v>1100001340</v>
      </c>
      <c r="T1285" t="s">
        <v>340</v>
      </c>
      <c r="U1285">
        <v>1</v>
      </c>
      <c r="W1285" t="s">
        <v>327</v>
      </c>
      <c r="X1285" t="s">
        <v>178</v>
      </c>
      <c r="Y1285" t="s">
        <v>1245</v>
      </c>
      <c r="Z1285" t="s">
        <v>1246</v>
      </c>
      <c r="AD1285" t="s">
        <v>1245</v>
      </c>
      <c r="AE1285" t="s">
        <v>1246</v>
      </c>
      <c r="AQ1285"/>
      <c r="AR1285" s="6">
        <v>45044</v>
      </c>
      <c r="AS1285"/>
      <c r="AV1285" s="5">
        <v>45029</v>
      </c>
      <c r="AW1285"/>
      <c r="AX1285" s="6">
        <v>45070</v>
      </c>
      <c r="BB1285" t="s">
        <v>179</v>
      </c>
      <c r="BD1285" t="s">
        <v>180</v>
      </c>
      <c r="BF1285" t="s">
        <v>1247</v>
      </c>
      <c r="BG1285" s="68" t="s">
        <v>181</v>
      </c>
      <c r="BH1285" s="6">
        <v>45076</v>
      </c>
      <c r="BI1285" s="6">
        <v>45076</v>
      </c>
      <c r="BL1285" t="s">
        <v>182</v>
      </c>
      <c r="BM1285" s="10">
        <v>37776155.999959998</v>
      </c>
      <c r="BN1285" s="10">
        <v>14959358</v>
      </c>
      <c r="BO1285" s="10">
        <v>37776155.999959998</v>
      </c>
      <c r="BP1285" s="10">
        <v>14959358</v>
      </c>
      <c r="BQ1285" s="69"/>
      <c r="BR1285" t="s">
        <v>681</v>
      </c>
      <c r="BS1285" s="5">
        <v>44848</v>
      </c>
      <c r="BT1285" s="5">
        <v>44853</v>
      </c>
      <c r="BU1285" s="70"/>
      <c r="BX1285" t="s">
        <v>183</v>
      </c>
      <c r="BY1285" t="s">
        <v>677</v>
      </c>
      <c r="CG1285" t="s">
        <v>715</v>
      </c>
      <c r="CL1285" t="s">
        <v>184</v>
      </c>
      <c r="CM1285" t="s">
        <v>446</v>
      </c>
      <c r="CN1285" t="s">
        <v>447</v>
      </c>
      <c r="CO1285" t="s">
        <v>448</v>
      </c>
      <c r="CP1285" t="s">
        <v>696</v>
      </c>
      <c r="CQ1285" t="s">
        <v>697</v>
      </c>
      <c r="CR1285" t="s">
        <v>698</v>
      </c>
      <c r="CT1285" t="s">
        <v>427</v>
      </c>
      <c r="CU1285" s="5">
        <v>0</v>
      </c>
      <c r="CV1285" s="5">
        <v>0</v>
      </c>
      <c r="DA1285" s="5"/>
      <c r="DB1285" s="5"/>
      <c r="DF1285">
        <v>1131596937</v>
      </c>
      <c r="DK1285" t="s">
        <v>256</v>
      </c>
      <c r="DL1285" t="s">
        <v>191</v>
      </c>
      <c r="DM1285" t="s">
        <v>1244</v>
      </c>
      <c r="DN1285" t="s">
        <v>1248</v>
      </c>
      <c r="DO1285">
        <v>4000041221</v>
      </c>
      <c r="DQ1285" s="6">
        <v>45079</v>
      </c>
      <c r="DR1285" s="5"/>
      <c r="DS1285" s="5">
        <v>45098</v>
      </c>
      <c r="DT1285" s="5"/>
      <c r="DU1285" s="1" t="s">
        <v>1249</v>
      </c>
      <c r="DV1285" t="s">
        <v>1248</v>
      </c>
      <c r="DZ1285" s="11" t="s">
        <v>192</v>
      </c>
      <c r="EA1285" s="11" t="s">
        <v>338</v>
      </c>
      <c r="EB1285" s="5">
        <v>45093</v>
      </c>
      <c r="EC1285" s="5"/>
      <c r="ED1285" s="5"/>
      <c r="EF1285" t="s">
        <v>193</v>
      </c>
      <c r="EI1285" t="s">
        <v>1250</v>
      </c>
      <c r="EJ1285" t="s">
        <v>1251</v>
      </c>
      <c r="EK1285" t="s">
        <v>663</v>
      </c>
      <c r="EL1285" t="s">
        <v>486</v>
      </c>
      <c r="EN1285">
        <v>0.5</v>
      </c>
      <c r="EO1285">
        <v>0.15</v>
      </c>
      <c r="EP1285">
        <v>0.25</v>
      </c>
      <c r="EQ1285">
        <v>0.1</v>
      </c>
      <c r="ER1285" s="5"/>
      <c r="ES1285" s="5"/>
      <c r="ET1285" s="5"/>
      <c r="EU1285" s="5"/>
      <c r="EX1285" t="s">
        <v>1252</v>
      </c>
      <c r="EY1285" s="5">
        <v>45092</v>
      </c>
      <c r="EZ1285" s="71" t="s">
        <v>452</v>
      </c>
      <c r="FA1285" t="s">
        <v>415</v>
      </c>
    </row>
    <row r="1286" spans="1:157" x14ac:dyDescent="0.3">
      <c r="A1286" t="s">
        <v>169</v>
      </c>
      <c r="B1286">
        <v>21800</v>
      </c>
      <c r="C1286" t="s">
        <v>1244</v>
      </c>
      <c r="D1286">
        <v>181371</v>
      </c>
      <c r="F1286" t="s">
        <v>170</v>
      </c>
      <c r="G1286" t="s">
        <v>195</v>
      </c>
      <c r="H1286" s="13" t="s">
        <v>313</v>
      </c>
      <c r="I1286">
        <v>4000041221</v>
      </c>
      <c r="J1286" s="13"/>
      <c r="L1286" t="s">
        <v>337</v>
      </c>
      <c r="M1286" t="s">
        <v>173</v>
      </c>
      <c r="N1286" t="s">
        <v>174</v>
      </c>
      <c r="O1286" t="s">
        <v>175</v>
      </c>
      <c r="P1286" t="s">
        <v>176</v>
      </c>
      <c r="Q1286">
        <v>1000704908</v>
      </c>
      <c r="R1286">
        <v>400</v>
      </c>
      <c r="S1286">
        <v>1100001340</v>
      </c>
      <c r="T1286" t="s">
        <v>224</v>
      </c>
      <c r="U1286">
        <v>1</v>
      </c>
      <c r="W1286" t="s">
        <v>327</v>
      </c>
      <c r="X1286" t="s">
        <v>178</v>
      </c>
      <c r="Y1286" t="s">
        <v>1245</v>
      </c>
      <c r="Z1286" t="s">
        <v>1246</v>
      </c>
      <c r="AD1286" t="s">
        <v>1245</v>
      </c>
      <c r="AE1286" t="s">
        <v>1246</v>
      </c>
      <c r="AQ1286"/>
      <c r="AR1286" s="6">
        <v>45044</v>
      </c>
      <c r="AS1286"/>
      <c r="AV1286" s="5">
        <v>45029</v>
      </c>
      <c r="AW1286"/>
      <c r="AX1286" s="6">
        <v>45070</v>
      </c>
      <c r="BB1286" t="s">
        <v>179</v>
      </c>
      <c r="BD1286" t="s">
        <v>180</v>
      </c>
      <c r="BF1286" t="s">
        <v>1247</v>
      </c>
      <c r="BG1286" s="68" t="s">
        <v>181</v>
      </c>
      <c r="BH1286" s="6">
        <v>45076</v>
      </c>
      <c r="BI1286" s="6">
        <v>45076</v>
      </c>
      <c r="BL1286" t="s">
        <v>182</v>
      </c>
      <c r="BM1286" s="10">
        <v>35887295.999860004</v>
      </c>
      <c r="BN1286" s="10">
        <v>14211369.000360001</v>
      </c>
      <c r="BO1286" s="10">
        <v>35887295.999860004</v>
      </c>
      <c r="BP1286" s="10">
        <v>14211369.000360001</v>
      </c>
      <c r="BQ1286" s="69"/>
      <c r="BR1286" t="s">
        <v>610</v>
      </c>
      <c r="BS1286" s="5">
        <v>44844</v>
      </c>
      <c r="BT1286" s="5">
        <v>44846</v>
      </c>
      <c r="BU1286" s="70"/>
      <c r="BX1286" t="s">
        <v>183</v>
      </c>
      <c r="BY1286" t="s">
        <v>677</v>
      </c>
      <c r="CG1286" t="s">
        <v>715</v>
      </c>
      <c r="CL1286" t="s">
        <v>184</v>
      </c>
      <c r="CM1286" t="s">
        <v>446</v>
      </c>
      <c r="CN1286" t="s">
        <v>447</v>
      </c>
      <c r="CO1286" t="s">
        <v>448</v>
      </c>
      <c r="CP1286" t="s">
        <v>696</v>
      </c>
      <c r="CQ1286" t="s">
        <v>697</v>
      </c>
      <c r="CR1286" t="s">
        <v>698</v>
      </c>
      <c r="CT1286" t="s">
        <v>427</v>
      </c>
      <c r="CU1286" s="5">
        <v>0</v>
      </c>
      <c r="CV1286" s="5">
        <v>0</v>
      </c>
      <c r="DA1286" s="5"/>
      <c r="DB1286" s="5"/>
      <c r="DF1286">
        <v>1131596937</v>
      </c>
      <c r="DK1286" t="s">
        <v>256</v>
      </c>
      <c r="DL1286" t="s">
        <v>191</v>
      </c>
      <c r="DM1286" t="s">
        <v>1244</v>
      </c>
      <c r="DN1286" t="s">
        <v>1248</v>
      </c>
      <c r="DO1286">
        <v>4000041221</v>
      </c>
      <c r="DQ1286" s="6">
        <v>45079</v>
      </c>
      <c r="DR1286" s="5"/>
      <c r="DS1286" s="5">
        <v>45098</v>
      </c>
      <c r="DT1286" s="5"/>
      <c r="DU1286" s="1" t="s">
        <v>1249</v>
      </c>
      <c r="DV1286" t="s">
        <v>1248</v>
      </c>
      <c r="DZ1286" s="11" t="s">
        <v>192</v>
      </c>
      <c r="EA1286" s="11" t="s">
        <v>338</v>
      </c>
      <c r="EB1286" s="5">
        <v>45093</v>
      </c>
      <c r="EC1286" s="5"/>
      <c r="ED1286" s="5"/>
      <c r="EF1286" t="s">
        <v>193</v>
      </c>
      <c r="EI1286" t="s">
        <v>1250</v>
      </c>
      <c r="EJ1286" t="s">
        <v>1251</v>
      </c>
      <c r="EK1286" t="s">
        <v>663</v>
      </c>
      <c r="EL1286" t="s">
        <v>486</v>
      </c>
      <c r="EN1286">
        <v>0.5</v>
      </c>
      <c r="EO1286">
        <v>0.15</v>
      </c>
      <c r="EP1286">
        <v>0.25</v>
      </c>
      <c r="EQ1286">
        <v>0.1</v>
      </c>
      <c r="ER1286" s="5"/>
      <c r="ES1286" s="5"/>
      <c r="ET1286" s="5"/>
      <c r="EU1286" s="5"/>
      <c r="EX1286" t="s">
        <v>1252</v>
      </c>
      <c r="EY1286" s="5">
        <v>45092</v>
      </c>
      <c r="EZ1286" s="71" t="s">
        <v>452</v>
      </c>
      <c r="FA1286" t="s">
        <v>415</v>
      </c>
    </row>
    <row r="1287" spans="1:157" x14ac:dyDescent="0.3">
      <c r="A1287" t="s">
        <v>169</v>
      </c>
      <c r="B1287">
        <v>21801</v>
      </c>
      <c r="C1287" t="s">
        <v>1244</v>
      </c>
      <c r="D1287">
        <v>181372</v>
      </c>
      <c r="F1287" t="s">
        <v>170</v>
      </c>
      <c r="G1287" t="s">
        <v>195</v>
      </c>
      <c r="H1287" s="13" t="s">
        <v>282</v>
      </c>
      <c r="I1287">
        <v>4000041221</v>
      </c>
      <c r="J1287" s="13"/>
      <c r="L1287" t="s">
        <v>337</v>
      </c>
      <c r="M1287" t="s">
        <v>173</v>
      </c>
      <c r="N1287" t="s">
        <v>174</v>
      </c>
      <c r="O1287" t="s">
        <v>175</v>
      </c>
      <c r="P1287" t="s">
        <v>176</v>
      </c>
      <c r="Q1287">
        <v>1000704908</v>
      </c>
      <c r="R1287">
        <v>420</v>
      </c>
      <c r="S1287">
        <v>1100001034</v>
      </c>
      <c r="T1287" t="s">
        <v>283</v>
      </c>
      <c r="U1287">
        <v>14</v>
      </c>
      <c r="W1287" t="s">
        <v>327</v>
      </c>
      <c r="X1287" t="s">
        <v>178</v>
      </c>
      <c r="Y1287" t="s">
        <v>1245</v>
      </c>
      <c r="Z1287" t="s">
        <v>1246</v>
      </c>
      <c r="AD1287" t="s">
        <v>1245</v>
      </c>
      <c r="AE1287" t="s">
        <v>1246</v>
      </c>
      <c r="AQ1287"/>
      <c r="AR1287" s="6">
        <v>45044</v>
      </c>
      <c r="AS1287"/>
      <c r="AV1287" s="5">
        <v>45029</v>
      </c>
      <c r="AW1287"/>
      <c r="AX1287" s="6">
        <v>45070</v>
      </c>
      <c r="BB1287" t="s">
        <v>179</v>
      </c>
      <c r="BD1287" t="s">
        <v>180</v>
      </c>
      <c r="BF1287" t="s">
        <v>1247</v>
      </c>
      <c r="BG1287" s="68" t="s">
        <v>181</v>
      </c>
      <c r="BH1287" s="6">
        <v>45076</v>
      </c>
      <c r="BI1287" s="6">
        <v>45076</v>
      </c>
      <c r="BL1287" t="s">
        <v>182</v>
      </c>
      <c r="BM1287" s="10">
        <v>636323.00027999992</v>
      </c>
      <c r="BN1287" s="10">
        <v>251983.99980600001</v>
      </c>
      <c r="BO1287" s="10">
        <v>8908522.0039199982</v>
      </c>
      <c r="BP1287" s="10">
        <v>3527775.9972839998</v>
      </c>
      <c r="BQ1287" s="69"/>
      <c r="BR1287" t="s">
        <v>343</v>
      </c>
      <c r="BS1287" s="5">
        <v>44799</v>
      </c>
      <c r="BT1287" s="5">
        <v>44803</v>
      </c>
      <c r="BU1287" s="70"/>
      <c r="BX1287" t="s">
        <v>183</v>
      </c>
      <c r="BY1287" t="s">
        <v>677</v>
      </c>
      <c r="CG1287" t="s">
        <v>715</v>
      </c>
      <c r="CL1287" t="s">
        <v>184</v>
      </c>
      <c r="CM1287" t="s">
        <v>446</v>
      </c>
      <c r="CN1287" t="s">
        <v>447</v>
      </c>
      <c r="CO1287" t="s">
        <v>448</v>
      </c>
      <c r="CP1287" t="s">
        <v>696</v>
      </c>
      <c r="CQ1287" t="s">
        <v>697</v>
      </c>
      <c r="CR1287" t="s">
        <v>698</v>
      </c>
      <c r="CT1287" t="s">
        <v>427</v>
      </c>
      <c r="CU1287" s="5">
        <v>0</v>
      </c>
      <c r="CV1287" s="5">
        <v>0</v>
      </c>
      <c r="DA1287" s="5"/>
      <c r="DB1287" s="5"/>
      <c r="DF1287">
        <v>1131596937</v>
      </c>
      <c r="DK1287" t="s">
        <v>256</v>
      </c>
      <c r="DL1287" t="s">
        <v>191</v>
      </c>
      <c r="DM1287" t="s">
        <v>1244</v>
      </c>
      <c r="DN1287" t="s">
        <v>1248</v>
      </c>
      <c r="DO1287">
        <v>4000041221</v>
      </c>
      <c r="DQ1287" s="6">
        <v>45079</v>
      </c>
      <c r="DR1287" s="5"/>
      <c r="DS1287" s="5">
        <v>45098</v>
      </c>
      <c r="DT1287" s="5"/>
      <c r="DU1287" s="1" t="s">
        <v>1249</v>
      </c>
      <c r="DV1287" t="s">
        <v>1248</v>
      </c>
      <c r="DZ1287" s="11" t="s">
        <v>192</v>
      </c>
      <c r="EA1287" s="11" t="s">
        <v>338</v>
      </c>
      <c r="EB1287" s="5">
        <v>45093</v>
      </c>
      <c r="EC1287" s="5"/>
      <c r="ED1287" s="5"/>
      <c r="EF1287" t="s">
        <v>193</v>
      </c>
      <c r="EI1287" t="s">
        <v>1250</v>
      </c>
      <c r="EJ1287" t="s">
        <v>1251</v>
      </c>
      <c r="EK1287" t="s">
        <v>663</v>
      </c>
      <c r="EL1287" t="s">
        <v>486</v>
      </c>
      <c r="EN1287">
        <v>0.5</v>
      </c>
      <c r="EO1287">
        <v>0.15</v>
      </c>
      <c r="EP1287">
        <v>0.25</v>
      </c>
      <c r="EQ1287">
        <v>0.1</v>
      </c>
      <c r="ER1287" s="5"/>
      <c r="ES1287" s="5"/>
      <c r="ET1287" s="5"/>
      <c r="EU1287" s="5"/>
      <c r="EX1287" t="s">
        <v>1252</v>
      </c>
      <c r="EY1287" s="5">
        <v>45092</v>
      </c>
      <c r="EZ1287" s="71" t="s">
        <v>452</v>
      </c>
      <c r="FA1287" t="s">
        <v>415</v>
      </c>
    </row>
    <row r="1288" spans="1:157" x14ac:dyDescent="0.3">
      <c r="A1288" t="s">
        <v>169</v>
      </c>
      <c r="B1288">
        <v>21802</v>
      </c>
      <c r="C1288" t="s">
        <v>1244</v>
      </c>
      <c r="D1288">
        <v>181373</v>
      </c>
      <c r="F1288" t="s">
        <v>170</v>
      </c>
      <c r="G1288" t="s">
        <v>195</v>
      </c>
      <c r="H1288" s="13" t="s">
        <v>276</v>
      </c>
      <c r="I1288">
        <v>4000041221</v>
      </c>
      <c r="J1288" s="13"/>
      <c r="L1288" t="s">
        <v>337</v>
      </c>
      <c r="M1288" t="s">
        <v>173</v>
      </c>
      <c r="N1288" t="s">
        <v>174</v>
      </c>
      <c r="O1288" t="s">
        <v>175</v>
      </c>
      <c r="P1288" t="s">
        <v>176</v>
      </c>
      <c r="Q1288">
        <v>1000704908</v>
      </c>
      <c r="R1288">
        <v>320</v>
      </c>
      <c r="S1288">
        <v>1100000126</v>
      </c>
      <c r="T1288" t="s">
        <v>277</v>
      </c>
      <c r="U1288">
        <v>1</v>
      </c>
      <c r="W1288" t="s">
        <v>327</v>
      </c>
      <c r="X1288" t="s">
        <v>178</v>
      </c>
      <c r="Y1288" t="s">
        <v>1245</v>
      </c>
      <c r="Z1288" t="s">
        <v>1246</v>
      </c>
      <c r="AD1288" t="s">
        <v>1245</v>
      </c>
      <c r="AE1288" t="s">
        <v>1246</v>
      </c>
      <c r="AQ1288"/>
      <c r="AR1288" s="6">
        <v>45044</v>
      </c>
      <c r="AS1288"/>
      <c r="AV1288" s="5">
        <v>45029</v>
      </c>
      <c r="AW1288"/>
      <c r="AX1288" s="6">
        <v>45070</v>
      </c>
      <c r="BB1288" t="s">
        <v>179</v>
      </c>
      <c r="BD1288" t="s">
        <v>180</v>
      </c>
      <c r="BF1288" t="s">
        <v>1247</v>
      </c>
      <c r="BG1288" s="68" t="s">
        <v>181</v>
      </c>
      <c r="BH1288" s="6">
        <v>45076</v>
      </c>
      <c r="BI1288" s="6">
        <v>45076</v>
      </c>
      <c r="BL1288" t="s">
        <v>182</v>
      </c>
      <c r="BM1288" s="10">
        <v>112260.99994199999</v>
      </c>
      <c r="BN1288" s="10">
        <v>44454.999960000001</v>
      </c>
      <c r="BO1288" s="10">
        <v>112260.99994199999</v>
      </c>
      <c r="BP1288" s="10">
        <v>44454.999960000001</v>
      </c>
      <c r="BQ1288" s="69"/>
      <c r="BR1288" t="s">
        <v>410</v>
      </c>
      <c r="BS1288" s="5">
        <v>44799</v>
      </c>
      <c r="BT1288" s="5">
        <v>44803</v>
      </c>
      <c r="BU1288" s="70"/>
      <c r="BX1288" t="s">
        <v>183</v>
      </c>
      <c r="BY1288" t="s">
        <v>677</v>
      </c>
      <c r="CG1288" t="s">
        <v>715</v>
      </c>
      <c r="CL1288" t="s">
        <v>184</v>
      </c>
      <c r="CM1288" t="s">
        <v>446</v>
      </c>
      <c r="CN1288" t="s">
        <v>447</v>
      </c>
      <c r="CO1288" t="s">
        <v>448</v>
      </c>
      <c r="CP1288" t="s">
        <v>696</v>
      </c>
      <c r="CQ1288" t="s">
        <v>697</v>
      </c>
      <c r="CR1288" t="s">
        <v>698</v>
      </c>
      <c r="CT1288" t="s">
        <v>427</v>
      </c>
      <c r="CU1288" s="5">
        <v>0</v>
      </c>
      <c r="CV1288" s="5">
        <v>0</v>
      </c>
      <c r="DA1288" s="5"/>
      <c r="DB1288" s="5"/>
      <c r="DF1288">
        <v>1131596937</v>
      </c>
      <c r="DK1288" t="s">
        <v>256</v>
      </c>
      <c r="DL1288" t="s">
        <v>191</v>
      </c>
      <c r="DM1288" t="s">
        <v>1244</v>
      </c>
      <c r="DN1288" t="s">
        <v>1248</v>
      </c>
      <c r="DO1288">
        <v>4000041221</v>
      </c>
      <c r="DQ1288" s="6">
        <v>45079</v>
      </c>
      <c r="DR1288" s="5"/>
      <c r="DS1288" s="5">
        <v>45098</v>
      </c>
      <c r="DT1288" s="5"/>
      <c r="DU1288" s="1" t="s">
        <v>1249</v>
      </c>
      <c r="DV1288" t="s">
        <v>1248</v>
      </c>
      <c r="DZ1288" s="11" t="s">
        <v>192</v>
      </c>
      <c r="EA1288" s="11" t="s">
        <v>338</v>
      </c>
      <c r="EB1288" s="5">
        <v>45093</v>
      </c>
      <c r="EC1288" s="5"/>
      <c r="ED1288" s="5"/>
      <c r="EF1288" t="s">
        <v>193</v>
      </c>
      <c r="EI1288" t="s">
        <v>1250</v>
      </c>
      <c r="EJ1288" t="s">
        <v>1251</v>
      </c>
      <c r="EK1288" t="s">
        <v>663</v>
      </c>
      <c r="EL1288" t="s">
        <v>486</v>
      </c>
      <c r="EN1288">
        <v>0.5</v>
      </c>
      <c r="EO1288">
        <v>0.15</v>
      </c>
      <c r="EP1288">
        <v>0.25</v>
      </c>
      <c r="EQ1288">
        <v>0.1</v>
      </c>
      <c r="ER1288" s="5"/>
      <c r="ES1288" s="5"/>
      <c r="ET1288" s="5"/>
      <c r="EU1288" s="5"/>
      <c r="EX1288" t="s">
        <v>1252</v>
      </c>
      <c r="EY1288" s="5">
        <v>45092</v>
      </c>
      <c r="EZ1288" s="71" t="s">
        <v>452</v>
      </c>
      <c r="FA1288" t="s">
        <v>415</v>
      </c>
    </row>
    <row r="1289" spans="1:157" x14ac:dyDescent="0.3">
      <c r="A1289" t="s">
        <v>169</v>
      </c>
      <c r="B1289">
        <v>21803</v>
      </c>
      <c r="C1289" t="s">
        <v>1244</v>
      </c>
      <c r="D1289">
        <v>181374</v>
      </c>
      <c r="F1289" t="s">
        <v>170</v>
      </c>
      <c r="G1289" t="s">
        <v>195</v>
      </c>
      <c r="H1289" s="13" t="s">
        <v>434</v>
      </c>
      <c r="I1289">
        <v>4000041221</v>
      </c>
      <c r="J1289" s="13"/>
      <c r="L1289" t="s">
        <v>337</v>
      </c>
      <c r="M1289" t="s">
        <v>173</v>
      </c>
      <c r="N1289" t="s">
        <v>174</v>
      </c>
      <c r="O1289" t="s">
        <v>175</v>
      </c>
      <c r="P1289" t="s">
        <v>176</v>
      </c>
      <c r="Q1289">
        <v>1000704908</v>
      </c>
      <c r="R1289">
        <v>380</v>
      </c>
      <c r="S1289">
        <v>1100000126</v>
      </c>
      <c r="T1289" t="s">
        <v>331</v>
      </c>
      <c r="U1289">
        <v>6</v>
      </c>
      <c r="W1289" t="s">
        <v>327</v>
      </c>
      <c r="X1289" t="s">
        <v>178</v>
      </c>
      <c r="Y1289" t="s">
        <v>1245</v>
      </c>
      <c r="Z1289" t="s">
        <v>1246</v>
      </c>
      <c r="AD1289" t="s">
        <v>1245</v>
      </c>
      <c r="AE1289" t="s">
        <v>1246</v>
      </c>
      <c r="AQ1289"/>
      <c r="AR1289" s="6">
        <v>45044</v>
      </c>
      <c r="AS1289"/>
      <c r="AV1289" s="5">
        <v>45029</v>
      </c>
      <c r="AW1289"/>
      <c r="AX1289" s="6">
        <v>45070</v>
      </c>
      <c r="BB1289" t="s">
        <v>179</v>
      </c>
      <c r="BD1289" t="s">
        <v>180</v>
      </c>
      <c r="BF1289" t="s">
        <v>1247</v>
      </c>
      <c r="BG1289" s="68" t="s">
        <v>181</v>
      </c>
      <c r="BH1289" s="6">
        <v>45076</v>
      </c>
      <c r="BI1289" s="6">
        <v>45076</v>
      </c>
      <c r="BL1289" t="s">
        <v>182</v>
      </c>
      <c r="BM1289" s="10">
        <v>822311.99996399996</v>
      </c>
      <c r="BN1289" s="10">
        <v>325635.99994800001</v>
      </c>
      <c r="BO1289" s="10">
        <v>4933871.9997840002</v>
      </c>
      <c r="BP1289" s="10">
        <v>1953815.999688</v>
      </c>
      <c r="BQ1289" s="69"/>
      <c r="BR1289" t="s">
        <v>435</v>
      </c>
      <c r="BS1289" s="5">
        <v>44821</v>
      </c>
      <c r="BT1289" s="5">
        <v>44825</v>
      </c>
      <c r="BU1289" s="70"/>
      <c r="BX1289" t="s">
        <v>183</v>
      </c>
      <c r="BY1289" t="s">
        <v>677</v>
      </c>
      <c r="CG1289" t="s">
        <v>715</v>
      </c>
      <c r="CL1289" t="s">
        <v>184</v>
      </c>
      <c r="CM1289" t="s">
        <v>446</v>
      </c>
      <c r="CN1289" t="s">
        <v>447</v>
      </c>
      <c r="CO1289" t="s">
        <v>448</v>
      </c>
      <c r="CP1289" t="s">
        <v>696</v>
      </c>
      <c r="CQ1289" t="s">
        <v>697</v>
      </c>
      <c r="CR1289" t="s">
        <v>698</v>
      </c>
      <c r="CT1289" t="s">
        <v>427</v>
      </c>
      <c r="CU1289" s="5">
        <v>0</v>
      </c>
      <c r="CV1289" s="5">
        <v>0</v>
      </c>
      <c r="DA1289" s="5"/>
      <c r="DB1289" s="5"/>
      <c r="DF1289">
        <v>1131596937</v>
      </c>
      <c r="DK1289" t="s">
        <v>256</v>
      </c>
      <c r="DL1289" t="s">
        <v>191</v>
      </c>
      <c r="DM1289" t="s">
        <v>1244</v>
      </c>
      <c r="DN1289" t="s">
        <v>1248</v>
      </c>
      <c r="DO1289">
        <v>4000041221</v>
      </c>
      <c r="DQ1289" s="6">
        <v>45079</v>
      </c>
      <c r="DR1289" s="5"/>
      <c r="DS1289" s="5">
        <v>45098</v>
      </c>
      <c r="DT1289" s="5"/>
      <c r="DU1289" s="1" t="s">
        <v>1249</v>
      </c>
      <c r="DV1289" t="s">
        <v>1248</v>
      </c>
      <c r="DZ1289" s="11" t="s">
        <v>192</v>
      </c>
      <c r="EA1289" s="11" t="s">
        <v>338</v>
      </c>
      <c r="EB1289" s="5">
        <v>45093</v>
      </c>
      <c r="EC1289" s="5"/>
      <c r="ED1289" s="5"/>
      <c r="EF1289" t="s">
        <v>193</v>
      </c>
      <c r="EI1289" t="s">
        <v>1250</v>
      </c>
      <c r="EJ1289" t="s">
        <v>1251</v>
      </c>
      <c r="EK1289" t="s">
        <v>663</v>
      </c>
      <c r="EL1289" t="s">
        <v>486</v>
      </c>
      <c r="EN1289">
        <v>0.5</v>
      </c>
      <c r="EO1289">
        <v>0.15</v>
      </c>
      <c r="EP1289">
        <v>0.25</v>
      </c>
      <c r="EQ1289">
        <v>0.1</v>
      </c>
      <c r="ER1289" s="5"/>
      <c r="ES1289" s="5"/>
      <c r="ET1289" s="5"/>
      <c r="EU1289" s="5"/>
      <c r="EX1289" t="s">
        <v>1252</v>
      </c>
      <c r="EY1289" s="5">
        <v>45092</v>
      </c>
      <c r="EZ1289" s="71" t="s">
        <v>452</v>
      </c>
      <c r="FA1289" t="s">
        <v>415</v>
      </c>
    </row>
    <row r="1290" spans="1:157" x14ac:dyDescent="0.3">
      <c r="A1290" t="s">
        <v>169</v>
      </c>
      <c r="B1290">
        <v>21804</v>
      </c>
      <c r="C1290" t="s">
        <v>1244</v>
      </c>
      <c r="D1290">
        <v>181375</v>
      </c>
      <c r="F1290" t="s">
        <v>170</v>
      </c>
      <c r="G1290" t="s">
        <v>195</v>
      </c>
      <c r="H1290" s="13" t="s">
        <v>200</v>
      </c>
      <c r="I1290">
        <v>4000041221</v>
      </c>
      <c r="J1290" s="13"/>
      <c r="L1290" t="s">
        <v>337</v>
      </c>
      <c r="M1290" t="s">
        <v>173</v>
      </c>
      <c r="N1290" t="s">
        <v>174</v>
      </c>
      <c r="O1290" t="s">
        <v>175</v>
      </c>
      <c r="P1290" t="s">
        <v>176</v>
      </c>
      <c r="Q1290">
        <v>1000704908</v>
      </c>
      <c r="R1290">
        <v>440</v>
      </c>
      <c r="S1290">
        <v>1200000321</v>
      </c>
      <c r="T1290" t="s">
        <v>201</v>
      </c>
      <c r="U1290">
        <v>19</v>
      </c>
      <c r="W1290" t="s">
        <v>327</v>
      </c>
      <c r="X1290" t="s">
        <v>178</v>
      </c>
      <c r="Y1290" t="s">
        <v>1245</v>
      </c>
      <c r="Z1290" t="s">
        <v>1246</v>
      </c>
      <c r="AD1290" t="s">
        <v>1245</v>
      </c>
      <c r="AE1290" t="s">
        <v>1246</v>
      </c>
      <c r="AQ1290"/>
      <c r="AR1290" s="6">
        <v>45044</v>
      </c>
      <c r="AS1290"/>
      <c r="AV1290" s="5">
        <v>45029</v>
      </c>
      <c r="AW1290"/>
      <c r="AX1290" s="6">
        <v>45070</v>
      </c>
      <c r="BB1290" t="s">
        <v>179</v>
      </c>
      <c r="BD1290" t="s">
        <v>180</v>
      </c>
      <c r="BF1290" t="s">
        <v>1247</v>
      </c>
      <c r="BG1290" s="68" t="s">
        <v>181</v>
      </c>
      <c r="BH1290" s="6">
        <v>45076</v>
      </c>
      <c r="BI1290" s="6">
        <v>45076</v>
      </c>
      <c r="BL1290" t="s">
        <v>182</v>
      </c>
      <c r="BM1290" s="10">
        <v>442010.99986799998</v>
      </c>
      <c r="BN1290" s="10">
        <v>175035.999969</v>
      </c>
      <c r="BO1290" s="10">
        <v>8398208.9974920005</v>
      </c>
      <c r="BP1290" s="10">
        <v>3325683.9994109999</v>
      </c>
      <c r="BQ1290" s="69"/>
      <c r="BR1290" t="s">
        <v>343</v>
      </c>
      <c r="BS1290" s="5">
        <v>44799</v>
      </c>
      <c r="BT1290" s="5">
        <v>44803</v>
      </c>
      <c r="BU1290" s="70"/>
      <c r="BX1290" t="s">
        <v>183</v>
      </c>
      <c r="BY1290" t="s">
        <v>677</v>
      </c>
      <c r="CG1290" t="s">
        <v>715</v>
      </c>
      <c r="CL1290" t="s">
        <v>184</v>
      </c>
      <c r="CM1290" t="s">
        <v>446</v>
      </c>
      <c r="CN1290" t="s">
        <v>447</v>
      </c>
      <c r="CO1290" t="s">
        <v>448</v>
      </c>
      <c r="CP1290" t="s">
        <v>696</v>
      </c>
      <c r="CQ1290" t="s">
        <v>697</v>
      </c>
      <c r="CR1290" t="s">
        <v>698</v>
      </c>
      <c r="CT1290" t="s">
        <v>427</v>
      </c>
      <c r="CU1290" s="5">
        <v>0</v>
      </c>
      <c r="CV1290" s="5">
        <v>0</v>
      </c>
      <c r="DA1290" s="5"/>
      <c r="DB1290" s="5"/>
      <c r="DF1290">
        <v>1131596937</v>
      </c>
      <c r="DK1290" t="s">
        <v>256</v>
      </c>
      <c r="DL1290" t="s">
        <v>191</v>
      </c>
      <c r="DM1290" t="s">
        <v>1244</v>
      </c>
      <c r="DN1290" t="s">
        <v>1248</v>
      </c>
      <c r="DO1290">
        <v>4000041221</v>
      </c>
      <c r="DQ1290" s="6">
        <v>45079</v>
      </c>
      <c r="DR1290" s="5"/>
      <c r="DS1290" s="5">
        <v>45098</v>
      </c>
      <c r="DT1290" s="5"/>
      <c r="DU1290" s="1" t="s">
        <v>1249</v>
      </c>
      <c r="DV1290" t="s">
        <v>1248</v>
      </c>
      <c r="DZ1290" s="11" t="s">
        <v>192</v>
      </c>
      <c r="EA1290" s="11" t="s">
        <v>338</v>
      </c>
      <c r="EB1290" s="5">
        <v>45093</v>
      </c>
      <c r="EC1290" s="5"/>
      <c r="ED1290" s="5"/>
      <c r="EF1290" t="s">
        <v>193</v>
      </c>
      <c r="EI1290" t="s">
        <v>1250</v>
      </c>
      <c r="EJ1290" t="s">
        <v>1251</v>
      </c>
      <c r="EK1290" t="s">
        <v>663</v>
      </c>
      <c r="EL1290" t="s">
        <v>486</v>
      </c>
      <c r="EN1290">
        <v>0.5</v>
      </c>
      <c r="EO1290">
        <v>0.15</v>
      </c>
      <c r="EP1290">
        <v>0.25</v>
      </c>
      <c r="EQ1290">
        <v>0.1</v>
      </c>
      <c r="ER1290" s="5"/>
      <c r="ES1290" s="5"/>
      <c r="ET1290" s="5"/>
      <c r="EU1290" s="5"/>
      <c r="EX1290" t="s">
        <v>1252</v>
      </c>
      <c r="EY1290" s="5">
        <v>45092</v>
      </c>
      <c r="EZ1290" s="71" t="s">
        <v>452</v>
      </c>
      <c r="FA1290" t="s">
        <v>415</v>
      </c>
    </row>
    <row r="1291" spans="1:157" x14ac:dyDescent="0.3">
      <c r="A1291" t="s">
        <v>169</v>
      </c>
      <c r="B1291">
        <v>21805</v>
      </c>
      <c r="C1291" t="s">
        <v>1244</v>
      </c>
      <c r="D1291">
        <v>181377</v>
      </c>
      <c r="F1291" t="s">
        <v>170</v>
      </c>
      <c r="G1291" t="s">
        <v>195</v>
      </c>
      <c r="H1291" s="13" t="s">
        <v>316</v>
      </c>
      <c r="I1291">
        <v>4000041222</v>
      </c>
      <c r="J1291" s="13"/>
      <c r="L1291" t="s">
        <v>337</v>
      </c>
      <c r="M1291" t="s">
        <v>203</v>
      </c>
      <c r="N1291" t="s">
        <v>174</v>
      </c>
      <c r="O1291" t="s">
        <v>175</v>
      </c>
      <c r="P1291" t="s">
        <v>176</v>
      </c>
      <c r="Q1291">
        <v>1000704908</v>
      </c>
      <c r="R1291">
        <v>310</v>
      </c>
      <c r="S1291">
        <v>1300000820</v>
      </c>
      <c r="T1291" t="s">
        <v>236</v>
      </c>
      <c r="U1291">
        <v>1</v>
      </c>
      <c r="W1291" t="s">
        <v>327</v>
      </c>
      <c r="X1291" t="s">
        <v>178</v>
      </c>
      <c r="Y1291" t="s">
        <v>1245</v>
      </c>
      <c r="Z1291" t="s">
        <v>1246</v>
      </c>
      <c r="AD1291" t="s">
        <v>1245</v>
      </c>
      <c r="AE1291" t="s">
        <v>1246</v>
      </c>
      <c r="AQ1291"/>
      <c r="AR1291" s="6">
        <v>45044</v>
      </c>
      <c r="AS1291"/>
      <c r="AV1291" s="5">
        <v>45029</v>
      </c>
      <c r="AW1291"/>
      <c r="AX1291" s="6">
        <v>45070</v>
      </c>
      <c r="BB1291" t="s">
        <v>179</v>
      </c>
      <c r="BD1291" t="s">
        <v>180</v>
      </c>
      <c r="BF1291" t="s">
        <v>1247</v>
      </c>
      <c r="BG1291" s="68" t="s">
        <v>181</v>
      </c>
      <c r="BH1291" s="6">
        <v>45076</v>
      </c>
      <c r="BI1291" s="6">
        <v>45076</v>
      </c>
      <c r="BL1291" t="s">
        <v>182</v>
      </c>
      <c r="BM1291" s="10">
        <v>1956902.00028</v>
      </c>
      <c r="BN1291" s="10">
        <v>1863752.9998399999</v>
      </c>
      <c r="BO1291" s="10">
        <v>1956902.00028</v>
      </c>
      <c r="BP1291" s="10">
        <v>1863752.9998399999</v>
      </c>
      <c r="BQ1291" s="69"/>
      <c r="BR1291" t="s">
        <v>437</v>
      </c>
      <c r="BS1291" s="5">
        <v>44799</v>
      </c>
      <c r="BT1291" s="5">
        <v>44803</v>
      </c>
      <c r="BU1291" s="70"/>
      <c r="BX1291" t="s">
        <v>183</v>
      </c>
      <c r="BY1291" t="s">
        <v>677</v>
      </c>
      <c r="CG1291" t="s">
        <v>715</v>
      </c>
      <c r="CL1291" t="s">
        <v>184</v>
      </c>
      <c r="CM1291" t="s">
        <v>446</v>
      </c>
      <c r="CN1291" t="s">
        <v>447</v>
      </c>
      <c r="CO1291" t="s">
        <v>448</v>
      </c>
      <c r="CP1291" t="s">
        <v>696</v>
      </c>
      <c r="CQ1291" t="s">
        <v>697</v>
      </c>
      <c r="CR1291" t="s">
        <v>698</v>
      </c>
      <c r="CT1291" t="s">
        <v>427</v>
      </c>
      <c r="CU1291" s="5">
        <v>0</v>
      </c>
      <c r="CV1291" s="5">
        <v>0</v>
      </c>
      <c r="DA1291" s="5"/>
      <c r="DB1291" s="5"/>
      <c r="DF1291">
        <v>1131583964</v>
      </c>
      <c r="DK1291" t="s">
        <v>256</v>
      </c>
      <c r="DL1291" t="s">
        <v>191</v>
      </c>
      <c r="DM1291" t="s">
        <v>1244</v>
      </c>
      <c r="DN1291" t="s">
        <v>1248</v>
      </c>
      <c r="DO1291">
        <v>4000041222</v>
      </c>
      <c r="DQ1291" s="6">
        <v>45079</v>
      </c>
      <c r="DR1291" s="5"/>
      <c r="DS1291" s="5">
        <v>45098</v>
      </c>
      <c r="DT1291" s="5"/>
      <c r="DU1291" s="1" t="s">
        <v>1249</v>
      </c>
      <c r="DV1291" t="s">
        <v>1248</v>
      </c>
      <c r="DZ1291" s="11" t="s">
        <v>192</v>
      </c>
      <c r="EA1291" s="11" t="s">
        <v>338</v>
      </c>
      <c r="EB1291" s="5">
        <v>45093</v>
      </c>
      <c r="EC1291" s="5"/>
      <c r="ED1291" s="5"/>
      <c r="EF1291" t="s">
        <v>193</v>
      </c>
      <c r="EI1291" t="s">
        <v>1250</v>
      </c>
      <c r="EJ1291" t="s">
        <v>1251</v>
      </c>
      <c r="EK1291" t="s">
        <v>663</v>
      </c>
      <c r="EL1291" t="s">
        <v>486</v>
      </c>
      <c r="EN1291">
        <v>0.5</v>
      </c>
      <c r="EO1291">
        <v>0.15</v>
      </c>
      <c r="EP1291">
        <v>0.25</v>
      </c>
      <c r="EQ1291">
        <v>0.1</v>
      </c>
      <c r="ER1291" s="5"/>
      <c r="ES1291" s="5"/>
      <c r="ET1291" s="5"/>
      <c r="EU1291" s="5"/>
      <c r="EX1291" t="s">
        <v>1252</v>
      </c>
      <c r="EY1291" s="5">
        <v>45092</v>
      </c>
      <c r="EZ1291" s="71" t="s">
        <v>452</v>
      </c>
      <c r="FA1291" t="s">
        <v>404</v>
      </c>
    </row>
    <row r="1292" spans="1:157" x14ac:dyDescent="0.3">
      <c r="A1292" t="s">
        <v>169</v>
      </c>
      <c r="B1292">
        <v>21806</v>
      </c>
      <c r="C1292" t="s">
        <v>1244</v>
      </c>
      <c r="D1292">
        <v>181378</v>
      </c>
      <c r="F1292" t="s">
        <v>170</v>
      </c>
      <c r="G1292" t="s">
        <v>195</v>
      </c>
      <c r="H1292" s="13" t="s">
        <v>286</v>
      </c>
      <c r="I1292">
        <v>4000041222</v>
      </c>
      <c r="J1292" s="13"/>
      <c r="L1292" t="s">
        <v>337</v>
      </c>
      <c r="M1292" t="s">
        <v>203</v>
      </c>
      <c r="N1292" t="s">
        <v>174</v>
      </c>
      <c r="O1292" t="s">
        <v>175</v>
      </c>
      <c r="P1292" t="s">
        <v>176</v>
      </c>
      <c r="Q1292">
        <v>1000704908</v>
      </c>
      <c r="R1292">
        <v>220</v>
      </c>
      <c r="S1292">
        <v>1300000820</v>
      </c>
      <c r="T1292" t="s">
        <v>287</v>
      </c>
      <c r="U1292">
        <v>10</v>
      </c>
      <c r="W1292" t="s">
        <v>327</v>
      </c>
      <c r="X1292" t="s">
        <v>178</v>
      </c>
      <c r="Y1292" t="s">
        <v>1245</v>
      </c>
      <c r="Z1292" t="s">
        <v>1246</v>
      </c>
      <c r="AD1292" t="s">
        <v>1245</v>
      </c>
      <c r="AE1292" t="s">
        <v>1246</v>
      </c>
      <c r="AQ1292"/>
      <c r="AR1292" s="6">
        <v>45044</v>
      </c>
      <c r="AS1292"/>
      <c r="AV1292" s="5">
        <v>45029</v>
      </c>
      <c r="AW1292"/>
      <c r="AX1292" s="6">
        <v>45070</v>
      </c>
      <c r="BB1292" t="s">
        <v>179</v>
      </c>
      <c r="BD1292" t="s">
        <v>180</v>
      </c>
      <c r="BF1292" t="s">
        <v>1247</v>
      </c>
      <c r="BG1292" s="68" t="s">
        <v>181</v>
      </c>
      <c r="BH1292" s="6">
        <v>45076</v>
      </c>
      <c r="BI1292" s="6">
        <v>45076</v>
      </c>
      <c r="BL1292" t="s">
        <v>182</v>
      </c>
      <c r="BM1292" s="10">
        <v>73620.999739999999</v>
      </c>
      <c r="BN1292" s="10">
        <v>70117.000339999999</v>
      </c>
      <c r="BO1292" s="10">
        <v>736209.99739999999</v>
      </c>
      <c r="BP1292" s="10">
        <v>701170.00340000005</v>
      </c>
      <c r="BQ1292" s="69"/>
      <c r="BR1292" t="s">
        <v>425</v>
      </c>
      <c r="BS1292" s="5">
        <v>44799</v>
      </c>
      <c r="BT1292" s="5">
        <v>44803</v>
      </c>
      <c r="BU1292" s="70"/>
      <c r="BX1292" t="s">
        <v>183</v>
      </c>
      <c r="BY1292" t="s">
        <v>677</v>
      </c>
      <c r="CG1292" t="s">
        <v>715</v>
      </c>
      <c r="CL1292" t="s">
        <v>184</v>
      </c>
      <c r="CM1292" t="s">
        <v>446</v>
      </c>
      <c r="CN1292" t="s">
        <v>447</v>
      </c>
      <c r="CO1292" t="s">
        <v>448</v>
      </c>
      <c r="CP1292" t="s">
        <v>696</v>
      </c>
      <c r="CQ1292" t="s">
        <v>697</v>
      </c>
      <c r="CR1292" t="s">
        <v>698</v>
      </c>
      <c r="CT1292" t="s">
        <v>427</v>
      </c>
      <c r="CU1292" s="5">
        <v>0</v>
      </c>
      <c r="CV1292" s="5">
        <v>0</v>
      </c>
      <c r="DA1292" s="5"/>
      <c r="DB1292" s="5"/>
      <c r="DF1292">
        <v>1131583964</v>
      </c>
      <c r="DK1292" t="s">
        <v>256</v>
      </c>
      <c r="DL1292" t="s">
        <v>191</v>
      </c>
      <c r="DM1292" t="s">
        <v>1244</v>
      </c>
      <c r="DN1292" t="s">
        <v>1248</v>
      </c>
      <c r="DO1292">
        <v>4000041222</v>
      </c>
      <c r="DQ1292" s="6">
        <v>45079</v>
      </c>
      <c r="DR1292" s="5"/>
      <c r="DS1292" s="5">
        <v>45098</v>
      </c>
      <c r="DT1292" s="5"/>
      <c r="DU1292" s="1" t="s">
        <v>1249</v>
      </c>
      <c r="DV1292" t="s">
        <v>1248</v>
      </c>
      <c r="DZ1292" s="11" t="s">
        <v>192</v>
      </c>
      <c r="EA1292" s="11" t="s">
        <v>338</v>
      </c>
      <c r="EB1292" s="5">
        <v>45093</v>
      </c>
      <c r="EC1292" s="5"/>
      <c r="ED1292" s="5"/>
      <c r="EF1292" t="s">
        <v>193</v>
      </c>
      <c r="EI1292" t="s">
        <v>1250</v>
      </c>
      <c r="EJ1292" t="s">
        <v>1251</v>
      </c>
      <c r="EK1292" t="s">
        <v>663</v>
      </c>
      <c r="EL1292" t="s">
        <v>486</v>
      </c>
      <c r="EN1292">
        <v>0.5</v>
      </c>
      <c r="EO1292">
        <v>0.15</v>
      </c>
      <c r="EP1292">
        <v>0.25</v>
      </c>
      <c r="EQ1292">
        <v>0.1</v>
      </c>
      <c r="ER1292" s="5"/>
      <c r="ES1292" s="5"/>
      <c r="ET1292" s="5"/>
      <c r="EU1292" s="5"/>
      <c r="EX1292" t="s">
        <v>1252</v>
      </c>
      <c r="EY1292" s="5">
        <v>45092</v>
      </c>
      <c r="EZ1292" s="71" t="s">
        <v>452</v>
      </c>
      <c r="FA1292" t="s">
        <v>404</v>
      </c>
    </row>
    <row r="1293" spans="1:157" x14ac:dyDescent="0.3">
      <c r="A1293" t="s">
        <v>169</v>
      </c>
      <c r="B1293">
        <v>21807</v>
      </c>
      <c r="C1293" t="s">
        <v>1244</v>
      </c>
      <c r="D1293">
        <v>181379</v>
      </c>
      <c r="F1293" t="s">
        <v>170</v>
      </c>
      <c r="G1293" t="s">
        <v>195</v>
      </c>
      <c r="H1293" s="13" t="s">
        <v>288</v>
      </c>
      <c r="I1293">
        <v>4000041222</v>
      </c>
      <c r="J1293" s="13"/>
      <c r="L1293" t="s">
        <v>337</v>
      </c>
      <c r="M1293" t="s">
        <v>203</v>
      </c>
      <c r="N1293" t="s">
        <v>174</v>
      </c>
      <c r="O1293" t="s">
        <v>175</v>
      </c>
      <c r="P1293" t="s">
        <v>176</v>
      </c>
      <c r="Q1293">
        <v>1000704908</v>
      </c>
      <c r="R1293">
        <v>230</v>
      </c>
      <c r="S1293">
        <v>1300000820</v>
      </c>
      <c r="T1293" t="s">
        <v>230</v>
      </c>
      <c r="U1293">
        <v>10</v>
      </c>
      <c r="W1293" t="s">
        <v>327</v>
      </c>
      <c r="X1293" t="s">
        <v>178</v>
      </c>
      <c r="Y1293" t="s">
        <v>1245</v>
      </c>
      <c r="Z1293" t="s">
        <v>1246</v>
      </c>
      <c r="AD1293" t="s">
        <v>1245</v>
      </c>
      <c r="AE1293" t="s">
        <v>1246</v>
      </c>
      <c r="AQ1293"/>
      <c r="AR1293" s="6">
        <v>45044</v>
      </c>
      <c r="AS1293"/>
      <c r="AV1293" s="5">
        <v>45029</v>
      </c>
      <c r="AW1293"/>
      <c r="AX1293" s="6">
        <v>45070</v>
      </c>
      <c r="BB1293" t="s">
        <v>179</v>
      </c>
      <c r="BD1293" t="s">
        <v>180</v>
      </c>
      <c r="BF1293" t="s">
        <v>1247</v>
      </c>
      <c r="BG1293" s="68" t="s">
        <v>181</v>
      </c>
      <c r="BH1293" s="6">
        <v>45076</v>
      </c>
      <c r="BI1293" s="6">
        <v>45076</v>
      </c>
      <c r="BL1293" t="s">
        <v>182</v>
      </c>
      <c r="BM1293" s="10">
        <v>34873.000180000003</v>
      </c>
      <c r="BN1293" s="10">
        <v>33213.000379999998</v>
      </c>
      <c r="BO1293" s="10">
        <v>348730.00180000003</v>
      </c>
      <c r="BP1293" s="10">
        <v>332130.00379999989</v>
      </c>
      <c r="BQ1293" s="69"/>
      <c r="BR1293" t="s">
        <v>425</v>
      </c>
      <c r="BS1293" s="5">
        <v>44799</v>
      </c>
      <c r="BT1293" s="5">
        <v>44803</v>
      </c>
      <c r="BU1293" s="70"/>
      <c r="BX1293" t="s">
        <v>183</v>
      </c>
      <c r="BY1293" t="s">
        <v>677</v>
      </c>
      <c r="CG1293" t="s">
        <v>715</v>
      </c>
      <c r="CL1293" t="s">
        <v>184</v>
      </c>
      <c r="CM1293" t="s">
        <v>446</v>
      </c>
      <c r="CN1293" t="s">
        <v>447</v>
      </c>
      <c r="CO1293" t="s">
        <v>448</v>
      </c>
      <c r="CP1293" t="s">
        <v>696</v>
      </c>
      <c r="CQ1293" t="s">
        <v>697</v>
      </c>
      <c r="CR1293" t="s">
        <v>698</v>
      </c>
      <c r="CT1293" t="s">
        <v>427</v>
      </c>
      <c r="CU1293" s="5">
        <v>0</v>
      </c>
      <c r="CV1293" s="5">
        <v>0</v>
      </c>
      <c r="DA1293" s="5"/>
      <c r="DB1293" s="5"/>
      <c r="DF1293">
        <v>1131583964</v>
      </c>
      <c r="DK1293" t="s">
        <v>256</v>
      </c>
      <c r="DL1293" t="s">
        <v>191</v>
      </c>
      <c r="DM1293" t="s">
        <v>1244</v>
      </c>
      <c r="DN1293" t="s">
        <v>1248</v>
      </c>
      <c r="DO1293">
        <v>4000041222</v>
      </c>
      <c r="DQ1293" s="6">
        <v>45079</v>
      </c>
      <c r="DR1293" s="5"/>
      <c r="DS1293" s="5">
        <v>45098</v>
      </c>
      <c r="DT1293" s="5"/>
      <c r="DU1293" s="1" t="s">
        <v>1249</v>
      </c>
      <c r="DV1293" t="s">
        <v>1248</v>
      </c>
      <c r="DZ1293" s="11" t="s">
        <v>192</v>
      </c>
      <c r="EA1293" s="11" t="s">
        <v>338</v>
      </c>
      <c r="EB1293" s="5">
        <v>45093</v>
      </c>
      <c r="EC1293" s="5"/>
      <c r="ED1293" s="5"/>
      <c r="EF1293" t="s">
        <v>193</v>
      </c>
      <c r="EI1293" t="s">
        <v>1250</v>
      </c>
      <c r="EJ1293" t="s">
        <v>1251</v>
      </c>
      <c r="EK1293" t="s">
        <v>663</v>
      </c>
      <c r="EL1293" t="s">
        <v>486</v>
      </c>
      <c r="EN1293">
        <v>0.5</v>
      </c>
      <c r="EO1293">
        <v>0.15</v>
      </c>
      <c r="EP1293">
        <v>0.25</v>
      </c>
      <c r="EQ1293">
        <v>0.1</v>
      </c>
      <c r="ER1293" s="5"/>
      <c r="ES1293" s="5"/>
      <c r="ET1293" s="5"/>
      <c r="EU1293" s="5"/>
      <c r="EX1293" t="s">
        <v>1252</v>
      </c>
      <c r="EY1293" s="5">
        <v>45092</v>
      </c>
      <c r="EZ1293" s="71" t="s">
        <v>452</v>
      </c>
      <c r="FA1293" t="s">
        <v>404</v>
      </c>
    </row>
    <row r="1294" spans="1:157" x14ac:dyDescent="0.3">
      <c r="A1294" t="s">
        <v>169</v>
      </c>
      <c r="B1294">
        <v>21808</v>
      </c>
      <c r="C1294" t="s">
        <v>1244</v>
      </c>
      <c r="D1294">
        <v>181380</v>
      </c>
      <c r="F1294" t="s">
        <v>170</v>
      </c>
      <c r="G1294" t="s">
        <v>195</v>
      </c>
      <c r="H1294" s="13" t="s">
        <v>202</v>
      </c>
      <c r="I1294">
        <v>4000041222</v>
      </c>
      <c r="J1294" s="13"/>
      <c r="L1294" t="s">
        <v>337</v>
      </c>
      <c r="M1294" t="s">
        <v>203</v>
      </c>
      <c r="N1294" t="s">
        <v>174</v>
      </c>
      <c r="O1294" t="s">
        <v>175</v>
      </c>
      <c r="P1294" t="s">
        <v>176</v>
      </c>
      <c r="Q1294">
        <v>1000704908</v>
      </c>
      <c r="R1294">
        <v>270</v>
      </c>
      <c r="S1294">
        <v>1300000820</v>
      </c>
      <c r="T1294" t="s">
        <v>204</v>
      </c>
      <c r="U1294">
        <v>1</v>
      </c>
      <c r="W1294" t="s">
        <v>327</v>
      </c>
      <c r="X1294" t="s">
        <v>178</v>
      </c>
      <c r="Y1294" t="s">
        <v>1245</v>
      </c>
      <c r="Z1294" t="s">
        <v>1246</v>
      </c>
      <c r="AD1294" t="s">
        <v>1245</v>
      </c>
      <c r="AE1294" t="s">
        <v>1246</v>
      </c>
      <c r="AQ1294"/>
      <c r="AR1294" s="6">
        <v>45044</v>
      </c>
      <c r="AS1294"/>
      <c r="AV1294" s="5">
        <v>45029</v>
      </c>
      <c r="AW1294"/>
      <c r="AX1294" s="6">
        <v>45070</v>
      </c>
      <c r="BB1294" t="s">
        <v>179</v>
      </c>
      <c r="BD1294" t="s">
        <v>180</v>
      </c>
      <c r="BF1294" t="s">
        <v>1247</v>
      </c>
      <c r="BG1294" s="68" t="s">
        <v>181</v>
      </c>
      <c r="BH1294" s="6">
        <v>45076</v>
      </c>
      <c r="BI1294" s="6">
        <v>45076</v>
      </c>
      <c r="BL1294" t="s">
        <v>182</v>
      </c>
      <c r="BM1294" s="10">
        <v>80795.999739999999</v>
      </c>
      <c r="BN1294" s="10">
        <v>76949.999660000001</v>
      </c>
      <c r="BO1294" s="10">
        <v>80795.999739999999</v>
      </c>
      <c r="BP1294" s="10">
        <v>76949.999660000001</v>
      </c>
      <c r="BQ1294" s="69"/>
      <c r="BR1294" t="s">
        <v>1225</v>
      </c>
      <c r="BS1294" s="5">
        <v>44824</v>
      </c>
      <c r="BT1294" s="5">
        <v>44827</v>
      </c>
      <c r="BU1294" s="70"/>
      <c r="BX1294" t="s">
        <v>183</v>
      </c>
      <c r="BY1294" t="s">
        <v>677</v>
      </c>
      <c r="CG1294" t="s">
        <v>715</v>
      </c>
      <c r="CL1294" t="s">
        <v>184</v>
      </c>
      <c r="CM1294" t="s">
        <v>446</v>
      </c>
      <c r="CN1294" t="s">
        <v>447</v>
      </c>
      <c r="CO1294" t="s">
        <v>448</v>
      </c>
      <c r="CP1294" t="s">
        <v>696</v>
      </c>
      <c r="CQ1294" t="s">
        <v>697</v>
      </c>
      <c r="CR1294" t="s">
        <v>698</v>
      </c>
      <c r="CT1294" t="s">
        <v>427</v>
      </c>
      <c r="CU1294" s="5">
        <v>0</v>
      </c>
      <c r="CV1294" s="5">
        <v>0</v>
      </c>
      <c r="DA1294" s="5"/>
      <c r="DB1294" s="5"/>
      <c r="DF1294">
        <v>1131583964</v>
      </c>
      <c r="DK1294" t="s">
        <v>256</v>
      </c>
      <c r="DL1294" t="s">
        <v>191</v>
      </c>
      <c r="DM1294" t="s">
        <v>1244</v>
      </c>
      <c r="DN1294" t="s">
        <v>1248</v>
      </c>
      <c r="DO1294">
        <v>4000041222</v>
      </c>
      <c r="DQ1294" s="6">
        <v>45079</v>
      </c>
      <c r="DR1294" s="5"/>
      <c r="DS1294" s="5">
        <v>45098</v>
      </c>
      <c r="DT1294" s="5"/>
      <c r="DU1294" s="1" t="s">
        <v>1249</v>
      </c>
      <c r="DV1294" t="s">
        <v>1248</v>
      </c>
      <c r="DZ1294" s="11" t="s">
        <v>192</v>
      </c>
      <c r="EA1294" s="11" t="s">
        <v>338</v>
      </c>
      <c r="EB1294" s="5">
        <v>45093</v>
      </c>
      <c r="EC1294" s="5"/>
      <c r="ED1294" s="5"/>
      <c r="EF1294" t="s">
        <v>193</v>
      </c>
      <c r="EI1294" t="s">
        <v>1250</v>
      </c>
      <c r="EJ1294" t="s">
        <v>1251</v>
      </c>
      <c r="EK1294" t="s">
        <v>663</v>
      </c>
      <c r="EL1294" t="s">
        <v>486</v>
      </c>
      <c r="EN1294">
        <v>0.5</v>
      </c>
      <c r="EO1294">
        <v>0.15</v>
      </c>
      <c r="EP1294">
        <v>0.25</v>
      </c>
      <c r="EQ1294">
        <v>0.1</v>
      </c>
      <c r="ER1294" s="5"/>
      <c r="ES1294" s="5"/>
      <c r="ET1294" s="5"/>
      <c r="EU1294" s="5"/>
      <c r="EX1294" t="s">
        <v>1252</v>
      </c>
      <c r="EY1294" s="5">
        <v>45092</v>
      </c>
      <c r="EZ1294" s="71" t="s">
        <v>452</v>
      </c>
      <c r="FA1294" t="s">
        <v>404</v>
      </c>
    </row>
    <row r="1295" spans="1:157" x14ac:dyDescent="0.3">
      <c r="A1295" t="s">
        <v>169</v>
      </c>
      <c r="B1295">
        <v>21809</v>
      </c>
      <c r="C1295" t="s">
        <v>1244</v>
      </c>
      <c r="D1295">
        <v>181381</v>
      </c>
      <c r="F1295" t="s">
        <v>170</v>
      </c>
      <c r="G1295" t="s">
        <v>195</v>
      </c>
      <c r="H1295" s="13" t="s">
        <v>293</v>
      </c>
      <c r="I1295">
        <v>4000041222</v>
      </c>
      <c r="J1295" s="13"/>
      <c r="L1295" t="s">
        <v>337</v>
      </c>
      <c r="M1295" t="s">
        <v>203</v>
      </c>
      <c r="N1295" t="s">
        <v>174</v>
      </c>
      <c r="O1295" t="s">
        <v>175</v>
      </c>
      <c r="P1295" t="s">
        <v>176</v>
      </c>
      <c r="Q1295">
        <v>1000704908</v>
      </c>
      <c r="R1295">
        <v>280</v>
      </c>
      <c r="S1295">
        <v>1300000820</v>
      </c>
      <c r="T1295" t="s">
        <v>231</v>
      </c>
      <c r="U1295">
        <v>1</v>
      </c>
      <c r="W1295" t="s">
        <v>327</v>
      </c>
      <c r="X1295" t="s">
        <v>178</v>
      </c>
      <c r="Y1295" t="s">
        <v>1245</v>
      </c>
      <c r="Z1295" t="s">
        <v>1246</v>
      </c>
      <c r="AD1295" t="s">
        <v>1245</v>
      </c>
      <c r="AE1295" t="s">
        <v>1246</v>
      </c>
      <c r="AQ1295"/>
      <c r="AR1295" s="6">
        <v>45044</v>
      </c>
      <c r="AS1295"/>
      <c r="AV1295" s="5">
        <v>45029</v>
      </c>
      <c r="AW1295"/>
      <c r="AX1295" s="6">
        <v>45070</v>
      </c>
      <c r="BB1295" t="s">
        <v>179</v>
      </c>
      <c r="BD1295" t="s">
        <v>180</v>
      </c>
      <c r="BF1295" t="s">
        <v>1247</v>
      </c>
      <c r="BG1295" s="68" t="s">
        <v>181</v>
      </c>
      <c r="BH1295" s="6">
        <v>45076</v>
      </c>
      <c r="BI1295" s="6">
        <v>45076</v>
      </c>
      <c r="BL1295" t="s">
        <v>182</v>
      </c>
      <c r="BM1295" s="10">
        <v>80795.999739999999</v>
      </c>
      <c r="BN1295" s="10">
        <v>76949.999660000001</v>
      </c>
      <c r="BO1295" s="10">
        <v>80795.999739999999</v>
      </c>
      <c r="BP1295" s="10">
        <v>76949.999660000001</v>
      </c>
      <c r="BQ1295" s="69"/>
      <c r="BR1295" t="s">
        <v>426</v>
      </c>
      <c r="BS1295" s="5">
        <v>44799</v>
      </c>
      <c r="BT1295" s="5">
        <v>44803</v>
      </c>
      <c r="BU1295" s="70"/>
      <c r="BX1295" t="s">
        <v>183</v>
      </c>
      <c r="BY1295" t="s">
        <v>677</v>
      </c>
      <c r="CG1295" t="s">
        <v>715</v>
      </c>
      <c r="CL1295" t="s">
        <v>184</v>
      </c>
      <c r="CM1295" t="s">
        <v>446</v>
      </c>
      <c r="CN1295" t="s">
        <v>447</v>
      </c>
      <c r="CO1295" t="s">
        <v>448</v>
      </c>
      <c r="CP1295" t="s">
        <v>696</v>
      </c>
      <c r="CQ1295" t="s">
        <v>697</v>
      </c>
      <c r="CR1295" t="s">
        <v>698</v>
      </c>
      <c r="CT1295" t="s">
        <v>427</v>
      </c>
      <c r="CU1295" s="5">
        <v>0</v>
      </c>
      <c r="CV1295" s="5">
        <v>0</v>
      </c>
      <c r="DA1295" s="5"/>
      <c r="DB1295" s="5"/>
      <c r="DF1295">
        <v>1131583964</v>
      </c>
      <c r="DK1295" t="s">
        <v>256</v>
      </c>
      <c r="DL1295" t="s">
        <v>191</v>
      </c>
      <c r="DM1295" t="s">
        <v>1244</v>
      </c>
      <c r="DN1295" t="s">
        <v>1248</v>
      </c>
      <c r="DO1295">
        <v>4000041222</v>
      </c>
      <c r="DQ1295" s="6">
        <v>45079</v>
      </c>
      <c r="DR1295" s="5"/>
      <c r="DS1295" s="5">
        <v>45098</v>
      </c>
      <c r="DT1295" s="5"/>
      <c r="DU1295" s="1" t="s">
        <v>1249</v>
      </c>
      <c r="DV1295" t="s">
        <v>1248</v>
      </c>
      <c r="DZ1295" s="11" t="s">
        <v>192</v>
      </c>
      <c r="EA1295" s="11" t="s">
        <v>338</v>
      </c>
      <c r="EB1295" s="5">
        <v>45093</v>
      </c>
      <c r="EC1295" s="5"/>
      <c r="ED1295" s="5"/>
      <c r="EF1295" t="s">
        <v>193</v>
      </c>
      <c r="EI1295" t="s">
        <v>1250</v>
      </c>
      <c r="EJ1295" t="s">
        <v>1251</v>
      </c>
      <c r="EK1295" t="s">
        <v>663</v>
      </c>
      <c r="EL1295" t="s">
        <v>486</v>
      </c>
      <c r="EN1295">
        <v>0.5</v>
      </c>
      <c r="EO1295">
        <v>0.15</v>
      </c>
      <c r="EP1295">
        <v>0.25</v>
      </c>
      <c r="EQ1295">
        <v>0.1</v>
      </c>
      <c r="ER1295" s="5"/>
      <c r="ES1295" s="5"/>
      <c r="ET1295" s="5"/>
      <c r="EU1295" s="5"/>
      <c r="EX1295" t="s">
        <v>1252</v>
      </c>
      <c r="EY1295" s="5">
        <v>45092</v>
      </c>
      <c r="EZ1295" s="71" t="s">
        <v>452</v>
      </c>
      <c r="FA1295" t="s">
        <v>404</v>
      </c>
    </row>
    <row r="1296" spans="1:157" x14ac:dyDescent="0.3">
      <c r="A1296" t="s">
        <v>169</v>
      </c>
      <c r="B1296">
        <v>21810</v>
      </c>
      <c r="C1296" t="s">
        <v>1244</v>
      </c>
      <c r="D1296">
        <v>181382</v>
      </c>
      <c r="F1296" t="s">
        <v>170</v>
      </c>
      <c r="G1296" t="s">
        <v>195</v>
      </c>
      <c r="H1296" s="13" t="s">
        <v>319</v>
      </c>
      <c r="I1296">
        <v>4000041222</v>
      </c>
      <c r="J1296" s="13"/>
      <c r="L1296" t="s">
        <v>337</v>
      </c>
      <c r="M1296" t="s">
        <v>203</v>
      </c>
      <c r="N1296" t="s">
        <v>174</v>
      </c>
      <c r="O1296" t="s">
        <v>175</v>
      </c>
      <c r="P1296" t="s">
        <v>176</v>
      </c>
      <c r="Q1296">
        <v>1000704908</v>
      </c>
      <c r="R1296">
        <v>360</v>
      </c>
      <c r="S1296">
        <v>1300000725</v>
      </c>
      <c r="T1296" t="s">
        <v>242</v>
      </c>
      <c r="U1296">
        <v>8</v>
      </c>
      <c r="W1296" t="s">
        <v>327</v>
      </c>
      <c r="X1296" t="s">
        <v>178</v>
      </c>
      <c r="Y1296" t="s">
        <v>1245</v>
      </c>
      <c r="Z1296" t="s">
        <v>1246</v>
      </c>
      <c r="AD1296" t="s">
        <v>1245</v>
      </c>
      <c r="AE1296" t="s">
        <v>1246</v>
      </c>
      <c r="AQ1296"/>
      <c r="AR1296" s="6">
        <v>45044</v>
      </c>
      <c r="AS1296"/>
      <c r="AV1296" s="5">
        <v>45029</v>
      </c>
      <c r="AW1296"/>
      <c r="AX1296" s="6">
        <v>45070</v>
      </c>
      <c r="BB1296" t="s">
        <v>179</v>
      </c>
      <c r="BD1296" t="s">
        <v>180</v>
      </c>
      <c r="BF1296" t="s">
        <v>1247</v>
      </c>
      <c r="BG1296" s="68" t="s">
        <v>181</v>
      </c>
      <c r="BH1296" s="6">
        <v>45076</v>
      </c>
      <c r="BI1296" s="6">
        <v>45076</v>
      </c>
      <c r="BL1296" t="s">
        <v>182</v>
      </c>
      <c r="BM1296" s="10">
        <v>323185.00014999998</v>
      </c>
      <c r="BN1296" s="10">
        <v>307800.99967500003</v>
      </c>
      <c r="BO1296" s="10">
        <v>2585480.0011999998</v>
      </c>
      <c r="BP1296" s="10">
        <v>2462407.9974000002</v>
      </c>
      <c r="BQ1296" s="69"/>
      <c r="BR1296" t="s">
        <v>437</v>
      </c>
      <c r="BS1296" s="5">
        <v>44799</v>
      </c>
      <c r="BT1296" s="5">
        <v>44803</v>
      </c>
      <c r="BU1296" s="70"/>
      <c r="BX1296" t="s">
        <v>183</v>
      </c>
      <c r="BY1296" t="s">
        <v>677</v>
      </c>
      <c r="CG1296" t="s">
        <v>715</v>
      </c>
      <c r="CL1296" t="s">
        <v>184</v>
      </c>
      <c r="CM1296" t="s">
        <v>446</v>
      </c>
      <c r="CN1296" t="s">
        <v>447</v>
      </c>
      <c r="CO1296" t="s">
        <v>448</v>
      </c>
      <c r="CP1296" t="s">
        <v>696</v>
      </c>
      <c r="CQ1296" t="s">
        <v>697</v>
      </c>
      <c r="CR1296" t="s">
        <v>698</v>
      </c>
      <c r="CT1296" t="s">
        <v>427</v>
      </c>
      <c r="CU1296" s="5">
        <v>0</v>
      </c>
      <c r="CV1296" s="5">
        <v>0</v>
      </c>
      <c r="DA1296" s="5"/>
      <c r="DB1296" s="5"/>
      <c r="DF1296">
        <v>1131583964</v>
      </c>
      <c r="DK1296" t="s">
        <v>256</v>
      </c>
      <c r="DL1296" t="s">
        <v>191</v>
      </c>
      <c r="DM1296" t="s">
        <v>1244</v>
      </c>
      <c r="DN1296" t="s">
        <v>1248</v>
      </c>
      <c r="DO1296">
        <v>4000041222</v>
      </c>
      <c r="DQ1296" s="6">
        <v>45079</v>
      </c>
      <c r="DR1296" s="5"/>
      <c r="DS1296" s="5">
        <v>45098</v>
      </c>
      <c r="DT1296" s="5"/>
      <c r="DU1296" s="1" t="s">
        <v>1249</v>
      </c>
      <c r="DV1296" t="s">
        <v>1248</v>
      </c>
      <c r="DZ1296" s="11" t="s">
        <v>192</v>
      </c>
      <c r="EA1296" s="11" t="s">
        <v>338</v>
      </c>
      <c r="EB1296" s="5">
        <v>45093</v>
      </c>
      <c r="EC1296" s="5"/>
      <c r="ED1296" s="5"/>
      <c r="EF1296" t="s">
        <v>193</v>
      </c>
      <c r="EI1296" t="s">
        <v>1250</v>
      </c>
      <c r="EJ1296" t="s">
        <v>1251</v>
      </c>
      <c r="EK1296" t="s">
        <v>663</v>
      </c>
      <c r="EL1296" t="s">
        <v>486</v>
      </c>
      <c r="EN1296">
        <v>0.5</v>
      </c>
      <c r="EO1296">
        <v>0.15</v>
      </c>
      <c r="EP1296">
        <v>0.25</v>
      </c>
      <c r="EQ1296">
        <v>0.1</v>
      </c>
      <c r="ER1296" s="5"/>
      <c r="ES1296" s="5"/>
      <c r="ET1296" s="5"/>
      <c r="EU1296" s="5"/>
      <c r="EX1296" t="s">
        <v>1252</v>
      </c>
      <c r="EY1296" s="5">
        <v>45092</v>
      </c>
      <c r="EZ1296" s="71" t="s">
        <v>452</v>
      </c>
      <c r="FA1296" t="s">
        <v>404</v>
      </c>
    </row>
    <row r="1297" spans="1:157" x14ac:dyDescent="0.3">
      <c r="A1297" t="s">
        <v>169</v>
      </c>
      <c r="B1297">
        <v>21811</v>
      </c>
      <c r="C1297" t="s">
        <v>1244</v>
      </c>
      <c r="D1297">
        <v>181383</v>
      </c>
      <c r="F1297" t="s">
        <v>170</v>
      </c>
      <c r="G1297" t="s">
        <v>195</v>
      </c>
      <c r="H1297" s="13" t="s">
        <v>318</v>
      </c>
      <c r="I1297">
        <v>4000041222</v>
      </c>
      <c r="J1297" s="13"/>
      <c r="L1297" t="s">
        <v>337</v>
      </c>
      <c r="M1297" t="s">
        <v>203</v>
      </c>
      <c r="N1297" t="s">
        <v>174</v>
      </c>
      <c r="O1297" t="s">
        <v>175</v>
      </c>
      <c r="P1297" t="s">
        <v>176</v>
      </c>
      <c r="Q1297">
        <v>1000704908</v>
      </c>
      <c r="R1297">
        <v>350</v>
      </c>
      <c r="S1297">
        <v>1300000725</v>
      </c>
      <c r="T1297" t="s">
        <v>240</v>
      </c>
      <c r="U1297">
        <v>4</v>
      </c>
      <c r="W1297" t="s">
        <v>327</v>
      </c>
      <c r="X1297" t="s">
        <v>178</v>
      </c>
      <c r="Y1297" t="s">
        <v>1245</v>
      </c>
      <c r="Z1297" t="s">
        <v>1246</v>
      </c>
      <c r="AD1297" t="s">
        <v>1245</v>
      </c>
      <c r="AE1297" t="s">
        <v>1246</v>
      </c>
      <c r="AQ1297"/>
      <c r="AR1297" s="6">
        <v>45044</v>
      </c>
      <c r="AS1297"/>
      <c r="AV1297" s="5">
        <v>45029</v>
      </c>
      <c r="AW1297"/>
      <c r="AX1297" s="6">
        <v>45070</v>
      </c>
      <c r="BB1297" t="s">
        <v>179</v>
      </c>
      <c r="BD1297" t="s">
        <v>180</v>
      </c>
      <c r="BF1297" t="s">
        <v>1247</v>
      </c>
      <c r="BG1297" s="68" t="s">
        <v>181</v>
      </c>
      <c r="BH1297" s="6">
        <v>45076</v>
      </c>
      <c r="BI1297" s="6">
        <v>45076</v>
      </c>
      <c r="BL1297" t="s">
        <v>182</v>
      </c>
      <c r="BM1297" s="10">
        <v>186707.000325</v>
      </c>
      <c r="BN1297" s="10">
        <v>177820.00034999999</v>
      </c>
      <c r="BO1297" s="10">
        <v>746828.0013</v>
      </c>
      <c r="BP1297" s="10">
        <v>711280.00140000007</v>
      </c>
      <c r="BQ1297" s="69"/>
      <c r="BR1297" t="s">
        <v>437</v>
      </c>
      <c r="BS1297" s="5">
        <v>44799</v>
      </c>
      <c r="BT1297" s="5">
        <v>44803</v>
      </c>
      <c r="BU1297" s="70"/>
      <c r="BX1297" t="s">
        <v>183</v>
      </c>
      <c r="BY1297" t="s">
        <v>677</v>
      </c>
      <c r="CG1297" t="s">
        <v>715</v>
      </c>
      <c r="CL1297" t="s">
        <v>184</v>
      </c>
      <c r="CM1297" t="s">
        <v>446</v>
      </c>
      <c r="CN1297" t="s">
        <v>447</v>
      </c>
      <c r="CO1297" t="s">
        <v>448</v>
      </c>
      <c r="CP1297" t="s">
        <v>696</v>
      </c>
      <c r="CQ1297" t="s">
        <v>697</v>
      </c>
      <c r="CR1297" t="s">
        <v>698</v>
      </c>
      <c r="CT1297" t="s">
        <v>427</v>
      </c>
      <c r="CU1297" s="5">
        <v>0</v>
      </c>
      <c r="CV1297" s="5">
        <v>0</v>
      </c>
      <c r="DA1297" s="5"/>
      <c r="DB1297" s="5"/>
      <c r="DF1297">
        <v>1131583964</v>
      </c>
      <c r="DK1297" t="s">
        <v>256</v>
      </c>
      <c r="DL1297" t="s">
        <v>191</v>
      </c>
      <c r="DM1297" t="s">
        <v>1244</v>
      </c>
      <c r="DN1297" t="s">
        <v>1248</v>
      </c>
      <c r="DO1297">
        <v>4000041222</v>
      </c>
      <c r="DQ1297" s="6">
        <v>45079</v>
      </c>
      <c r="DR1297" s="5"/>
      <c r="DS1297" s="5">
        <v>45098</v>
      </c>
      <c r="DT1297" s="5"/>
      <c r="DU1297" s="1" t="s">
        <v>1249</v>
      </c>
      <c r="DV1297" t="s">
        <v>1248</v>
      </c>
      <c r="DZ1297" s="11" t="s">
        <v>192</v>
      </c>
      <c r="EA1297" s="11" t="s">
        <v>338</v>
      </c>
      <c r="EB1297" s="5">
        <v>45093</v>
      </c>
      <c r="EC1297" s="5"/>
      <c r="ED1297" s="5"/>
      <c r="EF1297" t="s">
        <v>193</v>
      </c>
      <c r="EI1297" t="s">
        <v>1250</v>
      </c>
      <c r="EJ1297" t="s">
        <v>1251</v>
      </c>
      <c r="EK1297" t="s">
        <v>663</v>
      </c>
      <c r="EL1297" t="s">
        <v>486</v>
      </c>
      <c r="EN1297">
        <v>0.5</v>
      </c>
      <c r="EO1297">
        <v>0.15</v>
      </c>
      <c r="EP1297">
        <v>0.25</v>
      </c>
      <c r="EQ1297">
        <v>0.1</v>
      </c>
      <c r="ER1297" s="5"/>
      <c r="ES1297" s="5"/>
      <c r="ET1297" s="5"/>
      <c r="EU1297" s="5"/>
      <c r="EX1297" t="s">
        <v>1252</v>
      </c>
      <c r="EY1297" s="5">
        <v>45092</v>
      </c>
      <c r="EZ1297" s="71" t="s">
        <v>452</v>
      </c>
      <c r="FA1297" t="s">
        <v>404</v>
      </c>
    </row>
    <row r="1298" spans="1:157" x14ac:dyDescent="0.3">
      <c r="A1298" t="s">
        <v>169</v>
      </c>
      <c r="B1298">
        <v>21812</v>
      </c>
      <c r="C1298" t="s">
        <v>1244</v>
      </c>
      <c r="D1298">
        <v>181384</v>
      </c>
      <c r="F1298" t="s">
        <v>170</v>
      </c>
      <c r="G1298" t="s">
        <v>195</v>
      </c>
      <c r="H1298" s="13" t="s">
        <v>315</v>
      </c>
      <c r="I1298">
        <v>4000041222</v>
      </c>
      <c r="J1298" s="13"/>
      <c r="L1298" t="s">
        <v>337</v>
      </c>
      <c r="M1298" t="s">
        <v>203</v>
      </c>
      <c r="N1298" t="s">
        <v>174</v>
      </c>
      <c r="O1298" t="s">
        <v>175</v>
      </c>
      <c r="P1298" t="s">
        <v>176</v>
      </c>
      <c r="Q1298">
        <v>1000704908</v>
      </c>
      <c r="R1298">
        <v>300</v>
      </c>
      <c r="S1298">
        <v>1300000820</v>
      </c>
      <c r="T1298" t="s">
        <v>233</v>
      </c>
      <c r="U1298">
        <v>140</v>
      </c>
      <c r="W1298" t="s">
        <v>327</v>
      </c>
      <c r="X1298" t="s">
        <v>178</v>
      </c>
      <c r="Y1298" t="s">
        <v>1245</v>
      </c>
      <c r="Z1298" t="s">
        <v>1246</v>
      </c>
      <c r="AD1298" t="s">
        <v>1245</v>
      </c>
      <c r="AE1298" t="s">
        <v>1246</v>
      </c>
      <c r="AQ1298"/>
      <c r="AR1298" s="6">
        <v>45044</v>
      </c>
      <c r="AS1298"/>
      <c r="AV1298" s="5">
        <v>45029</v>
      </c>
      <c r="AW1298"/>
      <c r="AX1298" s="6">
        <v>45070</v>
      </c>
      <c r="BB1298" t="s">
        <v>179</v>
      </c>
      <c r="BD1298" t="s">
        <v>180</v>
      </c>
      <c r="BF1298" t="s">
        <v>1247</v>
      </c>
      <c r="BG1298" s="68" t="s">
        <v>181</v>
      </c>
      <c r="BH1298" s="6">
        <v>45076</v>
      </c>
      <c r="BI1298" s="6">
        <v>45076</v>
      </c>
      <c r="BL1298" t="s">
        <v>182</v>
      </c>
      <c r="BM1298" s="10">
        <v>136047.00031999999</v>
      </c>
      <c r="BN1298" s="10">
        <v>129571.0003</v>
      </c>
      <c r="BO1298" s="10">
        <v>19046580.044799998</v>
      </c>
      <c r="BP1298" s="10">
        <v>18139940.041999999</v>
      </c>
      <c r="BQ1298" s="69"/>
      <c r="BR1298" t="s">
        <v>437</v>
      </c>
      <c r="BS1298" s="5">
        <v>44799</v>
      </c>
      <c r="BT1298" s="5">
        <v>44803</v>
      </c>
      <c r="BU1298" s="70"/>
      <c r="BX1298" t="s">
        <v>183</v>
      </c>
      <c r="BY1298" t="s">
        <v>677</v>
      </c>
      <c r="CG1298" t="s">
        <v>715</v>
      </c>
      <c r="CL1298" t="s">
        <v>184</v>
      </c>
      <c r="CM1298" t="s">
        <v>446</v>
      </c>
      <c r="CN1298" t="s">
        <v>447</v>
      </c>
      <c r="CO1298" t="s">
        <v>448</v>
      </c>
      <c r="CP1298" t="s">
        <v>696</v>
      </c>
      <c r="CQ1298" t="s">
        <v>697</v>
      </c>
      <c r="CR1298" t="s">
        <v>698</v>
      </c>
      <c r="CT1298" t="s">
        <v>427</v>
      </c>
      <c r="CU1298" s="5">
        <v>0</v>
      </c>
      <c r="CV1298" s="5">
        <v>0</v>
      </c>
      <c r="DA1298" s="5"/>
      <c r="DB1298" s="5"/>
      <c r="DF1298">
        <v>1131583964</v>
      </c>
      <c r="DK1298" t="s">
        <v>256</v>
      </c>
      <c r="DL1298" t="s">
        <v>191</v>
      </c>
      <c r="DM1298" t="s">
        <v>1244</v>
      </c>
      <c r="DN1298" t="s">
        <v>1248</v>
      </c>
      <c r="DO1298">
        <v>4000041222</v>
      </c>
      <c r="DQ1298" s="6">
        <v>45079</v>
      </c>
      <c r="DR1298" s="5"/>
      <c r="DS1298" s="5">
        <v>45098</v>
      </c>
      <c r="DT1298" s="5"/>
      <c r="DU1298" s="1" t="s">
        <v>1249</v>
      </c>
      <c r="DV1298" t="s">
        <v>1248</v>
      </c>
      <c r="DZ1298" s="11" t="s">
        <v>192</v>
      </c>
      <c r="EA1298" s="11" t="s">
        <v>338</v>
      </c>
      <c r="EB1298" s="5">
        <v>45093</v>
      </c>
      <c r="EC1298" s="5"/>
      <c r="ED1298" s="5"/>
      <c r="EF1298" t="s">
        <v>193</v>
      </c>
      <c r="EI1298" t="s">
        <v>1250</v>
      </c>
      <c r="EJ1298" t="s">
        <v>1251</v>
      </c>
      <c r="EK1298" t="s">
        <v>663</v>
      </c>
      <c r="EL1298" t="s">
        <v>486</v>
      </c>
      <c r="EN1298">
        <v>0.5</v>
      </c>
      <c r="EO1298">
        <v>0.15</v>
      </c>
      <c r="EP1298">
        <v>0.25</v>
      </c>
      <c r="EQ1298">
        <v>0.1</v>
      </c>
      <c r="ER1298" s="5"/>
      <c r="ES1298" s="5"/>
      <c r="ET1298" s="5"/>
      <c r="EU1298" s="5"/>
      <c r="EX1298" t="s">
        <v>1252</v>
      </c>
      <c r="EY1298" s="5">
        <v>45092</v>
      </c>
      <c r="EZ1298" s="71" t="s">
        <v>452</v>
      </c>
      <c r="FA1298" t="s">
        <v>404</v>
      </c>
    </row>
    <row r="1299" spans="1:157" x14ac:dyDescent="0.3">
      <c r="A1299" t="s">
        <v>169</v>
      </c>
      <c r="B1299">
        <v>21813</v>
      </c>
      <c r="C1299" t="s">
        <v>1244</v>
      </c>
      <c r="D1299">
        <v>181385</v>
      </c>
      <c r="F1299" t="s">
        <v>170</v>
      </c>
      <c r="G1299" t="s">
        <v>195</v>
      </c>
      <c r="H1299" s="13" t="s">
        <v>317</v>
      </c>
      <c r="I1299">
        <v>4000041222</v>
      </c>
      <c r="J1299" s="13"/>
      <c r="L1299" t="s">
        <v>337</v>
      </c>
      <c r="M1299" t="s">
        <v>203</v>
      </c>
      <c r="N1299" t="s">
        <v>174</v>
      </c>
      <c r="O1299" t="s">
        <v>175</v>
      </c>
      <c r="P1299" t="s">
        <v>176</v>
      </c>
      <c r="Q1299">
        <v>1000704908</v>
      </c>
      <c r="R1299">
        <v>320</v>
      </c>
      <c r="S1299">
        <v>1300000820</v>
      </c>
      <c r="T1299" t="s">
        <v>238</v>
      </c>
      <c r="U1299">
        <v>2</v>
      </c>
      <c r="W1299" t="s">
        <v>327</v>
      </c>
      <c r="X1299" t="s">
        <v>178</v>
      </c>
      <c r="Y1299" t="s">
        <v>1245</v>
      </c>
      <c r="Z1299" t="s">
        <v>1246</v>
      </c>
      <c r="AD1299" t="s">
        <v>1245</v>
      </c>
      <c r="AE1299" t="s">
        <v>1246</v>
      </c>
      <c r="AQ1299"/>
      <c r="AR1299" s="6">
        <v>45044</v>
      </c>
      <c r="AS1299"/>
      <c r="AV1299" s="5">
        <v>45029</v>
      </c>
      <c r="AW1299"/>
      <c r="AX1299" s="6">
        <v>45070</v>
      </c>
      <c r="BB1299" t="s">
        <v>179</v>
      </c>
      <c r="BD1299" t="s">
        <v>180</v>
      </c>
      <c r="BF1299" t="s">
        <v>1247</v>
      </c>
      <c r="BG1299" s="68" t="s">
        <v>181</v>
      </c>
      <c r="BH1299" s="6">
        <v>45076</v>
      </c>
      <c r="BI1299" s="6">
        <v>45076</v>
      </c>
      <c r="BL1299" t="s">
        <v>182</v>
      </c>
      <c r="BM1299" s="10">
        <v>265205.99982000003</v>
      </c>
      <c r="BN1299" s="10">
        <v>252581.99978000001</v>
      </c>
      <c r="BO1299" s="10">
        <v>530411.99963999994</v>
      </c>
      <c r="BP1299" s="10">
        <v>505163.99956000003</v>
      </c>
      <c r="BQ1299" s="69"/>
      <c r="BR1299" t="s">
        <v>437</v>
      </c>
      <c r="BS1299" s="5">
        <v>44799</v>
      </c>
      <c r="BT1299" s="5">
        <v>44803</v>
      </c>
      <c r="BU1299" s="70"/>
      <c r="BX1299" t="s">
        <v>183</v>
      </c>
      <c r="BY1299" t="s">
        <v>677</v>
      </c>
      <c r="CG1299" t="s">
        <v>715</v>
      </c>
      <c r="CL1299" t="s">
        <v>184</v>
      </c>
      <c r="CM1299" t="s">
        <v>446</v>
      </c>
      <c r="CN1299" t="s">
        <v>447</v>
      </c>
      <c r="CO1299" t="s">
        <v>448</v>
      </c>
      <c r="CP1299" t="s">
        <v>696</v>
      </c>
      <c r="CQ1299" t="s">
        <v>697</v>
      </c>
      <c r="CR1299" t="s">
        <v>698</v>
      </c>
      <c r="CT1299" t="s">
        <v>427</v>
      </c>
      <c r="CU1299" s="5">
        <v>0</v>
      </c>
      <c r="CV1299" s="5">
        <v>0</v>
      </c>
      <c r="DA1299" s="5"/>
      <c r="DB1299" s="5"/>
      <c r="DF1299">
        <v>1131583964</v>
      </c>
      <c r="DK1299" t="s">
        <v>256</v>
      </c>
      <c r="DL1299" t="s">
        <v>191</v>
      </c>
      <c r="DM1299" t="s">
        <v>1244</v>
      </c>
      <c r="DN1299" t="s">
        <v>1248</v>
      </c>
      <c r="DO1299">
        <v>4000041222</v>
      </c>
      <c r="DQ1299" s="6">
        <v>45079</v>
      </c>
      <c r="DR1299" s="5"/>
      <c r="DS1299" s="5">
        <v>45098</v>
      </c>
      <c r="DT1299" s="5"/>
      <c r="DU1299" s="1" t="s">
        <v>1249</v>
      </c>
      <c r="DV1299" t="s">
        <v>1248</v>
      </c>
      <c r="DZ1299" s="11" t="s">
        <v>192</v>
      </c>
      <c r="EA1299" s="11" t="s">
        <v>338</v>
      </c>
      <c r="EB1299" s="5">
        <v>45093</v>
      </c>
      <c r="EC1299" s="5"/>
      <c r="ED1299" s="5"/>
      <c r="EF1299" t="s">
        <v>193</v>
      </c>
      <c r="EI1299" t="s">
        <v>1250</v>
      </c>
      <c r="EJ1299" t="s">
        <v>1251</v>
      </c>
      <c r="EK1299" t="s">
        <v>663</v>
      </c>
      <c r="EL1299" t="s">
        <v>486</v>
      </c>
      <c r="EN1299">
        <v>0.5</v>
      </c>
      <c r="EO1299">
        <v>0.15</v>
      </c>
      <c r="EP1299">
        <v>0.25</v>
      </c>
      <c r="EQ1299">
        <v>0.1</v>
      </c>
      <c r="ER1299" s="5"/>
      <c r="ES1299" s="5"/>
      <c r="ET1299" s="5"/>
      <c r="EU1299" s="5"/>
      <c r="EX1299" t="s">
        <v>1252</v>
      </c>
      <c r="EY1299" s="5">
        <v>45092</v>
      </c>
      <c r="EZ1299" s="71" t="s">
        <v>452</v>
      </c>
      <c r="FA1299" t="s">
        <v>404</v>
      </c>
    </row>
    <row r="1300" spans="1:157" x14ac:dyDescent="0.3">
      <c r="A1300" t="s">
        <v>169</v>
      </c>
      <c r="B1300">
        <v>21851</v>
      </c>
      <c r="C1300" t="s">
        <v>1253</v>
      </c>
      <c r="D1300">
        <v>182477</v>
      </c>
      <c r="F1300" t="s">
        <v>170</v>
      </c>
      <c r="G1300" t="s">
        <v>195</v>
      </c>
      <c r="H1300" s="13" t="s">
        <v>310</v>
      </c>
      <c r="I1300">
        <v>4000041221</v>
      </c>
      <c r="J1300" s="13"/>
      <c r="L1300" t="s">
        <v>337</v>
      </c>
      <c r="M1300" t="s">
        <v>173</v>
      </c>
      <c r="N1300" t="s">
        <v>174</v>
      </c>
      <c r="O1300" t="s">
        <v>175</v>
      </c>
      <c r="P1300" t="s">
        <v>176</v>
      </c>
      <c r="Q1300">
        <v>1000704833</v>
      </c>
      <c r="R1300">
        <v>240</v>
      </c>
      <c r="S1300">
        <v>1100001382</v>
      </c>
      <c r="T1300" t="s">
        <v>219</v>
      </c>
      <c r="U1300">
        <v>4</v>
      </c>
      <c r="W1300" t="s">
        <v>327</v>
      </c>
      <c r="X1300" t="s">
        <v>178</v>
      </c>
      <c r="Y1300" t="s">
        <v>629</v>
      </c>
      <c r="Z1300" t="s">
        <v>630</v>
      </c>
      <c r="AD1300" t="s">
        <v>629</v>
      </c>
      <c r="AE1300" t="s">
        <v>630</v>
      </c>
      <c r="AQ1300"/>
      <c r="AR1300" s="6">
        <v>44981</v>
      </c>
      <c r="AS1300"/>
      <c r="AV1300" s="5">
        <v>45065</v>
      </c>
      <c r="AW1300"/>
      <c r="AX1300" s="6">
        <v>45070</v>
      </c>
      <c r="BB1300" t="s">
        <v>179</v>
      </c>
      <c r="BD1300" t="s">
        <v>180</v>
      </c>
      <c r="BF1300" t="s">
        <v>1254</v>
      </c>
      <c r="BG1300" s="68" t="s">
        <v>181</v>
      </c>
      <c r="BH1300" s="6">
        <v>45076</v>
      </c>
      <c r="BI1300" s="6">
        <v>45076</v>
      </c>
      <c r="BL1300" t="s">
        <v>182</v>
      </c>
      <c r="BM1300" s="10">
        <v>750111.99992600002</v>
      </c>
      <c r="BN1300" s="10">
        <v>297043.99952200003</v>
      </c>
      <c r="BO1300" s="10">
        <v>3000447.9997040001</v>
      </c>
      <c r="BP1300" s="10">
        <v>1188175.9980880001</v>
      </c>
      <c r="BQ1300" s="69"/>
      <c r="BR1300" t="s">
        <v>423</v>
      </c>
      <c r="BS1300" s="5">
        <v>44799</v>
      </c>
      <c r="BT1300" s="5">
        <v>44803</v>
      </c>
      <c r="BU1300" s="70"/>
      <c r="BX1300" t="s">
        <v>183</v>
      </c>
      <c r="BY1300" t="s">
        <v>912</v>
      </c>
      <c r="CG1300" t="s">
        <v>639</v>
      </c>
      <c r="CL1300" t="s">
        <v>184</v>
      </c>
      <c r="CM1300" t="s">
        <v>446</v>
      </c>
      <c r="CN1300" t="s">
        <v>447</v>
      </c>
      <c r="CO1300" t="s">
        <v>448</v>
      </c>
      <c r="CP1300" t="s">
        <v>696</v>
      </c>
      <c r="CQ1300" t="s">
        <v>697</v>
      </c>
      <c r="CR1300" t="s">
        <v>698</v>
      </c>
      <c r="CT1300" t="s">
        <v>427</v>
      </c>
      <c r="CU1300" s="5">
        <v>0</v>
      </c>
      <c r="CV1300" s="5">
        <v>0</v>
      </c>
      <c r="DA1300" s="5"/>
      <c r="DB1300" s="5"/>
      <c r="DF1300">
        <v>1131596558</v>
      </c>
      <c r="DK1300" t="s">
        <v>647</v>
      </c>
      <c r="DL1300" t="s">
        <v>191</v>
      </c>
      <c r="DM1300" t="s">
        <v>1253</v>
      </c>
      <c r="DN1300" t="s">
        <v>1255</v>
      </c>
      <c r="DO1300">
        <v>4000041221</v>
      </c>
      <c r="DQ1300" s="6">
        <v>45079</v>
      </c>
      <c r="DR1300" s="5"/>
      <c r="DS1300" s="5">
        <v>45098</v>
      </c>
      <c r="DT1300" s="5"/>
      <c r="DU1300" s="1" t="s">
        <v>1256</v>
      </c>
      <c r="DV1300" t="s">
        <v>1255</v>
      </c>
      <c r="DZ1300" s="11" t="s">
        <v>192</v>
      </c>
      <c r="EA1300" s="11" t="s">
        <v>338</v>
      </c>
      <c r="EB1300" s="5">
        <v>45093</v>
      </c>
      <c r="EC1300" s="5"/>
      <c r="ED1300" s="5"/>
      <c r="EF1300" t="s">
        <v>193</v>
      </c>
      <c r="EI1300" t="s">
        <v>406</v>
      </c>
      <c r="EJ1300" t="s">
        <v>407</v>
      </c>
      <c r="EK1300" t="s">
        <v>663</v>
      </c>
      <c r="EL1300" t="s">
        <v>496</v>
      </c>
      <c r="EN1300">
        <v>0.5</v>
      </c>
      <c r="EO1300">
        <v>0.15</v>
      </c>
      <c r="EP1300">
        <v>0.25</v>
      </c>
      <c r="EQ1300">
        <v>0.1</v>
      </c>
      <c r="ER1300" s="5"/>
      <c r="ES1300" s="5"/>
      <c r="ET1300" s="5"/>
      <c r="EU1300" s="5"/>
      <c r="EX1300" t="s">
        <v>1257</v>
      </c>
      <c r="EY1300" s="5">
        <v>45092</v>
      </c>
      <c r="EZ1300" s="71" t="s">
        <v>452</v>
      </c>
      <c r="FA1300" t="s">
        <v>408</v>
      </c>
    </row>
    <row r="1301" spans="1:157" x14ac:dyDescent="0.3">
      <c r="A1301" t="s">
        <v>169</v>
      </c>
      <c r="B1301">
        <v>21852</v>
      </c>
      <c r="C1301" t="s">
        <v>1253</v>
      </c>
      <c r="D1301">
        <v>182478</v>
      </c>
      <c r="F1301" t="s">
        <v>170</v>
      </c>
      <c r="G1301" t="s">
        <v>195</v>
      </c>
      <c r="H1301" s="13" t="s">
        <v>311</v>
      </c>
      <c r="I1301">
        <v>4000041221</v>
      </c>
      <c r="J1301" s="13"/>
      <c r="L1301" t="s">
        <v>337</v>
      </c>
      <c r="M1301" t="s">
        <v>173</v>
      </c>
      <c r="N1301" t="s">
        <v>174</v>
      </c>
      <c r="O1301" t="s">
        <v>175</v>
      </c>
      <c r="P1301" t="s">
        <v>176</v>
      </c>
      <c r="Q1301">
        <v>1000704833</v>
      </c>
      <c r="R1301">
        <v>260</v>
      </c>
      <c r="S1301">
        <v>1100001382</v>
      </c>
      <c r="T1301" t="s">
        <v>221</v>
      </c>
      <c r="U1301">
        <v>4</v>
      </c>
      <c r="W1301" t="s">
        <v>327</v>
      </c>
      <c r="X1301" t="s">
        <v>178</v>
      </c>
      <c r="Y1301" t="s">
        <v>629</v>
      </c>
      <c r="Z1301" t="s">
        <v>630</v>
      </c>
      <c r="AD1301" t="s">
        <v>629</v>
      </c>
      <c r="AE1301" t="s">
        <v>630</v>
      </c>
      <c r="AQ1301"/>
      <c r="AR1301" s="6">
        <v>44981</v>
      </c>
      <c r="AS1301"/>
      <c r="AV1301" s="5">
        <v>45065</v>
      </c>
      <c r="AW1301"/>
      <c r="AX1301" s="6">
        <v>45070</v>
      </c>
      <c r="BB1301" t="s">
        <v>179</v>
      </c>
      <c r="BD1301" t="s">
        <v>180</v>
      </c>
      <c r="BF1301" t="s">
        <v>1254</v>
      </c>
      <c r="BG1301" s="68" t="s">
        <v>181</v>
      </c>
      <c r="BH1301" s="6">
        <v>45076</v>
      </c>
      <c r="BI1301" s="6">
        <v>45076</v>
      </c>
      <c r="BL1301" t="s">
        <v>182</v>
      </c>
      <c r="BM1301" s="10">
        <v>68561.999838000003</v>
      </c>
      <c r="BN1301" s="10">
        <v>27151.000029999999</v>
      </c>
      <c r="BO1301" s="10">
        <v>274247.99935200001</v>
      </c>
      <c r="BP1301" s="10">
        <v>108604.00012</v>
      </c>
      <c r="BQ1301" s="69"/>
      <c r="BR1301" t="s">
        <v>424</v>
      </c>
      <c r="BS1301" s="5">
        <v>44799</v>
      </c>
      <c r="BT1301" s="5">
        <v>44803</v>
      </c>
      <c r="BU1301" s="70"/>
      <c r="BX1301" t="s">
        <v>183</v>
      </c>
      <c r="BY1301" t="s">
        <v>912</v>
      </c>
      <c r="CG1301" t="s">
        <v>639</v>
      </c>
      <c r="CL1301" t="s">
        <v>184</v>
      </c>
      <c r="CM1301" t="s">
        <v>446</v>
      </c>
      <c r="CN1301" t="s">
        <v>447</v>
      </c>
      <c r="CO1301" t="s">
        <v>448</v>
      </c>
      <c r="CP1301" t="s">
        <v>696</v>
      </c>
      <c r="CQ1301" t="s">
        <v>697</v>
      </c>
      <c r="CR1301" t="s">
        <v>698</v>
      </c>
      <c r="CT1301" t="s">
        <v>427</v>
      </c>
      <c r="CU1301" s="5">
        <v>0</v>
      </c>
      <c r="CV1301" s="5">
        <v>0</v>
      </c>
      <c r="DA1301" s="5"/>
      <c r="DB1301" s="5"/>
      <c r="DF1301">
        <v>1131596558</v>
      </c>
      <c r="DK1301" t="s">
        <v>647</v>
      </c>
      <c r="DL1301" t="s">
        <v>191</v>
      </c>
      <c r="DM1301" t="s">
        <v>1253</v>
      </c>
      <c r="DN1301" t="s">
        <v>1255</v>
      </c>
      <c r="DO1301">
        <v>4000041221</v>
      </c>
      <c r="DQ1301" s="6">
        <v>45079</v>
      </c>
      <c r="DR1301" s="5"/>
      <c r="DS1301" s="5">
        <v>45098</v>
      </c>
      <c r="DT1301" s="5"/>
      <c r="DU1301" s="1" t="s">
        <v>1256</v>
      </c>
      <c r="DV1301" t="s">
        <v>1255</v>
      </c>
      <c r="DZ1301" s="11" t="s">
        <v>192</v>
      </c>
      <c r="EA1301" s="11" t="s">
        <v>338</v>
      </c>
      <c r="EB1301" s="5">
        <v>45093</v>
      </c>
      <c r="EC1301" s="5"/>
      <c r="ED1301" s="5"/>
      <c r="EF1301" t="s">
        <v>193</v>
      </c>
      <c r="EI1301" t="s">
        <v>406</v>
      </c>
      <c r="EJ1301" t="s">
        <v>407</v>
      </c>
      <c r="EK1301" t="s">
        <v>663</v>
      </c>
      <c r="EL1301" t="s">
        <v>496</v>
      </c>
      <c r="EN1301">
        <v>0.5</v>
      </c>
      <c r="EO1301">
        <v>0.15</v>
      </c>
      <c r="EP1301">
        <v>0.25</v>
      </c>
      <c r="EQ1301">
        <v>0.1</v>
      </c>
      <c r="ER1301" s="5"/>
      <c r="ES1301" s="5"/>
      <c r="ET1301" s="5"/>
      <c r="EU1301" s="5"/>
      <c r="EX1301" t="s">
        <v>1257</v>
      </c>
      <c r="EY1301" s="5">
        <v>45092</v>
      </c>
      <c r="EZ1301" s="71" t="s">
        <v>452</v>
      </c>
      <c r="FA1301" t="s">
        <v>408</v>
      </c>
    </row>
    <row r="1302" spans="1:157" x14ac:dyDescent="0.3">
      <c r="A1302" t="s">
        <v>169</v>
      </c>
      <c r="B1302">
        <v>21853</v>
      </c>
      <c r="C1302" t="s">
        <v>1253</v>
      </c>
      <c r="D1302">
        <v>182479</v>
      </c>
      <c r="F1302" t="s">
        <v>170</v>
      </c>
      <c r="G1302" t="s">
        <v>195</v>
      </c>
      <c r="H1302" s="13" t="s">
        <v>312</v>
      </c>
      <c r="I1302">
        <v>4000041221</v>
      </c>
      <c r="J1302" s="13"/>
      <c r="L1302" t="s">
        <v>337</v>
      </c>
      <c r="M1302" t="s">
        <v>173</v>
      </c>
      <c r="N1302" t="s">
        <v>174</v>
      </c>
      <c r="O1302" t="s">
        <v>175</v>
      </c>
      <c r="P1302" t="s">
        <v>176</v>
      </c>
      <c r="Q1302">
        <v>1000704833</v>
      </c>
      <c r="R1302">
        <v>270</v>
      </c>
      <c r="S1302">
        <v>1100000046</v>
      </c>
      <c r="T1302" t="s">
        <v>223</v>
      </c>
      <c r="U1302">
        <v>2</v>
      </c>
      <c r="W1302" t="s">
        <v>327</v>
      </c>
      <c r="X1302" t="s">
        <v>178</v>
      </c>
      <c r="Y1302" t="s">
        <v>629</v>
      </c>
      <c r="Z1302" t="s">
        <v>630</v>
      </c>
      <c r="AD1302" t="s">
        <v>629</v>
      </c>
      <c r="AE1302" t="s">
        <v>630</v>
      </c>
      <c r="AQ1302"/>
      <c r="AR1302" s="6">
        <v>44981</v>
      </c>
      <c r="AS1302"/>
      <c r="AV1302" s="5">
        <v>45065</v>
      </c>
      <c r="AW1302"/>
      <c r="AX1302" s="6">
        <v>45070</v>
      </c>
      <c r="BB1302" t="s">
        <v>179</v>
      </c>
      <c r="BD1302" t="s">
        <v>180</v>
      </c>
      <c r="BF1302" t="s">
        <v>1254</v>
      </c>
      <c r="BG1302" s="68" t="s">
        <v>181</v>
      </c>
      <c r="BH1302" s="6">
        <v>45076</v>
      </c>
      <c r="BI1302" s="6">
        <v>45076</v>
      </c>
      <c r="BL1302" t="s">
        <v>182</v>
      </c>
      <c r="BM1302" s="10">
        <v>226179.00001799999</v>
      </c>
      <c r="BN1302" s="10">
        <v>89567.000016000005</v>
      </c>
      <c r="BO1302" s="10">
        <v>452358.00003599998</v>
      </c>
      <c r="BP1302" s="10">
        <v>179134.00003200001</v>
      </c>
      <c r="BQ1302" s="69"/>
      <c r="BR1302" t="s">
        <v>449</v>
      </c>
      <c r="BS1302" s="5">
        <v>44799</v>
      </c>
      <c r="BT1302" s="5">
        <v>44803</v>
      </c>
      <c r="BU1302" s="70"/>
      <c r="BX1302" t="s">
        <v>183</v>
      </c>
      <c r="BY1302" t="s">
        <v>912</v>
      </c>
      <c r="CG1302" t="s">
        <v>639</v>
      </c>
      <c r="CL1302" t="s">
        <v>184</v>
      </c>
      <c r="CM1302" t="s">
        <v>446</v>
      </c>
      <c r="CN1302" t="s">
        <v>447</v>
      </c>
      <c r="CO1302" t="s">
        <v>448</v>
      </c>
      <c r="CP1302" t="s">
        <v>696</v>
      </c>
      <c r="CQ1302" t="s">
        <v>697</v>
      </c>
      <c r="CR1302" t="s">
        <v>698</v>
      </c>
      <c r="CT1302" t="s">
        <v>427</v>
      </c>
      <c r="CU1302" s="5">
        <v>0</v>
      </c>
      <c r="CV1302" s="5">
        <v>0</v>
      </c>
      <c r="DA1302" s="5"/>
      <c r="DB1302" s="5"/>
      <c r="DF1302">
        <v>1131596558</v>
      </c>
      <c r="DK1302" t="s">
        <v>647</v>
      </c>
      <c r="DL1302" t="s">
        <v>191</v>
      </c>
      <c r="DM1302" t="s">
        <v>1253</v>
      </c>
      <c r="DN1302" t="s">
        <v>1255</v>
      </c>
      <c r="DO1302">
        <v>4000041221</v>
      </c>
      <c r="DQ1302" s="6">
        <v>45079</v>
      </c>
      <c r="DR1302" s="5"/>
      <c r="DS1302" s="5">
        <v>45098</v>
      </c>
      <c r="DT1302" s="5"/>
      <c r="DU1302" s="1" t="s">
        <v>1256</v>
      </c>
      <c r="DV1302" t="s">
        <v>1255</v>
      </c>
      <c r="DZ1302" s="11" t="s">
        <v>192</v>
      </c>
      <c r="EA1302" s="11" t="s">
        <v>338</v>
      </c>
      <c r="EB1302" s="5">
        <v>45093</v>
      </c>
      <c r="EC1302" s="5"/>
      <c r="ED1302" s="5"/>
      <c r="EF1302" t="s">
        <v>193</v>
      </c>
      <c r="EI1302" t="s">
        <v>406</v>
      </c>
      <c r="EJ1302" t="s">
        <v>407</v>
      </c>
      <c r="EK1302" t="s">
        <v>663</v>
      </c>
      <c r="EL1302" t="s">
        <v>496</v>
      </c>
      <c r="EN1302">
        <v>0.5</v>
      </c>
      <c r="EO1302">
        <v>0.15</v>
      </c>
      <c r="EP1302">
        <v>0.25</v>
      </c>
      <c r="EQ1302">
        <v>0.1</v>
      </c>
      <c r="ER1302" s="5"/>
      <c r="ES1302" s="5"/>
      <c r="ET1302" s="5"/>
      <c r="EU1302" s="5"/>
      <c r="EX1302" t="s">
        <v>1257</v>
      </c>
      <c r="EY1302" s="5">
        <v>45092</v>
      </c>
      <c r="EZ1302" s="71" t="s">
        <v>452</v>
      </c>
      <c r="FA1302" t="s">
        <v>408</v>
      </c>
    </row>
    <row r="1303" spans="1:157" x14ac:dyDescent="0.3">
      <c r="A1303" t="s">
        <v>169</v>
      </c>
      <c r="B1303">
        <v>21854</v>
      </c>
      <c r="C1303" t="s">
        <v>1253</v>
      </c>
      <c r="D1303">
        <v>182480</v>
      </c>
      <c r="F1303" t="s">
        <v>170</v>
      </c>
      <c r="G1303" t="s">
        <v>195</v>
      </c>
      <c r="H1303" s="13" t="s">
        <v>265</v>
      </c>
      <c r="I1303">
        <v>4000041221</v>
      </c>
      <c r="J1303" s="13"/>
      <c r="L1303" t="s">
        <v>337</v>
      </c>
      <c r="M1303" t="s">
        <v>173</v>
      </c>
      <c r="N1303" t="s">
        <v>174</v>
      </c>
      <c r="O1303" t="s">
        <v>175</v>
      </c>
      <c r="P1303" t="s">
        <v>176</v>
      </c>
      <c r="Q1303">
        <v>1000704833</v>
      </c>
      <c r="R1303">
        <v>230</v>
      </c>
      <c r="S1303">
        <v>1100000300</v>
      </c>
      <c r="T1303" t="s">
        <v>210</v>
      </c>
      <c r="U1303">
        <v>3</v>
      </c>
      <c r="W1303" t="s">
        <v>327</v>
      </c>
      <c r="X1303" t="s">
        <v>178</v>
      </c>
      <c r="Y1303" t="s">
        <v>629</v>
      </c>
      <c r="Z1303" t="s">
        <v>630</v>
      </c>
      <c r="AD1303" t="s">
        <v>629</v>
      </c>
      <c r="AE1303" t="s">
        <v>630</v>
      </c>
      <c r="AQ1303"/>
      <c r="AR1303" s="6">
        <v>44981</v>
      </c>
      <c r="AS1303"/>
      <c r="AV1303" s="5">
        <v>45065</v>
      </c>
      <c r="AW1303"/>
      <c r="AX1303" s="6">
        <v>45070</v>
      </c>
      <c r="BB1303" t="s">
        <v>179</v>
      </c>
      <c r="BD1303" t="s">
        <v>180</v>
      </c>
      <c r="BF1303" t="s">
        <v>1254</v>
      </c>
      <c r="BG1303" s="68" t="s">
        <v>181</v>
      </c>
      <c r="BH1303" s="6">
        <v>45076</v>
      </c>
      <c r="BI1303" s="6">
        <v>45076</v>
      </c>
      <c r="BL1303" t="s">
        <v>182</v>
      </c>
      <c r="BM1303" s="10">
        <v>410166</v>
      </c>
      <c r="BN1303" s="10">
        <v>162426</v>
      </c>
      <c r="BO1303" s="10">
        <v>1230498</v>
      </c>
      <c r="BP1303" s="10">
        <v>487278</v>
      </c>
      <c r="BQ1303" s="69"/>
      <c r="BR1303" t="s">
        <v>423</v>
      </c>
      <c r="BS1303" s="5">
        <v>44799</v>
      </c>
      <c r="BT1303" s="5">
        <v>44803</v>
      </c>
      <c r="BU1303" s="70"/>
      <c r="BX1303" t="s">
        <v>183</v>
      </c>
      <c r="BY1303" t="s">
        <v>912</v>
      </c>
      <c r="CG1303" t="s">
        <v>639</v>
      </c>
      <c r="CL1303" t="s">
        <v>184</v>
      </c>
      <c r="CM1303" t="s">
        <v>446</v>
      </c>
      <c r="CN1303" t="s">
        <v>447</v>
      </c>
      <c r="CO1303" t="s">
        <v>448</v>
      </c>
      <c r="CP1303" t="s">
        <v>696</v>
      </c>
      <c r="CQ1303" t="s">
        <v>697</v>
      </c>
      <c r="CR1303" t="s">
        <v>698</v>
      </c>
      <c r="CT1303" t="s">
        <v>427</v>
      </c>
      <c r="CU1303" s="5">
        <v>0</v>
      </c>
      <c r="CV1303" s="5">
        <v>0</v>
      </c>
      <c r="DA1303" s="5"/>
      <c r="DB1303" s="5"/>
      <c r="DF1303">
        <v>1131596558</v>
      </c>
      <c r="DK1303" t="s">
        <v>647</v>
      </c>
      <c r="DL1303" t="s">
        <v>191</v>
      </c>
      <c r="DM1303" t="s">
        <v>1253</v>
      </c>
      <c r="DN1303" t="s">
        <v>1255</v>
      </c>
      <c r="DO1303">
        <v>4000041221</v>
      </c>
      <c r="DQ1303" s="6">
        <v>45079</v>
      </c>
      <c r="DR1303" s="5"/>
      <c r="DS1303" s="5">
        <v>45098</v>
      </c>
      <c r="DT1303" s="5"/>
      <c r="DU1303" s="1" t="s">
        <v>1256</v>
      </c>
      <c r="DV1303" t="s">
        <v>1255</v>
      </c>
      <c r="DZ1303" s="11" t="s">
        <v>192</v>
      </c>
      <c r="EA1303" s="11" t="s">
        <v>338</v>
      </c>
      <c r="EB1303" s="5">
        <v>45093</v>
      </c>
      <c r="EC1303" s="5"/>
      <c r="ED1303" s="5"/>
      <c r="EF1303" t="s">
        <v>193</v>
      </c>
      <c r="EI1303" t="s">
        <v>406</v>
      </c>
      <c r="EJ1303" t="s">
        <v>407</v>
      </c>
      <c r="EK1303" t="s">
        <v>663</v>
      </c>
      <c r="EL1303" t="s">
        <v>496</v>
      </c>
      <c r="EN1303">
        <v>0.5</v>
      </c>
      <c r="EO1303">
        <v>0.15</v>
      </c>
      <c r="EP1303">
        <v>0.25</v>
      </c>
      <c r="EQ1303">
        <v>0.1</v>
      </c>
      <c r="ER1303" s="5"/>
      <c r="ES1303" s="5"/>
      <c r="ET1303" s="5"/>
      <c r="EU1303" s="5"/>
      <c r="EX1303" t="s">
        <v>1257</v>
      </c>
      <c r="EY1303" s="5">
        <v>45092</v>
      </c>
      <c r="EZ1303" s="71" t="s">
        <v>452</v>
      </c>
      <c r="FA1303" t="s">
        <v>408</v>
      </c>
    </row>
    <row r="1304" spans="1:157" x14ac:dyDescent="0.3">
      <c r="A1304" t="s">
        <v>169</v>
      </c>
      <c r="B1304">
        <v>21855</v>
      </c>
      <c r="C1304" t="s">
        <v>1253</v>
      </c>
      <c r="D1304">
        <v>182481</v>
      </c>
      <c r="F1304" t="s">
        <v>170</v>
      </c>
      <c r="G1304" t="s">
        <v>195</v>
      </c>
      <c r="H1304" s="13" t="s">
        <v>268</v>
      </c>
      <c r="I1304">
        <v>4000041221</v>
      </c>
      <c r="J1304" s="13"/>
      <c r="L1304" t="s">
        <v>337</v>
      </c>
      <c r="M1304" t="s">
        <v>173</v>
      </c>
      <c r="N1304" t="s">
        <v>174</v>
      </c>
      <c r="O1304" t="s">
        <v>175</v>
      </c>
      <c r="P1304" t="s">
        <v>176</v>
      </c>
      <c r="Q1304">
        <v>1000704833</v>
      </c>
      <c r="R1304">
        <v>280</v>
      </c>
      <c r="S1304">
        <v>1100001510</v>
      </c>
      <c r="T1304" t="s">
        <v>269</v>
      </c>
      <c r="U1304">
        <v>1</v>
      </c>
      <c r="W1304" t="s">
        <v>327</v>
      </c>
      <c r="X1304" t="s">
        <v>178</v>
      </c>
      <c r="Y1304" t="s">
        <v>629</v>
      </c>
      <c r="Z1304" t="s">
        <v>630</v>
      </c>
      <c r="AD1304" t="s">
        <v>629</v>
      </c>
      <c r="AE1304" t="s">
        <v>630</v>
      </c>
      <c r="AQ1304"/>
      <c r="AR1304" s="6">
        <v>44981</v>
      </c>
      <c r="AS1304"/>
      <c r="AV1304" s="5">
        <v>45065</v>
      </c>
      <c r="AW1304"/>
      <c r="AX1304" s="6">
        <v>45070</v>
      </c>
      <c r="BB1304" t="s">
        <v>179</v>
      </c>
      <c r="BD1304" t="s">
        <v>180</v>
      </c>
      <c r="BF1304" t="s">
        <v>1254</v>
      </c>
      <c r="BG1304" s="68" t="s">
        <v>181</v>
      </c>
      <c r="BH1304" s="6">
        <v>45076</v>
      </c>
      <c r="BI1304" s="6">
        <v>45076</v>
      </c>
      <c r="BL1304" t="s">
        <v>182</v>
      </c>
      <c r="BM1304" s="10">
        <v>34658.000180000003</v>
      </c>
      <c r="BN1304" s="10">
        <v>13725.000040000001</v>
      </c>
      <c r="BO1304" s="10">
        <v>34658.000180000003</v>
      </c>
      <c r="BP1304" s="10">
        <v>13725.000040000001</v>
      </c>
      <c r="BQ1304" s="69"/>
      <c r="BR1304" t="s">
        <v>449</v>
      </c>
      <c r="BS1304" s="5">
        <v>44799</v>
      </c>
      <c r="BT1304" s="5">
        <v>44803</v>
      </c>
      <c r="BU1304" s="70"/>
      <c r="BX1304" t="s">
        <v>183</v>
      </c>
      <c r="BY1304" t="s">
        <v>912</v>
      </c>
      <c r="CG1304" t="s">
        <v>639</v>
      </c>
      <c r="CL1304" t="s">
        <v>184</v>
      </c>
      <c r="CM1304" t="s">
        <v>446</v>
      </c>
      <c r="CN1304" t="s">
        <v>447</v>
      </c>
      <c r="CO1304" t="s">
        <v>448</v>
      </c>
      <c r="CP1304" t="s">
        <v>696</v>
      </c>
      <c r="CQ1304" t="s">
        <v>697</v>
      </c>
      <c r="CR1304" t="s">
        <v>698</v>
      </c>
      <c r="CT1304" t="s">
        <v>427</v>
      </c>
      <c r="CU1304" s="5">
        <v>0</v>
      </c>
      <c r="CV1304" s="5">
        <v>0</v>
      </c>
      <c r="DA1304" s="5"/>
      <c r="DB1304" s="5"/>
      <c r="DF1304">
        <v>1131596558</v>
      </c>
      <c r="DK1304" t="s">
        <v>647</v>
      </c>
      <c r="DL1304" t="s">
        <v>191</v>
      </c>
      <c r="DM1304" t="s">
        <v>1253</v>
      </c>
      <c r="DN1304" t="s">
        <v>1255</v>
      </c>
      <c r="DO1304">
        <v>4000041221</v>
      </c>
      <c r="DQ1304" s="6">
        <v>45079</v>
      </c>
      <c r="DR1304" s="5"/>
      <c r="DS1304" s="5">
        <v>45098</v>
      </c>
      <c r="DT1304" s="5"/>
      <c r="DU1304" s="1" t="s">
        <v>1256</v>
      </c>
      <c r="DV1304" t="s">
        <v>1255</v>
      </c>
      <c r="DZ1304" s="11" t="s">
        <v>192</v>
      </c>
      <c r="EA1304" s="11" t="s">
        <v>338</v>
      </c>
      <c r="EB1304" s="5">
        <v>45093</v>
      </c>
      <c r="EC1304" s="5"/>
      <c r="ED1304" s="5"/>
      <c r="EF1304" t="s">
        <v>193</v>
      </c>
      <c r="EI1304" t="s">
        <v>406</v>
      </c>
      <c r="EJ1304" t="s">
        <v>407</v>
      </c>
      <c r="EK1304" t="s">
        <v>663</v>
      </c>
      <c r="EL1304" t="s">
        <v>496</v>
      </c>
      <c r="EN1304">
        <v>0.5</v>
      </c>
      <c r="EO1304">
        <v>0.15</v>
      </c>
      <c r="EP1304">
        <v>0.25</v>
      </c>
      <c r="EQ1304">
        <v>0.1</v>
      </c>
      <c r="ER1304" s="5"/>
      <c r="ES1304" s="5"/>
      <c r="ET1304" s="5"/>
      <c r="EU1304" s="5"/>
      <c r="EX1304" t="s">
        <v>1257</v>
      </c>
      <c r="EY1304" s="5">
        <v>45092</v>
      </c>
      <c r="EZ1304" s="71" t="s">
        <v>452</v>
      </c>
      <c r="FA1304" t="s">
        <v>408</v>
      </c>
    </row>
    <row r="1305" spans="1:157" x14ac:dyDescent="0.3">
      <c r="A1305" t="s">
        <v>169</v>
      </c>
      <c r="B1305">
        <v>21856</v>
      </c>
      <c r="C1305" t="s">
        <v>1253</v>
      </c>
      <c r="D1305">
        <v>182482</v>
      </c>
      <c r="F1305" t="s">
        <v>170</v>
      </c>
      <c r="G1305" t="s">
        <v>195</v>
      </c>
      <c r="H1305" s="13" t="s">
        <v>282</v>
      </c>
      <c r="I1305">
        <v>4000041221</v>
      </c>
      <c r="J1305" s="13"/>
      <c r="L1305" t="s">
        <v>337</v>
      </c>
      <c r="M1305" t="s">
        <v>173</v>
      </c>
      <c r="N1305" t="s">
        <v>174</v>
      </c>
      <c r="O1305" t="s">
        <v>175</v>
      </c>
      <c r="P1305" t="s">
        <v>176</v>
      </c>
      <c r="Q1305">
        <v>1000704833</v>
      </c>
      <c r="R1305">
        <v>420</v>
      </c>
      <c r="S1305">
        <v>1100001034</v>
      </c>
      <c r="T1305" t="s">
        <v>283</v>
      </c>
      <c r="U1305">
        <v>14</v>
      </c>
      <c r="W1305" t="s">
        <v>327</v>
      </c>
      <c r="X1305" t="s">
        <v>178</v>
      </c>
      <c r="Y1305" t="s">
        <v>629</v>
      </c>
      <c r="Z1305" t="s">
        <v>630</v>
      </c>
      <c r="AD1305" t="s">
        <v>629</v>
      </c>
      <c r="AE1305" t="s">
        <v>630</v>
      </c>
      <c r="AQ1305"/>
      <c r="AR1305" s="6">
        <v>44981</v>
      </c>
      <c r="AS1305"/>
      <c r="AV1305" s="5">
        <v>45065</v>
      </c>
      <c r="AW1305"/>
      <c r="AX1305" s="6">
        <v>45070</v>
      </c>
      <c r="BB1305" t="s">
        <v>179</v>
      </c>
      <c r="BD1305" t="s">
        <v>180</v>
      </c>
      <c r="BF1305" t="s">
        <v>1254</v>
      </c>
      <c r="BG1305" s="68" t="s">
        <v>181</v>
      </c>
      <c r="BH1305" s="6">
        <v>45076</v>
      </c>
      <c r="BI1305" s="6">
        <v>45076</v>
      </c>
      <c r="BL1305" t="s">
        <v>182</v>
      </c>
      <c r="BM1305" s="10">
        <v>636323.00027999992</v>
      </c>
      <c r="BN1305" s="10">
        <v>251983.99980600001</v>
      </c>
      <c r="BO1305" s="10">
        <v>8908522.0039199982</v>
      </c>
      <c r="BP1305" s="10">
        <v>3527775.9972839998</v>
      </c>
      <c r="BQ1305" s="69"/>
      <c r="BR1305" t="s">
        <v>343</v>
      </c>
      <c r="BS1305" s="5">
        <v>44799</v>
      </c>
      <c r="BT1305" s="5">
        <v>44803</v>
      </c>
      <c r="BU1305" s="70"/>
      <c r="BX1305" t="s">
        <v>183</v>
      </c>
      <c r="BY1305" t="s">
        <v>912</v>
      </c>
      <c r="CG1305" t="s">
        <v>639</v>
      </c>
      <c r="CL1305" t="s">
        <v>184</v>
      </c>
      <c r="CM1305" t="s">
        <v>446</v>
      </c>
      <c r="CN1305" t="s">
        <v>447</v>
      </c>
      <c r="CO1305" t="s">
        <v>448</v>
      </c>
      <c r="CP1305" t="s">
        <v>696</v>
      </c>
      <c r="CQ1305" t="s">
        <v>697</v>
      </c>
      <c r="CR1305" t="s">
        <v>698</v>
      </c>
      <c r="CT1305" t="s">
        <v>427</v>
      </c>
      <c r="CU1305" s="5">
        <v>0</v>
      </c>
      <c r="CV1305" s="5">
        <v>0</v>
      </c>
      <c r="DA1305" s="5"/>
      <c r="DB1305" s="5"/>
      <c r="DF1305">
        <v>1131596558</v>
      </c>
      <c r="DK1305" t="s">
        <v>647</v>
      </c>
      <c r="DL1305" t="s">
        <v>191</v>
      </c>
      <c r="DM1305" t="s">
        <v>1253</v>
      </c>
      <c r="DN1305" t="s">
        <v>1255</v>
      </c>
      <c r="DO1305">
        <v>4000041221</v>
      </c>
      <c r="DQ1305" s="6">
        <v>45079</v>
      </c>
      <c r="DR1305" s="5"/>
      <c r="DS1305" s="5">
        <v>45098</v>
      </c>
      <c r="DT1305" s="5"/>
      <c r="DU1305" s="1" t="s">
        <v>1256</v>
      </c>
      <c r="DV1305" t="s">
        <v>1255</v>
      </c>
      <c r="DZ1305" s="11" t="s">
        <v>192</v>
      </c>
      <c r="EA1305" s="11" t="s">
        <v>338</v>
      </c>
      <c r="EB1305" s="5">
        <v>45093</v>
      </c>
      <c r="EC1305" s="5"/>
      <c r="ED1305" s="5"/>
      <c r="EF1305" t="s">
        <v>193</v>
      </c>
      <c r="EI1305" t="s">
        <v>406</v>
      </c>
      <c r="EJ1305" t="s">
        <v>407</v>
      </c>
      <c r="EK1305" t="s">
        <v>663</v>
      </c>
      <c r="EL1305" t="s">
        <v>496</v>
      </c>
      <c r="EN1305">
        <v>0.5</v>
      </c>
      <c r="EO1305">
        <v>0.15</v>
      </c>
      <c r="EP1305">
        <v>0.25</v>
      </c>
      <c r="EQ1305">
        <v>0.1</v>
      </c>
      <c r="ER1305" s="5"/>
      <c r="ES1305" s="5"/>
      <c r="ET1305" s="5"/>
      <c r="EU1305" s="5"/>
      <c r="EX1305" t="s">
        <v>1257</v>
      </c>
      <c r="EY1305" s="5">
        <v>45092</v>
      </c>
      <c r="EZ1305" s="71" t="s">
        <v>452</v>
      </c>
      <c r="FA1305" t="s">
        <v>408</v>
      </c>
    </row>
    <row r="1306" spans="1:157" x14ac:dyDescent="0.3">
      <c r="A1306" t="s">
        <v>169</v>
      </c>
      <c r="B1306">
        <v>21857</v>
      </c>
      <c r="C1306" t="s">
        <v>1253</v>
      </c>
      <c r="D1306">
        <v>182483</v>
      </c>
      <c r="F1306" t="s">
        <v>170</v>
      </c>
      <c r="G1306" t="s">
        <v>195</v>
      </c>
      <c r="H1306" s="13" t="s">
        <v>276</v>
      </c>
      <c r="I1306">
        <v>4000041221</v>
      </c>
      <c r="J1306" s="13"/>
      <c r="L1306" t="s">
        <v>337</v>
      </c>
      <c r="M1306" t="s">
        <v>173</v>
      </c>
      <c r="N1306" t="s">
        <v>174</v>
      </c>
      <c r="O1306" t="s">
        <v>175</v>
      </c>
      <c r="P1306" t="s">
        <v>176</v>
      </c>
      <c r="Q1306">
        <v>1000704833</v>
      </c>
      <c r="R1306">
        <v>320</v>
      </c>
      <c r="S1306">
        <v>1100000126</v>
      </c>
      <c r="T1306" t="s">
        <v>277</v>
      </c>
      <c r="U1306">
        <v>1</v>
      </c>
      <c r="W1306" t="s">
        <v>327</v>
      </c>
      <c r="X1306" t="s">
        <v>178</v>
      </c>
      <c r="Y1306" t="s">
        <v>629</v>
      </c>
      <c r="Z1306" t="s">
        <v>630</v>
      </c>
      <c r="AD1306" t="s">
        <v>629</v>
      </c>
      <c r="AE1306" t="s">
        <v>630</v>
      </c>
      <c r="AQ1306"/>
      <c r="AR1306" s="6">
        <v>44981</v>
      </c>
      <c r="AS1306"/>
      <c r="AV1306" s="5">
        <v>45065</v>
      </c>
      <c r="AW1306"/>
      <c r="AX1306" s="6">
        <v>45070</v>
      </c>
      <c r="BB1306" t="s">
        <v>179</v>
      </c>
      <c r="BD1306" t="s">
        <v>180</v>
      </c>
      <c r="BF1306" t="s">
        <v>1254</v>
      </c>
      <c r="BG1306" s="68" t="s">
        <v>181</v>
      </c>
      <c r="BH1306" s="6">
        <v>45076</v>
      </c>
      <c r="BI1306" s="6">
        <v>45076</v>
      </c>
      <c r="BL1306" t="s">
        <v>182</v>
      </c>
      <c r="BM1306" s="10">
        <v>112260.99994199999</v>
      </c>
      <c r="BN1306" s="10">
        <v>44454.999960000001</v>
      </c>
      <c r="BO1306" s="10">
        <v>112260.99994199999</v>
      </c>
      <c r="BP1306" s="10">
        <v>44454.999960000001</v>
      </c>
      <c r="BQ1306" s="69"/>
      <c r="BR1306" t="s">
        <v>410</v>
      </c>
      <c r="BS1306" s="5">
        <v>44799</v>
      </c>
      <c r="BT1306" s="5">
        <v>44803</v>
      </c>
      <c r="BU1306" s="70"/>
      <c r="BX1306" t="s">
        <v>183</v>
      </c>
      <c r="BY1306" t="s">
        <v>912</v>
      </c>
      <c r="CG1306" t="s">
        <v>639</v>
      </c>
      <c r="CL1306" t="s">
        <v>184</v>
      </c>
      <c r="CM1306" t="s">
        <v>446</v>
      </c>
      <c r="CN1306" t="s">
        <v>447</v>
      </c>
      <c r="CO1306" t="s">
        <v>448</v>
      </c>
      <c r="CP1306" t="s">
        <v>696</v>
      </c>
      <c r="CQ1306" t="s">
        <v>697</v>
      </c>
      <c r="CR1306" t="s">
        <v>698</v>
      </c>
      <c r="CT1306" t="s">
        <v>427</v>
      </c>
      <c r="CU1306" s="5">
        <v>0</v>
      </c>
      <c r="CV1306" s="5">
        <v>0</v>
      </c>
      <c r="DA1306" s="5"/>
      <c r="DB1306" s="5"/>
      <c r="DF1306">
        <v>1131596558</v>
      </c>
      <c r="DK1306" t="s">
        <v>647</v>
      </c>
      <c r="DL1306" t="s">
        <v>191</v>
      </c>
      <c r="DM1306" t="s">
        <v>1253</v>
      </c>
      <c r="DN1306" t="s">
        <v>1255</v>
      </c>
      <c r="DO1306">
        <v>4000041221</v>
      </c>
      <c r="DQ1306" s="6">
        <v>45079</v>
      </c>
      <c r="DR1306" s="5"/>
      <c r="DS1306" s="5">
        <v>45098</v>
      </c>
      <c r="DT1306" s="5"/>
      <c r="DU1306" s="1" t="s">
        <v>1256</v>
      </c>
      <c r="DV1306" t="s">
        <v>1255</v>
      </c>
      <c r="DZ1306" s="11" t="s">
        <v>192</v>
      </c>
      <c r="EA1306" s="11" t="s">
        <v>338</v>
      </c>
      <c r="EB1306" s="5">
        <v>45093</v>
      </c>
      <c r="EC1306" s="5"/>
      <c r="ED1306" s="5"/>
      <c r="EF1306" t="s">
        <v>193</v>
      </c>
      <c r="EI1306" t="s">
        <v>406</v>
      </c>
      <c r="EJ1306" t="s">
        <v>407</v>
      </c>
      <c r="EK1306" t="s">
        <v>663</v>
      </c>
      <c r="EL1306" t="s">
        <v>496</v>
      </c>
      <c r="EN1306">
        <v>0.5</v>
      </c>
      <c r="EO1306">
        <v>0.15</v>
      </c>
      <c r="EP1306">
        <v>0.25</v>
      </c>
      <c r="EQ1306">
        <v>0.1</v>
      </c>
      <c r="ER1306" s="5"/>
      <c r="ES1306" s="5"/>
      <c r="ET1306" s="5"/>
      <c r="EU1306" s="5"/>
      <c r="EX1306" t="s">
        <v>1257</v>
      </c>
      <c r="EY1306" s="5">
        <v>45092</v>
      </c>
      <c r="EZ1306" s="71" t="s">
        <v>452</v>
      </c>
      <c r="FA1306" t="s">
        <v>408</v>
      </c>
    </row>
    <row r="1307" spans="1:157" x14ac:dyDescent="0.3">
      <c r="A1307" t="s">
        <v>169</v>
      </c>
      <c r="B1307">
        <v>21858</v>
      </c>
      <c r="C1307" t="s">
        <v>1253</v>
      </c>
      <c r="D1307">
        <v>182484</v>
      </c>
      <c r="F1307" t="s">
        <v>170</v>
      </c>
      <c r="G1307" t="s">
        <v>195</v>
      </c>
      <c r="H1307" s="13" t="s">
        <v>450</v>
      </c>
      <c r="I1307">
        <v>4000041221</v>
      </c>
      <c r="J1307" s="13"/>
      <c r="L1307" t="s">
        <v>337</v>
      </c>
      <c r="M1307" t="s">
        <v>173</v>
      </c>
      <c r="N1307" t="s">
        <v>174</v>
      </c>
      <c r="O1307" t="s">
        <v>175</v>
      </c>
      <c r="P1307" t="s">
        <v>176</v>
      </c>
      <c r="Q1307">
        <v>1000704833</v>
      </c>
      <c r="R1307">
        <v>330</v>
      </c>
      <c r="S1307">
        <v>1100000126</v>
      </c>
      <c r="T1307" t="s">
        <v>348</v>
      </c>
      <c r="U1307">
        <v>6</v>
      </c>
      <c r="W1307" t="s">
        <v>327</v>
      </c>
      <c r="X1307" t="s">
        <v>178</v>
      </c>
      <c r="Y1307" t="s">
        <v>629</v>
      </c>
      <c r="Z1307" t="s">
        <v>630</v>
      </c>
      <c r="AD1307" t="s">
        <v>629</v>
      </c>
      <c r="AE1307" t="s">
        <v>630</v>
      </c>
      <c r="AQ1307"/>
      <c r="AR1307" s="6">
        <v>44981</v>
      </c>
      <c r="AS1307"/>
      <c r="AV1307" s="5">
        <v>45065</v>
      </c>
      <c r="AW1307"/>
      <c r="AX1307" s="6">
        <v>45070</v>
      </c>
      <c r="BB1307" t="s">
        <v>179</v>
      </c>
      <c r="BD1307" t="s">
        <v>180</v>
      </c>
      <c r="BF1307" t="s">
        <v>1254</v>
      </c>
      <c r="BG1307" s="68" t="s">
        <v>181</v>
      </c>
      <c r="BH1307" s="6">
        <v>45076</v>
      </c>
      <c r="BI1307" s="6">
        <v>45076</v>
      </c>
      <c r="BL1307" t="s">
        <v>182</v>
      </c>
      <c r="BM1307" s="10">
        <v>272589.99994800001</v>
      </c>
      <c r="BN1307" s="10">
        <v>107946.000036</v>
      </c>
      <c r="BO1307" s="10">
        <v>1635539.999688</v>
      </c>
      <c r="BP1307" s="10">
        <v>647676.00021600001</v>
      </c>
      <c r="BQ1307" s="69"/>
      <c r="BR1307" t="s">
        <v>435</v>
      </c>
      <c r="BS1307" s="5">
        <v>44821</v>
      </c>
      <c r="BT1307" s="5">
        <v>44825</v>
      </c>
      <c r="BU1307" s="70"/>
      <c r="BX1307" t="s">
        <v>183</v>
      </c>
      <c r="BY1307" t="s">
        <v>912</v>
      </c>
      <c r="CG1307" t="s">
        <v>639</v>
      </c>
      <c r="CL1307" t="s">
        <v>184</v>
      </c>
      <c r="CM1307" t="s">
        <v>446</v>
      </c>
      <c r="CN1307" t="s">
        <v>447</v>
      </c>
      <c r="CO1307" t="s">
        <v>448</v>
      </c>
      <c r="CP1307" t="s">
        <v>696</v>
      </c>
      <c r="CQ1307" t="s">
        <v>697</v>
      </c>
      <c r="CR1307" t="s">
        <v>698</v>
      </c>
      <c r="CT1307" t="s">
        <v>427</v>
      </c>
      <c r="CU1307" s="5">
        <v>0</v>
      </c>
      <c r="CV1307" s="5">
        <v>0</v>
      </c>
      <c r="DA1307" s="5"/>
      <c r="DB1307" s="5"/>
      <c r="DF1307">
        <v>1131596558</v>
      </c>
      <c r="DK1307" t="s">
        <v>647</v>
      </c>
      <c r="DL1307" t="s">
        <v>191</v>
      </c>
      <c r="DM1307" t="s">
        <v>1253</v>
      </c>
      <c r="DN1307" t="s">
        <v>1255</v>
      </c>
      <c r="DO1307">
        <v>4000041221</v>
      </c>
      <c r="DQ1307" s="6">
        <v>45079</v>
      </c>
      <c r="DR1307" s="5"/>
      <c r="DS1307" s="5">
        <v>45098</v>
      </c>
      <c r="DT1307" s="5"/>
      <c r="DU1307" s="1" t="s">
        <v>1256</v>
      </c>
      <c r="DV1307" t="s">
        <v>1255</v>
      </c>
      <c r="DZ1307" s="11" t="s">
        <v>192</v>
      </c>
      <c r="EA1307" s="11" t="s">
        <v>338</v>
      </c>
      <c r="EB1307" s="5">
        <v>45093</v>
      </c>
      <c r="EC1307" s="5"/>
      <c r="ED1307" s="5"/>
      <c r="EF1307" t="s">
        <v>193</v>
      </c>
      <c r="EI1307" t="s">
        <v>406</v>
      </c>
      <c r="EJ1307" t="s">
        <v>407</v>
      </c>
      <c r="EK1307" t="s">
        <v>663</v>
      </c>
      <c r="EL1307" t="s">
        <v>496</v>
      </c>
      <c r="EN1307">
        <v>0.5</v>
      </c>
      <c r="EO1307">
        <v>0.15</v>
      </c>
      <c r="EP1307">
        <v>0.25</v>
      </c>
      <c r="EQ1307">
        <v>0.1</v>
      </c>
      <c r="ER1307" s="5"/>
      <c r="ES1307" s="5"/>
      <c r="ET1307" s="5"/>
      <c r="EU1307" s="5"/>
      <c r="EX1307" t="s">
        <v>1257</v>
      </c>
      <c r="EY1307" s="5">
        <v>45092</v>
      </c>
      <c r="EZ1307" s="71" t="s">
        <v>452</v>
      </c>
      <c r="FA1307" t="s">
        <v>408</v>
      </c>
    </row>
    <row r="1308" spans="1:157" x14ac:dyDescent="0.3">
      <c r="A1308" t="s">
        <v>169</v>
      </c>
      <c r="B1308">
        <v>21859</v>
      </c>
      <c r="C1308" t="s">
        <v>1253</v>
      </c>
      <c r="D1308">
        <v>182485</v>
      </c>
      <c r="F1308" t="s">
        <v>170</v>
      </c>
      <c r="G1308" t="s">
        <v>195</v>
      </c>
      <c r="H1308" s="13" t="s">
        <v>200</v>
      </c>
      <c r="I1308">
        <v>4000041221</v>
      </c>
      <c r="J1308" s="13"/>
      <c r="L1308" t="s">
        <v>337</v>
      </c>
      <c r="M1308" t="s">
        <v>173</v>
      </c>
      <c r="N1308" t="s">
        <v>174</v>
      </c>
      <c r="O1308" t="s">
        <v>175</v>
      </c>
      <c r="P1308" t="s">
        <v>176</v>
      </c>
      <c r="Q1308">
        <v>1000704833</v>
      </c>
      <c r="R1308">
        <v>440</v>
      </c>
      <c r="S1308">
        <v>1200000321</v>
      </c>
      <c r="T1308" t="s">
        <v>201</v>
      </c>
      <c r="U1308">
        <v>24</v>
      </c>
      <c r="W1308" t="s">
        <v>327</v>
      </c>
      <c r="X1308" t="s">
        <v>178</v>
      </c>
      <c r="Y1308" t="s">
        <v>629</v>
      </c>
      <c r="Z1308" t="s">
        <v>630</v>
      </c>
      <c r="AD1308" t="s">
        <v>629</v>
      </c>
      <c r="AE1308" t="s">
        <v>630</v>
      </c>
      <c r="AQ1308"/>
      <c r="AR1308" s="6">
        <v>44981</v>
      </c>
      <c r="AS1308"/>
      <c r="AV1308" s="5">
        <v>45065</v>
      </c>
      <c r="AW1308"/>
      <c r="AX1308" s="6">
        <v>45070</v>
      </c>
      <c r="BB1308" t="s">
        <v>179</v>
      </c>
      <c r="BD1308" t="s">
        <v>180</v>
      </c>
      <c r="BF1308" t="s">
        <v>1254</v>
      </c>
      <c r="BG1308" s="68" t="s">
        <v>181</v>
      </c>
      <c r="BH1308" s="6">
        <v>45076</v>
      </c>
      <c r="BI1308" s="6">
        <v>45076</v>
      </c>
      <c r="BL1308" t="s">
        <v>182</v>
      </c>
      <c r="BM1308" s="10">
        <v>442010.99986799998</v>
      </c>
      <c r="BN1308" s="10">
        <v>175035.999969</v>
      </c>
      <c r="BO1308" s="10">
        <v>10608263.996832</v>
      </c>
      <c r="BP1308" s="10">
        <v>4200863.9992559999</v>
      </c>
      <c r="BQ1308" s="69"/>
      <c r="BR1308" t="s">
        <v>343</v>
      </c>
      <c r="BS1308" s="5">
        <v>44799</v>
      </c>
      <c r="BT1308" s="5">
        <v>44803</v>
      </c>
      <c r="BU1308" s="70"/>
      <c r="BX1308" t="s">
        <v>183</v>
      </c>
      <c r="BY1308" t="s">
        <v>912</v>
      </c>
      <c r="CG1308" t="s">
        <v>639</v>
      </c>
      <c r="CL1308" t="s">
        <v>184</v>
      </c>
      <c r="CM1308" t="s">
        <v>446</v>
      </c>
      <c r="CN1308" t="s">
        <v>447</v>
      </c>
      <c r="CO1308" t="s">
        <v>448</v>
      </c>
      <c r="CP1308" t="s">
        <v>696</v>
      </c>
      <c r="CQ1308" t="s">
        <v>697</v>
      </c>
      <c r="CR1308" t="s">
        <v>698</v>
      </c>
      <c r="CT1308" t="s">
        <v>427</v>
      </c>
      <c r="CU1308" s="5">
        <v>0</v>
      </c>
      <c r="CV1308" s="5">
        <v>0</v>
      </c>
      <c r="DA1308" s="5"/>
      <c r="DB1308" s="5"/>
      <c r="DF1308">
        <v>1131596558</v>
      </c>
      <c r="DK1308" t="s">
        <v>647</v>
      </c>
      <c r="DL1308" t="s">
        <v>191</v>
      </c>
      <c r="DM1308" t="s">
        <v>1253</v>
      </c>
      <c r="DN1308" t="s">
        <v>1255</v>
      </c>
      <c r="DO1308">
        <v>4000041221</v>
      </c>
      <c r="DQ1308" s="6">
        <v>45079</v>
      </c>
      <c r="DR1308" s="5"/>
      <c r="DS1308" s="5">
        <v>45098</v>
      </c>
      <c r="DT1308" s="5"/>
      <c r="DU1308" s="1" t="s">
        <v>1256</v>
      </c>
      <c r="DV1308" t="s">
        <v>1255</v>
      </c>
      <c r="DZ1308" s="11" t="s">
        <v>192</v>
      </c>
      <c r="EA1308" s="11" t="s">
        <v>338</v>
      </c>
      <c r="EB1308" s="5">
        <v>45093</v>
      </c>
      <c r="EC1308" s="5"/>
      <c r="ED1308" s="5"/>
      <c r="EF1308" t="s">
        <v>193</v>
      </c>
      <c r="EI1308" t="s">
        <v>406</v>
      </c>
      <c r="EJ1308" t="s">
        <v>407</v>
      </c>
      <c r="EK1308" t="s">
        <v>663</v>
      </c>
      <c r="EL1308" t="s">
        <v>496</v>
      </c>
      <c r="EN1308">
        <v>0.5</v>
      </c>
      <c r="EO1308">
        <v>0.15</v>
      </c>
      <c r="EP1308">
        <v>0.25</v>
      </c>
      <c r="EQ1308">
        <v>0.1</v>
      </c>
      <c r="ER1308" s="5"/>
      <c r="ES1308" s="5"/>
      <c r="ET1308" s="5"/>
      <c r="EU1308" s="5"/>
      <c r="EX1308" t="s">
        <v>1257</v>
      </c>
      <c r="EY1308" s="5">
        <v>45092</v>
      </c>
      <c r="EZ1308" s="71" t="s">
        <v>452</v>
      </c>
      <c r="FA1308" t="s">
        <v>408</v>
      </c>
    </row>
    <row r="1309" spans="1:157" x14ac:dyDescent="0.3">
      <c r="A1309" t="s">
        <v>169</v>
      </c>
      <c r="B1309">
        <v>21860</v>
      </c>
      <c r="C1309" t="s">
        <v>1253</v>
      </c>
      <c r="D1309">
        <v>182486</v>
      </c>
      <c r="F1309" t="s">
        <v>170</v>
      </c>
      <c r="G1309" t="s">
        <v>195</v>
      </c>
      <c r="H1309" s="13" t="s">
        <v>321</v>
      </c>
      <c r="I1309">
        <v>4000041222</v>
      </c>
      <c r="J1309" s="13"/>
      <c r="L1309" t="s">
        <v>337</v>
      </c>
      <c r="M1309" t="s">
        <v>203</v>
      </c>
      <c r="N1309" t="s">
        <v>174</v>
      </c>
      <c r="O1309" t="s">
        <v>175</v>
      </c>
      <c r="P1309" t="s">
        <v>176</v>
      </c>
      <c r="Q1309">
        <v>1000704833</v>
      </c>
      <c r="R1309">
        <v>330</v>
      </c>
      <c r="S1309">
        <v>1300000401</v>
      </c>
      <c r="T1309" t="s">
        <v>322</v>
      </c>
      <c r="U1309">
        <v>3</v>
      </c>
      <c r="W1309" t="s">
        <v>327</v>
      </c>
      <c r="X1309" t="s">
        <v>178</v>
      </c>
      <c r="Y1309" t="s">
        <v>629</v>
      </c>
      <c r="Z1309" t="s">
        <v>630</v>
      </c>
      <c r="AD1309" t="s">
        <v>629</v>
      </c>
      <c r="AE1309" t="s">
        <v>630</v>
      </c>
      <c r="AQ1309"/>
      <c r="AR1309" s="6">
        <v>44981</v>
      </c>
      <c r="AS1309"/>
      <c r="AV1309" s="5">
        <v>45065</v>
      </c>
      <c r="AW1309"/>
      <c r="AX1309" s="6">
        <v>45070</v>
      </c>
      <c r="BB1309" t="s">
        <v>179</v>
      </c>
      <c r="BD1309" t="s">
        <v>180</v>
      </c>
      <c r="BF1309" t="s">
        <v>1254</v>
      </c>
      <c r="BG1309" s="68" t="s">
        <v>181</v>
      </c>
      <c r="BH1309" s="6">
        <v>45076</v>
      </c>
      <c r="BI1309" s="6">
        <v>45076</v>
      </c>
      <c r="BL1309" t="s">
        <v>182</v>
      </c>
      <c r="BM1309" s="10">
        <v>10121759.999957999</v>
      </c>
      <c r="BN1309" s="10">
        <v>9639964.000074001</v>
      </c>
      <c r="BO1309" s="10">
        <v>30365279.999874</v>
      </c>
      <c r="BP1309" s="10">
        <v>28919892.000222001</v>
      </c>
      <c r="BQ1309" s="69"/>
      <c r="BR1309" t="s">
        <v>437</v>
      </c>
      <c r="BS1309" s="5">
        <v>44799</v>
      </c>
      <c r="BT1309" s="5">
        <v>44803</v>
      </c>
      <c r="BU1309" s="70"/>
      <c r="BX1309" t="s">
        <v>183</v>
      </c>
      <c r="BY1309" t="s">
        <v>912</v>
      </c>
      <c r="CG1309" t="s">
        <v>639</v>
      </c>
      <c r="CL1309" t="s">
        <v>184</v>
      </c>
      <c r="CM1309" t="s">
        <v>446</v>
      </c>
      <c r="CN1309" t="s">
        <v>447</v>
      </c>
      <c r="CO1309" t="s">
        <v>448</v>
      </c>
      <c r="CP1309" t="s">
        <v>696</v>
      </c>
      <c r="CQ1309" t="s">
        <v>697</v>
      </c>
      <c r="CR1309" t="s">
        <v>698</v>
      </c>
      <c r="CT1309" t="s">
        <v>427</v>
      </c>
      <c r="CU1309" s="5">
        <v>0</v>
      </c>
      <c r="CV1309" s="5">
        <v>0</v>
      </c>
      <c r="DA1309" s="5"/>
      <c r="DB1309" s="5"/>
      <c r="DF1309">
        <v>1131581071</v>
      </c>
      <c r="DK1309" t="s">
        <v>647</v>
      </c>
      <c r="DL1309" t="s">
        <v>191</v>
      </c>
      <c r="DM1309" t="s">
        <v>1253</v>
      </c>
      <c r="DN1309" t="s">
        <v>1255</v>
      </c>
      <c r="DO1309">
        <v>4000041222</v>
      </c>
      <c r="DQ1309" s="6">
        <v>45079</v>
      </c>
      <c r="DR1309" s="5"/>
      <c r="DS1309" s="5">
        <v>45098</v>
      </c>
      <c r="DT1309" s="5"/>
      <c r="DU1309" s="1" t="s">
        <v>1256</v>
      </c>
      <c r="DV1309" t="s">
        <v>1255</v>
      </c>
      <c r="DZ1309" s="11" t="s">
        <v>192</v>
      </c>
      <c r="EA1309" s="11" t="s">
        <v>338</v>
      </c>
      <c r="EB1309" s="5">
        <v>45093</v>
      </c>
      <c r="EC1309" s="5"/>
      <c r="ED1309" s="5"/>
      <c r="EF1309" t="s">
        <v>193</v>
      </c>
      <c r="EI1309" t="s">
        <v>406</v>
      </c>
      <c r="EJ1309" t="s">
        <v>407</v>
      </c>
      <c r="EK1309" t="s">
        <v>663</v>
      </c>
      <c r="EL1309" t="s">
        <v>496</v>
      </c>
      <c r="EN1309">
        <v>0.5</v>
      </c>
      <c r="EO1309">
        <v>0.15</v>
      </c>
      <c r="EP1309">
        <v>0.25</v>
      </c>
      <c r="EQ1309">
        <v>0.1</v>
      </c>
      <c r="ER1309" s="5"/>
      <c r="ES1309" s="5"/>
      <c r="ET1309" s="5"/>
      <c r="EU1309" s="5"/>
      <c r="EX1309" t="s">
        <v>1257</v>
      </c>
      <c r="EY1309" s="5">
        <v>45092</v>
      </c>
      <c r="EZ1309" s="71" t="s">
        <v>452</v>
      </c>
      <c r="FA1309" t="s">
        <v>408</v>
      </c>
    </row>
    <row r="1310" spans="1:157" x14ac:dyDescent="0.3">
      <c r="A1310" t="s">
        <v>169</v>
      </c>
      <c r="B1310">
        <v>21861</v>
      </c>
      <c r="C1310" t="s">
        <v>1253</v>
      </c>
      <c r="D1310">
        <v>182487</v>
      </c>
      <c r="F1310" t="s">
        <v>170</v>
      </c>
      <c r="G1310" t="s">
        <v>195</v>
      </c>
      <c r="H1310" s="13" t="s">
        <v>377</v>
      </c>
      <c r="I1310">
        <v>4000041222</v>
      </c>
      <c r="J1310" s="13"/>
      <c r="L1310" t="s">
        <v>337</v>
      </c>
      <c r="M1310" t="s">
        <v>203</v>
      </c>
      <c r="N1310" t="s">
        <v>174</v>
      </c>
      <c r="O1310" t="s">
        <v>175</v>
      </c>
      <c r="P1310" t="s">
        <v>176</v>
      </c>
      <c r="Q1310">
        <v>1000704833</v>
      </c>
      <c r="R1310">
        <v>290</v>
      </c>
      <c r="S1310">
        <v>1300000007</v>
      </c>
      <c r="T1310" t="s">
        <v>378</v>
      </c>
      <c r="U1310">
        <v>3</v>
      </c>
      <c r="W1310" t="s">
        <v>327</v>
      </c>
      <c r="X1310" t="s">
        <v>178</v>
      </c>
      <c r="Y1310" t="s">
        <v>629</v>
      </c>
      <c r="Z1310" t="s">
        <v>630</v>
      </c>
      <c r="AD1310" t="s">
        <v>629</v>
      </c>
      <c r="AE1310" t="s">
        <v>630</v>
      </c>
      <c r="AQ1310"/>
      <c r="AR1310" s="6">
        <v>44981</v>
      </c>
      <c r="AS1310"/>
      <c r="AV1310" s="5">
        <v>45065</v>
      </c>
      <c r="AW1310"/>
      <c r="AX1310" s="6">
        <v>45070</v>
      </c>
      <c r="BB1310" t="s">
        <v>179</v>
      </c>
      <c r="BD1310" t="s">
        <v>180</v>
      </c>
      <c r="BF1310" t="s">
        <v>1254</v>
      </c>
      <c r="BG1310" s="68" t="s">
        <v>181</v>
      </c>
      <c r="BH1310" s="6">
        <v>45076</v>
      </c>
      <c r="BI1310" s="6">
        <v>45076</v>
      </c>
      <c r="BL1310" t="s">
        <v>182</v>
      </c>
      <c r="BM1310" s="10">
        <v>2408959</v>
      </c>
      <c r="BN1310" s="10">
        <v>2294292.9999990002</v>
      </c>
      <c r="BO1310" s="10">
        <v>7226877</v>
      </c>
      <c r="BP1310" s="10">
        <v>6882878.9999969993</v>
      </c>
      <c r="BQ1310" s="69"/>
      <c r="BR1310" t="s">
        <v>426</v>
      </c>
      <c r="BS1310" s="5">
        <v>44799</v>
      </c>
      <c r="BT1310" s="5">
        <v>44803</v>
      </c>
      <c r="BU1310" s="70"/>
      <c r="BX1310" t="s">
        <v>183</v>
      </c>
      <c r="BY1310" t="s">
        <v>912</v>
      </c>
      <c r="CG1310" t="s">
        <v>639</v>
      </c>
      <c r="CL1310" t="s">
        <v>184</v>
      </c>
      <c r="CM1310" t="s">
        <v>446</v>
      </c>
      <c r="CN1310" t="s">
        <v>447</v>
      </c>
      <c r="CO1310" t="s">
        <v>448</v>
      </c>
      <c r="CP1310" t="s">
        <v>696</v>
      </c>
      <c r="CQ1310" t="s">
        <v>697</v>
      </c>
      <c r="CR1310" t="s">
        <v>698</v>
      </c>
      <c r="CT1310" t="s">
        <v>427</v>
      </c>
      <c r="CU1310" s="5">
        <v>0</v>
      </c>
      <c r="CV1310" s="5">
        <v>0</v>
      </c>
      <c r="DA1310" s="5"/>
      <c r="DB1310" s="5"/>
      <c r="DF1310">
        <v>1131581071</v>
      </c>
      <c r="DK1310" t="s">
        <v>647</v>
      </c>
      <c r="DL1310" t="s">
        <v>191</v>
      </c>
      <c r="DM1310" t="s">
        <v>1253</v>
      </c>
      <c r="DN1310" t="s">
        <v>1255</v>
      </c>
      <c r="DO1310">
        <v>4000041222</v>
      </c>
      <c r="DQ1310" s="6">
        <v>45079</v>
      </c>
      <c r="DR1310" s="5"/>
      <c r="DS1310" s="5">
        <v>45098</v>
      </c>
      <c r="DT1310" s="5"/>
      <c r="DU1310" s="1" t="s">
        <v>1256</v>
      </c>
      <c r="DV1310" t="s">
        <v>1255</v>
      </c>
      <c r="DZ1310" s="11" t="s">
        <v>192</v>
      </c>
      <c r="EA1310" s="11" t="s">
        <v>338</v>
      </c>
      <c r="EB1310" s="5">
        <v>45093</v>
      </c>
      <c r="EC1310" s="5"/>
      <c r="ED1310" s="5"/>
      <c r="EF1310" t="s">
        <v>193</v>
      </c>
      <c r="EI1310" t="s">
        <v>406</v>
      </c>
      <c r="EJ1310" t="s">
        <v>407</v>
      </c>
      <c r="EK1310" t="s">
        <v>663</v>
      </c>
      <c r="EL1310" t="s">
        <v>496</v>
      </c>
      <c r="EN1310">
        <v>0.5</v>
      </c>
      <c r="EO1310">
        <v>0.15</v>
      </c>
      <c r="EP1310">
        <v>0.25</v>
      </c>
      <c r="EQ1310">
        <v>0.1</v>
      </c>
      <c r="ER1310" s="5"/>
      <c r="ES1310" s="5"/>
      <c r="ET1310" s="5"/>
      <c r="EU1310" s="5"/>
      <c r="EX1310" t="s">
        <v>1257</v>
      </c>
      <c r="EY1310" s="5">
        <v>45092</v>
      </c>
      <c r="EZ1310" s="71" t="s">
        <v>452</v>
      </c>
      <c r="FA1310" t="s">
        <v>408</v>
      </c>
    </row>
    <row r="1311" spans="1:157" x14ac:dyDescent="0.3">
      <c r="A1311" t="s">
        <v>169</v>
      </c>
      <c r="B1311">
        <v>21862</v>
      </c>
      <c r="C1311" t="s">
        <v>1253</v>
      </c>
      <c r="D1311">
        <v>182488</v>
      </c>
      <c r="F1311" t="s">
        <v>170</v>
      </c>
      <c r="G1311" t="s">
        <v>195</v>
      </c>
      <c r="H1311" s="13" t="s">
        <v>316</v>
      </c>
      <c r="I1311">
        <v>4000041222</v>
      </c>
      <c r="J1311" s="13"/>
      <c r="L1311" t="s">
        <v>337</v>
      </c>
      <c r="M1311" t="s">
        <v>203</v>
      </c>
      <c r="N1311" t="s">
        <v>174</v>
      </c>
      <c r="O1311" t="s">
        <v>175</v>
      </c>
      <c r="P1311" t="s">
        <v>176</v>
      </c>
      <c r="Q1311">
        <v>1000704833</v>
      </c>
      <c r="R1311">
        <v>310</v>
      </c>
      <c r="S1311">
        <v>1300000820</v>
      </c>
      <c r="T1311" t="s">
        <v>236</v>
      </c>
      <c r="U1311">
        <v>1</v>
      </c>
      <c r="W1311" t="s">
        <v>327</v>
      </c>
      <c r="X1311" t="s">
        <v>178</v>
      </c>
      <c r="Y1311" t="s">
        <v>629</v>
      </c>
      <c r="Z1311" t="s">
        <v>630</v>
      </c>
      <c r="AD1311" t="s">
        <v>629</v>
      </c>
      <c r="AE1311" t="s">
        <v>630</v>
      </c>
      <c r="AQ1311"/>
      <c r="AR1311" s="6">
        <v>44981</v>
      </c>
      <c r="AS1311"/>
      <c r="AV1311" s="5">
        <v>45065</v>
      </c>
      <c r="AW1311"/>
      <c r="AX1311" s="6">
        <v>45070</v>
      </c>
      <c r="BB1311" t="s">
        <v>179</v>
      </c>
      <c r="BD1311" t="s">
        <v>180</v>
      </c>
      <c r="BF1311" t="s">
        <v>1254</v>
      </c>
      <c r="BG1311" s="68" t="s">
        <v>181</v>
      </c>
      <c r="BH1311" s="6">
        <v>45076</v>
      </c>
      <c r="BI1311" s="6">
        <v>45076</v>
      </c>
      <c r="BL1311" t="s">
        <v>182</v>
      </c>
      <c r="BM1311" s="10">
        <v>1956902.00028</v>
      </c>
      <c r="BN1311" s="10">
        <v>1863752.9998399999</v>
      </c>
      <c r="BO1311" s="10">
        <v>1956902.00028</v>
      </c>
      <c r="BP1311" s="10">
        <v>1863752.9998399999</v>
      </c>
      <c r="BQ1311" s="69"/>
      <c r="BR1311" t="s">
        <v>437</v>
      </c>
      <c r="BS1311" s="5">
        <v>44799</v>
      </c>
      <c r="BT1311" s="5">
        <v>44803</v>
      </c>
      <c r="BU1311" s="70"/>
      <c r="BX1311" t="s">
        <v>183</v>
      </c>
      <c r="BY1311" t="s">
        <v>912</v>
      </c>
      <c r="CG1311" t="s">
        <v>639</v>
      </c>
      <c r="CL1311" t="s">
        <v>184</v>
      </c>
      <c r="CM1311" t="s">
        <v>446</v>
      </c>
      <c r="CN1311" t="s">
        <v>447</v>
      </c>
      <c r="CO1311" t="s">
        <v>448</v>
      </c>
      <c r="CP1311" t="s">
        <v>696</v>
      </c>
      <c r="CQ1311" t="s">
        <v>697</v>
      </c>
      <c r="CR1311" t="s">
        <v>698</v>
      </c>
      <c r="CT1311" t="s">
        <v>427</v>
      </c>
      <c r="CU1311" s="5">
        <v>0</v>
      </c>
      <c r="CV1311" s="5">
        <v>0</v>
      </c>
      <c r="DA1311" s="5"/>
      <c r="DB1311" s="5"/>
      <c r="DF1311">
        <v>1131581071</v>
      </c>
      <c r="DK1311" t="s">
        <v>647</v>
      </c>
      <c r="DL1311" t="s">
        <v>191</v>
      </c>
      <c r="DM1311" t="s">
        <v>1253</v>
      </c>
      <c r="DN1311" t="s">
        <v>1255</v>
      </c>
      <c r="DO1311">
        <v>4000041222</v>
      </c>
      <c r="DQ1311" s="6">
        <v>45079</v>
      </c>
      <c r="DR1311" s="5"/>
      <c r="DS1311" s="5">
        <v>45098</v>
      </c>
      <c r="DT1311" s="5"/>
      <c r="DU1311" s="1" t="s">
        <v>1256</v>
      </c>
      <c r="DV1311" t="s">
        <v>1255</v>
      </c>
      <c r="DZ1311" s="11" t="s">
        <v>192</v>
      </c>
      <c r="EA1311" s="11" t="s">
        <v>338</v>
      </c>
      <c r="EB1311" s="5">
        <v>45093</v>
      </c>
      <c r="EC1311" s="5"/>
      <c r="ED1311" s="5"/>
      <c r="EF1311" t="s">
        <v>193</v>
      </c>
      <c r="EI1311" t="s">
        <v>406</v>
      </c>
      <c r="EJ1311" t="s">
        <v>407</v>
      </c>
      <c r="EK1311" t="s">
        <v>663</v>
      </c>
      <c r="EL1311" t="s">
        <v>496</v>
      </c>
      <c r="EN1311">
        <v>0.5</v>
      </c>
      <c r="EO1311">
        <v>0.15</v>
      </c>
      <c r="EP1311">
        <v>0.25</v>
      </c>
      <c r="EQ1311">
        <v>0.1</v>
      </c>
      <c r="ER1311" s="5"/>
      <c r="ES1311" s="5"/>
      <c r="ET1311" s="5"/>
      <c r="EU1311" s="5"/>
      <c r="EX1311" t="s">
        <v>1257</v>
      </c>
      <c r="EY1311" s="5">
        <v>45092</v>
      </c>
      <c r="EZ1311" s="71" t="s">
        <v>452</v>
      </c>
      <c r="FA1311" t="s">
        <v>408</v>
      </c>
    </row>
    <row r="1312" spans="1:157" x14ac:dyDescent="0.3">
      <c r="A1312" t="s">
        <v>169</v>
      </c>
      <c r="B1312">
        <v>21863</v>
      </c>
      <c r="C1312" t="s">
        <v>1253</v>
      </c>
      <c r="D1312">
        <v>182489</v>
      </c>
      <c r="F1312" t="s">
        <v>170</v>
      </c>
      <c r="G1312" t="s">
        <v>195</v>
      </c>
      <c r="H1312" s="13" t="s">
        <v>286</v>
      </c>
      <c r="I1312">
        <v>4000041222</v>
      </c>
      <c r="J1312" s="13"/>
      <c r="L1312" t="s">
        <v>337</v>
      </c>
      <c r="M1312" t="s">
        <v>203</v>
      </c>
      <c r="N1312" t="s">
        <v>174</v>
      </c>
      <c r="O1312" t="s">
        <v>175</v>
      </c>
      <c r="P1312" t="s">
        <v>176</v>
      </c>
      <c r="Q1312">
        <v>1000704833</v>
      </c>
      <c r="R1312">
        <v>220</v>
      </c>
      <c r="S1312">
        <v>1300000820</v>
      </c>
      <c r="T1312" t="s">
        <v>287</v>
      </c>
      <c r="U1312">
        <v>10</v>
      </c>
      <c r="W1312" t="s">
        <v>327</v>
      </c>
      <c r="X1312" t="s">
        <v>178</v>
      </c>
      <c r="Y1312" t="s">
        <v>629</v>
      </c>
      <c r="Z1312" t="s">
        <v>630</v>
      </c>
      <c r="AD1312" t="s">
        <v>629</v>
      </c>
      <c r="AE1312" t="s">
        <v>630</v>
      </c>
      <c r="AQ1312"/>
      <c r="AR1312" s="6">
        <v>44981</v>
      </c>
      <c r="AS1312"/>
      <c r="AV1312" s="5">
        <v>45065</v>
      </c>
      <c r="AW1312"/>
      <c r="AX1312" s="6">
        <v>45070</v>
      </c>
      <c r="BB1312" t="s">
        <v>179</v>
      </c>
      <c r="BD1312" t="s">
        <v>180</v>
      </c>
      <c r="BF1312" t="s">
        <v>1254</v>
      </c>
      <c r="BG1312" s="68" t="s">
        <v>181</v>
      </c>
      <c r="BH1312" s="6">
        <v>45076</v>
      </c>
      <c r="BI1312" s="6">
        <v>45076</v>
      </c>
      <c r="BL1312" t="s">
        <v>182</v>
      </c>
      <c r="BM1312" s="10">
        <v>73620.999739999999</v>
      </c>
      <c r="BN1312" s="10">
        <v>70117.000339999999</v>
      </c>
      <c r="BO1312" s="10">
        <v>736209.99739999999</v>
      </c>
      <c r="BP1312" s="10">
        <v>701170.00340000005</v>
      </c>
      <c r="BQ1312" s="69"/>
      <c r="BR1312" t="s">
        <v>425</v>
      </c>
      <c r="BS1312" s="5">
        <v>44799</v>
      </c>
      <c r="BT1312" s="5">
        <v>44803</v>
      </c>
      <c r="BU1312" s="70"/>
      <c r="BX1312" t="s">
        <v>183</v>
      </c>
      <c r="BY1312" t="s">
        <v>912</v>
      </c>
      <c r="CG1312" t="s">
        <v>639</v>
      </c>
      <c r="CL1312" t="s">
        <v>184</v>
      </c>
      <c r="CM1312" t="s">
        <v>446</v>
      </c>
      <c r="CN1312" t="s">
        <v>447</v>
      </c>
      <c r="CO1312" t="s">
        <v>448</v>
      </c>
      <c r="CP1312" t="s">
        <v>696</v>
      </c>
      <c r="CQ1312" t="s">
        <v>697</v>
      </c>
      <c r="CR1312" t="s">
        <v>698</v>
      </c>
      <c r="CT1312" t="s">
        <v>427</v>
      </c>
      <c r="CU1312" s="5">
        <v>0</v>
      </c>
      <c r="CV1312" s="5">
        <v>0</v>
      </c>
      <c r="DA1312" s="5"/>
      <c r="DB1312" s="5"/>
      <c r="DF1312">
        <v>1131581071</v>
      </c>
      <c r="DK1312" t="s">
        <v>647</v>
      </c>
      <c r="DL1312" t="s">
        <v>191</v>
      </c>
      <c r="DM1312" t="s">
        <v>1253</v>
      </c>
      <c r="DN1312" t="s">
        <v>1255</v>
      </c>
      <c r="DO1312">
        <v>4000041222</v>
      </c>
      <c r="DQ1312" s="6">
        <v>45079</v>
      </c>
      <c r="DR1312" s="5"/>
      <c r="DS1312" s="5">
        <v>45098</v>
      </c>
      <c r="DT1312" s="5"/>
      <c r="DU1312" s="1" t="s">
        <v>1256</v>
      </c>
      <c r="DV1312" t="s">
        <v>1255</v>
      </c>
      <c r="DZ1312" s="11" t="s">
        <v>192</v>
      </c>
      <c r="EA1312" s="11" t="s">
        <v>338</v>
      </c>
      <c r="EB1312" s="5">
        <v>45093</v>
      </c>
      <c r="EC1312" s="5"/>
      <c r="ED1312" s="5"/>
      <c r="EF1312" t="s">
        <v>193</v>
      </c>
      <c r="EI1312" t="s">
        <v>406</v>
      </c>
      <c r="EJ1312" t="s">
        <v>407</v>
      </c>
      <c r="EK1312" t="s">
        <v>663</v>
      </c>
      <c r="EL1312" t="s">
        <v>496</v>
      </c>
      <c r="EN1312">
        <v>0.5</v>
      </c>
      <c r="EO1312">
        <v>0.15</v>
      </c>
      <c r="EP1312">
        <v>0.25</v>
      </c>
      <c r="EQ1312">
        <v>0.1</v>
      </c>
      <c r="ER1312" s="5"/>
      <c r="ES1312" s="5"/>
      <c r="ET1312" s="5"/>
      <c r="EU1312" s="5"/>
      <c r="EX1312" t="s">
        <v>1257</v>
      </c>
      <c r="EY1312" s="5">
        <v>45092</v>
      </c>
      <c r="EZ1312" s="71" t="s">
        <v>452</v>
      </c>
      <c r="FA1312" t="s">
        <v>408</v>
      </c>
    </row>
    <row r="1313" spans="1:157" x14ac:dyDescent="0.3">
      <c r="A1313" t="s">
        <v>169</v>
      </c>
      <c r="B1313">
        <v>21864</v>
      </c>
      <c r="C1313" t="s">
        <v>1253</v>
      </c>
      <c r="D1313">
        <v>182490</v>
      </c>
      <c r="F1313" t="s">
        <v>170</v>
      </c>
      <c r="G1313" t="s">
        <v>195</v>
      </c>
      <c r="H1313" s="13" t="s">
        <v>288</v>
      </c>
      <c r="I1313">
        <v>4000041222</v>
      </c>
      <c r="J1313" s="13"/>
      <c r="L1313" t="s">
        <v>337</v>
      </c>
      <c r="M1313" t="s">
        <v>203</v>
      </c>
      <c r="N1313" t="s">
        <v>174</v>
      </c>
      <c r="O1313" t="s">
        <v>175</v>
      </c>
      <c r="P1313" t="s">
        <v>176</v>
      </c>
      <c r="Q1313">
        <v>1000704833</v>
      </c>
      <c r="R1313">
        <v>230</v>
      </c>
      <c r="S1313">
        <v>1300000820</v>
      </c>
      <c r="T1313" t="s">
        <v>230</v>
      </c>
      <c r="U1313">
        <v>10</v>
      </c>
      <c r="W1313" t="s">
        <v>327</v>
      </c>
      <c r="X1313" t="s">
        <v>178</v>
      </c>
      <c r="Y1313" t="s">
        <v>629</v>
      </c>
      <c r="Z1313" t="s">
        <v>630</v>
      </c>
      <c r="AD1313" t="s">
        <v>629</v>
      </c>
      <c r="AE1313" t="s">
        <v>630</v>
      </c>
      <c r="AQ1313"/>
      <c r="AR1313" s="6">
        <v>44981</v>
      </c>
      <c r="AS1313"/>
      <c r="AV1313" s="5">
        <v>45065</v>
      </c>
      <c r="AW1313"/>
      <c r="AX1313" s="6">
        <v>45070</v>
      </c>
      <c r="BB1313" t="s">
        <v>179</v>
      </c>
      <c r="BD1313" t="s">
        <v>180</v>
      </c>
      <c r="BF1313" t="s">
        <v>1254</v>
      </c>
      <c r="BG1313" s="68" t="s">
        <v>181</v>
      </c>
      <c r="BH1313" s="6">
        <v>45076</v>
      </c>
      <c r="BI1313" s="6">
        <v>45076</v>
      </c>
      <c r="BL1313" t="s">
        <v>182</v>
      </c>
      <c r="BM1313" s="10">
        <v>34873.000180000003</v>
      </c>
      <c r="BN1313" s="10">
        <v>33213.000379999998</v>
      </c>
      <c r="BO1313" s="10">
        <v>348730.00180000003</v>
      </c>
      <c r="BP1313" s="10">
        <v>332130.00379999989</v>
      </c>
      <c r="BQ1313" s="69"/>
      <c r="BR1313" t="s">
        <v>425</v>
      </c>
      <c r="BS1313" s="5">
        <v>44799</v>
      </c>
      <c r="BT1313" s="5">
        <v>44803</v>
      </c>
      <c r="BU1313" s="70"/>
      <c r="BX1313" t="s">
        <v>183</v>
      </c>
      <c r="BY1313" t="s">
        <v>912</v>
      </c>
      <c r="CG1313" t="s">
        <v>639</v>
      </c>
      <c r="CL1313" t="s">
        <v>184</v>
      </c>
      <c r="CM1313" t="s">
        <v>446</v>
      </c>
      <c r="CN1313" t="s">
        <v>447</v>
      </c>
      <c r="CO1313" t="s">
        <v>448</v>
      </c>
      <c r="CP1313" t="s">
        <v>696</v>
      </c>
      <c r="CQ1313" t="s">
        <v>697</v>
      </c>
      <c r="CR1313" t="s">
        <v>698</v>
      </c>
      <c r="CT1313" t="s">
        <v>427</v>
      </c>
      <c r="CU1313" s="5">
        <v>0</v>
      </c>
      <c r="CV1313" s="5">
        <v>0</v>
      </c>
      <c r="DA1313" s="5"/>
      <c r="DB1313" s="5"/>
      <c r="DF1313">
        <v>1131581071</v>
      </c>
      <c r="DK1313" t="s">
        <v>647</v>
      </c>
      <c r="DL1313" t="s">
        <v>191</v>
      </c>
      <c r="DM1313" t="s">
        <v>1253</v>
      </c>
      <c r="DN1313" t="s">
        <v>1255</v>
      </c>
      <c r="DO1313">
        <v>4000041222</v>
      </c>
      <c r="DQ1313" s="6">
        <v>45079</v>
      </c>
      <c r="DR1313" s="5"/>
      <c r="DS1313" s="5">
        <v>45098</v>
      </c>
      <c r="DT1313" s="5"/>
      <c r="DU1313" s="1" t="s">
        <v>1256</v>
      </c>
      <c r="DV1313" t="s">
        <v>1255</v>
      </c>
      <c r="DZ1313" s="11" t="s">
        <v>192</v>
      </c>
      <c r="EA1313" s="11" t="s">
        <v>338</v>
      </c>
      <c r="EB1313" s="5">
        <v>45093</v>
      </c>
      <c r="EC1313" s="5"/>
      <c r="ED1313" s="5"/>
      <c r="EF1313" t="s">
        <v>193</v>
      </c>
      <c r="EI1313" t="s">
        <v>406</v>
      </c>
      <c r="EJ1313" t="s">
        <v>407</v>
      </c>
      <c r="EK1313" t="s">
        <v>663</v>
      </c>
      <c r="EL1313" t="s">
        <v>496</v>
      </c>
      <c r="EN1313">
        <v>0.5</v>
      </c>
      <c r="EO1313">
        <v>0.15</v>
      </c>
      <c r="EP1313">
        <v>0.25</v>
      </c>
      <c r="EQ1313">
        <v>0.1</v>
      </c>
      <c r="ER1313" s="5"/>
      <c r="ES1313" s="5"/>
      <c r="ET1313" s="5"/>
      <c r="EU1313" s="5"/>
      <c r="EX1313" t="s">
        <v>1257</v>
      </c>
      <c r="EY1313" s="5">
        <v>45092</v>
      </c>
      <c r="EZ1313" s="71" t="s">
        <v>452</v>
      </c>
      <c r="FA1313" t="s">
        <v>408</v>
      </c>
    </row>
    <row r="1314" spans="1:157" x14ac:dyDescent="0.3">
      <c r="A1314" t="s">
        <v>169</v>
      </c>
      <c r="B1314">
        <v>21865</v>
      </c>
      <c r="C1314" t="s">
        <v>1253</v>
      </c>
      <c r="D1314">
        <v>182491</v>
      </c>
      <c r="F1314" t="s">
        <v>170</v>
      </c>
      <c r="G1314" t="s">
        <v>195</v>
      </c>
      <c r="H1314" s="13" t="s">
        <v>202</v>
      </c>
      <c r="I1314">
        <v>4000041222</v>
      </c>
      <c r="J1314" s="13"/>
      <c r="L1314" t="s">
        <v>337</v>
      </c>
      <c r="M1314" t="s">
        <v>203</v>
      </c>
      <c r="N1314" t="s">
        <v>174</v>
      </c>
      <c r="O1314" t="s">
        <v>175</v>
      </c>
      <c r="P1314" t="s">
        <v>176</v>
      </c>
      <c r="Q1314">
        <v>1000704833</v>
      </c>
      <c r="R1314">
        <v>270</v>
      </c>
      <c r="S1314">
        <v>1300000820</v>
      </c>
      <c r="T1314" t="s">
        <v>204</v>
      </c>
      <c r="U1314">
        <v>1</v>
      </c>
      <c r="W1314" t="s">
        <v>327</v>
      </c>
      <c r="X1314" t="s">
        <v>178</v>
      </c>
      <c r="Y1314" t="s">
        <v>629</v>
      </c>
      <c r="Z1314" t="s">
        <v>630</v>
      </c>
      <c r="AD1314" t="s">
        <v>629</v>
      </c>
      <c r="AE1314" t="s">
        <v>630</v>
      </c>
      <c r="AQ1314"/>
      <c r="AR1314" s="6">
        <v>44981</v>
      </c>
      <c r="AS1314"/>
      <c r="AV1314" s="5">
        <v>45065</v>
      </c>
      <c r="AW1314"/>
      <c r="AX1314" s="6">
        <v>45070</v>
      </c>
      <c r="BB1314" t="s">
        <v>179</v>
      </c>
      <c r="BD1314" t="s">
        <v>180</v>
      </c>
      <c r="BF1314" t="s">
        <v>1254</v>
      </c>
      <c r="BG1314" s="68" t="s">
        <v>181</v>
      </c>
      <c r="BH1314" s="6">
        <v>45076</v>
      </c>
      <c r="BI1314" s="6">
        <v>45076</v>
      </c>
      <c r="BL1314" t="s">
        <v>182</v>
      </c>
      <c r="BM1314" s="10">
        <v>80795.999739999999</v>
      </c>
      <c r="BN1314" s="10">
        <v>76949.999660000001</v>
      </c>
      <c r="BO1314" s="10">
        <v>80795.999739999999</v>
      </c>
      <c r="BP1314" s="10">
        <v>76949.999660000001</v>
      </c>
      <c r="BQ1314" s="69"/>
      <c r="BR1314" t="s">
        <v>1225</v>
      </c>
      <c r="BS1314" s="5">
        <v>44824</v>
      </c>
      <c r="BT1314" s="5">
        <v>44827</v>
      </c>
      <c r="BU1314" s="70"/>
      <c r="BX1314" t="s">
        <v>183</v>
      </c>
      <c r="BY1314" t="s">
        <v>912</v>
      </c>
      <c r="CG1314" t="s">
        <v>639</v>
      </c>
      <c r="CL1314" t="s">
        <v>184</v>
      </c>
      <c r="CM1314" t="s">
        <v>446</v>
      </c>
      <c r="CN1314" t="s">
        <v>447</v>
      </c>
      <c r="CO1314" t="s">
        <v>448</v>
      </c>
      <c r="CP1314" t="s">
        <v>696</v>
      </c>
      <c r="CQ1314" t="s">
        <v>697</v>
      </c>
      <c r="CR1314" t="s">
        <v>698</v>
      </c>
      <c r="CT1314" t="s">
        <v>427</v>
      </c>
      <c r="CU1314" s="5">
        <v>0</v>
      </c>
      <c r="CV1314" s="5">
        <v>0</v>
      </c>
      <c r="DA1314" s="5"/>
      <c r="DB1314" s="5"/>
      <c r="DF1314">
        <v>1131581071</v>
      </c>
      <c r="DK1314" t="s">
        <v>647</v>
      </c>
      <c r="DL1314" t="s">
        <v>191</v>
      </c>
      <c r="DM1314" t="s">
        <v>1253</v>
      </c>
      <c r="DN1314" t="s">
        <v>1255</v>
      </c>
      <c r="DO1314">
        <v>4000041222</v>
      </c>
      <c r="DQ1314" s="6">
        <v>45079</v>
      </c>
      <c r="DR1314" s="5"/>
      <c r="DS1314" s="5">
        <v>45098</v>
      </c>
      <c r="DT1314" s="5"/>
      <c r="DU1314" s="1" t="s">
        <v>1256</v>
      </c>
      <c r="DV1314" t="s">
        <v>1255</v>
      </c>
      <c r="DZ1314" s="11" t="s">
        <v>192</v>
      </c>
      <c r="EA1314" s="11" t="s">
        <v>338</v>
      </c>
      <c r="EB1314" s="5">
        <v>45093</v>
      </c>
      <c r="EC1314" s="5"/>
      <c r="ED1314" s="5"/>
      <c r="EF1314" t="s">
        <v>193</v>
      </c>
      <c r="EI1314" t="s">
        <v>406</v>
      </c>
      <c r="EJ1314" t="s">
        <v>407</v>
      </c>
      <c r="EK1314" t="s">
        <v>663</v>
      </c>
      <c r="EL1314" t="s">
        <v>496</v>
      </c>
      <c r="EN1314">
        <v>0.5</v>
      </c>
      <c r="EO1314">
        <v>0.15</v>
      </c>
      <c r="EP1314">
        <v>0.25</v>
      </c>
      <c r="EQ1314">
        <v>0.1</v>
      </c>
      <c r="ER1314" s="5"/>
      <c r="ES1314" s="5"/>
      <c r="ET1314" s="5"/>
      <c r="EU1314" s="5"/>
      <c r="EX1314" t="s">
        <v>1257</v>
      </c>
      <c r="EY1314" s="5">
        <v>45092</v>
      </c>
      <c r="EZ1314" s="71" t="s">
        <v>452</v>
      </c>
      <c r="FA1314" t="s">
        <v>408</v>
      </c>
    </row>
    <row r="1315" spans="1:157" x14ac:dyDescent="0.3">
      <c r="A1315" t="s">
        <v>169</v>
      </c>
      <c r="B1315">
        <v>21866</v>
      </c>
      <c r="C1315" t="s">
        <v>1253</v>
      </c>
      <c r="D1315">
        <v>182492</v>
      </c>
      <c r="F1315" t="s">
        <v>170</v>
      </c>
      <c r="G1315" t="s">
        <v>195</v>
      </c>
      <c r="H1315" s="13" t="s">
        <v>293</v>
      </c>
      <c r="I1315">
        <v>4000041222</v>
      </c>
      <c r="J1315" s="13"/>
      <c r="L1315" t="s">
        <v>337</v>
      </c>
      <c r="M1315" t="s">
        <v>203</v>
      </c>
      <c r="N1315" t="s">
        <v>174</v>
      </c>
      <c r="O1315" t="s">
        <v>175</v>
      </c>
      <c r="P1315" t="s">
        <v>176</v>
      </c>
      <c r="Q1315">
        <v>1000704833</v>
      </c>
      <c r="R1315">
        <v>280</v>
      </c>
      <c r="S1315">
        <v>1300000820</v>
      </c>
      <c r="T1315" t="s">
        <v>231</v>
      </c>
      <c r="U1315">
        <v>1</v>
      </c>
      <c r="W1315" t="s">
        <v>327</v>
      </c>
      <c r="X1315" t="s">
        <v>178</v>
      </c>
      <c r="Y1315" t="s">
        <v>629</v>
      </c>
      <c r="Z1315" t="s">
        <v>630</v>
      </c>
      <c r="AD1315" t="s">
        <v>629</v>
      </c>
      <c r="AE1315" t="s">
        <v>630</v>
      </c>
      <c r="AQ1315"/>
      <c r="AR1315" s="6">
        <v>44981</v>
      </c>
      <c r="AS1315"/>
      <c r="AV1315" s="5">
        <v>45065</v>
      </c>
      <c r="AW1315"/>
      <c r="AX1315" s="6">
        <v>45070</v>
      </c>
      <c r="BB1315" t="s">
        <v>179</v>
      </c>
      <c r="BD1315" t="s">
        <v>180</v>
      </c>
      <c r="BF1315" t="s">
        <v>1254</v>
      </c>
      <c r="BG1315" s="68" t="s">
        <v>181</v>
      </c>
      <c r="BH1315" s="6">
        <v>45076</v>
      </c>
      <c r="BI1315" s="6">
        <v>45076</v>
      </c>
      <c r="BL1315" t="s">
        <v>182</v>
      </c>
      <c r="BM1315" s="10">
        <v>80795.999739999999</v>
      </c>
      <c r="BN1315" s="10">
        <v>76949.999660000001</v>
      </c>
      <c r="BO1315" s="10">
        <v>80795.999739999999</v>
      </c>
      <c r="BP1315" s="10">
        <v>76949.999660000001</v>
      </c>
      <c r="BQ1315" s="69"/>
      <c r="BR1315" t="s">
        <v>426</v>
      </c>
      <c r="BS1315" s="5">
        <v>44799</v>
      </c>
      <c r="BT1315" s="5">
        <v>44803</v>
      </c>
      <c r="BU1315" s="70"/>
      <c r="BX1315" t="s">
        <v>183</v>
      </c>
      <c r="BY1315" t="s">
        <v>912</v>
      </c>
      <c r="CG1315" t="s">
        <v>639</v>
      </c>
      <c r="CL1315" t="s">
        <v>184</v>
      </c>
      <c r="CM1315" t="s">
        <v>446</v>
      </c>
      <c r="CN1315" t="s">
        <v>447</v>
      </c>
      <c r="CO1315" t="s">
        <v>448</v>
      </c>
      <c r="CP1315" t="s">
        <v>696</v>
      </c>
      <c r="CQ1315" t="s">
        <v>697</v>
      </c>
      <c r="CR1315" t="s">
        <v>698</v>
      </c>
      <c r="CT1315" t="s">
        <v>427</v>
      </c>
      <c r="CU1315" s="5">
        <v>0</v>
      </c>
      <c r="CV1315" s="5">
        <v>0</v>
      </c>
      <c r="DA1315" s="5"/>
      <c r="DB1315" s="5"/>
      <c r="DF1315">
        <v>1131581071</v>
      </c>
      <c r="DK1315" t="s">
        <v>647</v>
      </c>
      <c r="DL1315" t="s">
        <v>191</v>
      </c>
      <c r="DM1315" t="s">
        <v>1253</v>
      </c>
      <c r="DN1315" t="s">
        <v>1255</v>
      </c>
      <c r="DO1315">
        <v>4000041222</v>
      </c>
      <c r="DQ1315" s="6">
        <v>45079</v>
      </c>
      <c r="DR1315" s="5"/>
      <c r="DS1315" s="5">
        <v>45098</v>
      </c>
      <c r="DT1315" s="5"/>
      <c r="DU1315" s="1" t="s">
        <v>1256</v>
      </c>
      <c r="DV1315" t="s">
        <v>1255</v>
      </c>
      <c r="DZ1315" s="11" t="s">
        <v>192</v>
      </c>
      <c r="EA1315" s="11" t="s">
        <v>338</v>
      </c>
      <c r="EB1315" s="5">
        <v>45093</v>
      </c>
      <c r="EC1315" s="5"/>
      <c r="ED1315" s="5"/>
      <c r="EF1315" t="s">
        <v>193</v>
      </c>
      <c r="EI1315" t="s">
        <v>406</v>
      </c>
      <c r="EJ1315" t="s">
        <v>407</v>
      </c>
      <c r="EK1315" t="s">
        <v>663</v>
      </c>
      <c r="EL1315" t="s">
        <v>496</v>
      </c>
      <c r="EN1315">
        <v>0.5</v>
      </c>
      <c r="EO1315">
        <v>0.15</v>
      </c>
      <c r="EP1315">
        <v>0.25</v>
      </c>
      <c r="EQ1315">
        <v>0.1</v>
      </c>
      <c r="ER1315" s="5"/>
      <c r="ES1315" s="5"/>
      <c r="ET1315" s="5"/>
      <c r="EU1315" s="5"/>
      <c r="EX1315" t="s">
        <v>1257</v>
      </c>
      <c r="EY1315" s="5">
        <v>45092</v>
      </c>
      <c r="EZ1315" s="71" t="s">
        <v>452</v>
      </c>
      <c r="FA1315" t="s">
        <v>408</v>
      </c>
    </row>
    <row r="1316" spans="1:157" x14ac:dyDescent="0.3">
      <c r="A1316" t="s">
        <v>169</v>
      </c>
      <c r="B1316">
        <v>21867</v>
      </c>
      <c r="C1316" t="s">
        <v>1253</v>
      </c>
      <c r="D1316">
        <v>182493</v>
      </c>
      <c r="F1316" t="s">
        <v>170</v>
      </c>
      <c r="G1316" t="s">
        <v>195</v>
      </c>
      <c r="H1316" s="13" t="s">
        <v>319</v>
      </c>
      <c r="I1316">
        <v>4000041222</v>
      </c>
      <c r="J1316" s="13"/>
      <c r="L1316" t="s">
        <v>337</v>
      </c>
      <c r="M1316" t="s">
        <v>203</v>
      </c>
      <c r="N1316" t="s">
        <v>174</v>
      </c>
      <c r="O1316" t="s">
        <v>175</v>
      </c>
      <c r="P1316" t="s">
        <v>176</v>
      </c>
      <c r="Q1316">
        <v>1000704833</v>
      </c>
      <c r="R1316">
        <v>360</v>
      </c>
      <c r="S1316">
        <v>1300000725</v>
      </c>
      <c r="T1316" t="s">
        <v>242</v>
      </c>
      <c r="U1316">
        <v>8</v>
      </c>
      <c r="W1316" t="s">
        <v>327</v>
      </c>
      <c r="X1316" t="s">
        <v>178</v>
      </c>
      <c r="Y1316" t="s">
        <v>629</v>
      </c>
      <c r="Z1316" t="s">
        <v>630</v>
      </c>
      <c r="AD1316" t="s">
        <v>629</v>
      </c>
      <c r="AE1316" t="s">
        <v>630</v>
      </c>
      <c r="AQ1316"/>
      <c r="AR1316" s="6">
        <v>44981</v>
      </c>
      <c r="AS1316"/>
      <c r="AV1316" s="5">
        <v>45065</v>
      </c>
      <c r="AW1316"/>
      <c r="AX1316" s="6">
        <v>45070</v>
      </c>
      <c r="BB1316" t="s">
        <v>179</v>
      </c>
      <c r="BD1316" t="s">
        <v>180</v>
      </c>
      <c r="BF1316" t="s">
        <v>1254</v>
      </c>
      <c r="BG1316" s="68" t="s">
        <v>181</v>
      </c>
      <c r="BH1316" s="6">
        <v>45076</v>
      </c>
      <c r="BI1316" s="6">
        <v>45076</v>
      </c>
      <c r="BL1316" t="s">
        <v>182</v>
      </c>
      <c r="BM1316" s="10">
        <v>323185.00014999998</v>
      </c>
      <c r="BN1316" s="10">
        <v>307800.99967500003</v>
      </c>
      <c r="BO1316" s="10">
        <v>2585480.0011999998</v>
      </c>
      <c r="BP1316" s="10">
        <v>2462407.9974000002</v>
      </c>
      <c r="BQ1316" s="69"/>
      <c r="BR1316" t="s">
        <v>437</v>
      </c>
      <c r="BS1316" s="5">
        <v>44799</v>
      </c>
      <c r="BT1316" s="5">
        <v>44803</v>
      </c>
      <c r="BU1316" s="70"/>
      <c r="BX1316" t="s">
        <v>183</v>
      </c>
      <c r="BY1316" t="s">
        <v>912</v>
      </c>
      <c r="CG1316" t="s">
        <v>639</v>
      </c>
      <c r="CL1316" t="s">
        <v>184</v>
      </c>
      <c r="CM1316" t="s">
        <v>446</v>
      </c>
      <c r="CN1316" t="s">
        <v>447</v>
      </c>
      <c r="CO1316" t="s">
        <v>448</v>
      </c>
      <c r="CP1316" t="s">
        <v>696</v>
      </c>
      <c r="CQ1316" t="s">
        <v>697</v>
      </c>
      <c r="CR1316" t="s">
        <v>698</v>
      </c>
      <c r="CT1316" t="s">
        <v>427</v>
      </c>
      <c r="CU1316" s="5">
        <v>0</v>
      </c>
      <c r="CV1316" s="5">
        <v>0</v>
      </c>
      <c r="DA1316" s="5"/>
      <c r="DB1316" s="5"/>
      <c r="DF1316">
        <v>1131581071</v>
      </c>
      <c r="DK1316" t="s">
        <v>647</v>
      </c>
      <c r="DL1316" t="s">
        <v>191</v>
      </c>
      <c r="DM1316" t="s">
        <v>1253</v>
      </c>
      <c r="DN1316" t="s">
        <v>1255</v>
      </c>
      <c r="DO1316">
        <v>4000041222</v>
      </c>
      <c r="DQ1316" s="6">
        <v>45079</v>
      </c>
      <c r="DR1316" s="5"/>
      <c r="DS1316" s="5">
        <v>45098</v>
      </c>
      <c r="DT1316" s="5"/>
      <c r="DU1316" s="1" t="s">
        <v>1256</v>
      </c>
      <c r="DV1316" t="s">
        <v>1255</v>
      </c>
      <c r="DZ1316" s="11" t="s">
        <v>192</v>
      </c>
      <c r="EA1316" s="11" t="s">
        <v>338</v>
      </c>
      <c r="EB1316" s="5">
        <v>45093</v>
      </c>
      <c r="EC1316" s="5"/>
      <c r="ED1316" s="5"/>
      <c r="EF1316" t="s">
        <v>193</v>
      </c>
      <c r="EI1316" t="s">
        <v>406</v>
      </c>
      <c r="EJ1316" t="s">
        <v>407</v>
      </c>
      <c r="EK1316" t="s">
        <v>663</v>
      </c>
      <c r="EL1316" t="s">
        <v>496</v>
      </c>
      <c r="EN1316">
        <v>0.5</v>
      </c>
      <c r="EO1316">
        <v>0.15</v>
      </c>
      <c r="EP1316">
        <v>0.25</v>
      </c>
      <c r="EQ1316">
        <v>0.1</v>
      </c>
      <c r="ER1316" s="5"/>
      <c r="ES1316" s="5"/>
      <c r="ET1316" s="5"/>
      <c r="EU1316" s="5"/>
      <c r="EX1316" t="s">
        <v>1257</v>
      </c>
      <c r="EY1316" s="5">
        <v>45092</v>
      </c>
      <c r="EZ1316" s="71" t="s">
        <v>452</v>
      </c>
      <c r="FA1316" t="s">
        <v>408</v>
      </c>
    </row>
    <row r="1317" spans="1:157" x14ac:dyDescent="0.3">
      <c r="A1317" t="s">
        <v>169</v>
      </c>
      <c r="B1317">
        <v>21868</v>
      </c>
      <c r="C1317" t="s">
        <v>1253</v>
      </c>
      <c r="D1317">
        <v>182494</v>
      </c>
      <c r="F1317" t="s">
        <v>170</v>
      </c>
      <c r="G1317" t="s">
        <v>195</v>
      </c>
      <c r="H1317" s="13" t="s">
        <v>318</v>
      </c>
      <c r="I1317">
        <v>4000041222</v>
      </c>
      <c r="J1317" s="13"/>
      <c r="L1317" t="s">
        <v>337</v>
      </c>
      <c r="M1317" t="s">
        <v>203</v>
      </c>
      <c r="N1317" t="s">
        <v>174</v>
      </c>
      <c r="O1317" t="s">
        <v>175</v>
      </c>
      <c r="P1317" t="s">
        <v>176</v>
      </c>
      <c r="Q1317">
        <v>1000704833</v>
      </c>
      <c r="R1317">
        <v>350</v>
      </c>
      <c r="S1317">
        <v>1300000725</v>
      </c>
      <c r="T1317" t="s">
        <v>240</v>
      </c>
      <c r="U1317">
        <v>4</v>
      </c>
      <c r="W1317" t="s">
        <v>327</v>
      </c>
      <c r="X1317" t="s">
        <v>178</v>
      </c>
      <c r="Y1317" t="s">
        <v>629</v>
      </c>
      <c r="Z1317" t="s">
        <v>630</v>
      </c>
      <c r="AD1317" t="s">
        <v>629</v>
      </c>
      <c r="AE1317" t="s">
        <v>630</v>
      </c>
      <c r="AQ1317"/>
      <c r="AR1317" s="6">
        <v>44981</v>
      </c>
      <c r="AS1317"/>
      <c r="AV1317" s="5">
        <v>45065</v>
      </c>
      <c r="AW1317"/>
      <c r="AX1317" s="6">
        <v>45070</v>
      </c>
      <c r="BB1317" t="s">
        <v>179</v>
      </c>
      <c r="BD1317" t="s">
        <v>180</v>
      </c>
      <c r="BF1317" t="s">
        <v>1254</v>
      </c>
      <c r="BG1317" s="68" t="s">
        <v>181</v>
      </c>
      <c r="BH1317" s="6">
        <v>45076</v>
      </c>
      <c r="BI1317" s="6">
        <v>45076</v>
      </c>
      <c r="BL1317" t="s">
        <v>182</v>
      </c>
      <c r="BM1317" s="10">
        <v>186707.000325</v>
      </c>
      <c r="BN1317" s="10">
        <v>177820.00034999999</v>
      </c>
      <c r="BO1317" s="10">
        <v>746828.0013</v>
      </c>
      <c r="BP1317" s="10">
        <v>711280.00140000007</v>
      </c>
      <c r="BQ1317" s="69"/>
      <c r="BR1317" t="s">
        <v>437</v>
      </c>
      <c r="BS1317" s="5">
        <v>44799</v>
      </c>
      <c r="BT1317" s="5">
        <v>44803</v>
      </c>
      <c r="BU1317" s="70"/>
      <c r="BX1317" t="s">
        <v>183</v>
      </c>
      <c r="BY1317" t="s">
        <v>912</v>
      </c>
      <c r="CG1317" t="s">
        <v>639</v>
      </c>
      <c r="CL1317" t="s">
        <v>184</v>
      </c>
      <c r="CM1317" t="s">
        <v>446</v>
      </c>
      <c r="CN1317" t="s">
        <v>447</v>
      </c>
      <c r="CO1317" t="s">
        <v>448</v>
      </c>
      <c r="CP1317" t="s">
        <v>696</v>
      </c>
      <c r="CQ1317" t="s">
        <v>697</v>
      </c>
      <c r="CR1317" t="s">
        <v>698</v>
      </c>
      <c r="CT1317" t="s">
        <v>427</v>
      </c>
      <c r="CU1317" s="5">
        <v>0</v>
      </c>
      <c r="CV1317" s="5">
        <v>0</v>
      </c>
      <c r="DA1317" s="5"/>
      <c r="DB1317" s="5"/>
      <c r="DF1317">
        <v>1131581071</v>
      </c>
      <c r="DK1317" t="s">
        <v>647</v>
      </c>
      <c r="DL1317" t="s">
        <v>191</v>
      </c>
      <c r="DM1317" t="s">
        <v>1253</v>
      </c>
      <c r="DN1317" t="s">
        <v>1255</v>
      </c>
      <c r="DO1317">
        <v>4000041222</v>
      </c>
      <c r="DQ1317" s="6">
        <v>45079</v>
      </c>
      <c r="DR1317" s="5"/>
      <c r="DS1317" s="5">
        <v>45098</v>
      </c>
      <c r="DT1317" s="5"/>
      <c r="DU1317" s="1" t="s">
        <v>1256</v>
      </c>
      <c r="DV1317" t="s">
        <v>1255</v>
      </c>
      <c r="DZ1317" s="11" t="s">
        <v>192</v>
      </c>
      <c r="EA1317" s="11" t="s">
        <v>338</v>
      </c>
      <c r="EB1317" s="5">
        <v>45093</v>
      </c>
      <c r="EC1317" s="5"/>
      <c r="ED1317" s="5"/>
      <c r="EF1317" t="s">
        <v>193</v>
      </c>
      <c r="EI1317" t="s">
        <v>406</v>
      </c>
      <c r="EJ1317" t="s">
        <v>407</v>
      </c>
      <c r="EK1317" t="s">
        <v>663</v>
      </c>
      <c r="EL1317" t="s">
        <v>496</v>
      </c>
      <c r="EN1317">
        <v>0.5</v>
      </c>
      <c r="EO1317">
        <v>0.15</v>
      </c>
      <c r="EP1317">
        <v>0.25</v>
      </c>
      <c r="EQ1317">
        <v>0.1</v>
      </c>
      <c r="ER1317" s="5"/>
      <c r="ES1317" s="5"/>
      <c r="ET1317" s="5"/>
      <c r="EU1317" s="5"/>
      <c r="EX1317" t="s">
        <v>1257</v>
      </c>
      <c r="EY1317" s="5">
        <v>45092</v>
      </c>
      <c r="EZ1317" s="71" t="s">
        <v>452</v>
      </c>
      <c r="FA1317" t="s">
        <v>408</v>
      </c>
    </row>
    <row r="1318" spans="1:157" x14ac:dyDescent="0.3">
      <c r="A1318" t="s">
        <v>169</v>
      </c>
      <c r="B1318">
        <v>21869</v>
      </c>
      <c r="C1318" t="s">
        <v>1253</v>
      </c>
      <c r="D1318">
        <v>182495</v>
      </c>
      <c r="F1318" t="s">
        <v>170</v>
      </c>
      <c r="G1318" t="s">
        <v>195</v>
      </c>
      <c r="H1318" s="13" t="s">
        <v>315</v>
      </c>
      <c r="I1318">
        <v>4000041222</v>
      </c>
      <c r="J1318" s="13"/>
      <c r="L1318" t="s">
        <v>337</v>
      </c>
      <c r="M1318" t="s">
        <v>203</v>
      </c>
      <c r="N1318" t="s">
        <v>174</v>
      </c>
      <c r="O1318" t="s">
        <v>175</v>
      </c>
      <c r="P1318" t="s">
        <v>176</v>
      </c>
      <c r="Q1318">
        <v>1000704833</v>
      </c>
      <c r="R1318">
        <v>300</v>
      </c>
      <c r="S1318">
        <v>1300000820</v>
      </c>
      <c r="T1318" t="s">
        <v>233</v>
      </c>
      <c r="U1318">
        <v>100</v>
      </c>
      <c r="W1318" t="s">
        <v>327</v>
      </c>
      <c r="X1318" t="s">
        <v>178</v>
      </c>
      <c r="Y1318" t="s">
        <v>629</v>
      </c>
      <c r="Z1318" t="s">
        <v>630</v>
      </c>
      <c r="AD1318" t="s">
        <v>629</v>
      </c>
      <c r="AE1318" t="s">
        <v>630</v>
      </c>
      <c r="AQ1318"/>
      <c r="AR1318" s="6">
        <v>44981</v>
      </c>
      <c r="AS1318"/>
      <c r="AV1318" s="5">
        <v>45065</v>
      </c>
      <c r="AW1318"/>
      <c r="AX1318" s="6">
        <v>45070</v>
      </c>
      <c r="BB1318" t="s">
        <v>179</v>
      </c>
      <c r="BD1318" t="s">
        <v>180</v>
      </c>
      <c r="BF1318" t="s">
        <v>1254</v>
      </c>
      <c r="BG1318" s="68" t="s">
        <v>181</v>
      </c>
      <c r="BH1318" s="6">
        <v>45076</v>
      </c>
      <c r="BI1318" s="6">
        <v>45076</v>
      </c>
      <c r="BL1318" t="s">
        <v>182</v>
      </c>
      <c r="BM1318" s="10">
        <v>136047.00031999999</v>
      </c>
      <c r="BN1318" s="10">
        <v>129571.0003</v>
      </c>
      <c r="BO1318" s="10">
        <v>13604700.032</v>
      </c>
      <c r="BP1318" s="10">
        <v>12957100.029999999</v>
      </c>
      <c r="BQ1318" s="69"/>
      <c r="BR1318" t="s">
        <v>437</v>
      </c>
      <c r="BS1318" s="5">
        <v>44799</v>
      </c>
      <c r="BT1318" s="5">
        <v>44803</v>
      </c>
      <c r="BU1318" s="70"/>
      <c r="BX1318" t="s">
        <v>183</v>
      </c>
      <c r="BY1318" t="s">
        <v>912</v>
      </c>
      <c r="CG1318" t="s">
        <v>639</v>
      </c>
      <c r="CL1318" t="s">
        <v>184</v>
      </c>
      <c r="CM1318" t="s">
        <v>446</v>
      </c>
      <c r="CN1318" t="s">
        <v>447</v>
      </c>
      <c r="CO1318" t="s">
        <v>448</v>
      </c>
      <c r="CP1318" t="s">
        <v>696</v>
      </c>
      <c r="CQ1318" t="s">
        <v>697</v>
      </c>
      <c r="CR1318" t="s">
        <v>698</v>
      </c>
      <c r="CT1318" t="s">
        <v>427</v>
      </c>
      <c r="CU1318" s="5">
        <v>0</v>
      </c>
      <c r="CV1318" s="5">
        <v>0</v>
      </c>
      <c r="DA1318" s="5"/>
      <c r="DB1318" s="5"/>
      <c r="DF1318">
        <v>1131581071</v>
      </c>
      <c r="DK1318" t="s">
        <v>647</v>
      </c>
      <c r="DL1318" t="s">
        <v>191</v>
      </c>
      <c r="DM1318" t="s">
        <v>1253</v>
      </c>
      <c r="DN1318" t="s">
        <v>1255</v>
      </c>
      <c r="DO1318">
        <v>4000041222</v>
      </c>
      <c r="DQ1318" s="6">
        <v>45079</v>
      </c>
      <c r="DR1318" s="5"/>
      <c r="DS1318" s="5">
        <v>45098</v>
      </c>
      <c r="DT1318" s="5"/>
      <c r="DU1318" s="1" t="s">
        <v>1256</v>
      </c>
      <c r="DV1318" t="s">
        <v>1255</v>
      </c>
      <c r="DZ1318" s="11" t="s">
        <v>192</v>
      </c>
      <c r="EA1318" s="11" t="s">
        <v>338</v>
      </c>
      <c r="EB1318" s="5">
        <v>45093</v>
      </c>
      <c r="EC1318" s="5"/>
      <c r="ED1318" s="5"/>
      <c r="EF1318" t="s">
        <v>193</v>
      </c>
      <c r="EI1318" t="s">
        <v>406</v>
      </c>
      <c r="EJ1318" t="s">
        <v>407</v>
      </c>
      <c r="EK1318" t="s">
        <v>663</v>
      </c>
      <c r="EL1318" t="s">
        <v>496</v>
      </c>
      <c r="EN1318">
        <v>0.5</v>
      </c>
      <c r="EO1318">
        <v>0.15</v>
      </c>
      <c r="EP1318">
        <v>0.25</v>
      </c>
      <c r="EQ1318">
        <v>0.1</v>
      </c>
      <c r="ER1318" s="5"/>
      <c r="ES1318" s="5"/>
      <c r="ET1318" s="5"/>
      <c r="EU1318" s="5"/>
      <c r="EX1318" t="s">
        <v>1257</v>
      </c>
      <c r="EY1318" s="5">
        <v>45092</v>
      </c>
      <c r="EZ1318" s="71" t="s">
        <v>452</v>
      </c>
      <c r="FA1318" t="s">
        <v>408</v>
      </c>
    </row>
    <row r="1319" spans="1:157" x14ac:dyDescent="0.3">
      <c r="A1319" t="s">
        <v>169</v>
      </c>
      <c r="B1319">
        <v>21870</v>
      </c>
      <c r="C1319" t="s">
        <v>1253</v>
      </c>
      <c r="D1319">
        <v>182496</v>
      </c>
      <c r="F1319" t="s">
        <v>170</v>
      </c>
      <c r="G1319" t="s">
        <v>195</v>
      </c>
      <c r="H1319" s="13" t="s">
        <v>317</v>
      </c>
      <c r="I1319">
        <v>4000041222</v>
      </c>
      <c r="J1319" s="13"/>
      <c r="L1319" t="s">
        <v>337</v>
      </c>
      <c r="M1319" t="s">
        <v>203</v>
      </c>
      <c r="N1319" t="s">
        <v>174</v>
      </c>
      <c r="O1319" t="s">
        <v>175</v>
      </c>
      <c r="P1319" t="s">
        <v>176</v>
      </c>
      <c r="Q1319">
        <v>1000704833</v>
      </c>
      <c r="R1319">
        <v>320</v>
      </c>
      <c r="S1319">
        <v>1300000820</v>
      </c>
      <c r="T1319" t="s">
        <v>238</v>
      </c>
      <c r="U1319">
        <v>2</v>
      </c>
      <c r="W1319" t="s">
        <v>327</v>
      </c>
      <c r="X1319" t="s">
        <v>178</v>
      </c>
      <c r="Y1319" t="s">
        <v>629</v>
      </c>
      <c r="Z1319" t="s">
        <v>630</v>
      </c>
      <c r="AD1319" t="s">
        <v>629</v>
      </c>
      <c r="AE1319" t="s">
        <v>630</v>
      </c>
      <c r="AQ1319"/>
      <c r="AR1319" s="6">
        <v>44981</v>
      </c>
      <c r="AS1319"/>
      <c r="AV1319" s="5">
        <v>45065</v>
      </c>
      <c r="AW1319"/>
      <c r="AX1319" s="6">
        <v>45070</v>
      </c>
      <c r="BB1319" t="s">
        <v>179</v>
      </c>
      <c r="BD1319" t="s">
        <v>180</v>
      </c>
      <c r="BF1319" t="s">
        <v>1254</v>
      </c>
      <c r="BG1319" s="68" t="s">
        <v>181</v>
      </c>
      <c r="BH1319" s="6">
        <v>45076</v>
      </c>
      <c r="BI1319" s="6">
        <v>45076</v>
      </c>
      <c r="BL1319" t="s">
        <v>182</v>
      </c>
      <c r="BM1319" s="10">
        <v>265205.99982000003</v>
      </c>
      <c r="BN1319" s="10">
        <v>252581.99978000001</v>
      </c>
      <c r="BO1319" s="10">
        <v>530411.99963999994</v>
      </c>
      <c r="BP1319" s="10">
        <v>505163.99956000003</v>
      </c>
      <c r="BQ1319" s="69"/>
      <c r="BR1319" t="s">
        <v>437</v>
      </c>
      <c r="BS1319" s="5">
        <v>44799</v>
      </c>
      <c r="BT1319" s="5">
        <v>44803</v>
      </c>
      <c r="BU1319" s="70"/>
      <c r="BX1319" t="s">
        <v>183</v>
      </c>
      <c r="BY1319" t="s">
        <v>912</v>
      </c>
      <c r="CG1319" t="s">
        <v>639</v>
      </c>
      <c r="CL1319" t="s">
        <v>184</v>
      </c>
      <c r="CM1319" t="s">
        <v>446</v>
      </c>
      <c r="CN1319" t="s">
        <v>447</v>
      </c>
      <c r="CO1319" t="s">
        <v>448</v>
      </c>
      <c r="CP1319" t="s">
        <v>696</v>
      </c>
      <c r="CQ1319" t="s">
        <v>697</v>
      </c>
      <c r="CR1319" t="s">
        <v>698</v>
      </c>
      <c r="CT1319" t="s">
        <v>427</v>
      </c>
      <c r="CU1319" s="5">
        <v>0</v>
      </c>
      <c r="CV1319" s="5">
        <v>0</v>
      </c>
      <c r="DA1319" s="5"/>
      <c r="DB1319" s="5"/>
      <c r="DF1319">
        <v>1131581071</v>
      </c>
      <c r="DK1319" t="s">
        <v>647</v>
      </c>
      <c r="DL1319" t="s">
        <v>191</v>
      </c>
      <c r="DM1319" t="s">
        <v>1253</v>
      </c>
      <c r="DN1319" t="s">
        <v>1255</v>
      </c>
      <c r="DO1319">
        <v>4000041222</v>
      </c>
      <c r="DQ1319" s="6">
        <v>45079</v>
      </c>
      <c r="DR1319" s="5"/>
      <c r="DS1319" s="5">
        <v>45098</v>
      </c>
      <c r="DT1319" s="5"/>
      <c r="DU1319" s="1" t="s">
        <v>1256</v>
      </c>
      <c r="DV1319" t="s">
        <v>1255</v>
      </c>
      <c r="DZ1319" s="11" t="s">
        <v>192</v>
      </c>
      <c r="EA1319" s="11" t="s">
        <v>338</v>
      </c>
      <c r="EB1319" s="5">
        <v>45093</v>
      </c>
      <c r="EC1319" s="5"/>
      <c r="ED1319" s="5"/>
      <c r="EF1319" t="s">
        <v>193</v>
      </c>
      <c r="EI1319" t="s">
        <v>406</v>
      </c>
      <c r="EJ1319" t="s">
        <v>407</v>
      </c>
      <c r="EK1319" t="s">
        <v>663</v>
      </c>
      <c r="EL1319" t="s">
        <v>496</v>
      </c>
      <c r="EN1319">
        <v>0.5</v>
      </c>
      <c r="EO1319">
        <v>0.15</v>
      </c>
      <c r="EP1319">
        <v>0.25</v>
      </c>
      <c r="EQ1319">
        <v>0.1</v>
      </c>
      <c r="ER1319" s="5"/>
      <c r="ES1319" s="5"/>
      <c r="ET1319" s="5"/>
      <c r="EU1319" s="5"/>
      <c r="EX1319" t="s">
        <v>1257</v>
      </c>
      <c r="EY1319" s="5">
        <v>45092</v>
      </c>
      <c r="EZ1319" s="71" t="s">
        <v>452</v>
      </c>
      <c r="FA1319" t="s">
        <v>408</v>
      </c>
    </row>
    <row r="1320" spans="1:157" x14ac:dyDescent="0.3">
      <c r="A1320" t="s">
        <v>169</v>
      </c>
      <c r="B1320">
        <v>21871</v>
      </c>
      <c r="C1320" t="s">
        <v>1253</v>
      </c>
      <c r="D1320">
        <v>182497</v>
      </c>
      <c r="F1320" t="s">
        <v>170</v>
      </c>
      <c r="G1320" t="s">
        <v>195</v>
      </c>
      <c r="H1320" s="13" t="s">
        <v>344</v>
      </c>
      <c r="I1320">
        <v>4000041222</v>
      </c>
      <c r="J1320" s="13"/>
      <c r="L1320" t="s">
        <v>337</v>
      </c>
      <c r="M1320" t="s">
        <v>203</v>
      </c>
      <c r="N1320" t="s">
        <v>174</v>
      </c>
      <c r="O1320" t="s">
        <v>175</v>
      </c>
      <c r="P1320" t="s">
        <v>176</v>
      </c>
      <c r="Q1320">
        <v>1000704833</v>
      </c>
      <c r="R1320">
        <v>190</v>
      </c>
      <c r="S1320">
        <v>1300000820</v>
      </c>
      <c r="T1320" t="s">
        <v>345</v>
      </c>
      <c r="U1320">
        <v>2</v>
      </c>
      <c r="W1320" t="s">
        <v>327</v>
      </c>
      <c r="X1320" t="s">
        <v>178</v>
      </c>
      <c r="Y1320" t="s">
        <v>629</v>
      </c>
      <c r="Z1320" t="s">
        <v>630</v>
      </c>
      <c r="AD1320" t="s">
        <v>629</v>
      </c>
      <c r="AE1320" t="s">
        <v>630</v>
      </c>
      <c r="AQ1320"/>
      <c r="AR1320" s="6">
        <v>44981</v>
      </c>
      <c r="AS1320"/>
      <c r="AV1320" s="5">
        <v>45065</v>
      </c>
      <c r="AW1320"/>
      <c r="AX1320" s="6">
        <v>45070</v>
      </c>
      <c r="BB1320" t="s">
        <v>179</v>
      </c>
      <c r="BD1320" t="s">
        <v>180</v>
      </c>
      <c r="BF1320" t="s">
        <v>1254</v>
      </c>
      <c r="BG1320" s="68" t="s">
        <v>181</v>
      </c>
      <c r="BH1320" s="6">
        <v>45076</v>
      </c>
      <c r="BI1320" s="6">
        <v>45076</v>
      </c>
      <c r="BL1320" t="s">
        <v>182</v>
      </c>
      <c r="BM1320" s="10">
        <v>1111154.9998600001</v>
      </c>
      <c r="BN1320" s="10">
        <v>1058264.00028</v>
      </c>
      <c r="BO1320" s="10">
        <v>2222309.9997200002</v>
      </c>
      <c r="BP1320" s="10">
        <v>2116528.0005600001</v>
      </c>
      <c r="BQ1320" s="69"/>
      <c r="BR1320" t="s">
        <v>436</v>
      </c>
      <c r="BS1320" s="5">
        <v>44813</v>
      </c>
      <c r="BT1320" s="5">
        <v>44818</v>
      </c>
      <c r="BU1320" s="70"/>
      <c r="BX1320" t="s">
        <v>183</v>
      </c>
      <c r="BY1320" t="s">
        <v>912</v>
      </c>
      <c r="CG1320" t="s">
        <v>639</v>
      </c>
      <c r="CL1320" t="s">
        <v>184</v>
      </c>
      <c r="CM1320" t="s">
        <v>446</v>
      </c>
      <c r="CN1320" t="s">
        <v>447</v>
      </c>
      <c r="CO1320" t="s">
        <v>448</v>
      </c>
      <c r="CP1320" t="s">
        <v>696</v>
      </c>
      <c r="CQ1320" t="s">
        <v>697</v>
      </c>
      <c r="CR1320" t="s">
        <v>698</v>
      </c>
      <c r="CT1320" t="s">
        <v>427</v>
      </c>
      <c r="CU1320" s="5">
        <v>0</v>
      </c>
      <c r="CV1320" s="5">
        <v>0</v>
      </c>
      <c r="DA1320" s="5"/>
      <c r="DB1320" s="5"/>
      <c r="DF1320">
        <v>1131581071</v>
      </c>
      <c r="DK1320" t="s">
        <v>647</v>
      </c>
      <c r="DL1320" t="s">
        <v>191</v>
      </c>
      <c r="DM1320" t="s">
        <v>1253</v>
      </c>
      <c r="DN1320" t="s">
        <v>1255</v>
      </c>
      <c r="DO1320">
        <v>4000041222</v>
      </c>
      <c r="DQ1320" s="6">
        <v>45079</v>
      </c>
      <c r="DR1320" s="5"/>
      <c r="DS1320" s="5">
        <v>45098</v>
      </c>
      <c r="DT1320" s="5"/>
      <c r="DU1320" s="1" t="s">
        <v>1256</v>
      </c>
      <c r="DV1320" t="s">
        <v>1255</v>
      </c>
      <c r="DZ1320" s="11" t="s">
        <v>192</v>
      </c>
      <c r="EA1320" s="11" t="s">
        <v>338</v>
      </c>
      <c r="EB1320" s="5">
        <v>45093</v>
      </c>
      <c r="EC1320" s="5"/>
      <c r="ED1320" s="5"/>
      <c r="EF1320" t="s">
        <v>193</v>
      </c>
      <c r="EI1320" t="s">
        <v>406</v>
      </c>
      <c r="EJ1320" t="s">
        <v>407</v>
      </c>
      <c r="EK1320" t="s">
        <v>663</v>
      </c>
      <c r="EL1320" t="s">
        <v>496</v>
      </c>
      <c r="EN1320">
        <v>0.5</v>
      </c>
      <c r="EO1320">
        <v>0.15</v>
      </c>
      <c r="EP1320">
        <v>0.25</v>
      </c>
      <c r="EQ1320">
        <v>0.1</v>
      </c>
      <c r="ER1320" s="5"/>
      <c r="ES1320" s="5"/>
      <c r="ET1320" s="5"/>
      <c r="EU1320" s="5"/>
      <c r="EX1320" t="s">
        <v>1257</v>
      </c>
      <c r="EY1320" s="5">
        <v>45092</v>
      </c>
      <c r="EZ1320" s="71" t="s">
        <v>452</v>
      </c>
      <c r="FA1320" t="s">
        <v>408</v>
      </c>
    </row>
    <row r="1321" spans="1:157" x14ac:dyDescent="0.3">
      <c r="A1321" t="s">
        <v>169</v>
      </c>
      <c r="B1321">
        <v>21903</v>
      </c>
      <c r="C1321" t="s">
        <v>1258</v>
      </c>
      <c r="D1321">
        <v>182550</v>
      </c>
      <c r="F1321" t="s">
        <v>170</v>
      </c>
      <c r="G1321" t="s">
        <v>195</v>
      </c>
      <c r="H1321" s="13" t="s">
        <v>310</v>
      </c>
      <c r="I1321">
        <v>4000041221</v>
      </c>
      <c r="J1321" s="13"/>
      <c r="L1321" t="s">
        <v>337</v>
      </c>
      <c r="M1321" t="s">
        <v>173</v>
      </c>
      <c r="N1321" t="s">
        <v>174</v>
      </c>
      <c r="O1321" t="s">
        <v>175</v>
      </c>
      <c r="P1321" t="s">
        <v>176</v>
      </c>
      <c r="Q1321">
        <v>1000704791</v>
      </c>
      <c r="R1321">
        <v>240</v>
      </c>
      <c r="S1321">
        <v>1100001382</v>
      </c>
      <c r="T1321" t="s">
        <v>219</v>
      </c>
      <c r="U1321">
        <v>4</v>
      </c>
      <c r="W1321" t="s">
        <v>327</v>
      </c>
      <c r="X1321" t="s">
        <v>178</v>
      </c>
      <c r="Y1321" t="s">
        <v>1259</v>
      </c>
      <c r="Z1321" t="s">
        <v>1260</v>
      </c>
      <c r="AD1321" t="s">
        <v>1259</v>
      </c>
      <c r="AE1321" t="s">
        <v>1260</v>
      </c>
      <c r="AQ1321"/>
      <c r="AR1321" s="6">
        <v>44981</v>
      </c>
      <c r="AS1321"/>
      <c r="AV1321" s="5">
        <v>45026</v>
      </c>
      <c r="AW1321"/>
      <c r="AX1321" s="6">
        <v>45070</v>
      </c>
      <c r="BB1321" t="s">
        <v>179</v>
      </c>
      <c r="BD1321" t="s">
        <v>180</v>
      </c>
      <c r="BF1321" t="s">
        <v>1261</v>
      </c>
      <c r="BG1321" s="68" t="s">
        <v>181</v>
      </c>
      <c r="BH1321" s="6">
        <v>45076</v>
      </c>
      <c r="BI1321" s="6">
        <v>45076</v>
      </c>
      <c r="BL1321" t="s">
        <v>182</v>
      </c>
      <c r="BM1321" s="10">
        <v>750111.99992600002</v>
      </c>
      <c r="BN1321" s="10">
        <v>297043.99952200003</v>
      </c>
      <c r="BO1321" s="10">
        <v>3000447.9997040001</v>
      </c>
      <c r="BP1321" s="10">
        <v>1188175.9980880001</v>
      </c>
      <c r="BQ1321" s="69"/>
      <c r="BR1321" t="s">
        <v>423</v>
      </c>
      <c r="BS1321" s="5">
        <v>44799</v>
      </c>
      <c r="BT1321" s="5">
        <v>44803</v>
      </c>
      <c r="BU1321" s="70"/>
      <c r="BX1321" t="s">
        <v>183</v>
      </c>
      <c r="BY1321" t="s">
        <v>652</v>
      </c>
      <c r="CG1321" t="s">
        <v>639</v>
      </c>
      <c r="CL1321" t="s">
        <v>184</v>
      </c>
      <c r="CM1321" t="s">
        <v>446</v>
      </c>
      <c r="CN1321" t="s">
        <v>447</v>
      </c>
      <c r="CO1321" t="s">
        <v>448</v>
      </c>
      <c r="CP1321" t="s">
        <v>696</v>
      </c>
      <c r="CQ1321" t="s">
        <v>697</v>
      </c>
      <c r="CR1321" t="s">
        <v>698</v>
      </c>
      <c r="CT1321" t="s">
        <v>427</v>
      </c>
      <c r="CU1321" s="5">
        <v>0</v>
      </c>
      <c r="CV1321" s="5">
        <v>0</v>
      </c>
      <c r="DA1321" s="5"/>
      <c r="DB1321" s="5"/>
      <c r="DF1321">
        <v>1131596449</v>
      </c>
      <c r="DK1321" t="s">
        <v>701</v>
      </c>
      <c r="DL1321" t="s">
        <v>191</v>
      </c>
      <c r="DM1321" t="s">
        <v>1258</v>
      </c>
      <c r="DN1321" t="s">
        <v>1262</v>
      </c>
      <c r="DO1321">
        <v>4000041221</v>
      </c>
      <c r="DQ1321" s="6">
        <v>45079</v>
      </c>
      <c r="DR1321" s="5"/>
      <c r="DS1321" s="5">
        <v>45098</v>
      </c>
      <c r="DT1321" s="5"/>
      <c r="DU1321" s="1" t="s">
        <v>1263</v>
      </c>
      <c r="DV1321" t="s">
        <v>1262</v>
      </c>
      <c r="DZ1321" s="11" t="s">
        <v>192</v>
      </c>
      <c r="EA1321" s="11" t="s">
        <v>338</v>
      </c>
      <c r="EB1321" s="5">
        <v>45093</v>
      </c>
      <c r="EC1321" s="5"/>
      <c r="ED1321" s="5"/>
      <c r="EF1321" t="s">
        <v>193</v>
      </c>
      <c r="EI1321" t="s">
        <v>406</v>
      </c>
      <c r="EJ1321" t="s">
        <v>407</v>
      </c>
      <c r="EK1321" t="s">
        <v>663</v>
      </c>
      <c r="EL1321" t="s">
        <v>496</v>
      </c>
      <c r="EN1321">
        <v>0.5</v>
      </c>
      <c r="EO1321">
        <v>0.15</v>
      </c>
      <c r="EP1321">
        <v>0.25</v>
      </c>
      <c r="EQ1321">
        <v>0.1</v>
      </c>
      <c r="ER1321" s="5"/>
      <c r="ES1321" s="5"/>
      <c r="ET1321" s="5"/>
      <c r="EU1321" s="5"/>
      <c r="EX1321" t="s">
        <v>1264</v>
      </c>
      <c r="EY1321" s="5">
        <v>45092</v>
      </c>
      <c r="EZ1321" s="71" t="s">
        <v>452</v>
      </c>
      <c r="FA1321" t="s">
        <v>408</v>
      </c>
    </row>
    <row r="1322" spans="1:157" x14ac:dyDescent="0.3">
      <c r="A1322" t="s">
        <v>169</v>
      </c>
      <c r="B1322">
        <v>21904</v>
      </c>
      <c r="C1322" t="s">
        <v>1258</v>
      </c>
      <c r="D1322">
        <v>182551</v>
      </c>
      <c r="F1322" t="s">
        <v>170</v>
      </c>
      <c r="G1322" t="s">
        <v>195</v>
      </c>
      <c r="H1322" s="13" t="s">
        <v>311</v>
      </c>
      <c r="I1322">
        <v>4000041221</v>
      </c>
      <c r="J1322" s="13"/>
      <c r="L1322" t="s">
        <v>337</v>
      </c>
      <c r="M1322" t="s">
        <v>173</v>
      </c>
      <c r="N1322" t="s">
        <v>174</v>
      </c>
      <c r="O1322" t="s">
        <v>175</v>
      </c>
      <c r="P1322" t="s">
        <v>176</v>
      </c>
      <c r="Q1322">
        <v>1000704791</v>
      </c>
      <c r="R1322">
        <v>260</v>
      </c>
      <c r="S1322">
        <v>1100001382</v>
      </c>
      <c r="T1322" t="s">
        <v>221</v>
      </c>
      <c r="U1322">
        <v>4</v>
      </c>
      <c r="W1322" t="s">
        <v>327</v>
      </c>
      <c r="X1322" t="s">
        <v>178</v>
      </c>
      <c r="Y1322" t="s">
        <v>1259</v>
      </c>
      <c r="Z1322" t="s">
        <v>1260</v>
      </c>
      <c r="AD1322" t="s">
        <v>1259</v>
      </c>
      <c r="AE1322" t="s">
        <v>1260</v>
      </c>
      <c r="AQ1322"/>
      <c r="AR1322" s="6">
        <v>44981</v>
      </c>
      <c r="AS1322"/>
      <c r="AV1322" s="5">
        <v>45026</v>
      </c>
      <c r="AW1322"/>
      <c r="AX1322" s="6">
        <v>45070</v>
      </c>
      <c r="BB1322" t="s">
        <v>179</v>
      </c>
      <c r="BD1322" t="s">
        <v>180</v>
      </c>
      <c r="BF1322" t="s">
        <v>1261</v>
      </c>
      <c r="BG1322" s="68" t="s">
        <v>181</v>
      </c>
      <c r="BH1322" s="6">
        <v>45076</v>
      </c>
      <c r="BI1322" s="6">
        <v>45076</v>
      </c>
      <c r="BL1322" t="s">
        <v>182</v>
      </c>
      <c r="BM1322" s="10">
        <v>68561.999838000003</v>
      </c>
      <c r="BN1322" s="10">
        <v>27151.000029999999</v>
      </c>
      <c r="BO1322" s="10">
        <v>274247.99935200001</v>
      </c>
      <c r="BP1322" s="10">
        <v>108604.00012</v>
      </c>
      <c r="BQ1322" s="69"/>
      <c r="BR1322" t="s">
        <v>424</v>
      </c>
      <c r="BS1322" s="5">
        <v>44799</v>
      </c>
      <c r="BT1322" s="5">
        <v>44803</v>
      </c>
      <c r="BU1322" s="70"/>
      <c r="BX1322" t="s">
        <v>183</v>
      </c>
      <c r="BY1322" t="s">
        <v>652</v>
      </c>
      <c r="CG1322" t="s">
        <v>639</v>
      </c>
      <c r="CL1322" t="s">
        <v>184</v>
      </c>
      <c r="CM1322" t="s">
        <v>446</v>
      </c>
      <c r="CN1322" t="s">
        <v>447</v>
      </c>
      <c r="CO1322" t="s">
        <v>448</v>
      </c>
      <c r="CP1322" t="s">
        <v>696</v>
      </c>
      <c r="CQ1322" t="s">
        <v>697</v>
      </c>
      <c r="CR1322" t="s">
        <v>698</v>
      </c>
      <c r="CT1322" t="s">
        <v>427</v>
      </c>
      <c r="CU1322" s="5">
        <v>0</v>
      </c>
      <c r="CV1322" s="5">
        <v>0</v>
      </c>
      <c r="DA1322" s="5"/>
      <c r="DB1322" s="5"/>
      <c r="DF1322">
        <v>1131596449</v>
      </c>
      <c r="DK1322" t="s">
        <v>701</v>
      </c>
      <c r="DL1322" t="s">
        <v>191</v>
      </c>
      <c r="DM1322" t="s">
        <v>1258</v>
      </c>
      <c r="DN1322" t="s">
        <v>1262</v>
      </c>
      <c r="DO1322">
        <v>4000041221</v>
      </c>
      <c r="DQ1322" s="6">
        <v>45079</v>
      </c>
      <c r="DR1322" s="5"/>
      <c r="DS1322" s="5">
        <v>45098</v>
      </c>
      <c r="DT1322" s="5"/>
      <c r="DU1322" s="1" t="s">
        <v>1263</v>
      </c>
      <c r="DV1322" t="s">
        <v>1262</v>
      </c>
      <c r="DZ1322" s="11" t="s">
        <v>192</v>
      </c>
      <c r="EA1322" s="11" t="s">
        <v>338</v>
      </c>
      <c r="EB1322" s="5">
        <v>45093</v>
      </c>
      <c r="EC1322" s="5"/>
      <c r="ED1322" s="5"/>
      <c r="EF1322" t="s">
        <v>193</v>
      </c>
      <c r="EI1322" t="s">
        <v>406</v>
      </c>
      <c r="EJ1322" t="s">
        <v>407</v>
      </c>
      <c r="EK1322" t="s">
        <v>663</v>
      </c>
      <c r="EL1322" t="s">
        <v>496</v>
      </c>
      <c r="EN1322">
        <v>0.5</v>
      </c>
      <c r="EO1322">
        <v>0.15</v>
      </c>
      <c r="EP1322">
        <v>0.25</v>
      </c>
      <c r="EQ1322">
        <v>0.1</v>
      </c>
      <c r="ER1322" s="5"/>
      <c r="ES1322" s="5"/>
      <c r="ET1322" s="5"/>
      <c r="EU1322" s="5"/>
      <c r="EX1322" t="s">
        <v>1264</v>
      </c>
      <c r="EY1322" s="5">
        <v>45092</v>
      </c>
      <c r="EZ1322" s="71" t="s">
        <v>452</v>
      </c>
      <c r="FA1322" t="s">
        <v>408</v>
      </c>
    </row>
    <row r="1323" spans="1:157" x14ac:dyDescent="0.3">
      <c r="A1323" t="s">
        <v>169</v>
      </c>
      <c r="B1323">
        <v>21905</v>
      </c>
      <c r="C1323" t="s">
        <v>1258</v>
      </c>
      <c r="D1323">
        <v>182552</v>
      </c>
      <c r="F1323" t="s">
        <v>170</v>
      </c>
      <c r="G1323" t="s">
        <v>195</v>
      </c>
      <c r="H1323" s="13" t="s">
        <v>312</v>
      </c>
      <c r="I1323">
        <v>4000041221</v>
      </c>
      <c r="J1323" s="13"/>
      <c r="L1323" t="s">
        <v>337</v>
      </c>
      <c r="M1323" t="s">
        <v>173</v>
      </c>
      <c r="N1323" t="s">
        <v>174</v>
      </c>
      <c r="O1323" t="s">
        <v>175</v>
      </c>
      <c r="P1323" t="s">
        <v>176</v>
      </c>
      <c r="Q1323">
        <v>1000704791</v>
      </c>
      <c r="R1323">
        <v>270</v>
      </c>
      <c r="S1323">
        <v>1100000046</v>
      </c>
      <c r="T1323" t="s">
        <v>223</v>
      </c>
      <c r="U1323">
        <v>2</v>
      </c>
      <c r="W1323" t="s">
        <v>327</v>
      </c>
      <c r="X1323" t="s">
        <v>178</v>
      </c>
      <c r="Y1323" t="s">
        <v>1259</v>
      </c>
      <c r="Z1323" t="s">
        <v>1260</v>
      </c>
      <c r="AD1323" t="s">
        <v>1259</v>
      </c>
      <c r="AE1323" t="s">
        <v>1260</v>
      </c>
      <c r="AQ1323"/>
      <c r="AR1323" s="6">
        <v>44981</v>
      </c>
      <c r="AS1323"/>
      <c r="AV1323" s="5">
        <v>45026</v>
      </c>
      <c r="AW1323"/>
      <c r="AX1323" s="6">
        <v>45070</v>
      </c>
      <c r="BB1323" t="s">
        <v>179</v>
      </c>
      <c r="BD1323" t="s">
        <v>180</v>
      </c>
      <c r="BF1323" t="s">
        <v>1261</v>
      </c>
      <c r="BG1323" s="68" t="s">
        <v>181</v>
      </c>
      <c r="BH1323" s="6">
        <v>45076</v>
      </c>
      <c r="BI1323" s="6">
        <v>45076</v>
      </c>
      <c r="BL1323" t="s">
        <v>182</v>
      </c>
      <c r="BM1323" s="10">
        <v>226179.00001799999</v>
      </c>
      <c r="BN1323" s="10">
        <v>89567.000016000005</v>
      </c>
      <c r="BO1323" s="10">
        <v>452358.00003599998</v>
      </c>
      <c r="BP1323" s="10">
        <v>179134.00003200001</v>
      </c>
      <c r="BQ1323" s="69"/>
      <c r="BR1323" t="s">
        <v>449</v>
      </c>
      <c r="BS1323" s="5">
        <v>44799</v>
      </c>
      <c r="BT1323" s="5">
        <v>44803</v>
      </c>
      <c r="BU1323" s="70"/>
      <c r="BX1323" t="s">
        <v>183</v>
      </c>
      <c r="BY1323" t="s">
        <v>652</v>
      </c>
      <c r="CG1323" t="s">
        <v>639</v>
      </c>
      <c r="CL1323" t="s">
        <v>184</v>
      </c>
      <c r="CM1323" t="s">
        <v>446</v>
      </c>
      <c r="CN1323" t="s">
        <v>447</v>
      </c>
      <c r="CO1323" t="s">
        <v>448</v>
      </c>
      <c r="CP1323" t="s">
        <v>696</v>
      </c>
      <c r="CQ1323" t="s">
        <v>697</v>
      </c>
      <c r="CR1323" t="s">
        <v>698</v>
      </c>
      <c r="CT1323" t="s">
        <v>427</v>
      </c>
      <c r="CU1323" s="5">
        <v>0</v>
      </c>
      <c r="CV1323" s="5">
        <v>0</v>
      </c>
      <c r="DA1323" s="5"/>
      <c r="DB1323" s="5"/>
      <c r="DF1323">
        <v>1131596449</v>
      </c>
      <c r="DK1323" t="s">
        <v>701</v>
      </c>
      <c r="DL1323" t="s">
        <v>191</v>
      </c>
      <c r="DM1323" t="s">
        <v>1258</v>
      </c>
      <c r="DN1323" t="s">
        <v>1262</v>
      </c>
      <c r="DO1323">
        <v>4000041221</v>
      </c>
      <c r="DQ1323" s="6">
        <v>45079</v>
      </c>
      <c r="DR1323" s="5"/>
      <c r="DS1323" s="5">
        <v>45098</v>
      </c>
      <c r="DT1323" s="5"/>
      <c r="DU1323" s="1" t="s">
        <v>1263</v>
      </c>
      <c r="DV1323" t="s">
        <v>1262</v>
      </c>
      <c r="DZ1323" s="11" t="s">
        <v>192</v>
      </c>
      <c r="EA1323" s="11" t="s">
        <v>338</v>
      </c>
      <c r="EB1323" s="5">
        <v>45093</v>
      </c>
      <c r="EC1323" s="5"/>
      <c r="ED1323" s="5"/>
      <c r="EF1323" t="s">
        <v>193</v>
      </c>
      <c r="EI1323" t="s">
        <v>406</v>
      </c>
      <c r="EJ1323" t="s">
        <v>407</v>
      </c>
      <c r="EK1323" t="s">
        <v>663</v>
      </c>
      <c r="EL1323" t="s">
        <v>496</v>
      </c>
      <c r="EN1323">
        <v>0.5</v>
      </c>
      <c r="EO1323">
        <v>0.15</v>
      </c>
      <c r="EP1323">
        <v>0.25</v>
      </c>
      <c r="EQ1323">
        <v>0.1</v>
      </c>
      <c r="ER1323" s="5"/>
      <c r="ES1323" s="5"/>
      <c r="ET1323" s="5"/>
      <c r="EU1323" s="5"/>
      <c r="EX1323" t="s">
        <v>1264</v>
      </c>
      <c r="EY1323" s="5">
        <v>45092</v>
      </c>
      <c r="EZ1323" s="71" t="s">
        <v>452</v>
      </c>
      <c r="FA1323" t="s">
        <v>408</v>
      </c>
    </row>
    <row r="1324" spans="1:157" x14ac:dyDescent="0.3">
      <c r="A1324" t="s">
        <v>169</v>
      </c>
      <c r="B1324">
        <v>21906</v>
      </c>
      <c r="C1324" t="s">
        <v>1258</v>
      </c>
      <c r="D1324">
        <v>182553</v>
      </c>
      <c r="F1324" t="s">
        <v>170</v>
      </c>
      <c r="G1324" t="s">
        <v>195</v>
      </c>
      <c r="H1324" s="13" t="s">
        <v>265</v>
      </c>
      <c r="I1324">
        <v>4000041221</v>
      </c>
      <c r="J1324" s="13"/>
      <c r="L1324" t="s">
        <v>337</v>
      </c>
      <c r="M1324" t="s">
        <v>173</v>
      </c>
      <c r="N1324" t="s">
        <v>174</v>
      </c>
      <c r="O1324" t="s">
        <v>175</v>
      </c>
      <c r="P1324" t="s">
        <v>176</v>
      </c>
      <c r="Q1324">
        <v>1000704791</v>
      </c>
      <c r="R1324">
        <v>230</v>
      </c>
      <c r="S1324">
        <v>1100000300</v>
      </c>
      <c r="T1324" t="s">
        <v>210</v>
      </c>
      <c r="U1324">
        <v>3</v>
      </c>
      <c r="W1324" t="s">
        <v>327</v>
      </c>
      <c r="X1324" t="s">
        <v>178</v>
      </c>
      <c r="Y1324" t="s">
        <v>1259</v>
      </c>
      <c r="Z1324" t="s">
        <v>1260</v>
      </c>
      <c r="AD1324" t="s">
        <v>1259</v>
      </c>
      <c r="AE1324" t="s">
        <v>1260</v>
      </c>
      <c r="AQ1324"/>
      <c r="AR1324" s="6">
        <v>44981</v>
      </c>
      <c r="AS1324"/>
      <c r="AV1324" s="5">
        <v>45026</v>
      </c>
      <c r="AW1324"/>
      <c r="AX1324" s="6">
        <v>45070</v>
      </c>
      <c r="BB1324" t="s">
        <v>179</v>
      </c>
      <c r="BD1324" t="s">
        <v>180</v>
      </c>
      <c r="BF1324" t="s">
        <v>1261</v>
      </c>
      <c r="BG1324" s="68" t="s">
        <v>181</v>
      </c>
      <c r="BH1324" s="6">
        <v>45076</v>
      </c>
      <c r="BI1324" s="6">
        <v>45076</v>
      </c>
      <c r="BL1324" t="s">
        <v>182</v>
      </c>
      <c r="BM1324" s="10">
        <v>410166</v>
      </c>
      <c r="BN1324" s="10">
        <v>162426</v>
      </c>
      <c r="BO1324" s="10">
        <v>1230498</v>
      </c>
      <c r="BP1324" s="10">
        <v>487278</v>
      </c>
      <c r="BQ1324" s="69"/>
      <c r="BR1324" t="s">
        <v>423</v>
      </c>
      <c r="BS1324" s="5">
        <v>44799</v>
      </c>
      <c r="BT1324" s="5">
        <v>44803</v>
      </c>
      <c r="BU1324" s="70"/>
      <c r="BX1324" t="s">
        <v>183</v>
      </c>
      <c r="BY1324" t="s">
        <v>652</v>
      </c>
      <c r="CG1324" t="s">
        <v>639</v>
      </c>
      <c r="CL1324" t="s">
        <v>184</v>
      </c>
      <c r="CM1324" t="s">
        <v>446</v>
      </c>
      <c r="CN1324" t="s">
        <v>447</v>
      </c>
      <c r="CO1324" t="s">
        <v>448</v>
      </c>
      <c r="CP1324" t="s">
        <v>696</v>
      </c>
      <c r="CQ1324" t="s">
        <v>697</v>
      </c>
      <c r="CR1324" t="s">
        <v>698</v>
      </c>
      <c r="CT1324" t="s">
        <v>427</v>
      </c>
      <c r="CU1324" s="5">
        <v>0</v>
      </c>
      <c r="CV1324" s="5">
        <v>0</v>
      </c>
      <c r="DA1324" s="5"/>
      <c r="DB1324" s="5"/>
      <c r="DF1324">
        <v>1131596449</v>
      </c>
      <c r="DK1324" t="s">
        <v>701</v>
      </c>
      <c r="DL1324" t="s">
        <v>191</v>
      </c>
      <c r="DM1324" t="s">
        <v>1258</v>
      </c>
      <c r="DN1324" t="s">
        <v>1262</v>
      </c>
      <c r="DO1324">
        <v>4000041221</v>
      </c>
      <c r="DQ1324" s="6">
        <v>45079</v>
      </c>
      <c r="DR1324" s="5"/>
      <c r="DS1324" s="5">
        <v>45098</v>
      </c>
      <c r="DT1324" s="5"/>
      <c r="DU1324" s="1" t="s">
        <v>1263</v>
      </c>
      <c r="DV1324" t="s">
        <v>1262</v>
      </c>
      <c r="DZ1324" s="11" t="s">
        <v>192</v>
      </c>
      <c r="EA1324" s="11" t="s">
        <v>338</v>
      </c>
      <c r="EB1324" s="5">
        <v>45093</v>
      </c>
      <c r="EC1324" s="5"/>
      <c r="ED1324" s="5"/>
      <c r="EF1324" t="s">
        <v>193</v>
      </c>
      <c r="EI1324" t="s">
        <v>406</v>
      </c>
      <c r="EJ1324" t="s">
        <v>407</v>
      </c>
      <c r="EK1324" t="s">
        <v>663</v>
      </c>
      <c r="EL1324" t="s">
        <v>496</v>
      </c>
      <c r="EN1324">
        <v>0.5</v>
      </c>
      <c r="EO1324">
        <v>0.15</v>
      </c>
      <c r="EP1324">
        <v>0.25</v>
      </c>
      <c r="EQ1324">
        <v>0.1</v>
      </c>
      <c r="ER1324" s="5"/>
      <c r="ES1324" s="5"/>
      <c r="ET1324" s="5"/>
      <c r="EU1324" s="5"/>
      <c r="EX1324" t="s">
        <v>1264</v>
      </c>
      <c r="EY1324" s="5">
        <v>45092</v>
      </c>
      <c r="EZ1324" s="71" t="s">
        <v>452</v>
      </c>
      <c r="FA1324" t="s">
        <v>408</v>
      </c>
    </row>
    <row r="1325" spans="1:157" x14ac:dyDescent="0.3">
      <c r="A1325" t="s">
        <v>169</v>
      </c>
      <c r="B1325">
        <v>21907</v>
      </c>
      <c r="C1325" t="s">
        <v>1258</v>
      </c>
      <c r="D1325">
        <v>182554</v>
      </c>
      <c r="F1325" t="s">
        <v>170</v>
      </c>
      <c r="G1325" t="s">
        <v>195</v>
      </c>
      <c r="H1325" s="13" t="s">
        <v>268</v>
      </c>
      <c r="I1325">
        <v>4000041221</v>
      </c>
      <c r="J1325" s="13"/>
      <c r="L1325" t="s">
        <v>337</v>
      </c>
      <c r="M1325" t="s">
        <v>173</v>
      </c>
      <c r="N1325" t="s">
        <v>174</v>
      </c>
      <c r="O1325" t="s">
        <v>175</v>
      </c>
      <c r="P1325" t="s">
        <v>176</v>
      </c>
      <c r="Q1325">
        <v>1000704791</v>
      </c>
      <c r="R1325">
        <v>280</v>
      </c>
      <c r="S1325">
        <v>1100001510</v>
      </c>
      <c r="T1325" t="s">
        <v>269</v>
      </c>
      <c r="U1325">
        <v>1</v>
      </c>
      <c r="W1325" t="s">
        <v>327</v>
      </c>
      <c r="X1325" t="s">
        <v>178</v>
      </c>
      <c r="Y1325" t="s">
        <v>1259</v>
      </c>
      <c r="Z1325" t="s">
        <v>1260</v>
      </c>
      <c r="AD1325" t="s">
        <v>1259</v>
      </c>
      <c r="AE1325" t="s">
        <v>1260</v>
      </c>
      <c r="AQ1325"/>
      <c r="AR1325" s="6">
        <v>44981</v>
      </c>
      <c r="AS1325"/>
      <c r="AV1325" s="5">
        <v>45026</v>
      </c>
      <c r="AW1325"/>
      <c r="AX1325" s="6">
        <v>45070</v>
      </c>
      <c r="BB1325" t="s">
        <v>179</v>
      </c>
      <c r="BD1325" t="s">
        <v>180</v>
      </c>
      <c r="BF1325" t="s">
        <v>1261</v>
      </c>
      <c r="BG1325" s="68" t="s">
        <v>181</v>
      </c>
      <c r="BH1325" s="6">
        <v>45076</v>
      </c>
      <c r="BI1325" s="6">
        <v>45076</v>
      </c>
      <c r="BL1325" t="s">
        <v>182</v>
      </c>
      <c r="BM1325" s="10">
        <v>34658.000180000003</v>
      </c>
      <c r="BN1325" s="10">
        <v>13725.000040000001</v>
      </c>
      <c r="BO1325" s="10">
        <v>34658.000180000003</v>
      </c>
      <c r="BP1325" s="10">
        <v>13725.000040000001</v>
      </c>
      <c r="BQ1325" s="69"/>
      <c r="BR1325" t="s">
        <v>449</v>
      </c>
      <c r="BS1325" s="5">
        <v>44799</v>
      </c>
      <c r="BT1325" s="5">
        <v>44803</v>
      </c>
      <c r="BU1325" s="70"/>
      <c r="BX1325" t="s">
        <v>183</v>
      </c>
      <c r="BY1325" t="s">
        <v>652</v>
      </c>
      <c r="CG1325" t="s">
        <v>639</v>
      </c>
      <c r="CL1325" t="s">
        <v>184</v>
      </c>
      <c r="CM1325" t="s">
        <v>446</v>
      </c>
      <c r="CN1325" t="s">
        <v>447</v>
      </c>
      <c r="CO1325" t="s">
        <v>448</v>
      </c>
      <c r="CP1325" t="s">
        <v>696</v>
      </c>
      <c r="CQ1325" t="s">
        <v>697</v>
      </c>
      <c r="CR1325" t="s">
        <v>698</v>
      </c>
      <c r="CT1325" t="s">
        <v>427</v>
      </c>
      <c r="CU1325" s="5">
        <v>0</v>
      </c>
      <c r="CV1325" s="5">
        <v>0</v>
      </c>
      <c r="DA1325" s="5"/>
      <c r="DB1325" s="5"/>
      <c r="DF1325">
        <v>1131596449</v>
      </c>
      <c r="DK1325" t="s">
        <v>701</v>
      </c>
      <c r="DL1325" t="s">
        <v>191</v>
      </c>
      <c r="DM1325" t="s">
        <v>1258</v>
      </c>
      <c r="DN1325" t="s">
        <v>1262</v>
      </c>
      <c r="DO1325">
        <v>4000041221</v>
      </c>
      <c r="DQ1325" s="6">
        <v>45079</v>
      </c>
      <c r="DR1325" s="5"/>
      <c r="DS1325" s="5">
        <v>45098</v>
      </c>
      <c r="DT1325" s="5"/>
      <c r="DU1325" s="1" t="s">
        <v>1263</v>
      </c>
      <c r="DV1325" t="s">
        <v>1262</v>
      </c>
      <c r="DZ1325" s="11" t="s">
        <v>192</v>
      </c>
      <c r="EA1325" s="11" t="s">
        <v>338</v>
      </c>
      <c r="EB1325" s="5">
        <v>45093</v>
      </c>
      <c r="EC1325" s="5"/>
      <c r="ED1325" s="5"/>
      <c r="EF1325" t="s">
        <v>193</v>
      </c>
      <c r="EI1325" t="s">
        <v>406</v>
      </c>
      <c r="EJ1325" t="s">
        <v>407</v>
      </c>
      <c r="EK1325" t="s">
        <v>663</v>
      </c>
      <c r="EL1325" t="s">
        <v>496</v>
      </c>
      <c r="EN1325">
        <v>0.5</v>
      </c>
      <c r="EO1325">
        <v>0.15</v>
      </c>
      <c r="EP1325">
        <v>0.25</v>
      </c>
      <c r="EQ1325">
        <v>0.1</v>
      </c>
      <c r="ER1325" s="5"/>
      <c r="ES1325" s="5"/>
      <c r="ET1325" s="5"/>
      <c r="EU1325" s="5"/>
      <c r="EX1325" t="s">
        <v>1264</v>
      </c>
      <c r="EY1325" s="5">
        <v>45092</v>
      </c>
      <c r="EZ1325" s="71" t="s">
        <v>452</v>
      </c>
      <c r="FA1325" t="s">
        <v>408</v>
      </c>
    </row>
    <row r="1326" spans="1:157" x14ac:dyDescent="0.3">
      <c r="A1326" t="s">
        <v>169</v>
      </c>
      <c r="B1326">
        <v>21908</v>
      </c>
      <c r="C1326" t="s">
        <v>1258</v>
      </c>
      <c r="D1326">
        <v>182555</v>
      </c>
      <c r="F1326" t="s">
        <v>170</v>
      </c>
      <c r="G1326" t="s">
        <v>195</v>
      </c>
      <c r="H1326" s="13" t="s">
        <v>282</v>
      </c>
      <c r="I1326">
        <v>4000041221</v>
      </c>
      <c r="J1326" s="13"/>
      <c r="L1326" t="s">
        <v>337</v>
      </c>
      <c r="M1326" t="s">
        <v>173</v>
      </c>
      <c r="N1326" t="s">
        <v>174</v>
      </c>
      <c r="O1326" t="s">
        <v>175</v>
      </c>
      <c r="P1326" t="s">
        <v>176</v>
      </c>
      <c r="Q1326">
        <v>1000704791</v>
      </c>
      <c r="R1326">
        <v>420</v>
      </c>
      <c r="S1326">
        <v>1100001034</v>
      </c>
      <c r="T1326" t="s">
        <v>283</v>
      </c>
      <c r="U1326">
        <v>14</v>
      </c>
      <c r="W1326" t="s">
        <v>327</v>
      </c>
      <c r="X1326" t="s">
        <v>178</v>
      </c>
      <c r="Y1326" t="s">
        <v>1259</v>
      </c>
      <c r="Z1326" t="s">
        <v>1260</v>
      </c>
      <c r="AD1326" t="s">
        <v>1259</v>
      </c>
      <c r="AE1326" t="s">
        <v>1260</v>
      </c>
      <c r="AQ1326"/>
      <c r="AR1326" s="6">
        <v>44981</v>
      </c>
      <c r="AS1326"/>
      <c r="AV1326" s="5">
        <v>45026</v>
      </c>
      <c r="AW1326"/>
      <c r="AX1326" s="6">
        <v>45070</v>
      </c>
      <c r="BB1326" t="s">
        <v>179</v>
      </c>
      <c r="BD1326" t="s">
        <v>180</v>
      </c>
      <c r="BF1326" t="s">
        <v>1261</v>
      </c>
      <c r="BG1326" s="68" t="s">
        <v>181</v>
      </c>
      <c r="BH1326" s="6">
        <v>45076</v>
      </c>
      <c r="BI1326" s="6">
        <v>45076</v>
      </c>
      <c r="BL1326" t="s">
        <v>182</v>
      </c>
      <c r="BM1326" s="10">
        <v>636323.00027999992</v>
      </c>
      <c r="BN1326" s="10">
        <v>251983.99980600001</v>
      </c>
      <c r="BO1326" s="10">
        <v>8908522.0039199982</v>
      </c>
      <c r="BP1326" s="10">
        <v>3527775.9972839998</v>
      </c>
      <c r="BQ1326" s="69"/>
      <c r="BR1326" t="s">
        <v>343</v>
      </c>
      <c r="BS1326" s="5">
        <v>44799</v>
      </c>
      <c r="BT1326" s="5">
        <v>44803</v>
      </c>
      <c r="BU1326" s="70"/>
      <c r="BX1326" t="s">
        <v>183</v>
      </c>
      <c r="BY1326" t="s">
        <v>652</v>
      </c>
      <c r="CG1326" t="s">
        <v>639</v>
      </c>
      <c r="CL1326" t="s">
        <v>184</v>
      </c>
      <c r="CM1326" t="s">
        <v>446</v>
      </c>
      <c r="CN1326" t="s">
        <v>447</v>
      </c>
      <c r="CO1326" t="s">
        <v>448</v>
      </c>
      <c r="CP1326" t="s">
        <v>696</v>
      </c>
      <c r="CQ1326" t="s">
        <v>697</v>
      </c>
      <c r="CR1326" t="s">
        <v>698</v>
      </c>
      <c r="CT1326" t="s">
        <v>427</v>
      </c>
      <c r="CU1326" s="5">
        <v>0</v>
      </c>
      <c r="CV1326" s="5">
        <v>0</v>
      </c>
      <c r="DA1326" s="5"/>
      <c r="DB1326" s="5"/>
      <c r="DF1326">
        <v>1131596449</v>
      </c>
      <c r="DK1326" t="s">
        <v>701</v>
      </c>
      <c r="DL1326" t="s">
        <v>191</v>
      </c>
      <c r="DM1326" t="s">
        <v>1258</v>
      </c>
      <c r="DN1326" t="s">
        <v>1262</v>
      </c>
      <c r="DO1326">
        <v>4000041221</v>
      </c>
      <c r="DQ1326" s="6">
        <v>45079</v>
      </c>
      <c r="DR1326" s="5"/>
      <c r="DS1326" s="5">
        <v>45098</v>
      </c>
      <c r="DT1326" s="5"/>
      <c r="DU1326" s="1" t="s">
        <v>1263</v>
      </c>
      <c r="DV1326" t="s">
        <v>1262</v>
      </c>
      <c r="DZ1326" s="11" t="s">
        <v>192</v>
      </c>
      <c r="EA1326" s="11" t="s">
        <v>338</v>
      </c>
      <c r="EB1326" s="5">
        <v>45093</v>
      </c>
      <c r="EC1326" s="5"/>
      <c r="ED1326" s="5"/>
      <c r="EF1326" t="s">
        <v>193</v>
      </c>
      <c r="EI1326" t="s">
        <v>406</v>
      </c>
      <c r="EJ1326" t="s">
        <v>407</v>
      </c>
      <c r="EK1326" t="s">
        <v>663</v>
      </c>
      <c r="EL1326" t="s">
        <v>496</v>
      </c>
      <c r="EN1326">
        <v>0.5</v>
      </c>
      <c r="EO1326">
        <v>0.15</v>
      </c>
      <c r="EP1326">
        <v>0.25</v>
      </c>
      <c r="EQ1326">
        <v>0.1</v>
      </c>
      <c r="ER1326" s="5"/>
      <c r="ES1326" s="5"/>
      <c r="ET1326" s="5"/>
      <c r="EU1326" s="5"/>
      <c r="EX1326" t="s">
        <v>1264</v>
      </c>
      <c r="EY1326" s="5">
        <v>45092</v>
      </c>
      <c r="EZ1326" s="71" t="s">
        <v>452</v>
      </c>
      <c r="FA1326" t="s">
        <v>408</v>
      </c>
    </row>
    <row r="1327" spans="1:157" x14ac:dyDescent="0.3">
      <c r="A1327" t="s">
        <v>169</v>
      </c>
      <c r="B1327">
        <v>21909</v>
      </c>
      <c r="C1327" t="s">
        <v>1258</v>
      </c>
      <c r="D1327">
        <v>182556</v>
      </c>
      <c r="F1327" t="s">
        <v>170</v>
      </c>
      <c r="G1327" t="s">
        <v>195</v>
      </c>
      <c r="H1327" s="13" t="s">
        <v>276</v>
      </c>
      <c r="I1327">
        <v>4000041221</v>
      </c>
      <c r="J1327" s="13"/>
      <c r="L1327" t="s">
        <v>337</v>
      </c>
      <c r="M1327" t="s">
        <v>173</v>
      </c>
      <c r="N1327" t="s">
        <v>174</v>
      </c>
      <c r="O1327" t="s">
        <v>175</v>
      </c>
      <c r="P1327" t="s">
        <v>176</v>
      </c>
      <c r="Q1327">
        <v>1000704791</v>
      </c>
      <c r="R1327">
        <v>320</v>
      </c>
      <c r="S1327">
        <v>1100000126</v>
      </c>
      <c r="T1327" t="s">
        <v>277</v>
      </c>
      <c r="U1327">
        <v>1</v>
      </c>
      <c r="W1327" t="s">
        <v>327</v>
      </c>
      <c r="X1327" t="s">
        <v>178</v>
      </c>
      <c r="Y1327" t="s">
        <v>1259</v>
      </c>
      <c r="Z1327" t="s">
        <v>1260</v>
      </c>
      <c r="AD1327" t="s">
        <v>1259</v>
      </c>
      <c r="AE1327" t="s">
        <v>1260</v>
      </c>
      <c r="AQ1327"/>
      <c r="AR1327" s="6">
        <v>44981</v>
      </c>
      <c r="AS1327"/>
      <c r="AV1327" s="5">
        <v>45026</v>
      </c>
      <c r="AW1327"/>
      <c r="AX1327" s="6">
        <v>45070</v>
      </c>
      <c r="BB1327" t="s">
        <v>179</v>
      </c>
      <c r="BD1327" t="s">
        <v>180</v>
      </c>
      <c r="BF1327" t="s">
        <v>1261</v>
      </c>
      <c r="BG1327" s="68" t="s">
        <v>181</v>
      </c>
      <c r="BH1327" s="6">
        <v>45076</v>
      </c>
      <c r="BI1327" s="6">
        <v>45076</v>
      </c>
      <c r="BL1327" t="s">
        <v>182</v>
      </c>
      <c r="BM1327" s="10">
        <v>112260.99994199999</v>
      </c>
      <c r="BN1327" s="10">
        <v>44454.999960000001</v>
      </c>
      <c r="BO1327" s="10">
        <v>112260.99994199999</v>
      </c>
      <c r="BP1327" s="10">
        <v>44454.999960000001</v>
      </c>
      <c r="BQ1327" s="69"/>
      <c r="BR1327" t="s">
        <v>410</v>
      </c>
      <c r="BS1327" s="5">
        <v>44799</v>
      </c>
      <c r="BT1327" s="5">
        <v>44803</v>
      </c>
      <c r="BU1327" s="70"/>
      <c r="BX1327" t="s">
        <v>183</v>
      </c>
      <c r="BY1327" t="s">
        <v>652</v>
      </c>
      <c r="CG1327" t="s">
        <v>639</v>
      </c>
      <c r="CL1327" t="s">
        <v>184</v>
      </c>
      <c r="CM1327" t="s">
        <v>446</v>
      </c>
      <c r="CN1327" t="s">
        <v>447</v>
      </c>
      <c r="CO1327" t="s">
        <v>448</v>
      </c>
      <c r="CP1327" t="s">
        <v>696</v>
      </c>
      <c r="CQ1327" t="s">
        <v>697</v>
      </c>
      <c r="CR1327" t="s">
        <v>698</v>
      </c>
      <c r="CT1327" t="s">
        <v>427</v>
      </c>
      <c r="CU1327" s="5">
        <v>0</v>
      </c>
      <c r="CV1327" s="5">
        <v>0</v>
      </c>
      <c r="DA1327" s="5"/>
      <c r="DB1327" s="5"/>
      <c r="DF1327">
        <v>1131596449</v>
      </c>
      <c r="DK1327" t="s">
        <v>701</v>
      </c>
      <c r="DL1327" t="s">
        <v>191</v>
      </c>
      <c r="DM1327" t="s">
        <v>1258</v>
      </c>
      <c r="DN1327" t="s">
        <v>1262</v>
      </c>
      <c r="DO1327">
        <v>4000041221</v>
      </c>
      <c r="DQ1327" s="6">
        <v>45079</v>
      </c>
      <c r="DR1327" s="5"/>
      <c r="DS1327" s="5">
        <v>45098</v>
      </c>
      <c r="DT1327" s="5"/>
      <c r="DU1327" s="1" t="s">
        <v>1263</v>
      </c>
      <c r="DV1327" t="s">
        <v>1262</v>
      </c>
      <c r="DZ1327" s="11" t="s">
        <v>192</v>
      </c>
      <c r="EA1327" s="11" t="s">
        <v>338</v>
      </c>
      <c r="EB1327" s="5">
        <v>45093</v>
      </c>
      <c r="EC1327" s="5"/>
      <c r="ED1327" s="5"/>
      <c r="EF1327" t="s">
        <v>193</v>
      </c>
      <c r="EI1327" t="s">
        <v>406</v>
      </c>
      <c r="EJ1327" t="s">
        <v>407</v>
      </c>
      <c r="EK1327" t="s">
        <v>663</v>
      </c>
      <c r="EL1327" t="s">
        <v>496</v>
      </c>
      <c r="EN1327">
        <v>0.5</v>
      </c>
      <c r="EO1327">
        <v>0.15</v>
      </c>
      <c r="EP1327">
        <v>0.25</v>
      </c>
      <c r="EQ1327">
        <v>0.1</v>
      </c>
      <c r="ER1327" s="5"/>
      <c r="ES1327" s="5"/>
      <c r="ET1327" s="5"/>
      <c r="EU1327" s="5"/>
      <c r="EX1327" t="s">
        <v>1264</v>
      </c>
      <c r="EY1327" s="5">
        <v>45092</v>
      </c>
      <c r="EZ1327" s="71" t="s">
        <v>452</v>
      </c>
      <c r="FA1327" t="s">
        <v>408</v>
      </c>
    </row>
    <row r="1328" spans="1:157" x14ac:dyDescent="0.3">
      <c r="A1328" t="s">
        <v>169</v>
      </c>
      <c r="B1328">
        <v>21910</v>
      </c>
      <c r="C1328" t="s">
        <v>1258</v>
      </c>
      <c r="D1328">
        <v>182557</v>
      </c>
      <c r="F1328" t="s">
        <v>170</v>
      </c>
      <c r="G1328" t="s">
        <v>195</v>
      </c>
      <c r="H1328" s="13" t="s">
        <v>434</v>
      </c>
      <c r="I1328">
        <v>4000041221</v>
      </c>
      <c r="J1328" s="13"/>
      <c r="L1328" t="s">
        <v>337</v>
      </c>
      <c r="M1328" t="s">
        <v>173</v>
      </c>
      <c r="N1328" t="s">
        <v>174</v>
      </c>
      <c r="O1328" t="s">
        <v>175</v>
      </c>
      <c r="P1328" t="s">
        <v>176</v>
      </c>
      <c r="Q1328">
        <v>1000704791</v>
      </c>
      <c r="R1328">
        <v>380</v>
      </c>
      <c r="S1328">
        <v>1100000126</v>
      </c>
      <c r="T1328" t="s">
        <v>331</v>
      </c>
      <c r="U1328">
        <v>6</v>
      </c>
      <c r="W1328" t="s">
        <v>327</v>
      </c>
      <c r="X1328" t="s">
        <v>178</v>
      </c>
      <c r="Y1328" t="s">
        <v>1259</v>
      </c>
      <c r="Z1328" t="s">
        <v>1260</v>
      </c>
      <c r="AD1328" t="s">
        <v>1259</v>
      </c>
      <c r="AE1328" t="s">
        <v>1260</v>
      </c>
      <c r="AQ1328"/>
      <c r="AR1328" s="6">
        <v>44981</v>
      </c>
      <c r="AS1328"/>
      <c r="AV1328" s="5">
        <v>45026</v>
      </c>
      <c r="AW1328"/>
      <c r="AX1328" s="6">
        <v>45070</v>
      </c>
      <c r="BB1328" t="s">
        <v>179</v>
      </c>
      <c r="BD1328" t="s">
        <v>180</v>
      </c>
      <c r="BF1328" t="s">
        <v>1261</v>
      </c>
      <c r="BG1328" s="68" t="s">
        <v>181</v>
      </c>
      <c r="BH1328" s="6">
        <v>45076</v>
      </c>
      <c r="BI1328" s="6">
        <v>45076</v>
      </c>
      <c r="BL1328" t="s">
        <v>182</v>
      </c>
      <c r="BM1328" s="10">
        <v>822311.99996399996</v>
      </c>
      <c r="BN1328" s="10">
        <v>325635.99994800001</v>
      </c>
      <c r="BO1328" s="10">
        <v>4933871.9997840002</v>
      </c>
      <c r="BP1328" s="10">
        <v>1953815.999688</v>
      </c>
      <c r="BQ1328" s="69"/>
      <c r="BR1328" t="s">
        <v>435</v>
      </c>
      <c r="BS1328" s="5">
        <v>44821</v>
      </c>
      <c r="BT1328" s="5">
        <v>44825</v>
      </c>
      <c r="BU1328" s="70"/>
      <c r="BX1328" t="s">
        <v>183</v>
      </c>
      <c r="BY1328" t="s">
        <v>652</v>
      </c>
      <c r="CG1328" t="s">
        <v>639</v>
      </c>
      <c r="CL1328" t="s">
        <v>184</v>
      </c>
      <c r="CM1328" t="s">
        <v>446</v>
      </c>
      <c r="CN1328" t="s">
        <v>447</v>
      </c>
      <c r="CO1328" t="s">
        <v>448</v>
      </c>
      <c r="CP1328" t="s">
        <v>696</v>
      </c>
      <c r="CQ1328" t="s">
        <v>697</v>
      </c>
      <c r="CR1328" t="s">
        <v>698</v>
      </c>
      <c r="CT1328" t="s">
        <v>427</v>
      </c>
      <c r="CU1328" s="5">
        <v>0</v>
      </c>
      <c r="CV1328" s="5">
        <v>0</v>
      </c>
      <c r="DA1328" s="5"/>
      <c r="DB1328" s="5"/>
      <c r="DF1328">
        <v>1131596449</v>
      </c>
      <c r="DK1328" t="s">
        <v>701</v>
      </c>
      <c r="DL1328" t="s">
        <v>191</v>
      </c>
      <c r="DM1328" t="s">
        <v>1258</v>
      </c>
      <c r="DN1328" t="s">
        <v>1262</v>
      </c>
      <c r="DO1328">
        <v>4000041221</v>
      </c>
      <c r="DQ1328" s="6">
        <v>45079</v>
      </c>
      <c r="DR1328" s="5"/>
      <c r="DS1328" s="5">
        <v>45098</v>
      </c>
      <c r="DT1328" s="5"/>
      <c r="DU1328" s="1" t="s">
        <v>1263</v>
      </c>
      <c r="DV1328" t="s">
        <v>1262</v>
      </c>
      <c r="DZ1328" s="11" t="s">
        <v>192</v>
      </c>
      <c r="EA1328" s="11" t="s">
        <v>338</v>
      </c>
      <c r="EB1328" s="5">
        <v>45093</v>
      </c>
      <c r="EC1328" s="5"/>
      <c r="ED1328" s="5"/>
      <c r="EF1328" t="s">
        <v>193</v>
      </c>
      <c r="EI1328" t="s">
        <v>406</v>
      </c>
      <c r="EJ1328" t="s">
        <v>407</v>
      </c>
      <c r="EK1328" t="s">
        <v>663</v>
      </c>
      <c r="EL1328" t="s">
        <v>496</v>
      </c>
      <c r="EN1328">
        <v>0.5</v>
      </c>
      <c r="EO1328">
        <v>0.15</v>
      </c>
      <c r="EP1328">
        <v>0.25</v>
      </c>
      <c r="EQ1328">
        <v>0.1</v>
      </c>
      <c r="ER1328" s="5"/>
      <c r="ES1328" s="5"/>
      <c r="ET1328" s="5"/>
      <c r="EU1328" s="5"/>
      <c r="EX1328" t="s">
        <v>1264</v>
      </c>
      <c r="EY1328" s="5">
        <v>45092</v>
      </c>
      <c r="EZ1328" s="71" t="s">
        <v>452</v>
      </c>
      <c r="FA1328" t="s">
        <v>408</v>
      </c>
    </row>
    <row r="1329" spans="1:157" x14ac:dyDescent="0.3">
      <c r="A1329" t="s">
        <v>169</v>
      </c>
      <c r="B1329">
        <v>21911</v>
      </c>
      <c r="C1329" t="s">
        <v>1258</v>
      </c>
      <c r="D1329">
        <v>182558</v>
      </c>
      <c r="F1329" t="s">
        <v>170</v>
      </c>
      <c r="G1329" t="s">
        <v>195</v>
      </c>
      <c r="H1329" s="13" t="s">
        <v>200</v>
      </c>
      <c r="I1329">
        <v>4000041221</v>
      </c>
      <c r="J1329" s="13"/>
      <c r="L1329" t="s">
        <v>337</v>
      </c>
      <c r="M1329" t="s">
        <v>173</v>
      </c>
      <c r="N1329" t="s">
        <v>174</v>
      </c>
      <c r="O1329" t="s">
        <v>175</v>
      </c>
      <c r="P1329" t="s">
        <v>176</v>
      </c>
      <c r="Q1329">
        <v>1000704791</v>
      </c>
      <c r="R1329">
        <v>440</v>
      </c>
      <c r="S1329">
        <v>1200000321</v>
      </c>
      <c r="T1329" t="s">
        <v>201</v>
      </c>
      <c r="U1329">
        <v>21</v>
      </c>
      <c r="W1329" t="s">
        <v>327</v>
      </c>
      <c r="X1329" t="s">
        <v>178</v>
      </c>
      <c r="Y1329" t="s">
        <v>1259</v>
      </c>
      <c r="Z1329" t="s">
        <v>1260</v>
      </c>
      <c r="AD1329" t="s">
        <v>1259</v>
      </c>
      <c r="AE1329" t="s">
        <v>1260</v>
      </c>
      <c r="AQ1329"/>
      <c r="AR1329" s="6">
        <v>44981</v>
      </c>
      <c r="AS1329"/>
      <c r="AV1329" s="5">
        <v>45026</v>
      </c>
      <c r="AW1329"/>
      <c r="AX1329" s="6">
        <v>45070</v>
      </c>
      <c r="BB1329" t="s">
        <v>179</v>
      </c>
      <c r="BD1329" t="s">
        <v>180</v>
      </c>
      <c r="BF1329" t="s">
        <v>1261</v>
      </c>
      <c r="BG1329" s="68" t="s">
        <v>181</v>
      </c>
      <c r="BH1329" s="6">
        <v>45076</v>
      </c>
      <c r="BI1329" s="6">
        <v>45076</v>
      </c>
      <c r="BL1329" t="s">
        <v>182</v>
      </c>
      <c r="BM1329" s="10">
        <v>442010.99986799998</v>
      </c>
      <c r="BN1329" s="10">
        <v>175035.999969</v>
      </c>
      <c r="BO1329" s="10">
        <v>9282230.9972280003</v>
      </c>
      <c r="BP1329" s="10">
        <v>3675755.9993489999</v>
      </c>
      <c r="BQ1329" s="69"/>
      <c r="BR1329" t="s">
        <v>343</v>
      </c>
      <c r="BS1329" s="5">
        <v>44799</v>
      </c>
      <c r="BT1329" s="5">
        <v>44803</v>
      </c>
      <c r="BU1329" s="70"/>
      <c r="BX1329" t="s">
        <v>183</v>
      </c>
      <c r="BY1329" t="s">
        <v>652</v>
      </c>
      <c r="CG1329" t="s">
        <v>639</v>
      </c>
      <c r="CL1329" t="s">
        <v>184</v>
      </c>
      <c r="CM1329" t="s">
        <v>446</v>
      </c>
      <c r="CN1329" t="s">
        <v>447</v>
      </c>
      <c r="CO1329" t="s">
        <v>448</v>
      </c>
      <c r="CP1329" t="s">
        <v>696</v>
      </c>
      <c r="CQ1329" t="s">
        <v>697</v>
      </c>
      <c r="CR1329" t="s">
        <v>698</v>
      </c>
      <c r="CT1329" t="s">
        <v>427</v>
      </c>
      <c r="CU1329" s="5">
        <v>0</v>
      </c>
      <c r="CV1329" s="5">
        <v>0</v>
      </c>
      <c r="DA1329" s="5"/>
      <c r="DB1329" s="5"/>
      <c r="DF1329">
        <v>1131596449</v>
      </c>
      <c r="DK1329" t="s">
        <v>701</v>
      </c>
      <c r="DL1329" t="s">
        <v>191</v>
      </c>
      <c r="DM1329" t="s">
        <v>1258</v>
      </c>
      <c r="DN1329" t="s">
        <v>1262</v>
      </c>
      <c r="DO1329">
        <v>4000041221</v>
      </c>
      <c r="DQ1329" s="6">
        <v>45079</v>
      </c>
      <c r="DR1329" s="5"/>
      <c r="DS1329" s="5">
        <v>45098</v>
      </c>
      <c r="DT1329" s="5"/>
      <c r="DU1329" s="1" t="s">
        <v>1263</v>
      </c>
      <c r="DV1329" t="s">
        <v>1262</v>
      </c>
      <c r="DZ1329" s="11" t="s">
        <v>192</v>
      </c>
      <c r="EA1329" s="11" t="s">
        <v>338</v>
      </c>
      <c r="EB1329" s="5">
        <v>45093</v>
      </c>
      <c r="EC1329" s="5"/>
      <c r="ED1329" s="5"/>
      <c r="EF1329" t="s">
        <v>193</v>
      </c>
      <c r="EI1329" t="s">
        <v>406</v>
      </c>
      <c r="EJ1329" t="s">
        <v>407</v>
      </c>
      <c r="EK1329" t="s">
        <v>663</v>
      </c>
      <c r="EL1329" t="s">
        <v>496</v>
      </c>
      <c r="EN1329">
        <v>0.5</v>
      </c>
      <c r="EO1329">
        <v>0.15</v>
      </c>
      <c r="EP1329">
        <v>0.25</v>
      </c>
      <c r="EQ1329">
        <v>0.1</v>
      </c>
      <c r="ER1329" s="5"/>
      <c r="ES1329" s="5"/>
      <c r="ET1329" s="5"/>
      <c r="EU1329" s="5"/>
      <c r="EX1329" t="s">
        <v>1264</v>
      </c>
      <c r="EY1329" s="5">
        <v>45092</v>
      </c>
      <c r="EZ1329" s="71" t="s">
        <v>452</v>
      </c>
      <c r="FA1329" t="s">
        <v>408</v>
      </c>
    </row>
    <row r="1330" spans="1:157" x14ac:dyDescent="0.3">
      <c r="A1330" t="s">
        <v>169</v>
      </c>
      <c r="B1330">
        <v>21912</v>
      </c>
      <c r="C1330" t="s">
        <v>1258</v>
      </c>
      <c r="D1330">
        <v>182559</v>
      </c>
      <c r="F1330" t="s">
        <v>170</v>
      </c>
      <c r="G1330" t="s">
        <v>195</v>
      </c>
      <c r="H1330" s="13" t="s">
        <v>316</v>
      </c>
      <c r="I1330">
        <v>4000041222</v>
      </c>
      <c r="J1330" s="13"/>
      <c r="L1330" t="s">
        <v>337</v>
      </c>
      <c r="M1330" t="s">
        <v>203</v>
      </c>
      <c r="N1330" t="s">
        <v>174</v>
      </c>
      <c r="O1330" t="s">
        <v>175</v>
      </c>
      <c r="P1330" t="s">
        <v>176</v>
      </c>
      <c r="Q1330">
        <v>1000704791</v>
      </c>
      <c r="R1330">
        <v>310</v>
      </c>
      <c r="S1330">
        <v>1300000820</v>
      </c>
      <c r="T1330" t="s">
        <v>236</v>
      </c>
      <c r="U1330">
        <v>1</v>
      </c>
      <c r="W1330" t="s">
        <v>327</v>
      </c>
      <c r="X1330" t="s">
        <v>178</v>
      </c>
      <c r="Y1330" t="s">
        <v>1259</v>
      </c>
      <c r="Z1330" t="s">
        <v>1260</v>
      </c>
      <c r="AD1330" t="s">
        <v>1259</v>
      </c>
      <c r="AE1330" t="s">
        <v>1260</v>
      </c>
      <c r="AQ1330"/>
      <c r="AR1330" s="6">
        <v>44981</v>
      </c>
      <c r="AS1330"/>
      <c r="AV1330" s="5">
        <v>45026</v>
      </c>
      <c r="AW1330"/>
      <c r="AX1330" s="6">
        <v>45070</v>
      </c>
      <c r="BB1330" t="s">
        <v>179</v>
      </c>
      <c r="BD1330" t="s">
        <v>180</v>
      </c>
      <c r="BF1330" t="s">
        <v>1261</v>
      </c>
      <c r="BG1330" s="68" t="s">
        <v>181</v>
      </c>
      <c r="BH1330" s="6">
        <v>45076</v>
      </c>
      <c r="BI1330" s="6">
        <v>45076</v>
      </c>
      <c r="BL1330" t="s">
        <v>182</v>
      </c>
      <c r="BM1330" s="10">
        <v>1956902.00028</v>
      </c>
      <c r="BN1330" s="10">
        <v>1863752.9998399999</v>
      </c>
      <c r="BO1330" s="10">
        <v>1956902.00028</v>
      </c>
      <c r="BP1330" s="10">
        <v>1863752.9998399999</v>
      </c>
      <c r="BQ1330" s="69"/>
      <c r="BR1330" t="s">
        <v>437</v>
      </c>
      <c r="BS1330" s="5">
        <v>44799</v>
      </c>
      <c r="BT1330" s="5">
        <v>44803</v>
      </c>
      <c r="BU1330" s="70"/>
      <c r="BX1330" t="s">
        <v>183</v>
      </c>
      <c r="BY1330" t="s">
        <v>652</v>
      </c>
      <c r="CG1330" t="s">
        <v>639</v>
      </c>
      <c r="CL1330" t="s">
        <v>184</v>
      </c>
      <c r="CM1330" t="s">
        <v>446</v>
      </c>
      <c r="CN1330" t="s">
        <v>447</v>
      </c>
      <c r="CO1330" t="s">
        <v>448</v>
      </c>
      <c r="CP1330" t="s">
        <v>696</v>
      </c>
      <c r="CQ1330" t="s">
        <v>697</v>
      </c>
      <c r="CR1330" t="s">
        <v>698</v>
      </c>
      <c r="CT1330" t="s">
        <v>427</v>
      </c>
      <c r="CU1330" s="5">
        <v>0</v>
      </c>
      <c r="CV1330" s="5">
        <v>0</v>
      </c>
      <c r="DA1330" s="5"/>
      <c r="DB1330" s="5"/>
      <c r="DF1330">
        <v>1131581085</v>
      </c>
      <c r="DK1330" t="s">
        <v>701</v>
      </c>
      <c r="DL1330" t="s">
        <v>191</v>
      </c>
      <c r="DM1330" t="s">
        <v>1258</v>
      </c>
      <c r="DN1330" t="s">
        <v>1262</v>
      </c>
      <c r="DO1330">
        <v>4000041222</v>
      </c>
      <c r="DQ1330" s="6">
        <v>45079</v>
      </c>
      <c r="DR1330" s="5"/>
      <c r="DS1330" s="5">
        <v>45098</v>
      </c>
      <c r="DT1330" s="5"/>
      <c r="DU1330" s="1" t="s">
        <v>1263</v>
      </c>
      <c r="DV1330" t="s">
        <v>1262</v>
      </c>
      <c r="DZ1330" s="11" t="s">
        <v>192</v>
      </c>
      <c r="EA1330" s="11" t="s">
        <v>338</v>
      </c>
      <c r="EB1330" s="5">
        <v>45093</v>
      </c>
      <c r="EC1330" s="5"/>
      <c r="ED1330" s="5"/>
      <c r="EF1330" t="s">
        <v>193</v>
      </c>
      <c r="EI1330" t="s">
        <v>406</v>
      </c>
      <c r="EJ1330" t="s">
        <v>407</v>
      </c>
      <c r="EK1330" t="s">
        <v>663</v>
      </c>
      <c r="EL1330" t="s">
        <v>496</v>
      </c>
      <c r="EN1330">
        <v>0.5</v>
      </c>
      <c r="EO1330">
        <v>0.15</v>
      </c>
      <c r="EP1330">
        <v>0.25</v>
      </c>
      <c r="EQ1330">
        <v>0.1</v>
      </c>
      <c r="ER1330" s="5"/>
      <c r="ES1330" s="5"/>
      <c r="ET1330" s="5"/>
      <c r="EU1330" s="5"/>
      <c r="EX1330" t="s">
        <v>1264</v>
      </c>
      <c r="EY1330" s="5">
        <v>45092</v>
      </c>
      <c r="EZ1330" s="71" t="s">
        <v>452</v>
      </c>
      <c r="FA1330" t="s">
        <v>408</v>
      </c>
    </row>
    <row r="1331" spans="1:157" x14ac:dyDescent="0.3">
      <c r="A1331" t="s">
        <v>169</v>
      </c>
      <c r="B1331">
        <v>21913</v>
      </c>
      <c r="C1331" t="s">
        <v>1258</v>
      </c>
      <c r="D1331">
        <v>182560</v>
      </c>
      <c r="F1331" t="s">
        <v>170</v>
      </c>
      <c r="G1331" t="s">
        <v>195</v>
      </c>
      <c r="H1331" s="13" t="s">
        <v>286</v>
      </c>
      <c r="I1331">
        <v>4000041222</v>
      </c>
      <c r="J1331" s="13"/>
      <c r="L1331" t="s">
        <v>337</v>
      </c>
      <c r="M1331" t="s">
        <v>203</v>
      </c>
      <c r="N1331" t="s">
        <v>174</v>
      </c>
      <c r="O1331" t="s">
        <v>175</v>
      </c>
      <c r="P1331" t="s">
        <v>176</v>
      </c>
      <c r="Q1331">
        <v>1000704791</v>
      </c>
      <c r="R1331">
        <v>220</v>
      </c>
      <c r="S1331">
        <v>1300000820</v>
      </c>
      <c r="T1331" t="s">
        <v>287</v>
      </c>
      <c r="U1331">
        <v>10</v>
      </c>
      <c r="W1331" t="s">
        <v>327</v>
      </c>
      <c r="X1331" t="s">
        <v>178</v>
      </c>
      <c r="Y1331" t="s">
        <v>1259</v>
      </c>
      <c r="Z1331" t="s">
        <v>1260</v>
      </c>
      <c r="AD1331" t="s">
        <v>1259</v>
      </c>
      <c r="AE1331" t="s">
        <v>1260</v>
      </c>
      <c r="AQ1331"/>
      <c r="AR1331" s="6">
        <v>44981</v>
      </c>
      <c r="AS1331"/>
      <c r="AV1331" s="5">
        <v>45026</v>
      </c>
      <c r="AW1331"/>
      <c r="AX1331" s="6">
        <v>45070</v>
      </c>
      <c r="BB1331" t="s">
        <v>179</v>
      </c>
      <c r="BD1331" t="s">
        <v>180</v>
      </c>
      <c r="BF1331" t="s">
        <v>1261</v>
      </c>
      <c r="BG1331" s="68" t="s">
        <v>181</v>
      </c>
      <c r="BH1331" s="6">
        <v>45076</v>
      </c>
      <c r="BI1331" s="6">
        <v>45076</v>
      </c>
      <c r="BL1331" t="s">
        <v>182</v>
      </c>
      <c r="BM1331" s="10">
        <v>73620.999739999999</v>
      </c>
      <c r="BN1331" s="10">
        <v>70117.000339999999</v>
      </c>
      <c r="BO1331" s="10">
        <v>736209.99739999999</v>
      </c>
      <c r="BP1331" s="10">
        <v>701170.00340000005</v>
      </c>
      <c r="BQ1331" s="69"/>
      <c r="BR1331" t="s">
        <v>425</v>
      </c>
      <c r="BS1331" s="5">
        <v>44799</v>
      </c>
      <c r="BT1331" s="5">
        <v>44803</v>
      </c>
      <c r="BU1331" s="70"/>
      <c r="BX1331" t="s">
        <v>183</v>
      </c>
      <c r="BY1331" t="s">
        <v>652</v>
      </c>
      <c r="CG1331" t="s">
        <v>639</v>
      </c>
      <c r="CL1331" t="s">
        <v>184</v>
      </c>
      <c r="CM1331" t="s">
        <v>446</v>
      </c>
      <c r="CN1331" t="s">
        <v>447</v>
      </c>
      <c r="CO1331" t="s">
        <v>448</v>
      </c>
      <c r="CP1331" t="s">
        <v>696</v>
      </c>
      <c r="CQ1331" t="s">
        <v>697</v>
      </c>
      <c r="CR1331" t="s">
        <v>698</v>
      </c>
      <c r="CT1331" t="s">
        <v>427</v>
      </c>
      <c r="CU1331" s="5">
        <v>0</v>
      </c>
      <c r="CV1331" s="5">
        <v>0</v>
      </c>
      <c r="DA1331" s="5"/>
      <c r="DB1331" s="5"/>
      <c r="DF1331">
        <v>1131581085</v>
      </c>
      <c r="DK1331" t="s">
        <v>701</v>
      </c>
      <c r="DL1331" t="s">
        <v>191</v>
      </c>
      <c r="DM1331" t="s">
        <v>1258</v>
      </c>
      <c r="DN1331" t="s">
        <v>1262</v>
      </c>
      <c r="DO1331">
        <v>4000041222</v>
      </c>
      <c r="DQ1331" s="6">
        <v>45079</v>
      </c>
      <c r="DR1331" s="5"/>
      <c r="DS1331" s="5">
        <v>45098</v>
      </c>
      <c r="DT1331" s="5"/>
      <c r="DU1331" s="1" t="s">
        <v>1263</v>
      </c>
      <c r="DV1331" t="s">
        <v>1262</v>
      </c>
      <c r="DZ1331" s="11" t="s">
        <v>192</v>
      </c>
      <c r="EA1331" s="11" t="s">
        <v>338</v>
      </c>
      <c r="EB1331" s="5">
        <v>45093</v>
      </c>
      <c r="EC1331" s="5"/>
      <c r="ED1331" s="5"/>
      <c r="EF1331" t="s">
        <v>193</v>
      </c>
      <c r="EI1331" t="s">
        <v>406</v>
      </c>
      <c r="EJ1331" t="s">
        <v>407</v>
      </c>
      <c r="EK1331" t="s">
        <v>663</v>
      </c>
      <c r="EL1331" t="s">
        <v>496</v>
      </c>
      <c r="EN1331">
        <v>0.5</v>
      </c>
      <c r="EO1331">
        <v>0.15</v>
      </c>
      <c r="EP1331">
        <v>0.25</v>
      </c>
      <c r="EQ1331">
        <v>0.1</v>
      </c>
      <c r="ER1331" s="5"/>
      <c r="ES1331" s="5"/>
      <c r="ET1331" s="5"/>
      <c r="EU1331" s="5"/>
      <c r="EX1331" t="s">
        <v>1264</v>
      </c>
      <c r="EY1331" s="5">
        <v>45092</v>
      </c>
      <c r="EZ1331" s="71" t="s">
        <v>452</v>
      </c>
      <c r="FA1331" t="s">
        <v>408</v>
      </c>
    </row>
    <row r="1332" spans="1:157" x14ac:dyDescent="0.3">
      <c r="A1332" t="s">
        <v>169</v>
      </c>
      <c r="B1332">
        <v>21914</v>
      </c>
      <c r="C1332" t="s">
        <v>1258</v>
      </c>
      <c r="D1332">
        <v>182561</v>
      </c>
      <c r="F1332" t="s">
        <v>170</v>
      </c>
      <c r="G1332" t="s">
        <v>195</v>
      </c>
      <c r="H1332" s="13" t="s">
        <v>288</v>
      </c>
      <c r="I1332">
        <v>4000041222</v>
      </c>
      <c r="J1332" s="13"/>
      <c r="L1332" t="s">
        <v>337</v>
      </c>
      <c r="M1332" t="s">
        <v>203</v>
      </c>
      <c r="N1332" t="s">
        <v>174</v>
      </c>
      <c r="O1332" t="s">
        <v>175</v>
      </c>
      <c r="P1332" t="s">
        <v>176</v>
      </c>
      <c r="Q1332">
        <v>1000704791</v>
      </c>
      <c r="R1332">
        <v>230</v>
      </c>
      <c r="S1332">
        <v>1300000820</v>
      </c>
      <c r="T1332" t="s">
        <v>230</v>
      </c>
      <c r="U1332">
        <v>10</v>
      </c>
      <c r="W1332" t="s">
        <v>327</v>
      </c>
      <c r="X1332" t="s">
        <v>178</v>
      </c>
      <c r="Y1332" t="s">
        <v>1259</v>
      </c>
      <c r="Z1332" t="s">
        <v>1260</v>
      </c>
      <c r="AD1332" t="s">
        <v>1259</v>
      </c>
      <c r="AE1332" t="s">
        <v>1260</v>
      </c>
      <c r="AQ1332"/>
      <c r="AR1332" s="6">
        <v>44981</v>
      </c>
      <c r="AS1332"/>
      <c r="AV1332" s="5">
        <v>45026</v>
      </c>
      <c r="AW1332"/>
      <c r="AX1332" s="6">
        <v>45070</v>
      </c>
      <c r="BB1332" t="s">
        <v>179</v>
      </c>
      <c r="BD1332" t="s">
        <v>180</v>
      </c>
      <c r="BF1332" t="s">
        <v>1261</v>
      </c>
      <c r="BG1332" s="68" t="s">
        <v>181</v>
      </c>
      <c r="BH1332" s="6">
        <v>45076</v>
      </c>
      <c r="BI1332" s="6">
        <v>45076</v>
      </c>
      <c r="BL1332" t="s">
        <v>182</v>
      </c>
      <c r="BM1332" s="10">
        <v>34873.000180000003</v>
      </c>
      <c r="BN1332" s="10">
        <v>33213.000379999998</v>
      </c>
      <c r="BO1332" s="10">
        <v>348730.00180000003</v>
      </c>
      <c r="BP1332" s="10">
        <v>332130.00379999989</v>
      </c>
      <c r="BQ1332" s="69"/>
      <c r="BR1332" t="s">
        <v>425</v>
      </c>
      <c r="BS1332" s="5">
        <v>44799</v>
      </c>
      <c r="BT1332" s="5">
        <v>44803</v>
      </c>
      <c r="BU1332" s="70"/>
      <c r="BX1332" t="s">
        <v>183</v>
      </c>
      <c r="BY1332" t="s">
        <v>652</v>
      </c>
      <c r="CG1332" t="s">
        <v>639</v>
      </c>
      <c r="CL1332" t="s">
        <v>184</v>
      </c>
      <c r="CM1332" t="s">
        <v>446</v>
      </c>
      <c r="CN1332" t="s">
        <v>447</v>
      </c>
      <c r="CO1332" t="s">
        <v>448</v>
      </c>
      <c r="CP1332" t="s">
        <v>696</v>
      </c>
      <c r="CQ1332" t="s">
        <v>697</v>
      </c>
      <c r="CR1332" t="s">
        <v>698</v>
      </c>
      <c r="CT1332" t="s">
        <v>427</v>
      </c>
      <c r="CU1332" s="5">
        <v>0</v>
      </c>
      <c r="CV1332" s="5">
        <v>0</v>
      </c>
      <c r="DA1332" s="5"/>
      <c r="DB1332" s="5"/>
      <c r="DF1332">
        <v>1131581085</v>
      </c>
      <c r="DK1332" t="s">
        <v>701</v>
      </c>
      <c r="DL1332" t="s">
        <v>191</v>
      </c>
      <c r="DM1332" t="s">
        <v>1258</v>
      </c>
      <c r="DN1332" t="s">
        <v>1262</v>
      </c>
      <c r="DO1332">
        <v>4000041222</v>
      </c>
      <c r="DQ1332" s="6">
        <v>45079</v>
      </c>
      <c r="DR1332" s="5"/>
      <c r="DS1332" s="5">
        <v>45098</v>
      </c>
      <c r="DT1332" s="5"/>
      <c r="DU1332" s="1" t="s">
        <v>1263</v>
      </c>
      <c r="DV1332" t="s">
        <v>1262</v>
      </c>
      <c r="DZ1332" s="11" t="s">
        <v>192</v>
      </c>
      <c r="EA1332" s="11" t="s">
        <v>338</v>
      </c>
      <c r="EB1332" s="5">
        <v>45093</v>
      </c>
      <c r="EC1332" s="5"/>
      <c r="ED1332" s="5"/>
      <c r="EF1332" t="s">
        <v>193</v>
      </c>
      <c r="EI1332" t="s">
        <v>406</v>
      </c>
      <c r="EJ1332" t="s">
        <v>407</v>
      </c>
      <c r="EK1332" t="s">
        <v>663</v>
      </c>
      <c r="EL1332" t="s">
        <v>496</v>
      </c>
      <c r="EN1332">
        <v>0.5</v>
      </c>
      <c r="EO1332">
        <v>0.15</v>
      </c>
      <c r="EP1332">
        <v>0.25</v>
      </c>
      <c r="EQ1332">
        <v>0.1</v>
      </c>
      <c r="ER1332" s="5"/>
      <c r="ES1332" s="5"/>
      <c r="ET1332" s="5"/>
      <c r="EU1332" s="5"/>
      <c r="EX1332" t="s">
        <v>1264</v>
      </c>
      <c r="EY1332" s="5">
        <v>45092</v>
      </c>
      <c r="EZ1332" s="71" t="s">
        <v>452</v>
      </c>
      <c r="FA1332" t="s">
        <v>408</v>
      </c>
    </row>
    <row r="1333" spans="1:157" x14ac:dyDescent="0.3">
      <c r="A1333" t="s">
        <v>169</v>
      </c>
      <c r="B1333">
        <v>21915</v>
      </c>
      <c r="C1333" t="s">
        <v>1258</v>
      </c>
      <c r="D1333">
        <v>182562</v>
      </c>
      <c r="F1333" t="s">
        <v>170</v>
      </c>
      <c r="G1333" t="s">
        <v>195</v>
      </c>
      <c r="H1333" s="13" t="s">
        <v>202</v>
      </c>
      <c r="I1333">
        <v>4000041222</v>
      </c>
      <c r="J1333" s="13"/>
      <c r="L1333" t="s">
        <v>337</v>
      </c>
      <c r="M1333" t="s">
        <v>203</v>
      </c>
      <c r="N1333" t="s">
        <v>174</v>
      </c>
      <c r="O1333" t="s">
        <v>175</v>
      </c>
      <c r="P1333" t="s">
        <v>176</v>
      </c>
      <c r="Q1333">
        <v>1000704791</v>
      </c>
      <c r="R1333">
        <v>270</v>
      </c>
      <c r="S1333">
        <v>1300000820</v>
      </c>
      <c r="T1333" t="s">
        <v>204</v>
      </c>
      <c r="U1333">
        <v>1</v>
      </c>
      <c r="W1333" t="s">
        <v>327</v>
      </c>
      <c r="X1333" t="s">
        <v>178</v>
      </c>
      <c r="Y1333" t="s">
        <v>1259</v>
      </c>
      <c r="Z1333" t="s">
        <v>1260</v>
      </c>
      <c r="AD1333" t="s">
        <v>1259</v>
      </c>
      <c r="AE1333" t="s">
        <v>1260</v>
      </c>
      <c r="AQ1333"/>
      <c r="AR1333" s="6">
        <v>44981</v>
      </c>
      <c r="AS1333"/>
      <c r="AV1333" s="5">
        <v>45026</v>
      </c>
      <c r="AW1333"/>
      <c r="AX1333" s="6">
        <v>45070</v>
      </c>
      <c r="BB1333" t="s">
        <v>179</v>
      </c>
      <c r="BD1333" t="s">
        <v>180</v>
      </c>
      <c r="BF1333" t="s">
        <v>1261</v>
      </c>
      <c r="BG1333" s="68" t="s">
        <v>181</v>
      </c>
      <c r="BH1333" s="6">
        <v>45076</v>
      </c>
      <c r="BI1333" s="6">
        <v>45076</v>
      </c>
      <c r="BL1333" t="s">
        <v>182</v>
      </c>
      <c r="BM1333" s="10">
        <v>80795.999739999999</v>
      </c>
      <c r="BN1333" s="10">
        <v>76949.999660000001</v>
      </c>
      <c r="BO1333" s="10">
        <v>80795.999739999999</v>
      </c>
      <c r="BP1333" s="10">
        <v>76949.999660000001</v>
      </c>
      <c r="BQ1333" s="69"/>
      <c r="BR1333" t="s">
        <v>1225</v>
      </c>
      <c r="BS1333" s="5">
        <v>44824</v>
      </c>
      <c r="BT1333" s="5">
        <v>44827</v>
      </c>
      <c r="BU1333" s="70"/>
      <c r="BX1333" t="s">
        <v>183</v>
      </c>
      <c r="BY1333" t="s">
        <v>652</v>
      </c>
      <c r="CG1333" t="s">
        <v>639</v>
      </c>
      <c r="CL1333" t="s">
        <v>184</v>
      </c>
      <c r="CM1333" t="s">
        <v>446</v>
      </c>
      <c r="CN1333" t="s">
        <v>447</v>
      </c>
      <c r="CO1333" t="s">
        <v>448</v>
      </c>
      <c r="CP1333" t="s">
        <v>696</v>
      </c>
      <c r="CQ1333" t="s">
        <v>697</v>
      </c>
      <c r="CR1333" t="s">
        <v>698</v>
      </c>
      <c r="CT1333" t="s">
        <v>427</v>
      </c>
      <c r="CU1333" s="5">
        <v>0</v>
      </c>
      <c r="CV1333" s="5">
        <v>0</v>
      </c>
      <c r="DA1333" s="5"/>
      <c r="DB1333" s="5"/>
      <c r="DF1333">
        <v>1131581085</v>
      </c>
      <c r="DK1333" t="s">
        <v>701</v>
      </c>
      <c r="DL1333" t="s">
        <v>191</v>
      </c>
      <c r="DM1333" t="s">
        <v>1258</v>
      </c>
      <c r="DN1333" t="s">
        <v>1262</v>
      </c>
      <c r="DO1333">
        <v>4000041222</v>
      </c>
      <c r="DQ1333" s="6">
        <v>45079</v>
      </c>
      <c r="DR1333" s="5"/>
      <c r="DS1333" s="5">
        <v>45098</v>
      </c>
      <c r="DT1333" s="5"/>
      <c r="DU1333" s="1" t="s">
        <v>1263</v>
      </c>
      <c r="DV1333" t="s">
        <v>1262</v>
      </c>
      <c r="DZ1333" s="11" t="s">
        <v>192</v>
      </c>
      <c r="EA1333" s="11" t="s">
        <v>338</v>
      </c>
      <c r="EB1333" s="5">
        <v>45093</v>
      </c>
      <c r="EC1333" s="5"/>
      <c r="ED1333" s="5"/>
      <c r="EF1333" t="s">
        <v>193</v>
      </c>
      <c r="EI1333" t="s">
        <v>406</v>
      </c>
      <c r="EJ1333" t="s">
        <v>407</v>
      </c>
      <c r="EK1333" t="s">
        <v>663</v>
      </c>
      <c r="EL1333" t="s">
        <v>496</v>
      </c>
      <c r="EN1333">
        <v>0.5</v>
      </c>
      <c r="EO1333">
        <v>0.15</v>
      </c>
      <c r="EP1333">
        <v>0.25</v>
      </c>
      <c r="EQ1333">
        <v>0.1</v>
      </c>
      <c r="ER1333" s="5"/>
      <c r="ES1333" s="5"/>
      <c r="ET1333" s="5"/>
      <c r="EU1333" s="5"/>
      <c r="EX1333" t="s">
        <v>1264</v>
      </c>
      <c r="EY1333" s="5">
        <v>45092</v>
      </c>
      <c r="EZ1333" s="71" t="s">
        <v>452</v>
      </c>
      <c r="FA1333" t="s">
        <v>408</v>
      </c>
    </row>
    <row r="1334" spans="1:157" x14ac:dyDescent="0.3">
      <c r="A1334" t="s">
        <v>169</v>
      </c>
      <c r="B1334">
        <v>21916</v>
      </c>
      <c r="C1334" t="s">
        <v>1258</v>
      </c>
      <c r="D1334">
        <v>182563</v>
      </c>
      <c r="F1334" t="s">
        <v>170</v>
      </c>
      <c r="G1334" t="s">
        <v>195</v>
      </c>
      <c r="H1334" s="13" t="s">
        <v>293</v>
      </c>
      <c r="I1334">
        <v>4000041222</v>
      </c>
      <c r="J1334" s="13"/>
      <c r="L1334" t="s">
        <v>337</v>
      </c>
      <c r="M1334" t="s">
        <v>203</v>
      </c>
      <c r="N1334" t="s">
        <v>174</v>
      </c>
      <c r="O1334" t="s">
        <v>175</v>
      </c>
      <c r="P1334" t="s">
        <v>176</v>
      </c>
      <c r="Q1334">
        <v>1000704791</v>
      </c>
      <c r="R1334">
        <v>280</v>
      </c>
      <c r="S1334">
        <v>1300000820</v>
      </c>
      <c r="T1334" t="s">
        <v>231</v>
      </c>
      <c r="U1334">
        <v>1</v>
      </c>
      <c r="W1334" t="s">
        <v>327</v>
      </c>
      <c r="X1334" t="s">
        <v>178</v>
      </c>
      <c r="Y1334" t="s">
        <v>1259</v>
      </c>
      <c r="Z1334" t="s">
        <v>1260</v>
      </c>
      <c r="AD1334" t="s">
        <v>1259</v>
      </c>
      <c r="AE1334" t="s">
        <v>1260</v>
      </c>
      <c r="AQ1334"/>
      <c r="AR1334" s="6">
        <v>44981</v>
      </c>
      <c r="AS1334"/>
      <c r="AV1334" s="5">
        <v>45026</v>
      </c>
      <c r="AW1334"/>
      <c r="AX1334" s="6">
        <v>45070</v>
      </c>
      <c r="BB1334" t="s">
        <v>179</v>
      </c>
      <c r="BD1334" t="s">
        <v>180</v>
      </c>
      <c r="BF1334" t="s">
        <v>1261</v>
      </c>
      <c r="BG1334" s="68" t="s">
        <v>181</v>
      </c>
      <c r="BH1334" s="6">
        <v>45076</v>
      </c>
      <c r="BI1334" s="6">
        <v>45076</v>
      </c>
      <c r="BL1334" t="s">
        <v>182</v>
      </c>
      <c r="BM1334" s="10">
        <v>80795.999739999999</v>
      </c>
      <c r="BN1334" s="10">
        <v>76949.999660000001</v>
      </c>
      <c r="BO1334" s="10">
        <v>80795.999739999999</v>
      </c>
      <c r="BP1334" s="10">
        <v>76949.999660000001</v>
      </c>
      <c r="BQ1334" s="69"/>
      <c r="BR1334" t="s">
        <v>426</v>
      </c>
      <c r="BS1334" s="5">
        <v>44799</v>
      </c>
      <c r="BT1334" s="5">
        <v>44803</v>
      </c>
      <c r="BU1334" s="70"/>
      <c r="BX1334" t="s">
        <v>183</v>
      </c>
      <c r="BY1334" t="s">
        <v>652</v>
      </c>
      <c r="CG1334" t="s">
        <v>639</v>
      </c>
      <c r="CL1334" t="s">
        <v>184</v>
      </c>
      <c r="CM1334" t="s">
        <v>446</v>
      </c>
      <c r="CN1334" t="s">
        <v>447</v>
      </c>
      <c r="CO1334" t="s">
        <v>448</v>
      </c>
      <c r="CP1334" t="s">
        <v>696</v>
      </c>
      <c r="CQ1334" t="s">
        <v>697</v>
      </c>
      <c r="CR1334" t="s">
        <v>698</v>
      </c>
      <c r="CT1334" t="s">
        <v>427</v>
      </c>
      <c r="CU1334" s="5">
        <v>0</v>
      </c>
      <c r="CV1334" s="5">
        <v>0</v>
      </c>
      <c r="DA1334" s="5"/>
      <c r="DB1334" s="5"/>
      <c r="DF1334">
        <v>1131581085</v>
      </c>
      <c r="DK1334" t="s">
        <v>701</v>
      </c>
      <c r="DL1334" t="s">
        <v>191</v>
      </c>
      <c r="DM1334" t="s">
        <v>1258</v>
      </c>
      <c r="DN1334" t="s">
        <v>1262</v>
      </c>
      <c r="DO1334">
        <v>4000041222</v>
      </c>
      <c r="DQ1334" s="6">
        <v>45079</v>
      </c>
      <c r="DR1334" s="5"/>
      <c r="DS1334" s="5">
        <v>45098</v>
      </c>
      <c r="DT1334" s="5"/>
      <c r="DU1334" s="1" t="s">
        <v>1263</v>
      </c>
      <c r="DV1334" t="s">
        <v>1262</v>
      </c>
      <c r="DZ1334" s="11" t="s">
        <v>192</v>
      </c>
      <c r="EA1334" s="11" t="s">
        <v>338</v>
      </c>
      <c r="EB1334" s="5">
        <v>45093</v>
      </c>
      <c r="EC1334" s="5"/>
      <c r="ED1334" s="5"/>
      <c r="EF1334" t="s">
        <v>193</v>
      </c>
      <c r="EI1334" t="s">
        <v>406</v>
      </c>
      <c r="EJ1334" t="s">
        <v>407</v>
      </c>
      <c r="EK1334" t="s">
        <v>663</v>
      </c>
      <c r="EL1334" t="s">
        <v>496</v>
      </c>
      <c r="EN1334">
        <v>0.5</v>
      </c>
      <c r="EO1334">
        <v>0.15</v>
      </c>
      <c r="EP1334">
        <v>0.25</v>
      </c>
      <c r="EQ1334">
        <v>0.1</v>
      </c>
      <c r="ER1334" s="5"/>
      <c r="ES1334" s="5"/>
      <c r="ET1334" s="5"/>
      <c r="EU1334" s="5"/>
      <c r="EX1334" t="s">
        <v>1264</v>
      </c>
      <c r="EY1334" s="5">
        <v>45092</v>
      </c>
      <c r="EZ1334" s="71" t="s">
        <v>452</v>
      </c>
      <c r="FA1334" t="s">
        <v>408</v>
      </c>
    </row>
    <row r="1335" spans="1:157" x14ac:dyDescent="0.3">
      <c r="A1335" t="s">
        <v>169</v>
      </c>
      <c r="B1335">
        <v>21917</v>
      </c>
      <c r="C1335" t="s">
        <v>1258</v>
      </c>
      <c r="D1335">
        <v>182564</v>
      </c>
      <c r="F1335" t="s">
        <v>170</v>
      </c>
      <c r="G1335" t="s">
        <v>195</v>
      </c>
      <c r="H1335" s="13" t="s">
        <v>319</v>
      </c>
      <c r="I1335">
        <v>4000041222</v>
      </c>
      <c r="J1335" s="13"/>
      <c r="L1335" t="s">
        <v>337</v>
      </c>
      <c r="M1335" t="s">
        <v>203</v>
      </c>
      <c r="N1335" t="s">
        <v>174</v>
      </c>
      <c r="O1335" t="s">
        <v>175</v>
      </c>
      <c r="P1335" t="s">
        <v>176</v>
      </c>
      <c r="Q1335">
        <v>1000704791</v>
      </c>
      <c r="R1335">
        <v>360</v>
      </c>
      <c r="S1335">
        <v>1300000725</v>
      </c>
      <c r="T1335" t="s">
        <v>242</v>
      </c>
      <c r="U1335">
        <v>8</v>
      </c>
      <c r="W1335" t="s">
        <v>327</v>
      </c>
      <c r="X1335" t="s">
        <v>178</v>
      </c>
      <c r="Y1335" t="s">
        <v>1259</v>
      </c>
      <c r="Z1335" t="s">
        <v>1260</v>
      </c>
      <c r="AD1335" t="s">
        <v>1259</v>
      </c>
      <c r="AE1335" t="s">
        <v>1260</v>
      </c>
      <c r="AQ1335"/>
      <c r="AR1335" s="6">
        <v>44981</v>
      </c>
      <c r="AS1335"/>
      <c r="AV1335" s="5">
        <v>45026</v>
      </c>
      <c r="AW1335"/>
      <c r="AX1335" s="6">
        <v>45070</v>
      </c>
      <c r="BB1335" t="s">
        <v>179</v>
      </c>
      <c r="BD1335" t="s">
        <v>180</v>
      </c>
      <c r="BF1335" t="s">
        <v>1261</v>
      </c>
      <c r="BG1335" s="68" t="s">
        <v>181</v>
      </c>
      <c r="BH1335" s="6">
        <v>45076</v>
      </c>
      <c r="BI1335" s="6">
        <v>45076</v>
      </c>
      <c r="BL1335" t="s">
        <v>182</v>
      </c>
      <c r="BM1335" s="10">
        <v>323185.00014999998</v>
      </c>
      <c r="BN1335" s="10">
        <v>307800.99967500003</v>
      </c>
      <c r="BO1335" s="10">
        <v>2585480.0011999998</v>
      </c>
      <c r="BP1335" s="10">
        <v>2462407.9974000002</v>
      </c>
      <c r="BQ1335" s="69"/>
      <c r="BR1335" t="s">
        <v>437</v>
      </c>
      <c r="BS1335" s="5">
        <v>44799</v>
      </c>
      <c r="BT1335" s="5">
        <v>44803</v>
      </c>
      <c r="BU1335" s="70"/>
      <c r="BX1335" t="s">
        <v>183</v>
      </c>
      <c r="BY1335" t="s">
        <v>652</v>
      </c>
      <c r="CG1335" t="s">
        <v>639</v>
      </c>
      <c r="CL1335" t="s">
        <v>184</v>
      </c>
      <c r="CM1335" t="s">
        <v>446</v>
      </c>
      <c r="CN1335" t="s">
        <v>447</v>
      </c>
      <c r="CO1335" t="s">
        <v>448</v>
      </c>
      <c r="CP1335" t="s">
        <v>696</v>
      </c>
      <c r="CQ1335" t="s">
        <v>697</v>
      </c>
      <c r="CR1335" t="s">
        <v>698</v>
      </c>
      <c r="CT1335" t="s">
        <v>427</v>
      </c>
      <c r="CU1335" s="5">
        <v>0</v>
      </c>
      <c r="CV1335" s="5">
        <v>0</v>
      </c>
      <c r="DA1335" s="5"/>
      <c r="DB1335" s="5"/>
      <c r="DF1335">
        <v>1131581085</v>
      </c>
      <c r="DK1335" t="s">
        <v>701</v>
      </c>
      <c r="DL1335" t="s">
        <v>191</v>
      </c>
      <c r="DM1335" t="s">
        <v>1258</v>
      </c>
      <c r="DN1335" t="s">
        <v>1262</v>
      </c>
      <c r="DO1335">
        <v>4000041222</v>
      </c>
      <c r="DQ1335" s="6">
        <v>45079</v>
      </c>
      <c r="DR1335" s="5"/>
      <c r="DS1335" s="5">
        <v>45098</v>
      </c>
      <c r="DT1335" s="5"/>
      <c r="DU1335" s="1" t="s">
        <v>1263</v>
      </c>
      <c r="DV1335" t="s">
        <v>1262</v>
      </c>
      <c r="DZ1335" s="11" t="s">
        <v>192</v>
      </c>
      <c r="EA1335" s="11" t="s">
        <v>338</v>
      </c>
      <c r="EB1335" s="5">
        <v>45093</v>
      </c>
      <c r="EC1335" s="5"/>
      <c r="ED1335" s="5"/>
      <c r="EF1335" t="s">
        <v>193</v>
      </c>
      <c r="EI1335" t="s">
        <v>406</v>
      </c>
      <c r="EJ1335" t="s">
        <v>407</v>
      </c>
      <c r="EK1335" t="s">
        <v>663</v>
      </c>
      <c r="EL1335" t="s">
        <v>496</v>
      </c>
      <c r="EN1335">
        <v>0.5</v>
      </c>
      <c r="EO1335">
        <v>0.15</v>
      </c>
      <c r="EP1335">
        <v>0.25</v>
      </c>
      <c r="EQ1335">
        <v>0.1</v>
      </c>
      <c r="ER1335" s="5"/>
      <c r="ES1335" s="5"/>
      <c r="ET1335" s="5"/>
      <c r="EU1335" s="5"/>
      <c r="EX1335" t="s">
        <v>1264</v>
      </c>
      <c r="EY1335" s="5">
        <v>45092</v>
      </c>
      <c r="EZ1335" s="71" t="s">
        <v>452</v>
      </c>
      <c r="FA1335" t="s">
        <v>408</v>
      </c>
    </row>
    <row r="1336" spans="1:157" x14ac:dyDescent="0.3">
      <c r="A1336" t="s">
        <v>169</v>
      </c>
      <c r="B1336">
        <v>21918</v>
      </c>
      <c r="C1336" t="s">
        <v>1258</v>
      </c>
      <c r="D1336">
        <v>182565</v>
      </c>
      <c r="F1336" t="s">
        <v>170</v>
      </c>
      <c r="G1336" t="s">
        <v>195</v>
      </c>
      <c r="H1336" s="13" t="s">
        <v>318</v>
      </c>
      <c r="I1336">
        <v>4000041222</v>
      </c>
      <c r="J1336" s="13"/>
      <c r="L1336" t="s">
        <v>337</v>
      </c>
      <c r="M1336" t="s">
        <v>203</v>
      </c>
      <c r="N1336" t="s">
        <v>174</v>
      </c>
      <c r="O1336" t="s">
        <v>175</v>
      </c>
      <c r="P1336" t="s">
        <v>176</v>
      </c>
      <c r="Q1336">
        <v>1000704791</v>
      </c>
      <c r="R1336">
        <v>350</v>
      </c>
      <c r="S1336">
        <v>1300000725</v>
      </c>
      <c r="T1336" t="s">
        <v>240</v>
      </c>
      <c r="U1336">
        <v>4</v>
      </c>
      <c r="W1336" t="s">
        <v>327</v>
      </c>
      <c r="X1336" t="s">
        <v>178</v>
      </c>
      <c r="Y1336" t="s">
        <v>1259</v>
      </c>
      <c r="Z1336" t="s">
        <v>1260</v>
      </c>
      <c r="AD1336" t="s">
        <v>1259</v>
      </c>
      <c r="AE1336" t="s">
        <v>1260</v>
      </c>
      <c r="AQ1336"/>
      <c r="AR1336" s="6">
        <v>44981</v>
      </c>
      <c r="AS1336"/>
      <c r="AV1336" s="5">
        <v>45026</v>
      </c>
      <c r="AW1336"/>
      <c r="AX1336" s="6">
        <v>45070</v>
      </c>
      <c r="BB1336" t="s">
        <v>179</v>
      </c>
      <c r="BD1336" t="s">
        <v>180</v>
      </c>
      <c r="BF1336" t="s">
        <v>1261</v>
      </c>
      <c r="BG1336" s="68" t="s">
        <v>181</v>
      </c>
      <c r="BH1336" s="6">
        <v>45076</v>
      </c>
      <c r="BI1336" s="6">
        <v>45076</v>
      </c>
      <c r="BL1336" t="s">
        <v>182</v>
      </c>
      <c r="BM1336" s="10">
        <v>186707.000325</v>
      </c>
      <c r="BN1336" s="10">
        <v>177820.00034999999</v>
      </c>
      <c r="BO1336" s="10">
        <v>746828.0013</v>
      </c>
      <c r="BP1336" s="10">
        <v>711280.00140000007</v>
      </c>
      <c r="BQ1336" s="69"/>
      <c r="BR1336" t="s">
        <v>437</v>
      </c>
      <c r="BS1336" s="5">
        <v>44799</v>
      </c>
      <c r="BT1336" s="5">
        <v>44803</v>
      </c>
      <c r="BU1336" s="70"/>
      <c r="BX1336" t="s">
        <v>183</v>
      </c>
      <c r="BY1336" t="s">
        <v>652</v>
      </c>
      <c r="CG1336" t="s">
        <v>639</v>
      </c>
      <c r="CL1336" t="s">
        <v>184</v>
      </c>
      <c r="CM1336" t="s">
        <v>446</v>
      </c>
      <c r="CN1336" t="s">
        <v>447</v>
      </c>
      <c r="CO1336" t="s">
        <v>448</v>
      </c>
      <c r="CP1336" t="s">
        <v>696</v>
      </c>
      <c r="CQ1336" t="s">
        <v>697</v>
      </c>
      <c r="CR1336" t="s">
        <v>698</v>
      </c>
      <c r="CT1336" t="s">
        <v>427</v>
      </c>
      <c r="CU1336" s="5">
        <v>0</v>
      </c>
      <c r="CV1336" s="5">
        <v>0</v>
      </c>
      <c r="DA1336" s="5"/>
      <c r="DB1336" s="5"/>
      <c r="DF1336">
        <v>1131581085</v>
      </c>
      <c r="DK1336" t="s">
        <v>701</v>
      </c>
      <c r="DL1336" t="s">
        <v>191</v>
      </c>
      <c r="DM1336" t="s">
        <v>1258</v>
      </c>
      <c r="DN1336" t="s">
        <v>1262</v>
      </c>
      <c r="DO1336">
        <v>4000041222</v>
      </c>
      <c r="DQ1336" s="6">
        <v>45079</v>
      </c>
      <c r="DR1336" s="5"/>
      <c r="DS1336" s="5">
        <v>45098</v>
      </c>
      <c r="DT1336" s="5"/>
      <c r="DU1336" s="1" t="s">
        <v>1263</v>
      </c>
      <c r="DV1336" t="s">
        <v>1262</v>
      </c>
      <c r="DZ1336" s="11" t="s">
        <v>192</v>
      </c>
      <c r="EA1336" s="11" t="s">
        <v>338</v>
      </c>
      <c r="EB1336" s="5">
        <v>45093</v>
      </c>
      <c r="EC1336" s="5"/>
      <c r="ED1336" s="5"/>
      <c r="EF1336" t="s">
        <v>193</v>
      </c>
      <c r="EI1336" t="s">
        <v>406</v>
      </c>
      <c r="EJ1336" t="s">
        <v>407</v>
      </c>
      <c r="EK1336" t="s">
        <v>663</v>
      </c>
      <c r="EL1336" t="s">
        <v>496</v>
      </c>
      <c r="EN1336">
        <v>0.5</v>
      </c>
      <c r="EO1336">
        <v>0.15</v>
      </c>
      <c r="EP1336">
        <v>0.25</v>
      </c>
      <c r="EQ1336">
        <v>0.1</v>
      </c>
      <c r="ER1336" s="5"/>
      <c r="ES1336" s="5"/>
      <c r="ET1336" s="5"/>
      <c r="EU1336" s="5"/>
      <c r="EX1336" t="s">
        <v>1264</v>
      </c>
      <c r="EY1336" s="5">
        <v>45092</v>
      </c>
      <c r="EZ1336" s="71" t="s">
        <v>452</v>
      </c>
      <c r="FA1336" t="s">
        <v>408</v>
      </c>
    </row>
    <row r="1337" spans="1:157" x14ac:dyDescent="0.3">
      <c r="A1337" t="s">
        <v>169</v>
      </c>
      <c r="B1337">
        <v>21919</v>
      </c>
      <c r="C1337" t="s">
        <v>1258</v>
      </c>
      <c r="D1337">
        <v>182566</v>
      </c>
      <c r="F1337" t="s">
        <v>170</v>
      </c>
      <c r="G1337" t="s">
        <v>195</v>
      </c>
      <c r="H1337" s="13" t="s">
        <v>315</v>
      </c>
      <c r="I1337">
        <v>4000041222</v>
      </c>
      <c r="J1337" s="13"/>
      <c r="L1337" t="s">
        <v>337</v>
      </c>
      <c r="M1337" t="s">
        <v>203</v>
      </c>
      <c r="N1337" t="s">
        <v>174</v>
      </c>
      <c r="O1337" t="s">
        <v>175</v>
      </c>
      <c r="P1337" t="s">
        <v>176</v>
      </c>
      <c r="Q1337">
        <v>1000704791</v>
      </c>
      <c r="R1337">
        <v>300</v>
      </c>
      <c r="S1337">
        <v>1300000820</v>
      </c>
      <c r="T1337" t="s">
        <v>233</v>
      </c>
      <c r="U1337">
        <v>120</v>
      </c>
      <c r="W1337" t="s">
        <v>327</v>
      </c>
      <c r="X1337" t="s">
        <v>178</v>
      </c>
      <c r="Y1337" t="s">
        <v>1259</v>
      </c>
      <c r="Z1337" t="s">
        <v>1260</v>
      </c>
      <c r="AD1337" t="s">
        <v>1259</v>
      </c>
      <c r="AE1337" t="s">
        <v>1260</v>
      </c>
      <c r="AQ1337"/>
      <c r="AR1337" s="6">
        <v>44981</v>
      </c>
      <c r="AS1337"/>
      <c r="AV1337" s="5">
        <v>45026</v>
      </c>
      <c r="AW1337"/>
      <c r="AX1337" s="6">
        <v>45070</v>
      </c>
      <c r="BB1337" t="s">
        <v>179</v>
      </c>
      <c r="BD1337" t="s">
        <v>180</v>
      </c>
      <c r="BF1337" t="s">
        <v>1261</v>
      </c>
      <c r="BG1337" s="68" t="s">
        <v>181</v>
      </c>
      <c r="BH1337" s="6">
        <v>45076</v>
      </c>
      <c r="BI1337" s="6">
        <v>45076</v>
      </c>
      <c r="BL1337" t="s">
        <v>182</v>
      </c>
      <c r="BM1337" s="10">
        <v>136047.00031999999</v>
      </c>
      <c r="BN1337" s="10">
        <v>129571.0003</v>
      </c>
      <c r="BO1337" s="10">
        <v>16325640.0384</v>
      </c>
      <c r="BP1337" s="10">
        <v>15548520.036</v>
      </c>
      <c r="BQ1337" s="69"/>
      <c r="BR1337" t="s">
        <v>437</v>
      </c>
      <c r="BS1337" s="5">
        <v>44799</v>
      </c>
      <c r="BT1337" s="5">
        <v>44803</v>
      </c>
      <c r="BU1337" s="70"/>
      <c r="BX1337" t="s">
        <v>183</v>
      </c>
      <c r="BY1337" t="s">
        <v>652</v>
      </c>
      <c r="CG1337" t="s">
        <v>639</v>
      </c>
      <c r="CL1337" t="s">
        <v>184</v>
      </c>
      <c r="CM1337" t="s">
        <v>446</v>
      </c>
      <c r="CN1337" t="s">
        <v>447</v>
      </c>
      <c r="CO1337" t="s">
        <v>448</v>
      </c>
      <c r="CP1337" t="s">
        <v>696</v>
      </c>
      <c r="CQ1337" t="s">
        <v>697</v>
      </c>
      <c r="CR1337" t="s">
        <v>698</v>
      </c>
      <c r="CT1337" t="s">
        <v>427</v>
      </c>
      <c r="CU1337" s="5">
        <v>0</v>
      </c>
      <c r="CV1337" s="5">
        <v>0</v>
      </c>
      <c r="DA1337" s="5"/>
      <c r="DB1337" s="5"/>
      <c r="DF1337">
        <v>1131581085</v>
      </c>
      <c r="DK1337" t="s">
        <v>701</v>
      </c>
      <c r="DL1337" t="s">
        <v>191</v>
      </c>
      <c r="DM1337" t="s">
        <v>1258</v>
      </c>
      <c r="DN1337" t="s">
        <v>1262</v>
      </c>
      <c r="DO1337">
        <v>4000041222</v>
      </c>
      <c r="DQ1337" s="6">
        <v>45079</v>
      </c>
      <c r="DR1337" s="5"/>
      <c r="DS1337" s="5">
        <v>45098</v>
      </c>
      <c r="DT1337" s="5"/>
      <c r="DU1337" s="1" t="s">
        <v>1263</v>
      </c>
      <c r="DV1337" t="s">
        <v>1262</v>
      </c>
      <c r="DZ1337" s="11" t="s">
        <v>192</v>
      </c>
      <c r="EA1337" s="11" t="s">
        <v>338</v>
      </c>
      <c r="EB1337" s="5">
        <v>45093</v>
      </c>
      <c r="EC1337" s="5"/>
      <c r="ED1337" s="5"/>
      <c r="EF1337" t="s">
        <v>193</v>
      </c>
      <c r="EI1337" t="s">
        <v>406</v>
      </c>
      <c r="EJ1337" t="s">
        <v>407</v>
      </c>
      <c r="EK1337" t="s">
        <v>663</v>
      </c>
      <c r="EL1337" t="s">
        <v>496</v>
      </c>
      <c r="EN1337">
        <v>0.5</v>
      </c>
      <c r="EO1337">
        <v>0.15</v>
      </c>
      <c r="EP1337">
        <v>0.25</v>
      </c>
      <c r="EQ1337">
        <v>0.1</v>
      </c>
      <c r="ER1337" s="5"/>
      <c r="ES1337" s="5"/>
      <c r="ET1337" s="5"/>
      <c r="EU1337" s="5"/>
      <c r="EX1337" t="s">
        <v>1264</v>
      </c>
      <c r="EY1337" s="5">
        <v>45092</v>
      </c>
      <c r="EZ1337" s="71" t="s">
        <v>452</v>
      </c>
      <c r="FA1337" t="s">
        <v>408</v>
      </c>
    </row>
    <row r="1338" spans="1:157" x14ac:dyDescent="0.3">
      <c r="A1338" t="s">
        <v>169</v>
      </c>
      <c r="B1338">
        <v>21920</v>
      </c>
      <c r="C1338" t="s">
        <v>1258</v>
      </c>
      <c r="D1338">
        <v>182567</v>
      </c>
      <c r="F1338" t="s">
        <v>170</v>
      </c>
      <c r="G1338" t="s">
        <v>195</v>
      </c>
      <c r="H1338" s="13" t="s">
        <v>317</v>
      </c>
      <c r="I1338">
        <v>4000041222</v>
      </c>
      <c r="J1338" s="13"/>
      <c r="L1338" t="s">
        <v>337</v>
      </c>
      <c r="M1338" t="s">
        <v>203</v>
      </c>
      <c r="N1338" t="s">
        <v>174</v>
      </c>
      <c r="O1338" t="s">
        <v>175</v>
      </c>
      <c r="P1338" t="s">
        <v>176</v>
      </c>
      <c r="Q1338">
        <v>1000704791</v>
      </c>
      <c r="R1338">
        <v>320</v>
      </c>
      <c r="S1338">
        <v>1300000820</v>
      </c>
      <c r="T1338" t="s">
        <v>238</v>
      </c>
      <c r="U1338">
        <v>2</v>
      </c>
      <c r="W1338" t="s">
        <v>327</v>
      </c>
      <c r="X1338" t="s">
        <v>178</v>
      </c>
      <c r="Y1338" t="s">
        <v>1259</v>
      </c>
      <c r="Z1338" t="s">
        <v>1260</v>
      </c>
      <c r="AD1338" t="s">
        <v>1259</v>
      </c>
      <c r="AE1338" t="s">
        <v>1260</v>
      </c>
      <c r="AQ1338"/>
      <c r="AR1338" s="6">
        <v>44981</v>
      </c>
      <c r="AS1338"/>
      <c r="AV1338" s="5">
        <v>45026</v>
      </c>
      <c r="AW1338"/>
      <c r="AX1338" s="6">
        <v>45070</v>
      </c>
      <c r="BB1338" t="s">
        <v>179</v>
      </c>
      <c r="BD1338" t="s">
        <v>180</v>
      </c>
      <c r="BF1338" t="s">
        <v>1261</v>
      </c>
      <c r="BG1338" s="68" t="s">
        <v>181</v>
      </c>
      <c r="BH1338" s="6">
        <v>45076</v>
      </c>
      <c r="BI1338" s="6">
        <v>45076</v>
      </c>
      <c r="BL1338" t="s">
        <v>182</v>
      </c>
      <c r="BM1338" s="10">
        <v>265205.99982000003</v>
      </c>
      <c r="BN1338" s="10">
        <v>252581.99978000001</v>
      </c>
      <c r="BO1338" s="10">
        <v>530411.99963999994</v>
      </c>
      <c r="BP1338" s="10">
        <v>505163.99956000003</v>
      </c>
      <c r="BQ1338" s="69"/>
      <c r="BR1338" t="s">
        <v>437</v>
      </c>
      <c r="BS1338" s="5">
        <v>44799</v>
      </c>
      <c r="BT1338" s="5">
        <v>44803</v>
      </c>
      <c r="BU1338" s="70"/>
      <c r="BX1338" t="s">
        <v>183</v>
      </c>
      <c r="BY1338" t="s">
        <v>652</v>
      </c>
      <c r="CG1338" t="s">
        <v>639</v>
      </c>
      <c r="CL1338" t="s">
        <v>184</v>
      </c>
      <c r="CM1338" t="s">
        <v>446</v>
      </c>
      <c r="CN1338" t="s">
        <v>447</v>
      </c>
      <c r="CO1338" t="s">
        <v>448</v>
      </c>
      <c r="CP1338" t="s">
        <v>696</v>
      </c>
      <c r="CQ1338" t="s">
        <v>697</v>
      </c>
      <c r="CR1338" t="s">
        <v>698</v>
      </c>
      <c r="CT1338" t="s">
        <v>427</v>
      </c>
      <c r="CU1338" s="5">
        <v>0</v>
      </c>
      <c r="CV1338" s="5">
        <v>0</v>
      </c>
      <c r="DA1338" s="5"/>
      <c r="DB1338" s="5"/>
      <c r="DF1338">
        <v>1131581085</v>
      </c>
      <c r="DK1338" t="s">
        <v>701</v>
      </c>
      <c r="DL1338" t="s">
        <v>191</v>
      </c>
      <c r="DM1338" t="s">
        <v>1258</v>
      </c>
      <c r="DN1338" t="s">
        <v>1262</v>
      </c>
      <c r="DO1338">
        <v>4000041222</v>
      </c>
      <c r="DQ1338" s="6">
        <v>45079</v>
      </c>
      <c r="DR1338" s="5"/>
      <c r="DS1338" s="5">
        <v>45098</v>
      </c>
      <c r="DT1338" s="5"/>
      <c r="DU1338" s="1" t="s">
        <v>1263</v>
      </c>
      <c r="DV1338" t="s">
        <v>1262</v>
      </c>
      <c r="DZ1338" s="11" t="s">
        <v>192</v>
      </c>
      <c r="EA1338" s="11" t="s">
        <v>338</v>
      </c>
      <c r="EB1338" s="5">
        <v>45093</v>
      </c>
      <c r="EC1338" s="5"/>
      <c r="ED1338" s="5"/>
      <c r="EF1338" t="s">
        <v>193</v>
      </c>
      <c r="EI1338" t="s">
        <v>406</v>
      </c>
      <c r="EJ1338" t="s">
        <v>407</v>
      </c>
      <c r="EK1338" t="s">
        <v>663</v>
      </c>
      <c r="EL1338" t="s">
        <v>496</v>
      </c>
      <c r="EN1338">
        <v>0.5</v>
      </c>
      <c r="EO1338">
        <v>0.15</v>
      </c>
      <c r="EP1338">
        <v>0.25</v>
      </c>
      <c r="EQ1338">
        <v>0.1</v>
      </c>
      <c r="ER1338" s="5"/>
      <c r="ES1338" s="5"/>
      <c r="ET1338" s="5"/>
      <c r="EU1338" s="5"/>
      <c r="EX1338" t="s">
        <v>1264</v>
      </c>
      <c r="EY1338" s="5">
        <v>45092</v>
      </c>
      <c r="EZ1338" s="71" t="s">
        <v>452</v>
      </c>
      <c r="FA1338" t="s">
        <v>408</v>
      </c>
    </row>
    <row r="1339" spans="1:157" x14ac:dyDescent="0.3">
      <c r="A1339" t="s">
        <v>169</v>
      </c>
      <c r="B1339">
        <v>21921</v>
      </c>
      <c r="C1339" t="s">
        <v>1258</v>
      </c>
      <c r="D1339">
        <v>182568</v>
      </c>
      <c r="F1339" t="s">
        <v>170</v>
      </c>
      <c r="G1339" t="s">
        <v>195</v>
      </c>
      <c r="H1339" s="13" t="s">
        <v>344</v>
      </c>
      <c r="I1339">
        <v>4000041222</v>
      </c>
      <c r="J1339" s="13"/>
      <c r="L1339" t="s">
        <v>337</v>
      </c>
      <c r="M1339" t="s">
        <v>203</v>
      </c>
      <c r="N1339" t="s">
        <v>174</v>
      </c>
      <c r="O1339" t="s">
        <v>175</v>
      </c>
      <c r="P1339" t="s">
        <v>176</v>
      </c>
      <c r="Q1339">
        <v>1000704791</v>
      </c>
      <c r="R1339">
        <v>190</v>
      </c>
      <c r="S1339">
        <v>1300000820</v>
      </c>
      <c r="T1339" t="s">
        <v>345</v>
      </c>
      <c r="U1339">
        <v>2</v>
      </c>
      <c r="W1339" t="s">
        <v>327</v>
      </c>
      <c r="X1339" t="s">
        <v>178</v>
      </c>
      <c r="Y1339" t="s">
        <v>1259</v>
      </c>
      <c r="Z1339" t="s">
        <v>1260</v>
      </c>
      <c r="AD1339" t="s">
        <v>1259</v>
      </c>
      <c r="AE1339" t="s">
        <v>1260</v>
      </c>
      <c r="AQ1339"/>
      <c r="AR1339" s="6">
        <v>44981</v>
      </c>
      <c r="AS1339"/>
      <c r="AV1339" s="5">
        <v>45026</v>
      </c>
      <c r="AW1339"/>
      <c r="AX1339" s="6">
        <v>45070</v>
      </c>
      <c r="BB1339" t="s">
        <v>179</v>
      </c>
      <c r="BD1339" t="s">
        <v>180</v>
      </c>
      <c r="BF1339" t="s">
        <v>1261</v>
      </c>
      <c r="BG1339" s="68" t="s">
        <v>181</v>
      </c>
      <c r="BH1339" s="6">
        <v>45076</v>
      </c>
      <c r="BI1339" s="6">
        <v>45076</v>
      </c>
      <c r="BL1339" t="s">
        <v>182</v>
      </c>
      <c r="BM1339" s="10">
        <v>1111154.9998600001</v>
      </c>
      <c r="BN1339" s="10">
        <v>1058264.00028</v>
      </c>
      <c r="BO1339" s="10">
        <v>2222309.9997200002</v>
      </c>
      <c r="BP1339" s="10">
        <v>2116528.0005600001</v>
      </c>
      <c r="BQ1339" s="69"/>
      <c r="BR1339" t="s">
        <v>436</v>
      </c>
      <c r="BS1339" s="5">
        <v>44813</v>
      </c>
      <c r="BT1339" s="5">
        <v>44818</v>
      </c>
      <c r="BU1339" s="70"/>
      <c r="BX1339" t="s">
        <v>183</v>
      </c>
      <c r="BY1339" t="s">
        <v>652</v>
      </c>
      <c r="CG1339" t="s">
        <v>639</v>
      </c>
      <c r="CL1339" t="s">
        <v>184</v>
      </c>
      <c r="CM1339" t="s">
        <v>446</v>
      </c>
      <c r="CN1339" t="s">
        <v>447</v>
      </c>
      <c r="CO1339" t="s">
        <v>448</v>
      </c>
      <c r="CP1339" t="s">
        <v>696</v>
      </c>
      <c r="CQ1339" t="s">
        <v>697</v>
      </c>
      <c r="CR1339" t="s">
        <v>698</v>
      </c>
      <c r="CT1339" t="s">
        <v>427</v>
      </c>
      <c r="CU1339" s="5">
        <v>0</v>
      </c>
      <c r="CV1339" s="5">
        <v>0</v>
      </c>
      <c r="DA1339" s="5"/>
      <c r="DB1339" s="5"/>
      <c r="DF1339">
        <v>1131581085</v>
      </c>
      <c r="DK1339" t="s">
        <v>701</v>
      </c>
      <c r="DL1339" t="s">
        <v>191</v>
      </c>
      <c r="DM1339" t="s">
        <v>1258</v>
      </c>
      <c r="DN1339" t="s">
        <v>1262</v>
      </c>
      <c r="DO1339">
        <v>4000041222</v>
      </c>
      <c r="DQ1339" s="6">
        <v>45079</v>
      </c>
      <c r="DR1339" s="5"/>
      <c r="DS1339" s="5">
        <v>45098</v>
      </c>
      <c r="DT1339" s="5"/>
      <c r="DU1339" s="1" t="s">
        <v>1263</v>
      </c>
      <c r="DV1339" t="s">
        <v>1262</v>
      </c>
      <c r="DZ1339" s="11" t="s">
        <v>192</v>
      </c>
      <c r="EA1339" s="11" t="s">
        <v>338</v>
      </c>
      <c r="EB1339" s="5">
        <v>45093</v>
      </c>
      <c r="EC1339" s="5"/>
      <c r="ED1339" s="5"/>
      <c r="EF1339" t="s">
        <v>193</v>
      </c>
      <c r="EI1339" t="s">
        <v>406</v>
      </c>
      <c r="EJ1339" t="s">
        <v>407</v>
      </c>
      <c r="EK1339" t="s">
        <v>663</v>
      </c>
      <c r="EL1339" t="s">
        <v>496</v>
      </c>
      <c r="EN1339">
        <v>0.5</v>
      </c>
      <c r="EO1339">
        <v>0.15</v>
      </c>
      <c r="EP1339">
        <v>0.25</v>
      </c>
      <c r="EQ1339">
        <v>0.1</v>
      </c>
      <c r="ER1339" s="5"/>
      <c r="ES1339" s="5"/>
      <c r="ET1339" s="5"/>
      <c r="EU1339" s="5"/>
      <c r="EX1339" t="s">
        <v>1264</v>
      </c>
      <c r="EY1339" s="5">
        <v>45092</v>
      </c>
      <c r="EZ1339" s="71" t="s">
        <v>452</v>
      </c>
      <c r="FA1339" t="s">
        <v>408</v>
      </c>
    </row>
    <row r="1340" spans="1:157" x14ac:dyDescent="0.3">
      <c r="A1340" t="s">
        <v>169</v>
      </c>
      <c r="B1340">
        <v>21922</v>
      </c>
      <c r="C1340" t="s">
        <v>1265</v>
      </c>
      <c r="D1340">
        <v>182637</v>
      </c>
      <c r="F1340" t="s">
        <v>170</v>
      </c>
      <c r="G1340" t="s">
        <v>195</v>
      </c>
      <c r="H1340" s="13" t="s">
        <v>310</v>
      </c>
      <c r="I1340">
        <v>4000041221</v>
      </c>
      <c r="J1340" s="13"/>
      <c r="L1340" t="s">
        <v>337</v>
      </c>
      <c r="M1340" t="s">
        <v>173</v>
      </c>
      <c r="N1340" t="s">
        <v>174</v>
      </c>
      <c r="O1340" t="s">
        <v>175</v>
      </c>
      <c r="P1340" t="s">
        <v>176</v>
      </c>
      <c r="Q1340">
        <v>1000704823</v>
      </c>
      <c r="R1340">
        <v>240</v>
      </c>
      <c r="S1340">
        <v>1100001382</v>
      </c>
      <c r="T1340" t="s">
        <v>219</v>
      </c>
      <c r="U1340">
        <v>4</v>
      </c>
      <c r="W1340" t="s">
        <v>327</v>
      </c>
      <c r="X1340" t="s">
        <v>178</v>
      </c>
      <c r="Y1340" t="s">
        <v>1266</v>
      </c>
      <c r="Z1340" t="s">
        <v>1267</v>
      </c>
      <c r="AD1340" t="s">
        <v>1266</v>
      </c>
      <c r="AE1340" t="s">
        <v>1267</v>
      </c>
      <c r="AQ1340"/>
      <c r="AR1340" s="6">
        <v>45044</v>
      </c>
      <c r="AS1340"/>
      <c r="AV1340" s="5">
        <v>45049</v>
      </c>
      <c r="AW1340"/>
      <c r="AX1340" s="6">
        <v>45071</v>
      </c>
      <c r="BB1340" t="s">
        <v>179</v>
      </c>
      <c r="BD1340" t="s">
        <v>180</v>
      </c>
      <c r="BF1340" t="s">
        <v>1268</v>
      </c>
      <c r="BG1340" s="68" t="s">
        <v>181</v>
      </c>
      <c r="BH1340" s="6">
        <v>45076</v>
      </c>
      <c r="BI1340" s="6">
        <v>45076</v>
      </c>
      <c r="BL1340" t="s">
        <v>182</v>
      </c>
      <c r="BM1340" s="10">
        <v>750111.99992600002</v>
      </c>
      <c r="BN1340" s="10">
        <v>297043.99952200003</v>
      </c>
      <c r="BO1340" s="10">
        <v>3000447.9997040001</v>
      </c>
      <c r="BP1340" s="10">
        <v>1188175.9980880001</v>
      </c>
      <c r="BQ1340" s="69"/>
      <c r="BR1340" t="s">
        <v>423</v>
      </c>
      <c r="BS1340" s="5">
        <v>44799</v>
      </c>
      <c r="BT1340" s="5">
        <v>44803</v>
      </c>
      <c r="BU1340" s="70"/>
      <c r="BX1340" t="s">
        <v>183</v>
      </c>
      <c r="BY1340" t="s">
        <v>768</v>
      </c>
      <c r="CG1340" t="s">
        <v>639</v>
      </c>
      <c r="CL1340" t="s">
        <v>184</v>
      </c>
      <c r="CM1340" t="s">
        <v>446</v>
      </c>
      <c r="CN1340" t="s">
        <v>447</v>
      </c>
      <c r="CO1340" t="s">
        <v>448</v>
      </c>
      <c r="CP1340" t="s">
        <v>696</v>
      </c>
      <c r="CQ1340" t="s">
        <v>697</v>
      </c>
      <c r="CR1340" t="s">
        <v>698</v>
      </c>
      <c r="CT1340" t="s">
        <v>427</v>
      </c>
      <c r="CU1340" s="5">
        <v>0</v>
      </c>
      <c r="CV1340" s="5">
        <v>0</v>
      </c>
      <c r="DA1340" s="5"/>
      <c r="DB1340" s="5"/>
      <c r="DF1340">
        <v>1131596526</v>
      </c>
      <c r="DK1340" t="s">
        <v>647</v>
      </c>
      <c r="DL1340" t="s">
        <v>191</v>
      </c>
      <c r="DM1340" t="s">
        <v>1265</v>
      </c>
      <c r="DN1340" t="s">
        <v>1269</v>
      </c>
      <c r="DO1340">
        <v>4000041221</v>
      </c>
      <c r="DQ1340" s="6">
        <v>45079</v>
      </c>
      <c r="DR1340" s="5"/>
      <c r="DS1340" s="5">
        <v>45098</v>
      </c>
      <c r="DT1340" s="5"/>
      <c r="DU1340" s="1" t="s">
        <v>1270</v>
      </c>
      <c r="DV1340" t="s">
        <v>1269</v>
      </c>
      <c r="DZ1340" s="11" t="s">
        <v>192</v>
      </c>
      <c r="EA1340" s="11" t="s">
        <v>338</v>
      </c>
      <c r="EB1340" s="5">
        <v>45093</v>
      </c>
      <c r="EC1340" s="5"/>
      <c r="ED1340" s="5"/>
      <c r="EF1340" t="s">
        <v>193</v>
      </c>
      <c r="EI1340" t="s">
        <v>406</v>
      </c>
      <c r="EJ1340" t="s">
        <v>407</v>
      </c>
      <c r="EK1340" t="s">
        <v>663</v>
      </c>
      <c r="EL1340" t="s">
        <v>496</v>
      </c>
      <c r="EN1340">
        <v>0.5</v>
      </c>
      <c r="EO1340">
        <v>0.15</v>
      </c>
      <c r="EP1340">
        <v>0.25</v>
      </c>
      <c r="EQ1340">
        <v>0.1</v>
      </c>
      <c r="ER1340" s="5"/>
      <c r="ES1340" s="5"/>
      <c r="ET1340" s="5"/>
      <c r="EU1340" s="5"/>
      <c r="EX1340" t="s">
        <v>1271</v>
      </c>
      <c r="EY1340" s="5">
        <v>45092</v>
      </c>
      <c r="EZ1340" s="71" t="s">
        <v>452</v>
      </c>
      <c r="FA1340" t="s">
        <v>408</v>
      </c>
    </row>
    <row r="1341" spans="1:157" x14ac:dyDescent="0.3">
      <c r="A1341" t="s">
        <v>169</v>
      </c>
      <c r="B1341">
        <v>21923</v>
      </c>
      <c r="C1341" t="s">
        <v>1265</v>
      </c>
      <c r="D1341">
        <v>182638</v>
      </c>
      <c r="F1341" t="s">
        <v>170</v>
      </c>
      <c r="G1341" t="s">
        <v>195</v>
      </c>
      <c r="H1341" s="13" t="s">
        <v>311</v>
      </c>
      <c r="I1341">
        <v>4000041221</v>
      </c>
      <c r="J1341" s="13"/>
      <c r="L1341" t="s">
        <v>337</v>
      </c>
      <c r="M1341" t="s">
        <v>173</v>
      </c>
      <c r="N1341" t="s">
        <v>174</v>
      </c>
      <c r="O1341" t="s">
        <v>175</v>
      </c>
      <c r="P1341" t="s">
        <v>176</v>
      </c>
      <c r="Q1341">
        <v>1000704823</v>
      </c>
      <c r="R1341">
        <v>260</v>
      </c>
      <c r="S1341">
        <v>1100001382</v>
      </c>
      <c r="T1341" t="s">
        <v>221</v>
      </c>
      <c r="U1341">
        <v>4</v>
      </c>
      <c r="W1341" t="s">
        <v>327</v>
      </c>
      <c r="X1341" t="s">
        <v>178</v>
      </c>
      <c r="Y1341" t="s">
        <v>1266</v>
      </c>
      <c r="Z1341" t="s">
        <v>1267</v>
      </c>
      <c r="AD1341" t="s">
        <v>1266</v>
      </c>
      <c r="AE1341" t="s">
        <v>1267</v>
      </c>
      <c r="AQ1341"/>
      <c r="AR1341" s="6">
        <v>45044</v>
      </c>
      <c r="AS1341"/>
      <c r="AV1341" s="5">
        <v>45049</v>
      </c>
      <c r="AW1341"/>
      <c r="AX1341" s="6">
        <v>45071</v>
      </c>
      <c r="BB1341" t="s">
        <v>179</v>
      </c>
      <c r="BD1341" t="s">
        <v>180</v>
      </c>
      <c r="BF1341" t="s">
        <v>1268</v>
      </c>
      <c r="BG1341" s="68" t="s">
        <v>181</v>
      </c>
      <c r="BH1341" s="6">
        <v>45076</v>
      </c>
      <c r="BI1341" s="6">
        <v>45076</v>
      </c>
      <c r="BL1341" t="s">
        <v>182</v>
      </c>
      <c r="BM1341" s="10">
        <v>68561.999838000003</v>
      </c>
      <c r="BN1341" s="10">
        <v>27151.000029999999</v>
      </c>
      <c r="BO1341" s="10">
        <v>274247.99935200001</v>
      </c>
      <c r="BP1341" s="10">
        <v>108604.00012</v>
      </c>
      <c r="BQ1341" s="69"/>
      <c r="BR1341" t="s">
        <v>424</v>
      </c>
      <c r="BS1341" s="5">
        <v>44799</v>
      </c>
      <c r="BT1341" s="5">
        <v>44803</v>
      </c>
      <c r="BU1341" s="70"/>
      <c r="BX1341" t="s">
        <v>183</v>
      </c>
      <c r="BY1341" t="s">
        <v>768</v>
      </c>
      <c r="CG1341" t="s">
        <v>639</v>
      </c>
      <c r="CL1341" t="s">
        <v>184</v>
      </c>
      <c r="CM1341" t="s">
        <v>446</v>
      </c>
      <c r="CN1341" t="s">
        <v>447</v>
      </c>
      <c r="CO1341" t="s">
        <v>448</v>
      </c>
      <c r="CP1341" t="s">
        <v>696</v>
      </c>
      <c r="CQ1341" t="s">
        <v>697</v>
      </c>
      <c r="CR1341" t="s">
        <v>698</v>
      </c>
      <c r="CT1341" t="s">
        <v>427</v>
      </c>
      <c r="CU1341" s="5">
        <v>0</v>
      </c>
      <c r="CV1341" s="5">
        <v>0</v>
      </c>
      <c r="DA1341" s="5"/>
      <c r="DB1341" s="5"/>
      <c r="DF1341">
        <v>1131596526</v>
      </c>
      <c r="DK1341" t="s">
        <v>647</v>
      </c>
      <c r="DL1341" t="s">
        <v>191</v>
      </c>
      <c r="DM1341" t="s">
        <v>1265</v>
      </c>
      <c r="DN1341" t="s">
        <v>1269</v>
      </c>
      <c r="DO1341">
        <v>4000041221</v>
      </c>
      <c r="DQ1341" s="6">
        <v>45079</v>
      </c>
      <c r="DR1341" s="5"/>
      <c r="DS1341" s="5">
        <v>45098</v>
      </c>
      <c r="DT1341" s="5"/>
      <c r="DU1341" s="1" t="s">
        <v>1270</v>
      </c>
      <c r="DV1341" t="s">
        <v>1269</v>
      </c>
      <c r="DZ1341" s="11" t="s">
        <v>192</v>
      </c>
      <c r="EA1341" s="11" t="s">
        <v>338</v>
      </c>
      <c r="EB1341" s="5">
        <v>45093</v>
      </c>
      <c r="EC1341" s="5"/>
      <c r="ED1341" s="5"/>
      <c r="EF1341" t="s">
        <v>193</v>
      </c>
      <c r="EI1341" t="s">
        <v>406</v>
      </c>
      <c r="EJ1341" t="s">
        <v>407</v>
      </c>
      <c r="EK1341" t="s">
        <v>663</v>
      </c>
      <c r="EL1341" t="s">
        <v>496</v>
      </c>
      <c r="EN1341">
        <v>0.5</v>
      </c>
      <c r="EO1341">
        <v>0.15</v>
      </c>
      <c r="EP1341">
        <v>0.25</v>
      </c>
      <c r="EQ1341">
        <v>0.1</v>
      </c>
      <c r="ER1341" s="5"/>
      <c r="ES1341" s="5"/>
      <c r="ET1341" s="5"/>
      <c r="EU1341" s="5"/>
      <c r="EX1341" t="s">
        <v>1271</v>
      </c>
      <c r="EY1341" s="5">
        <v>45092</v>
      </c>
      <c r="EZ1341" s="71" t="s">
        <v>452</v>
      </c>
      <c r="FA1341" t="s">
        <v>408</v>
      </c>
    </row>
    <row r="1342" spans="1:157" x14ac:dyDescent="0.3">
      <c r="A1342" t="s">
        <v>169</v>
      </c>
      <c r="B1342">
        <v>21924</v>
      </c>
      <c r="C1342" t="s">
        <v>1265</v>
      </c>
      <c r="D1342">
        <v>182639</v>
      </c>
      <c r="F1342" t="s">
        <v>170</v>
      </c>
      <c r="G1342" t="s">
        <v>195</v>
      </c>
      <c r="H1342" s="13" t="s">
        <v>312</v>
      </c>
      <c r="I1342">
        <v>4000041221</v>
      </c>
      <c r="J1342" s="13"/>
      <c r="L1342" t="s">
        <v>337</v>
      </c>
      <c r="M1342" t="s">
        <v>173</v>
      </c>
      <c r="N1342" t="s">
        <v>174</v>
      </c>
      <c r="O1342" t="s">
        <v>175</v>
      </c>
      <c r="P1342" t="s">
        <v>176</v>
      </c>
      <c r="Q1342">
        <v>1000704823</v>
      </c>
      <c r="R1342">
        <v>270</v>
      </c>
      <c r="S1342">
        <v>1100000046</v>
      </c>
      <c r="T1342" t="s">
        <v>223</v>
      </c>
      <c r="U1342">
        <v>2</v>
      </c>
      <c r="W1342" t="s">
        <v>327</v>
      </c>
      <c r="X1342" t="s">
        <v>178</v>
      </c>
      <c r="Y1342" t="s">
        <v>1266</v>
      </c>
      <c r="Z1342" t="s">
        <v>1267</v>
      </c>
      <c r="AD1342" t="s">
        <v>1266</v>
      </c>
      <c r="AE1342" t="s">
        <v>1267</v>
      </c>
      <c r="AQ1342"/>
      <c r="AR1342" s="6">
        <v>45044</v>
      </c>
      <c r="AS1342"/>
      <c r="AV1342" s="5">
        <v>45049</v>
      </c>
      <c r="AW1342"/>
      <c r="AX1342" s="6">
        <v>45071</v>
      </c>
      <c r="BB1342" t="s">
        <v>179</v>
      </c>
      <c r="BD1342" t="s">
        <v>180</v>
      </c>
      <c r="BF1342" t="s">
        <v>1268</v>
      </c>
      <c r="BG1342" s="68" t="s">
        <v>181</v>
      </c>
      <c r="BH1342" s="6">
        <v>45076</v>
      </c>
      <c r="BI1342" s="6">
        <v>45076</v>
      </c>
      <c r="BL1342" t="s">
        <v>182</v>
      </c>
      <c r="BM1342" s="10">
        <v>226179.00001799999</v>
      </c>
      <c r="BN1342" s="10">
        <v>89567.000016000005</v>
      </c>
      <c r="BO1342" s="10">
        <v>452358.00003599998</v>
      </c>
      <c r="BP1342" s="10">
        <v>179134.00003200001</v>
      </c>
      <c r="BQ1342" s="69"/>
      <c r="BR1342" t="s">
        <v>449</v>
      </c>
      <c r="BS1342" s="5">
        <v>44799</v>
      </c>
      <c r="BT1342" s="5">
        <v>44803</v>
      </c>
      <c r="BU1342" s="70"/>
      <c r="BX1342" t="s">
        <v>183</v>
      </c>
      <c r="BY1342" t="s">
        <v>768</v>
      </c>
      <c r="CG1342" t="s">
        <v>639</v>
      </c>
      <c r="CL1342" t="s">
        <v>184</v>
      </c>
      <c r="CM1342" t="s">
        <v>446</v>
      </c>
      <c r="CN1342" t="s">
        <v>447</v>
      </c>
      <c r="CO1342" t="s">
        <v>448</v>
      </c>
      <c r="CP1342" t="s">
        <v>696</v>
      </c>
      <c r="CQ1342" t="s">
        <v>697</v>
      </c>
      <c r="CR1342" t="s">
        <v>698</v>
      </c>
      <c r="CT1342" t="s">
        <v>427</v>
      </c>
      <c r="CU1342" s="5">
        <v>0</v>
      </c>
      <c r="CV1342" s="5">
        <v>0</v>
      </c>
      <c r="DA1342" s="5"/>
      <c r="DB1342" s="5"/>
      <c r="DF1342">
        <v>1131596526</v>
      </c>
      <c r="DK1342" t="s">
        <v>647</v>
      </c>
      <c r="DL1342" t="s">
        <v>191</v>
      </c>
      <c r="DM1342" t="s">
        <v>1265</v>
      </c>
      <c r="DN1342" t="s">
        <v>1269</v>
      </c>
      <c r="DO1342">
        <v>4000041221</v>
      </c>
      <c r="DQ1342" s="6">
        <v>45079</v>
      </c>
      <c r="DR1342" s="5"/>
      <c r="DS1342" s="5">
        <v>45098</v>
      </c>
      <c r="DT1342" s="5"/>
      <c r="DU1342" s="1" t="s">
        <v>1270</v>
      </c>
      <c r="DV1342" t="s">
        <v>1269</v>
      </c>
      <c r="DZ1342" s="11" t="s">
        <v>192</v>
      </c>
      <c r="EA1342" s="11" t="s">
        <v>338</v>
      </c>
      <c r="EB1342" s="5">
        <v>45093</v>
      </c>
      <c r="EC1342" s="5"/>
      <c r="ED1342" s="5"/>
      <c r="EF1342" t="s">
        <v>193</v>
      </c>
      <c r="EI1342" t="s">
        <v>406</v>
      </c>
      <c r="EJ1342" t="s">
        <v>407</v>
      </c>
      <c r="EK1342" t="s">
        <v>663</v>
      </c>
      <c r="EL1342" t="s">
        <v>496</v>
      </c>
      <c r="EN1342">
        <v>0.5</v>
      </c>
      <c r="EO1342">
        <v>0.15</v>
      </c>
      <c r="EP1342">
        <v>0.25</v>
      </c>
      <c r="EQ1342">
        <v>0.1</v>
      </c>
      <c r="ER1342" s="5"/>
      <c r="ES1342" s="5"/>
      <c r="ET1342" s="5"/>
      <c r="EU1342" s="5"/>
      <c r="EX1342" t="s">
        <v>1271</v>
      </c>
      <c r="EY1342" s="5">
        <v>45092</v>
      </c>
      <c r="EZ1342" s="71" t="s">
        <v>452</v>
      </c>
      <c r="FA1342" t="s">
        <v>408</v>
      </c>
    </row>
    <row r="1343" spans="1:157" x14ac:dyDescent="0.3">
      <c r="A1343" t="s">
        <v>169</v>
      </c>
      <c r="B1343">
        <v>21925</v>
      </c>
      <c r="C1343" t="s">
        <v>1265</v>
      </c>
      <c r="D1343">
        <v>182640</v>
      </c>
      <c r="F1343" t="s">
        <v>170</v>
      </c>
      <c r="G1343" t="s">
        <v>195</v>
      </c>
      <c r="H1343" s="13" t="s">
        <v>265</v>
      </c>
      <c r="I1343">
        <v>4000041221</v>
      </c>
      <c r="J1343" s="13"/>
      <c r="L1343" t="s">
        <v>337</v>
      </c>
      <c r="M1343" t="s">
        <v>173</v>
      </c>
      <c r="N1343" t="s">
        <v>174</v>
      </c>
      <c r="O1343" t="s">
        <v>175</v>
      </c>
      <c r="P1343" t="s">
        <v>176</v>
      </c>
      <c r="Q1343">
        <v>1000704823</v>
      </c>
      <c r="R1343">
        <v>230</v>
      </c>
      <c r="S1343">
        <v>1100000300</v>
      </c>
      <c r="T1343" t="s">
        <v>210</v>
      </c>
      <c r="U1343">
        <v>3</v>
      </c>
      <c r="W1343" t="s">
        <v>327</v>
      </c>
      <c r="X1343" t="s">
        <v>178</v>
      </c>
      <c r="Y1343" t="s">
        <v>1266</v>
      </c>
      <c r="Z1343" t="s">
        <v>1267</v>
      </c>
      <c r="AD1343" t="s">
        <v>1266</v>
      </c>
      <c r="AE1343" t="s">
        <v>1267</v>
      </c>
      <c r="AQ1343"/>
      <c r="AR1343" s="6">
        <v>45044</v>
      </c>
      <c r="AS1343"/>
      <c r="AV1343" s="5">
        <v>45049</v>
      </c>
      <c r="AW1343"/>
      <c r="AX1343" s="6">
        <v>45071</v>
      </c>
      <c r="BB1343" t="s">
        <v>179</v>
      </c>
      <c r="BD1343" t="s">
        <v>180</v>
      </c>
      <c r="BF1343" t="s">
        <v>1268</v>
      </c>
      <c r="BG1343" s="68" t="s">
        <v>181</v>
      </c>
      <c r="BH1343" s="6">
        <v>45076</v>
      </c>
      <c r="BI1343" s="6">
        <v>45076</v>
      </c>
      <c r="BL1343" t="s">
        <v>182</v>
      </c>
      <c r="BM1343" s="10">
        <v>410166</v>
      </c>
      <c r="BN1343" s="10">
        <v>162426</v>
      </c>
      <c r="BO1343" s="10">
        <v>1230498</v>
      </c>
      <c r="BP1343" s="10">
        <v>487278</v>
      </c>
      <c r="BQ1343" s="69"/>
      <c r="BR1343" t="s">
        <v>423</v>
      </c>
      <c r="BS1343" s="5">
        <v>44799</v>
      </c>
      <c r="BT1343" s="5">
        <v>44803</v>
      </c>
      <c r="BU1343" s="70"/>
      <c r="BX1343" t="s">
        <v>183</v>
      </c>
      <c r="BY1343" t="s">
        <v>768</v>
      </c>
      <c r="CG1343" t="s">
        <v>639</v>
      </c>
      <c r="CL1343" t="s">
        <v>184</v>
      </c>
      <c r="CM1343" t="s">
        <v>446</v>
      </c>
      <c r="CN1343" t="s">
        <v>447</v>
      </c>
      <c r="CO1343" t="s">
        <v>448</v>
      </c>
      <c r="CP1343" t="s">
        <v>696</v>
      </c>
      <c r="CQ1343" t="s">
        <v>697</v>
      </c>
      <c r="CR1343" t="s">
        <v>698</v>
      </c>
      <c r="CT1343" t="s">
        <v>427</v>
      </c>
      <c r="CU1343" s="5">
        <v>0</v>
      </c>
      <c r="CV1343" s="5">
        <v>0</v>
      </c>
      <c r="DA1343" s="5"/>
      <c r="DB1343" s="5"/>
      <c r="DF1343">
        <v>1131596526</v>
      </c>
      <c r="DK1343" t="s">
        <v>647</v>
      </c>
      <c r="DL1343" t="s">
        <v>191</v>
      </c>
      <c r="DM1343" t="s">
        <v>1265</v>
      </c>
      <c r="DN1343" t="s">
        <v>1269</v>
      </c>
      <c r="DO1343">
        <v>4000041221</v>
      </c>
      <c r="DQ1343" s="6">
        <v>45079</v>
      </c>
      <c r="DR1343" s="5"/>
      <c r="DS1343" s="5">
        <v>45098</v>
      </c>
      <c r="DT1343" s="5"/>
      <c r="DU1343" s="1" t="s">
        <v>1270</v>
      </c>
      <c r="DV1343" t="s">
        <v>1269</v>
      </c>
      <c r="DZ1343" s="11" t="s">
        <v>192</v>
      </c>
      <c r="EA1343" s="11" t="s">
        <v>338</v>
      </c>
      <c r="EB1343" s="5">
        <v>45093</v>
      </c>
      <c r="EC1343" s="5"/>
      <c r="ED1343" s="5"/>
      <c r="EF1343" t="s">
        <v>193</v>
      </c>
      <c r="EI1343" t="s">
        <v>406</v>
      </c>
      <c r="EJ1343" t="s">
        <v>407</v>
      </c>
      <c r="EK1343" t="s">
        <v>663</v>
      </c>
      <c r="EL1343" t="s">
        <v>496</v>
      </c>
      <c r="EN1343">
        <v>0.5</v>
      </c>
      <c r="EO1343">
        <v>0.15</v>
      </c>
      <c r="EP1343">
        <v>0.25</v>
      </c>
      <c r="EQ1343">
        <v>0.1</v>
      </c>
      <c r="ER1343" s="5"/>
      <c r="ES1343" s="5"/>
      <c r="ET1343" s="5"/>
      <c r="EU1343" s="5"/>
      <c r="EX1343" t="s">
        <v>1271</v>
      </c>
      <c r="EY1343" s="5">
        <v>45092</v>
      </c>
      <c r="EZ1343" s="71" t="s">
        <v>452</v>
      </c>
      <c r="FA1343" t="s">
        <v>408</v>
      </c>
    </row>
    <row r="1344" spans="1:157" x14ac:dyDescent="0.3">
      <c r="A1344" t="s">
        <v>169</v>
      </c>
      <c r="B1344">
        <v>21926</v>
      </c>
      <c r="C1344" t="s">
        <v>1265</v>
      </c>
      <c r="D1344">
        <v>182641</v>
      </c>
      <c r="F1344" t="s">
        <v>170</v>
      </c>
      <c r="G1344" t="s">
        <v>195</v>
      </c>
      <c r="H1344" s="13" t="s">
        <v>268</v>
      </c>
      <c r="I1344">
        <v>4000041221</v>
      </c>
      <c r="J1344" s="13"/>
      <c r="L1344" t="s">
        <v>337</v>
      </c>
      <c r="M1344" t="s">
        <v>173</v>
      </c>
      <c r="N1344" t="s">
        <v>174</v>
      </c>
      <c r="O1344" t="s">
        <v>175</v>
      </c>
      <c r="P1344" t="s">
        <v>176</v>
      </c>
      <c r="Q1344">
        <v>1000704823</v>
      </c>
      <c r="R1344">
        <v>280</v>
      </c>
      <c r="S1344">
        <v>1100001510</v>
      </c>
      <c r="T1344" t="s">
        <v>269</v>
      </c>
      <c r="U1344">
        <v>1</v>
      </c>
      <c r="W1344" t="s">
        <v>327</v>
      </c>
      <c r="X1344" t="s">
        <v>178</v>
      </c>
      <c r="Y1344" t="s">
        <v>1266</v>
      </c>
      <c r="Z1344" t="s">
        <v>1267</v>
      </c>
      <c r="AD1344" t="s">
        <v>1266</v>
      </c>
      <c r="AE1344" t="s">
        <v>1267</v>
      </c>
      <c r="AQ1344"/>
      <c r="AR1344" s="6">
        <v>45044</v>
      </c>
      <c r="AS1344"/>
      <c r="AV1344" s="5">
        <v>45049</v>
      </c>
      <c r="AW1344"/>
      <c r="AX1344" s="6">
        <v>45071</v>
      </c>
      <c r="BB1344" t="s">
        <v>179</v>
      </c>
      <c r="BD1344" t="s">
        <v>180</v>
      </c>
      <c r="BF1344" t="s">
        <v>1268</v>
      </c>
      <c r="BG1344" s="68" t="s">
        <v>181</v>
      </c>
      <c r="BH1344" s="6">
        <v>45076</v>
      </c>
      <c r="BI1344" s="6">
        <v>45076</v>
      </c>
      <c r="BL1344" t="s">
        <v>182</v>
      </c>
      <c r="BM1344" s="10">
        <v>34658.000180000003</v>
      </c>
      <c r="BN1344" s="10">
        <v>13725.000040000001</v>
      </c>
      <c r="BO1344" s="10">
        <v>34658.000180000003</v>
      </c>
      <c r="BP1344" s="10">
        <v>13725.000040000001</v>
      </c>
      <c r="BQ1344" s="69"/>
      <c r="BR1344" t="s">
        <v>449</v>
      </c>
      <c r="BS1344" s="5">
        <v>44799</v>
      </c>
      <c r="BT1344" s="5">
        <v>44803</v>
      </c>
      <c r="BU1344" s="70"/>
      <c r="BX1344" t="s">
        <v>183</v>
      </c>
      <c r="BY1344" t="s">
        <v>768</v>
      </c>
      <c r="CG1344" t="s">
        <v>639</v>
      </c>
      <c r="CL1344" t="s">
        <v>184</v>
      </c>
      <c r="CM1344" t="s">
        <v>446</v>
      </c>
      <c r="CN1344" t="s">
        <v>447</v>
      </c>
      <c r="CO1344" t="s">
        <v>448</v>
      </c>
      <c r="CP1344" t="s">
        <v>696</v>
      </c>
      <c r="CQ1344" t="s">
        <v>697</v>
      </c>
      <c r="CR1344" t="s">
        <v>698</v>
      </c>
      <c r="CT1344" t="s">
        <v>427</v>
      </c>
      <c r="CU1344" s="5">
        <v>0</v>
      </c>
      <c r="CV1344" s="5">
        <v>0</v>
      </c>
      <c r="DA1344" s="5"/>
      <c r="DB1344" s="5"/>
      <c r="DF1344">
        <v>1131596526</v>
      </c>
      <c r="DK1344" t="s">
        <v>647</v>
      </c>
      <c r="DL1344" t="s">
        <v>191</v>
      </c>
      <c r="DM1344" t="s">
        <v>1265</v>
      </c>
      <c r="DN1344" t="s">
        <v>1269</v>
      </c>
      <c r="DO1344">
        <v>4000041221</v>
      </c>
      <c r="DQ1344" s="6">
        <v>45079</v>
      </c>
      <c r="DR1344" s="5"/>
      <c r="DS1344" s="5">
        <v>45098</v>
      </c>
      <c r="DT1344" s="5"/>
      <c r="DU1344" s="1" t="s">
        <v>1270</v>
      </c>
      <c r="DV1344" t="s">
        <v>1269</v>
      </c>
      <c r="DZ1344" s="11" t="s">
        <v>192</v>
      </c>
      <c r="EA1344" s="11" t="s">
        <v>338</v>
      </c>
      <c r="EB1344" s="5">
        <v>45093</v>
      </c>
      <c r="EC1344" s="5"/>
      <c r="ED1344" s="5"/>
      <c r="EF1344" t="s">
        <v>193</v>
      </c>
      <c r="EI1344" t="s">
        <v>406</v>
      </c>
      <c r="EJ1344" t="s">
        <v>407</v>
      </c>
      <c r="EK1344" t="s">
        <v>663</v>
      </c>
      <c r="EL1344" t="s">
        <v>496</v>
      </c>
      <c r="EN1344">
        <v>0.5</v>
      </c>
      <c r="EO1344">
        <v>0.15</v>
      </c>
      <c r="EP1344">
        <v>0.25</v>
      </c>
      <c r="EQ1344">
        <v>0.1</v>
      </c>
      <c r="ER1344" s="5"/>
      <c r="ES1344" s="5"/>
      <c r="ET1344" s="5"/>
      <c r="EU1344" s="5"/>
      <c r="EX1344" t="s">
        <v>1271</v>
      </c>
      <c r="EY1344" s="5">
        <v>45092</v>
      </c>
      <c r="EZ1344" s="71" t="s">
        <v>452</v>
      </c>
      <c r="FA1344" t="s">
        <v>408</v>
      </c>
    </row>
    <row r="1345" spans="1:157" x14ac:dyDescent="0.3">
      <c r="A1345" t="s">
        <v>169</v>
      </c>
      <c r="B1345">
        <v>21927</v>
      </c>
      <c r="C1345" t="s">
        <v>1265</v>
      </c>
      <c r="D1345">
        <v>182642</v>
      </c>
      <c r="F1345" t="s">
        <v>170</v>
      </c>
      <c r="G1345" t="s">
        <v>195</v>
      </c>
      <c r="H1345" s="13" t="s">
        <v>282</v>
      </c>
      <c r="I1345">
        <v>4000041221</v>
      </c>
      <c r="J1345" s="13"/>
      <c r="L1345" t="s">
        <v>337</v>
      </c>
      <c r="M1345" t="s">
        <v>173</v>
      </c>
      <c r="N1345" t="s">
        <v>174</v>
      </c>
      <c r="O1345" t="s">
        <v>175</v>
      </c>
      <c r="P1345" t="s">
        <v>176</v>
      </c>
      <c r="Q1345">
        <v>1000704823</v>
      </c>
      <c r="R1345">
        <v>420</v>
      </c>
      <c r="S1345">
        <v>1100001034</v>
      </c>
      <c r="T1345" t="s">
        <v>283</v>
      </c>
      <c r="U1345">
        <v>14</v>
      </c>
      <c r="W1345" t="s">
        <v>327</v>
      </c>
      <c r="X1345" t="s">
        <v>178</v>
      </c>
      <c r="Y1345" t="s">
        <v>1266</v>
      </c>
      <c r="Z1345" t="s">
        <v>1267</v>
      </c>
      <c r="AD1345" t="s">
        <v>1266</v>
      </c>
      <c r="AE1345" t="s">
        <v>1267</v>
      </c>
      <c r="AQ1345"/>
      <c r="AR1345" s="6">
        <v>45044</v>
      </c>
      <c r="AS1345"/>
      <c r="AV1345" s="5">
        <v>45049</v>
      </c>
      <c r="AW1345"/>
      <c r="AX1345" s="6">
        <v>45071</v>
      </c>
      <c r="BB1345" t="s">
        <v>179</v>
      </c>
      <c r="BD1345" t="s">
        <v>180</v>
      </c>
      <c r="BF1345" t="s">
        <v>1268</v>
      </c>
      <c r="BG1345" s="68" t="s">
        <v>181</v>
      </c>
      <c r="BH1345" s="6">
        <v>45076</v>
      </c>
      <c r="BI1345" s="6">
        <v>45076</v>
      </c>
      <c r="BL1345" t="s">
        <v>182</v>
      </c>
      <c r="BM1345" s="10">
        <v>636323.00027999992</v>
      </c>
      <c r="BN1345" s="10">
        <v>251983.99980600001</v>
      </c>
      <c r="BO1345" s="10">
        <v>8908522.0039199982</v>
      </c>
      <c r="BP1345" s="10">
        <v>3527775.9972839998</v>
      </c>
      <c r="BQ1345" s="69"/>
      <c r="BR1345" t="s">
        <v>343</v>
      </c>
      <c r="BS1345" s="5">
        <v>44799</v>
      </c>
      <c r="BT1345" s="5">
        <v>44803</v>
      </c>
      <c r="BU1345" s="70"/>
      <c r="BX1345" t="s">
        <v>183</v>
      </c>
      <c r="BY1345" t="s">
        <v>768</v>
      </c>
      <c r="CG1345" t="s">
        <v>639</v>
      </c>
      <c r="CL1345" t="s">
        <v>184</v>
      </c>
      <c r="CM1345" t="s">
        <v>446</v>
      </c>
      <c r="CN1345" t="s">
        <v>447</v>
      </c>
      <c r="CO1345" t="s">
        <v>448</v>
      </c>
      <c r="CP1345" t="s">
        <v>696</v>
      </c>
      <c r="CQ1345" t="s">
        <v>697</v>
      </c>
      <c r="CR1345" t="s">
        <v>698</v>
      </c>
      <c r="CT1345" t="s">
        <v>427</v>
      </c>
      <c r="CU1345" s="5">
        <v>0</v>
      </c>
      <c r="CV1345" s="5">
        <v>0</v>
      </c>
      <c r="DA1345" s="5"/>
      <c r="DB1345" s="5"/>
      <c r="DF1345">
        <v>1131596526</v>
      </c>
      <c r="DK1345" t="s">
        <v>647</v>
      </c>
      <c r="DL1345" t="s">
        <v>191</v>
      </c>
      <c r="DM1345" t="s">
        <v>1265</v>
      </c>
      <c r="DN1345" t="s">
        <v>1269</v>
      </c>
      <c r="DO1345">
        <v>4000041221</v>
      </c>
      <c r="DQ1345" s="6">
        <v>45079</v>
      </c>
      <c r="DR1345" s="5"/>
      <c r="DS1345" s="5">
        <v>45098</v>
      </c>
      <c r="DT1345" s="5"/>
      <c r="DU1345" s="1" t="s">
        <v>1270</v>
      </c>
      <c r="DV1345" t="s">
        <v>1269</v>
      </c>
      <c r="DZ1345" s="11" t="s">
        <v>192</v>
      </c>
      <c r="EA1345" s="11" t="s">
        <v>338</v>
      </c>
      <c r="EB1345" s="5">
        <v>45093</v>
      </c>
      <c r="EC1345" s="5"/>
      <c r="ED1345" s="5"/>
      <c r="EF1345" t="s">
        <v>193</v>
      </c>
      <c r="EI1345" t="s">
        <v>406</v>
      </c>
      <c r="EJ1345" t="s">
        <v>407</v>
      </c>
      <c r="EK1345" t="s">
        <v>663</v>
      </c>
      <c r="EL1345" t="s">
        <v>496</v>
      </c>
      <c r="EN1345">
        <v>0.5</v>
      </c>
      <c r="EO1345">
        <v>0.15</v>
      </c>
      <c r="EP1345">
        <v>0.25</v>
      </c>
      <c r="EQ1345">
        <v>0.1</v>
      </c>
      <c r="ER1345" s="5"/>
      <c r="ES1345" s="5"/>
      <c r="ET1345" s="5"/>
      <c r="EU1345" s="5"/>
      <c r="EX1345" t="s">
        <v>1271</v>
      </c>
      <c r="EY1345" s="5">
        <v>45092</v>
      </c>
      <c r="EZ1345" s="71" t="s">
        <v>452</v>
      </c>
      <c r="FA1345" t="s">
        <v>408</v>
      </c>
    </row>
    <row r="1346" spans="1:157" x14ac:dyDescent="0.3">
      <c r="A1346" t="s">
        <v>169</v>
      </c>
      <c r="B1346">
        <v>21928</v>
      </c>
      <c r="C1346" t="s">
        <v>1265</v>
      </c>
      <c r="D1346">
        <v>182643</v>
      </c>
      <c r="F1346" t="s">
        <v>170</v>
      </c>
      <c r="G1346" t="s">
        <v>195</v>
      </c>
      <c r="H1346" s="13" t="s">
        <v>276</v>
      </c>
      <c r="I1346">
        <v>4000041221</v>
      </c>
      <c r="J1346" s="13"/>
      <c r="L1346" t="s">
        <v>337</v>
      </c>
      <c r="M1346" t="s">
        <v>173</v>
      </c>
      <c r="N1346" t="s">
        <v>174</v>
      </c>
      <c r="O1346" t="s">
        <v>175</v>
      </c>
      <c r="P1346" t="s">
        <v>176</v>
      </c>
      <c r="Q1346">
        <v>1000704823</v>
      </c>
      <c r="R1346">
        <v>320</v>
      </c>
      <c r="S1346">
        <v>1100000126</v>
      </c>
      <c r="T1346" t="s">
        <v>277</v>
      </c>
      <c r="U1346">
        <v>1</v>
      </c>
      <c r="W1346" t="s">
        <v>327</v>
      </c>
      <c r="X1346" t="s">
        <v>178</v>
      </c>
      <c r="Y1346" t="s">
        <v>1266</v>
      </c>
      <c r="Z1346" t="s">
        <v>1267</v>
      </c>
      <c r="AD1346" t="s">
        <v>1266</v>
      </c>
      <c r="AE1346" t="s">
        <v>1267</v>
      </c>
      <c r="AQ1346"/>
      <c r="AR1346" s="6">
        <v>45044</v>
      </c>
      <c r="AS1346"/>
      <c r="AV1346" s="5">
        <v>45049</v>
      </c>
      <c r="AW1346"/>
      <c r="AX1346" s="6">
        <v>45071</v>
      </c>
      <c r="BB1346" t="s">
        <v>179</v>
      </c>
      <c r="BD1346" t="s">
        <v>180</v>
      </c>
      <c r="BF1346" t="s">
        <v>1268</v>
      </c>
      <c r="BG1346" s="68" t="s">
        <v>181</v>
      </c>
      <c r="BH1346" s="6">
        <v>45076</v>
      </c>
      <c r="BI1346" s="6">
        <v>45076</v>
      </c>
      <c r="BL1346" t="s">
        <v>182</v>
      </c>
      <c r="BM1346" s="10">
        <v>112260.99994199999</v>
      </c>
      <c r="BN1346" s="10">
        <v>44454.999960000001</v>
      </c>
      <c r="BO1346" s="10">
        <v>112260.99994199999</v>
      </c>
      <c r="BP1346" s="10">
        <v>44454.999960000001</v>
      </c>
      <c r="BQ1346" s="69"/>
      <c r="BR1346" t="s">
        <v>410</v>
      </c>
      <c r="BS1346" s="5">
        <v>44799</v>
      </c>
      <c r="BT1346" s="5">
        <v>44803</v>
      </c>
      <c r="BU1346" s="70"/>
      <c r="BX1346" t="s">
        <v>183</v>
      </c>
      <c r="BY1346" t="s">
        <v>768</v>
      </c>
      <c r="CG1346" t="s">
        <v>639</v>
      </c>
      <c r="CL1346" t="s">
        <v>184</v>
      </c>
      <c r="CM1346" t="s">
        <v>446</v>
      </c>
      <c r="CN1346" t="s">
        <v>447</v>
      </c>
      <c r="CO1346" t="s">
        <v>448</v>
      </c>
      <c r="CP1346" t="s">
        <v>696</v>
      </c>
      <c r="CQ1346" t="s">
        <v>697</v>
      </c>
      <c r="CR1346" t="s">
        <v>698</v>
      </c>
      <c r="CT1346" t="s">
        <v>427</v>
      </c>
      <c r="CU1346" s="5">
        <v>0</v>
      </c>
      <c r="CV1346" s="5">
        <v>0</v>
      </c>
      <c r="DA1346" s="5"/>
      <c r="DB1346" s="5"/>
      <c r="DF1346">
        <v>1131596526</v>
      </c>
      <c r="DK1346" t="s">
        <v>647</v>
      </c>
      <c r="DL1346" t="s">
        <v>191</v>
      </c>
      <c r="DM1346" t="s">
        <v>1265</v>
      </c>
      <c r="DN1346" t="s">
        <v>1269</v>
      </c>
      <c r="DO1346">
        <v>4000041221</v>
      </c>
      <c r="DQ1346" s="6">
        <v>45079</v>
      </c>
      <c r="DR1346" s="5"/>
      <c r="DS1346" s="5">
        <v>45098</v>
      </c>
      <c r="DT1346" s="5"/>
      <c r="DU1346" s="1" t="s">
        <v>1270</v>
      </c>
      <c r="DV1346" t="s">
        <v>1269</v>
      </c>
      <c r="DZ1346" s="11" t="s">
        <v>192</v>
      </c>
      <c r="EA1346" s="11" t="s">
        <v>338</v>
      </c>
      <c r="EB1346" s="5">
        <v>45093</v>
      </c>
      <c r="EC1346" s="5"/>
      <c r="ED1346" s="5"/>
      <c r="EF1346" t="s">
        <v>193</v>
      </c>
      <c r="EI1346" t="s">
        <v>406</v>
      </c>
      <c r="EJ1346" t="s">
        <v>407</v>
      </c>
      <c r="EK1346" t="s">
        <v>663</v>
      </c>
      <c r="EL1346" t="s">
        <v>496</v>
      </c>
      <c r="EN1346">
        <v>0.5</v>
      </c>
      <c r="EO1346">
        <v>0.15</v>
      </c>
      <c r="EP1346">
        <v>0.25</v>
      </c>
      <c r="EQ1346">
        <v>0.1</v>
      </c>
      <c r="ER1346" s="5"/>
      <c r="ES1346" s="5"/>
      <c r="ET1346" s="5"/>
      <c r="EU1346" s="5"/>
      <c r="EX1346" t="s">
        <v>1271</v>
      </c>
      <c r="EY1346" s="5">
        <v>45092</v>
      </c>
      <c r="EZ1346" s="71" t="s">
        <v>452</v>
      </c>
      <c r="FA1346" t="s">
        <v>408</v>
      </c>
    </row>
    <row r="1347" spans="1:157" x14ac:dyDescent="0.3">
      <c r="A1347" t="s">
        <v>169</v>
      </c>
      <c r="B1347">
        <v>21929</v>
      </c>
      <c r="C1347" t="s">
        <v>1265</v>
      </c>
      <c r="D1347">
        <v>182644</v>
      </c>
      <c r="F1347" t="s">
        <v>170</v>
      </c>
      <c r="G1347" t="s">
        <v>195</v>
      </c>
      <c r="H1347" s="13" t="s">
        <v>450</v>
      </c>
      <c r="I1347">
        <v>4000041221</v>
      </c>
      <c r="J1347" s="13"/>
      <c r="L1347" t="s">
        <v>337</v>
      </c>
      <c r="M1347" t="s">
        <v>173</v>
      </c>
      <c r="N1347" t="s">
        <v>174</v>
      </c>
      <c r="O1347" t="s">
        <v>175</v>
      </c>
      <c r="P1347" t="s">
        <v>176</v>
      </c>
      <c r="Q1347">
        <v>1000704823</v>
      </c>
      <c r="R1347">
        <v>330</v>
      </c>
      <c r="S1347">
        <v>1100000126</v>
      </c>
      <c r="T1347" t="s">
        <v>348</v>
      </c>
      <c r="U1347">
        <v>6</v>
      </c>
      <c r="W1347" t="s">
        <v>327</v>
      </c>
      <c r="X1347" t="s">
        <v>178</v>
      </c>
      <c r="Y1347" t="s">
        <v>1266</v>
      </c>
      <c r="Z1347" t="s">
        <v>1267</v>
      </c>
      <c r="AD1347" t="s">
        <v>1266</v>
      </c>
      <c r="AE1347" t="s">
        <v>1267</v>
      </c>
      <c r="AQ1347"/>
      <c r="AR1347" s="6">
        <v>45044</v>
      </c>
      <c r="AS1347"/>
      <c r="AV1347" s="5">
        <v>45049</v>
      </c>
      <c r="AW1347"/>
      <c r="AX1347" s="6">
        <v>45071</v>
      </c>
      <c r="BB1347" t="s">
        <v>179</v>
      </c>
      <c r="BD1347" t="s">
        <v>180</v>
      </c>
      <c r="BF1347" t="s">
        <v>1268</v>
      </c>
      <c r="BG1347" s="68" t="s">
        <v>181</v>
      </c>
      <c r="BH1347" s="6">
        <v>45076</v>
      </c>
      <c r="BI1347" s="6">
        <v>45076</v>
      </c>
      <c r="BL1347" t="s">
        <v>182</v>
      </c>
      <c r="BM1347" s="10">
        <v>272589.99994800001</v>
      </c>
      <c r="BN1347" s="10">
        <v>107946.000036</v>
      </c>
      <c r="BO1347" s="10">
        <v>1635539.999688</v>
      </c>
      <c r="BP1347" s="10">
        <v>647676.00021600001</v>
      </c>
      <c r="BQ1347" s="69"/>
      <c r="BR1347" t="s">
        <v>435</v>
      </c>
      <c r="BS1347" s="5">
        <v>44821</v>
      </c>
      <c r="BT1347" s="5">
        <v>44825</v>
      </c>
      <c r="BU1347" s="70"/>
      <c r="BX1347" t="s">
        <v>183</v>
      </c>
      <c r="BY1347" t="s">
        <v>768</v>
      </c>
      <c r="CG1347" t="s">
        <v>639</v>
      </c>
      <c r="CL1347" t="s">
        <v>184</v>
      </c>
      <c r="CM1347" t="s">
        <v>446</v>
      </c>
      <c r="CN1347" t="s">
        <v>447</v>
      </c>
      <c r="CO1347" t="s">
        <v>448</v>
      </c>
      <c r="CP1347" t="s">
        <v>696</v>
      </c>
      <c r="CQ1347" t="s">
        <v>697</v>
      </c>
      <c r="CR1347" t="s">
        <v>698</v>
      </c>
      <c r="CT1347" t="s">
        <v>427</v>
      </c>
      <c r="CU1347" s="5">
        <v>0</v>
      </c>
      <c r="CV1347" s="5">
        <v>0</v>
      </c>
      <c r="DA1347" s="5"/>
      <c r="DB1347" s="5"/>
      <c r="DF1347">
        <v>1131596526</v>
      </c>
      <c r="DK1347" t="s">
        <v>647</v>
      </c>
      <c r="DL1347" t="s">
        <v>191</v>
      </c>
      <c r="DM1347" t="s">
        <v>1265</v>
      </c>
      <c r="DN1347" t="s">
        <v>1269</v>
      </c>
      <c r="DO1347">
        <v>4000041221</v>
      </c>
      <c r="DQ1347" s="6">
        <v>45079</v>
      </c>
      <c r="DR1347" s="5"/>
      <c r="DS1347" s="5">
        <v>45098</v>
      </c>
      <c r="DT1347" s="5"/>
      <c r="DU1347" s="1" t="s">
        <v>1270</v>
      </c>
      <c r="DV1347" t="s">
        <v>1269</v>
      </c>
      <c r="DZ1347" s="11" t="s">
        <v>192</v>
      </c>
      <c r="EA1347" s="11" t="s">
        <v>338</v>
      </c>
      <c r="EB1347" s="5">
        <v>45093</v>
      </c>
      <c r="EC1347" s="5"/>
      <c r="ED1347" s="5"/>
      <c r="EF1347" t="s">
        <v>193</v>
      </c>
      <c r="EI1347" t="s">
        <v>406</v>
      </c>
      <c r="EJ1347" t="s">
        <v>407</v>
      </c>
      <c r="EK1347" t="s">
        <v>663</v>
      </c>
      <c r="EL1347" t="s">
        <v>496</v>
      </c>
      <c r="EN1347">
        <v>0.5</v>
      </c>
      <c r="EO1347">
        <v>0.15</v>
      </c>
      <c r="EP1347">
        <v>0.25</v>
      </c>
      <c r="EQ1347">
        <v>0.1</v>
      </c>
      <c r="ER1347" s="5"/>
      <c r="ES1347" s="5"/>
      <c r="ET1347" s="5"/>
      <c r="EU1347" s="5"/>
      <c r="EX1347" t="s">
        <v>1271</v>
      </c>
      <c r="EY1347" s="5">
        <v>45092</v>
      </c>
      <c r="EZ1347" s="71" t="s">
        <v>452</v>
      </c>
      <c r="FA1347" t="s">
        <v>408</v>
      </c>
    </row>
    <row r="1348" spans="1:157" x14ac:dyDescent="0.3">
      <c r="A1348" t="s">
        <v>169</v>
      </c>
      <c r="B1348">
        <v>21930</v>
      </c>
      <c r="C1348" t="s">
        <v>1265</v>
      </c>
      <c r="D1348">
        <v>182645</v>
      </c>
      <c r="F1348" t="s">
        <v>170</v>
      </c>
      <c r="G1348" t="s">
        <v>195</v>
      </c>
      <c r="H1348" s="13" t="s">
        <v>200</v>
      </c>
      <c r="I1348">
        <v>4000041221</v>
      </c>
      <c r="J1348" s="13"/>
      <c r="L1348" t="s">
        <v>337</v>
      </c>
      <c r="M1348" t="s">
        <v>173</v>
      </c>
      <c r="N1348" t="s">
        <v>174</v>
      </c>
      <c r="O1348" t="s">
        <v>175</v>
      </c>
      <c r="P1348" t="s">
        <v>176</v>
      </c>
      <c r="Q1348">
        <v>1000704823</v>
      </c>
      <c r="R1348">
        <v>440</v>
      </c>
      <c r="S1348">
        <v>1200000321</v>
      </c>
      <c r="T1348" t="s">
        <v>201</v>
      </c>
      <c r="U1348">
        <v>24</v>
      </c>
      <c r="W1348" t="s">
        <v>327</v>
      </c>
      <c r="X1348" t="s">
        <v>178</v>
      </c>
      <c r="Y1348" t="s">
        <v>1266</v>
      </c>
      <c r="Z1348" t="s">
        <v>1267</v>
      </c>
      <c r="AD1348" t="s">
        <v>1266</v>
      </c>
      <c r="AE1348" t="s">
        <v>1267</v>
      </c>
      <c r="AQ1348"/>
      <c r="AR1348" s="6">
        <v>45044</v>
      </c>
      <c r="AS1348"/>
      <c r="AV1348" s="5">
        <v>45049</v>
      </c>
      <c r="AW1348"/>
      <c r="AX1348" s="6">
        <v>45071</v>
      </c>
      <c r="BB1348" t="s">
        <v>179</v>
      </c>
      <c r="BD1348" t="s">
        <v>180</v>
      </c>
      <c r="BF1348" t="s">
        <v>1268</v>
      </c>
      <c r="BG1348" s="68" t="s">
        <v>181</v>
      </c>
      <c r="BH1348" s="6">
        <v>45076</v>
      </c>
      <c r="BI1348" s="6">
        <v>45076</v>
      </c>
      <c r="BL1348" t="s">
        <v>182</v>
      </c>
      <c r="BM1348" s="10">
        <v>442010.99986799998</v>
      </c>
      <c r="BN1348" s="10">
        <v>175035.999969</v>
      </c>
      <c r="BO1348" s="10">
        <v>10608263.996832</v>
      </c>
      <c r="BP1348" s="10">
        <v>4200863.9992559999</v>
      </c>
      <c r="BQ1348" s="69"/>
      <c r="BR1348" t="s">
        <v>343</v>
      </c>
      <c r="BS1348" s="5">
        <v>44799</v>
      </c>
      <c r="BT1348" s="5">
        <v>44803</v>
      </c>
      <c r="BU1348" s="70"/>
      <c r="BX1348" t="s">
        <v>183</v>
      </c>
      <c r="BY1348" t="s">
        <v>768</v>
      </c>
      <c r="CG1348" t="s">
        <v>639</v>
      </c>
      <c r="CL1348" t="s">
        <v>184</v>
      </c>
      <c r="CM1348" t="s">
        <v>446</v>
      </c>
      <c r="CN1348" t="s">
        <v>447</v>
      </c>
      <c r="CO1348" t="s">
        <v>448</v>
      </c>
      <c r="CP1348" t="s">
        <v>696</v>
      </c>
      <c r="CQ1348" t="s">
        <v>697</v>
      </c>
      <c r="CR1348" t="s">
        <v>698</v>
      </c>
      <c r="CT1348" t="s">
        <v>427</v>
      </c>
      <c r="CU1348" s="5">
        <v>0</v>
      </c>
      <c r="CV1348" s="5">
        <v>0</v>
      </c>
      <c r="DA1348" s="5"/>
      <c r="DB1348" s="5"/>
      <c r="DF1348">
        <v>1131596526</v>
      </c>
      <c r="DK1348" t="s">
        <v>647</v>
      </c>
      <c r="DL1348" t="s">
        <v>191</v>
      </c>
      <c r="DM1348" t="s">
        <v>1265</v>
      </c>
      <c r="DN1348" t="s">
        <v>1269</v>
      </c>
      <c r="DO1348">
        <v>4000041221</v>
      </c>
      <c r="DQ1348" s="6">
        <v>45079</v>
      </c>
      <c r="DR1348" s="5"/>
      <c r="DS1348" s="5">
        <v>45098</v>
      </c>
      <c r="DT1348" s="5"/>
      <c r="DU1348" s="1" t="s">
        <v>1270</v>
      </c>
      <c r="DV1348" t="s">
        <v>1269</v>
      </c>
      <c r="DZ1348" s="11" t="s">
        <v>192</v>
      </c>
      <c r="EA1348" s="11" t="s">
        <v>338</v>
      </c>
      <c r="EB1348" s="5">
        <v>45093</v>
      </c>
      <c r="EC1348" s="5"/>
      <c r="ED1348" s="5"/>
      <c r="EF1348" t="s">
        <v>193</v>
      </c>
      <c r="EI1348" t="s">
        <v>406</v>
      </c>
      <c r="EJ1348" t="s">
        <v>407</v>
      </c>
      <c r="EK1348" t="s">
        <v>663</v>
      </c>
      <c r="EL1348" t="s">
        <v>496</v>
      </c>
      <c r="EN1348">
        <v>0.5</v>
      </c>
      <c r="EO1348">
        <v>0.15</v>
      </c>
      <c r="EP1348">
        <v>0.25</v>
      </c>
      <c r="EQ1348">
        <v>0.1</v>
      </c>
      <c r="ER1348" s="5"/>
      <c r="ES1348" s="5"/>
      <c r="ET1348" s="5"/>
      <c r="EU1348" s="5"/>
      <c r="EX1348" t="s">
        <v>1271</v>
      </c>
      <c r="EY1348" s="5">
        <v>45092</v>
      </c>
      <c r="EZ1348" s="71" t="s">
        <v>452</v>
      </c>
      <c r="FA1348" t="s">
        <v>408</v>
      </c>
    </row>
    <row r="1349" spans="1:157" x14ac:dyDescent="0.3">
      <c r="A1349" t="s">
        <v>169</v>
      </c>
      <c r="B1349">
        <v>21931</v>
      </c>
      <c r="C1349" t="s">
        <v>1265</v>
      </c>
      <c r="D1349">
        <v>182646</v>
      </c>
      <c r="F1349" t="s">
        <v>170</v>
      </c>
      <c r="G1349" t="s">
        <v>195</v>
      </c>
      <c r="H1349" s="13" t="s">
        <v>321</v>
      </c>
      <c r="I1349">
        <v>4000041222</v>
      </c>
      <c r="J1349" s="13"/>
      <c r="L1349" t="s">
        <v>337</v>
      </c>
      <c r="M1349" t="s">
        <v>203</v>
      </c>
      <c r="N1349" t="s">
        <v>174</v>
      </c>
      <c r="O1349" t="s">
        <v>175</v>
      </c>
      <c r="P1349" t="s">
        <v>176</v>
      </c>
      <c r="Q1349">
        <v>1000704823</v>
      </c>
      <c r="R1349">
        <v>330</v>
      </c>
      <c r="S1349">
        <v>1300000401</v>
      </c>
      <c r="T1349" t="s">
        <v>322</v>
      </c>
      <c r="U1349">
        <v>3</v>
      </c>
      <c r="W1349" t="s">
        <v>327</v>
      </c>
      <c r="X1349" t="s">
        <v>178</v>
      </c>
      <c r="Y1349" t="s">
        <v>1266</v>
      </c>
      <c r="Z1349" t="s">
        <v>1267</v>
      </c>
      <c r="AD1349" t="s">
        <v>1266</v>
      </c>
      <c r="AE1349" t="s">
        <v>1267</v>
      </c>
      <c r="AQ1349"/>
      <c r="AR1349" s="6">
        <v>45044</v>
      </c>
      <c r="AS1349"/>
      <c r="AV1349" s="5">
        <v>45049</v>
      </c>
      <c r="AW1349"/>
      <c r="AX1349" s="6">
        <v>45071</v>
      </c>
      <c r="BB1349" t="s">
        <v>179</v>
      </c>
      <c r="BD1349" t="s">
        <v>180</v>
      </c>
      <c r="BF1349" t="s">
        <v>1268</v>
      </c>
      <c r="BG1349" s="68" t="s">
        <v>181</v>
      </c>
      <c r="BH1349" s="6">
        <v>45076</v>
      </c>
      <c r="BI1349" s="6">
        <v>45076</v>
      </c>
      <c r="BL1349" t="s">
        <v>182</v>
      </c>
      <c r="BM1349" s="10">
        <v>10121759.999957999</v>
      </c>
      <c r="BN1349" s="10">
        <v>9639964.000074001</v>
      </c>
      <c r="BO1349" s="10">
        <v>30365279.999874</v>
      </c>
      <c r="BP1349" s="10">
        <v>28919892.000222001</v>
      </c>
      <c r="BQ1349" s="69"/>
      <c r="BR1349" t="s">
        <v>437</v>
      </c>
      <c r="BS1349" s="5">
        <v>44799</v>
      </c>
      <c r="BT1349" s="5">
        <v>44803</v>
      </c>
      <c r="BU1349" s="70"/>
      <c r="BX1349" t="s">
        <v>183</v>
      </c>
      <c r="BY1349" t="s">
        <v>768</v>
      </c>
      <c r="CG1349" t="s">
        <v>639</v>
      </c>
      <c r="CL1349" t="s">
        <v>184</v>
      </c>
      <c r="CM1349" t="s">
        <v>446</v>
      </c>
      <c r="CN1349" t="s">
        <v>447</v>
      </c>
      <c r="CO1349" t="s">
        <v>448</v>
      </c>
      <c r="CP1349" t="s">
        <v>696</v>
      </c>
      <c r="CQ1349" t="s">
        <v>697</v>
      </c>
      <c r="CR1349" t="s">
        <v>698</v>
      </c>
      <c r="CT1349" t="s">
        <v>427</v>
      </c>
      <c r="CU1349" s="5">
        <v>0</v>
      </c>
      <c r="CV1349" s="5">
        <v>0</v>
      </c>
      <c r="DA1349" s="5"/>
      <c r="DB1349" s="5"/>
      <c r="DF1349">
        <v>1131581052</v>
      </c>
      <c r="DK1349" t="s">
        <v>647</v>
      </c>
      <c r="DL1349" t="s">
        <v>191</v>
      </c>
      <c r="DM1349" t="s">
        <v>1265</v>
      </c>
      <c r="DN1349" t="s">
        <v>1269</v>
      </c>
      <c r="DO1349">
        <v>4000041222</v>
      </c>
      <c r="DQ1349" s="6">
        <v>45079</v>
      </c>
      <c r="DR1349" s="5"/>
      <c r="DS1349" s="5">
        <v>45098</v>
      </c>
      <c r="DT1349" s="5"/>
      <c r="DU1349" s="1" t="s">
        <v>1270</v>
      </c>
      <c r="DV1349" t="s">
        <v>1269</v>
      </c>
      <c r="DZ1349" s="11" t="s">
        <v>192</v>
      </c>
      <c r="EA1349" s="11" t="s">
        <v>338</v>
      </c>
      <c r="EB1349" s="5">
        <v>45093</v>
      </c>
      <c r="EC1349" s="5"/>
      <c r="ED1349" s="5"/>
      <c r="EF1349" t="s">
        <v>193</v>
      </c>
      <c r="EI1349" t="s">
        <v>406</v>
      </c>
      <c r="EJ1349" t="s">
        <v>407</v>
      </c>
      <c r="EK1349" t="s">
        <v>663</v>
      </c>
      <c r="EL1349" t="s">
        <v>496</v>
      </c>
      <c r="EN1349">
        <v>0.5</v>
      </c>
      <c r="EO1349">
        <v>0.15</v>
      </c>
      <c r="EP1349">
        <v>0.25</v>
      </c>
      <c r="EQ1349">
        <v>0.1</v>
      </c>
      <c r="ER1349" s="5"/>
      <c r="ES1349" s="5"/>
      <c r="ET1349" s="5"/>
      <c r="EU1349" s="5"/>
      <c r="EX1349" t="s">
        <v>1271</v>
      </c>
      <c r="EY1349" s="5">
        <v>45092</v>
      </c>
      <c r="EZ1349" s="71" t="s">
        <v>452</v>
      </c>
      <c r="FA1349" t="s">
        <v>408</v>
      </c>
    </row>
    <row r="1350" spans="1:157" x14ac:dyDescent="0.3">
      <c r="A1350" t="s">
        <v>169</v>
      </c>
      <c r="B1350">
        <v>21932</v>
      </c>
      <c r="C1350" t="s">
        <v>1265</v>
      </c>
      <c r="D1350">
        <v>182647</v>
      </c>
      <c r="F1350" t="s">
        <v>170</v>
      </c>
      <c r="G1350" t="s">
        <v>195</v>
      </c>
      <c r="H1350" s="13" t="s">
        <v>377</v>
      </c>
      <c r="I1350">
        <v>4000041222</v>
      </c>
      <c r="J1350" s="13"/>
      <c r="L1350" t="s">
        <v>337</v>
      </c>
      <c r="M1350" t="s">
        <v>203</v>
      </c>
      <c r="N1350" t="s">
        <v>174</v>
      </c>
      <c r="O1350" t="s">
        <v>175</v>
      </c>
      <c r="P1350" t="s">
        <v>176</v>
      </c>
      <c r="Q1350">
        <v>1000704823</v>
      </c>
      <c r="R1350">
        <v>290</v>
      </c>
      <c r="S1350">
        <v>1300000007</v>
      </c>
      <c r="T1350" t="s">
        <v>378</v>
      </c>
      <c r="U1350">
        <v>3</v>
      </c>
      <c r="W1350" t="s">
        <v>327</v>
      </c>
      <c r="X1350" t="s">
        <v>178</v>
      </c>
      <c r="Y1350" t="s">
        <v>1266</v>
      </c>
      <c r="Z1350" t="s">
        <v>1267</v>
      </c>
      <c r="AD1350" t="s">
        <v>1266</v>
      </c>
      <c r="AE1350" t="s">
        <v>1267</v>
      </c>
      <c r="AQ1350"/>
      <c r="AR1350" s="6">
        <v>45044</v>
      </c>
      <c r="AS1350"/>
      <c r="AV1350" s="5">
        <v>45049</v>
      </c>
      <c r="AW1350"/>
      <c r="AX1350" s="6">
        <v>45071</v>
      </c>
      <c r="BB1350" t="s">
        <v>179</v>
      </c>
      <c r="BD1350" t="s">
        <v>180</v>
      </c>
      <c r="BF1350" t="s">
        <v>1268</v>
      </c>
      <c r="BG1350" s="68" t="s">
        <v>181</v>
      </c>
      <c r="BH1350" s="6">
        <v>45076</v>
      </c>
      <c r="BI1350" s="6">
        <v>45076</v>
      </c>
      <c r="BL1350" t="s">
        <v>182</v>
      </c>
      <c r="BM1350" s="10">
        <v>2408959</v>
      </c>
      <c r="BN1350" s="10">
        <v>2294292.9999990002</v>
      </c>
      <c r="BO1350" s="10">
        <v>7226877</v>
      </c>
      <c r="BP1350" s="10">
        <v>6882878.9999969993</v>
      </c>
      <c r="BQ1350" s="69"/>
      <c r="BR1350" t="s">
        <v>426</v>
      </c>
      <c r="BS1350" s="5">
        <v>44799</v>
      </c>
      <c r="BT1350" s="5">
        <v>44803</v>
      </c>
      <c r="BU1350" s="70"/>
      <c r="BX1350" t="s">
        <v>183</v>
      </c>
      <c r="BY1350" t="s">
        <v>768</v>
      </c>
      <c r="CG1350" t="s">
        <v>639</v>
      </c>
      <c r="CL1350" t="s">
        <v>184</v>
      </c>
      <c r="CM1350" t="s">
        <v>446</v>
      </c>
      <c r="CN1350" t="s">
        <v>447</v>
      </c>
      <c r="CO1350" t="s">
        <v>448</v>
      </c>
      <c r="CP1350" t="s">
        <v>696</v>
      </c>
      <c r="CQ1350" t="s">
        <v>697</v>
      </c>
      <c r="CR1350" t="s">
        <v>698</v>
      </c>
      <c r="CT1350" t="s">
        <v>427</v>
      </c>
      <c r="CU1350" s="5">
        <v>0</v>
      </c>
      <c r="CV1350" s="5">
        <v>0</v>
      </c>
      <c r="DA1350" s="5"/>
      <c r="DB1350" s="5"/>
      <c r="DF1350">
        <v>1131581052</v>
      </c>
      <c r="DK1350" t="s">
        <v>647</v>
      </c>
      <c r="DL1350" t="s">
        <v>191</v>
      </c>
      <c r="DM1350" t="s">
        <v>1265</v>
      </c>
      <c r="DN1350" t="s">
        <v>1269</v>
      </c>
      <c r="DO1350">
        <v>4000041222</v>
      </c>
      <c r="DQ1350" s="6">
        <v>45079</v>
      </c>
      <c r="DR1350" s="5"/>
      <c r="DS1350" s="5">
        <v>45098</v>
      </c>
      <c r="DT1350" s="5"/>
      <c r="DU1350" s="1" t="s">
        <v>1270</v>
      </c>
      <c r="DV1350" t="s">
        <v>1269</v>
      </c>
      <c r="DZ1350" s="11" t="s">
        <v>192</v>
      </c>
      <c r="EA1350" s="11" t="s">
        <v>338</v>
      </c>
      <c r="EB1350" s="5">
        <v>45093</v>
      </c>
      <c r="EC1350" s="5"/>
      <c r="ED1350" s="5"/>
      <c r="EF1350" t="s">
        <v>193</v>
      </c>
      <c r="EI1350" t="s">
        <v>406</v>
      </c>
      <c r="EJ1350" t="s">
        <v>407</v>
      </c>
      <c r="EK1350" t="s">
        <v>663</v>
      </c>
      <c r="EL1350" t="s">
        <v>496</v>
      </c>
      <c r="EN1350">
        <v>0.5</v>
      </c>
      <c r="EO1350">
        <v>0.15</v>
      </c>
      <c r="EP1350">
        <v>0.25</v>
      </c>
      <c r="EQ1350">
        <v>0.1</v>
      </c>
      <c r="ER1350" s="5"/>
      <c r="ES1350" s="5"/>
      <c r="ET1350" s="5"/>
      <c r="EU1350" s="5"/>
      <c r="EX1350" t="s">
        <v>1271</v>
      </c>
      <c r="EY1350" s="5">
        <v>45092</v>
      </c>
      <c r="EZ1350" s="71" t="s">
        <v>452</v>
      </c>
      <c r="FA1350" t="s">
        <v>408</v>
      </c>
    </row>
    <row r="1351" spans="1:157" x14ac:dyDescent="0.3">
      <c r="A1351" t="s">
        <v>169</v>
      </c>
      <c r="B1351">
        <v>21933</v>
      </c>
      <c r="C1351" t="s">
        <v>1265</v>
      </c>
      <c r="D1351">
        <v>182648</v>
      </c>
      <c r="F1351" t="s">
        <v>170</v>
      </c>
      <c r="G1351" t="s">
        <v>195</v>
      </c>
      <c r="H1351" s="13" t="s">
        <v>316</v>
      </c>
      <c r="I1351">
        <v>4000041222</v>
      </c>
      <c r="J1351" s="13"/>
      <c r="L1351" t="s">
        <v>337</v>
      </c>
      <c r="M1351" t="s">
        <v>203</v>
      </c>
      <c r="N1351" t="s">
        <v>174</v>
      </c>
      <c r="O1351" t="s">
        <v>175</v>
      </c>
      <c r="P1351" t="s">
        <v>176</v>
      </c>
      <c r="Q1351">
        <v>1000704823</v>
      </c>
      <c r="R1351">
        <v>310</v>
      </c>
      <c r="S1351">
        <v>1300000820</v>
      </c>
      <c r="T1351" t="s">
        <v>236</v>
      </c>
      <c r="U1351">
        <v>1</v>
      </c>
      <c r="W1351" t="s">
        <v>327</v>
      </c>
      <c r="X1351" t="s">
        <v>178</v>
      </c>
      <c r="Y1351" t="s">
        <v>1266</v>
      </c>
      <c r="Z1351" t="s">
        <v>1267</v>
      </c>
      <c r="AD1351" t="s">
        <v>1266</v>
      </c>
      <c r="AE1351" t="s">
        <v>1267</v>
      </c>
      <c r="AQ1351"/>
      <c r="AR1351" s="6">
        <v>45044</v>
      </c>
      <c r="AS1351"/>
      <c r="AV1351" s="5">
        <v>45049</v>
      </c>
      <c r="AW1351"/>
      <c r="AX1351" s="6">
        <v>45071</v>
      </c>
      <c r="BB1351" t="s">
        <v>179</v>
      </c>
      <c r="BD1351" t="s">
        <v>180</v>
      </c>
      <c r="BF1351" t="s">
        <v>1268</v>
      </c>
      <c r="BG1351" s="68" t="s">
        <v>181</v>
      </c>
      <c r="BH1351" s="6">
        <v>45076</v>
      </c>
      <c r="BI1351" s="6">
        <v>45076</v>
      </c>
      <c r="BL1351" t="s">
        <v>182</v>
      </c>
      <c r="BM1351" s="10">
        <v>1956902.00028</v>
      </c>
      <c r="BN1351" s="10">
        <v>1863752.9998399999</v>
      </c>
      <c r="BO1351" s="10">
        <v>1956902.00028</v>
      </c>
      <c r="BP1351" s="10">
        <v>1863752.9998399999</v>
      </c>
      <c r="BQ1351" s="69"/>
      <c r="BR1351" t="s">
        <v>437</v>
      </c>
      <c r="BS1351" s="5">
        <v>44799</v>
      </c>
      <c r="BT1351" s="5">
        <v>44803</v>
      </c>
      <c r="BU1351" s="70"/>
      <c r="BX1351" t="s">
        <v>183</v>
      </c>
      <c r="BY1351" t="s">
        <v>768</v>
      </c>
      <c r="CG1351" t="s">
        <v>639</v>
      </c>
      <c r="CL1351" t="s">
        <v>184</v>
      </c>
      <c r="CM1351" t="s">
        <v>446</v>
      </c>
      <c r="CN1351" t="s">
        <v>447</v>
      </c>
      <c r="CO1351" t="s">
        <v>448</v>
      </c>
      <c r="CP1351" t="s">
        <v>696</v>
      </c>
      <c r="CQ1351" t="s">
        <v>697</v>
      </c>
      <c r="CR1351" t="s">
        <v>698</v>
      </c>
      <c r="CT1351" t="s">
        <v>427</v>
      </c>
      <c r="CU1351" s="5">
        <v>0</v>
      </c>
      <c r="CV1351" s="5">
        <v>0</v>
      </c>
      <c r="DA1351" s="5"/>
      <c r="DB1351" s="5"/>
      <c r="DF1351">
        <v>1131581052</v>
      </c>
      <c r="DK1351" t="s">
        <v>647</v>
      </c>
      <c r="DL1351" t="s">
        <v>191</v>
      </c>
      <c r="DM1351" t="s">
        <v>1265</v>
      </c>
      <c r="DN1351" t="s">
        <v>1269</v>
      </c>
      <c r="DO1351">
        <v>4000041222</v>
      </c>
      <c r="DQ1351" s="6">
        <v>45079</v>
      </c>
      <c r="DR1351" s="5"/>
      <c r="DS1351" s="5">
        <v>45098</v>
      </c>
      <c r="DT1351" s="5"/>
      <c r="DU1351" s="1" t="s">
        <v>1270</v>
      </c>
      <c r="DV1351" t="s">
        <v>1269</v>
      </c>
      <c r="DZ1351" s="11" t="s">
        <v>192</v>
      </c>
      <c r="EA1351" s="11" t="s">
        <v>338</v>
      </c>
      <c r="EB1351" s="5">
        <v>45093</v>
      </c>
      <c r="EC1351" s="5"/>
      <c r="ED1351" s="5"/>
      <c r="EF1351" t="s">
        <v>193</v>
      </c>
      <c r="EI1351" t="s">
        <v>406</v>
      </c>
      <c r="EJ1351" t="s">
        <v>407</v>
      </c>
      <c r="EK1351" t="s">
        <v>663</v>
      </c>
      <c r="EL1351" t="s">
        <v>496</v>
      </c>
      <c r="EN1351">
        <v>0.5</v>
      </c>
      <c r="EO1351">
        <v>0.15</v>
      </c>
      <c r="EP1351">
        <v>0.25</v>
      </c>
      <c r="EQ1351">
        <v>0.1</v>
      </c>
      <c r="ER1351" s="5"/>
      <c r="ES1351" s="5"/>
      <c r="ET1351" s="5"/>
      <c r="EU1351" s="5"/>
      <c r="EX1351" t="s">
        <v>1271</v>
      </c>
      <c r="EY1351" s="5">
        <v>45092</v>
      </c>
      <c r="EZ1351" s="71" t="s">
        <v>452</v>
      </c>
      <c r="FA1351" t="s">
        <v>408</v>
      </c>
    </row>
    <row r="1352" spans="1:157" x14ac:dyDescent="0.3">
      <c r="A1352" t="s">
        <v>169</v>
      </c>
      <c r="B1352">
        <v>21934</v>
      </c>
      <c r="C1352" t="s">
        <v>1265</v>
      </c>
      <c r="D1352">
        <v>182649</v>
      </c>
      <c r="F1352" t="s">
        <v>170</v>
      </c>
      <c r="G1352" t="s">
        <v>195</v>
      </c>
      <c r="H1352" s="13" t="s">
        <v>286</v>
      </c>
      <c r="I1352">
        <v>4000041222</v>
      </c>
      <c r="J1352" s="13"/>
      <c r="L1352" t="s">
        <v>337</v>
      </c>
      <c r="M1352" t="s">
        <v>203</v>
      </c>
      <c r="N1352" t="s">
        <v>174</v>
      </c>
      <c r="O1352" t="s">
        <v>175</v>
      </c>
      <c r="P1352" t="s">
        <v>176</v>
      </c>
      <c r="Q1352">
        <v>1000704823</v>
      </c>
      <c r="R1352">
        <v>220</v>
      </c>
      <c r="S1352">
        <v>1300000820</v>
      </c>
      <c r="T1352" t="s">
        <v>287</v>
      </c>
      <c r="U1352">
        <v>10</v>
      </c>
      <c r="W1352" t="s">
        <v>327</v>
      </c>
      <c r="X1352" t="s">
        <v>178</v>
      </c>
      <c r="Y1352" t="s">
        <v>1266</v>
      </c>
      <c r="Z1352" t="s">
        <v>1267</v>
      </c>
      <c r="AD1352" t="s">
        <v>1266</v>
      </c>
      <c r="AE1352" t="s">
        <v>1267</v>
      </c>
      <c r="AQ1352"/>
      <c r="AR1352" s="6">
        <v>45044</v>
      </c>
      <c r="AS1352"/>
      <c r="AV1352" s="5">
        <v>45049</v>
      </c>
      <c r="AW1352"/>
      <c r="AX1352" s="6">
        <v>45071</v>
      </c>
      <c r="BB1352" t="s">
        <v>179</v>
      </c>
      <c r="BD1352" t="s">
        <v>180</v>
      </c>
      <c r="BF1352" t="s">
        <v>1268</v>
      </c>
      <c r="BG1352" s="68" t="s">
        <v>181</v>
      </c>
      <c r="BH1352" s="6">
        <v>45076</v>
      </c>
      <c r="BI1352" s="6">
        <v>45076</v>
      </c>
      <c r="BL1352" t="s">
        <v>182</v>
      </c>
      <c r="BM1352" s="10">
        <v>73620.999739999999</v>
      </c>
      <c r="BN1352" s="10">
        <v>70117.000339999999</v>
      </c>
      <c r="BO1352" s="10">
        <v>736209.99739999999</v>
      </c>
      <c r="BP1352" s="10">
        <v>701170.00340000005</v>
      </c>
      <c r="BQ1352" s="69"/>
      <c r="BR1352" t="s">
        <v>425</v>
      </c>
      <c r="BS1352" s="5">
        <v>44799</v>
      </c>
      <c r="BT1352" s="5">
        <v>44803</v>
      </c>
      <c r="BU1352" s="70"/>
      <c r="BX1352" t="s">
        <v>183</v>
      </c>
      <c r="BY1352" t="s">
        <v>768</v>
      </c>
      <c r="CG1352" t="s">
        <v>639</v>
      </c>
      <c r="CL1352" t="s">
        <v>184</v>
      </c>
      <c r="CM1352" t="s">
        <v>446</v>
      </c>
      <c r="CN1352" t="s">
        <v>447</v>
      </c>
      <c r="CO1352" t="s">
        <v>448</v>
      </c>
      <c r="CP1352" t="s">
        <v>696</v>
      </c>
      <c r="CQ1352" t="s">
        <v>697</v>
      </c>
      <c r="CR1352" t="s">
        <v>698</v>
      </c>
      <c r="CT1352" t="s">
        <v>427</v>
      </c>
      <c r="CU1352" s="5">
        <v>0</v>
      </c>
      <c r="CV1352" s="5">
        <v>0</v>
      </c>
      <c r="DA1352" s="5"/>
      <c r="DB1352" s="5"/>
      <c r="DF1352">
        <v>1131581052</v>
      </c>
      <c r="DK1352" t="s">
        <v>647</v>
      </c>
      <c r="DL1352" t="s">
        <v>191</v>
      </c>
      <c r="DM1352" t="s">
        <v>1265</v>
      </c>
      <c r="DN1352" t="s">
        <v>1269</v>
      </c>
      <c r="DO1352">
        <v>4000041222</v>
      </c>
      <c r="DQ1352" s="6">
        <v>45079</v>
      </c>
      <c r="DR1352" s="5"/>
      <c r="DS1352" s="5">
        <v>45098</v>
      </c>
      <c r="DT1352" s="5"/>
      <c r="DU1352" s="1" t="s">
        <v>1270</v>
      </c>
      <c r="DV1352" t="s">
        <v>1269</v>
      </c>
      <c r="DZ1352" s="11" t="s">
        <v>192</v>
      </c>
      <c r="EA1352" s="11" t="s">
        <v>338</v>
      </c>
      <c r="EB1352" s="5">
        <v>45093</v>
      </c>
      <c r="EC1352" s="5"/>
      <c r="ED1352" s="5"/>
      <c r="EF1352" t="s">
        <v>193</v>
      </c>
      <c r="EI1352" t="s">
        <v>406</v>
      </c>
      <c r="EJ1352" t="s">
        <v>407</v>
      </c>
      <c r="EK1352" t="s">
        <v>663</v>
      </c>
      <c r="EL1352" t="s">
        <v>496</v>
      </c>
      <c r="EN1352">
        <v>0.5</v>
      </c>
      <c r="EO1352">
        <v>0.15</v>
      </c>
      <c r="EP1352">
        <v>0.25</v>
      </c>
      <c r="EQ1352">
        <v>0.1</v>
      </c>
      <c r="ER1352" s="5"/>
      <c r="ES1352" s="5"/>
      <c r="ET1352" s="5"/>
      <c r="EU1352" s="5"/>
      <c r="EX1352" t="s">
        <v>1271</v>
      </c>
      <c r="EY1352" s="5">
        <v>45092</v>
      </c>
      <c r="EZ1352" s="71" t="s">
        <v>452</v>
      </c>
      <c r="FA1352" t="s">
        <v>408</v>
      </c>
    </row>
    <row r="1353" spans="1:157" x14ac:dyDescent="0.3">
      <c r="A1353" t="s">
        <v>169</v>
      </c>
      <c r="B1353">
        <v>21935</v>
      </c>
      <c r="C1353" t="s">
        <v>1265</v>
      </c>
      <c r="D1353">
        <v>182650</v>
      </c>
      <c r="F1353" t="s">
        <v>170</v>
      </c>
      <c r="G1353" t="s">
        <v>195</v>
      </c>
      <c r="H1353" s="13" t="s">
        <v>288</v>
      </c>
      <c r="I1353">
        <v>4000041222</v>
      </c>
      <c r="J1353" s="13"/>
      <c r="L1353" t="s">
        <v>337</v>
      </c>
      <c r="M1353" t="s">
        <v>203</v>
      </c>
      <c r="N1353" t="s">
        <v>174</v>
      </c>
      <c r="O1353" t="s">
        <v>175</v>
      </c>
      <c r="P1353" t="s">
        <v>176</v>
      </c>
      <c r="Q1353">
        <v>1000704823</v>
      </c>
      <c r="R1353">
        <v>230</v>
      </c>
      <c r="S1353">
        <v>1300000820</v>
      </c>
      <c r="T1353" t="s">
        <v>230</v>
      </c>
      <c r="U1353">
        <v>10</v>
      </c>
      <c r="W1353" t="s">
        <v>327</v>
      </c>
      <c r="X1353" t="s">
        <v>178</v>
      </c>
      <c r="Y1353" t="s">
        <v>1266</v>
      </c>
      <c r="Z1353" t="s">
        <v>1267</v>
      </c>
      <c r="AD1353" t="s">
        <v>1266</v>
      </c>
      <c r="AE1353" t="s">
        <v>1267</v>
      </c>
      <c r="AQ1353"/>
      <c r="AR1353" s="6">
        <v>45044</v>
      </c>
      <c r="AS1353"/>
      <c r="AV1353" s="5">
        <v>45049</v>
      </c>
      <c r="AW1353"/>
      <c r="AX1353" s="6">
        <v>45071</v>
      </c>
      <c r="BB1353" t="s">
        <v>179</v>
      </c>
      <c r="BD1353" t="s">
        <v>180</v>
      </c>
      <c r="BF1353" t="s">
        <v>1268</v>
      </c>
      <c r="BG1353" s="68" t="s">
        <v>181</v>
      </c>
      <c r="BH1353" s="6">
        <v>45076</v>
      </c>
      <c r="BI1353" s="6">
        <v>45076</v>
      </c>
      <c r="BL1353" t="s">
        <v>182</v>
      </c>
      <c r="BM1353" s="10">
        <v>34873.000180000003</v>
      </c>
      <c r="BN1353" s="10">
        <v>33213.000379999998</v>
      </c>
      <c r="BO1353" s="10">
        <v>348730.00180000003</v>
      </c>
      <c r="BP1353" s="10">
        <v>332130.00379999989</v>
      </c>
      <c r="BQ1353" s="69"/>
      <c r="BR1353" t="s">
        <v>425</v>
      </c>
      <c r="BS1353" s="5">
        <v>44799</v>
      </c>
      <c r="BT1353" s="5">
        <v>44803</v>
      </c>
      <c r="BU1353" s="70"/>
      <c r="BX1353" t="s">
        <v>183</v>
      </c>
      <c r="BY1353" t="s">
        <v>768</v>
      </c>
      <c r="CG1353" t="s">
        <v>639</v>
      </c>
      <c r="CL1353" t="s">
        <v>184</v>
      </c>
      <c r="CM1353" t="s">
        <v>446</v>
      </c>
      <c r="CN1353" t="s">
        <v>447</v>
      </c>
      <c r="CO1353" t="s">
        <v>448</v>
      </c>
      <c r="CP1353" t="s">
        <v>696</v>
      </c>
      <c r="CQ1353" t="s">
        <v>697</v>
      </c>
      <c r="CR1353" t="s">
        <v>698</v>
      </c>
      <c r="CT1353" t="s">
        <v>427</v>
      </c>
      <c r="CU1353" s="5">
        <v>0</v>
      </c>
      <c r="CV1353" s="5">
        <v>0</v>
      </c>
      <c r="DA1353" s="5"/>
      <c r="DB1353" s="5"/>
      <c r="DF1353">
        <v>1131581052</v>
      </c>
      <c r="DK1353" t="s">
        <v>647</v>
      </c>
      <c r="DL1353" t="s">
        <v>191</v>
      </c>
      <c r="DM1353" t="s">
        <v>1265</v>
      </c>
      <c r="DN1353" t="s">
        <v>1269</v>
      </c>
      <c r="DO1353">
        <v>4000041222</v>
      </c>
      <c r="DQ1353" s="6">
        <v>45079</v>
      </c>
      <c r="DR1353" s="5"/>
      <c r="DS1353" s="5">
        <v>45098</v>
      </c>
      <c r="DT1353" s="5"/>
      <c r="DU1353" s="1" t="s">
        <v>1270</v>
      </c>
      <c r="DV1353" t="s">
        <v>1269</v>
      </c>
      <c r="DZ1353" s="11" t="s">
        <v>192</v>
      </c>
      <c r="EA1353" s="11" t="s">
        <v>338</v>
      </c>
      <c r="EB1353" s="5">
        <v>45093</v>
      </c>
      <c r="EC1353" s="5"/>
      <c r="ED1353" s="5"/>
      <c r="EF1353" t="s">
        <v>193</v>
      </c>
      <c r="EI1353" t="s">
        <v>406</v>
      </c>
      <c r="EJ1353" t="s">
        <v>407</v>
      </c>
      <c r="EK1353" t="s">
        <v>663</v>
      </c>
      <c r="EL1353" t="s">
        <v>496</v>
      </c>
      <c r="EN1353">
        <v>0.5</v>
      </c>
      <c r="EO1353">
        <v>0.15</v>
      </c>
      <c r="EP1353">
        <v>0.25</v>
      </c>
      <c r="EQ1353">
        <v>0.1</v>
      </c>
      <c r="ER1353" s="5"/>
      <c r="ES1353" s="5"/>
      <c r="ET1353" s="5"/>
      <c r="EU1353" s="5"/>
      <c r="EX1353" t="s">
        <v>1271</v>
      </c>
      <c r="EY1353" s="5">
        <v>45092</v>
      </c>
      <c r="EZ1353" s="71" t="s">
        <v>452</v>
      </c>
      <c r="FA1353" t="s">
        <v>408</v>
      </c>
    </row>
    <row r="1354" spans="1:157" x14ac:dyDescent="0.3">
      <c r="A1354" t="s">
        <v>169</v>
      </c>
      <c r="B1354">
        <v>21936</v>
      </c>
      <c r="C1354" t="s">
        <v>1265</v>
      </c>
      <c r="D1354">
        <v>182651</v>
      </c>
      <c r="F1354" t="s">
        <v>170</v>
      </c>
      <c r="G1354" t="s">
        <v>195</v>
      </c>
      <c r="H1354" s="13" t="s">
        <v>202</v>
      </c>
      <c r="I1354">
        <v>4000041222</v>
      </c>
      <c r="J1354" s="13"/>
      <c r="L1354" t="s">
        <v>337</v>
      </c>
      <c r="M1354" t="s">
        <v>203</v>
      </c>
      <c r="N1354" t="s">
        <v>174</v>
      </c>
      <c r="O1354" t="s">
        <v>175</v>
      </c>
      <c r="P1354" t="s">
        <v>176</v>
      </c>
      <c r="Q1354">
        <v>1000704823</v>
      </c>
      <c r="R1354">
        <v>270</v>
      </c>
      <c r="S1354">
        <v>1300000820</v>
      </c>
      <c r="T1354" t="s">
        <v>204</v>
      </c>
      <c r="U1354">
        <v>1</v>
      </c>
      <c r="W1354" t="s">
        <v>327</v>
      </c>
      <c r="X1354" t="s">
        <v>178</v>
      </c>
      <c r="Y1354" t="s">
        <v>1266</v>
      </c>
      <c r="Z1354" t="s">
        <v>1267</v>
      </c>
      <c r="AD1354" t="s">
        <v>1266</v>
      </c>
      <c r="AE1354" t="s">
        <v>1267</v>
      </c>
      <c r="AQ1354"/>
      <c r="AR1354" s="6">
        <v>45044</v>
      </c>
      <c r="AS1354"/>
      <c r="AV1354" s="5">
        <v>45049</v>
      </c>
      <c r="AW1354"/>
      <c r="AX1354" s="6">
        <v>45071</v>
      </c>
      <c r="BB1354" t="s">
        <v>179</v>
      </c>
      <c r="BD1354" t="s">
        <v>180</v>
      </c>
      <c r="BF1354" t="s">
        <v>1268</v>
      </c>
      <c r="BG1354" s="68" t="s">
        <v>181</v>
      </c>
      <c r="BH1354" s="6">
        <v>45076</v>
      </c>
      <c r="BI1354" s="6">
        <v>45076</v>
      </c>
      <c r="BL1354" t="s">
        <v>182</v>
      </c>
      <c r="BM1354" s="10">
        <v>80795.999739999999</v>
      </c>
      <c r="BN1354" s="10">
        <v>76949.999660000001</v>
      </c>
      <c r="BO1354" s="10">
        <v>80795.999739999999</v>
      </c>
      <c r="BP1354" s="10">
        <v>76949.999660000001</v>
      </c>
      <c r="BQ1354" s="69"/>
      <c r="BR1354" t="s">
        <v>1272</v>
      </c>
      <c r="BS1354" s="5">
        <v>44848</v>
      </c>
      <c r="BT1354" s="5">
        <v>44853</v>
      </c>
      <c r="BU1354" s="70"/>
      <c r="BX1354" t="s">
        <v>183</v>
      </c>
      <c r="BY1354" t="s">
        <v>768</v>
      </c>
      <c r="CG1354" t="s">
        <v>639</v>
      </c>
      <c r="CL1354" t="s">
        <v>184</v>
      </c>
      <c r="CM1354" t="s">
        <v>446</v>
      </c>
      <c r="CN1354" t="s">
        <v>447</v>
      </c>
      <c r="CO1354" t="s">
        <v>448</v>
      </c>
      <c r="CP1354" t="s">
        <v>696</v>
      </c>
      <c r="CQ1354" t="s">
        <v>697</v>
      </c>
      <c r="CR1354" t="s">
        <v>698</v>
      </c>
      <c r="CT1354" t="s">
        <v>427</v>
      </c>
      <c r="CU1354" s="5">
        <v>0</v>
      </c>
      <c r="CV1354" s="5">
        <v>0</v>
      </c>
      <c r="DA1354" s="5"/>
      <c r="DB1354" s="5"/>
      <c r="DF1354">
        <v>1131581052</v>
      </c>
      <c r="DK1354" t="s">
        <v>647</v>
      </c>
      <c r="DL1354" t="s">
        <v>191</v>
      </c>
      <c r="DM1354" t="s">
        <v>1265</v>
      </c>
      <c r="DN1354" t="s">
        <v>1269</v>
      </c>
      <c r="DO1354">
        <v>4000041222</v>
      </c>
      <c r="DQ1354" s="6">
        <v>45079</v>
      </c>
      <c r="DR1354" s="5"/>
      <c r="DS1354" s="5">
        <v>45098</v>
      </c>
      <c r="DT1354" s="5"/>
      <c r="DU1354" s="1" t="s">
        <v>1270</v>
      </c>
      <c r="DV1354" t="s">
        <v>1269</v>
      </c>
      <c r="DZ1354" s="11" t="s">
        <v>192</v>
      </c>
      <c r="EA1354" s="11" t="s">
        <v>338</v>
      </c>
      <c r="EB1354" s="5">
        <v>45093</v>
      </c>
      <c r="EC1354" s="5"/>
      <c r="ED1354" s="5"/>
      <c r="EF1354" t="s">
        <v>193</v>
      </c>
      <c r="EI1354" t="s">
        <v>406</v>
      </c>
      <c r="EJ1354" t="s">
        <v>407</v>
      </c>
      <c r="EK1354" t="s">
        <v>663</v>
      </c>
      <c r="EL1354" t="s">
        <v>496</v>
      </c>
      <c r="EN1354">
        <v>0.5</v>
      </c>
      <c r="EO1354">
        <v>0.15</v>
      </c>
      <c r="EP1354">
        <v>0.25</v>
      </c>
      <c r="EQ1354">
        <v>0.1</v>
      </c>
      <c r="ER1354" s="5"/>
      <c r="ES1354" s="5"/>
      <c r="ET1354" s="5"/>
      <c r="EU1354" s="5"/>
      <c r="EX1354" t="s">
        <v>1271</v>
      </c>
      <c r="EY1354" s="5">
        <v>45092</v>
      </c>
      <c r="EZ1354" s="71" t="s">
        <v>452</v>
      </c>
      <c r="FA1354" t="s">
        <v>408</v>
      </c>
    </row>
    <row r="1355" spans="1:157" x14ac:dyDescent="0.3">
      <c r="A1355" t="s">
        <v>169</v>
      </c>
      <c r="B1355">
        <v>21937</v>
      </c>
      <c r="C1355" t="s">
        <v>1265</v>
      </c>
      <c r="D1355">
        <v>182652</v>
      </c>
      <c r="F1355" t="s">
        <v>170</v>
      </c>
      <c r="G1355" t="s">
        <v>195</v>
      </c>
      <c r="H1355" s="13" t="s">
        <v>293</v>
      </c>
      <c r="I1355">
        <v>4000041222</v>
      </c>
      <c r="J1355" s="13"/>
      <c r="L1355" t="s">
        <v>337</v>
      </c>
      <c r="M1355" t="s">
        <v>203</v>
      </c>
      <c r="N1355" t="s">
        <v>174</v>
      </c>
      <c r="O1355" t="s">
        <v>175</v>
      </c>
      <c r="P1355" t="s">
        <v>176</v>
      </c>
      <c r="Q1355">
        <v>1000704823</v>
      </c>
      <c r="R1355">
        <v>280</v>
      </c>
      <c r="S1355">
        <v>1300000820</v>
      </c>
      <c r="T1355" t="s">
        <v>231</v>
      </c>
      <c r="U1355">
        <v>1</v>
      </c>
      <c r="W1355" t="s">
        <v>327</v>
      </c>
      <c r="X1355" t="s">
        <v>178</v>
      </c>
      <c r="Y1355" t="s">
        <v>1266</v>
      </c>
      <c r="Z1355" t="s">
        <v>1267</v>
      </c>
      <c r="AD1355" t="s">
        <v>1266</v>
      </c>
      <c r="AE1355" t="s">
        <v>1267</v>
      </c>
      <c r="AQ1355"/>
      <c r="AR1355" s="6">
        <v>45044</v>
      </c>
      <c r="AS1355"/>
      <c r="AV1355" s="5">
        <v>45049</v>
      </c>
      <c r="AW1355"/>
      <c r="AX1355" s="6">
        <v>45071</v>
      </c>
      <c r="BB1355" t="s">
        <v>179</v>
      </c>
      <c r="BD1355" t="s">
        <v>180</v>
      </c>
      <c r="BF1355" t="s">
        <v>1268</v>
      </c>
      <c r="BG1355" s="68" t="s">
        <v>181</v>
      </c>
      <c r="BH1355" s="6">
        <v>45076</v>
      </c>
      <c r="BI1355" s="6">
        <v>45076</v>
      </c>
      <c r="BL1355" t="s">
        <v>182</v>
      </c>
      <c r="BM1355" s="10">
        <v>80795.999739999999</v>
      </c>
      <c r="BN1355" s="10">
        <v>76949.999660000001</v>
      </c>
      <c r="BO1355" s="10">
        <v>80795.999739999999</v>
      </c>
      <c r="BP1355" s="10">
        <v>76949.999660000001</v>
      </c>
      <c r="BQ1355" s="69"/>
      <c r="BR1355" t="s">
        <v>426</v>
      </c>
      <c r="BS1355" s="5">
        <v>44799</v>
      </c>
      <c r="BT1355" s="5">
        <v>44803</v>
      </c>
      <c r="BU1355" s="70"/>
      <c r="BX1355" t="s">
        <v>183</v>
      </c>
      <c r="BY1355" t="s">
        <v>768</v>
      </c>
      <c r="CG1355" t="s">
        <v>639</v>
      </c>
      <c r="CL1355" t="s">
        <v>184</v>
      </c>
      <c r="CM1355" t="s">
        <v>446</v>
      </c>
      <c r="CN1355" t="s">
        <v>447</v>
      </c>
      <c r="CO1355" t="s">
        <v>448</v>
      </c>
      <c r="CP1355" t="s">
        <v>696</v>
      </c>
      <c r="CQ1355" t="s">
        <v>697</v>
      </c>
      <c r="CR1355" t="s">
        <v>698</v>
      </c>
      <c r="CT1355" t="s">
        <v>427</v>
      </c>
      <c r="CU1355" s="5">
        <v>0</v>
      </c>
      <c r="CV1355" s="5">
        <v>0</v>
      </c>
      <c r="DA1355" s="5"/>
      <c r="DB1355" s="5"/>
      <c r="DF1355">
        <v>1131581052</v>
      </c>
      <c r="DK1355" t="s">
        <v>647</v>
      </c>
      <c r="DL1355" t="s">
        <v>191</v>
      </c>
      <c r="DM1355" t="s">
        <v>1265</v>
      </c>
      <c r="DN1355" t="s">
        <v>1269</v>
      </c>
      <c r="DO1355">
        <v>4000041222</v>
      </c>
      <c r="DQ1355" s="6">
        <v>45079</v>
      </c>
      <c r="DR1355" s="5"/>
      <c r="DS1355" s="5">
        <v>45098</v>
      </c>
      <c r="DT1355" s="5"/>
      <c r="DU1355" s="1" t="s">
        <v>1270</v>
      </c>
      <c r="DV1355" t="s">
        <v>1269</v>
      </c>
      <c r="DZ1355" s="11" t="s">
        <v>192</v>
      </c>
      <c r="EA1355" s="11" t="s">
        <v>338</v>
      </c>
      <c r="EB1355" s="5">
        <v>45093</v>
      </c>
      <c r="EC1355" s="5"/>
      <c r="ED1355" s="5"/>
      <c r="EF1355" t="s">
        <v>193</v>
      </c>
      <c r="EI1355" t="s">
        <v>406</v>
      </c>
      <c r="EJ1355" t="s">
        <v>407</v>
      </c>
      <c r="EK1355" t="s">
        <v>663</v>
      </c>
      <c r="EL1355" t="s">
        <v>496</v>
      </c>
      <c r="EN1355">
        <v>0.5</v>
      </c>
      <c r="EO1355">
        <v>0.15</v>
      </c>
      <c r="EP1355">
        <v>0.25</v>
      </c>
      <c r="EQ1355">
        <v>0.1</v>
      </c>
      <c r="ER1355" s="5"/>
      <c r="ES1355" s="5"/>
      <c r="ET1355" s="5"/>
      <c r="EU1355" s="5"/>
      <c r="EX1355" t="s">
        <v>1271</v>
      </c>
      <c r="EY1355" s="5">
        <v>45092</v>
      </c>
      <c r="EZ1355" s="71" t="s">
        <v>452</v>
      </c>
      <c r="FA1355" t="s">
        <v>408</v>
      </c>
    </row>
    <row r="1356" spans="1:157" x14ac:dyDescent="0.3">
      <c r="A1356" t="s">
        <v>169</v>
      </c>
      <c r="B1356">
        <v>21938</v>
      </c>
      <c r="C1356" t="s">
        <v>1265</v>
      </c>
      <c r="D1356">
        <v>182653</v>
      </c>
      <c r="F1356" t="s">
        <v>170</v>
      </c>
      <c r="G1356" t="s">
        <v>195</v>
      </c>
      <c r="H1356" s="13" t="s">
        <v>319</v>
      </c>
      <c r="I1356">
        <v>4000041222</v>
      </c>
      <c r="J1356" s="13"/>
      <c r="L1356" t="s">
        <v>337</v>
      </c>
      <c r="M1356" t="s">
        <v>203</v>
      </c>
      <c r="N1356" t="s">
        <v>174</v>
      </c>
      <c r="O1356" t="s">
        <v>175</v>
      </c>
      <c r="P1356" t="s">
        <v>176</v>
      </c>
      <c r="Q1356">
        <v>1000704823</v>
      </c>
      <c r="R1356">
        <v>360</v>
      </c>
      <c r="S1356">
        <v>1300000725</v>
      </c>
      <c r="T1356" t="s">
        <v>242</v>
      </c>
      <c r="U1356">
        <v>8</v>
      </c>
      <c r="W1356" t="s">
        <v>327</v>
      </c>
      <c r="X1356" t="s">
        <v>178</v>
      </c>
      <c r="Y1356" t="s">
        <v>1266</v>
      </c>
      <c r="Z1356" t="s">
        <v>1267</v>
      </c>
      <c r="AD1356" t="s">
        <v>1266</v>
      </c>
      <c r="AE1356" t="s">
        <v>1267</v>
      </c>
      <c r="AQ1356"/>
      <c r="AR1356" s="6">
        <v>45044</v>
      </c>
      <c r="AS1356"/>
      <c r="AV1356" s="5">
        <v>45049</v>
      </c>
      <c r="AW1356"/>
      <c r="AX1356" s="6">
        <v>45071</v>
      </c>
      <c r="BB1356" t="s">
        <v>179</v>
      </c>
      <c r="BD1356" t="s">
        <v>180</v>
      </c>
      <c r="BF1356" t="s">
        <v>1268</v>
      </c>
      <c r="BG1356" s="68" t="s">
        <v>181</v>
      </c>
      <c r="BH1356" s="6">
        <v>45076</v>
      </c>
      <c r="BI1356" s="6">
        <v>45076</v>
      </c>
      <c r="BL1356" t="s">
        <v>182</v>
      </c>
      <c r="BM1356" s="10">
        <v>323185.00014999998</v>
      </c>
      <c r="BN1356" s="10">
        <v>307800.99967500003</v>
      </c>
      <c r="BO1356" s="10">
        <v>2585480.0011999998</v>
      </c>
      <c r="BP1356" s="10">
        <v>2462407.9974000002</v>
      </c>
      <c r="BQ1356" s="69"/>
      <c r="BR1356" t="s">
        <v>437</v>
      </c>
      <c r="BS1356" s="5">
        <v>44799</v>
      </c>
      <c r="BT1356" s="5">
        <v>44803</v>
      </c>
      <c r="BU1356" s="70"/>
      <c r="BX1356" t="s">
        <v>183</v>
      </c>
      <c r="BY1356" t="s">
        <v>768</v>
      </c>
      <c r="CG1356" t="s">
        <v>639</v>
      </c>
      <c r="CL1356" t="s">
        <v>184</v>
      </c>
      <c r="CM1356" t="s">
        <v>446</v>
      </c>
      <c r="CN1356" t="s">
        <v>447</v>
      </c>
      <c r="CO1356" t="s">
        <v>448</v>
      </c>
      <c r="CP1356" t="s">
        <v>696</v>
      </c>
      <c r="CQ1356" t="s">
        <v>697</v>
      </c>
      <c r="CR1356" t="s">
        <v>698</v>
      </c>
      <c r="CT1356" t="s">
        <v>427</v>
      </c>
      <c r="CU1356" s="5">
        <v>0</v>
      </c>
      <c r="CV1356" s="5">
        <v>0</v>
      </c>
      <c r="DA1356" s="5"/>
      <c r="DB1356" s="5"/>
      <c r="DF1356">
        <v>1131581052</v>
      </c>
      <c r="DK1356" t="s">
        <v>647</v>
      </c>
      <c r="DL1356" t="s">
        <v>191</v>
      </c>
      <c r="DM1356" t="s">
        <v>1265</v>
      </c>
      <c r="DN1356" t="s">
        <v>1269</v>
      </c>
      <c r="DO1356">
        <v>4000041222</v>
      </c>
      <c r="DQ1356" s="6">
        <v>45079</v>
      </c>
      <c r="DR1356" s="5"/>
      <c r="DS1356" s="5">
        <v>45098</v>
      </c>
      <c r="DT1356" s="5"/>
      <c r="DU1356" s="1" t="s">
        <v>1270</v>
      </c>
      <c r="DV1356" t="s">
        <v>1269</v>
      </c>
      <c r="DZ1356" s="11" t="s">
        <v>192</v>
      </c>
      <c r="EA1356" s="11" t="s">
        <v>338</v>
      </c>
      <c r="EB1356" s="5">
        <v>45093</v>
      </c>
      <c r="EC1356" s="5"/>
      <c r="ED1356" s="5"/>
      <c r="EF1356" t="s">
        <v>193</v>
      </c>
      <c r="EI1356" t="s">
        <v>406</v>
      </c>
      <c r="EJ1356" t="s">
        <v>407</v>
      </c>
      <c r="EK1356" t="s">
        <v>663</v>
      </c>
      <c r="EL1356" t="s">
        <v>496</v>
      </c>
      <c r="EN1356">
        <v>0.5</v>
      </c>
      <c r="EO1356">
        <v>0.15</v>
      </c>
      <c r="EP1356">
        <v>0.25</v>
      </c>
      <c r="EQ1356">
        <v>0.1</v>
      </c>
      <c r="ER1356" s="5"/>
      <c r="ES1356" s="5"/>
      <c r="ET1356" s="5"/>
      <c r="EU1356" s="5"/>
      <c r="EX1356" t="s">
        <v>1271</v>
      </c>
      <c r="EY1356" s="5">
        <v>45092</v>
      </c>
      <c r="EZ1356" s="71" t="s">
        <v>452</v>
      </c>
      <c r="FA1356" t="s">
        <v>408</v>
      </c>
    </row>
    <row r="1357" spans="1:157" x14ac:dyDescent="0.3">
      <c r="A1357" t="s">
        <v>169</v>
      </c>
      <c r="B1357">
        <v>21939</v>
      </c>
      <c r="C1357" t="s">
        <v>1265</v>
      </c>
      <c r="D1357">
        <v>182654</v>
      </c>
      <c r="F1357" t="s">
        <v>170</v>
      </c>
      <c r="G1357" t="s">
        <v>195</v>
      </c>
      <c r="H1357" s="13" t="s">
        <v>318</v>
      </c>
      <c r="I1357">
        <v>4000041222</v>
      </c>
      <c r="J1357" s="13"/>
      <c r="L1357" t="s">
        <v>337</v>
      </c>
      <c r="M1357" t="s">
        <v>203</v>
      </c>
      <c r="N1357" t="s">
        <v>174</v>
      </c>
      <c r="O1357" t="s">
        <v>175</v>
      </c>
      <c r="P1357" t="s">
        <v>176</v>
      </c>
      <c r="Q1357">
        <v>1000704823</v>
      </c>
      <c r="R1357">
        <v>350</v>
      </c>
      <c r="S1357">
        <v>1300000725</v>
      </c>
      <c r="T1357" t="s">
        <v>240</v>
      </c>
      <c r="U1357">
        <v>4</v>
      </c>
      <c r="W1357" t="s">
        <v>327</v>
      </c>
      <c r="X1357" t="s">
        <v>178</v>
      </c>
      <c r="Y1357" t="s">
        <v>1266</v>
      </c>
      <c r="Z1357" t="s">
        <v>1267</v>
      </c>
      <c r="AD1357" t="s">
        <v>1266</v>
      </c>
      <c r="AE1357" t="s">
        <v>1267</v>
      </c>
      <c r="AQ1357"/>
      <c r="AR1357" s="6">
        <v>45044</v>
      </c>
      <c r="AS1357"/>
      <c r="AV1357" s="5">
        <v>45049</v>
      </c>
      <c r="AW1357"/>
      <c r="AX1357" s="6">
        <v>45071</v>
      </c>
      <c r="BB1357" t="s">
        <v>179</v>
      </c>
      <c r="BD1357" t="s">
        <v>180</v>
      </c>
      <c r="BF1357" t="s">
        <v>1268</v>
      </c>
      <c r="BG1357" s="68" t="s">
        <v>181</v>
      </c>
      <c r="BH1357" s="6">
        <v>45076</v>
      </c>
      <c r="BI1357" s="6">
        <v>45076</v>
      </c>
      <c r="BL1357" t="s">
        <v>182</v>
      </c>
      <c r="BM1357" s="10">
        <v>186707.000325</v>
      </c>
      <c r="BN1357" s="10">
        <v>177820.00034999999</v>
      </c>
      <c r="BO1357" s="10">
        <v>746828.0013</v>
      </c>
      <c r="BP1357" s="10">
        <v>711280.00140000007</v>
      </c>
      <c r="BQ1357" s="69"/>
      <c r="BR1357" t="s">
        <v>437</v>
      </c>
      <c r="BS1357" s="5">
        <v>44799</v>
      </c>
      <c r="BT1357" s="5">
        <v>44803</v>
      </c>
      <c r="BU1357" s="70"/>
      <c r="BX1357" t="s">
        <v>183</v>
      </c>
      <c r="BY1357" t="s">
        <v>768</v>
      </c>
      <c r="CG1357" t="s">
        <v>639</v>
      </c>
      <c r="CL1357" t="s">
        <v>184</v>
      </c>
      <c r="CM1357" t="s">
        <v>446</v>
      </c>
      <c r="CN1357" t="s">
        <v>447</v>
      </c>
      <c r="CO1357" t="s">
        <v>448</v>
      </c>
      <c r="CP1357" t="s">
        <v>696</v>
      </c>
      <c r="CQ1357" t="s">
        <v>697</v>
      </c>
      <c r="CR1357" t="s">
        <v>698</v>
      </c>
      <c r="CT1357" t="s">
        <v>427</v>
      </c>
      <c r="CU1357" s="5">
        <v>0</v>
      </c>
      <c r="CV1357" s="5">
        <v>0</v>
      </c>
      <c r="DA1357" s="5"/>
      <c r="DB1357" s="5"/>
      <c r="DF1357">
        <v>1131581052</v>
      </c>
      <c r="DK1357" t="s">
        <v>647</v>
      </c>
      <c r="DL1357" t="s">
        <v>191</v>
      </c>
      <c r="DM1357" t="s">
        <v>1265</v>
      </c>
      <c r="DN1357" t="s">
        <v>1269</v>
      </c>
      <c r="DO1357">
        <v>4000041222</v>
      </c>
      <c r="DQ1357" s="6">
        <v>45079</v>
      </c>
      <c r="DR1357" s="5"/>
      <c r="DS1357" s="5">
        <v>45098</v>
      </c>
      <c r="DT1357" s="5"/>
      <c r="DU1357" s="1" t="s">
        <v>1270</v>
      </c>
      <c r="DV1357" t="s">
        <v>1269</v>
      </c>
      <c r="DZ1357" s="11" t="s">
        <v>192</v>
      </c>
      <c r="EA1357" s="11" t="s">
        <v>338</v>
      </c>
      <c r="EB1357" s="5">
        <v>45093</v>
      </c>
      <c r="EC1357" s="5"/>
      <c r="ED1357" s="5"/>
      <c r="EF1357" t="s">
        <v>193</v>
      </c>
      <c r="EI1357" t="s">
        <v>406</v>
      </c>
      <c r="EJ1357" t="s">
        <v>407</v>
      </c>
      <c r="EK1357" t="s">
        <v>663</v>
      </c>
      <c r="EL1357" t="s">
        <v>496</v>
      </c>
      <c r="EN1357">
        <v>0.5</v>
      </c>
      <c r="EO1357">
        <v>0.15</v>
      </c>
      <c r="EP1357">
        <v>0.25</v>
      </c>
      <c r="EQ1357">
        <v>0.1</v>
      </c>
      <c r="ER1357" s="5"/>
      <c r="ES1357" s="5"/>
      <c r="ET1357" s="5"/>
      <c r="EU1357" s="5"/>
      <c r="EX1357" t="s">
        <v>1271</v>
      </c>
      <c r="EY1357" s="5">
        <v>45092</v>
      </c>
      <c r="EZ1357" s="71" t="s">
        <v>452</v>
      </c>
      <c r="FA1357" t="s">
        <v>408</v>
      </c>
    </row>
    <row r="1358" spans="1:157" x14ac:dyDescent="0.3">
      <c r="A1358" t="s">
        <v>169</v>
      </c>
      <c r="B1358">
        <v>21940</v>
      </c>
      <c r="C1358" t="s">
        <v>1265</v>
      </c>
      <c r="D1358">
        <v>182655</v>
      </c>
      <c r="F1358" t="s">
        <v>170</v>
      </c>
      <c r="G1358" t="s">
        <v>195</v>
      </c>
      <c r="H1358" s="13" t="s">
        <v>315</v>
      </c>
      <c r="I1358">
        <v>4000041222</v>
      </c>
      <c r="J1358" s="13"/>
      <c r="L1358" t="s">
        <v>337</v>
      </c>
      <c r="M1358" t="s">
        <v>203</v>
      </c>
      <c r="N1358" t="s">
        <v>174</v>
      </c>
      <c r="O1358" t="s">
        <v>175</v>
      </c>
      <c r="P1358" t="s">
        <v>176</v>
      </c>
      <c r="Q1358">
        <v>1000704823</v>
      </c>
      <c r="R1358">
        <v>300</v>
      </c>
      <c r="S1358">
        <v>1300000820</v>
      </c>
      <c r="T1358" t="s">
        <v>233</v>
      </c>
      <c r="U1358">
        <v>100</v>
      </c>
      <c r="W1358" t="s">
        <v>327</v>
      </c>
      <c r="X1358" t="s">
        <v>178</v>
      </c>
      <c r="Y1358" t="s">
        <v>1266</v>
      </c>
      <c r="Z1358" t="s">
        <v>1267</v>
      </c>
      <c r="AD1358" t="s">
        <v>1266</v>
      </c>
      <c r="AE1358" t="s">
        <v>1267</v>
      </c>
      <c r="AQ1358"/>
      <c r="AR1358" s="6">
        <v>45044</v>
      </c>
      <c r="AS1358"/>
      <c r="AV1358" s="5">
        <v>45049</v>
      </c>
      <c r="AW1358"/>
      <c r="AX1358" s="6">
        <v>45071</v>
      </c>
      <c r="BB1358" t="s">
        <v>179</v>
      </c>
      <c r="BD1358" t="s">
        <v>180</v>
      </c>
      <c r="BF1358" t="s">
        <v>1268</v>
      </c>
      <c r="BG1358" s="68" t="s">
        <v>181</v>
      </c>
      <c r="BH1358" s="6">
        <v>45076</v>
      </c>
      <c r="BI1358" s="6">
        <v>45076</v>
      </c>
      <c r="BL1358" t="s">
        <v>182</v>
      </c>
      <c r="BM1358" s="10">
        <v>136047.00031999999</v>
      </c>
      <c r="BN1358" s="10">
        <v>129571.0003</v>
      </c>
      <c r="BO1358" s="10">
        <v>13604700.032</v>
      </c>
      <c r="BP1358" s="10">
        <v>12957100.029999999</v>
      </c>
      <c r="BQ1358" s="69"/>
      <c r="BR1358" t="s">
        <v>437</v>
      </c>
      <c r="BS1358" s="5">
        <v>44799</v>
      </c>
      <c r="BT1358" s="5">
        <v>44803</v>
      </c>
      <c r="BU1358" s="70"/>
      <c r="BX1358" t="s">
        <v>183</v>
      </c>
      <c r="BY1358" t="s">
        <v>768</v>
      </c>
      <c r="CG1358" t="s">
        <v>639</v>
      </c>
      <c r="CL1358" t="s">
        <v>184</v>
      </c>
      <c r="CM1358" t="s">
        <v>446</v>
      </c>
      <c r="CN1358" t="s">
        <v>447</v>
      </c>
      <c r="CO1358" t="s">
        <v>448</v>
      </c>
      <c r="CP1358" t="s">
        <v>696</v>
      </c>
      <c r="CQ1358" t="s">
        <v>697</v>
      </c>
      <c r="CR1358" t="s">
        <v>698</v>
      </c>
      <c r="CT1358" t="s">
        <v>427</v>
      </c>
      <c r="CU1358" s="5">
        <v>0</v>
      </c>
      <c r="CV1358" s="5">
        <v>0</v>
      </c>
      <c r="DA1358" s="5"/>
      <c r="DB1358" s="5"/>
      <c r="DF1358">
        <v>1131581052</v>
      </c>
      <c r="DK1358" t="s">
        <v>647</v>
      </c>
      <c r="DL1358" t="s">
        <v>191</v>
      </c>
      <c r="DM1358" t="s">
        <v>1265</v>
      </c>
      <c r="DN1358" t="s">
        <v>1269</v>
      </c>
      <c r="DO1358">
        <v>4000041222</v>
      </c>
      <c r="DQ1358" s="6">
        <v>45079</v>
      </c>
      <c r="DR1358" s="5"/>
      <c r="DS1358" s="5">
        <v>45098</v>
      </c>
      <c r="DT1358" s="5"/>
      <c r="DU1358" s="1" t="s">
        <v>1270</v>
      </c>
      <c r="DV1358" t="s">
        <v>1269</v>
      </c>
      <c r="DZ1358" s="11" t="s">
        <v>192</v>
      </c>
      <c r="EA1358" s="11" t="s">
        <v>338</v>
      </c>
      <c r="EB1358" s="5">
        <v>45093</v>
      </c>
      <c r="EC1358" s="5"/>
      <c r="ED1358" s="5"/>
      <c r="EF1358" t="s">
        <v>193</v>
      </c>
      <c r="EI1358" t="s">
        <v>406</v>
      </c>
      <c r="EJ1358" t="s">
        <v>407</v>
      </c>
      <c r="EK1358" t="s">
        <v>663</v>
      </c>
      <c r="EL1358" t="s">
        <v>496</v>
      </c>
      <c r="EN1358">
        <v>0.5</v>
      </c>
      <c r="EO1358">
        <v>0.15</v>
      </c>
      <c r="EP1358">
        <v>0.25</v>
      </c>
      <c r="EQ1358">
        <v>0.1</v>
      </c>
      <c r="ER1358" s="5"/>
      <c r="ES1358" s="5"/>
      <c r="ET1358" s="5"/>
      <c r="EU1358" s="5"/>
      <c r="EX1358" t="s">
        <v>1271</v>
      </c>
      <c r="EY1358" s="5">
        <v>45092</v>
      </c>
      <c r="EZ1358" s="71" t="s">
        <v>452</v>
      </c>
      <c r="FA1358" t="s">
        <v>408</v>
      </c>
    </row>
    <row r="1359" spans="1:157" x14ac:dyDescent="0.3">
      <c r="A1359" t="s">
        <v>169</v>
      </c>
      <c r="B1359">
        <v>21941</v>
      </c>
      <c r="C1359" t="s">
        <v>1265</v>
      </c>
      <c r="D1359">
        <v>182656</v>
      </c>
      <c r="F1359" t="s">
        <v>170</v>
      </c>
      <c r="G1359" t="s">
        <v>195</v>
      </c>
      <c r="H1359" s="13" t="s">
        <v>317</v>
      </c>
      <c r="I1359">
        <v>4000041222</v>
      </c>
      <c r="J1359" s="13"/>
      <c r="L1359" t="s">
        <v>337</v>
      </c>
      <c r="M1359" t="s">
        <v>203</v>
      </c>
      <c r="N1359" t="s">
        <v>174</v>
      </c>
      <c r="O1359" t="s">
        <v>175</v>
      </c>
      <c r="P1359" t="s">
        <v>176</v>
      </c>
      <c r="Q1359">
        <v>1000704823</v>
      </c>
      <c r="R1359">
        <v>320</v>
      </c>
      <c r="S1359">
        <v>1300000820</v>
      </c>
      <c r="T1359" t="s">
        <v>238</v>
      </c>
      <c r="U1359">
        <v>2</v>
      </c>
      <c r="W1359" t="s">
        <v>327</v>
      </c>
      <c r="X1359" t="s">
        <v>178</v>
      </c>
      <c r="Y1359" t="s">
        <v>1266</v>
      </c>
      <c r="Z1359" t="s">
        <v>1267</v>
      </c>
      <c r="AD1359" t="s">
        <v>1266</v>
      </c>
      <c r="AE1359" t="s">
        <v>1267</v>
      </c>
      <c r="AQ1359"/>
      <c r="AR1359" s="6">
        <v>45044</v>
      </c>
      <c r="AS1359"/>
      <c r="AV1359" s="5">
        <v>45049</v>
      </c>
      <c r="AW1359"/>
      <c r="AX1359" s="6">
        <v>45071</v>
      </c>
      <c r="BB1359" t="s">
        <v>179</v>
      </c>
      <c r="BD1359" t="s">
        <v>180</v>
      </c>
      <c r="BF1359" t="s">
        <v>1268</v>
      </c>
      <c r="BG1359" s="68" t="s">
        <v>181</v>
      </c>
      <c r="BH1359" s="6">
        <v>45076</v>
      </c>
      <c r="BI1359" s="6">
        <v>45076</v>
      </c>
      <c r="BL1359" t="s">
        <v>182</v>
      </c>
      <c r="BM1359" s="10">
        <v>265205.99982000003</v>
      </c>
      <c r="BN1359" s="10">
        <v>252581.99978000001</v>
      </c>
      <c r="BO1359" s="10">
        <v>530411.99963999994</v>
      </c>
      <c r="BP1359" s="10">
        <v>505163.99956000003</v>
      </c>
      <c r="BQ1359" s="69"/>
      <c r="BR1359" t="s">
        <v>437</v>
      </c>
      <c r="BS1359" s="5">
        <v>44799</v>
      </c>
      <c r="BT1359" s="5">
        <v>44803</v>
      </c>
      <c r="BU1359" s="70"/>
      <c r="BX1359" t="s">
        <v>183</v>
      </c>
      <c r="BY1359" t="s">
        <v>768</v>
      </c>
      <c r="CG1359" t="s">
        <v>639</v>
      </c>
      <c r="CL1359" t="s">
        <v>184</v>
      </c>
      <c r="CM1359" t="s">
        <v>446</v>
      </c>
      <c r="CN1359" t="s">
        <v>447</v>
      </c>
      <c r="CO1359" t="s">
        <v>448</v>
      </c>
      <c r="CP1359" t="s">
        <v>696</v>
      </c>
      <c r="CQ1359" t="s">
        <v>697</v>
      </c>
      <c r="CR1359" t="s">
        <v>698</v>
      </c>
      <c r="CT1359" t="s">
        <v>427</v>
      </c>
      <c r="CU1359" s="5">
        <v>0</v>
      </c>
      <c r="CV1359" s="5">
        <v>0</v>
      </c>
      <c r="DA1359" s="5"/>
      <c r="DB1359" s="5"/>
      <c r="DF1359">
        <v>1131581052</v>
      </c>
      <c r="DK1359" t="s">
        <v>647</v>
      </c>
      <c r="DL1359" t="s">
        <v>191</v>
      </c>
      <c r="DM1359" t="s">
        <v>1265</v>
      </c>
      <c r="DN1359" t="s">
        <v>1269</v>
      </c>
      <c r="DO1359">
        <v>4000041222</v>
      </c>
      <c r="DQ1359" s="6">
        <v>45079</v>
      </c>
      <c r="DR1359" s="5"/>
      <c r="DS1359" s="5">
        <v>45098</v>
      </c>
      <c r="DT1359" s="5"/>
      <c r="DU1359" s="1" t="s">
        <v>1270</v>
      </c>
      <c r="DV1359" t="s">
        <v>1269</v>
      </c>
      <c r="DZ1359" s="11" t="s">
        <v>192</v>
      </c>
      <c r="EA1359" s="11" t="s">
        <v>338</v>
      </c>
      <c r="EB1359" s="5">
        <v>45093</v>
      </c>
      <c r="EC1359" s="5"/>
      <c r="ED1359" s="5"/>
      <c r="EF1359" t="s">
        <v>193</v>
      </c>
      <c r="EI1359" t="s">
        <v>406</v>
      </c>
      <c r="EJ1359" t="s">
        <v>407</v>
      </c>
      <c r="EK1359" t="s">
        <v>663</v>
      </c>
      <c r="EL1359" t="s">
        <v>496</v>
      </c>
      <c r="EN1359">
        <v>0.5</v>
      </c>
      <c r="EO1359">
        <v>0.15</v>
      </c>
      <c r="EP1359">
        <v>0.25</v>
      </c>
      <c r="EQ1359">
        <v>0.1</v>
      </c>
      <c r="ER1359" s="5"/>
      <c r="ES1359" s="5"/>
      <c r="ET1359" s="5"/>
      <c r="EU1359" s="5"/>
      <c r="EX1359" t="s">
        <v>1271</v>
      </c>
      <c r="EY1359" s="5">
        <v>45092</v>
      </c>
      <c r="EZ1359" s="71" t="s">
        <v>452</v>
      </c>
      <c r="FA1359" t="s">
        <v>408</v>
      </c>
    </row>
    <row r="1360" spans="1:157" x14ac:dyDescent="0.3">
      <c r="A1360" t="s">
        <v>169</v>
      </c>
      <c r="B1360">
        <v>21942</v>
      </c>
      <c r="C1360" t="s">
        <v>1265</v>
      </c>
      <c r="D1360">
        <v>182657</v>
      </c>
      <c r="F1360" t="s">
        <v>170</v>
      </c>
      <c r="G1360" t="s">
        <v>195</v>
      </c>
      <c r="H1360" s="13" t="s">
        <v>344</v>
      </c>
      <c r="I1360">
        <v>4000041222</v>
      </c>
      <c r="J1360" s="13"/>
      <c r="L1360" t="s">
        <v>337</v>
      </c>
      <c r="M1360" t="s">
        <v>203</v>
      </c>
      <c r="N1360" t="s">
        <v>174</v>
      </c>
      <c r="O1360" t="s">
        <v>175</v>
      </c>
      <c r="P1360" t="s">
        <v>176</v>
      </c>
      <c r="Q1360">
        <v>1000704823</v>
      </c>
      <c r="R1360">
        <v>190</v>
      </c>
      <c r="S1360">
        <v>1300000820</v>
      </c>
      <c r="T1360" t="s">
        <v>345</v>
      </c>
      <c r="U1360">
        <v>2</v>
      </c>
      <c r="W1360" t="s">
        <v>327</v>
      </c>
      <c r="X1360" t="s">
        <v>178</v>
      </c>
      <c r="Y1360" t="s">
        <v>1266</v>
      </c>
      <c r="Z1360" t="s">
        <v>1267</v>
      </c>
      <c r="AD1360" t="s">
        <v>1266</v>
      </c>
      <c r="AE1360" t="s">
        <v>1267</v>
      </c>
      <c r="AQ1360"/>
      <c r="AR1360" s="6">
        <v>45044</v>
      </c>
      <c r="AS1360"/>
      <c r="AV1360" s="5">
        <v>45049</v>
      </c>
      <c r="AW1360"/>
      <c r="AX1360" s="6">
        <v>45071</v>
      </c>
      <c r="BB1360" t="s">
        <v>179</v>
      </c>
      <c r="BD1360" t="s">
        <v>180</v>
      </c>
      <c r="BF1360" t="s">
        <v>1268</v>
      </c>
      <c r="BG1360" s="68" t="s">
        <v>181</v>
      </c>
      <c r="BH1360" s="6">
        <v>45076</v>
      </c>
      <c r="BI1360" s="6">
        <v>45076</v>
      </c>
      <c r="BL1360" t="s">
        <v>182</v>
      </c>
      <c r="BM1360" s="10">
        <v>1111154.9998600001</v>
      </c>
      <c r="BN1360" s="10">
        <v>1058264.00028</v>
      </c>
      <c r="BO1360" s="10">
        <v>2222309.9997200002</v>
      </c>
      <c r="BP1360" s="10">
        <v>2116528.0005600001</v>
      </c>
      <c r="BQ1360" s="69"/>
      <c r="BR1360" t="s">
        <v>436</v>
      </c>
      <c r="BS1360" s="5">
        <v>44813</v>
      </c>
      <c r="BT1360" s="5">
        <v>44818</v>
      </c>
      <c r="BU1360" s="70"/>
      <c r="BX1360" t="s">
        <v>183</v>
      </c>
      <c r="BY1360" t="s">
        <v>768</v>
      </c>
      <c r="CG1360" t="s">
        <v>639</v>
      </c>
      <c r="CL1360" t="s">
        <v>184</v>
      </c>
      <c r="CM1360" t="s">
        <v>446</v>
      </c>
      <c r="CN1360" t="s">
        <v>447</v>
      </c>
      <c r="CO1360" t="s">
        <v>448</v>
      </c>
      <c r="CP1360" t="s">
        <v>696</v>
      </c>
      <c r="CQ1360" t="s">
        <v>697</v>
      </c>
      <c r="CR1360" t="s">
        <v>698</v>
      </c>
      <c r="CT1360" t="s">
        <v>427</v>
      </c>
      <c r="CU1360" s="5">
        <v>0</v>
      </c>
      <c r="CV1360" s="5">
        <v>0</v>
      </c>
      <c r="DA1360" s="5"/>
      <c r="DB1360" s="5"/>
      <c r="DF1360">
        <v>1131581052</v>
      </c>
      <c r="DK1360" t="s">
        <v>647</v>
      </c>
      <c r="DL1360" t="s">
        <v>191</v>
      </c>
      <c r="DM1360" t="s">
        <v>1265</v>
      </c>
      <c r="DN1360" t="s">
        <v>1269</v>
      </c>
      <c r="DO1360">
        <v>4000041222</v>
      </c>
      <c r="DQ1360" s="6">
        <v>45079</v>
      </c>
      <c r="DR1360" s="5"/>
      <c r="DS1360" s="5">
        <v>45098</v>
      </c>
      <c r="DT1360" s="5"/>
      <c r="DU1360" s="1" t="s">
        <v>1270</v>
      </c>
      <c r="DV1360" t="s">
        <v>1269</v>
      </c>
      <c r="DZ1360" s="11" t="s">
        <v>192</v>
      </c>
      <c r="EA1360" s="11" t="s">
        <v>338</v>
      </c>
      <c r="EB1360" s="5">
        <v>45093</v>
      </c>
      <c r="EC1360" s="5"/>
      <c r="ED1360" s="5"/>
      <c r="EF1360" t="s">
        <v>193</v>
      </c>
      <c r="EI1360" t="s">
        <v>406</v>
      </c>
      <c r="EJ1360" t="s">
        <v>407</v>
      </c>
      <c r="EK1360" t="s">
        <v>663</v>
      </c>
      <c r="EL1360" t="s">
        <v>496</v>
      </c>
      <c r="EN1360">
        <v>0.5</v>
      </c>
      <c r="EO1360">
        <v>0.15</v>
      </c>
      <c r="EP1360">
        <v>0.25</v>
      </c>
      <c r="EQ1360">
        <v>0.1</v>
      </c>
      <c r="ER1360" s="5"/>
      <c r="ES1360" s="5"/>
      <c r="ET1360" s="5"/>
      <c r="EU1360" s="5"/>
      <c r="EX1360" t="s">
        <v>1271</v>
      </c>
      <c r="EY1360" s="5">
        <v>45092</v>
      </c>
      <c r="EZ1360" s="71" t="s">
        <v>452</v>
      </c>
      <c r="FA1360" t="s">
        <v>408</v>
      </c>
    </row>
    <row r="1361" spans="1:157" x14ac:dyDescent="0.3">
      <c r="A1361" t="s">
        <v>169</v>
      </c>
      <c r="B1361">
        <v>21943</v>
      </c>
      <c r="C1361" t="s">
        <v>1273</v>
      </c>
      <c r="D1361">
        <v>182832</v>
      </c>
      <c r="F1361" t="s">
        <v>170</v>
      </c>
      <c r="G1361" t="s">
        <v>195</v>
      </c>
      <c r="H1361" s="13" t="s">
        <v>310</v>
      </c>
      <c r="I1361">
        <v>4000041221</v>
      </c>
      <c r="J1361" s="13"/>
      <c r="L1361" t="s">
        <v>337</v>
      </c>
      <c r="M1361" t="s">
        <v>173</v>
      </c>
      <c r="N1361" t="s">
        <v>174</v>
      </c>
      <c r="O1361" t="s">
        <v>175</v>
      </c>
      <c r="P1361" t="s">
        <v>176</v>
      </c>
      <c r="Q1361">
        <v>1000704762</v>
      </c>
      <c r="R1361">
        <v>240</v>
      </c>
      <c r="S1361">
        <v>1100001382</v>
      </c>
      <c r="T1361" t="s">
        <v>219</v>
      </c>
      <c r="U1361">
        <v>4</v>
      </c>
      <c r="W1361" t="s">
        <v>327</v>
      </c>
      <c r="X1361" t="s">
        <v>178</v>
      </c>
      <c r="Y1361" t="s">
        <v>1274</v>
      </c>
      <c r="Z1361" t="s">
        <v>1275</v>
      </c>
      <c r="AD1361" t="s">
        <v>1274</v>
      </c>
      <c r="AE1361" t="s">
        <v>1275</v>
      </c>
      <c r="AQ1361"/>
      <c r="AR1361" s="6">
        <v>44981</v>
      </c>
      <c r="AS1361"/>
      <c r="AV1361" s="5">
        <v>45044</v>
      </c>
      <c r="AW1361"/>
      <c r="AX1361" s="6">
        <v>45071</v>
      </c>
      <c r="BB1361" t="s">
        <v>179</v>
      </c>
      <c r="BD1361" t="s">
        <v>180</v>
      </c>
      <c r="BF1361" t="s">
        <v>1276</v>
      </c>
      <c r="BG1361" s="68" t="s">
        <v>181</v>
      </c>
      <c r="BH1361" s="6">
        <v>45076</v>
      </c>
      <c r="BI1361" s="6">
        <v>45076</v>
      </c>
      <c r="BL1361" t="s">
        <v>182</v>
      </c>
      <c r="BM1361" s="10">
        <v>750111.99992600002</v>
      </c>
      <c r="BN1361" s="10">
        <v>297043.99952200003</v>
      </c>
      <c r="BO1361" s="10">
        <v>3000447.9997040001</v>
      </c>
      <c r="BP1361" s="10">
        <v>1188175.9980880001</v>
      </c>
      <c r="BQ1361" s="69"/>
      <c r="BR1361" t="s">
        <v>423</v>
      </c>
      <c r="BS1361" s="5">
        <v>44799</v>
      </c>
      <c r="BT1361" s="5">
        <v>44803</v>
      </c>
      <c r="BU1361" s="70"/>
      <c r="BX1361" t="s">
        <v>183</v>
      </c>
      <c r="BY1361" t="s">
        <v>709</v>
      </c>
      <c r="CG1361" t="s">
        <v>639</v>
      </c>
      <c r="CL1361" t="s">
        <v>184</v>
      </c>
      <c r="CM1361" t="s">
        <v>446</v>
      </c>
      <c r="CN1361" t="s">
        <v>447</v>
      </c>
      <c r="CO1361" t="s">
        <v>448</v>
      </c>
      <c r="CP1361" t="s">
        <v>696</v>
      </c>
      <c r="CQ1361" t="s">
        <v>697</v>
      </c>
      <c r="CR1361" t="s">
        <v>698</v>
      </c>
      <c r="CT1361" t="s">
        <v>427</v>
      </c>
      <c r="CU1361" s="5">
        <v>0</v>
      </c>
      <c r="CV1361" s="5">
        <v>0</v>
      </c>
      <c r="DA1361" s="5"/>
      <c r="DB1361" s="5"/>
      <c r="DF1361">
        <v>1131596342</v>
      </c>
      <c r="DK1361" t="s">
        <v>701</v>
      </c>
      <c r="DL1361" t="s">
        <v>191</v>
      </c>
      <c r="DM1361" t="s">
        <v>1273</v>
      </c>
      <c r="DN1361" t="s">
        <v>1277</v>
      </c>
      <c r="DO1361">
        <v>4000041221</v>
      </c>
      <c r="DQ1361" s="6">
        <v>45079</v>
      </c>
      <c r="DR1361" s="5"/>
      <c r="DS1361" s="5">
        <v>45098</v>
      </c>
      <c r="DT1361" s="5"/>
      <c r="DU1361" s="1" t="s">
        <v>1278</v>
      </c>
      <c r="DV1361" t="s">
        <v>1277</v>
      </c>
      <c r="DZ1361" s="11" t="s">
        <v>192</v>
      </c>
      <c r="EA1361" s="11" t="s">
        <v>338</v>
      </c>
      <c r="EB1361" s="5">
        <v>45093</v>
      </c>
      <c r="EC1361" s="5"/>
      <c r="ED1361" s="5"/>
      <c r="EF1361" t="s">
        <v>193</v>
      </c>
      <c r="EI1361" t="s">
        <v>406</v>
      </c>
      <c r="EJ1361" t="s">
        <v>407</v>
      </c>
      <c r="EK1361" t="s">
        <v>663</v>
      </c>
      <c r="EL1361" t="s">
        <v>496</v>
      </c>
      <c r="EN1361">
        <v>0.5</v>
      </c>
      <c r="EO1361">
        <v>0.15</v>
      </c>
      <c r="EP1361">
        <v>0.25</v>
      </c>
      <c r="EQ1361">
        <v>0.1</v>
      </c>
      <c r="ER1361" s="5"/>
      <c r="ES1361" s="5"/>
      <c r="ET1361" s="5"/>
      <c r="EU1361" s="5"/>
      <c r="EX1361" t="s">
        <v>1279</v>
      </c>
      <c r="EY1361" s="5">
        <v>45092</v>
      </c>
      <c r="EZ1361" s="71" t="s">
        <v>452</v>
      </c>
      <c r="FA1361" t="s">
        <v>408</v>
      </c>
    </row>
    <row r="1362" spans="1:157" x14ac:dyDescent="0.3">
      <c r="A1362" t="s">
        <v>169</v>
      </c>
      <c r="B1362">
        <v>21944</v>
      </c>
      <c r="C1362" t="s">
        <v>1273</v>
      </c>
      <c r="D1362">
        <v>182833</v>
      </c>
      <c r="F1362" t="s">
        <v>170</v>
      </c>
      <c r="G1362" t="s">
        <v>195</v>
      </c>
      <c r="H1362" s="13" t="s">
        <v>311</v>
      </c>
      <c r="I1362">
        <v>4000041221</v>
      </c>
      <c r="J1362" s="13"/>
      <c r="L1362" t="s">
        <v>337</v>
      </c>
      <c r="M1362" t="s">
        <v>173</v>
      </c>
      <c r="N1362" t="s">
        <v>174</v>
      </c>
      <c r="O1362" t="s">
        <v>175</v>
      </c>
      <c r="P1362" t="s">
        <v>176</v>
      </c>
      <c r="Q1362">
        <v>1000704762</v>
      </c>
      <c r="R1362">
        <v>260</v>
      </c>
      <c r="S1362">
        <v>1100001382</v>
      </c>
      <c r="T1362" t="s">
        <v>221</v>
      </c>
      <c r="U1362">
        <v>4</v>
      </c>
      <c r="W1362" t="s">
        <v>327</v>
      </c>
      <c r="X1362" t="s">
        <v>178</v>
      </c>
      <c r="Y1362" t="s">
        <v>1274</v>
      </c>
      <c r="Z1362" t="s">
        <v>1275</v>
      </c>
      <c r="AD1362" t="s">
        <v>1274</v>
      </c>
      <c r="AE1362" t="s">
        <v>1275</v>
      </c>
      <c r="AQ1362"/>
      <c r="AR1362" s="6">
        <v>44981</v>
      </c>
      <c r="AS1362"/>
      <c r="AV1362" s="5">
        <v>45044</v>
      </c>
      <c r="AW1362"/>
      <c r="AX1362" s="6">
        <v>45071</v>
      </c>
      <c r="BB1362" t="s">
        <v>179</v>
      </c>
      <c r="BD1362" t="s">
        <v>180</v>
      </c>
      <c r="BF1362" t="s">
        <v>1276</v>
      </c>
      <c r="BG1362" s="68" t="s">
        <v>181</v>
      </c>
      <c r="BH1362" s="6">
        <v>45076</v>
      </c>
      <c r="BI1362" s="6">
        <v>45076</v>
      </c>
      <c r="BL1362" t="s">
        <v>182</v>
      </c>
      <c r="BM1362" s="10">
        <v>68561.999838000003</v>
      </c>
      <c r="BN1362" s="10">
        <v>27151.000029999999</v>
      </c>
      <c r="BO1362" s="10">
        <v>274247.99935200001</v>
      </c>
      <c r="BP1362" s="10">
        <v>108604.00012</v>
      </c>
      <c r="BQ1362" s="69"/>
      <c r="BR1362" t="s">
        <v>424</v>
      </c>
      <c r="BS1362" s="5">
        <v>44799</v>
      </c>
      <c r="BT1362" s="5">
        <v>44803</v>
      </c>
      <c r="BU1362" s="70"/>
      <c r="BX1362" t="s">
        <v>183</v>
      </c>
      <c r="BY1362" t="s">
        <v>709</v>
      </c>
      <c r="CG1362" t="s">
        <v>639</v>
      </c>
      <c r="CL1362" t="s">
        <v>184</v>
      </c>
      <c r="CM1362" t="s">
        <v>446</v>
      </c>
      <c r="CN1362" t="s">
        <v>447</v>
      </c>
      <c r="CO1362" t="s">
        <v>448</v>
      </c>
      <c r="CP1362" t="s">
        <v>696</v>
      </c>
      <c r="CQ1362" t="s">
        <v>697</v>
      </c>
      <c r="CR1362" t="s">
        <v>698</v>
      </c>
      <c r="CT1362" t="s">
        <v>427</v>
      </c>
      <c r="CU1362" s="5">
        <v>0</v>
      </c>
      <c r="CV1362" s="5">
        <v>0</v>
      </c>
      <c r="DA1362" s="5"/>
      <c r="DB1362" s="5"/>
      <c r="DF1362">
        <v>1131596342</v>
      </c>
      <c r="DK1362" t="s">
        <v>701</v>
      </c>
      <c r="DL1362" t="s">
        <v>191</v>
      </c>
      <c r="DM1362" t="s">
        <v>1273</v>
      </c>
      <c r="DN1362" t="s">
        <v>1277</v>
      </c>
      <c r="DO1362">
        <v>4000041221</v>
      </c>
      <c r="DQ1362" s="6">
        <v>45079</v>
      </c>
      <c r="DR1362" s="5"/>
      <c r="DS1362" s="5">
        <v>45098</v>
      </c>
      <c r="DT1362" s="5"/>
      <c r="DU1362" s="1" t="s">
        <v>1278</v>
      </c>
      <c r="DV1362" t="s">
        <v>1277</v>
      </c>
      <c r="DZ1362" s="11" t="s">
        <v>192</v>
      </c>
      <c r="EA1362" s="11" t="s">
        <v>338</v>
      </c>
      <c r="EB1362" s="5">
        <v>45093</v>
      </c>
      <c r="EC1362" s="5"/>
      <c r="ED1362" s="5"/>
      <c r="EF1362" t="s">
        <v>193</v>
      </c>
      <c r="EI1362" t="s">
        <v>406</v>
      </c>
      <c r="EJ1362" t="s">
        <v>407</v>
      </c>
      <c r="EK1362" t="s">
        <v>663</v>
      </c>
      <c r="EL1362" t="s">
        <v>496</v>
      </c>
      <c r="EN1362">
        <v>0.5</v>
      </c>
      <c r="EO1362">
        <v>0.15</v>
      </c>
      <c r="EP1362">
        <v>0.25</v>
      </c>
      <c r="EQ1362">
        <v>0.1</v>
      </c>
      <c r="ER1362" s="5"/>
      <c r="ES1362" s="5"/>
      <c r="ET1362" s="5"/>
      <c r="EU1362" s="5"/>
      <c r="EX1362" t="s">
        <v>1279</v>
      </c>
      <c r="EY1362" s="5">
        <v>45092</v>
      </c>
      <c r="EZ1362" s="71" t="s">
        <v>452</v>
      </c>
      <c r="FA1362" t="s">
        <v>408</v>
      </c>
    </row>
    <row r="1363" spans="1:157" x14ac:dyDescent="0.3">
      <c r="A1363" t="s">
        <v>169</v>
      </c>
      <c r="B1363">
        <v>21945</v>
      </c>
      <c r="C1363" t="s">
        <v>1273</v>
      </c>
      <c r="D1363">
        <v>182834</v>
      </c>
      <c r="F1363" t="s">
        <v>170</v>
      </c>
      <c r="G1363" t="s">
        <v>195</v>
      </c>
      <c r="H1363" s="13" t="s">
        <v>312</v>
      </c>
      <c r="I1363">
        <v>4000041221</v>
      </c>
      <c r="J1363" s="13"/>
      <c r="L1363" t="s">
        <v>337</v>
      </c>
      <c r="M1363" t="s">
        <v>173</v>
      </c>
      <c r="N1363" t="s">
        <v>174</v>
      </c>
      <c r="O1363" t="s">
        <v>175</v>
      </c>
      <c r="P1363" t="s">
        <v>176</v>
      </c>
      <c r="Q1363">
        <v>1000704762</v>
      </c>
      <c r="R1363">
        <v>270</v>
      </c>
      <c r="S1363">
        <v>1100000046</v>
      </c>
      <c r="T1363" t="s">
        <v>223</v>
      </c>
      <c r="U1363">
        <v>2</v>
      </c>
      <c r="W1363" t="s">
        <v>327</v>
      </c>
      <c r="X1363" t="s">
        <v>178</v>
      </c>
      <c r="Y1363" t="s">
        <v>1274</v>
      </c>
      <c r="Z1363" t="s">
        <v>1275</v>
      </c>
      <c r="AD1363" t="s">
        <v>1274</v>
      </c>
      <c r="AE1363" t="s">
        <v>1275</v>
      </c>
      <c r="AQ1363"/>
      <c r="AR1363" s="6">
        <v>44981</v>
      </c>
      <c r="AS1363"/>
      <c r="AV1363" s="5">
        <v>45044</v>
      </c>
      <c r="AW1363"/>
      <c r="AX1363" s="6">
        <v>45071</v>
      </c>
      <c r="BB1363" t="s">
        <v>179</v>
      </c>
      <c r="BD1363" t="s">
        <v>180</v>
      </c>
      <c r="BF1363" t="s">
        <v>1276</v>
      </c>
      <c r="BG1363" s="68" t="s">
        <v>181</v>
      </c>
      <c r="BH1363" s="6">
        <v>45076</v>
      </c>
      <c r="BI1363" s="6">
        <v>45076</v>
      </c>
      <c r="BL1363" t="s">
        <v>182</v>
      </c>
      <c r="BM1363" s="10">
        <v>226179.00001799999</v>
      </c>
      <c r="BN1363" s="10">
        <v>89567.000016000005</v>
      </c>
      <c r="BO1363" s="10">
        <v>452358.00003599998</v>
      </c>
      <c r="BP1363" s="10">
        <v>179134.00003200001</v>
      </c>
      <c r="BQ1363" s="69"/>
      <c r="BR1363" t="s">
        <v>449</v>
      </c>
      <c r="BS1363" s="5">
        <v>44799</v>
      </c>
      <c r="BT1363" s="5">
        <v>44803</v>
      </c>
      <c r="BU1363" s="70"/>
      <c r="BX1363" t="s">
        <v>183</v>
      </c>
      <c r="BY1363" t="s">
        <v>709</v>
      </c>
      <c r="CG1363" t="s">
        <v>639</v>
      </c>
      <c r="CL1363" t="s">
        <v>184</v>
      </c>
      <c r="CM1363" t="s">
        <v>446</v>
      </c>
      <c r="CN1363" t="s">
        <v>447</v>
      </c>
      <c r="CO1363" t="s">
        <v>448</v>
      </c>
      <c r="CP1363" t="s">
        <v>696</v>
      </c>
      <c r="CQ1363" t="s">
        <v>697</v>
      </c>
      <c r="CR1363" t="s">
        <v>698</v>
      </c>
      <c r="CT1363" t="s">
        <v>427</v>
      </c>
      <c r="CU1363" s="5">
        <v>0</v>
      </c>
      <c r="CV1363" s="5">
        <v>0</v>
      </c>
      <c r="DA1363" s="5"/>
      <c r="DB1363" s="5"/>
      <c r="DF1363">
        <v>1131596342</v>
      </c>
      <c r="DK1363" t="s">
        <v>701</v>
      </c>
      <c r="DL1363" t="s">
        <v>191</v>
      </c>
      <c r="DM1363" t="s">
        <v>1273</v>
      </c>
      <c r="DN1363" t="s">
        <v>1277</v>
      </c>
      <c r="DO1363">
        <v>4000041221</v>
      </c>
      <c r="DQ1363" s="6">
        <v>45079</v>
      </c>
      <c r="DR1363" s="5"/>
      <c r="DS1363" s="5">
        <v>45098</v>
      </c>
      <c r="DT1363" s="5"/>
      <c r="DU1363" s="1" t="s">
        <v>1278</v>
      </c>
      <c r="DV1363" t="s">
        <v>1277</v>
      </c>
      <c r="DZ1363" s="11" t="s">
        <v>192</v>
      </c>
      <c r="EA1363" s="11" t="s">
        <v>338</v>
      </c>
      <c r="EB1363" s="5">
        <v>45093</v>
      </c>
      <c r="EC1363" s="5"/>
      <c r="ED1363" s="5"/>
      <c r="EF1363" t="s">
        <v>193</v>
      </c>
      <c r="EI1363" t="s">
        <v>406</v>
      </c>
      <c r="EJ1363" t="s">
        <v>407</v>
      </c>
      <c r="EK1363" t="s">
        <v>663</v>
      </c>
      <c r="EL1363" t="s">
        <v>496</v>
      </c>
      <c r="EN1363">
        <v>0.5</v>
      </c>
      <c r="EO1363">
        <v>0.15</v>
      </c>
      <c r="EP1363">
        <v>0.25</v>
      </c>
      <c r="EQ1363">
        <v>0.1</v>
      </c>
      <c r="ER1363" s="5"/>
      <c r="ES1363" s="5"/>
      <c r="ET1363" s="5"/>
      <c r="EU1363" s="5"/>
      <c r="EX1363" t="s">
        <v>1279</v>
      </c>
      <c r="EY1363" s="5">
        <v>45092</v>
      </c>
      <c r="EZ1363" s="71" t="s">
        <v>452</v>
      </c>
      <c r="FA1363" t="s">
        <v>408</v>
      </c>
    </row>
    <row r="1364" spans="1:157" x14ac:dyDescent="0.3">
      <c r="A1364" t="s">
        <v>169</v>
      </c>
      <c r="B1364">
        <v>21946</v>
      </c>
      <c r="C1364" t="s">
        <v>1273</v>
      </c>
      <c r="D1364">
        <v>182835</v>
      </c>
      <c r="F1364" t="s">
        <v>170</v>
      </c>
      <c r="G1364" t="s">
        <v>195</v>
      </c>
      <c r="H1364" s="13" t="s">
        <v>265</v>
      </c>
      <c r="I1364">
        <v>4000041221</v>
      </c>
      <c r="J1364" s="13"/>
      <c r="L1364" t="s">
        <v>337</v>
      </c>
      <c r="M1364" t="s">
        <v>173</v>
      </c>
      <c r="N1364" t="s">
        <v>174</v>
      </c>
      <c r="O1364" t="s">
        <v>175</v>
      </c>
      <c r="P1364" t="s">
        <v>176</v>
      </c>
      <c r="Q1364">
        <v>1000704762</v>
      </c>
      <c r="R1364">
        <v>230</v>
      </c>
      <c r="S1364">
        <v>1100000300</v>
      </c>
      <c r="T1364" t="s">
        <v>210</v>
      </c>
      <c r="U1364">
        <v>4</v>
      </c>
      <c r="W1364" t="s">
        <v>327</v>
      </c>
      <c r="X1364" t="s">
        <v>178</v>
      </c>
      <c r="Y1364" t="s">
        <v>1274</v>
      </c>
      <c r="Z1364" t="s">
        <v>1275</v>
      </c>
      <c r="AD1364" t="s">
        <v>1274</v>
      </c>
      <c r="AE1364" t="s">
        <v>1275</v>
      </c>
      <c r="AQ1364"/>
      <c r="AR1364" s="6">
        <v>44981</v>
      </c>
      <c r="AS1364"/>
      <c r="AV1364" s="5">
        <v>45044</v>
      </c>
      <c r="AW1364"/>
      <c r="AX1364" s="6">
        <v>45071</v>
      </c>
      <c r="BB1364" t="s">
        <v>179</v>
      </c>
      <c r="BD1364" t="s">
        <v>180</v>
      </c>
      <c r="BF1364" t="s">
        <v>1276</v>
      </c>
      <c r="BG1364" s="68" t="s">
        <v>181</v>
      </c>
      <c r="BH1364" s="6">
        <v>45076</v>
      </c>
      <c r="BI1364" s="6">
        <v>45076</v>
      </c>
      <c r="BL1364" t="s">
        <v>182</v>
      </c>
      <c r="BM1364" s="10">
        <v>410166</v>
      </c>
      <c r="BN1364" s="10">
        <v>162426</v>
      </c>
      <c r="BO1364" s="10">
        <v>1640664</v>
      </c>
      <c r="BP1364" s="10">
        <v>649704</v>
      </c>
      <c r="BQ1364" s="69"/>
      <c r="BR1364" t="s">
        <v>423</v>
      </c>
      <c r="BS1364" s="5">
        <v>44799</v>
      </c>
      <c r="BT1364" s="5">
        <v>44803</v>
      </c>
      <c r="BU1364" s="70"/>
      <c r="BX1364" t="s">
        <v>183</v>
      </c>
      <c r="BY1364" t="s">
        <v>709</v>
      </c>
      <c r="CG1364" t="s">
        <v>639</v>
      </c>
      <c r="CL1364" t="s">
        <v>184</v>
      </c>
      <c r="CM1364" t="s">
        <v>446</v>
      </c>
      <c r="CN1364" t="s">
        <v>447</v>
      </c>
      <c r="CO1364" t="s">
        <v>448</v>
      </c>
      <c r="CP1364" t="s">
        <v>696</v>
      </c>
      <c r="CQ1364" t="s">
        <v>697</v>
      </c>
      <c r="CR1364" t="s">
        <v>698</v>
      </c>
      <c r="CT1364" t="s">
        <v>427</v>
      </c>
      <c r="CU1364" s="5">
        <v>0</v>
      </c>
      <c r="CV1364" s="5">
        <v>0</v>
      </c>
      <c r="DA1364" s="5"/>
      <c r="DB1364" s="5"/>
      <c r="DF1364">
        <v>1131596342</v>
      </c>
      <c r="DK1364" t="s">
        <v>701</v>
      </c>
      <c r="DL1364" t="s">
        <v>191</v>
      </c>
      <c r="DM1364" t="s">
        <v>1273</v>
      </c>
      <c r="DN1364" t="s">
        <v>1277</v>
      </c>
      <c r="DO1364">
        <v>4000041221</v>
      </c>
      <c r="DQ1364" s="6">
        <v>45079</v>
      </c>
      <c r="DR1364" s="5"/>
      <c r="DS1364" s="5">
        <v>45098</v>
      </c>
      <c r="DT1364" s="5"/>
      <c r="DU1364" s="1" t="s">
        <v>1278</v>
      </c>
      <c r="DV1364" t="s">
        <v>1277</v>
      </c>
      <c r="DZ1364" s="11" t="s">
        <v>192</v>
      </c>
      <c r="EA1364" s="11" t="s">
        <v>338</v>
      </c>
      <c r="EB1364" s="5">
        <v>45093</v>
      </c>
      <c r="EC1364" s="5"/>
      <c r="ED1364" s="5"/>
      <c r="EF1364" t="s">
        <v>193</v>
      </c>
      <c r="EI1364" t="s">
        <v>406</v>
      </c>
      <c r="EJ1364" t="s">
        <v>407</v>
      </c>
      <c r="EK1364" t="s">
        <v>663</v>
      </c>
      <c r="EL1364" t="s">
        <v>496</v>
      </c>
      <c r="EN1364">
        <v>0.5</v>
      </c>
      <c r="EO1364">
        <v>0.15</v>
      </c>
      <c r="EP1364">
        <v>0.25</v>
      </c>
      <c r="EQ1364">
        <v>0.1</v>
      </c>
      <c r="ER1364" s="5"/>
      <c r="ES1364" s="5"/>
      <c r="ET1364" s="5"/>
      <c r="EU1364" s="5"/>
      <c r="EX1364" t="s">
        <v>1279</v>
      </c>
      <c r="EY1364" s="5">
        <v>45092</v>
      </c>
      <c r="EZ1364" s="71" t="s">
        <v>452</v>
      </c>
      <c r="FA1364" t="s">
        <v>408</v>
      </c>
    </row>
    <row r="1365" spans="1:157" x14ac:dyDescent="0.3">
      <c r="A1365" t="s">
        <v>169</v>
      </c>
      <c r="B1365">
        <v>21947</v>
      </c>
      <c r="C1365" t="s">
        <v>1273</v>
      </c>
      <c r="D1365">
        <v>182836</v>
      </c>
      <c r="F1365" t="s">
        <v>170</v>
      </c>
      <c r="G1365" t="s">
        <v>195</v>
      </c>
      <c r="H1365" s="13" t="s">
        <v>268</v>
      </c>
      <c r="I1365">
        <v>4000041221</v>
      </c>
      <c r="J1365" s="13"/>
      <c r="L1365" t="s">
        <v>337</v>
      </c>
      <c r="M1365" t="s">
        <v>173</v>
      </c>
      <c r="N1365" t="s">
        <v>174</v>
      </c>
      <c r="O1365" t="s">
        <v>175</v>
      </c>
      <c r="P1365" t="s">
        <v>176</v>
      </c>
      <c r="Q1365">
        <v>1000704762</v>
      </c>
      <c r="R1365">
        <v>280</v>
      </c>
      <c r="S1365">
        <v>1100001510</v>
      </c>
      <c r="T1365" t="s">
        <v>269</v>
      </c>
      <c r="U1365">
        <v>1</v>
      </c>
      <c r="W1365" t="s">
        <v>327</v>
      </c>
      <c r="X1365" t="s">
        <v>178</v>
      </c>
      <c r="Y1365" t="s">
        <v>1274</v>
      </c>
      <c r="Z1365" t="s">
        <v>1275</v>
      </c>
      <c r="AD1365" t="s">
        <v>1274</v>
      </c>
      <c r="AE1365" t="s">
        <v>1275</v>
      </c>
      <c r="AQ1365"/>
      <c r="AR1365" s="6">
        <v>44981</v>
      </c>
      <c r="AS1365"/>
      <c r="AV1365" s="5">
        <v>45044</v>
      </c>
      <c r="AW1365"/>
      <c r="AX1365" s="6">
        <v>45071</v>
      </c>
      <c r="BB1365" t="s">
        <v>179</v>
      </c>
      <c r="BD1365" t="s">
        <v>180</v>
      </c>
      <c r="BF1365" t="s">
        <v>1276</v>
      </c>
      <c r="BG1365" s="68" t="s">
        <v>181</v>
      </c>
      <c r="BH1365" s="6">
        <v>45076</v>
      </c>
      <c r="BI1365" s="6">
        <v>45076</v>
      </c>
      <c r="BL1365" t="s">
        <v>182</v>
      </c>
      <c r="BM1365" s="10">
        <v>34658.000180000003</v>
      </c>
      <c r="BN1365" s="10">
        <v>13725.000040000001</v>
      </c>
      <c r="BO1365" s="10">
        <v>34658.000180000003</v>
      </c>
      <c r="BP1365" s="10">
        <v>13725.000040000001</v>
      </c>
      <c r="BQ1365" s="69"/>
      <c r="BR1365" t="s">
        <v>449</v>
      </c>
      <c r="BS1365" s="5">
        <v>44799</v>
      </c>
      <c r="BT1365" s="5">
        <v>44803</v>
      </c>
      <c r="BU1365" s="70"/>
      <c r="BX1365" t="s">
        <v>183</v>
      </c>
      <c r="BY1365" t="s">
        <v>709</v>
      </c>
      <c r="CG1365" t="s">
        <v>639</v>
      </c>
      <c r="CL1365" t="s">
        <v>184</v>
      </c>
      <c r="CM1365" t="s">
        <v>446</v>
      </c>
      <c r="CN1365" t="s">
        <v>447</v>
      </c>
      <c r="CO1365" t="s">
        <v>448</v>
      </c>
      <c r="CP1365" t="s">
        <v>696</v>
      </c>
      <c r="CQ1365" t="s">
        <v>697</v>
      </c>
      <c r="CR1365" t="s">
        <v>698</v>
      </c>
      <c r="CT1365" t="s">
        <v>427</v>
      </c>
      <c r="CU1365" s="5">
        <v>0</v>
      </c>
      <c r="CV1365" s="5">
        <v>0</v>
      </c>
      <c r="DA1365" s="5"/>
      <c r="DB1365" s="5"/>
      <c r="DF1365">
        <v>1131596342</v>
      </c>
      <c r="DK1365" t="s">
        <v>701</v>
      </c>
      <c r="DL1365" t="s">
        <v>191</v>
      </c>
      <c r="DM1365" t="s">
        <v>1273</v>
      </c>
      <c r="DN1365" t="s">
        <v>1277</v>
      </c>
      <c r="DO1365">
        <v>4000041221</v>
      </c>
      <c r="DQ1365" s="6">
        <v>45079</v>
      </c>
      <c r="DR1365" s="5"/>
      <c r="DS1365" s="5">
        <v>45098</v>
      </c>
      <c r="DT1365" s="5"/>
      <c r="DU1365" s="1" t="s">
        <v>1278</v>
      </c>
      <c r="DV1365" t="s">
        <v>1277</v>
      </c>
      <c r="DZ1365" s="11" t="s">
        <v>192</v>
      </c>
      <c r="EA1365" s="11" t="s">
        <v>338</v>
      </c>
      <c r="EB1365" s="5">
        <v>45093</v>
      </c>
      <c r="EC1365" s="5"/>
      <c r="ED1365" s="5"/>
      <c r="EF1365" t="s">
        <v>193</v>
      </c>
      <c r="EI1365" t="s">
        <v>406</v>
      </c>
      <c r="EJ1365" t="s">
        <v>407</v>
      </c>
      <c r="EK1365" t="s">
        <v>663</v>
      </c>
      <c r="EL1365" t="s">
        <v>496</v>
      </c>
      <c r="EN1365">
        <v>0.5</v>
      </c>
      <c r="EO1365">
        <v>0.15</v>
      </c>
      <c r="EP1365">
        <v>0.25</v>
      </c>
      <c r="EQ1365">
        <v>0.1</v>
      </c>
      <c r="ER1365" s="5"/>
      <c r="ES1365" s="5"/>
      <c r="ET1365" s="5"/>
      <c r="EU1365" s="5"/>
      <c r="EX1365" t="s">
        <v>1279</v>
      </c>
      <c r="EY1365" s="5">
        <v>45092</v>
      </c>
      <c r="EZ1365" s="71" t="s">
        <v>452</v>
      </c>
      <c r="FA1365" t="s">
        <v>408</v>
      </c>
    </row>
    <row r="1366" spans="1:157" x14ac:dyDescent="0.3">
      <c r="A1366" t="s">
        <v>169</v>
      </c>
      <c r="B1366">
        <v>21948</v>
      </c>
      <c r="C1366" t="s">
        <v>1273</v>
      </c>
      <c r="D1366">
        <v>182837</v>
      </c>
      <c r="F1366" t="s">
        <v>170</v>
      </c>
      <c r="G1366" t="s">
        <v>195</v>
      </c>
      <c r="H1366" s="13" t="s">
        <v>282</v>
      </c>
      <c r="I1366">
        <v>4000041221</v>
      </c>
      <c r="J1366" s="13"/>
      <c r="L1366" t="s">
        <v>337</v>
      </c>
      <c r="M1366" t="s">
        <v>173</v>
      </c>
      <c r="N1366" t="s">
        <v>174</v>
      </c>
      <c r="O1366" t="s">
        <v>175</v>
      </c>
      <c r="P1366" t="s">
        <v>176</v>
      </c>
      <c r="Q1366">
        <v>1000704762</v>
      </c>
      <c r="R1366">
        <v>420</v>
      </c>
      <c r="S1366">
        <v>1100001034</v>
      </c>
      <c r="T1366" t="s">
        <v>283</v>
      </c>
      <c r="U1366">
        <v>14</v>
      </c>
      <c r="W1366" t="s">
        <v>327</v>
      </c>
      <c r="X1366" t="s">
        <v>178</v>
      </c>
      <c r="Y1366" t="s">
        <v>1274</v>
      </c>
      <c r="Z1366" t="s">
        <v>1275</v>
      </c>
      <c r="AD1366" t="s">
        <v>1274</v>
      </c>
      <c r="AE1366" t="s">
        <v>1275</v>
      </c>
      <c r="AQ1366"/>
      <c r="AR1366" s="6">
        <v>44981</v>
      </c>
      <c r="AS1366"/>
      <c r="AV1366" s="5">
        <v>45044</v>
      </c>
      <c r="AW1366"/>
      <c r="AX1366" s="6">
        <v>45071</v>
      </c>
      <c r="BB1366" t="s">
        <v>179</v>
      </c>
      <c r="BD1366" t="s">
        <v>180</v>
      </c>
      <c r="BF1366" t="s">
        <v>1276</v>
      </c>
      <c r="BG1366" s="68" t="s">
        <v>181</v>
      </c>
      <c r="BH1366" s="6">
        <v>45076</v>
      </c>
      <c r="BI1366" s="6">
        <v>45076</v>
      </c>
      <c r="BL1366" t="s">
        <v>182</v>
      </c>
      <c r="BM1366" s="10">
        <v>636323.00027999992</v>
      </c>
      <c r="BN1366" s="10">
        <v>251983.99980600001</v>
      </c>
      <c r="BO1366" s="10">
        <v>8908522.0039199982</v>
      </c>
      <c r="BP1366" s="10">
        <v>3527775.9972839998</v>
      </c>
      <c r="BQ1366" s="69"/>
      <c r="BR1366" t="s">
        <v>343</v>
      </c>
      <c r="BS1366" s="5">
        <v>44799</v>
      </c>
      <c r="BT1366" s="5">
        <v>44803</v>
      </c>
      <c r="BU1366" s="70"/>
      <c r="BX1366" t="s">
        <v>183</v>
      </c>
      <c r="BY1366" t="s">
        <v>709</v>
      </c>
      <c r="CG1366" t="s">
        <v>639</v>
      </c>
      <c r="CL1366" t="s">
        <v>184</v>
      </c>
      <c r="CM1366" t="s">
        <v>446</v>
      </c>
      <c r="CN1366" t="s">
        <v>447</v>
      </c>
      <c r="CO1366" t="s">
        <v>448</v>
      </c>
      <c r="CP1366" t="s">
        <v>696</v>
      </c>
      <c r="CQ1366" t="s">
        <v>697</v>
      </c>
      <c r="CR1366" t="s">
        <v>698</v>
      </c>
      <c r="CT1366" t="s">
        <v>427</v>
      </c>
      <c r="CU1366" s="5">
        <v>0</v>
      </c>
      <c r="CV1366" s="5">
        <v>0</v>
      </c>
      <c r="DA1366" s="5"/>
      <c r="DB1366" s="5"/>
      <c r="DF1366">
        <v>1131596342</v>
      </c>
      <c r="DK1366" t="s">
        <v>701</v>
      </c>
      <c r="DL1366" t="s">
        <v>191</v>
      </c>
      <c r="DM1366" t="s">
        <v>1273</v>
      </c>
      <c r="DN1366" t="s">
        <v>1277</v>
      </c>
      <c r="DO1366">
        <v>4000041221</v>
      </c>
      <c r="DQ1366" s="6">
        <v>45079</v>
      </c>
      <c r="DR1366" s="5"/>
      <c r="DS1366" s="5">
        <v>45098</v>
      </c>
      <c r="DT1366" s="5"/>
      <c r="DU1366" s="1" t="s">
        <v>1278</v>
      </c>
      <c r="DV1366" t="s">
        <v>1277</v>
      </c>
      <c r="DZ1366" s="11" t="s">
        <v>192</v>
      </c>
      <c r="EA1366" s="11" t="s">
        <v>338</v>
      </c>
      <c r="EB1366" s="5">
        <v>45093</v>
      </c>
      <c r="EC1366" s="5"/>
      <c r="ED1366" s="5"/>
      <c r="EF1366" t="s">
        <v>193</v>
      </c>
      <c r="EI1366" t="s">
        <v>406</v>
      </c>
      <c r="EJ1366" t="s">
        <v>407</v>
      </c>
      <c r="EK1366" t="s">
        <v>663</v>
      </c>
      <c r="EL1366" t="s">
        <v>496</v>
      </c>
      <c r="EN1366">
        <v>0.5</v>
      </c>
      <c r="EO1366">
        <v>0.15</v>
      </c>
      <c r="EP1366">
        <v>0.25</v>
      </c>
      <c r="EQ1366">
        <v>0.1</v>
      </c>
      <c r="ER1366" s="5"/>
      <c r="ES1366" s="5"/>
      <c r="ET1366" s="5"/>
      <c r="EU1366" s="5"/>
      <c r="EX1366" t="s">
        <v>1279</v>
      </c>
      <c r="EY1366" s="5">
        <v>45092</v>
      </c>
      <c r="EZ1366" s="71" t="s">
        <v>452</v>
      </c>
      <c r="FA1366" t="s">
        <v>408</v>
      </c>
    </row>
    <row r="1367" spans="1:157" x14ac:dyDescent="0.3">
      <c r="A1367" t="s">
        <v>169</v>
      </c>
      <c r="B1367">
        <v>21949</v>
      </c>
      <c r="C1367" t="s">
        <v>1273</v>
      </c>
      <c r="D1367">
        <v>182838</v>
      </c>
      <c r="F1367" t="s">
        <v>170</v>
      </c>
      <c r="G1367" t="s">
        <v>195</v>
      </c>
      <c r="H1367" s="13" t="s">
        <v>276</v>
      </c>
      <c r="I1367">
        <v>4000041221</v>
      </c>
      <c r="J1367" s="13"/>
      <c r="L1367" t="s">
        <v>337</v>
      </c>
      <c r="M1367" t="s">
        <v>173</v>
      </c>
      <c r="N1367" t="s">
        <v>174</v>
      </c>
      <c r="O1367" t="s">
        <v>175</v>
      </c>
      <c r="P1367" t="s">
        <v>176</v>
      </c>
      <c r="Q1367">
        <v>1000704762</v>
      </c>
      <c r="R1367">
        <v>320</v>
      </c>
      <c r="S1367">
        <v>1100000126</v>
      </c>
      <c r="T1367" t="s">
        <v>277</v>
      </c>
      <c r="U1367">
        <v>1</v>
      </c>
      <c r="W1367" t="s">
        <v>327</v>
      </c>
      <c r="X1367" t="s">
        <v>178</v>
      </c>
      <c r="Y1367" t="s">
        <v>1274</v>
      </c>
      <c r="Z1367" t="s">
        <v>1275</v>
      </c>
      <c r="AD1367" t="s">
        <v>1274</v>
      </c>
      <c r="AE1367" t="s">
        <v>1275</v>
      </c>
      <c r="AQ1367"/>
      <c r="AR1367" s="6">
        <v>44981</v>
      </c>
      <c r="AS1367"/>
      <c r="AV1367" s="5">
        <v>45044</v>
      </c>
      <c r="AW1367"/>
      <c r="AX1367" s="6">
        <v>45071</v>
      </c>
      <c r="BB1367" t="s">
        <v>179</v>
      </c>
      <c r="BD1367" t="s">
        <v>180</v>
      </c>
      <c r="BF1367" t="s">
        <v>1276</v>
      </c>
      <c r="BG1367" s="68" t="s">
        <v>181</v>
      </c>
      <c r="BH1367" s="6">
        <v>45076</v>
      </c>
      <c r="BI1367" s="6">
        <v>45076</v>
      </c>
      <c r="BL1367" t="s">
        <v>182</v>
      </c>
      <c r="BM1367" s="10">
        <v>112260.99994199999</v>
      </c>
      <c r="BN1367" s="10">
        <v>44454.999960000001</v>
      </c>
      <c r="BO1367" s="10">
        <v>112260.99994199999</v>
      </c>
      <c r="BP1367" s="10">
        <v>44454.999960000001</v>
      </c>
      <c r="BQ1367" s="69"/>
      <c r="BR1367" t="s">
        <v>410</v>
      </c>
      <c r="BS1367" s="5">
        <v>44799</v>
      </c>
      <c r="BT1367" s="5">
        <v>44803</v>
      </c>
      <c r="BU1367" s="70"/>
      <c r="BX1367" t="s">
        <v>183</v>
      </c>
      <c r="BY1367" t="s">
        <v>709</v>
      </c>
      <c r="CG1367" t="s">
        <v>639</v>
      </c>
      <c r="CL1367" t="s">
        <v>184</v>
      </c>
      <c r="CM1367" t="s">
        <v>446</v>
      </c>
      <c r="CN1367" t="s">
        <v>447</v>
      </c>
      <c r="CO1367" t="s">
        <v>448</v>
      </c>
      <c r="CP1367" t="s">
        <v>696</v>
      </c>
      <c r="CQ1367" t="s">
        <v>697</v>
      </c>
      <c r="CR1367" t="s">
        <v>698</v>
      </c>
      <c r="CT1367" t="s">
        <v>427</v>
      </c>
      <c r="CU1367" s="5">
        <v>0</v>
      </c>
      <c r="CV1367" s="5">
        <v>0</v>
      </c>
      <c r="DA1367" s="5"/>
      <c r="DB1367" s="5"/>
      <c r="DF1367">
        <v>1131596342</v>
      </c>
      <c r="DK1367" t="s">
        <v>701</v>
      </c>
      <c r="DL1367" t="s">
        <v>191</v>
      </c>
      <c r="DM1367" t="s">
        <v>1273</v>
      </c>
      <c r="DN1367" t="s">
        <v>1277</v>
      </c>
      <c r="DO1367">
        <v>4000041221</v>
      </c>
      <c r="DQ1367" s="6">
        <v>45079</v>
      </c>
      <c r="DR1367" s="5"/>
      <c r="DS1367" s="5">
        <v>45098</v>
      </c>
      <c r="DT1367" s="5"/>
      <c r="DU1367" s="1" t="s">
        <v>1278</v>
      </c>
      <c r="DV1367" t="s">
        <v>1277</v>
      </c>
      <c r="DZ1367" s="11" t="s">
        <v>192</v>
      </c>
      <c r="EA1367" s="11" t="s">
        <v>338</v>
      </c>
      <c r="EB1367" s="5">
        <v>45093</v>
      </c>
      <c r="EC1367" s="5"/>
      <c r="ED1367" s="5"/>
      <c r="EF1367" t="s">
        <v>193</v>
      </c>
      <c r="EI1367" t="s">
        <v>406</v>
      </c>
      <c r="EJ1367" t="s">
        <v>407</v>
      </c>
      <c r="EK1367" t="s">
        <v>663</v>
      </c>
      <c r="EL1367" t="s">
        <v>496</v>
      </c>
      <c r="EN1367">
        <v>0.5</v>
      </c>
      <c r="EO1367">
        <v>0.15</v>
      </c>
      <c r="EP1367">
        <v>0.25</v>
      </c>
      <c r="EQ1367">
        <v>0.1</v>
      </c>
      <c r="ER1367" s="5"/>
      <c r="ES1367" s="5"/>
      <c r="ET1367" s="5"/>
      <c r="EU1367" s="5"/>
      <c r="EX1367" t="s">
        <v>1279</v>
      </c>
      <c r="EY1367" s="5">
        <v>45092</v>
      </c>
      <c r="EZ1367" s="71" t="s">
        <v>452</v>
      </c>
      <c r="FA1367" t="s">
        <v>408</v>
      </c>
    </row>
    <row r="1368" spans="1:157" x14ac:dyDescent="0.3">
      <c r="A1368" t="s">
        <v>169</v>
      </c>
      <c r="B1368">
        <v>21950</v>
      </c>
      <c r="C1368" t="s">
        <v>1273</v>
      </c>
      <c r="D1368">
        <v>182839</v>
      </c>
      <c r="F1368" t="s">
        <v>170</v>
      </c>
      <c r="G1368" t="s">
        <v>195</v>
      </c>
      <c r="H1368" s="13" t="s">
        <v>434</v>
      </c>
      <c r="I1368">
        <v>4000041221</v>
      </c>
      <c r="J1368" s="13"/>
      <c r="L1368" t="s">
        <v>337</v>
      </c>
      <c r="M1368" t="s">
        <v>173</v>
      </c>
      <c r="N1368" t="s">
        <v>174</v>
      </c>
      <c r="O1368" t="s">
        <v>175</v>
      </c>
      <c r="P1368" t="s">
        <v>176</v>
      </c>
      <c r="Q1368">
        <v>1000704762</v>
      </c>
      <c r="R1368">
        <v>380</v>
      </c>
      <c r="S1368">
        <v>1100000126</v>
      </c>
      <c r="T1368" t="s">
        <v>331</v>
      </c>
      <c r="U1368">
        <v>6</v>
      </c>
      <c r="W1368" t="s">
        <v>327</v>
      </c>
      <c r="X1368" t="s">
        <v>178</v>
      </c>
      <c r="Y1368" t="s">
        <v>1274</v>
      </c>
      <c r="Z1368" t="s">
        <v>1275</v>
      </c>
      <c r="AD1368" t="s">
        <v>1274</v>
      </c>
      <c r="AE1368" t="s">
        <v>1275</v>
      </c>
      <c r="AQ1368"/>
      <c r="AR1368" s="6">
        <v>44981</v>
      </c>
      <c r="AS1368"/>
      <c r="AV1368" s="5">
        <v>45044</v>
      </c>
      <c r="AW1368"/>
      <c r="AX1368" s="6">
        <v>45071</v>
      </c>
      <c r="BB1368" t="s">
        <v>179</v>
      </c>
      <c r="BD1368" t="s">
        <v>180</v>
      </c>
      <c r="BF1368" t="s">
        <v>1276</v>
      </c>
      <c r="BG1368" s="68" t="s">
        <v>181</v>
      </c>
      <c r="BH1368" s="6">
        <v>45076</v>
      </c>
      <c r="BI1368" s="6">
        <v>45076</v>
      </c>
      <c r="BL1368" t="s">
        <v>182</v>
      </c>
      <c r="BM1368" s="10">
        <v>822311.99996399996</v>
      </c>
      <c r="BN1368" s="10">
        <v>325635.99994800001</v>
      </c>
      <c r="BO1368" s="10">
        <v>4933871.9997840002</v>
      </c>
      <c r="BP1368" s="10">
        <v>1953815.999688</v>
      </c>
      <c r="BQ1368" s="69"/>
      <c r="BR1368" t="s">
        <v>435</v>
      </c>
      <c r="BS1368" s="5">
        <v>44821</v>
      </c>
      <c r="BT1368" s="5">
        <v>44825</v>
      </c>
      <c r="BU1368" s="70"/>
      <c r="BX1368" t="s">
        <v>183</v>
      </c>
      <c r="BY1368" t="s">
        <v>709</v>
      </c>
      <c r="CG1368" t="s">
        <v>639</v>
      </c>
      <c r="CL1368" t="s">
        <v>184</v>
      </c>
      <c r="CM1368" t="s">
        <v>446</v>
      </c>
      <c r="CN1368" t="s">
        <v>447</v>
      </c>
      <c r="CO1368" t="s">
        <v>448</v>
      </c>
      <c r="CP1368" t="s">
        <v>696</v>
      </c>
      <c r="CQ1368" t="s">
        <v>697</v>
      </c>
      <c r="CR1368" t="s">
        <v>698</v>
      </c>
      <c r="CT1368" t="s">
        <v>427</v>
      </c>
      <c r="CU1368" s="5">
        <v>0</v>
      </c>
      <c r="CV1368" s="5">
        <v>0</v>
      </c>
      <c r="DA1368" s="5"/>
      <c r="DB1368" s="5"/>
      <c r="DF1368">
        <v>1131596342</v>
      </c>
      <c r="DK1368" t="s">
        <v>701</v>
      </c>
      <c r="DL1368" t="s">
        <v>191</v>
      </c>
      <c r="DM1368" t="s">
        <v>1273</v>
      </c>
      <c r="DN1368" t="s">
        <v>1277</v>
      </c>
      <c r="DO1368">
        <v>4000041221</v>
      </c>
      <c r="DQ1368" s="6">
        <v>45079</v>
      </c>
      <c r="DR1368" s="5"/>
      <c r="DS1368" s="5">
        <v>45098</v>
      </c>
      <c r="DT1368" s="5"/>
      <c r="DU1368" s="1" t="s">
        <v>1278</v>
      </c>
      <c r="DV1368" t="s">
        <v>1277</v>
      </c>
      <c r="DZ1368" s="11" t="s">
        <v>192</v>
      </c>
      <c r="EA1368" s="11" t="s">
        <v>338</v>
      </c>
      <c r="EB1368" s="5">
        <v>45093</v>
      </c>
      <c r="EC1368" s="5"/>
      <c r="ED1368" s="5"/>
      <c r="EF1368" t="s">
        <v>193</v>
      </c>
      <c r="EI1368" t="s">
        <v>406</v>
      </c>
      <c r="EJ1368" t="s">
        <v>407</v>
      </c>
      <c r="EK1368" t="s">
        <v>663</v>
      </c>
      <c r="EL1368" t="s">
        <v>496</v>
      </c>
      <c r="EN1368">
        <v>0.5</v>
      </c>
      <c r="EO1368">
        <v>0.15</v>
      </c>
      <c r="EP1368">
        <v>0.25</v>
      </c>
      <c r="EQ1368">
        <v>0.1</v>
      </c>
      <c r="ER1368" s="5"/>
      <c r="ES1368" s="5"/>
      <c r="ET1368" s="5"/>
      <c r="EU1368" s="5"/>
      <c r="EX1368" t="s">
        <v>1279</v>
      </c>
      <c r="EY1368" s="5">
        <v>45092</v>
      </c>
      <c r="EZ1368" s="71" t="s">
        <v>452</v>
      </c>
      <c r="FA1368" t="s">
        <v>408</v>
      </c>
    </row>
    <row r="1369" spans="1:157" x14ac:dyDescent="0.3">
      <c r="A1369" t="s">
        <v>169</v>
      </c>
      <c r="B1369">
        <v>21951</v>
      </c>
      <c r="C1369" t="s">
        <v>1273</v>
      </c>
      <c r="D1369">
        <v>182840</v>
      </c>
      <c r="F1369" t="s">
        <v>170</v>
      </c>
      <c r="G1369" t="s">
        <v>195</v>
      </c>
      <c r="H1369" s="13" t="s">
        <v>200</v>
      </c>
      <c r="I1369">
        <v>4000041221</v>
      </c>
      <c r="J1369" s="13"/>
      <c r="L1369" t="s">
        <v>337</v>
      </c>
      <c r="M1369" t="s">
        <v>173</v>
      </c>
      <c r="N1369" t="s">
        <v>174</v>
      </c>
      <c r="O1369" t="s">
        <v>175</v>
      </c>
      <c r="P1369" t="s">
        <v>176</v>
      </c>
      <c r="Q1369">
        <v>1000704762</v>
      </c>
      <c r="R1369">
        <v>440</v>
      </c>
      <c r="S1369">
        <v>1200000321</v>
      </c>
      <c r="T1369" t="s">
        <v>201</v>
      </c>
      <c r="U1369">
        <v>24</v>
      </c>
      <c r="W1369" t="s">
        <v>327</v>
      </c>
      <c r="X1369" t="s">
        <v>178</v>
      </c>
      <c r="Y1369" t="s">
        <v>1274</v>
      </c>
      <c r="Z1369" t="s">
        <v>1275</v>
      </c>
      <c r="AD1369" t="s">
        <v>1274</v>
      </c>
      <c r="AE1369" t="s">
        <v>1275</v>
      </c>
      <c r="AQ1369"/>
      <c r="AR1369" s="6">
        <v>44981</v>
      </c>
      <c r="AS1369"/>
      <c r="AV1369" s="5">
        <v>45044</v>
      </c>
      <c r="AW1369"/>
      <c r="AX1369" s="6">
        <v>45071</v>
      </c>
      <c r="BB1369" t="s">
        <v>179</v>
      </c>
      <c r="BD1369" t="s">
        <v>180</v>
      </c>
      <c r="BF1369" t="s">
        <v>1276</v>
      </c>
      <c r="BG1369" s="68" t="s">
        <v>181</v>
      </c>
      <c r="BH1369" s="6">
        <v>45076</v>
      </c>
      <c r="BI1369" s="6">
        <v>45076</v>
      </c>
      <c r="BL1369" t="s">
        <v>182</v>
      </c>
      <c r="BM1369" s="10">
        <v>442010.99986799998</v>
      </c>
      <c r="BN1369" s="10">
        <v>175035.999969</v>
      </c>
      <c r="BO1369" s="10">
        <v>10608263.996832</v>
      </c>
      <c r="BP1369" s="10">
        <v>4200863.9992559999</v>
      </c>
      <c r="BQ1369" s="69"/>
      <c r="BR1369" t="s">
        <v>343</v>
      </c>
      <c r="BS1369" s="5">
        <v>44799</v>
      </c>
      <c r="BT1369" s="5">
        <v>44803</v>
      </c>
      <c r="BU1369" s="70"/>
      <c r="BX1369" t="s">
        <v>183</v>
      </c>
      <c r="BY1369" t="s">
        <v>709</v>
      </c>
      <c r="CG1369" t="s">
        <v>639</v>
      </c>
      <c r="CL1369" t="s">
        <v>184</v>
      </c>
      <c r="CM1369" t="s">
        <v>446</v>
      </c>
      <c r="CN1369" t="s">
        <v>447</v>
      </c>
      <c r="CO1369" t="s">
        <v>448</v>
      </c>
      <c r="CP1369" t="s">
        <v>696</v>
      </c>
      <c r="CQ1369" t="s">
        <v>697</v>
      </c>
      <c r="CR1369" t="s">
        <v>698</v>
      </c>
      <c r="CT1369" t="s">
        <v>427</v>
      </c>
      <c r="CU1369" s="5">
        <v>0</v>
      </c>
      <c r="CV1369" s="5">
        <v>0</v>
      </c>
      <c r="DA1369" s="5"/>
      <c r="DB1369" s="5"/>
      <c r="DF1369">
        <v>1131596342</v>
      </c>
      <c r="DK1369" t="s">
        <v>701</v>
      </c>
      <c r="DL1369" t="s">
        <v>191</v>
      </c>
      <c r="DM1369" t="s">
        <v>1273</v>
      </c>
      <c r="DN1369" t="s">
        <v>1277</v>
      </c>
      <c r="DO1369">
        <v>4000041221</v>
      </c>
      <c r="DQ1369" s="6">
        <v>45079</v>
      </c>
      <c r="DR1369" s="5"/>
      <c r="DS1369" s="5">
        <v>45098</v>
      </c>
      <c r="DT1369" s="5"/>
      <c r="DU1369" s="1" t="s">
        <v>1278</v>
      </c>
      <c r="DV1369" t="s">
        <v>1277</v>
      </c>
      <c r="DZ1369" s="11" t="s">
        <v>192</v>
      </c>
      <c r="EA1369" s="11" t="s">
        <v>338</v>
      </c>
      <c r="EB1369" s="5">
        <v>45093</v>
      </c>
      <c r="EC1369" s="5"/>
      <c r="ED1369" s="5"/>
      <c r="EF1369" t="s">
        <v>193</v>
      </c>
      <c r="EI1369" t="s">
        <v>406</v>
      </c>
      <c r="EJ1369" t="s">
        <v>407</v>
      </c>
      <c r="EK1369" t="s">
        <v>663</v>
      </c>
      <c r="EL1369" t="s">
        <v>496</v>
      </c>
      <c r="EN1369">
        <v>0.5</v>
      </c>
      <c r="EO1369">
        <v>0.15</v>
      </c>
      <c r="EP1369">
        <v>0.25</v>
      </c>
      <c r="EQ1369">
        <v>0.1</v>
      </c>
      <c r="ER1369" s="5"/>
      <c r="ES1369" s="5"/>
      <c r="ET1369" s="5"/>
      <c r="EU1369" s="5"/>
      <c r="EX1369" t="s">
        <v>1279</v>
      </c>
      <c r="EY1369" s="5">
        <v>45092</v>
      </c>
      <c r="EZ1369" s="71" t="s">
        <v>452</v>
      </c>
      <c r="FA1369" t="s">
        <v>408</v>
      </c>
    </row>
    <row r="1370" spans="1:157" x14ac:dyDescent="0.3">
      <c r="A1370" t="s">
        <v>169</v>
      </c>
      <c r="B1370">
        <v>21952</v>
      </c>
      <c r="C1370" t="s">
        <v>1273</v>
      </c>
      <c r="D1370">
        <v>182841</v>
      </c>
      <c r="F1370" t="s">
        <v>170</v>
      </c>
      <c r="G1370" t="s">
        <v>195</v>
      </c>
      <c r="H1370" s="13" t="s">
        <v>321</v>
      </c>
      <c r="I1370">
        <v>4000041222</v>
      </c>
      <c r="J1370" s="13"/>
      <c r="L1370" t="s">
        <v>337</v>
      </c>
      <c r="M1370" t="s">
        <v>203</v>
      </c>
      <c r="N1370" t="s">
        <v>174</v>
      </c>
      <c r="O1370" t="s">
        <v>175</v>
      </c>
      <c r="P1370" t="s">
        <v>176</v>
      </c>
      <c r="Q1370">
        <v>1000704762</v>
      </c>
      <c r="R1370">
        <v>330</v>
      </c>
      <c r="S1370">
        <v>1300000401</v>
      </c>
      <c r="T1370" t="s">
        <v>322</v>
      </c>
      <c r="U1370">
        <v>3</v>
      </c>
      <c r="W1370" t="s">
        <v>327</v>
      </c>
      <c r="X1370" t="s">
        <v>178</v>
      </c>
      <c r="Y1370" t="s">
        <v>1274</v>
      </c>
      <c r="Z1370" t="s">
        <v>1275</v>
      </c>
      <c r="AD1370" t="s">
        <v>1274</v>
      </c>
      <c r="AE1370" t="s">
        <v>1275</v>
      </c>
      <c r="AQ1370"/>
      <c r="AR1370" s="6">
        <v>44981</v>
      </c>
      <c r="AS1370"/>
      <c r="AV1370" s="5">
        <v>45044</v>
      </c>
      <c r="AW1370"/>
      <c r="AX1370" s="6">
        <v>45071</v>
      </c>
      <c r="BB1370" t="s">
        <v>179</v>
      </c>
      <c r="BD1370" t="s">
        <v>180</v>
      </c>
      <c r="BF1370" t="s">
        <v>1276</v>
      </c>
      <c r="BG1370" s="68" t="s">
        <v>181</v>
      </c>
      <c r="BH1370" s="6">
        <v>45076</v>
      </c>
      <c r="BI1370" s="6">
        <v>45076</v>
      </c>
      <c r="BL1370" t="s">
        <v>182</v>
      </c>
      <c r="BM1370" s="10">
        <v>10121759.999957999</v>
      </c>
      <c r="BN1370" s="10">
        <v>9639964.000074001</v>
      </c>
      <c r="BO1370" s="10">
        <v>30365279.999874</v>
      </c>
      <c r="BP1370" s="10">
        <v>28919892.000222001</v>
      </c>
      <c r="BQ1370" s="69"/>
      <c r="BR1370" t="s">
        <v>437</v>
      </c>
      <c r="BS1370" s="5">
        <v>44799</v>
      </c>
      <c r="BT1370" s="5">
        <v>44803</v>
      </c>
      <c r="BU1370" s="70"/>
      <c r="BX1370" t="s">
        <v>183</v>
      </c>
      <c r="BY1370" t="s">
        <v>709</v>
      </c>
      <c r="CG1370" t="s">
        <v>639</v>
      </c>
      <c r="CL1370" t="s">
        <v>184</v>
      </c>
      <c r="CM1370" t="s">
        <v>446</v>
      </c>
      <c r="CN1370" t="s">
        <v>447</v>
      </c>
      <c r="CO1370" t="s">
        <v>448</v>
      </c>
      <c r="CP1370" t="s">
        <v>696</v>
      </c>
      <c r="CQ1370" t="s">
        <v>697</v>
      </c>
      <c r="CR1370" t="s">
        <v>698</v>
      </c>
      <c r="CT1370" t="s">
        <v>427</v>
      </c>
      <c r="CU1370" s="5">
        <v>0</v>
      </c>
      <c r="CV1370" s="5">
        <v>0</v>
      </c>
      <c r="DA1370" s="5"/>
      <c r="DB1370" s="5"/>
      <c r="DF1370">
        <v>1131581108</v>
      </c>
      <c r="DK1370" t="s">
        <v>701</v>
      </c>
      <c r="DL1370" t="s">
        <v>191</v>
      </c>
      <c r="DM1370" t="s">
        <v>1273</v>
      </c>
      <c r="DN1370" t="s">
        <v>1277</v>
      </c>
      <c r="DO1370">
        <v>4000041222</v>
      </c>
      <c r="DQ1370" s="6">
        <v>45079</v>
      </c>
      <c r="DR1370" s="5"/>
      <c r="DS1370" s="5">
        <v>45098</v>
      </c>
      <c r="DT1370" s="5"/>
      <c r="DU1370" s="1" t="s">
        <v>1278</v>
      </c>
      <c r="DV1370" t="s">
        <v>1277</v>
      </c>
      <c r="DZ1370" s="11" t="s">
        <v>192</v>
      </c>
      <c r="EA1370" s="11" t="s">
        <v>338</v>
      </c>
      <c r="EB1370" s="5">
        <v>45093</v>
      </c>
      <c r="EC1370" s="5"/>
      <c r="ED1370" s="5"/>
      <c r="EF1370" t="s">
        <v>193</v>
      </c>
      <c r="EI1370" t="s">
        <v>406</v>
      </c>
      <c r="EJ1370" t="s">
        <v>407</v>
      </c>
      <c r="EK1370" t="s">
        <v>663</v>
      </c>
      <c r="EL1370" t="s">
        <v>496</v>
      </c>
      <c r="EN1370">
        <v>0.5</v>
      </c>
      <c r="EO1370">
        <v>0.15</v>
      </c>
      <c r="EP1370">
        <v>0.25</v>
      </c>
      <c r="EQ1370">
        <v>0.1</v>
      </c>
      <c r="ER1370" s="5"/>
      <c r="ES1370" s="5"/>
      <c r="ET1370" s="5"/>
      <c r="EU1370" s="5"/>
      <c r="EX1370" t="s">
        <v>1279</v>
      </c>
      <c r="EY1370" s="5">
        <v>45092</v>
      </c>
      <c r="EZ1370" s="71" t="s">
        <v>452</v>
      </c>
      <c r="FA1370" t="s">
        <v>408</v>
      </c>
    </row>
    <row r="1371" spans="1:157" x14ac:dyDescent="0.3">
      <c r="A1371" t="s">
        <v>169</v>
      </c>
      <c r="B1371">
        <v>21953</v>
      </c>
      <c r="C1371" t="s">
        <v>1273</v>
      </c>
      <c r="D1371">
        <v>182842</v>
      </c>
      <c r="F1371" t="s">
        <v>170</v>
      </c>
      <c r="G1371" t="s">
        <v>195</v>
      </c>
      <c r="H1371" s="13" t="s">
        <v>377</v>
      </c>
      <c r="I1371">
        <v>4000041222</v>
      </c>
      <c r="J1371" s="13"/>
      <c r="L1371" t="s">
        <v>337</v>
      </c>
      <c r="M1371" t="s">
        <v>203</v>
      </c>
      <c r="N1371" t="s">
        <v>174</v>
      </c>
      <c r="O1371" t="s">
        <v>175</v>
      </c>
      <c r="P1371" t="s">
        <v>176</v>
      </c>
      <c r="Q1371">
        <v>1000704762</v>
      </c>
      <c r="R1371">
        <v>290</v>
      </c>
      <c r="S1371">
        <v>1300000007</v>
      </c>
      <c r="T1371" t="s">
        <v>378</v>
      </c>
      <c r="U1371">
        <v>3</v>
      </c>
      <c r="W1371" t="s">
        <v>327</v>
      </c>
      <c r="X1371" t="s">
        <v>178</v>
      </c>
      <c r="Y1371" t="s">
        <v>1274</v>
      </c>
      <c r="Z1371" t="s">
        <v>1275</v>
      </c>
      <c r="AD1371" t="s">
        <v>1274</v>
      </c>
      <c r="AE1371" t="s">
        <v>1275</v>
      </c>
      <c r="AQ1371"/>
      <c r="AR1371" s="6">
        <v>44981</v>
      </c>
      <c r="AS1371"/>
      <c r="AV1371" s="5">
        <v>45044</v>
      </c>
      <c r="AW1371"/>
      <c r="AX1371" s="6">
        <v>45071</v>
      </c>
      <c r="BB1371" t="s">
        <v>179</v>
      </c>
      <c r="BD1371" t="s">
        <v>180</v>
      </c>
      <c r="BF1371" t="s">
        <v>1276</v>
      </c>
      <c r="BG1371" s="68" t="s">
        <v>181</v>
      </c>
      <c r="BH1371" s="6">
        <v>45076</v>
      </c>
      <c r="BI1371" s="6">
        <v>45076</v>
      </c>
      <c r="BL1371" t="s">
        <v>182</v>
      </c>
      <c r="BM1371" s="10">
        <v>2408959</v>
      </c>
      <c r="BN1371" s="10">
        <v>2294292.9999990002</v>
      </c>
      <c r="BO1371" s="10">
        <v>7226877</v>
      </c>
      <c r="BP1371" s="10">
        <v>6882878.9999969993</v>
      </c>
      <c r="BQ1371" s="69"/>
      <c r="BR1371" t="s">
        <v>426</v>
      </c>
      <c r="BS1371" s="5">
        <v>44799</v>
      </c>
      <c r="BT1371" s="5">
        <v>44803</v>
      </c>
      <c r="BU1371" s="70"/>
      <c r="BX1371" t="s">
        <v>183</v>
      </c>
      <c r="BY1371" t="s">
        <v>709</v>
      </c>
      <c r="CG1371" t="s">
        <v>639</v>
      </c>
      <c r="CL1371" t="s">
        <v>184</v>
      </c>
      <c r="CM1371" t="s">
        <v>446</v>
      </c>
      <c r="CN1371" t="s">
        <v>447</v>
      </c>
      <c r="CO1371" t="s">
        <v>448</v>
      </c>
      <c r="CP1371" t="s">
        <v>696</v>
      </c>
      <c r="CQ1371" t="s">
        <v>697</v>
      </c>
      <c r="CR1371" t="s">
        <v>698</v>
      </c>
      <c r="CT1371" t="s">
        <v>427</v>
      </c>
      <c r="CU1371" s="5">
        <v>0</v>
      </c>
      <c r="CV1371" s="5">
        <v>0</v>
      </c>
      <c r="DA1371" s="5"/>
      <c r="DB1371" s="5"/>
      <c r="DF1371">
        <v>1131581108</v>
      </c>
      <c r="DK1371" t="s">
        <v>701</v>
      </c>
      <c r="DL1371" t="s">
        <v>191</v>
      </c>
      <c r="DM1371" t="s">
        <v>1273</v>
      </c>
      <c r="DN1371" t="s">
        <v>1277</v>
      </c>
      <c r="DO1371">
        <v>4000041222</v>
      </c>
      <c r="DQ1371" s="6">
        <v>45079</v>
      </c>
      <c r="DR1371" s="5"/>
      <c r="DS1371" s="5">
        <v>45098</v>
      </c>
      <c r="DT1371" s="5"/>
      <c r="DU1371" s="1" t="s">
        <v>1278</v>
      </c>
      <c r="DV1371" t="s">
        <v>1277</v>
      </c>
      <c r="DZ1371" s="11" t="s">
        <v>192</v>
      </c>
      <c r="EA1371" s="11" t="s">
        <v>338</v>
      </c>
      <c r="EB1371" s="5">
        <v>45093</v>
      </c>
      <c r="EC1371" s="5"/>
      <c r="ED1371" s="5"/>
      <c r="EF1371" t="s">
        <v>193</v>
      </c>
      <c r="EI1371" t="s">
        <v>406</v>
      </c>
      <c r="EJ1371" t="s">
        <v>407</v>
      </c>
      <c r="EK1371" t="s">
        <v>663</v>
      </c>
      <c r="EL1371" t="s">
        <v>496</v>
      </c>
      <c r="EN1371">
        <v>0.5</v>
      </c>
      <c r="EO1371">
        <v>0.15</v>
      </c>
      <c r="EP1371">
        <v>0.25</v>
      </c>
      <c r="EQ1371">
        <v>0.1</v>
      </c>
      <c r="ER1371" s="5"/>
      <c r="ES1371" s="5"/>
      <c r="ET1371" s="5"/>
      <c r="EU1371" s="5"/>
      <c r="EX1371" t="s">
        <v>1279</v>
      </c>
      <c r="EY1371" s="5">
        <v>45092</v>
      </c>
      <c r="EZ1371" s="71" t="s">
        <v>452</v>
      </c>
      <c r="FA1371" t="s">
        <v>408</v>
      </c>
    </row>
    <row r="1372" spans="1:157" x14ac:dyDescent="0.3">
      <c r="A1372" t="s">
        <v>169</v>
      </c>
      <c r="B1372">
        <v>21954</v>
      </c>
      <c r="C1372" t="s">
        <v>1273</v>
      </c>
      <c r="D1372">
        <v>182843</v>
      </c>
      <c r="F1372" t="s">
        <v>170</v>
      </c>
      <c r="G1372" t="s">
        <v>195</v>
      </c>
      <c r="H1372" s="13" t="s">
        <v>316</v>
      </c>
      <c r="I1372">
        <v>4000041222</v>
      </c>
      <c r="J1372" s="13"/>
      <c r="L1372" t="s">
        <v>337</v>
      </c>
      <c r="M1372" t="s">
        <v>203</v>
      </c>
      <c r="N1372" t="s">
        <v>174</v>
      </c>
      <c r="O1372" t="s">
        <v>175</v>
      </c>
      <c r="P1372" t="s">
        <v>176</v>
      </c>
      <c r="Q1372">
        <v>1000704762</v>
      </c>
      <c r="R1372">
        <v>310</v>
      </c>
      <c r="S1372">
        <v>1300000820</v>
      </c>
      <c r="T1372" t="s">
        <v>236</v>
      </c>
      <c r="U1372">
        <v>1</v>
      </c>
      <c r="W1372" t="s">
        <v>327</v>
      </c>
      <c r="X1372" t="s">
        <v>178</v>
      </c>
      <c r="Y1372" t="s">
        <v>1274</v>
      </c>
      <c r="Z1372" t="s">
        <v>1275</v>
      </c>
      <c r="AD1372" t="s">
        <v>1274</v>
      </c>
      <c r="AE1372" t="s">
        <v>1275</v>
      </c>
      <c r="AQ1372"/>
      <c r="AR1372" s="6">
        <v>44981</v>
      </c>
      <c r="AS1372"/>
      <c r="AV1372" s="5">
        <v>45044</v>
      </c>
      <c r="AW1372"/>
      <c r="AX1372" s="6">
        <v>45071</v>
      </c>
      <c r="BB1372" t="s">
        <v>179</v>
      </c>
      <c r="BD1372" t="s">
        <v>180</v>
      </c>
      <c r="BF1372" t="s">
        <v>1276</v>
      </c>
      <c r="BG1372" s="68" t="s">
        <v>181</v>
      </c>
      <c r="BH1372" s="6">
        <v>45076</v>
      </c>
      <c r="BI1372" s="6">
        <v>45076</v>
      </c>
      <c r="BL1372" t="s">
        <v>182</v>
      </c>
      <c r="BM1372" s="10">
        <v>1956902.00028</v>
      </c>
      <c r="BN1372" s="10">
        <v>1863752.9998399999</v>
      </c>
      <c r="BO1372" s="10">
        <v>1956902.00028</v>
      </c>
      <c r="BP1372" s="10">
        <v>1863752.9998399999</v>
      </c>
      <c r="BQ1372" s="69"/>
      <c r="BR1372" t="s">
        <v>437</v>
      </c>
      <c r="BS1372" s="5">
        <v>44799</v>
      </c>
      <c r="BT1372" s="5">
        <v>44803</v>
      </c>
      <c r="BU1372" s="70"/>
      <c r="BX1372" t="s">
        <v>183</v>
      </c>
      <c r="BY1372" t="s">
        <v>709</v>
      </c>
      <c r="CG1372" t="s">
        <v>639</v>
      </c>
      <c r="CL1372" t="s">
        <v>184</v>
      </c>
      <c r="CM1372" t="s">
        <v>446</v>
      </c>
      <c r="CN1372" t="s">
        <v>447</v>
      </c>
      <c r="CO1372" t="s">
        <v>448</v>
      </c>
      <c r="CP1372" t="s">
        <v>696</v>
      </c>
      <c r="CQ1372" t="s">
        <v>697</v>
      </c>
      <c r="CR1372" t="s">
        <v>698</v>
      </c>
      <c r="CT1372" t="s">
        <v>427</v>
      </c>
      <c r="CU1372" s="5">
        <v>0</v>
      </c>
      <c r="CV1372" s="5">
        <v>0</v>
      </c>
      <c r="DA1372" s="5"/>
      <c r="DB1372" s="5"/>
      <c r="DF1372">
        <v>1131581108</v>
      </c>
      <c r="DK1372" t="s">
        <v>701</v>
      </c>
      <c r="DL1372" t="s">
        <v>191</v>
      </c>
      <c r="DM1372" t="s">
        <v>1273</v>
      </c>
      <c r="DN1372" t="s">
        <v>1277</v>
      </c>
      <c r="DO1372">
        <v>4000041222</v>
      </c>
      <c r="DQ1372" s="6">
        <v>45079</v>
      </c>
      <c r="DR1372" s="5"/>
      <c r="DS1372" s="5">
        <v>45098</v>
      </c>
      <c r="DT1372" s="5"/>
      <c r="DU1372" s="1" t="s">
        <v>1278</v>
      </c>
      <c r="DV1372" t="s">
        <v>1277</v>
      </c>
      <c r="DZ1372" s="11" t="s">
        <v>192</v>
      </c>
      <c r="EA1372" s="11" t="s">
        <v>338</v>
      </c>
      <c r="EB1372" s="5">
        <v>45093</v>
      </c>
      <c r="EC1372" s="5"/>
      <c r="ED1372" s="5"/>
      <c r="EF1372" t="s">
        <v>193</v>
      </c>
      <c r="EI1372" t="s">
        <v>406</v>
      </c>
      <c r="EJ1372" t="s">
        <v>407</v>
      </c>
      <c r="EK1372" t="s">
        <v>663</v>
      </c>
      <c r="EL1372" t="s">
        <v>496</v>
      </c>
      <c r="EN1372">
        <v>0.5</v>
      </c>
      <c r="EO1372">
        <v>0.15</v>
      </c>
      <c r="EP1372">
        <v>0.25</v>
      </c>
      <c r="EQ1372">
        <v>0.1</v>
      </c>
      <c r="ER1372" s="5"/>
      <c r="ES1372" s="5"/>
      <c r="ET1372" s="5"/>
      <c r="EU1372" s="5"/>
      <c r="EX1372" t="s">
        <v>1279</v>
      </c>
      <c r="EY1372" s="5">
        <v>45092</v>
      </c>
      <c r="EZ1372" s="71" t="s">
        <v>452</v>
      </c>
      <c r="FA1372" t="s">
        <v>408</v>
      </c>
    </row>
    <row r="1373" spans="1:157" x14ac:dyDescent="0.3">
      <c r="A1373" t="s">
        <v>169</v>
      </c>
      <c r="B1373">
        <v>21955</v>
      </c>
      <c r="C1373" t="s">
        <v>1273</v>
      </c>
      <c r="D1373">
        <v>182844</v>
      </c>
      <c r="F1373" t="s">
        <v>170</v>
      </c>
      <c r="G1373" t="s">
        <v>195</v>
      </c>
      <c r="H1373" s="13" t="s">
        <v>286</v>
      </c>
      <c r="I1373">
        <v>4000041222</v>
      </c>
      <c r="J1373" s="13"/>
      <c r="L1373" t="s">
        <v>337</v>
      </c>
      <c r="M1373" t="s">
        <v>203</v>
      </c>
      <c r="N1373" t="s">
        <v>174</v>
      </c>
      <c r="O1373" t="s">
        <v>175</v>
      </c>
      <c r="P1373" t="s">
        <v>176</v>
      </c>
      <c r="Q1373">
        <v>1000704762</v>
      </c>
      <c r="R1373">
        <v>220</v>
      </c>
      <c r="S1373">
        <v>1300000820</v>
      </c>
      <c r="T1373" t="s">
        <v>287</v>
      </c>
      <c r="U1373">
        <v>10</v>
      </c>
      <c r="W1373" t="s">
        <v>327</v>
      </c>
      <c r="X1373" t="s">
        <v>178</v>
      </c>
      <c r="Y1373" t="s">
        <v>1274</v>
      </c>
      <c r="Z1373" t="s">
        <v>1275</v>
      </c>
      <c r="AD1373" t="s">
        <v>1274</v>
      </c>
      <c r="AE1373" t="s">
        <v>1275</v>
      </c>
      <c r="AQ1373"/>
      <c r="AR1373" s="6">
        <v>44981</v>
      </c>
      <c r="AS1373"/>
      <c r="AV1373" s="5">
        <v>45044</v>
      </c>
      <c r="AW1373"/>
      <c r="AX1373" s="6">
        <v>45071</v>
      </c>
      <c r="BB1373" t="s">
        <v>179</v>
      </c>
      <c r="BD1373" t="s">
        <v>180</v>
      </c>
      <c r="BF1373" t="s">
        <v>1276</v>
      </c>
      <c r="BG1373" s="68" t="s">
        <v>181</v>
      </c>
      <c r="BH1373" s="6">
        <v>45076</v>
      </c>
      <c r="BI1373" s="6">
        <v>45076</v>
      </c>
      <c r="BL1373" t="s">
        <v>182</v>
      </c>
      <c r="BM1373" s="10">
        <v>73620.999739999999</v>
      </c>
      <c r="BN1373" s="10">
        <v>70117.000339999999</v>
      </c>
      <c r="BO1373" s="10">
        <v>736209.99739999999</v>
      </c>
      <c r="BP1373" s="10">
        <v>701170.00340000005</v>
      </c>
      <c r="BQ1373" s="69"/>
      <c r="BR1373" t="s">
        <v>425</v>
      </c>
      <c r="BS1373" s="5">
        <v>44799</v>
      </c>
      <c r="BT1373" s="5">
        <v>44803</v>
      </c>
      <c r="BU1373" s="70"/>
      <c r="BX1373" t="s">
        <v>183</v>
      </c>
      <c r="BY1373" t="s">
        <v>709</v>
      </c>
      <c r="CG1373" t="s">
        <v>639</v>
      </c>
      <c r="CL1373" t="s">
        <v>184</v>
      </c>
      <c r="CM1373" t="s">
        <v>446</v>
      </c>
      <c r="CN1373" t="s">
        <v>447</v>
      </c>
      <c r="CO1373" t="s">
        <v>448</v>
      </c>
      <c r="CP1373" t="s">
        <v>696</v>
      </c>
      <c r="CQ1373" t="s">
        <v>697</v>
      </c>
      <c r="CR1373" t="s">
        <v>698</v>
      </c>
      <c r="CT1373" t="s">
        <v>427</v>
      </c>
      <c r="CU1373" s="5">
        <v>0</v>
      </c>
      <c r="CV1373" s="5">
        <v>0</v>
      </c>
      <c r="DA1373" s="5"/>
      <c r="DB1373" s="5"/>
      <c r="DF1373">
        <v>1131581108</v>
      </c>
      <c r="DK1373" t="s">
        <v>701</v>
      </c>
      <c r="DL1373" t="s">
        <v>191</v>
      </c>
      <c r="DM1373" t="s">
        <v>1273</v>
      </c>
      <c r="DN1373" t="s">
        <v>1277</v>
      </c>
      <c r="DO1373">
        <v>4000041222</v>
      </c>
      <c r="DQ1373" s="6">
        <v>45079</v>
      </c>
      <c r="DR1373" s="5"/>
      <c r="DS1373" s="5">
        <v>45098</v>
      </c>
      <c r="DT1373" s="5"/>
      <c r="DU1373" s="1" t="s">
        <v>1278</v>
      </c>
      <c r="DV1373" t="s">
        <v>1277</v>
      </c>
      <c r="DZ1373" s="11" t="s">
        <v>192</v>
      </c>
      <c r="EA1373" s="11" t="s">
        <v>338</v>
      </c>
      <c r="EB1373" s="5">
        <v>45093</v>
      </c>
      <c r="EC1373" s="5"/>
      <c r="ED1373" s="5"/>
      <c r="EF1373" t="s">
        <v>193</v>
      </c>
      <c r="EI1373" t="s">
        <v>406</v>
      </c>
      <c r="EJ1373" t="s">
        <v>407</v>
      </c>
      <c r="EK1373" t="s">
        <v>663</v>
      </c>
      <c r="EL1373" t="s">
        <v>496</v>
      </c>
      <c r="EN1373">
        <v>0.5</v>
      </c>
      <c r="EO1373">
        <v>0.15</v>
      </c>
      <c r="EP1373">
        <v>0.25</v>
      </c>
      <c r="EQ1373">
        <v>0.1</v>
      </c>
      <c r="ER1373" s="5"/>
      <c r="ES1373" s="5"/>
      <c r="ET1373" s="5"/>
      <c r="EU1373" s="5"/>
      <c r="EX1373" t="s">
        <v>1279</v>
      </c>
      <c r="EY1373" s="5">
        <v>45092</v>
      </c>
      <c r="EZ1373" s="71" t="s">
        <v>452</v>
      </c>
      <c r="FA1373" t="s">
        <v>408</v>
      </c>
    </row>
    <row r="1374" spans="1:157" x14ac:dyDescent="0.3">
      <c r="A1374" t="s">
        <v>169</v>
      </c>
      <c r="B1374">
        <v>21956</v>
      </c>
      <c r="C1374" t="s">
        <v>1273</v>
      </c>
      <c r="D1374">
        <v>182845</v>
      </c>
      <c r="F1374" t="s">
        <v>170</v>
      </c>
      <c r="G1374" t="s">
        <v>195</v>
      </c>
      <c r="H1374" s="13" t="s">
        <v>288</v>
      </c>
      <c r="I1374">
        <v>4000041222</v>
      </c>
      <c r="J1374" s="13"/>
      <c r="L1374" t="s">
        <v>337</v>
      </c>
      <c r="M1374" t="s">
        <v>203</v>
      </c>
      <c r="N1374" t="s">
        <v>174</v>
      </c>
      <c r="O1374" t="s">
        <v>175</v>
      </c>
      <c r="P1374" t="s">
        <v>176</v>
      </c>
      <c r="Q1374">
        <v>1000704762</v>
      </c>
      <c r="R1374">
        <v>230</v>
      </c>
      <c r="S1374">
        <v>1300000820</v>
      </c>
      <c r="T1374" t="s">
        <v>230</v>
      </c>
      <c r="U1374">
        <v>10</v>
      </c>
      <c r="W1374" t="s">
        <v>327</v>
      </c>
      <c r="X1374" t="s">
        <v>178</v>
      </c>
      <c r="Y1374" t="s">
        <v>1274</v>
      </c>
      <c r="Z1374" t="s">
        <v>1275</v>
      </c>
      <c r="AD1374" t="s">
        <v>1274</v>
      </c>
      <c r="AE1374" t="s">
        <v>1275</v>
      </c>
      <c r="AQ1374"/>
      <c r="AR1374" s="6">
        <v>44981</v>
      </c>
      <c r="AS1374"/>
      <c r="AV1374" s="5">
        <v>45044</v>
      </c>
      <c r="AW1374"/>
      <c r="AX1374" s="6">
        <v>45071</v>
      </c>
      <c r="BB1374" t="s">
        <v>179</v>
      </c>
      <c r="BD1374" t="s">
        <v>180</v>
      </c>
      <c r="BF1374" t="s">
        <v>1276</v>
      </c>
      <c r="BG1374" s="68" t="s">
        <v>181</v>
      </c>
      <c r="BH1374" s="6">
        <v>45076</v>
      </c>
      <c r="BI1374" s="6">
        <v>45076</v>
      </c>
      <c r="BL1374" t="s">
        <v>182</v>
      </c>
      <c r="BM1374" s="10">
        <v>34873.000180000003</v>
      </c>
      <c r="BN1374" s="10">
        <v>33213.000379999998</v>
      </c>
      <c r="BO1374" s="10">
        <v>348730.00180000003</v>
      </c>
      <c r="BP1374" s="10">
        <v>332130.00379999989</v>
      </c>
      <c r="BQ1374" s="69"/>
      <c r="BR1374" t="s">
        <v>425</v>
      </c>
      <c r="BS1374" s="5">
        <v>44799</v>
      </c>
      <c r="BT1374" s="5">
        <v>44803</v>
      </c>
      <c r="BU1374" s="70"/>
      <c r="BX1374" t="s">
        <v>183</v>
      </c>
      <c r="BY1374" t="s">
        <v>709</v>
      </c>
      <c r="CG1374" t="s">
        <v>639</v>
      </c>
      <c r="CL1374" t="s">
        <v>184</v>
      </c>
      <c r="CM1374" t="s">
        <v>446</v>
      </c>
      <c r="CN1374" t="s">
        <v>447</v>
      </c>
      <c r="CO1374" t="s">
        <v>448</v>
      </c>
      <c r="CP1374" t="s">
        <v>696</v>
      </c>
      <c r="CQ1374" t="s">
        <v>697</v>
      </c>
      <c r="CR1374" t="s">
        <v>698</v>
      </c>
      <c r="CT1374" t="s">
        <v>427</v>
      </c>
      <c r="CU1374" s="5">
        <v>0</v>
      </c>
      <c r="CV1374" s="5">
        <v>0</v>
      </c>
      <c r="DA1374" s="5"/>
      <c r="DB1374" s="5"/>
      <c r="DF1374">
        <v>1131581108</v>
      </c>
      <c r="DK1374" t="s">
        <v>701</v>
      </c>
      <c r="DL1374" t="s">
        <v>191</v>
      </c>
      <c r="DM1374" t="s">
        <v>1273</v>
      </c>
      <c r="DN1374" t="s">
        <v>1277</v>
      </c>
      <c r="DO1374">
        <v>4000041222</v>
      </c>
      <c r="DQ1374" s="6">
        <v>45079</v>
      </c>
      <c r="DR1374" s="5"/>
      <c r="DS1374" s="5">
        <v>45098</v>
      </c>
      <c r="DT1374" s="5"/>
      <c r="DU1374" s="1" t="s">
        <v>1278</v>
      </c>
      <c r="DV1374" t="s">
        <v>1277</v>
      </c>
      <c r="DZ1374" s="11" t="s">
        <v>192</v>
      </c>
      <c r="EA1374" s="11" t="s">
        <v>338</v>
      </c>
      <c r="EB1374" s="5">
        <v>45093</v>
      </c>
      <c r="EC1374" s="5"/>
      <c r="ED1374" s="5"/>
      <c r="EF1374" t="s">
        <v>193</v>
      </c>
      <c r="EI1374" t="s">
        <v>406</v>
      </c>
      <c r="EJ1374" t="s">
        <v>407</v>
      </c>
      <c r="EK1374" t="s">
        <v>663</v>
      </c>
      <c r="EL1374" t="s">
        <v>496</v>
      </c>
      <c r="EN1374">
        <v>0.5</v>
      </c>
      <c r="EO1374">
        <v>0.15</v>
      </c>
      <c r="EP1374">
        <v>0.25</v>
      </c>
      <c r="EQ1374">
        <v>0.1</v>
      </c>
      <c r="ER1374" s="5"/>
      <c r="ES1374" s="5"/>
      <c r="ET1374" s="5"/>
      <c r="EU1374" s="5"/>
      <c r="EX1374" t="s">
        <v>1279</v>
      </c>
      <c r="EY1374" s="5">
        <v>45092</v>
      </c>
      <c r="EZ1374" s="71" t="s">
        <v>452</v>
      </c>
      <c r="FA1374" t="s">
        <v>408</v>
      </c>
    </row>
    <row r="1375" spans="1:157" x14ac:dyDescent="0.3">
      <c r="A1375" t="s">
        <v>169</v>
      </c>
      <c r="B1375">
        <v>21957</v>
      </c>
      <c r="C1375" t="s">
        <v>1273</v>
      </c>
      <c r="D1375">
        <v>182846</v>
      </c>
      <c r="F1375" t="s">
        <v>170</v>
      </c>
      <c r="G1375" t="s">
        <v>195</v>
      </c>
      <c r="H1375" s="13" t="s">
        <v>202</v>
      </c>
      <c r="I1375">
        <v>4000041222</v>
      </c>
      <c r="J1375" s="13"/>
      <c r="L1375" t="s">
        <v>337</v>
      </c>
      <c r="M1375" t="s">
        <v>203</v>
      </c>
      <c r="N1375" t="s">
        <v>174</v>
      </c>
      <c r="O1375" t="s">
        <v>175</v>
      </c>
      <c r="P1375" t="s">
        <v>176</v>
      </c>
      <c r="Q1375">
        <v>1000704762</v>
      </c>
      <c r="R1375">
        <v>270</v>
      </c>
      <c r="S1375">
        <v>1300000820</v>
      </c>
      <c r="T1375" t="s">
        <v>204</v>
      </c>
      <c r="U1375">
        <v>1</v>
      </c>
      <c r="W1375" t="s">
        <v>327</v>
      </c>
      <c r="X1375" t="s">
        <v>178</v>
      </c>
      <c r="Y1375" t="s">
        <v>1274</v>
      </c>
      <c r="Z1375" t="s">
        <v>1275</v>
      </c>
      <c r="AD1375" t="s">
        <v>1274</v>
      </c>
      <c r="AE1375" t="s">
        <v>1275</v>
      </c>
      <c r="AQ1375"/>
      <c r="AR1375" s="6">
        <v>44981</v>
      </c>
      <c r="AS1375"/>
      <c r="AV1375" s="5">
        <v>45044</v>
      </c>
      <c r="AW1375"/>
      <c r="AX1375" s="6">
        <v>45071</v>
      </c>
      <c r="BB1375" t="s">
        <v>179</v>
      </c>
      <c r="BD1375" t="s">
        <v>180</v>
      </c>
      <c r="BF1375" t="s">
        <v>1276</v>
      </c>
      <c r="BG1375" s="68" t="s">
        <v>181</v>
      </c>
      <c r="BH1375" s="6">
        <v>45076</v>
      </c>
      <c r="BI1375" s="6">
        <v>45076</v>
      </c>
      <c r="BL1375" t="s">
        <v>182</v>
      </c>
      <c r="BM1375" s="10">
        <v>80795.999739999999</v>
      </c>
      <c r="BN1375" s="10">
        <v>76949.999660000001</v>
      </c>
      <c r="BO1375" s="10">
        <v>80795.999739999999</v>
      </c>
      <c r="BP1375" s="10">
        <v>76949.999660000001</v>
      </c>
      <c r="BQ1375" s="69"/>
      <c r="BR1375" t="s">
        <v>1272</v>
      </c>
      <c r="BS1375" s="5">
        <v>44848</v>
      </c>
      <c r="BT1375" s="5">
        <v>44853</v>
      </c>
      <c r="BU1375" s="70"/>
      <c r="BX1375" t="s">
        <v>183</v>
      </c>
      <c r="BY1375" t="s">
        <v>709</v>
      </c>
      <c r="CG1375" t="s">
        <v>639</v>
      </c>
      <c r="CL1375" t="s">
        <v>184</v>
      </c>
      <c r="CM1375" t="s">
        <v>446</v>
      </c>
      <c r="CN1375" t="s">
        <v>447</v>
      </c>
      <c r="CO1375" t="s">
        <v>448</v>
      </c>
      <c r="CP1375" t="s">
        <v>696</v>
      </c>
      <c r="CQ1375" t="s">
        <v>697</v>
      </c>
      <c r="CR1375" t="s">
        <v>698</v>
      </c>
      <c r="CT1375" t="s">
        <v>427</v>
      </c>
      <c r="CU1375" s="5">
        <v>0</v>
      </c>
      <c r="CV1375" s="5">
        <v>0</v>
      </c>
      <c r="DA1375" s="5"/>
      <c r="DB1375" s="5"/>
      <c r="DF1375">
        <v>1131581108</v>
      </c>
      <c r="DK1375" t="s">
        <v>701</v>
      </c>
      <c r="DL1375" t="s">
        <v>191</v>
      </c>
      <c r="DM1375" t="s">
        <v>1273</v>
      </c>
      <c r="DN1375" t="s">
        <v>1277</v>
      </c>
      <c r="DO1375">
        <v>4000041222</v>
      </c>
      <c r="DQ1375" s="6">
        <v>45079</v>
      </c>
      <c r="DR1375" s="5"/>
      <c r="DS1375" s="5">
        <v>45098</v>
      </c>
      <c r="DT1375" s="5"/>
      <c r="DU1375" s="1" t="s">
        <v>1278</v>
      </c>
      <c r="DV1375" t="s">
        <v>1277</v>
      </c>
      <c r="DZ1375" s="11" t="s">
        <v>192</v>
      </c>
      <c r="EA1375" s="11" t="s">
        <v>338</v>
      </c>
      <c r="EB1375" s="5">
        <v>45093</v>
      </c>
      <c r="EC1375" s="5"/>
      <c r="ED1375" s="5"/>
      <c r="EF1375" t="s">
        <v>193</v>
      </c>
      <c r="EI1375" t="s">
        <v>406</v>
      </c>
      <c r="EJ1375" t="s">
        <v>407</v>
      </c>
      <c r="EK1375" t="s">
        <v>663</v>
      </c>
      <c r="EL1375" t="s">
        <v>496</v>
      </c>
      <c r="EN1375">
        <v>0.5</v>
      </c>
      <c r="EO1375">
        <v>0.15</v>
      </c>
      <c r="EP1375">
        <v>0.25</v>
      </c>
      <c r="EQ1375">
        <v>0.1</v>
      </c>
      <c r="ER1375" s="5"/>
      <c r="ES1375" s="5"/>
      <c r="ET1375" s="5"/>
      <c r="EU1375" s="5"/>
      <c r="EX1375" t="s">
        <v>1279</v>
      </c>
      <c r="EY1375" s="5">
        <v>45092</v>
      </c>
      <c r="EZ1375" s="71" t="s">
        <v>452</v>
      </c>
      <c r="FA1375" t="s">
        <v>408</v>
      </c>
    </row>
    <row r="1376" spans="1:157" x14ac:dyDescent="0.3">
      <c r="A1376" t="s">
        <v>169</v>
      </c>
      <c r="B1376">
        <v>21958</v>
      </c>
      <c r="C1376" t="s">
        <v>1273</v>
      </c>
      <c r="D1376">
        <v>182847</v>
      </c>
      <c r="F1376" t="s">
        <v>170</v>
      </c>
      <c r="G1376" t="s">
        <v>195</v>
      </c>
      <c r="H1376" s="13" t="s">
        <v>293</v>
      </c>
      <c r="I1376">
        <v>4000041222</v>
      </c>
      <c r="J1376" s="13"/>
      <c r="L1376" t="s">
        <v>337</v>
      </c>
      <c r="M1376" t="s">
        <v>203</v>
      </c>
      <c r="N1376" t="s">
        <v>174</v>
      </c>
      <c r="O1376" t="s">
        <v>175</v>
      </c>
      <c r="P1376" t="s">
        <v>176</v>
      </c>
      <c r="Q1376">
        <v>1000704762</v>
      </c>
      <c r="R1376">
        <v>280</v>
      </c>
      <c r="S1376">
        <v>1300000820</v>
      </c>
      <c r="T1376" t="s">
        <v>231</v>
      </c>
      <c r="U1376">
        <v>1</v>
      </c>
      <c r="W1376" t="s">
        <v>327</v>
      </c>
      <c r="X1376" t="s">
        <v>178</v>
      </c>
      <c r="Y1376" t="s">
        <v>1274</v>
      </c>
      <c r="Z1376" t="s">
        <v>1275</v>
      </c>
      <c r="AD1376" t="s">
        <v>1274</v>
      </c>
      <c r="AE1376" t="s">
        <v>1275</v>
      </c>
      <c r="AQ1376"/>
      <c r="AR1376" s="6">
        <v>44981</v>
      </c>
      <c r="AS1376"/>
      <c r="AV1376" s="5">
        <v>45044</v>
      </c>
      <c r="AW1376"/>
      <c r="AX1376" s="6">
        <v>45071</v>
      </c>
      <c r="BB1376" t="s">
        <v>179</v>
      </c>
      <c r="BD1376" t="s">
        <v>180</v>
      </c>
      <c r="BF1376" t="s">
        <v>1276</v>
      </c>
      <c r="BG1376" s="68" t="s">
        <v>181</v>
      </c>
      <c r="BH1376" s="6">
        <v>45076</v>
      </c>
      <c r="BI1376" s="6">
        <v>45076</v>
      </c>
      <c r="BL1376" t="s">
        <v>182</v>
      </c>
      <c r="BM1376" s="10">
        <v>80795.999739999999</v>
      </c>
      <c r="BN1376" s="10">
        <v>76949.999660000001</v>
      </c>
      <c r="BO1376" s="10">
        <v>80795.999739999999</v>
      </c>
      <c r="BP1376" s="10">
        <v>76949.999660000001</v>
      </c>
      <c r="BQ1376" s="69"/>
      <c r="BR1376" t="s">
        <v>426</v>
      </c>
      <c r="BS1376" s="5">
        <v>44799</v>
      </c>
      <c r="BT1376" s="5">
        <v>44803</v>
      </c>
      <c r="BU1376" s="70"/>
      <c r="BX1376" t="s">
        <v>183</v>
      </c>
      <c r="BY1376" t="s">
        <v>709</v>
      </c>
      <c r="CG1376" t="s">
        <v>639</v>
      </c>
      <c r="CL1376" t="s">
        <v>184</v>
      </c>
      <c r="CM1376" t="s">
        <v>446</v>
      </c>
      <c r="CN1376" t="s">
        <v>447</v>
      </c>
      <c r="CO1376" t="s">
        <v>448</v>
      </c>
      <c r="CP1376" t="s">
        <v>696</v>
      </c>
      <c r="CQ1376" t="s">
        <v>697</v>
      </c>
      <c r="CR1376" t="s">
        <v>698</v>
      </c>
      <c r="CT1376" t="s">
        <v>427</v>
      </c>
      <c r="CU1376" s="5">
        <v>0</v>
      </c>
      <c r="CV1376" s="5">
        <v>0</v>
      </c>
      <c r="DA1376" s="5"/>
      <c r="DB1376" s="5"/>
      <c r="DF1376">
        <v>1131581108</v>
      </c>
      <c r="DK1376" t="s">
        <v>701</v>
      </c>
      <c r="DL1376" t="s">
        <v>191</v>
      </c>
      <c r="DM1376" t="s">
        <v>1273</v>
      </c>
      <c r="DN1376" t="s">
        <v>1277</v>
      </c>
      <c r="DO1376">
        <v>4000041222</v>
      </c>
      <c r="DQ1376" s="6">
        <v>45079</v>
      </c>
      <c r="DR1376" s="5"/>
      <c r="DS1376" s="5">
        <v>45098</v>
      </c>
      <c r="DT1376" s="5"/>
      <c r="DU1376" s="1" t="s">
        <v>1278</v>
      </c>
      <c r="DV1376" t="s">
        <v>1277</v>
      </c>
      <c r="DZ1376" s="11" t="s">
        <v>192</v>
      </c>
      <c r="EA1376" s="11" t="s">
        <v>338</v>
      </c>
      <c r="EB1376" s="5">
        <v>45093</v>
      </c>
      <c r="EC1376" s="5"/>
      <c r="ED1376" s="5"/>
      <c r="EF1376" t="s">
        <v>193</v>
      </c>
      <c r="EI1376" t="s">
        <v>406</v>
      </c>
      <c r="EJ1376" t="s">
        <v>407</v>
      </c>
      <c r="EK1376" t="s">
        <v>663</v>
      </c>
      <c r="EL1376" t="s">
        <v>496</v>
      </c>
      <c r="EN1376">
        <v>0.5</v>
      </c>
      <c r="EO1376">
        <v>0.15</v>
      </c>
      <c r="EP1376">
        <v>0.25</v>
      </c>
      <c r="EQ1376">
        <v>0.1</v>
      </c>
      <c r="ER1376" s="5"/>
      <c r="ES1376" s="5"/>
      <c r="ET1376" s="5"/>
      <c r="EU1376" s="5"/>
      <c r="EX1376" t="s">
        <v>1279</v>
      </c>
      <c r="EY1376" s="5">
        <v>45092</v>
      </c>
      <c r="EZ1376" s="71" t="s">
        <v>452</v>
      </c>
      <c r="FA1376" t="s">
        <v>408</v>
      </c>
    </row>
    <row r="1377" spans="1:157" x14ac:dyDescent="0.3">
      <c r="A1377" t="s">
        <v>169</v>
      </c>
      <c r="B1377">
        <v>21959</v>
      </c>
      <c r="C1377" t="s">
        <v>1273</v>
      </c>
      <c r="D1377">
        <v>182848</v>
      </c>
      <c r="F1377" t="s">
        <v>170</v>
      </c>
      <c r="G1377" t="s">
        <v>195</v>
      </c>
      <c r="H1377" s="13" t="s">
        <v>319</v>
      </c>
      <c r="I1377">
        <v>4000041222</v>
      </c>
      <c r="J1377" s="13"/>
      <c r="L1377" t="s">
        <v>337</v>
      </c>
      <c r="M1377" t="s">
        <v>203</v>
      </c>
      <c r="N1377" t="s">
        <v>174</v>
      </c>
      <c r="O1377" t="s">
        <v>175</v>
      </c>
      <c r="P1377" t="s">
        <v>176</v>
      </c>
      <c r="Q1377">
        <v>1000704762</v>
      </c>
      <c r="R1377">
        <v>360</v>
      </c>
      <c r="S1377">
        <v>1300000725</v>
      </c>
      <c r="T1377" t="s">
        <v>242</v>
      </c>
      <c r="U1377">
        <v>8</v>
      </c>
      <c r="W1377" t="s">
        <v>327</v>
      </c>
      <c r="X1377" t="s">
        <v>178</v>
      </c>
      <c r="Y1377" t="s">
        <v>1274</v>
      </c>
      <c r="Z1377" t="s">
        <v>1275</v>
      </c>
      <c r="AD1377" t="s">
        <v>1274</v>
      </c>
      <c r="AE1377" t="s">
        <v>1275</v>
      </c>
      <c r="AQ1377"/>
      <c r="AR1377" s="6">
        <v>44981</v>
      </c>
      <c r="AS1377"/>
      <c r="AV1377" s="5">
        <v>45044</v>
      </c>
      <c r="AW1377"/>
      <c r="AX1377" s="6">
        <v>45071</v>
      </c>
      <c r="BB1377" t="s">
        <v>179</v>
      </c>
      <c r="BD1377" t="s">
        <v>180</v>
      </c>
      <c r="BF1377" t="s">
        <v>1276</v>
      </c>
      <c r="BG1377" s="68" t="s">
        <v>181</v>
      </c>
      <c r="BH1377" s="6">
        <v>45076</v>
      </c>
      <c r="BI1377" s="6">
        <v>45076</v>
      </c>
      <c r="BL1377" t="s">
        <v>182</v>
      </c>
      <c r="BM1377" s="10">
        <v>323185.00014999998</v>
      </c>
      <c r="BN1377" s="10">
        <v>307800.99967500003</v>
      </c>
      <c r="BO1377" s="10">
        <v>2585480.0011999998</v>
      </c>
      <c r="BP1377" s="10">
        <v>2462407.9974000002</v>
      </c>
      <c r="BQ1377" s="69"/>
      <c r="BR1377" t="s">
        <v>437</v>
      </c>
      <c r="BS1377" s="5">
        <v>44799</v>
      </c>
      <c r="BT1377" s="5">
        <v>44803</v>
      </c>
      <c r="BU1377" s="70"/>
      <c r="BX1377" t="s">
        <v>183</v>
      </c>
      <c r="BY1377" t="s">
        <v>709</v>
      </c>
      <c r="CG1377" t="s">
        <v>639</v>
      </c>
      <c r="CL1377" t="s">
        <v>184</v>
      </c>
      <c r="CM1377" t="s">
        <v>446</v>
      </c>
      <c r="CN1377" t="s">
        <v>447</v>
      </c>
      <c r="CO1377" t="s">
        <v>448</v>
      </c>
      <c r="CP1377" t="s">
        <v>696</v>
      </c>
      <c r="CQ1377" t="s">
        <v>697</v>
      </c>
      <c r="CR1377" t="s">
        <v>698</v>
      </c>
      <c r="CT1377" t="s">
        <v>427</v>
      </c>
      <c r="CU1377" s="5">
        <v>0</v>
      </c>
      <c r="CV1377" s="5">
        <v>0</v>
      </c>
      <c r="DA1377" s="5"/>
      <c r="DB1377" s="5"/>
      <c r="DF1377">
        <v>1131581108</v>
      </c>
      <c r="DK1377" t="s">
        <v>701</v>
      </c>
      <c r="DL1377" t="s">
        <v>191</v>
      </c>
      <c r="DM1377" t="s">
        <v>1273</v>
      </c>
      <c r="DN1377" t="s">
        <v>1277</v>
      </c>
      <c r="DO1377">
        <v>4000041222</v>
      </c>
      <c r="DQ1377" s="6">
        <v>45079</v>
      </c>
      <c r="DR1377" s="5"/>
      <c r="DS1377" s="5">
        <v>45098</v>
      </c>
      <c r="DT1377" s="5"/>
      <c r="DU1377" s="1" t="s">
        <v>1278</v>
      </c>
      <c r="DV1377" t="s">
        <v>1277</v>
      </c>
      <c r="DZ1377" s="11" t="s">
        <v>192</v>
      </c>
      <c r="EA1377" s="11" t="s">
        <v>338</v>
      </c>
      <c r="EB1377" s="5">
        <v>45093</v>
      </c>
      <c r="EC1377" s="5"/>
      <c r="ED1377" s="5"/>
      <c r="EF1377" t="s">
        <v>193</v>
      </c>
      <c r="EI1377" t="s">
        <v>406</v>
      </c>
      <c r="EJ1377" t="s">
        <v>407</v>
      </c>
      <c r="EK1377" t="s">
        <v>663</v>
      </c>
      <c r="EL1377" t="s">
        <v>496</v>
      </c>
      <c r="EN1377">
        <v>0.5</v>
      </c>
      <c r="EO1377">
        <v>0.15</v>
      </c>
      <c r="EP1377">
        <v>0.25</v>
      </c>
      <c r="EQ1377">
        <v>0.1</v>
      </c>
      <c r="ER1377" s="5"/>
      <c r="ES1377" s="5"/>
      <c r="ET1377" s="5"/>
      <c r="EU1377" s="5"/>
      <c r="EX1377" t="s">
        <v>1279</v>
      </c>
      <c r="EY1377" s="5">
        <v>45092</v>
      </c>
      <c r="EZ1377" s="71" t="s">
        <v>452</v>
      </c>
      <c r="FA1377" t="s">
        <v>408</v>
      </c>
    </row>
    <row r="1378" spans="1:157" x14ac:dyDescent="0.3">
      <c r="A1378" t="s">
        <v>169</v>
      </c>
      <c r="B1378">
        <v>21960</v>
      </c>
      <c r="C1378" t="s">
        <v>1273</v>
      </c>
      <c r="D1378">
        <v>182849</v>
      </c>
      <c r="F1378" t="s">
        <v>170</v>
      </c>
      <c r="G1378" t="s">
        <v>195</v>
      </c>
      <c r="H1378" s="13" t="s">
        <v>318</v>
      </c>
      <c r="I1378">
        <v>4000041222</v>
      </c>
      <c r="J1378" s="13"/>
      <c r="L1378" t="s">
        <v>337</v>
      </c>
      <c r="M1378" t="s">
        <v>203</v>
      </c>
      <c r="N1378" t="s">
        <v>174</v>
      </c>
      <c r="O1378" t="s">
        <v>175</v>
      </c>
      <c r="P1378" t="s">
        <v>176</v>
      </c>
      <c r="Q1378">
        <v>1000704762</v>
      </c>
      <c r="R1378">
        <v>350</v>
      </c>
      <c r="S1378">
        <v>1300000725</v>
      </c>
      <c r="T1378" t="s">
        <v>240</v>
      </c>
      <c r="U1378">
        <v>4</v>
      </c>
      <c r="W1378" t="s">
        <v>327</v>
      </c>
      <c r="X1378" t="s">
        <v>178</v>
      </c>
      <c r="Y1378" t="s">
        <v>1274</v>
      </c>
      <c r="Z1378" t="s">
        <v>1275</v>
      </c>
      <c r="AD1378" t="s">
        <v>1274</v>
      </c>
      <c r="AE1378" t="s">
        <v>1275</v>
      </c>
      <c r="AQ1378"/>
      <c r="AR1378" s="6">
        <v>44981</v>
      </c>
      <c r="AS1378"/>
      <c r="AV1378" s="5">
        <v>45044</v>
      </c>
      <c r="AW1378"/>
      <c r="AX1378" s="6">
        <v>45071</v>
      </c>
      <c r="BB1378" t="s">
        <v>179</v>
      </c>
      <c r="BD1378" t="s">
        <v>180</v>
      </c>
      <c r="BF1378" t="s">
        <v>1276</v>
      </c>
      <c r="BG1378" s="68" t="s">
        <v>181</v>
      </c>
      <c r="BH1378" s="6">
        <v>45076</v>
      </c>
      <c r="BI1378" s="6">
        <v>45076</v>
      </c>
      <c r="BL1378" t="s">
        <v>182</v>
      </c>
      <c r="BM1378" s="10">
        <v>186707.000325</v>
      </c>
      <c r="BN1378" s="10">
        <v>177820.00034999999</v>
      </c>
      <c r="BO1378" s="10">
        <v>746828.0013</v>
      </c>
      <c r="BP1378" s="10">
        <v>711280.00140000007</v>
      </c>
      <c r="BQ1378" s="69"/>
      <c r="BR1378" t="s">
        <v>437</v>
      </c>
      <c r="BS1378" s="5">
        <v>44799</v>
      </c>
      <c r="BT1378" s="5">
        <v>44803</v>
      </c>
      <c r="BU1378" s="70"/>
      <c r="BX1378" t="s">
        <v>183</v>
      </c>
      <c r="BY1378" t="s">
        <v>709</v>
      </c>
      <c r="CG1378" t="s">
        <v>639</v>
      </c>
      <c r="CL1378" t="s">
        <v>184</v>
      </c>
      <c r="CM1378" t="s">
        <v>446</v>
      </c>
      <c r="CN1378" t="s">
        <v>447</v>
      </c>
      <c r="CO1378" t="s">
        <v>448</v>
      </c>
      <c r="CP1378" t="s">
        <v>696</v>
      </c>
      <c r="CQ1378" t="s">
        <v>697</v>
      </c>
      <c r="CR1378" t="s">
        <v>698</v>
      </c>
      <c r="CT1378" t="s">
        <v>427</v>
      </c>
      <c r="CU1378" s="5">
        <v>0</v>
      </c>
      <c r="CV1378" s="5">
        <v>0</v>
      </c>
      <c r="DA1378" s="5"/>
      <c r="DB1378" s="5"/>
      <c r="DF1378">
        <v>1131581108</v>
      </c>
      <c r="DK1378" t="s">
        <v>701</v>
      </c>
      <c r="DL1378" t="s">
        <v>191</v>
      </c>
      <c r="DM1378" t="s">
        <v>1273</v>
      </c>
      <c r="DN1378" t="s">
        <v>1277</v>
      </c>
      <c r="DO1378">
        <v>4000041222</v>
      </c>
      <c r="DQ1378" s="6">
        <v>45079</v>
      </c>
      <c r="DR1378" s="5"/>
      <c r="DS1378" s="5">
        <v>45098</v>
      </c>
      <c r="DT1378" s="5"/>
      <c r="DU1378" s="1" t="s">
        <v>1278</v>
      </c>
      <c r="DV1378" t="s">
        <v>1277</v>
      </c>
      <c r="DZ1378" s="11" t="s">
        <v>192</v>
      </c>
      <c r="EA1378" s="11" t="s">
        <v>338</v>
      </c>
      <c r="EB1378" s="5">
        <v>45093</v>
      </c>
      <c r="EC1378" s="5"/>
      <c r="ED1378" s="5"/>
      <c r="EF1378" t="s">
        <v>193</v>
      </c>
      <c r="EI1378" t="s">
        <v>406</v>
      </c>
      <c r="EJ1378" t="s">
        <v>407</v>
      </c>
      <c r="EK1378" t="s">
        <v>663</v>
      </c>
      <c r="EL1378" t="s">
        <v>496</v>
      </c>
      <c r="EN1378">
        <v>0.5</v>
      </c>
      <c r="EO1378">
        <v>0.15</v>
      </c>
      <c r="EP1378">
        <v>0.25</v>
      </c>
      <c r="EQ1378">
        <v>0.1</v>
      </c>
      <c r="ER1378" s="5"/>
      <c r="ES1378" s="5"/>
      <c r="ET1378" s="5"/>
      <c r="EU1378" s="5"/>
      <c r="EX1378" t="s">
        <v>1279</v>
      </c>
      <c r="EY1378" s="5">
        <v>45092</v>
      </c>
      <c r="EZ1378" s="71" t="s">
        <v>452</v>
      </c>
      <c r="FA1378" t="s">
        <v>408</v>
      </c>
    </row>
    <row r="1379" spans="1:157" x14ac:dyDescent="0.3">
      <c r="A1379" t="s">
        <v>169</v>
      </c>
      <c r="B1379">
        <v>21961</v>
      </c>
      <c r="C1379" t="s">
        <v>1273</v>
      </c>
      <c r="D1379">
        <v>182850</v>
      </c>
      <c r="F1379" t="s">
        <v>170</v>
      </c>
      <c r="G1379" t="s">
        <v>195</v>
      </c>
      <c r="H1379" s="13" t="s">
        <v>315</v>
      </c>
      <c r="I1379">
        <v>4000041222</v>
      </c>
      <c r="J1379" s="13"/>
      <c r="L1379" t="s">
        <v>337</v>
      </c>
      <c r="M1379" t="s">
        <v>203</v>
      </c>
      <c r="N1379" t="s">
        <v>174</v>
      </c>
      <c r="O1379" t="s">
        <v>175</v>
      </c>
      <c r="P1379" t="s">
        <v>176</v>
      </c>
      <c r="Q1379">
        <v>1000704762</v>
      </c>
      <c r="R1379">
        <v>300</v>
      </c>
      <c r="S1379">
        <v>1300000820</v>
      </c>
      <c r="T1379" t="s">
        <v>233</v>
      </c>
      <c r="U1379">
        <v>140</v>
      </c>
      <c r="W1379" t="s">
        <v>327</v>
      </c>
      <c r="X1379" t="s">
        <v>178</v>
      </c>
      <c r="Y1379" t="s">
        <v>1274</v>
      </c>
      <c r="Z1379" t="s">
        <v>1275</v>
      </c>
      <c r="AD1379" t="s">
        <v>1274</v>
      </c>
      <c r="AE1379" t="s">
        <v>1275</v>
      </c>
      <c r="AQ1379"/>
      <c r="AR1379" s="6">
        <v>44981</v>
      </c>
      <c r="AS1379"/>
      <c r="AV1379" s="5">
        <v>45044</v>
      </c>
      <c r="AW1379"/>
      <c r="AX1379" s="6">
        <v>45071</v>
      </c>
      <c r="BB1379" t="s">
        <v>179</v>
      </c>
      <c r="BD1379" t="s">
        <v>180</v>
      </c>
      <c r="BF1379" t="s">
        <v>1276</v>
      </c>
      <c r="BG1379" s="68" t="s">
        <v>181</v>
      </c>
      <c r="BH1379" s="6">
        <v>45076</v>
      </c>
      <c r="BI1379" s="6">
        <v>45076</v>
      </c>
      <c r="BL1379" t="s">
        <v>182</v>
      </c>
      <c r="BM1379" s="10">
        <v>136047.00031999999</v>
      </c>
      <c r="BN1379" s="10">
        <v>129571.0003</v>
      </c>
      <c r="BO1379" s="10">
        <v>19046580.044799998</v>
      </c>
      <c r="BP1379" s="10">
        <v>18139940.041999999</v>
      </c>
      <c r="BQ1379" s="69"/>
      <c r="BR1379" t="s">
        <v>437</v>
      </c>
      <c r="BS1379" s="5">
        <v>44799</v>
      </c>
      <c r="BT1379" s="5">
        <v>44803</v>
      </c>
      <c r="BU1379" s="70"/>
      <c r="BX1379" t="s">
        <v>183</v>
      </c>
      <c r="BY1379" t="s">
        <v>709</v>
      </c>
      <c r="CG1379" t="s">
        <v>639</v>
      </c>
      <c r="CL1379" t="s">
        <v>184</v>
      </c>
      <c r="CM1379" t="s">
        <v>446</v>
      </c>
      <c r="CN1379" t="s">
        <v>447</v>
      </c>
      <c r="CO1379" t="s">
        <v>448</v>
      </c>
      <c r="CP1379" t="s">
        <v>696</v>
      </c>
      <c r="CQ1379" t="s">
        <v>697</v>
      </c>
      <c r="CR1379" t="s">
        <v>698</v>
      </c>
      <c r="CT1379" t="s">
        <v>427</v>
      </c>
      <c r="CU1379" s="5">
        <v>0</v>
      </c>
      <c r="CV1379" s="5">
        <v>0</v>
      </c>
      <c r="DA1379" s="5"/>
      <c r="DB1379" s="5"/>
      <c r="DF1379">
        <v>1131581108</v>
      </c>
      <c r="DK1379" t="s">
        <v>701</v>
      </c>
      <c r="DL1379" t="s">
        <v>191</v>
      </c>
      <c r="DM1379" t="s">
        <v>1273</v>
      </c>
      <c r="DN1379" t="s">
        <v>1277</v>
      </c>
      <c r="DO1379">
        <v>4000041222</v>
      </c>
      <c r="DQ1379" s="6">
        <v>45079</v>
      </c>
      <c r="DR1379" s="5"/>
      <c r="DS1379" s="5">
        <v>45098</v>
      </c>
      <c r="DT1379" s="5"/>
      <c r="DU1379" s="1" t="s">
        <v>1278</v>
      </c>
      <c r="DV1379" t="s">
        <v>1277</v>
      </c>
      <c r="DZ1379" s="11" t="s">
        <v>192</v>
      </c>
      <c r="EA1379" s="11" t="s">
        <v>338</v>
      </c>
      <c r="EB1379" s="5">
        <v>45093</v>
      </c>
      <c r="EC1379" s="5"/>
      <c r="ED1379" s="5"/>
      <c r="EF1379" t="s">
        <v>193</v>
      </c>
      <c r="EI1379" t="s">
        <v>406</v>
      </c>
      <c r="EJ1379" t="s">
        <v>407</v>
      </c>
      <c r="EK1379" t="s">
        <v>663</v>
      </c>
      <c r="EL1379" t="s">
        <v>496</v>
      </c>
      <c r="EN1379">
        <v>0.5</v>
      </c>
      <c r="EO1379">
        <v>0.15</v>
      </c>
      <c r="EP1379">
        <v>0.25</v>
      </c>
      <c r="EQ1379">
        <v>0.1</v>
      </c>
      <c r="ER1379" s="5"/>
      <c r="ES1379" s="5"/>
      <c r="ET1379" s="5"/>
      <c r="EU1379" s="5"/>
      <c r="EX1379" t="s">
        <v>1279</v>
      </c>
      <c r="EY1379" s="5">
        <v>45092</v>
      </c>
      <c r="EZ1379" s="71" t="s">
        <v>452</v>
      </c>
      <c r="FA1379" t="s">
        <v>408</v>
      </c>
    </row>
    <row r="1380" spans="1:157" x14ac:dyDescent="0.3">
      <c r="A1380" t="s">
        <v>169</v>
      </c>
      <c r="B1380">
        <v>21962</v>
      </c>
      <c r="C1380" t="s">
        <v>1273</v>
      </c>
      <c r="D1380">
        <v>182851</v>
      </c>
      <c r="F1380" t="s">
        <v>170</v>
      </c>
      <c r="G1380" t="s">
        <v>195</v>
      </c>
      <c r="H1380" s="13" t="s">
        <v>317</v>
      </c>
      <c r="I1380">
        <v>4000041222</v>
      </c>
      <c r="J1380" s="13"/>
      <c r="L1380" t="s">
        <v>337</v>
      </c>
      <c r="M1380" t="s">
        <v>203</v>
      </c>
      <c r="N1380" t="s">
        <v>174</v>
      </c>
      <c r="O1380" t="s">
        <v>175</v>
      </c>
      <c r="P1380" t="s">
        <v>176</v>
      </c>
      <c r="Q1380">
        <v>1000704762</v>
      </c>
      <c r="R1380">
        <v>320</v>
      </c>
      <c r="S1380">
        <v>1300000820</v>
      </c>
      <c r="T1380" t="s">
        <v>238</v>
      </c>
      <c r="U1380">
        <v>2</v>
      </c>
      <c r="W1380" t="s">
        <v>327</v>
      </c>
      <c r="X1380" t="s">
        <v>178</v>
      </c>
      <c r="Y1380" t="s">
        <v>1274</v>
      </c>
      <c r="Z1380" t="s">
        <v>1275</v>
      </c>
      <c r="AD1380" t="s">
        <v>1274</v>
      </c>
      <c r="AE1380" t="s">
        <v>1275</v>
      </c>
      <c r="AQ1380"/>
      <c r="AR1380" s="6">
        <v>44981</v>
      </c>
      <c r="AS1380"/>
      <c r="AV1380" s="5">
        <v>45044</v>
      </c>
      <c r="AW1380"/>
      <c r="AX1380" s="6">
        <v>45071</v>
      </c>
      <c r="BB1380" t="s">
        <v>179</v>
      </c>
      <c r="BD1380" t="s">
        <v>180</v>
      </c>
      <c r="BF1380" t="s">
        <v>1276</v>
      </c>
      <c r="BG1380" s="68" t="s">
        <v>181</v>
      </c>
      <c r="BH1380" s="6">
        <v>45076</v>
      </c>
      <c r="BI1380" s="6">
        <v>45076</v>
      </c>
      <c r="BL1380" t="s">
        <v>182</v>
      </c>
      <c r="BM1380" s="10">
        <v>265205.99982000003</v>
      </c>
      <c r="BN1380" s="10">
        <v>252581.99978000001</v>
      </c>
      <c r="BO1380" s="10">
        <v>530411.99963999994</v>
      </c>
      <c r="BP1380" s="10">
        <v>505163.99956000003</v>
      </c>
      <c r="BQ1380" s="69"/>
      <c r="BR1380" t="s">
        <v>437</v>
      </c>
      <c r="BS1380" s="5">
        <v>44799</v>
      </c>
      <c r="BT1380" s="5">
        <v>44803</v>
      </c>
      <c r="BU1380" s="70"/>
      <c r="BX1380" t="s">
        <v>183</v>
      </c>
      <c r="BY1380" t="s">
        <v>709</v>
      </c>
      <c r="CG1380" t="s">
        <v>639</v>
      </c>
      <c r="CL1380" t="s">
        <v>184</v>
      </c>
      <c r="CM1380" t="s">
        <v>446</v>
      </c>
      <c r="CN1380" t="s">
        <v>447</v>
      </c>
      <c r="CO1380" t="s">
        <v>448</v>
      </c>
      <c r="CP1380" t="s">
        <v>696</v>
      </c>
      <c r="CQ1380" t="s">
        <v>697</v>
      </c>
      <c r="CR1380" t="s">
        <v>698</v>
      </c>
      <c r="CT1380" t="s">
        <v>427</v>
      </c>
      <c r="CU1380" s="5">
        <v>0</v>
      </c>
      <c r="CV1380" s="5">
        <v>0</v>
      </c>
      <c r="DA1380" s="5"/>
      <c r="DB1380" s="5"/>
      <c r="DF1380">
        <v>1131581108</v>
      </c>
      <c r="DK1380" t="s">
        <v>701</v>
      </c>
      <c r="DL1380" t="s">
        <v>191</v>
      </c>
      <c r="DM1380" t="s">
        <v>1273</v>
      </c>
      <c r="DN1380" t="s">
        <v>1277</v>
      </c>
      <c r="DO1380">
        <v>4000041222</v>
      </c>
      <c r="DQ1380" s="6">
        <v>45079</v>
      </c>
      <c r="DR1380" s="5"/>
      <c r="DS1380" s="5">
        <v>45098</v>
      </c>
      <c r="DT1380" s="5"/>
      <c r="DU1380" s="1" t="s">
        <v>1278</v>
      </c>
      <c r="DV1380" t="s">
        <v>1277</v>
      </c>
      <c r="DZ1380" s="11" t="s">
        <v>192</v>
      </c>
      <c r="EA1380" s="11" t="s">
        <v>338</v>
      </c>
      <c r="EB1380" s="5">
        <v>45093</v>
      </c>
      <c r="EC1380" s="5"/>
      <c r="ED1380" s="5"/>
      <c r="EF1380" t="s">
        <v>193</v>
      </c>
      <c r="EI1380" t="s">
        <v>406</v>
      </c>
      <c r="EJ1380" t="s">
        <v>407</v>
      </c>
      <c r="EK1380" t="s">
        <v>663</v>
      </c>
      <c r="EL1380" t="s">
        <v>496</v>
      </c>
      <c r="EN1380">
        <v>0.5</v>
      </c>
      <c r="EO1380">
        <v>0.15</v>
      </c>
      <c r="EP1380">
        <v>0.25</v>
      </c>
      <c r="EQ1380">
        <v>0.1</v>
      </c>
      <c r="ER1380" s="5"/>
      <c r="ES1380" s="5"/>
      <c r="ET1380" s="5"/>
      <c r="EU1380" s="5"/>
      <c r="EX1380" t="s">
        <v>1279</v>
      </c>
      <c r="EY1380" s="5">
        <v>45092</v>
      </c>
      <c r="EZ1380" s="71" t="s">
        <v>452</v>
      </c>
      <c r="FA1380" t="s">
        <v>408</v>
      </c>
    </row>
    <row r="1381" spans="1:157" x14ac:dyDescent="0.3">
      <c r="A1381" t="s">
        <v>169</v>
      </c>
      <c r="B1381">
        <v>21963</v>
      </c>
      <c r="C1381" t="s">
        <v>1273</v>
      </c>
      <c r="D1381">
        <v>182852</v>
      </c>
      <c r="F1381" t="s">
        <v>170</v>
      </c>
      <c r="G1381" t="s">
        <v>195</v>
      </c>
      <c r="H1381" s="13" t="s">
        <v>344</v>
      </c>
      <c r="I1381">
        <v>4000041222</v>
      </c>
      <c r="J1381" s="13"/>
      <c r="L1381" t="s">
        <v>337</v>
      </c>
      <c r="M1381" t="s">
        <v>203</v>
      </c>
      <c r="N1381" t="s">
        <v>174</v>
      </c>
      <c r="O1381" t="s">
        <v>175</v>
      </c>
      <c r="P1381" t="s">
        <v>176</v>
      </c>
      <c r="Q1381">
        <v>1000704762</v>
      </c>
      <c r="R1381">
        <v>190</v>
      </c>
      <c r="S1381">
        <v>1300000820</v>
      </c>
      <c r="T1381" t="s">
        <v>345</v>
      </c>
      <c r="U1381">
        <v>2</v>
      </c>
      <c r="W1381" t="s">
        <v>327</v>
      </c>
      <c r="X1381" t="s">
        <v>178</v>
      </c>
      <c r="Y1381" t="s">
        <v>1274</v>
      </c>
      <c r="Z1381" t="s">
        <v>1275</v>
      </c>
      <c r="AD1381" t="s">
        <v>1274</v>
      </c>
      <c r="AE1381" t="s">
        <v>1275</v>
      </c>
      <c r="AQ1381"/>
      <c r="AR1381" s="6">
        <v>44981</v>
      </c>
      <c r="AS1381"/>
      <c r="AV1381" s="5">
        <v>45044</v>
      </c>
      <c r="AW1381"/>
      <c r="AX1381" s="6">
        <v>45071</v>
      </c>
      <c r="BB1381" t="s">
        <v>179</v>
      </c>
      <c r="BD1381" t="s">
        <v>180</v>
      </c>
      <c r="BF1381" t="s">
        <v>1276</v>
      </c>
      <c r="BG1381" s="68" t="s">
        <v>181</v>
      </c>
      <c r="BH1381" s="6">
        <v>45076</v>
      </c>
      <c r="BI1381" s="6">
        <v>45076</v>
      </c>
      <c r="BL1381" t="s">
        <v>182</v>
      </c>
      <c r="BM1381" s="10">
        <v>1111154.9998600001</v>
      </c>
      <c r="BN1381" s="10">
        <v>1058264.00028</v>
      </c>
      <c r="BO1381" s="10">
        <v>2222309.9997200002</v>
      </c>
      <c r="BP1381" s="10">
        <v>2116528.0005600001</v>
      </c>
      <c r="BQ1381" s="69"/>
      <c r="BR1381" t="s">
        <v>436</v>
      </c>
      <c r="BS1381" s="5">
        <v>44813</v>
      </c>
      <c r="BT1381" s="5">
        <v>44818</v>
      </c>
      <c r="BU1381" s="70"/>
      <c r="BX1381" t="s">
        <v>183</v>
      </c>
      <c r="BY1381" t="s">
        <v>709</v>
      </c>
      <c r="CG1381" t="s">
        <v>639</v>
      </c>
      <c r="CL1381" t="s">
        <v>184</v>
      </c>
      <c r="CM1381" t="s">
        <v>446</v>
      </c>
      <c r="CN1381" t="s">
        <v>447</v>
      </c>
      <c r="CO1381" t="s">
        <v>448</v>
      </c>
      <c r="CP1381" t="s">
        <v>696</v>
      </c>
      <c r="CQ1381" t="s">
        <v>697</v>
      </c>
      <c r="CR1381" t="s">
        <v>698</v>
      </c>
      <c r="CT1381" t="s">
        <v>427</v>
      </c>
      <c r="CU1381" s="5">
        <v>0</v>
      </c>
      <c r="CV1381" s="5">
        <v>0</v>
      </c>
      <c r="DA1381" s="5"/>
      <c r="DB1381" s="5"/>
      <c r="DF1381">
        <v>1131581108</v>
      </c>
      <c r="DK1381" t="s">
        <v>701</v>
      </c>
      <c r="DL1381" t="s">
        <v>191</v>
      </c>
      <c r="DM1381" t="s">
        <v>1273</v>
      </c>
      <c r="DN1381" t="s">
        <v>1277</v>
      </c>
      <c r="DO1381">
        <v>4000041222</v>
      </c>
      <c r="DQ1381" s="6">
        <v>45079</v>
      </c>
      <c r="DR1381" s="5"/>
      <c r="DS1381" s="5">
        <v>45098</v>
      </c>
      <c r="DT1381" s="5"/>
      <c r="DU1381" s="1" t="s">
        <v>1278</v>
      </c>
      <c r="DV1381" t="s">
        <v>1277</v>
      </c>
      <c r="DZ1381" s="11" t="s">
        <v>192</v>
      </c>
      <c r="EA1381" s="11" t="s">
        <v>338</v>
      </c>
      <c r="EB1381" s="5">
        <v>45093</v>
      </c>
      <c r="EC1381" s="5"/>
      <c r="ED1381" s="5"/>
      <c r="EF1381" t="s">
        <v>193</v>
      </c>
      <c r="EI1381" t="s">
        <v>406</v>
      </c>
      <c r="EJ1381" t="s">
        <v>407</v>
      </c>
      <c r="EK1381" t="s">
        <v>663</v>
      </c>
      <c r="EL1381" t="s">
        <v>496</v>
      </c>
      <c r="EN1381">
        <v>0.5</v>
      </c>
      <c r="EO1381">
        <v>0.15</v>
      </c>
      <c r="EP1381">
        <v>0.25</v>
      </c>
      <c r="EQ1381">
        <v>0.1</v>
      </c>
      <c r="ER1381" s="5"/>
      <c r="ES1381" s="5"/>
      <c r="ET1381" s="5"/>
      <c r="EU1381" s="5"/>
      <c r="EX1381" t="s">
        <v>1279</v>
      </c>
      <c r="EY1381" s="5">
        <v>45092</v>
      </c>
      <c r="EZ1381" s="71" t="s">
        <v>452</v>
      </c>
      <c r="FA1381" t="s">
        <v>408</v>
      </c>
    </row>
    <row r="1382" spans="1:157" x14ac:dyDescent="0.3">
      <c r="A1382" t="s">
        <v>169</v>
      </c>
      <c r="B1382">
        <v>21964</v>
      </c>
      <c r="C1382" t="s">
        <v>1280</v>
      </c>
      <c r="D1382">
        <v>182853</v>
      </c>
      <c r="F1382" t="s">
        <v>170</v>
      </c>
      <c r="G1382" t="s">
        <v>195</v>
      </c>
      <c r="H1382" s="13" t="s">
        <v>310</v>
      </c>
      <c r="I1382">
        <v>4000041221</v>
      </c>
      <c r="J1382" s="13"/>
      <c r="L1382" t="s">
        <v>337</v>
      </c>
      <c r="M1382" t="s">
        <v>173</v>
      </c>
      <c r="N1382" t="s">
        <v>174</v>
      </c>
      <c r="O1382" t="s">
        <v>175</v>
      </c>
      <c r="P1382" t="s">
        <v>176</v>
      </c>
      <c r="Q1382">
        <v>1000704799</v>
      </c>
      <c r="R1382">
        <v>240</v>
      </c>
      <c r="S1382">
        <v>1100001382</v>
      </c>
      <c r="T1382" t="s">
        <v>219</v>
      </c>
      <c r="U1382">
        <v>4</v>
      </c>
      <c r="W1382" t="s">
        <v>327</v>
      </c>
      <c r="X1382" t="s">
        <v>178</v>
      </c>
      <c r="Y1382" t="s">
        <v>627</v>
      </c>
      <c r="Z1382" t="s">
        <v>628</v>
      </c>
      <c r="AD1382" t="s">
        <v>627</v>
      </c>
      <c r="AE1382" t="s">
        <v>628</v>
      </c>
      <c r="AQ1382"/>
      <c r="AR1382" s="6">
        <v>45044</v>
      </c>
      <c r="AS1382"/>
      <c r="AV1382" s="5">
        <v>44987</v>
      </c>
      <c r="AW1382"/>
      <c r="AX1382" s="6">
        <v>45070</v>
      </c>
      <c r="BB1382" t="s">
        <v>179</v>
      </c>
      <c r="BD1382" t="s">
        <v>180</v>
      </c>
      <c r="BF1382" t="s">
        <v>1281</v>
      </c>
      <c r="BG1382" s="68" t="s">
        <v>181</v>
      </c>
      <c r="BH1382" s="6">
        <v>45076</v>
      </c>
      <c r="BI1382" s="6">
        <v>45076</v>
      </c>
      <c r="BL1382" t="s">
        <v>182</v>
      </c>
      <c r="BM1382" s="10">
        <v>750111.99992600002</v>
      </c>
      <c r="BN1382" s="10">
        <v>297043.99952200003</v>
      </c>
      <c r="BO1382" s="10">
        <v>3000447.9997040001</v>
      </c>
      <c r="BP1382" s="10">
        <v>1188175.9980880001</v>
      </c>
      <c r="BQ1382" s="69"/>
      <c r="BR1382" t="s">
        <v>423</v>
      </c>
      <c r="BS1382" s="5">
        <v>44799</v>
      </c>
      <c r="BT1382" s="5">
        <v>44803</v>
      </c>
      <c r="BU1382" s="70"/>
      <c r="BX1382" t="s">
        <v>183</v>
      </c>
      <c r="BY1382" t="s">
        <v>625</v>
      </c>
      <c r="CG1382" t="s">
        <v>715</v>
      </c>
      <c r="CL1382" t="s">
        <v>184</v>
      </c>
      <c r="CM1382" t="s">
        <v>446</v>
      </c>
      <c r="CN1382" t="s">
        <v>447</v>
      </c>
      <c r="CO1382" t="s">
        <v>448</v>
      </c>
      <c r="CP1382" t="s">
        <v>696</v>
      </c>
      <c r="CQ1382" t="s">
        <v>697</v>
      </c>
      <c r="CR1382" t="s">
        <v>698</v>
      </c>
      <c r="CT1382" t="s">
        <v>263</v>
      </c>
      <c r="CU1382" s="5">
        <v>45009</v>
      </c>
      <c r="CV1382" s="5">
        <v>45009</v>
      </c>
      <c r="DA1382" s="5"/>
      <c r="DB1382" s="5"/>
      <c r="DF1382">
        <v>1131279190</v>
      </c>
      <c r="DK1382" t="s">
        <v>608</v>
      </c>
      <c r="DL1382" t="s">
        <v>191</v>
      </c>
      <c r="DM1382" t="s">
        <v>1280</v>
      </c>
      <c r="DN1382" t="s">
        <v>1282</v>
      </c>
      <c r="DO1382">
        <v>4000041221</v>
      </c>
      <c r="DQ1382" s="6">
        <v>45079</v>
      </c>
      <c r="DR1382" s="5"/>
      <c r="DS1382" s="5">
        <v>45098</v>
      </c>
      <c r="DT1382" s="5"/>
      <c r="DU1382" s="1" t="s">
        <v>1283</v>
      </c>
      <c r="DV1382" t="s">
        <v>1282</v>
      </c>
      <c r="DZ1382" s="11" t="s">
        <v>192</v>
      </c>
      <c r="EA1382" s="11" t="s">
        <v>338</v>
      </c>
      <c r="EB1382" s="5">
        <v>45093</v>
      </c>
      <c r="EC1382" s="5"/>
      <c r="ED1382" s="5"/>
      <c r="EF1382" t="s">
        <v>193</v>
      </c>
      <c r="EI1382" t="s">
        <v>406</v>
      </c>
      <c r="EJ1382" t="s">
        <v>407</v>
      </c>
      <c r="EK1382" t="s">
        <v>663</v>
      </c>
      <c r="EL1382" t="s">
        <v>496</v>
      </c>
      <c r="EN1382">
        <v>0.5</v>
      </c>
      <c r="EO1382">
        <v>0.15</v>
      </c>
      <c r="EP1382">
        <v>0.25</v>
      </c>
      <c r="EQ1382">
        <v>0.1</v>
      </c>
      <c r="ER1382" s="5"/>
      <c r="ES1382" s="5"/>
      <c r="ET1382" s="5"/>
      <c r="EU1382" s="5"/>
      <c r="EX1382" t="s">
        <v>1284</v>
      </c>
      <c r="EY1382" s="5">
        <v>45009</v>
      </c>
      <c r="EZ1382" s="71" t="s">
        <v>264</v>
      </c>
      <c r="FA1382" t="s">
        <v>408</v>
      </c>
    </row>
    <row r="1383" spans="1:157" x14ac:dyDescent="0.3">
      <c r="A1383" t="s">
        <v>169</v>
      </c>
      <c r="B1383">
        <v>21965</v>
      </c>
      <c r="C1383" t="s">
        <v>1280</v>
      </c>
      <c r="D1383">
        <v>182854</v>
      </c>
      <c r="F1383" t="s">
        <v>170</v>
      </c>
      <c r="G1383" t="s">
        <v>195</v>
      </c>
      <c r="H1383" s="13" t="s">
        <v>311</v>
      </c>
      <c r="I1383">
        <v>4000041221</v>
      </c>
      <c r="J1383" s="13"/>
      <c r="L1383" t="s">
        <v>337</v>
      </c>
      <c r="M1383" t="s">
        <v>173</v>
      </c>
      <c r="N1383" t="s">
        <v>174</v>
      </c>
      <c r="O1383" t="s">
        <v>175</v>
      </c>
      <c r="P1383" t="s">
        <v>176</v>
      </c>
      <c r="Q1383">
        <v>1000704799</v>
      </c>
      <c r="R1383">
        <v>260</v>
      </c>
      <c r="S1383">
        <v>1100001382</v>
      </c>
      <c r="T1383" t="s">
        <v>221</v>
      </c>
      <c r="U1383">
        <v>4</v>
      </c>
      <c r="W1383" t="s">
        <v>327</v>
      </c>
      <c r="X1383" t="s">
        <v>178</v>
      </c>
      <c r="Y1383" t="s">
        <v>627</v>
      </c>
      <c r="Z1383" t="s">
        <v>628</v>
      </c>
      <c r="AD1383" t="s">
        <v>627</v>
      </c>
      <c r="AE1383" t="s">
        <v>628</v>
      </c>
      <c r="AQ1383"/>
      <c r="AR1383" s="6">
        <v>45044</v>
      </c>
      <c r="AS1383"/>
      <c r="AV1383" s="5">
        <v>44987</v>
      </c>
      <c r="AW1383"/>
      <c r="AX1383" s="6">
        <v>45070</v>
      </c>
      <c r="BB1383" t="s">
        <v>179</v>
      </c>
      <c r="BD1383" t="s">
        <v>180</v>
      </c>
      <c r="BF1383" t="s">
        <v>1281</v>
      </c>
      <c r="BG1383" s="68" t="s">
        <v>181</v>
      </c>
      <c r="BH1383" s="6">
        <v>45076</v>
      </c>
      <c r="BI1383" s="6">
        <v>45076</v>
      </c>
      <c r="BL1383" t="s">
        <v>182</v>
      </c>
      <c r="BM1383" s="10">
        <v>68561.999838000003</v>
      </c>
      <c r="BN1383" s="10">
        <v>27151.000029999999</v>
      </c>
      <c r="BO1383" s="10">
        <v>274247.99935200001</v>
      </c>
      <c r="BP1383" s="10">
        <v>108604.00012</v>
      </c>
      <c r="BQ1383" s="69"/>
      <c r="BR1383" t="s">
        <v>424</v>
      </c>
      <c r="BS1383" s="5">
        <v>44799</v>
      </c>
      <c r="BT1383" s="5">
        <v>44803</v>
      </c>
      <c r="BU1383" s="70"/>
      <c r="BX1383" t="s">
        <v>183</v>
      </c>
      <c r="BY1383" t="s">
        <v>625</v>
      </c>
      <c r="CG1383" t="s">
        <v>715</v>
      </c>
      <c r="CL1383" t="s">
        <v>184</v>
      </c>
      <c r="CM1383" t="s">
        <v>446</v>
      </c>
      <c r="CN1383" t="s">
        <v>447</v>
      </c>
      <c r="CO1383" t="s">
        <v>448</v>
      </c>
      <c r="CP1383" t="s">
        <v>696</v>
      </c>
      <c r="CQ1383" t="s">
        <v>697</v>
      </c>
      <c r="CR1383" t="s">
        <v>698</v>
      </c>
      <c r="CT1383" t="s">
        <v>263</v>
      </c>
      <c r="CU1383" s="5">
        <v>45009</v>
      </c>
      <c r="CV1383" s="5">
        <v>45009</v>
      </c>
      <c r="DA1383" s="5"/>
      <c r="DB1383" s="5"/>
      <c r="DF1383">
        <v>1131279190</v>
      </c>
      <c r="DK1383" t="s">
        <v>608</v>
      </c>
      <c r="DL1383" t="s">
        <v>191</v>
      </c>
      <c r="DM1383" t="s">
        <v>1280</v>
      </c>
      <c r="DN1383" t="s">
        <v>1282</v>
      </c>
      <c r="DO1383">
        <v>4000041221</v>
      </c>
      <c r="DQ1383" s="6">
        <v>45079</v>
      </c>
      <c r="DR1383" s="5"/>
      <c r="DS1383" s="5">
        <v>45098</v>
      </c>
      <c r="DT1383" s="5"/>
      <c r="DU1383" s="1" t="s">
        <v>1283</v>
      </c>
      <c r="DV1383" t="s">
        <v>1282</v>
      </c>
      <c r="DZ1383" s="11" t="s">
        <v>192</v>
      </c>
      <c r="EA1383" s="11" t="s">
        <v>338</v>
      </c>
      <c r="EB1383" s="5">
        <v>45093</v>
      </c>
      <c r="EC1383" s="5"/>
      <c r="ED1383" s="5"/>
      <c r="EF1383" t="s">
        <v>193</v>
      </c>
      <c r="EI1383" t="s">
        <v>406</v>
      </c>
      <c r="EJ1383" t="s">
        <v>407</v>
      </c>
      <c r="EK1383" t="s">
        <v>663</v>
      </c>
      <c r="EL1383" t="s">
        <v>496</v>
      </c>
      <c r="EN1383">
        <v>0.5</v>
      </c>
      <c r="EO1383">
        <v>0.15</v>
      </c>
      <c r="EP1383">
        <v>0.25</v>
      </c>
      <c r="EQ1383">
        <v>0.1</v>
      </c>
      <c r="ER1383" s="5"/>
      <c r="ES1383" s="5"/>
      <c r="ET1383" s="5"/>
      <c r="EU1383" s="5"/>
      <c r="EX1383" t="s">
        <v>1284</v>
      </c>
      <c r="EY1383" s="5">
        <v>45009</v>
      </c>
      <c r="EZ1383" s="71" t="s">
        <v>264</v>
      </c>
      <c r="FA1383" t="s">
        <v>408</v>
      </c>
    </row>
    <row r="1384" spans="1:157" x14ac:dyDescent="0.3">
      <c r="A1384" t="s">
        <v>169</v>
      </c>
      <c r="B1384">
        <v>21966</v>
      </c>
      <c r="C1384" t="s">
        <v>1280</v>
      </c>
      <c r="D1384">
        <v>182855</v>
      </c>
      <c r="F1384" t="s">
        <v>170</v>
      </c>
      <c r="G1384" t="s">
        <v>195</v>
      </c>
      <c r="H1384" s="13" t="s">
        <v>312</v>
      </c>
      <c r="I1384">
        <v>4000041221</v>
      </c>
      <c r="J1384" s="13"/>
      <c r="L1384" t="s">
        <v>337</v>
      </c>
      <c r="M1384" t="s">
        <v>173</v>
      </c>
      <c r="N1384" t="s">
        <v>174</v>
      </c>
      <c r="O1384" t="s">
        <v>175</v>
      </c>
      <c r="P1384" t="s">
        <v>176</v>
      </c>
      <c r="Q1384">
        <v>1000704799</v>
      </c>
      <c r="R1384">
        <v>270</v>
      </c>
      <c r="S1384">
        <v>1100000046</v>
      </c>
      <c r="T1384" t="s">
        <v>223</v>
      </c>
      <c r="U1384">
        <v>2</v>
      </c>
      <c r="W1384" t="s">
        <v>327</v>
      </c>
      <c r="X1384" t="s">
        <v>178</v>
      </c>
      <c r="Y1384" t="s">
        <v>627</v>
      </c>
      <c r="Z1384" t="s">
        <v>628</v>
      </c>
      <c r="AD1384" t="s">
        <v>627</v>
      </c>
      <c r="AE1384" t="s">
        <v>628</v>
      </c>
      <c r="AQ1384"/>
      <c r="AR1384" s="6">
        <v>45044</v>
      </c>
      <c r="AS1384"/>
      <c r="AV1384" s="5">
        <v>44987</v>
      </c>
      <c r="AW1384"/>
      <c r="AX1384" s="6">
        <v>45070</v>
      </c>
      <c r="BB1384" t="s">
        <v>179</v>
      </c>
      <c r="BD1384" t="s">
        <v>180</v>
      </c>
      <c r="BF1384" t="s">
        <v>1281</v>
      </c>
      <c r="BG1384" s="68" t="s">
        <v>181</v>
      </c>
      <c r="BH1384" s="6">
        <v>45076</v>
      </c>
      <c r="BI1384" s="6">
        <v>45076</v>
      </c>
      <c r="BL1384" t="s">
        <v>182</v>
      </c>
      <c r="BM1384" s="10">
        <v>226179.00001799999</v>
      </c>
      <c r="BN1384" s="10">
        <v>89567.000016000005</v>
      </c>
      <c r="BO1384" s="10">
        <v>452358.00003599998</v>
      </c>
      <c r="BP1384" s="10">
        <v>179134.00003200001</v>
      </c>
      <c r="BQ1384" s="69"/>
      <c r="BR1384" t="s">
        <v>449</v>
      </c>
      <c r="BS1384" s="5">
        <v>44799</v>
      </c>
      <c r="BT1384" s="5">
        <v>44803</v>
      </c>
      <c r="BU1384" s="70"/>
      <c r="BX1384" t="s">
        <v>183</v>
      </c>
      <c r="BY1384" t="s">
        <v>625</v>
      </c>
      <c r="CG1384" t="s">
        <v>715</v>
      </c>
      <c r="CL1384" t="s">
        <v>184</v>
      </c>
      <c r="CM1384" t="s">
        <v>446</v>
      </c>
      <c r="CN1384" t="s">
        <v>447</v>
      </c>
      <c r="CO1384" t="s">
        <v>448</v>
      </c>
      <c r="CP1384" t="s">
        <v>696</v>
      </c>
      <c r="CQ1384" t="s">
        <v>697</v>
      </c>
      <c r="CR1384" t="s">
        <v>698</v>
      </c>
      <c r="CT1384" t="s">
        <v>263</v>
      </c>
      <c r="CU1384" s="5">
        <v>45009</v>
      </c>
      <c r="CV1384" s="5">
        <v>45009</v>
      </c>
      <c r="DA1384" s="5"/>
      <c r="DB1384" s="5"/>
      <c r="DF1384">
        <v>1131279190</v>
      </c>
      <c r="DK1384" t="s">
        <v>608</v>
      </c>
      <c r="DL1384" t="s">
        <v>191</v>
      </c>
      <c r="DM1384" t="s">
        <v>1280</v>
      </c>
      <c r="DN1384" t="s">
        <v>1282</v>
      </c>
      <c r="DO1384">
        <v>4000041221</v>
      </c>
      <c r="DQ1384" s="6">
        <v>45079</v>
      </c>
      <c r="DR1384" s="5"/>
      <c r="DS1384" s="5">
        <v>45098</v>
      </c>
      <c r="DT1384" s="5"/>
      <c r="DU1384" s="1" t="s">
        <v>1283</v>
      </c>
      <c r="DV1384" t="s">
        <v>1282</v>
      </c>
      <c r="DZ1384" s="11" t="s">
        <v>192</v>
      </c>
      <c r="EA1384" s="11" t="s">
        <v>338</v>
      </c>
      <c r="EB1384" s="5">
        <v>45093</v>
      </c>
      <c r="EC1384" s="5"/>
      <c r="ED1384" s="5"/>
      <c r="EF1384" t="s">
        <v>193</v>
      </c>
      <c r="EI1384" t="s">
        <v>406</v>
      </c>
      <c r="EJ1384" t="s">
        <v>407</v>
      </c>
      <c r="EK1384" t="s">
        <v>663</v>
      </c>
      <c r="EL1384" t="s">
        <v>496</v>
      </c>
      <c r="EN1384">
        <v>0.5</v>
      </c>
      <c r="EO1384">
        <v>0.15</v>
      </c>
      <c r="EP1384">
        <v>0.25</v>
      </c>
      <c r="EQ1384">
        <v>0.1</v>
      </c>
      <c r="ER1384" s="5"/>
      <c r="ES1384" s="5"/>
      <c r="ET1384" s="5"/>
      <c r="EU1384" s="5"/>
      <c r="EX1384" t="s">
        <v>1284</v>
      </c>
      <c r="EY1384" s="5">
        <v>45009</v>
      </c>
      <c r="EZ1384" s="71" t="s">
        <v>264</v>
      </c>
      <c r="FA1384" t="s">
        <v>408</v>
      </c>
    </row>
    <row r="1385" spans="1:157" x14ac:dyDescent="0.3">
      <c r="A1385" t="s">
        <v>169</v>
      </c>
      <c r="B1385">
        <v>21967</v>
      </c>
      <c r="C1385" t="s">
        <v>1280</v>
      </c>
      <c r="D1385">
        <v>182856</v>
      </c>
      <c r="F1385" t="s">
        <v>170</v>
      </c>
      <c r="G1385" t="s">
        <v>195</v>
      </c>
      <c r="H1385" s="13" t="s">
        <v>265</v>
      </c>
      <c r="I1385">
        <v>4000041221</v>
      </c>
      <c r="J1385" s="13"/>
      <c r="L1385" t="s">
        <v>337</v>
      </c>
      <c r="M1385" t="s">
        <v>173</v>
      </c>
      <c r="N1385" t="s">
        <v>174</v>
      </c>
      <c r="O1385" t="s">
        <v>175</v>
      </c>
      <c r="P1385" t="s">
        <v>176</v>
      </c>
      <c r="Q1385">
        <v>1000704799</v>
      </c>
      <c r="R1385">
        <v>230</v>
      </c>
      <c r="S1385">
        <v>1100000300</v>
      </c>
      <c r="T1385" t="s">
        <v>210</v>
      </c>
      <c r="U1385">
        <v>4</v>
      </c>
      <c r="W1385" t="s">
        <v>327</v>
      </c>
      <c r="X1385" t="s">
        <v>178</v>
      </c>
      <c r="Y1385" t="s">
        <v>627</v>
      </c>
      <c r="Z1385" t="s">
        <v>628</v>
      </c>
      <c r="AD1385" t="s">
        <v>627</v>
      </c>
      <c r="AE1385" t="s">
        <v>628</v>
      </c>
      <c r="AQ1385"/>
      <c r="AR1385" s="6">
        <v>45044</v>
      </c>
      <c r="AS1385"/>
      <c r="AV1385" s="5">
        <v>44987</v>
      </c>
      <c r="AW1385"/>
      <c r="AX1385" s="6">
        <v>45070</v>
      </c>
      <c r="BB1385" t="s">
        <v>179</v>
      </c>
      <c r="BD1385" t="s">
        <v>180</v>
      </c>
      <c r="BF1385" t="s">
        <v>1281</v>
      </c>
      <c r="BG1385" s="68" t="s">
        <v>181</v>
      </c>
      <c r="BH1385" s="6">
        <v>45076</v>
      </c>
      <c r="BI1385" s="6">
        <v>45076</v>
      </c>
      <c r="BL1385" t="s">
        <v>182</v>
      </c>
      <c r="BM1385" s="10">
        <v>410166</v>
      </c>
      <c r="BN1385" s="10">
        <v>162426</v>
      </c>
      <c r="BO1385" s="10">
        <v>1640664</v>
      </c>
      <c r="BP1385" s="10">
        <v>649704</v>
      </c>
      <c r="BQ1385" s="69"/>
      <c r="BR1385" t="s">
        <v>423</v>
      </c>
      <c r="BS1385" s="5">
        <v>44799</v>
      </c>
      <c r="BT1385" s="5">
        <v>44803</v>
      </c>
      <c r="BU1385" s="70"/>
      <c r="BX1385" t="s">
        <v>183</v>
      </c>
      <c r="BY1385" t="s">
        <v>625</v>
      </c>
      <c r="CG1385" t="s">
        <v>715</v>
      </c>
      <c r="CL1385" t="s">
        <v>184</v>
      </c>
      <c r="CM1385" t="s">
        <v>446</v>
      </c>
      <c r="CN1385" t="s">
        <v>447</v>
      </c>
      <c r="CO1385" t="s">
        <v>448</v>
      </c>
      <c r="CP1385" t="s">
        <v>696</v>
      </c>
      <c r="CQ1385" t="s">
        <v>697</v>
      </c>
      <c r="CR1385" t="s">
        <v>698</v>
      </c>
      <c r="CT1385" t="s">
        <v>263</v>
      </c>
      <c r="CU1385" s="5">
        <v>45009</v>
      </c>
      <c r="CV1385" s="5">
        <v>45009</v>
      </c>
      <c r="DA1385" s="5"/>
      <c r="DB1385" s="5"/>
      <c r="DF1385">
        <v>1131279190</v>
      </c>
      <c r="DK1385" t="s">
        <v>608</v>
      </c>
      <c r="DL1385" t="s">
        <v>191</v>
      </c>
      <c r="DM1385" t="s">
        <v>1280</v>
      </c>
      <c r="DN1385" t="s">
        <v>1282</v>
      </c>
      <c r="DO1385">
        <v>4000041221</v>
      </c>
      <c r="DQ1385" s="6">
        <v>45079</v>
      </c>
      <c r="DR1385" s="5"/>
      <c r="DS1385" s="5">
        <v>45098</v>
      </c>
      <c r="DT1385" s="5"/>
      <c r="DU1385" s="1" t="s">
        <v>1283</v>
      </c>
      <c r="DV1385" t="s">
        <v>1282</v>
      </c>
      <c r="DZ1385" s="11" t="s">
        <v>192</v>
      </c>
      <c r="EA1385" s="11" t="s">
        <v>338</v>
      </c>
      <c r="EB1385" s="5">
        <v>45093</v>
      </c>
      <c r="EC1385" s="5"/>
      <c r="ED1385" s="5"/>
      <c r="EF1385" t="s">
        <v>193</v>
      </c>
      <c r="EI1385" t="s">
        <v>406</v>
      </c>
      <c r="EJ1385" t="s">
        <v>407</v>
      </c>
      <c r="EK1385" t="s">
        <v>663</v>
      </c>
      <c r="EL1385" t="s">
        <v>496</v>
      </c>
      <c r="EN1385">
        <v>0.5</v>
      </c>
      <c r="EO1385">
        <v>0.15</v>
      </c>
      <c r="EP1385">
        <v>0.25</v>
      </c>
      <c r="EQ1385">
        <v>0.1</v>
      </c>
      <c r="ER1385" s="5"/>
      <c r="ES1385" s="5"/>
      <c r="ET1385" s="5"/>
      <c r="EU1385" s="5"/>
      <c r="EX1385" t="s">
        <v>1284</v>
      </c>
      <c r="EY1385" s="5">
        <v>45009</v>
      </c>
      <c r="EZ1385" s="71" t="s">
        <v>264</v>
      </c>
      <c r="FA1385" t="s">
        <v>408</v>
      </c>
    </row>
    <row r="1386" spans="1:157" x14ac:dyDescent="0.3">
      <c r="A1386" t="s">
        <v>169</v>
      </c>
      <c r="B1386">
        <v>21968</v>
      </c>
      <c r="C1386" t="s">
        <v>1280</v>
      </c>
      <c r="D1386">
        <v>182857</v>
      </c>
      <c r="F1386" t="s">
        <v>170</v>
      </c>
      <c r="G1386" t="s">
        <v>195</v>
      </c>
      <c r="H1386" s="13" t="s">
        <v>268</v>
      </c>
      <c r="I1386">
        <v>4000041221</v>
      </c>
      <c r="J1386" s="13"/>
      <c r="L1386" t="s">
        <v>337</v>
      </c>
      <c r="M1386" t="s">
        <v>173</v>
      </c>
      <c r="N1386" t="s">
        <v>174</v>
      </c>
      <c r="O1386" t="s">
        <v>175</v>
      </c>
      <c r="P1386" t="s">
        <v>176</v>
      </c>
      <c r="Q1386">
        <v>1000704799</v>
      </c>
      <c r="R1386">
        <v>280</v>
      </c>
      <c r="S1386">
        <v>1100001510</v>
      </c>
      <c r="T1386" t="s">
        <v>269</v>
      </c>
      <c r="U1386">
        <v>1</v>
      </c>
      <c r="W1386" t="s">
        <v>327</v>
      </c>
      <c r="X1386" t="s">
        <v>178</v>
      </c>
      <c r="Y1386" t="s">
        <v>627</v>
      </c>
      <c r="Z1386" t="s">
        <v>628</v>
      </c>
      <c r="AD1386" t="s">
        <v>627</v>
      </c>
      <c r="AE1386" t="s">
        <v>628</v>
      </c>
      <c r="AQ1386"/>
      <c r="AR1386" s="6">
        <v>45044</v>
      </c>
      <c r="AS1386"/>
      <c r="AV1386" s="5">
        <v>44987</v>
      </c>
      <c r="AW1386"/>
      <c r="AX1386" s="6">
        <v>45070</v>
      </c>
      <c r="BB1386" t="s">
        <v>179</v>
      </c>
      <c r="BD1386" t="s">
        <v>180</v>
      </c>
      <c r="BF1386" t="s">
        <v>1281</v>
      </c>
      <c r="BG1386" s="68" t="s">
        <v>181</v>
      </c>
      <c r="BH1386" s="6">
        <v>45076</v>
      </c>
      <c r="BI1386" s="6">
        <v>45076</v>
      </c>
      <c r="BL1386" t="s">
        <v>182</v>
      </c>
      <c r="BM1386" s="10">
        <v>34658.000180000003</v>
      </c>
      <c r="BN1386" s="10">
        <v>13725.000040000001</v>
      </c>
      <c r="BO1386" s="10">
        <v>34658.000180000003</v>
      </c>
      <c r="BP1386" s="10">
        <v>13725.000040000001</v>
      </c>
      <c r="BQ1386" s="69"/>
      <c r="BR1386" t="s">
        <v>449</v>
      </c>
      <c r="BS1386" s="5">
        <v>44799</v>
      </c>
      <c r="BT1386" s="5">
        <v>44803</v>
      </c>
      <c r="BU1386" s="70"/>
      <c r="BX1386" t="s">
        <v>183</v>
      </c>
      <c r="BY1386" t="s">
        <v>625</v>
      </c>
      <c r="CG1386" t="s">
        <v>715</v>
      </c>
      <c r="CL1386" t="s">
        <v>184</v>
      </c>
      <c r="CM1386" t="s">
        <v>446</v>
      </c>
      <c r="CN1386" t="s">
        <v>447</v>
      </c>
      <c r="CO1386" t="s">
        <v>448</v>
      </c>
      <c r="CP1386" t="s">
        <v>696</v>
      </c>
      <c r="CQ1386" t="s">
        <v>697</v>
      </c>
      <c r="CR1386" t="s">
        <v>698</v>
      </c>
      <c r="CT1386" t="s">
        <v>263</v>
      </c>
      <c r="CU1386" s="5">
        <v>45009</v>
      </c>
      <c r="CV1386" s="5">
        <v>45009</v>
      </c>
      <c r="DA1386" s="5"/>
      <c r="DB1386" s="5"/>
      <c r="DF1386">
        <v>1131279190</v>
      </c>
      <c r="DK1386" t="s">
        <v>608</v>
      </c>
      <c r="DL1386" t="s">
        <v>191</v>
      </c>
      <c r="DM1386" t="s">
        <v>1280</v>
      </c>
      <c r="DN1386" t="s">
        <v>1282</v>
      </c>
      <c r="DO1386">
        <v>4000041221</v>
      </c>
      <c r="DQ1386" s="6">
        <v>45079</v>
      </c>
      <c r="DR1386" s="5"/>
      <c r="DS1386" s="5">
        <v>45098</v>
      </c>
      <c r="DT1386" s="5"/>
      <c r="DU1386" s="1" t="s">
        <v>1283</v>
      </c>
      <c r="DV1386" t="s">
        <v>1282</v>
      </c>
      <c r="DZ1386" s="11" t="s">
        <v>192</v>
      </c>
      <c r="EA1386" s="11" t="s">
        <v>338</v>
      </c>
      <c r="EB1386" s="5">
        <v>45093</v>
      </c>
      <c r="EC1386" s="5"/>
      <c r="ED1386" s="5"/>
      <c r="EF1386" t="s">
        <v>193</v>
      </c>
      <c r="EI1386" t="s">
        <v>406</v>
      </c>
      <c r="EJ1386" t="s">
        <v>407</v>
      </c>
      <c r="EK1386" t="s">
        <v>663</v>
      </c>
      <c r="EL1386" t="s">
        <v>496</v>
      </c>
      <c r="EN1386">
        <v>0.5</v>
      </c>
      <c r="EO1386">
        <v>0.15</v>
      </c>
      <c r="EP1386">
        <v>0.25</v>
      </c>
      <c r="EQ1386">
        <v>0.1</v>
      </c>
      <c r="ER1386" s="5"/>
      <c r="ES1386" s="5"/>
      <c r="ET1386" s="5"/>
      <c r="EU1386" s="5"/>
      <c r="EX1386" t="s">
        <v>1284</v>
      </c>
      <c r="EY1386" s="5">
        <v>45009</v>
      </c>
      <c r="EZ1386" s="71" t="s">
        <v>264</v>
      </c>
      <c r="FA1386" t="s">
        <v>408</v>
      </c>
    </row>
    <row r="1387" spans="1:157" x14ac:dyDescent="0.3">
      <c r="A1387" t="s">
        <v>169</v>
      </c>
      <c r="B1387">
        <v>21969</v>
      </c>
      <c r="C1387" t="s">
        <v>1280</v>
      </c>
      <c r="D1387">
        <v>182858</v>
      </c>
      <c r="F1387" t="s">
        <v>170</v>
      </c>
      <c r="G1387" t="s">
        <v>195</v>
      </c>
      <c r="H1387" s="13" t="s">
        <v>339</v>
      </c>
      <c r="I1387">
        <v>4000041221</v>
      </c>
      <c r="J1387" s="13"/>
      <c r="L1387" t="s">
        <v>337</v>
      </c>
      <c r="M1387" t="s">
        <v>173</v>
      </c>
      <c r="N1387" t="s">
        <v>174</v>
      </c>
      <c r="O1387" t="s">
        <v>175</v>
      </c>
      <c r="P1387" t="s">
        <v>176</v>
      </c>
      <c r="Q1387">
        <v>1000704799</v>
      </c>
      <c r="R1387">
        <v>390</v>
      </c>
      <c r="S1387">
        <v>1100001340</v>
      </c>
      <c r="T1387" t="s">
        <v>340</v>
      </c>
      <c r="U1387">
        <v>1</v>
      </c>
      <c r="W1387" t="s">
        <v>327</v>
      </c>
      <c r="X1387" t="s">
        <v>178</v>
      </c>
      <c r="Y1387" t="s">
        <v>627</v>
      </c>
      <c r="Z1387" t="s">
        <v>628</v>
      </c>
      <c r="AD1387" t="s">
        <v>627</v>
      </c>
      <c r="AE1387" t="s">
        <v>628</v>
      </c>
      <c r="AQ1387"/>
      <c r="AR1387" s="6">
        <v>45044</v>
      </c>
      <c r="AS1387"/>
      <c r="AV1387" s="5">
        <v>44987</v>
      </c>
      <c r="AW1387"/>
      <c r="AX1387" s="6">
        <v>45070</v>
      </c>
      <c r="BB1387" t="s">
        <v>179</v>
      </c>
      <c r="BD1387" t="s">
        <v>180</v>
      </c>
      <c r="BF1387" t="s">
        <v>1281</v>
      </c>
      <c r="BG1387" s="68" t="s">
        <v>181</v>
      </c>
      <c r="BH1387" s="6">
        <v>45076</v>
      </c>
      <c r="BI1387" s="6">
        <v>45076</v>
      </c>
      <c r="BL1387" t="s">
        <v>182</v>
      </c>
      <c r="BM1387" s="10">
        <v>37776155.999959998</v>
      </c>
      <c r="BN1387" s="10">
        <v>14959358</v>
      </c>
      <c r="BO1387" s="10">
        <v>37776155.999959998</v>
      </c>
      <c r="BP1387" s="10">
        <v>14959358</v>
      </c>
      <c r="BQ1387" s="69"/>
      <c r="BR1387" t="s">
        <v>681</v>
      </c>
      <c r="BS1387" s="5">
        <v>44848</v>
      </c>
      <c r="BT1387" s="5">
        <v>44853</v>
      </c>
      <c r="BU1387" s="70"/>
      <c r="BX1387" t="s">
        <v>183</v>
      </c>
      <c r="BY1387" t="s">
        <v>625</v>
      </c>
      <c r="CG1387" t="s">
        <v>715</v>
      </c>
      <c r="CL1387" t="s">
        <v>184</v>
      </c>
      <c r="CM1387" t="s">
        <v>446</v>
      </c>
      <c r="CN1387" t="s">
        <v>447</v>
      </c>
      <c r="CO1387" t="s">
        <v>448</v>
      </c>
      <c r="CP1387" t="s">
        <v>696</v>
      </c>
      <c r="CQ1387" t="s">
        <v>697</v>
      </c>
      <c r="CR1387" t="s">
        <v>698</v>
      </c>
      <c r="CT1387" t="s">
        <v>263</v>
      </c>
      <c r="CU1387" s="5">
        <v>45009</v>
      </c>
      <c r="CV1387" s="5">
        <v>45009</v>
      </c>
      <c r="DA1387" s="5"/>
      <c r="DB1387" s="5"/>
      <c r="DF1387">
        <v>1131279190</v>
      </c>
      <c r="DK1387" t="s">
        <v>608</v>
      </c>
      <c r="DL1387" t="s">
        <v>191</v>
      </c>
      <c r="DM1387" t="s">
        <v>1280</v>
      </c>
      <c r="DN1387" t="s">
        <v>1282</v>
      </c>
      <c r="DO1387">
        <v>4000041221</v>
      </c>
      <c r="DQ1387" s="6">
        <v>45079</v>
      </c>
      <c r="DR1387" s="5"/>
      <c r="DS1387" s="5">
        <v>45098</v>
      </c>
      <c r="DT1387" s="5"/>
      <c r="DU1387" s="1" t="s">
        <v>1283</v>
      </c>
      <c r="DV1387" t="s">
        <v>1282</v>
      </c>
      <c r="DZ1387" s="11" t="s">
        <v>192</v>
      </c>
      <c r="EA1387" s="11" t="s">
        <v>338</v>
      </c>
      <c r="EB1387" s="5">
        <v>45093</v>
      </c>
      <c r="EC1387" s="5"/>
      <c r="ED1387" s="5"/>
      <c r="EF1387" t="s">
        <v>193</v>
      </c>
      <c r="EI1387" t="s">
        <v>406</v>
      </c>
      <c r="EJ1387" t="s">
        <v>407</v>
      </c>
      <c r="EK1387" t="s">
        <v>663</v>
      </c>
      <c r="EL1387" t="s">
        <v>496</v>
      </c>
      <c r="EN1387">
        <v>0.5</v>
      </c>
      <c r="EO1387">
        <v>0.15</v>
      </c>
      <c r="EP1387">
        <v>0.25</v>
      </c>
      <c r="EQ1387">
        <v>0.1</v>
      </c>
      <c r="ER1387" s="5"/>
      <c r="ES1387" s="5"/>
      <c r="ET1387" s="5"/>
      <c r="EU1387" s="5"/>
      <c r="EX1387" t="s">
        <v>1284</v>
      </c>
      <c r="EY1387" s="5">
        <v>45009</v>
      </c>
      <c r="EZ1387" s="71" t="s">
        <v>264</v>
      </c>
      <c r="FA1387" t="s">
        <v>408</v>
      </c>
    </row>
    <row r="1388" spans="1:157" x14ac:dyDescent="0.3">
      <c r="A1388" t="s">
        <v>169</v>
      </c>
      <c r="B1388">
        <v>21970</v>
      </c>
      <c r="C1388" t="s">
        <v>1280</v>
      </c>
      <c r="D1388">
        <v>182859</v>
      </c>
      <c r="F1388" t="s">
        <v>170</v>
      </c>
      <c r="G1388" t="s">
        <v>195</v>
      </c>
      <c r="H1388" s="13" t="s">
        <v>313</v>
      </c>
      <c r="I1388">
        <v>4000041221</v>
      </c>
      <c r="J1388" s="13"/>
      <c r="L1388" t="s">
        <v>337</v>
      </c>
      <c r="M1388" t="s">
        <v>173</v>
      </c>
      <c r="N1388" t="s">
        <v>174</v>
      </c>
      <c r="O1388" t="s">
        <v>175</v>
      </c>
      <c r="P1388" t="s">
        <v>176</v>
      </c>
      <c r="Q1388">
        <v>1000704799</v>
      </c>
      <c r="R1388">
        <v>400</v>
      </c>
      <c r="S1388">
        <v>1100001340</v>
      </c>
      <c r="T1388" t="s">
        <v>224</v>
      </c>
      <c r="U1388">
        <v>1</v>
      </c>
      <c r="W1388" t="s">
        <v>327</v>
      </c>
      <c r="X1388" t="s">
        <v>178</v>
      </c>
      <c r="Y1388" t="s">
        <v>627</v>
      </c>
      <c r="Z1388" t="s">
        <v>628</v>
      </c>
      <c r="AD1388" t="s">
        <v>627</v>
      </c>
      <c r="AE1388" t="s">
        <v>628</v>
      </c>
      <c r="AQ1388"/>
      <c r="AR1388" s="6">
        <v>45044</v>
      </c>
      <c r="AS1388"/>
      <c r="AV1388" s="5">
        <v>44987</v>
      </c>
      <c r="AW1388"/>
      <c r="AX1388" s="6">
        <v>45070</v>
      </c>
      <c r="BB1388" t="s">
        <v>179</v>
      </c>
      <c r="BD1388" t="s">
        <v>180</v>
      </c>
      <c r="BF1388" t="s">
        <v>1281</v>
      </c>
      <c r="BG1388" s="68" t="s">
        <v>181</v>
      </c>
      <c r="BH1388" s="6">
        <v>45076</v>
      </c>
      <c r="BI1388" s="6">
        <v>45076</v>
      </c>
      <c r="BL1388" t="s">
        <v>182</v>
      </c>
      <c r="BM1388" s="10">
        <v>35887295.999860004</v>
      </c>
      <c r="BN1388" s="10">
        <v>14211369.000360001</v>
      </c>
      <c r="BO1388" s="10">
        <v>35887295.999860004</v>
      </c>
      <c r="BP1388" s="10">
        <v>14211369.000360001</v>
      </c>
      <c r="BQ1388" s="69"/>
      <c r="BR1388" t="s">
        <v>610</v>
      </c>
      <c r="BS1388" s="5">
        <v>44844</v>
      </c>
      <c r="BT1388" s="5">
        <v>44846</v>
      </c>
      <c r="BU1388" s="70"/>
      <c r="BX1388" t="s">
        <v>183</v>
      </c>
      <c r="BY1388" t="s">
        <v>625</v>
      </c>
      <c r="CG1388" t="s">
        <v>715</v>
      </c>
      <c r="CL1388" t="s">
        <v>184</v>
      </c>
      <c r="CM1388" t="s">
        <v>446</v>
      </c>
      <c r="CN1388" t="s">
        <v>447</v>
      </c>
      <c r="CO1388" t="s">
        <v>448</v>
      </c>
      <c r="CP1388" t="s">
        <v>696</v>
      </c>
      <c r="CQ1388" t="s">
        <v>697</v>
      </c>
      <c r="CR1388" t="s">
        <v>698</v>
      </c>
      <c r="CT1388" t="s">
        <v>263</v>
      </c>
      <c r="CU1388" s="5">
        <v>45009</v>
      </c>
      <c r="CV1388" s="5">
        <v>45009</v>
      </c>
      <c r="DA1388" s="5"/>
      <c r="DB1388" s="5"/>
      <c r="DF1388">
        <v>1131279190</v>
      </c>
      <c r="DK1388" t="s">
        <v>608</v>
      </c>
      <c r="DL1388" t="s">
        <v>191</v>
      </c>
      <c r="DM1388" t="s">
        <v>1280</v>
      </c>
      <c r="DN1388" t="s">
        <v>1282</v>
      </c>
      <c r="DO1388">
        <v>4000041221</v>
      </c>
      <c r="DQ1388" s="6">
        <v>45079</v>
      </c>
      <c r="DR1388" s="5"/>
      <c r="DS1388" s="5">
        <v>45098</v>
      </c>
      <c r="DT1388" s="5"/>
      <c r="DU1388" s="1" t="s">
        <v>1283</v>
      </c>
      <c r="DV1388" t="s">
        <v>1282</v>
      </c>
      <c r="DZ1388" s="11" t="s">
        <v>192</v>
      </c>
      <c r="EA1388" s="11" t="s">
        <v>338</v>
      </c>
      <c r="EB1388" s="5">
        <v>45093</v>
      </c>
      <c r="EC1388" s="5"/>
      <c r="ED1388" s="5"/>
      <c r="EF1388" t="s">
        <v>193</v>
      </c>
      <c r="EI1388" t="s">
        <v>406</v>
      </c>
      <c r="EJ1388" t="s">
        <v>407</v>
      </c>
      <c r="EK1388" t="s">
        <v>663</v>
      </c>
      <c r="EL1388" t="s">
        <v>496</v>
      </c>
      <c r="EN1388">
        <v>0.5</v>
      </c>
      <c r="EO1388">
        <v>0.15</v>
      </c>
      <c r="EP1388">
        <v>0.25</v>
      </c>
      <c r="EQ1388">
        <v>0.1</v>
      </c>
      <c r="ER1388" s="5"/>
      <c r="ES1388" s="5"/>
      <c r="ET1388" s="5"/>
      <c r="EU1388" s="5"/>
      <c r="EX1388" t="s">
        <v>1284</v>
      </c>
      <c r="EY1388" s="5">
        <v>45009</v>
      </c>
      <c r="EZ1388" s="71" t="s">
        <v>264</v>
      </c>
      <c r="FA1388" t="s">
        <v>408</v>
      </c>
    </row>
    <row r="1389" spans="1:157" x14ac:dyDescent="0.3">
      <c r="A1389" t="s">
        <v>169</v>
      </c>
      <c r="B1389">
        <v>21971</v>
      </c>
      <c r="C1389" t="s">
        <v>1280</v>
      </c>
      <c r="D1389">
        <v>182860</v>
      </c>
      <c r="F1389" t="s">
        <v>170</v>
      </c>
      <c r="G1389" t="s">
        <v>195</v>
      </c>
      <c r="H1389" s="13" t="s">
        <v>282</v>
      </c>
      <c r="I1389">
        <v>4000041221</v>
      </c>
      <c r="J1389" s="13"/>
      <c r="L1389" t="s">
        <v>337</v>
      </c>
      <c r="M1389" t="s">
        <v>173</v>
      </c>
      <c r="N1389" t="s">
        <v>174</v>
      </c>
      <c r="O1389" t="s">
        <v>175</v>
      </c>
      <c r="P1389" t="s">
        <v>176</v>
      </c>
      <c r="Q1389">
        <v>1000704799</v>
      </c>
      <c r="R1389">
        <v>420</v>
      </c>
      <c r="S1389">
        <v>1100001034</v>
      </c>
      <c r="T1389" t="s">
        <v>283</v>
      </c>
      <c r="U1389">
        <v>14</v>
      </c>
      <c r="W1389" t="s">
        <v>327</v>
      </c>
      <c r="X1389" t="s">
        <v>178</v>
      </c>
      <c r="Y1389" t="s">
        <v>627</v>
      </c>
      <c r="Z1389" t="s">
        <v>628</v>
      </c>
      <c r="AD1389" t="s">
        <v>627</v>
      </c>
      <c r="AE1389" t="s">
        <v>628</v>
      </c>
      <c r="AQ1389"/>
      <c r="AR1389" s="6">
        <v>45044</v>
      </c>
      <c r="AS1389"/>
      <c r="AV1389" s="5">
        <v>44987</v>
      </c>
      <c r="AW1389"/>
      <c r="AX1389" s="6">
        <v>45070</v>
      </c>
      <c r="BB1389" t="s">
        <v>179</v>
      </c>
      <c r="BD1389" t="s">
        <v>180</v>
      </c>
      <c r="BF1389" t="s">
        <v>1281</v>
      </c>
      <c r="BG1389" s="68" t="s">
        <v>181</v>
      </c>
      <c r="BH1389" s="6">
        <v>45076</v>
      </c>
      <c r="BI1389" s="6">
        <v>45076</v>
      </c>
      <c r="BL1389" t="s">
        <v>182</v>
      </c>
      <c r="BM1389" s="10">
        <v>636323.00027999992</v>
      </c>
      <c r="BN1389" s="10">
        <v>251983.99980600001</v>
      </c>
      <c r="BO1389" s="10">
        <v>8908522.0039199982</v>
      </c>
      <c r="BP1389" s="10">
        <v>3527775.9972839998</v>
      </c>
      <c r="BQ1389" s="69"/>
      <c r="BR1389" t="s">
        <v>343</v>
      </c>
      <c r="BS1389" s="5">
        <v>44799</v>
      </c>
      <c r="BT1389" s="5">
        <v>44803</v>
      </c>
      <c r="BU1389" s="70"/>
      <c r="BX1389" t="s">
        <v>183</v>
      </c>
      <c r="BY1389" t="s">
        <v>625</v>
      </c>
      <c r="CG1389" t="s">
        <v>715</v>
      </c>
      <c r="CL1389" t="s">
        <v>184</v>
      </c>
      <c r="CM1389" t="s">
        <v>446</v>
      </c>
      <c r="CN1389" t="s">
        <v>447</v>
      </c>
      <c r="CO1389" t="s">
        <v>448</v>
      </c>
      <c r="CP1389" t="s">
        <v>696</v>
      </c>
      <c r="CQ1389" t="s">
        <v>697</v>
      </c>
      <c r="CR1389" t="s">
        <v>698</v>
      </c>
      <c r="CT1389" t="s">
        <v>263</v>
      </c>
      <c r="CU1389" s="5">
        <v>45009</v>
      </c>
      <c r="CV1389" s="5">
        <v>45009</v>
      </c>
      <c r="DA1389" s="5"/>
      <c r="DB1389" s="5"/>
      <c r="DF1389">
        <v>1131279190</v>
      </c>
      <c r="DK1389" t="s">
        <v>608</v>
      </c>
      <c r="DL1389" t="s">
        <v>191</v>
      </c>
      <c r="DM1389" t="s">
        <v>1280</v>
      </c>
      <c r="DN1389" t="s">
        <v>1282</v>
      </c>
      <c r="DO1389">
        <v>4000041221</v>
      </c>
      <c r="DQ1389" s="6">
        <v>45079</v>
      </c>
      <c r="DR1389" s="5"/>
      <c r="DS1389" s="5">
        <v>45098</v>
      </c>
      <c r="DT1389" s="5"/>
      <c r="DU1389" s="1" t="s">
        <v>1283</v>
      </c>
      <c r="DV1389" t="s">
        <v>1282</v>
      </c>
      <c r="DZ1389" s="11" t="s">
        <v>192</v>
      </c>
      <c r="EA1389" s="11" t="s">
        <v>338</v>
      </c>
      <c r="EB1389" s="5">
        <v>45093</v>
      </c>
      <c r="EC1389" s="5"/>
      <c r="ED1389" s="5"/>
      <c r="EF1389" t="s">
        <v>193</v>
      </c>
      <c r="EI1389" t="s">
        <v>406</v>
      </c>
      <c r="EJ1389" t="s">
        <v>407</v>
      </c>
      <c r="EK1389" t="s">
        <v>663</v>
      </c>
      <c r="EL1389" t="s">
        <v>496</v>
      </c>
      <c r="EN1389">
        <v>0.5</v>
      </c>
      <c r="EO1389">
        <v>0.15</v>
      </c>
      <c r="EP1389">
        <v>0.25</v>
      </c>
      <c r="EQ1389">
        <v>0.1</v>
      </c>
      <c r="ER1389" s="5"/>
      <c r="ES1389" s="5"/>
      <c r="ET1389" s="5"/>
      <c r="EU1389" s="5"/>
      <c r="EX1389" t="s">
        <v>1284</v>
      </c>
      <c r="EY1389" s="5">
        <v>45009</v>
      </c>
      <c r="EZ1389" s="71" t="s">
        <v>264</v>
      </c>
      <c r="FA1389" t="s">
        <v>408</v>
      </c>
    </row>
    <row r="1390" spans="1:157" x14ac:dyDescent="0.3">
      <c r="A1390" t="s">
        <v>169</v>
      </c>
      <c r="B1390">
        <v>21972</v>
      </c>
      <c r="C1390" t="s">
        <v>1280</v>
      </c>
      <c r="D1390">
        <v>182861</v>
      </c>
      <c r="F1390" t="s">
        <v>170</v>
      </c>
      <c r="G1390" t="s">
        <v>195</v>
      </c>
      <c r="H1390" s="13" t="s">
        <v>276</v>
      </c>
      <c r="I1390">
        <v>4000041221</v>
      </c>
      <c r="J1390" s="13"/>
      <c r="L1390" t="s">
        <v>337</v>
      </c>
      <c r="M1390" t="s">
        <v>173</v>
      </c>
      <c r="N1390" t="s">
        <v>174</v>
      </c>
      <c r="O1390" t="s">
        <v>175</v>
      </c>
      <c r="P1390" t="s">
        <v>176</v>
      </c>
      <c r="Q1390">
        <v>1000704799</v>
      </c>
      <c r="R1390">
        <v>320</v>
      </c>
      <c r="S1390">
        <v>1100000126</v>
      </c>
      <c r="T1390" t="s">
        <v>277</v>
      </c>
      <c r="U1390">
        <v>1</v>
      </c>
      <c r="W1390" t="s">
        <v>327</v>
      </c>
      <c r="X1390" t="s">
        <v>178</v>
      </c>
      <c r="Y1390" t="s">
        <v>627</v>
      </c>
      <c r="Z1390" t="s">
        <v>628</v>
      </c>
      <c r="AD1390" t="s">
        <v>627</v>
      </c>
      <c r="AE1390" t="s">
        <v>628</v>
      </c>
      <c r="AQ1390"/>
      <c r="AR1390" s="6">
        <v>45044</v>
      </c>
      <c r="AS1390"/>
      <c r="AV1390" s="5">
        <v>44987</v>
      </c>
      <c r="AW1390"/>
      <c r="AX1390" s="6">
        <v>45070</v>
      </c>
      <c r="BB1390" t="s">
        <v>179</v>
      </c>
      <c r="BD1390" t="s">
        <v>180</v>
      </c>
      <c r="BF1390" t="s">
        <v>1281</v>
      </c>
      <c r="BG1390" s="68" t="s">
        <v>181</v>
      </c>
      <c r="BH1390" s="6">
        <v>45076</v>
      </c>
      <c r="BI1390" s="6">
        <v>45076</v>
      </c>
      <c r="BL1390" t="s">
        <v>182</v>
      </c>
      <c r="BM1390" s="10">
        <v>112260.99994199999</v>
      </c>
      <c r="BN1390" s="10">
        <v>44454.999960000001</v>
      </c>
      <c r="BO1390" s="10">
        <v>112260.99994199999</v>
      </c>
      <c r="BP1390" s="10">
        <v>44454.999960000001</v>
      </c>
      <c r="BQ1390" s="69"/>
      <c r="BR1390" t="s">
        <v>410</v>
      </c>
      <c r="BS1390" s="5">
        <v>44799</v>
      </c>
      <c r="BT1390" s="5">
        <v>44803</v>
      </c>
      <c r="BU1390" s="70"/>
      <c r="BX1390" t="s">
        <v>183</v>
      </c>
      <c r="BY1390" t="s">
        <v>625</v>
      </c>
      <c r="CG1390" t="s">
        <v>715</v>
      </c>
      <c r="CL1390" t="s">
        <v>184</v>
      </c>
      <c r="CM1390" t="s">
        <v>446</v>
      </c>
      <c r="CN1390" t="s">
        <v>447</v>
      </c>
      <c r="CO1390" t="s">
        <v>448</v>
      </c>
      <c r="CP1390" t="s">
        <v>696</v>
      </c>
      <c r="CQ1390" t="s">
        <v>697</v>
      </c>
      <c r="CR1390" t="s">
        <v>698</v>
      </c>
      <c r="CT1390" t="s">
        <v>263</v>
      </c>
      <c r="CU1390" s="5">
        <v>45009</v>
      </c>
      <c r="CV1390" s="5">
        <v>45009</v>
      </c>
      <c r="DA1390" s="5"/>
      <c r="DB1390" s="5"/>
      <c r="DF1390">
        <v>1131279190</v>
      </c>
      <c r="DK1390" t="s">
        <v>608</v>
      </c>
      <c r="DL1390" t="s">
        <v>191</v>
      </c>
      <c r="DM1390" t="s">
        <v>1280</v>
      </c>
      <c r="DN1390" t="s">
        <v>1282</v>
      </c>
      <c r="DO1390">
        <v>4000041221</v>
      </c>
      <c r="DQ1390" s="6">
        <v>45079</v>
      </c>
      <c r="DR1390" s="5"/>
      <c r="DS1390" s="5">
        <v>45098</v>
      </c>
      <c r="DT1390" s="5"/>
      <c r="DU1390" s="1" t="s">
        <v>1283</v>
      </c>
      <c r="DV1390" t="s">
        <v>1282</v>
      </c>
      <c r="DZ1390" s="11" t="s">
        <v>192</v>
      </c>
      <c r="EA1390" s="11" t="s">
        <v>338</v>
      </c>
      <c r="EB1390" s="5">
        <v>45093</v>
      </c>
      <c r="EC1390" s="5"/>
      <c r="ED1390" s="5"/>
      <c r="EF1390" t="s">
        <v>193</v>
      </c>
      <c r="EI1390" t="s">
        <v>406</v>
      </c>
      <c r="EJ1390" t="s">
        <v>407</v>
      </c>
      <c r="EK1390" t="s">
        <v>663</v>
      </c>
      <c r="EL1390" t="s">
        <v>496</v>
      </c>
      <c r="EN1390">
        <v>0.5</v>
      </c>
      <c r="EO1390">
        <v>0.15</v>
      </c>
      <c r="EP1390">
        <v>0.25</v>
      </c>
      <c r="EQ1390">
        <v>0.1</v>
      </c>
      <c r="ER1390" s="5"/>
      <c r="ES1390" s="5"/>
      <c r="ET1390" s="5"/>
      <c r="EU1390" s="5"/>
      <c r="EX1390" t="s">
        <v>1284</v>
      </c>
      <c r="EY1390" s="5">
        <v>45009</v>
      </c>
      <c r="EZ1390" s="71" t="s">
        <v>264</v>
      </c>
      <c r="FA1390" t="s">
        <v>408</v>
      </c>
    </row>
    <row r="1391" spans="1:157" x14ac:dyDescent="0.3">
      <c r="A1391" t="s">
        <v>169</v>
      </c>
      <c r="B1391">
        <v>21973</v>
      </c>
      <c r="C1391" t="s">
        <v>1280</v>
      </c>
      <c r="D1391">
        <v>182862</v>
      </c>
      <c r="F1391" t="s">
        <v>170</v>
      </c>
      <c r="G1391" t="s">
        <v>195</v>
      </c>
      <c r="H1391" s="13" t="s">
        <v>434</v>
      </c>
      <c r="I1391">
        <v>4000041221</v>
      </c>
      <c r="J1391" s="13"/>
      <c r="L1391" t="s">
        <v>337</v>
      </c>
      <c r="M1391" t="s">
        <v>173</v>
      </c>
      <c r="N1391" t="s">
        <v>174</v>
      </c>
      <c r="O1391" t="s">
        <v>175</v>
      </c>
      <c r="P1391" t="s">
        <v>176</v>
      </c>
      <c r="Q1391">
        <v>1000704799</v>
      </c>
      <c r="R1391">
        <v>380</v>
      </c>
      <c r="S1391">
        <v>1100000126</v>
      </c>
      <c r="T1391" t="s">
        <v>331</v>
      </c>
      <c r="U1391">
        <v>6</v>
      </c>
      <c r="W1391" t="s">
        <v>327</v>
      </c>
      <c r="X1391" t="s">
        <v>178</v>
      </c>
      <c r="Y1391" t="s">
        <v>627</v>
      </c>
      <c r="Z1391" t="s">
        <v>628</v>
      </c>
      <c r="AD1391" t="s">
        <v>627</v>
      </c>
      <c r="AE1391" t="s">
        <v>628</v>
      </c>
      <c r="AQ1391"/>
      <c r="AR1391" s="6">
        <v>45044</v>
      </c>
      <c r="AS1391"/>
      <c r="AV1391" s="5">
        <v>44987</v>
      </c>
      <c r="AW1391"/>
      <c r="AX1391" s="6">
        <v>45070</v>
      </c>
      <c r="BB1391" t="s">
        <v>179</v>
      </c>
      <c r="BD1391" t="s">
        <v>180</v>
      </c>
      <c r="BF1391" t="s">
        <v>1281</v>
      </c>
      <c r="BG1391" s="68" t="s">
        <v>181</v>
      </c>
      <c r="BH1391" s="6">
        <v>45076</v>
      </c>
      <c r="BI1391" s="6">
        <v>45076</v>
      </c>
      <c r="BL1391" t="s">
        <v>182</v>
      </c>
      <c r="BM1391" s="10">
        <v>822311.99996399996</v>
      </c>
      <c r="BN1391" s="10">
        <v>325635.99994800001</v>
      </c>
      <c r="BO1391" s="10">
        <v>4933871.9997840002</v>
      </c>
      <c r="BP1391" s="10">
        <v>1953815.999688</v>
      </c>
      <c r="BQ1391" s="69"/>
      <c r="BR1391" t="s">
        <v>435</v>
      </c>
      <c r="BS1391" s="5">
        <v>44821</v>
      </c>
      <c r="BT1391" s="5">
        <v>44825</v>
      </c>
      <c r="BU1391" s="70"/>
      <c r="BX1391" t="s">
        <v>183</v>
      </c>
      <c r="BY1391" t="s">
        <v>625</v>
      </c>
      <c r="CG1391" t="s">
        <v>715</v>
      </c>
      <c r="CL1391" t="s">
        <v>184</v>
      </c>
      <c r="CM1391" t="s">
        <v>446</v>
      </c>
      <c r="CN1391" t="s">
        <v>447</v>
      </c>
      <c r="CO1391" t="s">
        <v>448</v>
      </c>
      <c r="CP1391" t="s">
        <v>696</v>
      </c>
      <c r="CQ1391" t="s">
        <v>697</v>
      </c>
      <c r="CR1391" t="s">
        <v>698</v>
      </c>
      <c r="CT1391" t="s">
        <v>263</v>
      </c>
      <c r="CU1391" s="5">
        <v>45009</v>
      </c>
      <c r="CV1391" s="5">
        <v>45009</v>
      </c>
      <c r="DA1391" s="5"/>
      <c r="DB1391" s="5"/>
      <c r="DF1391">
        <v>1131279190</v>
      </c>
      <c r="DK1391" t="s">
        <v>608</v>
      </c>
      <c r="DL1391" t="s">
        <v>191</v>
      </c>
      <c r="DM1391" t="s">
        <v>1280</v>
      </c>
      <c r="DN1391" t="s">
        <v>1282</v>
      </c>
      <c r="DO1391">
        <v>4000041221</v>
      </c>
      <c r="DQ1391" s="6">
        <v>45079</v>
      </c>
      <c r="DR1391" s="5"/>
      <c r="DS1391" s="5">
        <v>45098</v>
      </c>
      <c r="DT1391" s="5"/>
      <c r="DU1391" s="1" t="s">
        <v>1283</v>
      </c>
      <c r="DV1391" t="s">
        <v>1282</v>
      </c>
      <c r="DZ1391" s="11" t="s">
        <v>192</v>
      </c>
      <c r="EA1391" s="11" t="s">
        <v>338</v>
      </c>
      <c r="EB1391" s="5">
        <v>45093</v>
      </c>
      <c r="EC1391" s="5"/>
      <c r="ED1391" s="5"/>
      <c r="EF1391" t="s">
        <v>193</v>
      </c>
      <c r="EI1391" t="s">
        <v>406</v>
      </c>
      <c r="EJ1391" t="s">
        <v>407</v>
      </c>
      <c r="EK1391" t="s">
        <v>663</v>
      </c>
      <c r="EL1391" t="s">
        <v>496</v>
      </c>
      <c r="EN1391">
        <v>0.5</v>
      </c>
      <c r="EO1391">
        <v>0.15</v>
      </c>
      <c r="EP1391">
        <v>0.25</v>
      </c>
      <c r="EQ1391">
        <v>0.1</v>
      </c>
      <c r="ER1391" s="5"/>
      <c r="ES1391" s="5"/>
      <c r="ET1391" s="5"/>
      <c r="EU1391" s="5"/>
      <c r="EX1391" t="s">
        <v>1284</v>
      </c>
      <c r="EY1391" s="5">
        <v>45009</v>
      </c>
      <c r="EZ1391" s="71" t="s">
        <v>264</v>
      </c>
      <c r="FA1391" t="s">
        <v>408</v>
      </c>
    </row>
    <row r="1392" spans="1:157" x14ac:dyDescent="0.3">
      <c r="A1392" t="s">
        <v>169</v>
      </c>
      <c r="B1392">
        <v>21974</v>
      </c>
      <c r="C1392" t="s">
        <v>1280</v>
      </c>
      <c r="D1392">
        <v>182863</v>
      </c>
      <c r="F1392" t="s">
        <v>170</v>
      </c>
      <c r="G1392" t="s">
        <v>195</v>
      </c>
      <c r="H1392" s="13" t="s">
        <v>200</v>
      </c>
      <c r="I1392">
        <v>4000041221</v>
      </c>
      <c r="J1392" s="13"/>
      <c r="L1392" t="s">
        <v>337</v>
      </c>
      <c r="M1392" t="s">
        <v>173</v>
      </c>
      <c r="N1392" t="s">
        <v>174</v>
      </c>
      <c r="O1392" t="s">
        <v>175</v>
      </c>
      <c r="P1392" t="s">
        <v>176</v>
      </c>
      <c r="Q1392">
        <v>1000704799</v>
      </c>
      <c r="R1392">
        <v>440</v>
      </c>
      <c r="S1392">
        <v>1200000321</v>
      </c>
      <c r="T1392" t="s">
        <v>201</v>
      </c>
      <c r="U1392">
        <v>20</v>
      </c>
      <c r="W1392" t="s">
        <v>327</v>
      </c>
      <c r="X1392" t="s">
        <v>178</v>
      </c>
      <c r="Y1392" t="s">
        <v>627</v>
      </c>
      <c r="Z1392" t="s">
        <v>628</v>
      </c>
      <c r="AD1392" t="s">
        <v>627</v>
      </c>
      <c r="AE1392" t="s">
        <v>628</v>
      </c>
      <c r="AQ1392"/>
      <c r="AR1392" s="6">
        <v>45044</v>
      </c>
      <c r="AS1392"/>
      <c r="AV1392" s="5">
        <v>44987</v>
      </c>
      <c r="AW1392"/>
      <c r="AX1392" s="6">
        <v>45070</v>
      </c>
      <c r="BB1392" t="s">
        <v>179</v>
      </c>
      <c r="BD1392" t="s">
        <v>180</v>
      </c>
      <c r="BF1392" t="s">
        <v>1281</v>
      </c>
      <c r="BG1392" s="68" t="s">
        <v>181</v>
      </c>
      <c r="BH1392" s="6">
        <v>45076</v>
      </c>
      <c r="BI1392" s="6">
        <v>45076</v>
      </c>
      <c r="BL1392" t="s">
        <v>182</v>
      </c>
      <c r="BM1392" s="10">
        <v>442010.99986799998</v>
      </c>
      <c r="BN1392" s="10">
        <v>175035.999969</v>
      </c>
      <c r="BO1392" s="10">
        <v>8840219.9973600004</v>
      </c>
      <c r="BP1392" s="10">
        <v>3500719.9993799999</v>
      </c>
      <c r="BQ1392" s="69"/>
      <c r="BR1392" t="s">
        <v>343</v>
      </c>
      <c r="BS1392" s="5">
        <v>44799</v>
      </c>
      <c r="BT1392" s="5">
        <v>44803</v>
      </c>
      <c r="BU1392" s="70"/>
      <c r="BX1392" t="s">
        <v>183</v>
      </c>
      <c r="BY1392" t="s">
        <v>625</v>
      </c>
      <c r="CG1392" t="s">
        <v>715</v>
      </c>
      <c r="CL1392" t="s">
        <v>184</v>
      </c>
      <c r="CM1392" t="s">
        <v>446</v>
      </c>
      <c r="CN1392" t="s">
        <v>447</v>
      </c>
      <c r="CO1392" t="s">
        <v>448</v>
      </c>
      <c r="CP1392" t="s">
        <v>696</v>
      </c>
      <c r="CQ1392" t="s">
        <v>697</v>
      </c>
      <c r="CR1392" t="s">
        <v>698</v>
      </c>
      <c r="CT1392" t="s">
        <v>263</v>
      </c>
      <c r="CU1392" s="5">
        <v>45009</v>
      </c>
      <c r="CV1392" s="5">
        <v>45009</v>
      </c>
      <c r="DA1392" s="5"/>
      <c r="DB1392" s="5"/>
      <c r="DF1392">
        <v>1131279190</v>
      </c>
      <c r="DK1392" t="s">
        <v>608</v>
      </c>
      <c r="DL1392" t="s">
        <v>191</v>
      </c>
      <c r="DM1392" t="s">
        <v>1280</v>
      </c>
      <c r="DN1392" t="s">
        <v>1282</v>
      </c>
      <c r="DO1392">
        <v>4000041221</v>
      </c>
      <c r="DQ1392" s="6">
        <v>45079</v>
      </c>
      <c r="DR1392" s="5"/>
      <c r="DS1392" s="5">
        <v>45098</v>
      </c>
      <c r="DT1392" s="5"/>
      <c r="DU1392" s="1" t="s">
        <v>1283</v>
      </c>
      <c r="DV1392" t="s">
        <v>1282</v>
      </c>
      <c r="DZ1392" s="11" t="s">
        <v>192</v>
      </c>
      <c r="EA1392" s="11" t="s">
        <v>338</v>
      </c>
      <c r="EB1392" s="5">
        <v>45093</v>
      </c>
      <c r="EC1392" s="5"/>
      <c r="ED1392" s="5"/>
      <c r="EF1392" t="s">
        <v>193</v>
      </c>
      <c r="EI1392" t="s">
        <v>406</v>
      </c>
      <c r="EJ1392" t="s">
        <v>407</v>
      </c>
      <c r="EK1392" t="s">
        <v>663</v>
      </c>
      <c r="EL1392" t="s">
        <v>496</v>
      </c>
      <c r="EN1392">
        <v>0.5</v>
      </c>
      <c r="EO1392">
        <v>0.15</v>
      </c>
      <c r="EP1392">
        <v>0.25</v>
      </c>
      <c r="EQ1392">
        <v>0.1</v>
      </c>
      <c r="ER1392" s="5"/>
      <c r="ES1392" s="5"/>
      <c r="ET1392" s="5"/>
      <c r="EU1392" s="5"/>
      <c r="EX1392" t="s">
        <v>1284</v>
      </c>
      <c r="EY1392" s="5">
        <v>45009</v>
      </c>
      <c r="EZ1392" s="71" t="s">
        <v>264</v>
      </c>
      <c r="FA1392" t="s">
        <v>408</v>
      </c>
    </row>
    <row r="1393" spans="1:157" x14ac:dyDescent="0.3">
      <c r="A1393" t="s">
        <v>169</v>
      </c>
      <c r="B1393">
        <v>21975</v>
      </c>
      <c r="C1393" t="s">
        <v>1280</v>
      </c>
      <c r="D1393">
        <v>182864</v>
      </c>
      <c r="F1393" t="s">
        <v>170</v>
      </c>
      <c r="G1393" t="s">
        <v>195</v>
      </c>
      <c r="H1393" s="13" t="s">
        <v>314</v>
      </c>
      <c r="I1393">
        <v>4000041222</v>
      </c>
      <c r="J1393" s="13"/>
      <c r="L1393" t="s">
        <v>337</v>
      </c>
      <c r="M1393" t="s">
        <v>203</v>
      </c>
      <c r="N1393" t="s">
        <v>174</v>
      </c>
      <c r="O1393" t="s">
        <v>175</v>
      </c>
      <c r="P1393" t="s">
        <v>176</v>
      </c>
      <c r="Q1393">
        <v>1000704799</v>
      </c>
      <c r="R1393">
        <v>200</v>
      </c>
      <c r="S1393">
        <v>1300000820</v>
      </c>
      <c r="T1393" t="s">
        <v>228</v>
      </c>
      <c r="U1393">
        <v>2</v>
      </c>
      <c r="W1393" t="s">
        <v>327</v>
      </c>
      <c r="X1393" t="s">
        <v>178</v>
      </c>
      <c r="Y1393" t="s">
        <v>627</v>
      </c>
      <c r="Z1393" t="s">
        <v>628</v>
      </c>
      <c r="AD1393" t="s">
        <v>627</v>
      </c>
      <c r="AE1393" t="s">
        <v>628</v>
      </c>
      <c r="AQ1393"/>
      <c r="AR1393" s="6">
        <v>45044</v>
      </c>
      <c r="AS1393"/>
      <c r="AV1393" s="5">
        <v>44987</v>
      </c>
      <c r="AW1393"/>
      <c r="AX1393" s="6">
        <v>45070</v>
      </c>
      <c r="BB1393" t="s">
        <v>179</v>
      </c>
      <c r="BD1393" t="s">
        <v>180</v>
      </c>
      <c r="BF1393" t="s">
        <v>1281</v>
      </c>
      <c r="BG1393" s="68" t="s">
        <v>181</v>
      </c>
      <c r="BH1393" s="6">
        <v>45076</v>
      </c>
      <c r="BI1393" s="6">
        <v>45076</v>
      </c>
      <c r="BL1393" t="s">
        <v>182</v>
      </c>
      <c r="BM1393" s="10">
        <v>71181.000360000005</v>
      </c>
      <c r="BN1393" s="10">
        <v>67792.999800000005</v>
      </c>
      <c r="BO1393" s="10">
        <v>142362.00072000001</v>
      </c>
      <c r="BP1393" s="10">
        <v>135585.99960000001</v>
      </c>
      <c r="BQ1393" s="69"/>
      <c r="BR1393" t="s">
        <v>615</v>
      </c>
      <c r="BS1393" s="5">
        <v>44844</v>
      </c>
      <c r="BT1393" s="5">
        <v>44846</v>
      </c>
      <c r="BU1393" s="70"/>
      <c r="BX1393" t="s">
        <v>183</v>
      </c>
      <c r="BY1393" t="s">
        <v>625</v>
      </c>
      <c r="CG1393" t="s">
        <v>715</v>
      </c>
      <c r="CL1393" t="s">
        <v>184</v>
      </c>
      <c r="CM1393" t="s">
        <v>446</v>
      </c>
      <c r="CN1393" t="s">
        <v>447</v>
      </c>
      <c r="CO1393" t="s">
        <v>448</v>
      </c>
      <c r="CP1393" t="s">
        <v>696</v>
      </c>
      <c r="CQ1393" t="s">
        <v>697</v>
      </c>
      <c r="CR1393" t="s">
        <v>698</v>
      </c>
      <c r="CT1393" t="s">
        <v>263</v>
      </c>
      <c r="CU1393" s="5">
        <v>45009</v>
      </c>
      <c r="CV1393" s="5">
        <v>45009</v>
      </c>
      <c r="DA1393" s="5"/>
      <c r="DB1393" s="5"/>
      <c r="DF1393">
        <v>1131289383</v>
      </c>
      <c r="DK1393" t="s">
        <v>608</v>
      </c>
      <c r="DL1393" t="s">
        <v>191</v>
      </c>
      <c r="DM1393" t="s">
        <v>1280</v>
      </c>
      <c r="DN1393" t="s">
        <v>1282</v>
      </c>
      <c r="DO1393">
        <v>4000041222</v>
      </c>
      <c r="DQ1393" s="6">
        <v>45079</v>
      </c>
      <c r="DR1393" s="5"/>
      <c r="DS1393" s="5">
        <v>45098</v>
      </c>
      <c r="DT1393" s="5"/>
      <c r="DU1393" s="1" t="s">
        <v>1283</v>
      </c>
      <c r="DV1393" t="s">
        <v>1282</v>
      </c>
      <c r="DZ1393" s="11" t="s">
        <v>192</v>
      </c>
      <c r="EA1393" s="11" t="s">
        <v>338</v>
      </c>
      <c r="EB1393" s="5">
        <v>45093</v>
      </c>
      <c r="EC1393" s="5"/>
      <c r="ED1393" s="5"/>
      <c r="EF1393" t="s">
        <v>193</v>
      </c>
      <c r="EI1393" t="s">
        <v>406</v>
      </c>
      <c r="EJ1393" t="s">
        <v>407</v>
      </c>
      <c r="EK1393" t="s">
        <v>663</v>
      </c>
      <c r="EL1393" t="s">
        <v>496</v>
      </c>
      <c r="EN1393">
        <v>0.5</v>
      </c>
      <c r="EO1393">
        <v>0.15</v>
      </c>
      <c r="EP1393">
        <v>0.25</v>
      </c>
      <c r="EQ1393">
        <v>0.1</v>
      </c>
      <c r="ER1393" s="5"/>
      <c r="ES1393" s="5"/>
      <c r="ET1393" s="5"/>
      <c r="EU1393" s="5"/>
      <c r="EX1393" t="s">
        <v>1284</v>
      </c>
      <c r="EY1393" s="5">
        <v>45009</v>
      </c>
      <c r="EZ1393" s="71" t="s">
        <v>264</v>
      </c>
      <c r="FA1393" t="s">
        <v>408</v>
      </c>
    </row>
    <row r="1394" spans="1:157" x14ac:dyDescent="0.3">
      <c r="A1394" t="s">
        <v>169</v>
      </c>
      <c r="B1394">
        <v>21976</v>
      </c>
      <c r="C1394" t="s">
        <v>1280</v>
      </c>
      <c r="D1394">
        <v>182865</v>
      </c>
      <c r="F1394" t="s">
        <v>170</v>
      </c>
      <c r="G1394" t="s">
        <v>195</v>
      </c>
      <c r="H1394" s="13" t="s">
        <v>316</v>
      </c>
      <c r="I1394">
        <v>4000041222</v>
      </c>
      <c r="J1394" s="13"/>
      <c r="L1394" t="s">
        <v>337</v>
      </c>
      <c r="M1394" t="s">
        <v>203</v>
      </c>
      <c r="N1394" t="s">
        <v>174</v>
      </c>
      <c r="O1394" t="s">
        <v>175</v>
      </c>
      <c r="P1394" t="s">
        <v>176</v>
      </c>
      <c r="Q1394">
        <v>1000704799</v>
      </c>
      <c r="R1394">
        <v>310</v>
      </c>
      <c r="S1394">
        <v>1300000820</v>
      </c>
      <c r="T1394" t="s">
        <v>236</v>
      </c>
      <c r="U1394">
        <v>1</v>
      </c>
      <c r="W1394" t="s">
        <v>327</v>
      </c>
      <c r="X1394" t="s">
        <v>178</v>
      </c>
      <c r="Y1394" t="s">
        <v>627</v>
      </c>
      <c r="Z1394" t="s">
        <v>628</v>
      </c>
      <c r="AD1394" t="s">
        <v>627</v>
      </c>
      <c r="AE1394" t="s">
        <v>628</v>
      </c>
      <c r="AQ1394"/>
      <c r="AR1394" s="6">
        <v>45044</v>
      </c>
      <c r="AS1394"/>
      <c r="AV1394" s="5">
        <v>44987</v>
      </c>
      <c r="AW1394"/>
      <c r="AX1394" s="6">
        <v>45070</v>
      </c>
      <c r="BB1394" t="s">
        <v>179</v>
      </c>
      <c r="BD1394" t="s">
        <v>180</v>
      </c>
      <c r="BF1394" t="s">
        <v>1281</v>
      </c>
      <c r="BG1394" s="68" t="s">
        <v>181</v>
      </c>
      <c r="BH1394" s="6">
        <v>45076</v>
      </c>
      <c r="BI1394" s="6">
        <v>45076</v>
      </c>
      <c r="BL1394" t="s">
        <v>182</v>
      </c>
      <c r="BM1394" s="10">
        <v>1956902.00028</v>
      </c>
      <c r="BN1394" s="10">
        <v>1863752.9998399999</v>
      </c>
      <c r="BO1394" s="10">
        <v>1956902.00028</v>
      </c>
      <c r="BP1394" s="10">
        <v>1863752.9998399999</v>
      </c>
      <c r="BQ1394" s="69"/>
      <c r="BR1394" t="s">
        <v>437</v>
      </c>
      <c r="BS1394" s="5">
        <v>44799</v>
      </c>
      <c r="BT1394" s="5">
        <v>44803</v>
      </c>
      <c r="BU1394" s="70"/>
      <c r="BX1394" t="s">
        <v>183</v>
      </c>
      <c r="BY1394" t="s">
        <v>625</v>
      </c>
      <c r="CG1394" t="s">
        <v>715</v>
      </c>
      <c r="CL1394" t="s">
        <v>184</v>
      </c>
      <c r="CM1394" t="s">
        <v>446</v>
      </c>
      <c r="CN1394" t="s">
        <v>447</v>
      </c>
      <c r="CO1394" t="s">
        <v>448</v>
      </c>
      <c r="CP1394" t="s">
        <v>696</v>
      </c>
      <c r="CQ1394" t="s">
        <v>697</v>
      </c>
      <c r="CR1394" t="s">
        <v>698</v>
      </c>
      <c r="CT1394" t="s">
        <v>263</v>
      </c>
      <c r="CU1394" s="5">
        <v>45009</v>
      </c>
      <c r="CV1394" s="5">
        <v>45009</v>
      </c>
      <c r="DA1394" s="5"/>
      <c r="DB1394" s="5"/>
      <c r="DF1394">
        <v>1131289383</v>
      </c>
      <c r="DK1394" t="s">
        <v>608</v>
      </c>
      <c r="DL1394" t="s">
        <v>191</v>
      </c>
      <c r="DM1394" t="s">
        <v>1280</v>
      </c>
      <c r="DN1394" t="s">
        <v>1282</v>
      </c>
      <c r="DO1394">
        <v>4000041222</v>
      </c>
      <c r="DQ1394" s="6">
        <v>45079</v>
      </c>
      <c r="DR1394" s="5"/>
      <c r="DS1394" s="5">
        <v>45098</v>
      </c>
      <c r="DT1394" s="5"/>
      <c r="DU1394" s="1" t="s">
        <v>1283</v>
      </c>
      <c r="DV1394" t="s">
        <v>1282</v>
      </c>
      <c r="DZ1394" s="11" t="s">
        <v>192</v>
      </c>
      <c r="EA1394" s="11" t="s">
        <v>338</v>
      </c>
      <c r="EB1394" s="5">
        <v>45093</v>
      </c>
      <c r="EC1394" s="5"/>
      <c r="ED1394" s="5"/>
      <c r="EF1394" t="s">
        <v>193</v>
      </c>
      <c r="EI1394" t="s">
        <v>406</v>
      </c>
      <c r="EJ1394" t="s">
        <v>407</v>
      </c>
      <c r="EK1394" t="s">
        <v>663</v>
      </c>
      <c r="EL1394" t="s">
        <v>496</v>
      </c>
      <c r="EN1394">
        <v>0.5</v>
      </c>
      <c r="EO1394">
        <v>0.15</v>
      </c>
      <c r="EP1394">
        <v>0.25</v>
      </c>
      <c r="EQ1394">
        <v>0.1</v>
      </c>
      <c r="ER1394" s="5"/>
      <c r="ES1394" s="5"/>
      <c r="ET1394" s="5"/>
      <c r="EU1394" s="5"/>
      <c r="EX1394" t="s">
        <v>1284</v>
      </c>
      <c r="EY1394" s="5">
        <v>45009</v>
      </c>
      <c r="EZ1394" s="71" t="s">
        <v>264</v>
      </c>
      <c r="FA1394" t="s">
        <v>408</v>
      </c>
    </row>
    <row r="1395" spans="1:157" x14ac:dyDescent="0.3">
      <c r="A1395" t="s">
        <v>169</v>
      </c>
      <c r="B1395">
        <v>21977</v>
      </c>
      <c r="C1395" t="s">
        <v>1280</v>
      </c>
      <c r="D1395">
        <v>182866</v>
      </c>
      <c r="F1395" t="s">
        <v>170</v>
      </c>
      <c r="G1395" t="s">
        <v>195</v>
      </c>
      <c r="H1395" s="13" t="s">
        <v>286</v>
      </c>
      <c r="I1395">
        <v>4000041222</v>
      </c>
      <c r="J1395" s="13"/>
      <c r="L1395" t="s">
        <v>337</v>
      </c>
      <c r="M1395" t="s">
        <v>203</v>
      </c>
      <c r="N1395" t="s">
        <v>174</v>
      </c>
      <c r="O1395" t="s">
        <v>175</v>
      </c>
      <c r="P1395" t="s">
        <v>176</v>
      </c>
      <c r="Q1395">
        <v>1000704799</v>
      </c>
      <c r="R1395">
        <v>220</v>
      </c>
      <c r="S1395">
        <v>1300000820</v>
      </c>
      <c r="T1395" t="s">
        <v>287</v>
      </c>
      <c r="U1395">
        <v>10</v>
      </c>
      <c r="W1395" t="s">
        <v>327</v>
      </c>
      <c r="X1395" t="s">
        <v>178</v>
      </c>
      <c r="Y1395" t="s">
        <v>627</v>
      </c>
      <c r="Z1395" t="s">
        <v>628</v>
      </c>
      <c r="AD1395" t="s">
        <v>627</v>
      </c>
      <c r="AE1395" t="s">
        <v>628</v>
      </c>
      <c r="AQ1395"/>
      <c r="AR1395" s="6">
        <v>45044</v>
      </c>
      <c r="AS1395"/>
      <c r="AV1395" s="5">
        <v>44987</v>
      </c>
      <c r="AW1395"/>
      <c r="AX1395" s="6">
        <v>45070</v>
      </c>
      <c r="BB1395" t="s">
        <v>179</v>
      </c>
      <c r="BD1395" t="s">
        <v>180</v>
      </c>
      <c r="BF1395" t="s">
        <v>1281</v>
      </c>
      <c r="BG1395" s="68" t="s">
        <v>181</v>
      </c>
      <c r="BH1395" s="6">
        <v>45076</v>
      </c>
      <c r="BI1395" s="6">
        <v>45076</v>
      </c>
      <c r="BL1395" t="s">
        <v>182</v>
      </c>
      <c r="BM1395" s="10">
        <v>73620.999739999999</v>
      </c>
      <c r="BN1395" s="10">
        <v>70117.000339999999</v>
      </c>
      <c r="BO1395" s="10">
        <v>736209.99739999999</v>
      </c>
      <c r="BP1395" s="10">
        <v>701170.00340000005</v>
      </c>
      <c r="BQ1395" s="69"/>
      <c r="BR1395" t="s">
        <v>425</v>
      </c>
      <c r="BS1395" s="5">
        <v>44799</v>
      </c>
      <c r="BT1395" s="5">
        <v>44803</v>
      </c>
      <c r="BU1395" s="70"/>
      <c r="BX1395" t="s">
        <v>183</v>
      </c>
      <c r="BY1395" t="s">
        <v>625</v>
      </c>
      <c r="CG1395" t="s">
        <v>715</v>
      </c>
      <c r="CL1395" t="s">
        <v>184</v>
      </c>
      <c r="CM1395" t="s">
        <v>446</v>
      </c>
      <c r="CN1395" t="s">
        <v>447</v>
      </c>
      <c r="CO1395" t="s">
        <v>448</v>
      </c>
      <c r="CP1395" t="s">
        <v>696</v>
      </c>
      <c r="CQ1395" t="s">
        <v>697</v>
      </c>
      <c r="CR1395" t="s">
        <v>698</v>
      </c>
      <c r="CT1395" t="s">
        <v>263</v>
      </c>
      <c r="CU1395" s="5">
        <v>45009</v>
      </c>
      <c r="CV1395" s="5">
        <v>45009</v>
      </c>
      <c r="DA1395" s="5"/>
      <c r="DB1395" s="5"/>
      <c r="DF1395">
        <v>1131289383</v>
      </c>
      <c r="DK1395" t="s">
        <v>608</v>
      </c>
      <c r="DL1395" t="s">
        <v>191</v>
      </c>
      <c r="DM1395" t="s">
        <v>1280</v>
      </c>
      <c r="DN1395" t="s">
        <v>1282</v>
      </c>
      <c r="DO1395">
        <v>4000041222</v>
      </c>
      <c r="DQ1395" s="6">
        <v>45079</v>
      </c>
      <c r="DR1395" s="5"/>
      <c r="DS1395" s="5">
        <v>45098</v>
      </c>
      <c r="DT1395" s="5"/>
      <c r="DU1395" s="1" t="s">
        <v>1283</v>
      </c>
      <c r="DV1395" t="s">
        <v>1282</v>
      </c>
      <c r="DZ1395" s="11" t="s">
        <v>192</v>
      </c>
      <c r="EA1395" s="11" t="s">
        <v>338</v>
      </c>
      <c r="EB1395" s="5">
        <v>45093</v>
      </c>
      <c r="EC1395" s="5"/>
      <c r="ED1395" s="5"/>
      <c r="EF1395" t="s">
        <v>193</v>
      </c>
      <c r="EI1395" t="s">
        <v>406</v>
      </c>
      <c r="EJ1395" t="s">
        <v>407</v>
      </c>
      <c r="EK1395" t="s">
        <v>663</v>
      </c>
      <c r="EL1395" t="s">
        <v>496</v>
      </c>
      <c r="EN1395">
        <v>0.5</v>
      </c>
      <c r="EO1395">
        <v>0.15</v>
      </c>
      <c r="EP1395">
        <v>0.25</v>
      </c>
      <c r="EQ1395">
        <v>0.1</v>
      </c>
      <c r="ER1395" s="5"/>
      <c r="ES1395" s="5"/>
      <c r="ET1395" s="5"/>
      <c r="EU1395" s="5"/>
      <c r="EX1395" t="s">
        <v>1284</v>
      </c>
      <c r="EY1395" s="5">
        <v>45009</v>
      </c>
      <c r="EZ1395" s="71" t="s">
        <v>264</v>
      </c>
      <c r="FA1395" t="s">
        <v>408</v>
      </c>
    </row>
    <row r="1396" spans="1:157" x14ac:dyDescent="0.3">
      <c r="A1396" t="s">
        <v>169</v>
      </c>
      <c r="B1396">
        <v>21978</v>
      </c>
      <c r="C1396" t="s">
        <v>1280</v>
      </c>
      <c r="D1396">
        <v>182867</v>
      </c>
      <c r="F1396" t="s">
        <v>170</v>
      </c>
      <c r="G1396" t="s">
        <v>195</v>
      </c>
      <c r="H1396" s="13" t="s">
        <v>288</v>
      </c>
      <c r="I1396">
        <v>4000041222</v>
      </c>
      <c r="J1396" s="13"/>
      <c r="L1396" t="s">
        <v>337</v>
      </c>
      <c r="M1396" t="s">
        <v>203</v>
      </c>
      <c r="N1396" t="s">
        <v>174</v>
      </c>
      <c r="O1396" t="s">
        <v>175</v>
      </c>
      <c r="P1396" t="s">
        <v>176</v>
      </c>
      <c r="Q1396">
        <v>1000704799</v>
      </c>
      <c r="R1396">
        <v>230</v>
      </c>
      <c r="S1396">
        <v>1300000820</v>
      </c>
      <c r="T1396" t="s">
        <v>230</v>
      </c>
      <c r="U1396">
        <v>10</v>
      </c>
      <c r="W1396" t="s">
        <v>327</v>
      </c>
      <c r="X1396" t="s">
        <v>178</v>
      </c>
      <c r="Y1396" t="s">
        <v>627</v>
      </c>
      <c r="Z1396" t="s">
        <v>628</v>
      </c>
      <c r="AD1396" t="s">
        <v>627</v>
      </c>
      <c r="AE1396" t="s">
        <v>628</v>
      </c>
      <c r="AQ1396"/>
      <c r="AR1396" s="6">
        <v>45044</v>
      </c>
      <c r="AS1396"/>
      <c r="AV1396" s="5">
        <v>44987</v>
      </c>
      <c r="AW1396"/>
      <c r="AX1396" s="6">
        <v>45070</v>
      </c>
      <c r="BB1396" t="s">
        <v>179</v>
      </c>
      <c r="BD1396" t="s">
        <v>180</v>
      </c>
      <c r="BF1396" t="s">
        <v>1281</v>
      </c>
      <c r="BG1396" s="68" t="s">
        <v>181</v>
      </c>
      <c r="BH1396" s="6">
        <v>45076</v>
      </c>
      <c r="BI1396" s="6">
        <v>45076</v>
      </c>
      <c r="BL1396" t="s">
        <v>182</v>
      </c>
      <c r="BM1396" s="10">
        <v>34873.000180000003</v>
      </c>
      <c r="BN1396" s="10">
        <v>33213.000379999998</v>
      </c>
      <c r="BO1396" s="10">
        <v>348730.00180000003</v>
      </c>
      <c r="BP1396" s="10">
        <v>332130.00379999989</v>
      </c>
      <c r="BQ1396" s="69"/>
      <c r="BR1396" t="s">
        <v>425</v>
      </c>
      <c r="BS1396" s="5">
        <v>44799</v>
      </c>
      <c r="BT1396" s="5">
        <v>44803</v>
      </c>
      <c r="BU1396" s="70"/>
      <c r="BX1396" t="s">
        <v>183</v>
      </c>
      <c r="BY1396" t="s">
        <v>625</v>
      </c>
      <c r="CG1396" t="s">
        <v>715</v>
      </c>
      <c r="CL1396" t="s">
        <v>184</v>
      </c>
      <c r="CM1396" t="s">
        <v>446</v>
      </c>
      <c r="CN1396" t="s">
        <v>447</v>
      </c>
      <c r="CO1396" t="s">
        <v>448</v>
      </c>
      <c r="CP1396" t="s">
        <v>696</v>
      </c>
      <c r="CQ1396" t="s">
        <v>697</v>
      </c>
      <c r="CR1396" t="s">
        <v>698</v>
      </c>
      <c r="CT1396" t="s">
        <v>263</v>
      </c>
      <c r="CU1396" s="5">
        <v>45009</v>
      </c>
      <c r="CV1396" s="5">
        <v>45009</v>
      </c>
      <c r="DA1396" s="5"/>
      <c r="DB1396" s="5"/>
      <c r="DF1396">
        <v>1131289383</v>
      </c>
      <c r="DK1396" t="s">
        <v>608</v>
      </c>
      <c r="DL1396" t="s">
        <v>191</v>
      </c>
      <c r="DM1396" t="s">
        <v>1280</v>
      </c>
      <c r="DN1396" t="s">
        <v>1282</v>
      </c>
      <c r="DO1396">
        <v>4000041222</v>
      </c>
      <c r="DQ1396" s="6">
        <v>45079</v>
      </c>
      <c r="DR1396" s="5"/>
      <c r="DS1396" s="5">
        <v>45098</v>
      </c>
      <c r="DT1396" s="5"/>
      <c r="DU1396" s="1" t="s">
        <v>1283</v>
      </c>
      <c r="DV1396" t="s">
        <v>1282</v>
      </c>
      <c r="DZ1396" s="11" t="s">
        <v>192</v>
      </c>
      <c r="EA1396" s="11" t="s">
        <v>338</v>
      </c>
      <c r="EB1396" s="5">
        <v>45093</v>
      </c>
      <c r="EC1396" s="5"/>
      <c r="ED1396" s="5"/>
      <c r="EF1396" t="s">
        <v>193</v>
      </c>
      <c r="EI1396" t="s">
        <v>406</v>
      </c>
      <c r="EJ1396" t="s">
        <v>407</v>
      </c>
      <c r="EK1396" t="s">
        <v>663</v>
      </c>
      <c r="EL1396" t="s">
        <v>496</v>
      </c>
      <c r="EN1396">
        <v>0.5</v>
      </c>
      <c r="EO1396">
        <v>0.15</v>
      </c>
      <c r="EP1396">
        <v>0.25</v>
      </c>
      <c r="EQ1396">
        <v>0.1</v>
      </c>
      <c r="ER1396" s="5"/>
      <c r="ES1396" s="5"/>
      <c r="ET1396" s="5"/>
      <c r="EU1396" s="5"/>
      <c r="EX1396" t="s">
        <v>1284</v>
      </c>
      <c r="EY1396" s="5">
        <v>45009</v>
      </c>
      <c r="EZ1396" s="71" t="s">
        <v>264</v>
      </c>
      <c r="FA1396" t="s">
        <v>408</v>
      </c>
    </row>
    <row r="1397" spans="1:157" x14ac:dyDescent="0.3">
      <c r="A1397" t="s">
        <v>169</v>
      </c>
      <c r="B1397">
        <v>21979</v>
      </c>
      <c r="C1397" t="s">
        <v>1280</v>
      </c>
      <c r="D1397">
        <v>182868</v>
      </c>
      <c r="F1397" t="s">
        <v>170</v>
      </c>
      <c r="G1397" t="s">
        <v>195</v>
      </c>
      <c r="H1397" s="13" t="s">
        <v>202</v>
      </c>
      <c r="I1397">
        <v>4000041222</v>
      </c>
      <c r="J1397" s="13"/>
      <c r="L1397" t="s">
        <v>337</v>
      </c>
      <c r="M1397" t="s">
        <v>203</v>
      </c>
      <c r="N1397" t="s">
        <v>174</v>
      </c>
      <c r="O1397" t="s">
        <v>175</v>
      </c>
      <c r="P1397" t="s">
        <v>176</v>
      </c>
      <c r="Q1397">
        <v>1000704799</v>
      </c>
      <c r="R1397">
        <v>270</v>
      </c>
      <c r="S1397">
        <v>1300000820</v>
      </c>
      <c r="T1397" t="s">
        <v>204</v>
      </c>
      <c r="U1397">
        <v>1</v>
      </c>
      <c r="W1397" t="s">
        <v>327</v>
      </c>
      <c r="X1397" t="s">
        <v>178</v>
      </c>
      <c r="Y1397" t="s">
        <v>627</v>
      </c>
      <c r="Z1397" t="s">
        <v>628</v>
      </c>
      <c r="AD1397" t="s">
        <v>627</v>
      </c>
      <c r="AE1397" t="s">
        <v>628</v>
      </c>
      <c r="AQ1397"/>
      <c r="AR1397" s="6">
        <v>45044</v>
      </c>
      <c r="AS1397"/>
      <c r="AV1397" s="5">
        <v>44987</v>
      </c>
      <c r="AW1397"/>
      <c r="AX1397" s="6">
        <v>45070</v>
      </c>
      <c r="BB1397" t="s">
        <v>179</v>
      </c>
      <c r="BD1397" t="s">
        <v>180</v>
      </c>
      <c r="BF1397" t="s">
        <v>1281</v>
      </c>
      <c r="BG1397" s="68" t="s">
        <v>181</v>
      </c>
      <c r="BH1397" s="6">
        <v>45076</v>
      </c>
      <c r="BI1397" s="6">
        <v>45076</v>
      </c>
      <c r="BL1397" t="s">
        <v>182</v>
      </c>
      <c r="BM1397" s="10">
        <v>80795.999739999999</v>
      </c>
      <c r="BN1397" s="10">
        <v>76949.999660000001</v>
      </c>
      <c r="BO1397" s="10">
        <v>80795.999739999999</v>
      </c>
      <c r="BP1397" s="10">
        <v>76949.999660000001</v>
      </c>
      <c r="BQ1397" s="69"/>
      <c r="BR1397" t="s">
        <v>1272</v>
      </c>
      <c r="BS1397" s="5">
        <v>44848</v>
      </c>
      <c r="BT1397" s="5">
        <v>44853</v>
      </c>
      <c r="BU1397" s="70"/>
      <c r="BX1397" t="s">
        <v>183</v>
      </c>
      <c r="BY1397" t="s">
        <v>625</v>
      </c>
      <c r="CG1397" t="s">
        <v>715</v>
      </c>
      <c r="CL1397" t="s">
        <v>184</v>
      </c>
      <c r="CM1397" t="s">
        <v>446</v>
      </c>
      <c r="CN1397" t="s">
        <v>447</v>
      </c>
      <c r="CO1397" t="s">
        <v>448</v>
      </c>
      <c r="CP1397" t="s">
        <v>696</v>
      </c>
      <c r="CQ1397" t="s">
        <v>697</v>
      </c>
      <c r="CR1397" t="s">
        <v>698</v>
      </c>
      <c r="CT1397" t="s">
        <v>263</v>
      </c>
      <c r="CU1397" s="5">
        <v>45009</v>
      </c>
      <c r="CV1397" s="5">
        <v>45009</v>
      </c>
      <c r="DA1397" s="5"/>
      <c r="DB1397" s="5"/>
      <c r="DF1397">
        <v>1131289383</v>
      </c>
      <c r="DK1397" t="s">
        <v>608</v>
      </c>
      <c r="DL1397" t="s">
        <v>191</v>
      </c>
      <c r="DM1397" t="s">
        <v>1280</v>
      </c>
      <c r="DN1397" t="s">
        <v>1282</v>
      </c>
      <c r="DO1397">
        <v>4000041222</v>
      </c>
      <c r="DQ1397" s="6">
        <v>45079</v>
      </c>
      <c r="DR1397" s="5"/>
      <c r="DS1397" s="5">
        <v>45098</v>
      </c>
      <c r="DT1397" s="5"/>
      <c r="DU1397" s="1" t="s">
        <v>1283</v>
      </c>
      <c r="DV1397" t="s">
        <v>1282</v>
      </c>
      <c r="DZ1397" s="11" t="s">
        <v>192</v>
      </c>
      <c r="EA1397" s="11" t="s">
        <v>338</v>
      </c>
      <c r="EB1397" s="5">
        <v>45093</v>
      </c>
      <c r="EC1397" s="5"/>
      <c r="ED1397" s="5"/>
      <c r="EF1397" t="s">
        <v>193</v>
      </c>
      <c r="EI1397" t="s">
        <v>406</v>
      </c>
      <c r="EJ1397" t="s">
        <v>407</v>
      </c>
      <c r="EK1397" t="s">
        <v>663</v>
      </c>
      <c r="EL1397" t="s">
        <v>496</v>
      </c>
      <c r="EN1397">
        <v>0.5</v>
      </c>
      <c r="EO1397">
        <v>0.15</v>
      </c>
      <c r="EP1397">
        <v>0.25</v>
      </c>
      <c r="EQ1397">
        <v>0.1</v>
      </c>
      <c r="ER1397" s="5"/>
      <c r="ES1397" s="5"/>
      <c r="ET1397" s="5"/>
      <c r="EU1397" s="5"/>
      <c r="EX1397" t="s">
        <v>1284</v>
      </c>
      <c r="EY1397" s="5">
        <v>45009</v>
      </c>
      <c r="EZ1397" s="71" t="s">
        <v>264</v>
      </c>
      <c r="FA1397" t="s">
        <v>408</v>
      </c>
    </row>
    <row r="1398" spans="1:157" x14ac:dyDescent="0.3">
      <c r="A1398" t="s">
        <v>169</v>
      </c>
      <c r="B1398">
        <v>21980</v>
      </c>
      <c r="C1398" t="s">
        <v>1280</v>
      </c>
      <c r="D1398">
        <v>182869</v>
      </c>
      <c r="F1398" t="s">
        <v>170</v>
      </c>
      <c r="G1398" t="s">
        <v>195</v>
      </c>
      <c r="H1398" s="13" t="s">
        <v>293</v>
      </c>
      <c r="I1398">
        <v>4000041222</v>
      </c>
      <c r="J1398" s="13"/>
      <c r="L1398" t="s">
        <v>337</v>
      </c>
      <c r="M1398" t="s">
        <v>203</v>
      </c>
      <c r="N1398" t="s">
        <v>174</v>
      </c>
      <c r="O1398" t="s">
        <v>175</v>
      </c>
      <c r="P1398" t="s">
        <v>176</v>
      </c>
      <c r="Q1398">
        <v>1000704799</v>
      </c>
      <c r="R1398">
        <v>280</v>
      </c>
      <c r="S1398">
        <v>1300000820</v>
      </c>
      <c r="T1398" t="s">
        <v>231</v>
      </c>
      <c r="U1398">
        <v>1</v>
      </c>
      <c r="W1398" t="s">
        <v>327</v>
      </c>
      <c r="X1398" t="s">
        <v>178</v>
      </c>
      <c r="Y1398" t="s">
        <v>627</v>
      </c>
      <c r="Z1398" t="s">
        <v>628</v>
      </c>
      <c r="AD1398" t="s">
        <v>627</v>
      </c>
      <c r="AE1398" t="s">
        <v>628</v>
      </c>
      <c r="AQ1398"/>
      <c r="AR1398" s="6">
        <v>45044</v>
      </c>
      <c r="AS1398"/>
      <c r="AV1398" s="5">
        <v>44987</v>
      </c>
      <c r="AW1398"/>
      <c r="AX1398" s="6">
        <v>45070</v>
      </c>
      <c r="BB1398" t="s">
        <v>179</v>
      </c>
      <c r="BD1398" t="s">
        <v>180</v>
      </c>
      <c r="BF1398" t="s">
        <v>1281</v>
      </c>
      <c r="BG1398" s="68" t="s">
        <v>181</v>
      </c>
      <c r="BH1398" s="6">
        <v>45076</v>
      </c>
      <c r="BI1398" s="6">
        <v>45076</v>
      </c>
      <c r="BL1398" t="s">
        <v>182</v>
      </c>
      <c r="BM1398" s="10">
        <v>80795.999739999999</v>
      </c>
      <c r="BN1398" s="10">
        <v>76949.999660000001</v>
      </c>
      <c r="BO1398" s="10">
        <v>80795.999739999999</v>
      </c>
      <c r="BP1398" s="10">
        <v>76949.999660000001</v>
      </c>
      <c r="BQ1398" s="69"/>
      <c r="BR1398" t="s">
        <v>426</v>
      </c>
      <c r="BS1398" s="5">
        <v>44799</v>
      </c>
      <c r="BT1398" s="5">
        <v>44803</v>
      </c>
      <c r="BU1398" s="70"/>
      <c r="BX1398" t="s">
        <v>183</v>
      </c>
      <c r="BY1398" t="s">
        <v>625</v>
      </c>
      <c r="CG1398" t="s">
        <v>715</v>
      </c>
      <c r="CL1398" t="s">
        <v>184</v>
      </c>
      <c r="CM1398" t="s">
        <v>446</v>
      </c>
      <c r="CN1398" t="s">
        <v>447</v>
      </c>
      <c r="CO1398" t="s">
        <v>448</v>
      </c>
      <c r="CP1398" t="s">
        <v>696</v>
      </c>
      <c r="CQ1398" t="s">
        <v>697</v>
      </c>
      <c r="CR1398" t="s">
        <v>698</v>
      </c>
      <c r="CT1398" t="s">
        <v>263</v>
      </c>
      <c r="CU1398" s="5">
        <v>45009</v>
      </c>
      <c r="CV1398" s="5">
        <v>45009</v>
      </c>
      <c r="DA1398" s="5"/>
      <c r="DB1398" s="5"/>
      <c r="DF1398">
        <v>1131289383</v>
      </c>
      <c r="DK1398" t="s">
        <v>608</v>
      </c>
      <c r="DL1398" t="s">
        <v>191</v>
      </c>
      <c r="DM1398" t="s">
        <v>1280</v>
      </c>
      <c r="DN1398" t="s">
        <v>1282</v>
      </c>
      <c r="DO1398">
        <v>4000041222</v>
      </c>
      <c r="DQ1398" s="6">
        <v>45079</v>
      </c>
      <c r="DR1398" s="5"/>
      <c r="DS1398" s="5">
        <v>45098</v>
      </c>
      <c r="DT1398" s="5"/>
      <c r="DU1398" s="1" t="s">
        <v>1283</v>
      </c>
      <c r="DV1398" t="s">
        <v>1282</v>
      </c>
      <c r="DZ1398" s="11" t="s">
        <v>192</v>
      </c>
      <c r="EA1398" s="11" t="s">
        <v>338</v>
      </c>
      <c r="EB1398" s="5">
        <v>45093</v>
      </c>
      <c r="EC1398" s="5"/>
      <c r="ED1398" s="5"/>
      <c r="EF1398" t="s">
        <v>193</v>
      </c>
      <c r="EI1398" t="s">
        <v>406</v>
      </c>
      <c r="EJ1398" t="s">
        <v>407</v>
      </c>
      <c r="EK1398" t="s">
        <v>663</v>
      </c>
      <c r="EL1398" t="s">
        <v>496</v>
      </c>
      <c r="EN1398">
        <v>0.5</v>
      </c>
      <c r="EO1398">
        <v>0.15</v>
      </c>
      <c r="EP1398">
        <v>0.25</v>
      </c>
      <c r="EQ1398">
        <v>0.1</v>
      </c>
      <c r="ER1398" s="5"/>
      <c r="ES1398" s="5"/>
      <c r="ET1398" s="5"/>
      <c r="EU1398" s="5"/>
      <c r="EX1398" t="s">
        <v>1284</v>
      </c>
      <c r="EY1398" s="5">
        <v>45009</v>
      </c>
      <c r="EZ1398" s="71" t="s">
        <v>264</v>
      </c>
      <c r="FA1398" t="s">
        <v>408</v>
      </c>
    </row>
    <row r="1399" spans="1:157" x14ac:dyDescent="0.3">
      <c r="A1399" t="s">
        <v>169</v>
      </c>
      <c r="B1399">
        <v>21981</v>
      </c>
      <c r="C1399" t="s">
        <v>1280</v>
      </c>
      <c r="D1399">
        <v>182870</v>
      </c>
      <c r="F1399" t="s">
        <v>170</v>
      </c>
      <c r="G1399" t="s">
        <v>195</v>
      </c>
      <c r="H1399" s="13" t="s">
        <v>319</v>
      </c>
      <c r="I1399">
        <v>4000041222</v>
      </c>
      <c r="J1399" s="13"/>
      <c r="L1399" t="s">
        <v>337</v>
      </c>
      <c r="M1399" t="s">
        <v>203</v>
      </c>
      <c r="N1399" t="s">
        <v>174</v>
      </c>
      <c r="O1399" t="s">
        <v>175</v>
      </c>
      <c r="P1399" t="s">
        <v>176</v>
      </c>
      <c r="Q1399">
        <v>1000704799</v>
      </c>
      <c r="R1399">
        <v>360</v>
      </c>
      <c r="S1399">
        <v>1300000725</v>
      </c>
      <c r="T1399" t="s">
        <v>242</v>
      </c>
      <c r="U1399">
        <v>8</v>
      </c>
      <c r="W1399" t="s">
        <v>327</v>
      </c>
      <c r="X1399" t="s">
        <v>178</v>
      </c>
      <c r="Y1399" t="s">
        <v>627</v>
      </c>
      <c r="Z1399" t="s">
        <v>628</v>
      </c>
      <c r="AD1399" t="s">
        <v>627</v>
      </c>
      <c r="AE1399" t="s">
        <v>628</v>
      </c>
      <c r="AQ1399"/>
      <c r="AR1399" s="6">
        <v>45044</v>
      </c>
      <c r="AS1399"/>
      <c r="AV1399" s="5">
        <v>44987</v>
      </c>
      <c r="AW1399"/>
      <c r="AX1399" s="6">
        <v>45070</v>
      </c>
      <c r="BB1399" t="s">
        <v>179</v>
      </c>
      <c r="BD1399" t="s">
        <v>180</v>
      </c>
      <c r="BF1399" t="s">
        <v>1281</v>
      </c>
      <c r="BG1399" s="68" t="s">
        <v>181</v>
      </c>
      <c r="BH1399" s="6">
        <v>45076</v>
      </c>
      <c r="BI1399" s="6">
        <v>45076</v>
      </c>
      <c r="BL1399" t="s">
        <v>182</v>
      </c>
      <c r="BM1399" s="10">
        <v>323185.00014999998</v>
      </c>
      <c r="BN1399" s="10">
        <v>307800.99967500003</v>
      </c>
      <c r="BO1399" s="10">
        <v>2585480.0011999998</v>
      </c>
      <c r="BP1399" s="10">
        <v>2462407.9974000002</v>
      </c>
      <c r="BQ1399" s="69"/>
      <c r="BR1399" t="s">
        <v>437</v>
      </c>
      <c r="BS1399" s="5">
        <v>44799</v>
      </c>
      <c r="BT1399" s="5">
        <v>44803</v>
      </c>
      <c r="BU1399" s="70"/>
      <c r="BX1399" t="s">
        <v>183</v>
      </c>
      <c r="BY1399" t="s">
        <v>625</v>
      </c>
      <c r="CG1399" t="s">
        <v>715</v>
      </c>
      <c r="CL1399" t="s">
        <v>184</v>
      </c>
      <c r="CM1399" t="s">
        <v>446</v>
      </c>
      <c r="CN1399" t="s">
        <v>447</v>
      </c>
      <c r="CO1399" t="s">
        <v>448</v>
      </c>
      <c r="CP1399" t="s">
        <v>696</v>
      </c>
      <c r="CQ1399" t="s">
        <v>697</v>
      </c>
      <c r="CR1399" t="s">
        <v>698</v>
      </c>
      <c r="CT1399" t="s">
        <v>263</v>
      </c>
      <c r="CU1399" s="5">
        <v>45009</v>
      </c>
      <c r="CV1399" s="5">
        <v>45009</v>
      </c>
      <c r="DA1399" s="5"/>
      <c r="DB1399" s="5"/>
      <c r="DF1399">
        <v>1131289383</v>
      </c>
      <c r="DK1399" t="s">
        <v>608</v>
      </c>
      <c r="DL1399" t="s">
        <v>191</v>
      </c>
      <c r="DM1399" t="s">
        <v>1280</v>
      </c>
      <c r="DN1399" t="s">
        <v>1282</v>
      </c>
      <c r="DO1399">
        <v>4000041222</v>
      </c>
      <c r="DQ1399" s="6">
        <v>45079</v>
      </c>
      <c r="DR1399" s="5"/>
      <c r="DS1399" s="5">
        <v>45098</v>
      </c>
      <c r="DT1399" s="5"/>
      <c r="DU1399" s="1" t="s">
        <v>1283</v>
      </c>
      <c r="DV1399" t="s">
        <v>1282</v>
      </c>
      <c r="DZ1399" s="11" t="s">
        <v>192</v>
      </c>
      <c r="EA1399" s="11" t="s">
        <v>338</v>
      </c>
      <c r="EB1399" s="5">
        <v>45093</v>
      </c>
      <c r="EC1399" s="5"/>
      <c r="ED1399" s="5"/>
      <c r="EF1399" t="s">
        <v>193</v>
      </c>
      <c r="EI1399" t="s">
        <v>406</v>
      </c>
      <c r="EJ1399" t="s">
        <v>407</v>
      </c>
      <c r="EK1399" t="s">
        <v>663</v>
      </c>
      <c r="EL1399" t="s">
        <v>496</v>
      </c>
      <c r="EN1399">
        <v>0.5</v>
      </c>
      <c r="EO1399">
        <v>0.15</v>
      </c>
      <c r="EP1399">
        <v>0.25</v>
      </c>
      <c r="EQ1399">
        <v>0.1</v>
      </c>
      <c r="ER1399" s="5"/>
      <c r="ES1399" s="5"/>
      <c r="ET1399" s="5"/>
      <c r="EU1399" s="5"/>
      <c r="EX1399" t="s">
        <v>1284</v>
      </c>
      <c r="EY1399" s="5">
        <v>45009</v>
      </c>
      <c r="EZ1399" s="71" t="s">
        <v>264</v>
      </c>
      <c r="FA1399" t="s">
        <v>408</v>
      </c>
    </row>
    <row r="1400" spans="1:157" x14ac:dyDescent="0.3">
      <c r="A1400" t="s">
        <v>169</v>
      </c>
      <c r="B1400">
        <v>21982</v>
      </c>
      <c r="C1400" t="s">
        <v>1280</v>
      </c>
      <c r="D1400">
        <v>182871</v>
      </c>
      <c r="F1400" t="s">
        <v>170</v>
      </c>
      <c r="G1400" t="s">
        <v>195</v>
      </c>
      <c r="H1400" s="13" t="s">
        <v>318</v>
      </c>
      <c r="I1400">
        <v>4000041222</v>
      </c>
      <c r="J1400" s="13"/>
      <c r="L1400" t="s">
        <v>337</v>
      </c>
      <c r="M1400" t="s">
        <v>203</v>
      </c>
      <c r="N1400" t="s">
        <v>174</v>
      </c>
      <c r="O1400" t="s">
        <v>175</v>
      </c>
      <c r="P1400" t="s">
        <v>176</v>
      </c>
      <c r="Q1400">
        <v>1000704799</v>
      </c>
      <c r="R1400">
        <v>350</v>
      </c>
      <c r="S1400">
        <v>1300000725</v>
      </c>
      <c r="T1400" t="s">
        <v>240</v>
      </c>
      <c r="U1400">
        <v>4</v>
      </c>
      <c r="W1400" t="s">
        <v>327</v>
      </c>
      <c r="X1400" t="s">
        <v>178</v>
      </c>
      <c r="Y1400" t="s">
        <v>627</v>
      </c>
      <c r="Z1400" t="s">
        <v>628</v>
      </c>
      <c r="AD1400" t="s">
        <v>627</v>
      </c>
      <c r="AE1400" t="s">
        <v>628</v>
      </c>
      <c r="AQ1400"/>
      <c r="AR1400" s="6">
        <v>45044</v>
      </c>
      <c r="AS1400"/>
      <c r="AV1400" s="5">
        <v>44987</v>
      </c>
      <c r="AW1400"/>
      <c r="AX1400" s="6">
        <v>45070</v>
      </c>
      <c r="BB1400" t="s">
        <v>179</v>
      </c>
      <c r="BD1400" t="s">
        <v>180</v>
      </c>
      <c r="BF1400" t="s">
        <v>1281</v>
      </c>
      <c r="BG1400" s="68" t="s">
        <v>181</v>
      </c>
      <c r="BH1400" s="6">
        <v>45076</v>
      </c>
      <c r="BI1400" s="6">
        <v>45076</v>
      </c>
      <c r="BL1400" t="s">
        <v>182</v>
      </c>
      <c r="BM1400" s="10">
        <v>186707.000325</v>
      </c>
      <c r="BN1400" s="10">
        <v>177820.00034999999</v>
      </c>
      <c r="BO1400" s="10">
        <v>746828.0013</v>
      </c>
      <c r="BP1400" s="10">
        <v>711280.00140000007</v>
      </c>
      <c r="BQ1400" s="69"/>
      <c r="BR1400" t="s">
        <v>437</v>
      </c>
      <c r="BS1400" s="5">
        <v>44799</v>
      </c>
      <c r="BT1400" s="5">
        <v>44803</v>
      </c>
      <c r="BU1400" s="70"/>
      <c r="BX1400" t="s">
        <v>183</v>
      </c>
      <c r="BY1400" t="s">
        <v>625</v>
      </c>
      <c r="CG1400" t="s">
        <v>715</v>
      </c>
      <c r="CL1400" t="s">
        <v>184</v>
      </c>
      <c r="CM1400" t="s">
        <v>446</v>
      </c>
      <c r="CN1400" t="s">
        <v>447</v>
      </c>
      <c r="CO1400" t="s">
        <v>448</v>
      </c>
      <c r="CP1400" t="s">
        <v>696</v>
      </c>
      <c r="CQ1400" t="s">
        <v>697</v>
      </c>
      <c r="CR1400" t="s">
        <v>698</v>
      </c>
      <c r="CT1400" t="s">
        <v>263</v>
      </c>
      <c r="CU1400" s="5">
        <v>45009</v>
      </c>
      <c r="CV1400" s="5">
        <v>45009</v>
      </c>
      <c r="DA1400" s="5"/>
      <c r="DB1400" s="5"/>
      <c r="DF1400">
        <v>1131289383</v>
      </c>
      <c r="DK1400" t="s">
        <v>608</v>
      </c>
      <c r="DL1400" t="s">
        <v>191</v>
      </c>
      <c r="DM1400" t="s">
        <v>1280</v>
      </c>
      <c r="DN1400" t="s">
        <v>1282</v>
      </c>
      <c r="DO1400">
        <v>4000041222</v>
      </c>
      <c r="DQ1400" s="6">
        <v>45079</v>
      </c>
      <c r="DR1400" s="5"/>
      <c r="DS1400" s="5">
        <v>45098</v>
      </c>
      <c r="DT1400" s="5"/>
      <c r="DU1400" s="1" t="s">
        <v>1283</v>
      </c>
      <c r="DV1400" t="s">
        <v>1282</v>
      </c>
      <c r="DZ1400" s="11" t="s">
        <v>192</v>
      </c>
      <c r="EA1400" s="11" t="s">
        <v>338</v>
      </c>
      <c r="EB1400" s="5">
        <v>45093</v>
      </c>
      <c r="EC1400" s="5"/>
      <c r="ED1400" s="5"/>
      <c r="EF1400" t="s">
        <v>193</v>
      </c>
      <c r="EI1400" t="s">
        <v>406</v>
      </c>
      <c r="EJ1400" t="s">
        <v>407</v>
      </c>
      <c r="EK1400" t="s">
        <v>663</v>
      </c>
      <c r="EL1400" t="s">
        <v>496</v>
      </c>
      <c r="EN1400">
        <v>0.5</v>
      </c>
      <c r="EO1400">
        <v>0.15</v>
      </c>
      <c r="EP1400">
        <v>0.25</v>
      </c>
      <c r="EQ1400">
        <v>0.1</v>
      </c>
      <c r="ER1400" s="5"/>
      <c r="ES1400" s="5"/>
      <c r="ET1400" s="5"/>
      <c r="EU1400" s="5"/>
      <c r="EX1400" t="s">
        <v>1284</v>
      </c>
      <c r="EY1400" s="5">
        <v>45009</v>
      </c>
      <c r="EZ1400" s="71" t="s">
        <v>264</v>
      </c>
      <c r="FA1400" t="s">
        <v>408</v>
      </c>
    </row>
    <row r="1401" spans="1:157" x14ac:dyDescent="0.3">
      <c r="A1401" t="s">
        <v>169</v>
      </c>
      <c r="B1401">
        <v>21983</v>
      </c>
      <c r="C1401" t="s">
        <v>1280</v>
      </c>
      <c r="D1401">
        <v>182872</v>
      </c>
      <c r="F1401" t="s">
        <v>170</v>
      </c>
      <c r="G1401" t="s">
        <v>195</v>
      </c>
      <c r="H1401" s="13" t="s">
        <v>315</v>
      </c>
      <c r="I1401">
        <v>4000041222</v>
      </c>
      <c r="J1401" s="13"/>
      <c r="L1401" t="s">
        <v>337</v>
      </c>
      <c r="M1401" t="s">
        <v>203</v>
      </c>
      <c r="N1401" t="s">
        <v>174</v>
      </c>
      <c r="O1401" t="s">
        <v>175</v>
      </c>
      <c r="P1401" t="s">
        <v>176</v>
      </c>
      <c r="Q1401">
        <v>1000704799</v>
      </c>
      <c r="R1401">
        <v>300</v>
      </c>
      <c r="S1401">
        <v>1300000820</v>
      </c>
      <c r="T1401" t="s">
        <v>233</v>
      </c>
      <c r="U1401">
        <v>120</v>
      </c>
      <c r="W1401" t="s">
        <v>327</v>
      </c>
      <c r="X1401" t="s">
        <v>178</v>
      </c>
      <c r="Y1401" t="s">
        <v>627</v>
      </c>
      <c r="Z1401" t="s">
        <v>628</v>
      </c>
      <c r="AD1401" t="s">
        <v>627</v>
      </c>
      <c r="AE1401" t="s">
        <v>628</v>
      </c>
      <c r="AQ1401"/>
      <c r="AR1401" s="6">
        <v>45044</v>
      </c>
      <c r="AS1401"/>
      <c r="AV1401" s="5">
        <v>44987</v>
      </c>
      <c r="AW1401"/>
      <c r="AX1401" s="6">
        <v>45070</v>
      </c>
      <c r="BB1401" t="s">
        <v>179</v>
      </c>
      <c r="BD1401" t="s">
        <v>180</v>
      </c>
      <c r="BF1401" t="s">
        <v>1281</v>
      </c>
      <c r="BG1401" s="68" t="s">
        <v>181</v>
      </c>
      <c r="BH1401" s="6">
        <v>45076</v>
      </c>
      <c r="BI1401" s="6">
        <v>45076</v>
      </c>
      <c r="BL1401" t="s">
        <v>182</v>
      </c>
      <c r="BM1401" s="10">
        <v>136047.00031999999</v>
      </c>
      <c r="BN1401" s="10">
        <v>129571.0003</v>
      </c>
      <c r="BO1401" s="10">
        <v>16325640.0384</v>
      </c>
      <c r="BP1401" s="10">
        <v>15548520.036</v>
      </c>
      <c r="BQ1401" s="69"/>
      <c r="BR1401" t="s">
        <v>437</v>
      </c>
      <c r="BS1401" s="5">
        <v>44799</v>
      </c>
      <c r="BT1401" s="5">
        <v>44803</v>
      </c>
      <c r="BU1401" s="70"/>
      <c r="BX1401" t="s">
        <v>183</v>
      </c>
      <c r="BY1401" t="s">
        <v>625</v>
      </c>
      <c r="CG1401" t="s">
        <v>715</v>
      </c>
      <c r="CL1401" t="s">
        <v>184</v>
      </c>
      <c r="CM1401" t="s">
        <v>446</v>
      </c>
      <c r="CN1401" t="s">
        <v>447</v>
      </c>
      <c r="CO1401" t="s">
        <v>448</v>
      </c>
      <c r="CP1401" t="s">
        <v>696</v>
      </c>
      <c r="CQ1401" t="s">
        <v>697</v>
      </c>
      <c r="CR1401" t="s">
        <v>698</v>
      </c>
      <c r="CT1401" t="s">
        <v>263</v>
      </c>
      <c r="CU1401" s="5">
        <v>45009</v>
      </c>
      <c r="CV1401" s="5">
        <v>45009</v>
      </c>
      <c r="DA1401" s="5"/>
      <c r="DB1401" s="5"/>
      <c r="DF1401">
        <v>1131289383</v>
      </c>
      <c r="DK1401" t="s">
        <v>608</v>
      </c>
      <c r="DL1401" t="s">
        <v>191</v>
      </c>
      <c r="DM1401" t="s">
        <v>1280</v>
      </c>
      <c r="DN1401" t="s">
        <v>1282</v>
      </c>
      <c r="DO1401">
        <v>4000041222</v>
      </c>
      <c r="DQ1401" s="6">
        <v>45079</v>
      </c>
      <c r="DR1401" s="5"/>
      <c r="DS1401" s="5">
        <v>45098</v>
      </c>
      <c r="DT1401" s="5"/>
      <c r="DU1401" s="1" t="s">
        <v>1283</v>
      </c>
      <c r="DV1401" t="s">
        <v>1282</v>
      </c>
      <c r="DZ1401" s="11" t="s">
        <v>192</v>
      </c>
      <c r="EA1401" s="11" t="s">
        <v>338</v>
      </c>
      <c r="EB1401" s="5">
        <v>45093</v>
      </c>
      <c r="EC1401" s="5"/>
      <c r="ED1401" s="5"/>
      <c r="EF1401" t="s">
        <v>193</v>
      </c>
      <c r="EI1401" t="s">
        <v>406</v>
      </c>
      <c r="EJ1401" t="s">
        <v>407</v>
      </c>
      <c r="EK1401" t="s">
        <v>663</v>
      </c>
      <c r="EL1401" t="s">
        <v>496</v>
      </c>
      <c r="EN1401">
        <v>0.5</v>
      </c>
      <c r="EO1401">
        <v>0.15</v>
      </c>
      <c r="EP1401">
        <v>0.25</v>
      </c>
      <c r="EQ1401">
        <v>0.1</v>
      </c>
      <c r="ER1401" s="5"/>
      <c r="ES1401" s="5"/>
      <c r="ET1401" s="5"/>
      <c r="EU1401" s="5"/>
      <c r="EX1401" t="s">
        <v>1284</v>
      </c>
      <c r="EY1401" s="5">
        <v>45009</v>
      </c>
      <c r="EZ1401" s="71" t="s">
        <v>264</v>
      </c>
      <c r="FA1401" t="s">
        <v>408</v>
      </c>
    </row>
    <row r="1402" spans="1:157" x14ac:dyDescent="0.3">
      <c r="A1402" t="s">
        <v>169</v>
      </c>
      <c r="B1402">
        <v>21984</v>
      </c>
      <c r="C1402" t="s">
        <v>1280</v>
      </c>
      <c r="D1402">
        <v>182873</v>
      </c>
      <c r="F1402" t="s">
        <v>170</v>
      </c>
      <c r="G1402" t="s">
        <v>195</v>
      </c>
      <c r="H1402" s="13" t="s">
        <v>317</v>
      </c>
      <c r="I1402">
        <v>4000041222</v>
      </c>
      <c r="J1402" s="13"/>
      <c r="L1402" t="s">
        <v>337</v>
      </c>
      <c r="M1402" t="s">
        <v>203</v>
      </c>
      <c r="N1402" t="s">
        <v>174</v>
      </c>
      <c r="O1402" t="s">
        <v>175</v>
      </c>
      <c r="P1402" t="s">
        <v>176</v>
      </c>
      <c r="Q1402">
        <v>1000704799</v>
      </c>
      <c r="R1402">
        <v>320</v>
      </c>
      <c r="S1402">
        <v>1300000820</v>
      </c>
      <c r="T1402" t="s">
        <v>238</v>
      </c>
      <c r="U1402">
        <v>2</v>
      </c>
      <c r="W1402" t="s">
        <v>327</v>
      </c>
      <c r="X1402" t="s">
        <v>178</v>
      </c>
      <c r="Y1402" t="s">
        <v>627</v>
      </c>
      <c r="Z1402" t="s">
        <v>628</v>
      </c>
      <c r="AD1402" t="s">
        <v>627</v>
      </c>
      <c r="AE1402" t="s">
        <v>628</v>
      </c>
      <c r="AQ1402"/>
      <c r="AR1402" s="6">
        <v>45044</v>
      </c>
      <c r="AS1402"/>
      <c r="AV1402" s="5">
        <v>44987</v>
      </c>
      <c r="AW1402"/>
      <c r="AX1402" s="6">
        <v>45070</v>
      </c>
      <c r="BB1402" t="s">
        <v>179</v>
      </c>
      <c r="BD1402" t="s">
        <v>180</v>
      </c>
      <c r="BF1402" t="s">
        <v>1281</v>
      </c>
      <c r="BG1402" s="68" t="s">
        <v>181</v>
      </c>
      <c r="BH1402" s="6">
        <v>45076</v>
      </c>
      <c r="BI1402" s="6">
        <v>45076</v>
      </c>
      <c r="BL1402" t="s">
        <v>182</v>
      </c>
      <c r="BM1402" s="10">
        <v>265205.99982000003</v>
      </c>
      <c r="BN1402" s="10">
        <v>252581.99978000001</v>
      </c>
      <c r="BO1402" s="10">
        <v>530411.99963999994</v>
      </c>
      <c r="BP1402" s="10">
        <v>505163.99956000003</v>
      </c>
      <c r="BQ1402" s="69"/>
      <c r="BR1402" t="s">
        <v>437</v>
      </c>
      <c r="BS1402" s="5">
        <v>44799</v>
      </c>
      <c r="BT1402" s="5">
        <v>44803</v>
      </c>
      <c r="BU1402" s="70"/>
      <c r="BX1402" t="s">
        <v>183</v>
      </c>
      <c r="BY1402" t="s">
        <v>625</v>
      </c>
      <c r="CG1402" t="s">
        <v>715</v>
      </c>
      <c r="CL1402" t="s">
        <v>184</v>
      </c>
      <c r="CM1402" t="s">
        <v>446</v>
      </c>
      <c r="CN1402" t="s">
        <v>447</v>
      </c>
      <c r="CO1402" t="s">
        <v>448</v>
      </c>
      <c r="CP1402" t="s">
        <v>696</v>
      </c>
      <c r="CQ1402" t="s">
        <v>697</v>
      </c>
      <c r="CR1402" t="s">
        <v>698</v>
      </c>
      <c r="CT1402" t="s">
        <v>263</v>
      </c>
      <c r="CU1402" s="5">
        <v>45009</v>
      </c>
      <c r="CV1402" s="5">
        <v>45009</v>
      </c>
      <c r="DA1402" s="5"/>
      <c r="DB1402" s="5"/>
      <c r="DF1402">
        <v>1131289383</v>
      </c>
      <c r="DK1402" t="s">
        <v>608</v>
      </c>
      <c r="DL1402" t="s">
        <v>191</v>
      </c>
      <c r="DM1402" t="s">
        <v>1280</v>
      </c>
      <c r="DN1402" t="s">
        <v>1282</v>
      </c>
      <c r="DO1402">
        <v>4000041222</v>
      </c>
      <c r="DQ1402" s="6">
        <v>45079</v>
      </c>
      <c r="DR1402" s="5"/>
      <c r="DS1402" s="5">
        <v>45098</v>
      </c>
      <c r="DT1402" s="5"/>
      <c r="DU1402" s="1" t="s">
        <v>1283</v>
      </c>
      <c r="DV1402" t="s">
        <v>1282</v>
      </c>
      <c r="DZ1402" s="11" t="s">
        <v>192</v>
      </c>
      <c r="EA1402" s="11" t="s">
        <v>338</v>
      </c>
      <c r="EB1402" s="5">
        <v>45093</v>
      </c>
      <c r="EC1402" s="5"/>
      <c r="ED1402" s="5"/>
      <c r="EF1402" t="s">
        <v>193</v>
      </c>
      <c r="EI1402" t="s">
        <v>406</v>
      </c>
      <c r="EJ1402" t="s">
        <v>407</v>
      </c>
      <c r="EK1402" t="s">
        <v>663</v>
      </c>
      <c r="EL1402" t="s">
        <v>496</v>
      </c>
      <c r="EN1402">
        <v>0.5</v>
      </c>
      <c r="EO1402">
        <v>0.15</v>
      </c>
      <c r="EP1402">
        <v>0.25</v>
      </c>
      <c r="EQ1402">
        <v>0.1</v>
      </c>
      <c r="ER1402" s="5"/>
      <c r="ES1402" s="5"/>
      <c r="ET1402" s="5"/>
      <c r="EU1402" s="5"/>
      <c r="EX1402" t="s">
        <v>1284</v>
      </c>
      <c r="EY1402" s="5">
        <v>45009</v>
      </c>
      <c r="EZ1402" s="71" t="s">
        <v>264</v>
      </c>
      <c r="FA1402" t="s">
        <v>408</v>
      </c>
    </row>
    <row r="1403" spans="1:157" x14ac:dyDescent="0.3">
      <c r="A1403" t="s">
        <v>169</v>
      </c>
      <c r="B1403">
        <v>21985</v>
      </c>
      <c r="C1403" t="s">
        <v>1280</v>
      </c>
      <c r="D1403">
        <v>182874</v>
      </c>
      <c r="F1403" t="s">
        <v>170</v>
      </c>
      <c r="G1403" t="s">
        <v>195</v>
      </c>
      <c r="H1403" s="13" t="s">
        <v>344</v>
      </c>
      <c r="I1403">
        <v>4000041222</v>
      </c>
      <c r="J1403" s="13"/>
      <c r="L1403" t="s">
        <v>337</v>
      </c>
      <c r="M1403" t="s">
        <v>203</v>
      </c>
      <c r="N1403" t="s">
        <v>174</v>
      </c>
      <c r="O1403" t="s">
        <v>175</v>
      </c>
      <c r="P1403" t="s">
        <v>176</v>
      </c>
      <c r="Q1403">
        <v>1000704799</v>
      </c>
      <c r="R1403">
        <v>190</v>
      </c>
      <c r="S1403">
        <v>1300000820</v>
      </c>
      <c r="T1403" t="s">
        <v>345</v>
      </c>
      <c r="U1403">
        <v>2</v>
      </c>
      <c r="W1403" t="s">
        <v>327</v>
      </c>
      <c r="X1403" t="s">
        <v>178</v>
      </c>
      <c r="Y1403" t="s">
        <v>627</v>
      </c>
      <c r="Z1403" t="s">
        <v>628</v>
      </c>
      <c r="AD1403" t="s">
        <v>627</v>
      </c>
      <c r="AE1403" t="s">
        <v>628</v>
      </c>
      <c r="AQ1403"/>
      <c r="AR1403" s="6">
        <v>45044</v>
      </c>
      <c r="AS1403"/>
      <c r="AV1403" s="5">
        <v>44987</v>
      </c>
      <c r="AW1403"/>
      <c r="AX1403" s="6">
        <v>45070</v>
      </c>
      <c r="BB1403" t="s">
        <v>179</v>
      </c>
      <c r="BD1403" t="s">
        <v>180</v>
      </c>
      <c r="BF1403" t="s">
        <v>1281</v>
      </c>
      <c r="BG1403" s="68" t="s">
        <v>181</v>
      </c>
      <c r="BH1403" s="6">
        <v>45076</v>
      </c>
      <c r="BI1403" s="6">
        <v>45076</v>
      </c>
      <c r="BL1403" t="s">
        <v>182</v>
      </c>
      <c r="BM1403" s="10">
        <v>1111154.9998600001</v>
      </c>
      <c r="BN1403" s="10">
        <v>1058264.00028</v>
      </c>
      <c r="BO1403" s="10">
        <v>2222309.9997200002</v>
      </c>
      <c r="BP1403" s="10">
        <v>2116528.0005600001</v>
      </c>
      <c r="BQ1403" s="69"/>
      <c r="BR1403" t="s">
        <v>436</v>
      </c>
      <c r="BS1403" s="5">
        <v>44813</v>
      </c>
      <c r="BT1403" s="5">
        <v>44818</v>
      </c>
      <c r="BU1403" s="70"/>
      <c r="BX1403" t="s">
        <v>183</v>
      </c>
      <c r="BY1403" t="s">
        <v>625</v>
      </c>
      <c r="CG1403" t="s">
        <v>715</v>
      </c>
      <c r="CL1403" t="s">
        <v>184</v>
      </c>
      <c r="CM1403" t="s">
        <v>446</v>
      </c>
      <c r="CN1403" t="s">
        <v>447</v>
      </c>
      <c r="CO1403" t="s">
        <v>448</v>
      </c>
      <c r="CP1403" t="s">
        <v>696</v>
      </c>
      <c r="CQ1403" t="s">
        <v>697</v>
      </c>
      <c r="CR1403" t="s">
        <v>698</v>
      </c>
      <c r="CT1403" t="s">
        <v>263</v>
      </c>
      <c r="CU1403" s="5">
        <v>45009</v>
      </c>
      <c r="CV1403" s="5">
        <v>45009</v>
      </c>
      <c r="DA1403" s="5"/>
      <c r="DB1403" s="5"/>
      <c r="DF1403">
        <v>1131289383</v>
      </c>
      <c r="DK1403" t="s">
        <v>608</v>
      </c>
      <c r="DL1403" t="s">
        <v>191</v>
      </c>
      <c r="DM1403" t="s">
        <v>1280</v>
      </c>
      <c r="DN1403" t="s">
        <v>1282</v>
      </c>
      <c r="DO1403">
        <v>4000041222</v>
      </c>
      <c r="DQ1403" s="6">
        <v>45079</v>
      </c>
      <c r="DR1403" s="5"/>
      <c r="DS1403" s="5">
        <v>45098</v>
      </c>
      <c r="DT1403" s="5"/>
      <c r="DU1403" s="1" t="s">
        <v>1283</v>
      </c>
      <c r="DV1403" t="s">
        <v>1282</v>
      </c>
      <c r="DZ1403" s="11" t="s">
        <v>192</v>
      </c>
      <c r="EA1403" s="11" t="s">
        <v>338</v>
      </c>
      <c r="EB1403" s="5">
        <v>45093</v>
      </c>
      <c r="EC1403" s="5"/>
      <c r="ED1403" s="5"/>
      <c r="EF1403" t="s">
        <v>193</v>
      </c>
      <c r="EI1403" t="s">
        <v>406</v>
      </c>
      <c r="EJ1403" t="s">
        <v>407</v>
      </c>
      <c r="EK1403" t="s">
        <v>663</v>
      </c>
      <c r="EL1403" t="s">
        <v>496</v>
      </c>
      <c r="EN1403">
        <v>0.5</v>
      </c>
      <c r="EO1403">
        <v>0.15</v>
      </c>
      <c r="EP1403">
        <v>0.25</v>
      </c>
      <c r="EQ1403">
        <v>0.1</v>
      </c>
      <c r="ER1403" s="5"/>
      <c r="ES1403" s="5"/>
      <c r="ET1403" s="5"/>
      <c r="EU1403" s="5"/>
      <c r="EX1403" t="s">
        <v>1284</v>
      </c>
      <c r="EY1403" s="5">
        <v>45009</v>
      </c>
      <c r="EZ1403" s="71" t="s">
        <v>264</v>
      </c>
      <c r="FA1403" t="s">
        <v>408</v>
      </c>
    </row>
    <row r="1404" spans="1:157" x14ac:dyDescent="0.3">
      <c r="A1404" t="s">
        <v>169</v>
      </c>
      <c r="B1404">
        <v>21986</v>
      </c>
      <c r="C1404" t="s">
        <v>1285</v>
      </c>
      <c r="D1404">
        <v>182995</v>
      </c>
      <c r="F1404" t="s">
        <v>170</v>
      </c>
      <c r="G1404" t="s">
        <v>195</v>
      </c>
      <c r="H1404" s="13" t="s">
        <v>310</v>
      </c>
      <c r="I1404">
        <v>4000041221</v>
      </c>
      <c r="J1404" s="13"/>
      <c r="L1404" t="s">
        <v>337</v>
      </c>
      <c r="M1404" t="s">
        <v>173</v>
      </c>
      <c r="N1404" t="s">
        <v>174</v>
      </c>
      <c r="O1404" t="s">
        <v>175</v>
      </c>
      <c r="P1404" t="s">
        <v>176</v>
      </c>
      <c r="Q1404">
        <v>1000704777</v>
      </c>
      <c r="R1404">
        <v>240</v>
      </c>
      <c r="S1404">
        <v>1100001382</v>
      </c>
      <c r="T1404" t="s">
        <v>219</v>
      </c>
      <c r="U1404">
        <v>4</v>
      </c>
      <c r="W1404" t="s">
        <v>327</v>
      </c>
      <c r="X1404" t="s">
        <v>178</v>
      </c>
      <c r="Y1404" t="s">
        <v>1286</v>
      </c>
      <c r="Z1404" t="s">
        <v>1287</v>
      </c>
      <c r="AD1404" t="s">
        <v>1286</v>
      </c>
      <c r="AE1404" t="s">
        <v>1287</v>
      </c>
      <c r="AQ1404"/>
      <c r="AR1404" s="6">
        <v>44981</v>
      </c>
      <c r="AS1404"/>
      <c r="AV1404" s="5">
        <v>45034</v>
      </c>
      <c r="AW1404"/>
      <c r="AX1404" s="6">
        <v>45071</v>
      </c>
      <c r="BB1404" t="s">
        <v>179</v>
      </c>
      <c r="BD1404" t="s">
        <v>180</v>
      </c>
      <c r="BF1404" t="s">
        <v>1288</v>
      </c>
      <c r="BG1404" s="68" t="s">
        <v>181</v>
      </c>
      <c r="BH1404" s="6">
        <v>45076</v>
      </c>
      <c r="BI1404" s="6">
        <v>45076</v>
      </c>
      <c r="BL1404" t="s">
        <v>182</v>
      </c>
      <c r="BM1404" s="10">
        <v>750111.99992600002</v>
      </c>
      <c r="BN1404" s="10">
        <v>297043.99952200003</v>
      </c>
      <c r="BO1404" s="10">
        <v>3000447.9997040001</v>
      </c>
      <c r="BP1404" s="10">
        <v>1188175.9980880001</v>
      </c>
      <c r="BQ1404" s="69"/>
      <c r="BR1404" t="s">
        <v>423</v>
      </c>
      <c r="BS1404" s="5">
        <v>44799</v>
      </c>
      <c r="BT1404" s="5">
        <v>44803</v>
      </c>
      <c r="BU1404" s="70"/>
      <c r="BX1404" t="s">
        <v>183</v>
      </c>
      <c r="BY1404" t="s">
        <v>690</v>
      </c>
      <c r="CG1404" t="s">
        <v>639</v>
      </c>
      <c r="CL1404" t="s">
        <v>184</v>
      </c>
      <c r="CM1404" t="s">
        <v>446</v>
      </c>
      <c r="CN1404" t="s">
        <v>447</v>
      </c>
      <c r="CO1404" t="s">
        <v>448</v>
      </c>
      <c r="CP1404" t="s">
        <v>696</v>
      </c>
      <c r="CQ1404" t="s">
        <v>697</v>
      </c>
      <c r="CR1404" t="s">
        <v>698</v>
      </c>
      <c r="CT1404" t="s">
        <v>427</v>
      </c>
      <c r="CU1404" s="5">
        <v>0</v>
      </c>
      <c r="CV1404" s="5">
        <v>0</v>
      </c>
      <c r="DA1404" s="5"/>
      <c r="DB1404" s="5"/>
      <c r="DF1404">
        <v>1131596372</v>
      </c>
      <c r="DK1404" t="s">
        <v>701</v>
      </c>
      <c r="DL1404" t="s">
        <v>191</v>
      </c>
      <c r="DM1404" t="s">
        <v>1285</v>
      </c>
      <c r="DN1404" t="s">
        <v>1289</v>
      </c>
      <c r="DO1404">
        <v>4000041221</v>
      </c>
      <c r="DQ1404" s="6">
        <v>45079</v>
      </c>
      <c r="DR1404" s="5"/>
      <c r="DS1404" s="5">
        <v>45098</v>
      </c>
      <c r="DT1404" s="5"/>
      <c r="DU1404" s="1" t="s">
        <v>1290</v>
      </c>
      <c r="DV1404" t="s">
        <v>1289</v>
      </c>
      <c r="DZ1404" s="11" t="s">
        <v>192</v>
      </c>
      <c r="EA1404" s="11" t="s">
        <v>338</v>
      </c>
      <c r="EB1404" s="5">
        <v>45093</v>
      </c>
      <c r="EC1404" s="5"/>
      <c r="ED1404" s="5"/>
      <c r="EF1404" t="s">
        <v>193</v>
      </c>
      <c r="EI1404" t="s">
        <v>406</v>
      </c>
      <c r="EJ1404" t="s">
        <v>407</v>
      </c>
      <c r="EK1404" t="s">
        <v>663</v>
      </c>
      <c r="EL1404" t="s">
        <v>496</v>
      </c>
      <c r="EN1404">
        <v>0.5</v>
      </c>
      <c r="EO1404">
        <v>0.15</v>
      </c>
      <c r="EP1404">
        <v>0.25</v>
      </c>
      <c r="EQ1404">
        <v>0.1</v>
      </c>
      <c r="ER1404" s="5"/>
      <c r="ES1404" s="5"/>
      <c r="ET1404" s="5"/>
      <c r="EU1404" s="5"/>
      <c r="EX1404" t="s">
        <v>1291</v>
      </c>
      <c r="EY1404" s="5">
        <v>45092</v>
      </c>
      <c r="EZ1404" s="71" t="s">
        <v>452</v>
      </c>
      <c r="FA1404" t="s">
        <v>408</v>
      </c>
    </row>
    <row r="1405" spans="1:157" x14ac:dyDescent="0.3">
      <c r="A1405" t="s">
        <v>169</v>
      </c>
      <c r="B1405">
        <v>21987</v>
      </c>
      <c r="C1405" t="s">
        <v>1285</v>
      </c>
      <c r="D1405">
        <v>182996</v>
      </c>
      <c r="F1405" t="s">
        <v>170</v>
      </c>
      <c r="G1405" t="s">
        <v>195</v>
      </c>
      <c r="H1405" s="13" t="s">
        <v>311</v>
      </c>
      <c r="I1405">
        <v>4000041221</v>
      </c>
      <c r="J1405" s="13"/>
      <c r="L1405" t="s">
        <v>337</v>
      </c>
      <c r="M1405" t="s">
        <v>173</v>
      </c>
      <c r="N1405" t="s">
        <v>174</v>
      </c>
      <c r="O1405" t="s">
        <v>175</v>
      </c>
      <c r="P1405" t="s">
        <v>176</v>
      </c>
      <c r="Q1405">
        <v>1000704777</v>
      </c>
      <c r="R1405">
        <v>260</v>
      </c>
      <c r="S1405">
        <v>1100001382</v>
      </c>
      <c r="T1405" t="s">
        <v>221</v>
      </c>
      <c r="U1405">
        <v>4</v>
      </c>
      <c r="W1405" t="s">
        <v>327</v>
      </c>
      <c r="X1405" t="s">
        <v>178</v>
      </c>
      <c r="Y1405" t="s">
        <v>1286</v>
      </c>
      <c r="Z1405" t="s">
        <v>1287</v>
      </c>
      <c r="AD1405" t="s">
        <v>1286</v>
      </c>
      <c r="AE1405" t="s">
        <v>1287</v>
      </c>
      <c r="AQ1405"/>
      <c r="AR1405" s="6">
        <v>44981</v>
      </c>
      <c r="AS1405"/>
      <c r="AV1405" s="5">
        <v>45034</v>
      </c>
      <c r="AW1405"/>
      <c r="AX1405" s="6">
        <v>45071</v>
      </c>
      <c r="BB1405" t="s">
        <v>179</v>
      </c>
      <c r="BD1405" t="s">
        <v>180</v>
      </c>
      <c r="BF1405" t="s">
        <v>1288</v>
      </c>
      <c r="BG1405" s="68" t="s">
        <v>181</v>
      </c>
      <c r="BH1405" s="6">
        <v>45076</v>
      </c>
      <c r="BI1405" s="6">
        <v>45076</v>
      </c>
      <c r="BL1405" t="s">
        <v>182</v>
      </c>
      <c r="BM1405" s="10">
        <v>68561.999838000003</v>
      </c>
      <c r="BN1405" s="10">
        <v>27151.000029999999</v>
      </c>
      <c r="BO1405" s="10">
        <v>274247.99935200001</v>
      </c>
      <c r="BP1405" s="10">
        <v>108604.00012</v>
      </c>
      <c r="BQ1405" s="69"/>
      <c r="BR1405" t="s">
        <v>424</v>
      </c>
      <c r="BS1405" s="5">
        <v>44799</v>
      </c>
      <c r="BT1405" s="5">
        <v>44803</v>
      </c>
      <c r="BU1405" s="70"/>
      <c r="BX1405" t="s">
        <v>183</v>
      </c>
      <c r="BY1405" t="s">
        <v>690</v>
      </c>
      <c r="CG1405" t="s">
        <v>639</v>
      </c>
      <c r="CL1405" t="s">
        <v>184</v>
      </c>
      <c r="CM1405" t="s">
        <v>446</v>
      </c>
      <c r="CN1405" t="s">
        <v>447</v>
      </c>
      <c r="CO1405" t="s">
        <v>448</v>
      </c>
      <c r="CP1405" t="s">
        <v>696</v>
      </c>
      <c r="CQ1405" t="s">
        <v>697</v>
      </c>
      <c r="CR1405" t="s">
        <v>698</v>
      </c>
      <c r="CT1405" t="s">
        <v>427</v>
      </c>
      <c r="CU1405" s="5">
        <v>0</v>
      </c>
      <c r="CV1405" s="5">
        <v>0</v>
      </c>
      <c r="DA1405" s="5"/>
      <c r="DB1405" s="5"/>
      <c r="DF1405">
        <v>1131596372</v>
      </c>
      <c r="DK1405" t="s">
        <v>701</v>
      </c>
      <c r="DL1405" t="s">
        <v>191</v>
      </c>
      <c r="DM1405" t="s">
        <v>1285</v>
      </c>
      <c r="DN1405" t="s">
        <v>1289</v>
      </c>
      <c r="DO1405">
        <v>4000041221</v>
      </c>
      <c r="DQ1405" s="6">
        <v>45079</v>
      </c>
      <c r="DR1405" s="5"/>
      <c r="DS1405" s="5">
        <v>45098</v>
      </c>
      <c r="DT1405" s="5"/>
      <c r="DU1405" s="1" t="s">
        <v>1290</v>
      </c>
      <c r="DV1405" t="s">
        <v>1289</v>
      </c>
      <c r="DZ1405" s="11" t="s">
        <v>192</v>
      </c>
      <c r="EA1405" s="11" t="s">
        <v>338</v>
      </c>
      <c r="EB1405" s="5">
        <v>45093</v>
      </c>
      <c r="EC1405" s="5"/>
      <c r="ED1405" s="5"/>
      <c r="EF1405" t="s">
        <v>193</v>
      </c>
      <c r="EI1405" t="s">
        <v>406</v>
      </c>
      <c r="EJ1405" t="s">
        <v>407</v>
      </c>
      <c r="EK1405" t="s">
        <v>663</v>
      </c>
      <c r="EL1405" t="s">
        <v>496</v>
      </c>
      <c r="EN1405">
        <v>0.5</v>
      </c>
      <c r="EO1405">
        <v>0.15</v>
      </c>
      <c r="EP1405">
        <v>0.25</v>
      </c>
      <c r="EQ1405">
        <v>0.1</v>
      </c>
      <c r="ER1405" s="5"/>
      <c r="ES1405" s="5"/>
      <c r="ET1405" s="5"/>
      <c r="EU1405" s="5"/>
      <c r="EX1405" t="s">
        <v>1291</v>
      </c>
      <c r="EY1405" s="5">
        <v>45092</v>
      </c>
      <c r="EZ1405" s="71" t="s">
        <v>452</v>
      </c>
      <c r="FA1405" t="s">
        <v>408</v>
      </c>
    </row>
    <row r="1406" spans="1:157" x14ac:dyDescent="0.3">
      <c r="A1406" t="s">
        <v>169</v>
      </c>
      <c r="B1406">
        <v>21988</v>
      </c>
      <c r="C1406" t="s">
        <v>1285</v>
      </c>
      <c r="D1406">
        <v>182997</v>
      </c>
      <c r="F1406" t="s">
        <v>170</v>
      </c>
      <c r="G1406" t="s">
        <v>195</v>
      </c>
      <c r="H1406" s="13" t="s">
        <v>312</v>
      </c>
      <c r="I1406">
        <v>4000041221</v>
      </c>
      <c r="J1406" s="13"/>
      <c r="L1406" t="s">
        <v>337</v>
      </c>
      <c r="M1406" t="s">
        <v>173</v>
      </c>
      <c r="N1406" t="s">
        <v>174</v>
      </c>
      <c r="O1406" t="s">
        <v>175</v>
      </c>
      <c r="P1406" t="s">
        <v>176</v>
      </c>
      <c r="Q1406">
        <v>1000704777</v>
      </c>
      <c r="R1406">
        <v>270</v>
      </c>
      <c r="S1406">
        <v>1100000046</v>
      </c>
      <c r="T1406" t="s">
        <v>223</v>
      </c>
      <c r="U1406">
        <v>2</v>
      </c>
      <c r="W1406" t="s">
        <v>327</v>
      </c>
      <c r="X1406" t="s">
        <v>178</v>
      </c>
      <c r="Y1406" t="s">
        <v>1286</v>
      </c>
      <c r="Z1406" t="s">
        <v>1287</v>
      </c>
      <c r="AD1406" t="s">
        <v>1286</v>
      </c>
      <c r="AE1406" t="s">
        <v>1287</v>
      </c>
      <c r="AQ1406"/>
      <c r="AR1406" s="6">
        <v>44981</v>
      </c>
      <c r="AS1406"/>
      <c r="AV1406" s="5">
        <v>45034</v>
      </c>
      <c r="AW1406"/>
      <c r="AX1406" s="6">
        <v>45071</v>
      </c>
      <c r="BB1406" t="s">
        <v>179</v>
      </c>
      <c r="BD1406" t="s">
        <v>180</v>
      </c>
      <c r="BF1406" t="s">
        <v>1288</v>
      </c>
      <c r="BG1406" s="68" t="s">
        <v>181</v>
      </c>
      <c r="BH1406" s="6">
        <v>45076</v>
      </c>
      <c r="BI1406" s="6">
        <v>45076</v>
      </c>
      <c r="BL1406" t="s">
        <v>182</v>
      </c>
      <c r="BM1406" s="10">
        <v>226179.00001799999</v>
      </c>
      <c r="BN1406" s="10">
        <v>89567.000016000005</v>
      </c>
      <c r="BO1406" s="10">
        <v>452358.00003599998</v>
      </c>
      <c r="BP1406" s="10">
        <v>179134.00003200001</v>
      </c>
      <c r="BQ1406" s="69"/>
      <c r="BR1406" t="s">
        <v>449</v>
      </c>
      <c r="BS1406" s="5">
        <v>44799</v>
      </c>
      <c r="BT1406" s="5">
        <v>44803</v>
      </c>
      <c r="BU1406" s="70"/>
      <c r="BX1406" t="s">
        <v>183</v>
      </c>
      <c r="BY1406" t="s">
        <v>690</v>
      </c>
      <c r="CG1406" t="s">
        <v>639</v>
      </c>
      <c r="CL1406" t="s">
        <v>184</v>
      </c>
      <c r="CM1406" t="s">
        <v>446</v>
      </c>
      <c r="CN1406" t="s">
        <v>447</v>
      </c>
      <c r="CO1406" t="s">
        <v>448</v>
      </c>
      <c r="CP1406" t="s">
        <v>696</v>
      </c>
      <c r="CQ1406" t="s">
        <v>697</v>
      </c>
      <c r="CR1406" t="s">
        <v>698</v>
      </c>
      <c r="CT1406" t="s">
        <v>427</v>
      </c>
      <c r="CU1406" s="5">
        <v>0</v>
      </c>
      <c r="CV1406" s="5">
        <v>0</v>
      </c>
      <c r="DA1406" s="5"/>
      <c r="DB1406" s="5"/>
      <c r="DF1406">
        <v>1131596372</v>
      </c>
      <c r="DK1406" t="s">
        <v>701</v>
      </c>
      <c r="DL1406" t="s">
        <v>191</v>
      </c>
      <c r="DM1406" t="s">
        <v>1285</v>
      </c>
      <c r="DN1406" t="s">
        <v>1289</v>
      </c>
      <c r="DO1406">
        <v>4000041221</v>
      </c>
      <c r="DQ1406" s="6">
        <v>45079</v>
      </c>
      <c r="DR1406" s="5"/>
      <c r="DS1406" s="5">
        <v>45098</v>
      </c>
      <c r="DT1406" s="5"/>
      <c r="DU1406" s="1" t="s">
        <v>1290</v>
      </c>
      <c r="DV1406" t="s">
        <v>1289</v>
      </c>
      <c r="DZ1406" s="11" t="s">
        <v>192</v>
      </c>
      <c r="EA1406" s="11" t="s">
        <v>338</v>
      </c>
      <c r="EB1406" s="5">
        <v>45093</v>
      </c>
      <c r="EC1406" s="5"/>
      <c r="ED1406" s="5"/>
      <c r="EF1406" t="s">
        <v>193</v>
      </c>
      <c r="EI1406" t="s">
        <v>406</v>
      </c>
      <c r="EJ1406" t="s">
        <v>407</v>
      </c>
      <c r="EK1406" t="s">
        <v>663</v>
      </c>
      <c r="EL1406" t="s">
        <v>496</v>
      </c>
      <c r="EN1406">
        <v>0.5</v>
      </c>
      <c r="EO1406">
        <v>0.15</v>
      </c>
      <c r="EP1406">
        <v>0.25</v>
      </c>
      <c r="EQ1406">
        <v>0.1</v>
      </c>
      <c r="ER1406" s="5"/>
      <c r="ES1406" s="5"/>
      <c r="ET1406" s="5"/>
      <c r="EU1406" s="5"/>
      <c r="EX1406" t="s">
        <v>1291</v>
      </c>
      <c r="EY1406" s="5">
        <v>45092</v>
      </c>
      <c r="EZ1406" s="71" t="s">
        <v>452</v>
      </c>
      <c r="FA1406" t="s">
        <v>408</v>
      </c>
    </row>
    <row r="1407" spans="1:157" x14ac:dyDescent="0.3">
      <c r="A1407" t="s">
        <v>169</v>
      </c>
      <c r="B1407">
        <v>21989</v>
      </c>
      <c r="C1407" t="s">
        <v>1285</v>
      </c>
      <c r="D1407">
        <v>182998</v>
      </c>
      <c r="F1407" t="s">
        <v>170</v>
      </c>
      <c r="G1407" t="s">
        <v>195</v>
      </c>
      <c r="H1407" s="13" t="s">
        <v>265</v>
      </c>
      <c r="I1407">
        <v>4000041221</v>
      </c>
      <c r="J1407" s="13"/>
      <c r="L1407" t="s">
        <v>337</v>
      </c>
      <c r="M1407" t="s">
        <v>173</v>
      </c>
      <c r="N1407" t="s">
        <v>174</v>
      </c>
      <c r="O1407" t="s">
        <v>175</v>
      </c>
      <c r="P1407" t="s">
        <v>176</v>
      </c>
      <c r="Q1407">
        <v>1000704777</v>
      </c>
      <c r="R1407">
        <v>230</v>
      </c>
      <c r="S1407">
        <v>1100000300</v>
      </c>
      <c r="T1407" t="s">
        <v>210</v>
      </c>
      <c r="U1407">
        <v>4</v>
      </c>
      <c r="W1407" t="s">
        <v>327</v>
      </c>
      <c r="X1407" t="s">
        <v>178</v>
      </c>
      <c r="Y1407" t="s">
        <v>1286</v>
      </c>
      <c r="Z1407" t="s">
        <v>1287</v>
      </c>
      <c r="AD1407" t="s">
        <v>1286</v>
      </c>
      <c r="AE1407" t="s">
        <v>1287</v>
      </c>
      <c r="AQ1407"/>
      <c r="AR1407" s="6">
        <v>44981</v>
      </c>
      <c r="AS1407"/>
      <c r="AV1407" s="5">
        <v>45034</v>
      </c>
      <c r="AW1407"/>
      <c r="AX1407" s="6">
        <v>45071</v>
      </c>
      <c r="BB1407" t="s">
        <v>179</v>
      </c>
      <c r="BD1407" t="s">
        <v>180</v>
      </c>
      <c r="BF1407" t="s">
        <v>1288</v>
      </c>
      <c r="BG1407" s="68" t="s">
        <v>181</v>
      </c>
      <c r="BH1407" s="6">
        <v>45076</v>
      </c>
      <c r="BI1407" s="6">
        <v>45076</v>
      </c>
      <c r="BL1407" t="s">
        <v>182</v>
      </c>
      <c r="BM1407" s="10">
        <v>410166</v>
      </c>
      <c r="BN1407" s="10">
        <v>162426</v>
      </c>
      <c r="BO1407" s="10">
        <v>1640664</v>
      </c>
      <c r="BP1407" s="10">
        <v>649704</v>
      </c>
      <c r="BQ1407" s="69"/>
      <c r="BR1407" t="s">
        <v>423</v>
      </c>
      <c r="BS1407" s="5">
        <v>44799</v>
      </c>
      <c r="BT1407" s="5">
        <v>44803</v>
      </c>
      <c r="BU1407" s="70"/>
      <c r="BX1407" t="s">
        <v>183</v>
      </c>
      <c r="BY1407" t="s">
        <v>690</v>
      </c>
      <c r="CG1407" t="s">
        <v>639</v>
      </c>
      <c r="CL1407" t="s">
        <v>184</v>
      </c>
      <c r="CM1407" t="s">
        <v>446</v>
      </c>
      <c r="CN1407" t="s">
        <v>447</v>
      </c>
      <c r="CO1407" t="s">
        <v>448</v>
      </c>
      <c r="CP1407" t="s">
        <v>696</v>
      </c>
      <c r="CQ1407" t="s">
        <v>697</v>
      </c>
      <c r="CR1407" t="s">
        <v>698</v>
      </c>
      <c r="CT1407" t="s">
        <v>427</v>
      </c>
      <c r="CU1407" s="5">
        <v>0</v>
      </c>
      <c r="CV1407" s="5">
        <v>0</v>
      </c>
      <c r="DA1407" s="5"/>
      <c r="DB1407" s="5"/>
      <c r="DF1407">
        <v>1131596372</v>
      </c>
      <c r="DK1407" t="s">
        <v>701</v>
      </c>
      <c r="DL1407" t="s">
        <v>191</v>
      </c>
      <c r="DM1407" t="s">
        <v>1285</v>
      </c>
      <c r="DN1407" t="s">
        <v>1289</v>
      </c>
      <c r="DO1407">
        <v>4000041221</v>
      </c>
      <c r="DQ1407" s="6">
        <v>45079</v>
      </c>
      <c r="DR1407" s="5"/>
      <c r="DS1407" s="5">
        <v>45098</v>
      </c>
      <c r="DT1407" s="5"/>
      <c r="DU1407" s="1" t="s">
        <v>1290</v>
      </c>
      <c r="DV1407" t="s">
        <v>1289</v>
      </c>
      <c r="DZ1407" s="11" t="s">
        <v>192</v>
      </c>
      <c r="EA1407" s="11" t="s">
        <v>338</v>
      </c>
      <c r="EB1407" s="5">
        <v>45093</v>
      </c>
      <c r="EC1407" s="5"/>
      <c r="ED1407" s="5"/>
      <c r="EF1407" t="s">
        <v>193</v>
      </c>
      <c r="EI1407" t="s">
        <v>406</v>
      </c>
      <c r="EJ1407" t="s">
        <v>407</v>
      </c>
      <c r="EK1407" t="s">
        <v>663</v>
      </c>
      <c r="EL1407" t="s">
        <v>496</v>
      </c>
      <c r="EN1407">
        <v>0.5</v>
      </c>
      <c r="EO1407">
        <v>0.15</v>
      </c>
      <c r="EP1407">
        <v>0.25</v>
      </c>
      <c r="EQ1407">
        <v>0.1</v>
      </c>
      <c r="ER1407" s="5"/>
      <c r="ES1407" s="5"/>
      <c r="ET1407" s="5"/>
      <c r="EU1407" s="5"/>
      <c r="EX1407" t="s">
        <v>1291</v>
      </c>
      <c r="EY1407" s="5">
        <v>45092</v>
      </c>
      <c r="EZ1407" s="71" t="s">
        <v>452</v>
      </c>
      <c r="FA1407" t="s">
        <v>408</v>
      </c>
    </row>
    <row r="1408" spans="1:157" x14ac:dyDescent="0.3">
      <c r="A1408" t="s">
        <v>169</v>
      </c>
      <c r="B1408">
        <v>21990</v>
      </c>
      <c r="C1408" t="s">
        <v>1285</v>
      </c>
      <c r="D1408">
        <v>182999</v>
      </c>
      <c r="F1408" t="s">
        <v>170</v>
      </c>
      <c r="G1408" t="s">
        <v>195</v>
      </c>
      <c r="H1408" s="13" t="s">
        <v>268</v>
      </c>
      <c r="I1408">
        <v>4000041221</v>
      </c>
      <c r="J1408" s="13"/>
      <c r="L1408" t="s">
        <v>337</v>
      </c>
      <c r="M1408" t="s">
        <v>173</v>
      </c>
      <c r="N1408" t="s">
        <v>174</v>
      </c>
      <c r="O1408" t="s">
        <v>175</v>
      </c>
      <c r="P1408" t="s">
        <v>176</v>
      </c>
      <c r="Q1408">
        <v>1000704777</v>
      </c>
      <c r="R1408">
        <v>280</v>
      </c>
      <c r="S1408">
        <v>1100001510</v>
      </c>
      <c r="T1408" t="s">
        <v>269</v>
      </c>
      <c r="U1408">
        <v>1</v>
      </c>
      <c r="W1408" t="s">
        <v>327</v>
      </c>
      <c r="X1408" t="s">
        <v>178</v>
      </c>
      <c r="Y1408" t="s">
        <v>1286</v>
      </c>
      <c r="Z1408" t="s">
        <v>1287</v>
      </c>
      <c r="AD1408" t="s">
        <v>1286</v>
      </c>
      <c r="AE1408" t="s">
        <v>1287</v>
      </c>
      <c r="AQ1408"/>
      <c r="AR1408" s="6">
        <v>44981</v>
      </c>
      <c r="AS1408"/>
      <c r="AV1408" s="5">
        <v>45034</v>
      </c>
      <c r="AW1408"/>
      <c r="AX1408" s="6">
        <v>45071</v>
      </c>
      <c r="BB1408" t="s">
        <v>179</v>
      </c>
      <c r="BD1408" t="s">
        <v>180</v>
      </c>
      <c r="BF1408" t="s">
        <v>1288</v>
      </c>
      <c r="BG1408" s="68" t="s">
        <v>181</v>
      </c>
      <c r="BH1408" s="6">
        <v>45076</v>
      </c>
      <c r="BI1408" s="6">
        <v>45076</v>
      </c>
      <c r="BL1408" t="s">
        <v>182</v>
      </c>
      <c r="BM1408" s="10">
        <v>34658.000180000003</v>
      </c>
      <c r="BN1408" s="10">
        <v>13725.000040000001</v>
      </c>
      <c r="BO1408" s="10">
        <v>34658.000180000003</v>
      </c>
      <c r="BP1408" s="10">
        <v>13725.000040000001</v>
      </c>
      <c r="BQ1408" s="69"/>
      <c r="BR1408" t="s">
        <v>449</v>
      </c>
      <c r="BS1408" s="5">
        <v>44799</v>
      </c>
      <c r="BT1408" s="5">
        <v>44803</v>
      </c>
      <c r="BU1408" s="70"/>
      <c r="BX1408" t="s">
        <v>183</v>
      </c>
      <c r="BY1408" t="s">
        <v>690</v>
      </c>
      <c r="CG1408" t="s">
        <v>639</v>
      </c>
      <c r="CL1408" t="s">
        <v>184</v>
      </c>
      <c r="CM1408" t="s">
        <v>446</v>
      </c>
      <c r="CN1408" t="s">
        <v>447</v>
      </c>
      <c r="CO1408" t="s">
        <v>448</v>
      </c>
      <c r="CP1408" t="s">
        <v>696</v>
      </c>
      <c r="CQ1408" t="s">
        <v>697</v>
      </c>
      <c r="CR1408" t="s">
        <v>698</v>
      </c>
      <c r="CT1408" t="s">
        <v>427</v>
      </c>
      <c r="CU1408" s="5">
        <v>0</v>
      </c>
      <c r="CV1408" s="5">
        <v>0</v>
      </c>
      <c r="DA1408" s="5"/>
      <c r="DB1408" s="5"/>
      <c r="DF1408">
        <v>1131596372</v>
      </c>
      <c r="DK1408" t="s">
        <v>701</v>
      </c>
      <c r="DL1408" t="s">
        <v>191</v>
      </c>
      <c r="DM1408" t="s">
        <v>1285</v>
      </c>
      <c r="DN1408" t="s">
        <v>1289</v>
      </c>
      <c r="DO1408">
        <v>4000041221</v>
      </c>
      <c r="DQ1408" s="6">
        <v>45079</v>
      </c>
      <c r="DR1408" s="5"/>
      <c r="DS1408" s="5">
        <v>45098</v>
      </c>
      <c r="DT1408" s="5"/>
      <c r="DU1408" s="1" t="s">
        <v>1290</v>
      </c>
      <c r="DV1408" t="s">
        <v>1289</v>
      </c>
      <c r="DZ1408" s="11" t="s">
        <v>192</v>
      </c>
      <c r="EA1408" s="11" t="s">
        <v>338</v>
      </c>
      <c r="EB1408" s="5">
        <v>45093</v>
      </c>
      <c r="EC1408" s="5"/>
      <c r="ED1408" s="5"/>
      <c r="EF1408" t="s">
        <v>193</v>
      </c>
      <c r="EI1408" t="s">
        <v>406</v>
      </c>
      <c r="EJ1408" t="s">
        <v>407</v>
      </c>
      <c r="EK1408" t="s">
        <v>663</v>
      </c>
      <c r="EL1408" t="s">
        <v>496</v>
      </c>
      <c r="EN1408">
        <v>0.5</v>
      </c>
      <c r="EO1408">
        <v>0.15</v>
      </c>
      <c r="EP1408">
        <v>0.25</v>
      </c>
      <c r="EQ1408">
        <v>0.1</v>
      </c>
      <c r="ER1408" s="5"/>
      <c r="ES1408" s="5"/>
      <c r="ET1408" s="5"/>
      <c r="EU1408" s="5"/>
      <c r="EX1408" t="s">
        <v>1291</v>
      </c>
      <c r="EY1408" s="5">
        <v>45092</v>
      </c>
      <c r="EZ1408" s="71" t="s">
        <v>452</v>
      </c>
      <c r="FA1408" t="s">
        <v>408</v>
      </c>
    </row>
    <row r="1409" spans="1:157" x14ac:dyDescent="0.3">
      <c r="A1409" t="s">
        <v>169</v>
      </c>
      <c r="B1409">
        <v>21991</v>
      </c>
      <c r="C1409" t="s">
        <v>1285</v>
      </c>
      <c r="D1409">
        <v>183000</v>
      </c>
      <c r="F1409" t="s">
        <v>170</v>
      </c>
      <c r="G1409" t="s">
        <v>195</v>
      </c>
      <c r="H1409" s="13" t="s">
        <v>339</v>
      </c>
      <c r="I1409">
        <v>4000041221</v>
      </c>
      <c r="J1409" s="13"/>
      <c r="L1409" t="s">
        <v>337</v>
      </c>
      <c r="M1409" t="s">
        <v>173</v>
      </c>
      <c r="N1409" t="s">
        <v>174</v>
      </c>
      <c r="O1409" t="s">
        <v>175</v>
      </c>
      <c r="P1409" t="s">
        <v>176</v>
      </c>
      <c r="Q1409">
        <v>1000704777</v>
      </c>
      <c r="R1409">
        <v>390</v>
      </c>
      <c r="S1409">
        <v>1100001340</v>
      </c>
      <c r="T1409" t="s">
        <v>340</v>
      </c>
      <c r="U1409">
        <v>1</v>
      </c>
      <c r="W1409" t="s">
        <v>327</v>
      </c>
      <c r="X1409" t="s">
        <v>178</v>
      </c>
      <c r="Y1409" t="s">
        <v>1286</v>
      </c>
      <c r="Z1409" t="s">
        <v>1287</v>
      </c>
      <c r="AD1409" t="s">
        <v>1286</v>
      </c>
      <c r="AE1409" t="s">
        <v>1287</v>
      </c>
      <c r="AQ1409"/>
      <c r="AR1409" s="6">
        <v>44981</v>
      </c>
      <c r="AS1409"/>
      <c r="AV1409" s="5">
        <v>45034</v>
      </c>
      <c r="AW1409"/>
      <c r="AX1409" s="6">
        <v>45071</v>
      </c>
      <c r="BB1409" t="s">
        <v>179</v>
      </c>
      <c r="BD1409" t="s">
        <v>180</v>
      </c>
      <c r="BF1409" t="s">
        <v>1288</v>
      </c>
      <c r="BG1409" s="68" t="s">
        <v>181</v>
      </c>
      <c r="BH1409" s="6">
        <v>45076</v>
      </c>
      <c r="BI1409" s="6">
        <v>45076</v>
      </c>
      <c r="BL1409" t="s">
        <v>182</v>
      </c>
      <c r="BM1409" s="10">
        <v>37776155.999959998</v>
      </c>
      <c r="BN1409" s="10">
        <v>14959358</v>
      </c>
      <c r="BO1409" s="10">
        <v>37776155.999959998</v>
      </c>
      <c r="BP1409" s="10">
        <v>14959358</v>
      </c>
      <c r="BQ1409" s="69"/>
      <c r="BR1409" t="s">
        <v>681</v>
      </c>
      <c r="BS1409" s="5">
        <v>44848</v>
      </c>
      <c r="BT1409" s="5">
        <v>44853</v>
      </c>
      <c r="BU1409" s="70"/>
      <c r="BX1409" t="s">
        <v>183</v>
      </c>
      <c r="BY1409" t="s">
        <v>690</v>
      </c>
      <c r="CG1409" t="s">
        <v>639</v>
      </c>
      <c r="CL1409" t="s">
        <v>184</v>
      </c>
      <c r="CM1409" t="s">
        <v>446</v>
      </c>
      <c r="CN1409" t="s">
        <v>447</v>
      </c>
      <c r="CO1409" t="s">
        <v>448</v>
      </c>
      <c r="CP1409" t="s">
        <v>696</v>
      </c>
      <c r="CQ1409" t="s">
        <v>697</v>
      </c>
      <c r="CR1409" t="s">
        <v>698</v>
      </c>
      <c r="CT1409" t="s">
        <v>427</v>
      </c>
      <c r="CU1409" s="5">
        <v>0</v>
      </c>
      <c r="CV1409" s="5">
        <v>0</v>
      </c>
      <c r="DA1409" s="5"/>
      <c r="DB1409" s="5"/>
      <c r="DF1409">
        <v>1131596372</v>
      </c>
      <c r="DK1409" t="s">
        <v>701</v>
      </c>
      <c r="DL1409" t="s">
        <v>191</v>
      </c>
      <c r="DM1409" t="s">
        <v>1285</v>
      </c>
      <c r="DN1409" t="s">
        <v>1289</v>
      </c>
      <c r="DO1409">
        <v>4000041221</v>
      </c>
      <c r="DQ1409" s="6">
        <v>45079</v>
      </c>
      <c r="DR1409" s="5"/>
      <c r="DS1409" s="5">
        <v>45098</v>
      </c>
      <c r="DT1409" s="5"/>
      <c r="DU1409" s="1" t="s">
        <v>1290</v>
      </c>
      <c r="DV1409" t="s">
        <v>1289</v>
      </c>
      <c r="DZ1409" s="11" t="s">
        <v>192</v>
      </c>
      <c r="EA1409" s="11" t="s">
        <v>338</v>
      </c>
      <c r="EB1409" s="5">
        <v>45093</v>
      </c>
      <c r="EC1409" s="5"/>
      <c r="ED1409" s="5"/>
      <c r="EF1409" t="s">
        <v>193</v>
      </c>
      <c r="EI1409" t="s">
        <v>406</v>
      </c>
      <c r="EJ1409" t="s">
        <v>407</v>
      </c>
      <c r="EK1409" t="s">
        <v>663</v>
      </c>
      <c r="EL1409" t="s">
        <v>496</v>
      </c>
      <c r="EN1409">
        <v>0.5</v>
      </c>
      <c r="EO1409">
        <v>0.15</v>
      </c>
      <c r="EP1409">
        <v>0.25</v>
      </c>
      <c r="EQ1409">
        <v>0.1</v>
      </c>
      <c r="ER1409" s="5"/>
      <c r="ES1409" s="5"/>
      <c r="ET1409" s="5"/>
      <c r="EU1409" s="5"/>
      <c r="EX1409" t="s">
        <v>1291</v>
      </c>
      <c r="EY1409" s="5">
        <v>45092</v>
      </c>
      <c r="EZ1409" s="71" t="s">
        <v>452</v>
      </c>
      <c r="FA1409" t="s">
        <v>408</v>
      </c>
    </row>
    <row r="1410" spans="1:157" x14ac:dyDescent="0.3">
      <c r="A1410" t="s">
        <v>169</v>
      </c>
      <c r="B1410">
        <v>21992</v>
      </c>
      <c r="C1410" t="s">
        <v>1285</v>
      </c>
      <c r="D1410">
        <v>183001</v>
      </c>
      <c r="F1410" t="s">
        <v>170</v>
      </c>
      <c r="G1410" t="s">
        <v>195</v>
      </c>
      <c r="H1410" s="13" t="s">
        <v>313</v>
      </c>
      <c r="I1410">
        <v>4000041221</v>
      </c>
      <c r="J1410" s="13"/>
      <c r="L1410" t="s">
        <v>337</v>
      </c>
      <c r="M1410" t="s">
        <v>173</v>
      </c>
      <c r="N1410" t="s">
        <v>174</v>
      </c>
      <c r="O1410" t="s">
        <v>175</v>
      </c>
      <c r="P1410" t="s">
        <v>176</v>
      </c>
      <c r="Q1410">
        <v>1000704777</v>
      </c>
      <c r="R1410">
        <v>400</v>
      </c>
      <c r="S1410">
        <v>1100001340</v>
      </c>
      <c r="T1410" t="s">
        <v>224</v>
      </c>
      <c r="U1410">
        <v>1</v>
      </c>
      <c r="W1410" t="s">
        <v>327</v>
      </c>
      <c r="X1410" t="s">
        <v>178</v>
      </c>
      <c r="Y1410" t="s">
        <v>1286</v>
      </c>
      <c r="Z1410" t="s">
        <v>1287</v>
      </c>
      <c r="AD1410" t="s">
        <v>1286</v>
      </c>
      <c r="AE1410" t="s">
        <v>1287</v>
      </c>
      <c r="AQ1410"/>
      <c r="AR1410" s="6">
        <v>44981</v>
      </c>
      <c r="AS1410"/>
      <c r="AV1410" s="5">
        <v>45034</v>
      </c>
      <c r="AW1410"/>
      <c r="AX1410" s="6">
        <v>45071</v>
      </c>
      <c r="BB1410" t="s">
        <v>179</v>
      </c>
      <c r="BD1410" t="s">
        <v>180</v>
      </c>
      <c r="BF1410" t="s">
        <v>1288</v>
      </c>
      <c r="BG1410" s="68" t="s">
        <v>181</v>
      </c>
      <c r="BH1410" s="6">
        <v>45076</v>
      </c>
      <c r="BI1410" s="6">
        <v>45076</v>
      </c>
      <c r="BL1410" t="s">
        <v>182</v>
      </c>
      <c r="BM1410" s="10">
        <v>35887295.999860004</v>
      </c>
      <c r="BN1410" s="10">
        <v>14211369.000360001</v>
      </c>
      <c r="BO1410" s="10">
        <v>35887295.999860004</v>
      </c>
      <c r="BP1410" s="10">
        <v>14211369.000360001</v>
      </c>
      <c r="BQ1410" s="69"/>
      <c r="BR1410" t="s">
        <v>610</v>
      </c>
      <c r="BS1410" s="5">
        <v>44844</v>
      </c>
      <c r="BT1410" s="5">
        <v>44846</v>
      </c>
      <c r="BU1410" s="70"/>
      <c r="BX1410" t="s">
        <v>183</v>
      </c>
      <c r="BY1410" t="s">
        <v>690</v>
      </c>
      <c r="CG1410" t="s">
        <v>639</v>
      </c>
      <c r="CL1410" t="s">
        <v>184</v>
      </c>
      <c r="CM1410" t="s">
        <v>446</v>
      </c>
      <c r="CN1410" t="s">
        <v>447</v>
      </c>
      <c r="CO1410" t="s">
        <v>448</v>
      </c>
      <c r="CP1410" t="s">
        <v>696</v>
      </c>
      <c r="CQ1410" t="s">
        <v>697</v>
      </c>
      <c r="CR1410" t="s">
        <v>698</v>
      </c>
      <c r="CT1410" t="s">
        <v>427</v>
      </c>
      <c r="CU1410" s="5">
        <v>0</v>
      </c>
      <c r="CV1410" s="5">
        <v>0</v>
      </c>
      <c r="DA1410" s="5"/>
      <c r="DB1410" s="5"/>
      <c r="DF1410">
        <v>1131596372</v>
      </c>
      <c r="DK1410" t="s">
        <v>701</v>
      </c>
      <c r="DL1410" t="s">
        <v>191</v>
      </c>
      <c r="DM1410" t="s">
        <v>1285</v>
      </c>
      <c r="DN1410" t="s">
        <v>1289</v>
      </c>
      <c r="DO1410">
        <v>4000041221</v>
      </c>
      <c r="DQ1410" s="6">
        <v>45079</v>
      </c>
      <c r="DR1410" s="5"/>
      <c r="DS1410" s="5">
        <v>45098</v>
      </c>
      <c r="DT1410" s="5"/>
      <c r="DU1410" s="1" t="s">
        <v>1290</v>
      </c>
      <c r="DV1410" t="s">
        <v>1289</v>
      </c>
      <c r="DZ1410" s="11" t="s">
        <v>192</v>
      </c>
      <c r="EA1410" s="11" t="s">
        <v>338</v>
      </c>
      <c r="EB1410" s="5">
        <v>45093</v>
      </c>
      <c r="EC1410" s="5"/>
      <c r="ED1410" s="5"/>
      <c r="EF1410" t="s">
        <v>193</v>
      </c>
      <c r="EI1410" t="s">
        <v>406</v>
      </c>
      <c r="EJ1410" t="s">
        <v>407</v>
      </c>
      <c r="EK1410" t="s">
        <v>663</v>
      </c>
      <c r="EL1410" t="s">
        <v>496</v>
      </c>
      <c r="EN1410">
        <v>0.5</v>
      </c>
      <c r="EO1410">
        <v>0.15</v>
      </c>
      <c r="EP1410">
        <v>0.25</v>
      </c>
      <c r="EQ1410">
        <v>0.1</v>
      </c>
      <c r="ER1410" s="5"/>
      <c r="ES1410" s="5"/>
      <c r="ET1410" s="5"/>
      <c r="EU1410" s="5"/>
      <c r="EX1410" t="s">
        <v>1291</v>
      </c>
      <c r="EY1410" s="5">
        <v>45092</v>
      </c>
      <c r="EZ1410" s="71" t="s">
        <v>452</v>
      </c>
      <c r="FA1410" t="s">
        <v>408</v>
      </c>
    </row>
    <row r="1411" spans="1:157" x14ac:dyDescent="0.3">
      <c r="A1411" t="s">
        <v>169</v>
      </c>
      <c r="B1411">
        <v>21993</v>
      </c>
      <c r="C1411" t="s">
        <v>1285</v>
      </c>
      <c r="D1411">
        <v>183002</v>
      </c>
      <c r="F1411" t="s">
        <v>170</v>
      </c>
      <c r="G1411" t="s">
        <v>195</v>
      </c>
      <c r="H1411" s="13" t="s">
        <v>282</v>
      </c>
      <c r="I1411">
        <v>4000041221</v>
      </c>
      <c r="J1411" s="13"/>
      <c r="L1411" t="s">
        <v>337</v>
      </c>
      <c r="M1411" t="s">
        <v>173</v>
      </c>
      <c r="N1411" t="s">
        <v>174</v>
      </c>
      <c r="O1411" t="s">
        <v>175</v>
      </c>
      <c r="P1411" t="s">
        <v>176</v>
      </c>
      <c r="Q1411">
        <v>1000704777</v>
      </c>
      <c r="R1411">
        <v>420</v>
      </c>
      <c r="S1411">
        <v>1100001034</v>
      </c>
      <c r="T1411" t="s">
        <v>283</v>
      </c>
      <c r="U1411">
        <v>14</v>
      </c>
      <c r="W1411" t="s">
        <v>327</v>
      </c>
      <c r="X1411" t="s">
        <v>178</v>
      </c>
      <c r="Y1411" t="s">
        <v>1286</v>
      </c>
      <c r="Z1411" t="s">
        <v>1287</v>
      </c>
      <c r="AD1411" t="s">
        <v>1286</v>
      </c>
      <c r="AE1411" t="s">
        <v>1287</v>
      </c>
      <c r="AQ1411"/>
      <c r="AR1411" s="6">
        <v>44981</v>
      </c>
      <c r="AS1411"/>
      <c r="AV1411" s="5">
        <v>45034</v>
      </c>
      <c r="AW1411"/>
      <c r="AX1411" s="6">
        <v>45071</v>
      </c>
      <c r="BB1411" t="s">
        <v>179</v>
      </c>
      <c r="BD1411" t="s">
        <v>180</v>
      </c>
      <c r="BF1411" t="s">
        <v>1288</v>
      </c>
      <c r="BG1411" s="68" t="s">
        <v>181</v>
      </c>
      <c r="BH1411" s="6">
        <v>45076</v>
      </c>
      <c r="BI1411" s="6">
        <v>45076</v>
      </c>
      <c r="BL1411" t="s">
        <v>182</v>
      </c>
      <c r="BM1411" s="10">
        <v>636323.00027999992</v>
      </c>
      <c r="BN1411" s="10">
        <v>251983.99980600001</v>
      </c>
      <c r="BO1411" s="10">
        <v>8908522.0039199982</v>
      </c>
      <c r="BP1411" s="10">
        <v>3527775.9972839998</v>
      </c>
      <c r="BQ1411" s="69"/>
      <c r="BR1411" t="s">
        <v>343</v>
      </c>
      <c r="BS1411" s="5">
        <v>44799</v>
      </c>
      <c r="BT1411" s="5">
        <v>44803</v>
      </c>
      <c r="BU1411" s="70"/>
      <c r="BX1411" t="s">
        <v>183</v>
      </c>
      <c r="BY1411" t="s">
        <v>690</v>
      </c>
      <c r="CG1411" t="s">
        <v>639</v>
      </c>
      <c r="CL1411" t="s">
        <v>184</v>
      </c>
      <c r="CM1411" t="s">
        <v>446</v>
      </c>
      <c r="CN1411" t="s">
        <v>447</v>
      </c>
      <c r="CO1411" t="s">
        <v>448</v>
      </c>
      <c r="CP1411" t="s">
        <v>696</v>
      </c>
      <c r="CQ1411" t="s">
        <v>697</v>
      </c>
      <c r="CR1411" t="s">
        <v>698</v>
      </c>
      <c r="CT1411" t="s">
        <v>427</v>
      </c>
      <c r="CU1411" s="5">
        <v>0</v>
      </c>
      <c r="CV1411" s="5">
        <v>0</v>
      </c>
      <c r="DA1411" s="5"/>
      <c r="DB1411" s="5"/>
      <c r="DF1411">
        <v>1131596372</v>
      </c>
      <c r="DK1411" t="s">
        <v>701</v>
      </c>
      <c r="DL1411" t="s">
        <v>191</v>
      </c>
      <c r="DM1411" t="s">
        <v>1285</v>
      </c>
      <c r="DN1411" t="s">
        <v>1289</v>
      </c>
      <c r="DO1411">
        <v>4000041221</v>
      </c>
      <c r="DQ1411" s="6">
        <v>45079</v>
      </c>
      <c r="DR1411" s="5"/>
      <c r="DS1411" s="5">
        <v>45098</v>
      </c>
      <c r="DT1411" s="5"/>
      <c r="DU1411" s="1" t="s">
        <v>1290</v>
      </c>
      <c r="DV1411" t="s">
        <v>1289</v>
      </c>
      <c r="DZ1411" s="11" t="s">
        <v>192</v>
      </c>
      <c r="EA1411" s="11" t="s">
        <v>338</v>
      </c>
      <c r="EB1411" s="5">
        <v>45093</v>
      </c>
      <c r="EC1411" s="5"/>
      <c r="ED1411" s="5"/>
      <c r="EF1411" t="s">
        <v>193</v>
      </c>
      <c r="EI1411" t="s">
        <v>406</v>
      </c>
      <c r="EJ1411" t="s">
        <v>407</v>
      </c>
      <c r="EK1411" t="s">
        <v>663</v>
      </c>
      <c r="EL1411" t="s">
        <v>496</v>
      </c>
      <c r="EN1411">
        <v>0.5</v>
      </c>
      <c r="EO1411">
        <v>0.15</v>
      </c>
      <c r="EP1411">
        <v>0.25</v>
      </c>
      <c r="EQ1411">
        <v>0.1</v>
      </c>
      <c r="ER1411" s="5"/>
      <c r="ES1411" s="5"/>
      <c r="ET1411" s="5"/>
      <c r="EU1411" s="5"/>
      <c r="EX1411" t="s">
        <v>1291</v>
      </c>
      <c r="EY1411" s="5">
        <v>45092</v>
      </c>
      <c r="EZ1411" s="71" t="s">
        <v>452</v>
      </c>
      <c r="FA1411" t="s">
        <v>408</v>
      </c>
    </row>
    <row r="1412" spans="1:157" x14ac:dyDescent="0.3">
      <c r="A1412" t="s">
        <v>169</v>
      </c>
      <c r="B1412">
        <v>21994</v>
      </c>
      <c r="C1412" t="s">
        <v>1285</v>
      </c>
      <c r="D1412">
        <v>183003</v>
      </c>
      <c r="F1412" t="s">
        <v>170</v>
      </c>
      <c r="G1412" t="s">
        <v>195</v>
      </c>
      <c r="H1412" s="13" t="s">
        <v>276</v>
      </c>
      <c r="I1412">
        <v>4000041221</v>
      </c>
      <c r="J1412" s="13"/>
      <c r="L1412" t="s">
        <v>337</v>
      </c>
      <c r="M1412" t="s">
        <v>173</v>
      </c>
      <c r="N1412" t="s">
        <v>174</v>
      </c>
      <c r="O1412" t="s">
        <v>175</v>
      </c>
      <c r="P1412" t="s">
        <v>176</v>
      </c>
      <c r="Q1412">
        <v>1000704777</v>
      </c>
      <c r="R1412">
        <v>320</v>
      </c>
      <c r="S1412">
        <v>1100000126</v>
      </c>
      <c r="T1412" t="s">
        <v>277</v>
      </c>
      <c r="U1412">
        <v>1</v>
      </c>
      <c r="W1412" t="s">
        <v>327</v>
      </c>
      <c r="X1412" t="s">
        <v>178</v>
      </c>
      <c r="Y1412" t="s">
        <v>1286</v>
      </c>
      <c r="Z1412" t="s">
        <v>1287</v>
      </c>
      <c r="AD1412" t="s">
        <v>1286</v>
      </c>
      <c r="AE1412" t="s">
        <v>1287</v>
      </c>
      <c r="AQ1412"/>
      <c r="AR1412" s="6">
        <v>44981</v>
      </c>
      <c r="AS1412"/>
      <c r="AV1412" s="5">
        <v>45034</v>
      </c>
      <c r="AW1412"/>
      <c r="AX1412" s="6">
        <v>45071</v>
      </c>
      <c r="BB1412" t="s">
        <v>179</v>
      </c>
      <c r="BD1412" t="s">
        <v>180</v>
      </c>
      <c r="BF1412" t="s">
        <v>1288</v>
      </c>
      <c r="BG1412" s="68" t="s">
        <v>181</v>
      </c>
      <c r="BH1412" s="6">
        <v>45076</v>
      </c>
      <c r="BI1412" s="6">
        <v>45076</v>
      </c>
      <c r="BL1412" t="s">
        <v>182</v>
      </c>
      <c r="BM1412" s="10">
        <v>112260.99994199999</v>
      </c>
      <c r="BN1412" s="10">
        <v>44454.999960000001</v>
      </c>
      <c r="BO1412" s="10">
        <v>112260.99994199999</v>
      </c>
      <c r="BP1412" s="10">
        <v>44454.999960000001</v>
      </c>
      <c r="BQ1412" s="69"/>
      <c r="BR1412" t="s">
        <v>410</v>
      </c>
      <c r="BS1412" s="5">
        <v>44799</v>
      </c>
      <c r="BT1412" s="5">
        <v>44803</v>
      </c>
      <c r="BU1412" s="70"/>
      <c r="BX1412" t="s">
        <v>183</v>
      </c>
      <c r="BY1412" t="s">
        <v>690</v>
      </c>
      <c r="CG1412" t="s">
        <v>639</v>
      </c>
      <c r="CL1412" t="s">
        <v>184</v>
      </c>
      <c r="CM1412" t="s">
        <v>446</v>
      </c>
      <c r="CN1412" t="s">
        <v>447</v>
      </c>
      <c r="CO1412" t="s">
        <v>448</v>
      </c>
      <c r="CP1412" t="s">
        <v>696</v>
      </c>
      <c r="CQ1412" t="s">
        <v>697</v>
      </c>
      <c r="CR1412" t="s">
        <v>698</v>
      </c>
      <c r="CT1412" t="s">
        <v>427</v>
      </c>
      <c r="CU1412" s="5">
        <v>0</v>
      </c>
      <c r="CV1412" s="5">
        <v>0</v>
      </c>
      <c r="DA1412" s="5"/>
      <c r="DB1412" s="5"/>
      <c r="DF1412">
        <v>1131596372</v>
      </c>
      <c r="DK1412" t="s">
        <v>701</v>
      </c>
      <c r="DL1412" t="s">
        <v>191</v>
      </c>
      <c r="DM1412" t="s">
        <v>1285</v>
      </c>
      <c r="DN1412" t="s">
        <v>1289</v>
      </c>
      <c r="DO1412">
        <v>4000041221</v>
      </c>
      <c r="DQ1412" s="6">
        <v>45079</v>
      </c>
      <c r="DR1412" s="5"/>
      <c r="DS1412" s="5">
        <v>45098</v>
      </c>
      <c r="DT1412" s="5"/>
      <c r="DU1412" s="1" t="s">
        <v>1290</v>
      </c>
      <c r="DV1412" t="s">
        <v>1289</v>
      </c>
      <c r="DZ1412" s="11" t="s">
        <v>192</v>
      </c>
      <c r="EA1412" s="11" t="s">
        <v>338</v>
      </c>
      <c r="EB1412" s="5">
        <v>45093</v>
      </c>
      <c r="EC1412" s="5"/>
      <c r="ED1412" s="5"/>
      <c r="EF1412" t="s">
        <v>193</v>
      </c>
      <c r="EI1412" t="s">
        <v>406</v>
      </c>
      <c r="EJ1412" t="s">
        <v>407</v>
      </c>
      <c r="EK1412" t="s">
        <v>663</v>
      </c>
      <c r="EL1412" t="s">
        <v>496</v>
      </c>
      <c r="EN1412">
        <v>0.5</v>
      </c>
      <c r="EO1412">
        <v>0.15</v>
      </c>
      <c r="EP1412">
        <v>0.25</v>
      </c>
      <c r="EQ1412">
        <v>0.1</v>
      </c>
      <c r="ER1412" s="5"/>
      <c r="ES1412" s="5"/>
      <c r="ET1412" s="5"/>
      <c r="EU1412" s="5"/>
      <c r="EX1412" t="s">
        <v>1291</v>
      </c>
      <c r="EY1412" s="5">
        <v>45092</v>
      </c>
      <c r="EZ1412" s="71" t="s">
        <v>452</v>
      </c>
      <c r="FA1412" t="s">
        <v>408</v>
      </c>
    </row>
    <row r="1413" spans="1:157" x14ac:dyDescent="0.3">
      <c r="A1413" t="s">
        <v>169</v>
      </c>
      <c r="B1413">
        <v>21995</v>
      </c>
      <c r="C1413" t="s">
        <v>1285</v>
      </c>
      <c r="D1413">
        <v>183004</v>
      </c>
      <c r="F1413" t="s">
        <v>170</v>
      </c>
      <c r="G1413" t="s">
        <v>195</v>
      </c>
      <c r="H1413" s="13" t="s">
        <v>450</v>
      </c>
      <c r="I1413">
        <v>4000041221</v>
      </c>
      <c r="J1413" s="13"/>
      <c r="L1413" t="s">
        <v>337</v>
      </c>
      <c r="M1413" t="s">
        <v>173</v>
      </c>
      <c r="N1413" t="s">
        <v>174</v>
      </c>
      <c r="O1413" t="s">
        <v>175</v>
      </c>
      <c r="P1413" t="s">
        <v>176</v>
      </c>
      <c r="Q1413">
        <v>1000704777</v>
      </c>
      <c r="R1413">
        <v>330</v>
      </c>
      <c r="S1413">
        <v>1100000126</v>
      </c>
      <c r="T1413" t="s">
        <v>348</v>
      </c>
      <c r="U1413">
        <v>6</v>
      </c>
      <c r="W1413" t="s">
        <v>327</v>
      </c>
      <c r="X1413" t="s">
        <v>178</v>
      </c>
      <c r="Y1413" t="s">
        <v>1286</v>
      </c>
      <c r="Z1413" t="s">
        <v>1287</v>
      </c>
      <c r="AD1413" t="s">
        <v>1286</v>
      </c>
      <c r="AE1413" t="s">
        <v>1287</v>
      </c>
      <c r="AQ1413"/>
      <c r="AR1413" s="6">
        <v>44981</v>
      </c>
      <c r="AS1413"/>
      <c r="AV1413" s="5">
        <v>45034</v>
      </c>
      <c r="AW1413"/>
      <c r="AX1413" s="6">
        <v>45071</v>
      </c>
      <c r="BB1413" t="s">
        <v>179</v>
      </c>
      <c r="BD1413" t="s">
        <v>180</v>
      </c>
      <c r="BF1413" t="s">
        <v>1288</v>
      </c>
      <c r="BG1413" s="68" t="s">
        <v>181</v>
      </c>
      <c r="BH1413" s="6">
        <v>45076</v>
      </c>
      <c r="BI1413" s="6">
        <v>45076</v>
      </c>
      <c r="BL1413" t="s">
        <v>182</v>
      </c>
      <c r="BM1413" s="10">
        <v>272589.99994800001</v>
      </c>
      <c r="BN1413" s="10">
        <v>107946.000036</v>
      </c>
      <c r="BO1413" s="10">
        <v>1635539.999688</v>
      </c>
      <c r="BP1413" s="10">
        <v>647676.00021600001</v>
      </c>
      <c r="BQ1413" s="69"/>
      <c r="BR1413" t="s">
        <v>435</v>
      </c>
      <c r="BS1413" s="5">
        <v>44821</v>
      </c>
      <c r="BT1413" s="5">
        <v>44825</v>
      </c>
      <c r="BU1413" s="70"/>
      <c r="BX1413" t="s">
        <v>183</v>
      </c>
      <c r="BY1413" t="s">
        <v>690</v>
      </c>
      <c r="CG1413" t="s">
        <v>639</v>
      </c>
      <c r="CL1413" t="s">
        <v>184</v>
      </c>
      <c r="CM1413" t="s">
        <v>446</v>
      </c>
      <c r="CN1413" t="s">
        <v>447</v>
      </c>
      <c r="CO1413" t="s">
        <v>448</v>
      </c>
      <c r="CP1413" t="s">
        <v>696</v>
      </c>
      <c r="CQ1413" t="s">
        <v>697</v>
      </c>
      <c r="CR1413" t="s">
        <v>698</v>
      </c>
      <c r="CT1413" t="s">
        <v>427</v>
      </c>
      <c r="CU1413" s="5">
        <v>0</v>
      </c>
      <c r="CV1413" s="5">
        <v>0</v>
      </c>
      <c r="DA1413" s="5"/>
      <c r="DB1413" s="5"/>
      <c r="DF1413">
        <v>1131596372</v>
      </c>
      <c r="DK1413" t="s">
        <v>701</v>
      </c>
      <c r="DL1413" t="s">
        <v>191</v>
      </c>
      <c r="DM1413" t="s">
        <v>1285</v>
      </c>
      <c r="DN1413" t="s">
        <v>1289</v>
      </c>
      <c r="DO1413">
        <v>4000041221</v>
      </c>
      <c r="DQ1413" s="6">
        <v>45079</v>
      </c>
      <c r="DR1413" s="5"/>
      <c r="DS1413" s="5">
        <v>45098</v>
      </c>
      <c r="DT1413" s="5"/>
      <c r="DU1413" s="1" t="s">
        <v>1290</v>
      </c>
      <c r="DV1413" t="s">
        <v>1289</v>
      </c>
      <c r="DZ1413" s="11" t="s">
        <v>192</v>
      </c>
      <c r="EA1413" s="11" t="s">
        <v>338</v>
      </c>
      <c r="EB1413" s="5">
        <v>45093</v>
      </c>
      <c r="EC1413" s="5"/>
      <c r="ED1413" s="5"/>
      <c r="EF1413" t="s">
        <v>193</v>
      </c>
      <c r="EI1413" t="s">
        <v>406</v>
      </c>
      <c r="EJ1413" t="s">
        <v>407</v>
      </c>
      <c r="EK1413" t="s">
        <v>663</v>
      </c>
      <c r="EL1413" t="s">
        <v>496</v>
      </c>
      <c r="EN1413">
        <v>0.5</v>
      </c>
      <c r="EO1413">
        <v>0.15</v>
      </c>
      <c r="EP1413">
        <v>0.25</v>
      </c>
      <c r="EQ1413">
        <v>0.1</v>
      </c>
      <c r="ER1413" s="5"/>
      <c r="ES1413" s="5"/>
      <c r="ET1413" s="5"/>
      <c r="EU1413" s="5"/>
      <c r="EX1413" t="s">
        <v>1291</v>
      </c>
      <c r="EY1413" s="5">
        <v>45092</v>
      </c>
      <c r="EZ1413" s="71" t="s">
        <v>452</v>
      </c>
      <c r="FA1413" t="s">
        <v>408</v>
      </c>
    </row>
    <row r="1414" spans="1:157" x14ac:dyDescent="0.3">
      <c r="A1414" t="s">
        <v>169</v>
      </c>
      <c r="B1414">
        <v>21996</v>
      </c>
      <c r="C1414" t="s">
        <v>1285</v>
      </c>
      <c r="D1414">
        <v>183005</v>
      </c>
      <c r="F1414" t="s">
        <v>170</v>
      </c>
      <c r="G1414" t="s">
        <v>195</v>
      </c>
      <c r="H1414" s="13" t="s">
        <v>200</v>
      </c>
      <c r="I1414">
        <v>4000041221</v>
      </c>
      <c r="J1414" s="13"/>
      <c r="L1414" t="s">
        <v>337</v>
      </c>
      <c r="M1414" t="s">
        <v>173</v>
      </c>
      <c r="N1414" t="s">
        <v>174</v>
      </c>
      <c r="O1414" t="s">
        <v>175</v>
      </c>
      <c r="P1414" t="s">
        <v>176</v>
      </c>
      <c r="Q1414">
        <v>1000704777</v>
      </c>
      <c r="R1414">
        <v>440</v>
      </c>
      <c r="S1414">
        <v>1200000321</v>
      </c>
      <c r="T1414" t="s">
        <v>201</v>
      </c>
      <c r="U1414">
        <v>22</v>
      </c>
      <c r="W1414" t="s">
        <v>327</v>
      </c>
      <c r="X1414" t="s">
        <v>178</v>
      </c>
      <c r="Y1414" t="s">
        <v>1286</v>
      </c>
      <c r="Z1414" t="s">
        <v>1287</v>
      </c>
      <c r="AD1414" t="s">
        <v>1286</v>
      </c>
      <c r="AE1414" t="s">
        <v>1287</v>
      </c>
      <c r="AQ1414"/>
      <c r="AR1414" s="6">
        <v>44981</v>
      </c>
      <c r="AS1414"/>
      <c r="AV1414" s="5">
        <v>45034</v>
      </c>
      <c r="AW1414"/>
      <c r="AX1414" s="6">
        <v>45071</v>
      </c>
      <c r="BB1414" t="s">
        <v>179</v>
      </c>
      <c r="BD1414" t="s">
        <v>180</v>
      </c>
      <c r="BF1414" t="s">
        <v>1288</v>
      </c>
      <c r="BG1414" s="68" t="s">
        <v>181</v>
      </c>
      <c r="BH1414" s="6">
        <v>45076</v>
      </c>
      <c r="BI1414" s="6">
        <v>45076</v>
      </c>
      <c r="BL1414" t="s">
        <v>182</v>
      </c>
      <c r="BM1414" s="10">
        <v>442010.99986799998</v>
      </c>
      <c r="BN1414" s="10">
        <v>175035.999969</v>
      </c>
      <c r="BO1414" s="10">
        <v>9724241.9970960002</v>
      </c>
      <c r="BP1414" s="10">
        <v>3850791.9993179999</v>
      </c>
      <c r="BQ1414" s="69"/>
      <c r="BR1414" t="s">
        <v>343</v>
      </c>
      <c r="BS1414" s="5">
        <v>44799</v>
      </c>
      <c r="BT1414" s="5">
        <v>44803</v>
      </c>
      <c r="BU1414" s="70"/>
      <c r="BX1414" t="s">
        <v>183</v>
      </c>
      <c r="BY1414" t="s">
        <v>690</v>
      </c>
      <c r="CG1414" t="s">
        <v>639</v>
      </c>
      <c r="CL1414" t="s">
        <v>184</v>
      </c>
      <c r="CM1414" t="s">
        <v>446</v>
      </c>
      <c r="CN1414" t="s">
        <v>447</v>
      </c>
      <c r="CO1414" t="s">
        <v>448</v>
      </c>
      <c r="CP1414" t="s">
        <v>696</v>
      </c>
      <c r="CQ1414" t="s">
        <v>697</v>
      </c>
      <c r="CR1414" t="s">
        <v>698</v>
      </c>
      <c r="CT1414" t="s">
        <v>427</v>
      </c>
      <c r="CU1414" s="5">
        <v>0</v>
      </c>
      <c r="CV1414" s="5">
        <v>0</v>
      </c>
      <c r="DA1414" s="5"/>
      <c r="DB1414" s="5"/>
      <c r="DF1414">
        <v>1131596372</v>
      </c>
      <c r="DK1414" t="s">
        <v>701</v>
      </c>
      <c r="DL1414" t="s">
        <v>191</v>
      </c>
      <c r="DM1414" t="s">
        <v>1285</v>
      </c>
      <c r="DN1414" t="s">
        <v>1289</v>
      </c>
      <c r="DO1414">
        <v>4000041221</v>
      </c>
      <c r="DQ1414" s="6">
        <v>45079</v>
      </c>
      <c r="DR1414" s="5"/>
      <c r="DS1414" s="5">
        <v>45098</v>
      </c>
      <c r="DT1414" s="5"/>
      <c r="DU1414" s="1" t="s">
        <v>1290</v>
      </c>
      <c r="DV1414" t="s">
        <v>1289</v>
      </c>
      <c r="DZ1414" s="11" t="s">
        <v>192</v>
      </c>
      <c r="EA1414" s="11" t="s">
        <v>338</v>
      </c>
      <c r="EB1414" s="5">
        <v>45093</v>
      </c>
      <c r="EC1414" s="5"/>
      <c r="ED1414" s="5"/>
      <c r="EF1414" t="s">
        <v>193</v>
      </c>
      <c r="EI1414" t="s">
        <v>406</v>
      </c>
      <c r="EJ1414" t="s">
        <v>407</v>
      </c>
      <c r="EK1414" t="s">
        <v>663</v>
      </c>
      <c r="EL1414" t="s">
        <v>496</v>
      </c>
      <c r="EN1414">
        <v>0.5</v>
      </c>
      <c r="EO1414">
        <v>0.15</v>
      </c>
      <c r="EP1414">
        <v>0.25</v>
      </c>
      <c r="EQ1414">
        <v>0.1</v>
      </c>
      <c r="ER1414" s="5"/>
      <c r="ES1414" s="5"/>
      <c r="ET1414" s="5"/>
      <c r="EU1414" s="5"/>
      <c r="EX1414" t="s">
        <v>1291</v>
      </c>
      <c r="EY1414" s="5">
        <v>45092</v>
      </c>
      <c r="EZ1414" s="71" t="s">
        <v>452</v>
      </c>
      <c r="FA1414" t="s">
        <v>408</v>
      </c>
    </row>
    <row r="1415" spans="1:157" x14ac:dyDescent="0.3">
      <c r="A1415" t="s">
        <v>169</v>
      </c>
      <c r="B1415">
        <v>21997</v>
      </c>
      <c r="C1415" t="s">
        <v>1285</v>
      </c>
      <c r="D1415">
        <v>183006</v>
      </c>
      <c r="F1415" t="s">
        <v>170</v>
      </c>
      <c r="G1415" t="s">
        <v>195</v>
      </c>
      <c r="H1415" s="13" t="s">
        <v>321</v>
      </c>
      <c r="I1415">
        <v>4000041222</v>
      </c>
      <c r="J1415" s="13"/>
      <c r="L1415" t="s">
        <v>337</v>
      </c>
      <c r="M1415" t="s">
        <v>203</v>
      </c>
      <c r="N1415" t="s">
        <v>174</v>
      </c>
      <c r="O1415" t="s">
        <v>175</v>
      </c>
      <c r="P1415" t="s">
        <v>176</v>
      </c>
      <c r="Q1415">
        <v>1000704777</v>
      </c>
      <c r="R1415">
        <v>330</v>
      </c>
      <c r="S1415">
        <v>1300000401</v>
      </c>
      <c r="T1415" t="s">
        <v>322</v>
      </c>
      <c r="U1415">
        <v>3</v>
      </c>
      <c r="W1415" t="s">
        <v>327</v>
      </c>
      <c r="X1415" t="s">
        <v>178</v>
      </c>
      <c r="Y1415" t="s">
        <v>1286</v>
      </c>
      <c r="Z1415" t="s">
        <v>1287</v>
      </c>
      <c r="AD1415" t="s">
        <v>1286</v>
      </c>
      <c r="AE1415" t="s">
        <v>1287</v>
      </c>
      <c r="AQ1415"/>
      <c r="AR1415" s="6">
        <v>44981</v>
      </c>
      <c r="AS1415"/>
      <c r="AV1415" s="5">
        <v>45034</v>
      </c>
      <c r="AW1415"/>
      <c r="AX1415" s="6">
        <v>45071</v>
      </c>
      <c r="BB1415" t="s">
        <v>179</v>
      </c>
      <c r="BD1415" t="s">
        <v>180</v>
      </c>
      <c r="BF1415" t="s">
        <v>1288</v>
      </c>
      <c r="BG1415" s="68" t="s">
        <v>181</v>
      </c>
      <c r="BH1415" s="6">
        <v>45076</v>
      </c>
      <c r="BI1415" s="6">
        <v>45076</v>
      </c>
      <c r="BL1415" t="s">
        <v>182</v>
      </c>
      <c r="BM1415" s="10">
        <v>10121759.999957999</v>
      </c>
      <c r="BN1415" s="10">
        <v>9639964.000074001</v>
      </c>
      <c r="BO1415" s="10">
        <v>30365279.999874</v>
      </c>
      <c r="BP1415" s="10">
        <v>28919892.000222001</v>
      </c>
      <c r="BQ1415" s="69"/>
      <c r="BR1415" t="s">
        <v>437</v>
      </c>
      <c r="BS1415" s="5">
        <v>44799</v>
      </c>
      <c r="BT1415" s="5">
        <v>44803</v>
      </c>
      <c r="BU1415" s="70"/>
      <c r="BX1415" t="s">
        <v>183</v>
      </c>
      <c r="BY1415" t="s">
        <v>690</v>
      </c>
      <c r="CG1415" t="s">
        <v>639</v>
      </c>
      <c r="CL1415" t="s">
        <v>184</v>
      </c>
      <c r="CM1415" t="s">
        <v>446</v>
      </c>
      <c r="CN1415" t="s">
        <v>447</v>
      </c>
      <c r="CO1415" t="s">
        <v>448</v>
      </c>
      <c r="CP1415" t="s">
        <v>696</v>
      </c>
      <c r="CQ1415" t="s">
        <v>697</v>
      </c>
      <c r="CR1415" t="s">
        <v>698</v>
      </c>
      <c r="CT1415" t="s">
        <v>427</v>
      </c>
      <c r="CU1415" s="5">
        <v>0</v>
      </c>
      <c r="CV1415" s="5">
        <v>0</v>
      </c>
      <c r="DA1415" s="5"/>
      <c r="DB1415" s="5"/>
      <c r="DF1415">
        <v>1131581153</v>
      </c>
      <c r="DK1415" t="s">
        <v>701</v>
      </c>
      <c r="DL1415" t="s">
        <v>191</v>
      </c>
      <c r="DM1415" t="s">
        <v>1285</v>
      </c>
      <c r="DN1415" t="s">
        <v>1289</v>
      </c>
      <c r="DO1415">
        <v>4000041222</v>
      </c>
      <c r="DQ1415" s="6">
        <v>45079</v>
      </c>
      <c r="DR1415" s="5"/>
      <c r="DS1415" s="5">
        <v>45098</v>
      </c>
      <c r="DT1415" s="5"/>
      <c r="DU1415" s="1" t="s">
        <v>1290</v>
      </c>
      <c r="DV1415" t="s">
        <v>1289</v>
      </c>
      <c r="DZ1415" s="11" t="s">
        <v>192</v>
      </c>
      <c r="EA1415" s="11" t="s">
        <v>338</v>
      </c>
      <c r="EB1415" s="5">
        <v>45093</v>
      </c>
      <c r="EC1415" s="5"/>
      <c r="ED1415" s="5"/>
      <c r="EF1415" t="s">
        <v>193</v>
      </c>
      <c r="EI1415" t="s">
        <v>406</v>
      </c>
      <c r="EJ1415" t="s">
        <v>407</v>
      </c>
      <c r="EK1415" t="s">
        <v>663</v>
      </c>
      <c r="EL1415" t="s">
        <v>496</v>
      </c>
      <c r="EN1415">
        <v>0.5</v>
      </c>
      <c r="EO1415">
        <v>0.15</v>
      </c>
      <c r="EP1415">
        <v>0.25</v>
      </c>
      <c r="EQ1415">
        <v>0.1</v>
      </c>
      <c r="ER1415" s="5"/>
      <c r="ES1415" s="5"/>
      <c r="ET1415" s="5"/>
      <c r="EU1415" s="5"/>
      <c r="EX1415" t="s">
        <v>1291</v>
      </c>
      <c r="EY1415" s="5">
        <v>45092</v>
      </c>
      <c r="EZ1415" s="71" t="s">
        <v>452</v>
      </c>
      <c r="FA1415" t="s">
        <v>408</v>
      </c>
    </row>
    <row r="1416" spans="1:157" x14ac:dyDescent="0.3">
      <c r="A1416" t="s">
        <v>169</v>
      </c>
      <c r="B1416">
        <v>21998</v>
      </c>
      <c r="C1416" t="s">
        <v>1285</v>
      </c>
      <c r="D1416">
        <v>183007</v>
      </c>
      <c r="F1416" t="s">
        <v>170</v>
      </c>
      <c r="G1416" t="s">
        <v>195</v>
      </c>
      <c r="H1416" s="13" t="s">
        <v>377</v>
      </c>
      <c r="I1416">
        <v>4000041222</v>
      </c>
      <c r="J1416" s="13"/>
      <c r="L1416" t="s">
        <v>337</v>
      </c>
      <c r="M1416" t="s">
        <v>203</v>
      </c>
      <c r="N1416" t="s">
        <v>174</v>
      </c>
      <c r="O1416" t="s">
        <v>175</v>
      </c>
      <c r="P1416" t="s">
        <v>176</v>
      </c>
      <c r="Q1416">
        <v>1000704777</v>
      </c>
      <c r="R1416">
        <v>290</v>
      </c>
      <c r="S1416">
        <v>1300000007</v>
      </c>
      <c r="T1416" t="s">
        <v>378</v>
      </c>
      <c r="U1416">
        <v>3</v>
      </c>
      <c r="W1416" t="s">
        <v>327</v>
      </c>
      <c r="X1416" t="s">
        <v>178</v>
      </c>
      <c r="Y1416" t="s">
        <v>1286</v>
      </c>
      <c r="Z1416" t="s">
        <v>1287</v>
      </c>
      <c r="AD1416" t="s">
        <v>1286</v>
      </c>
      <c r="AE1416" t="s">
        <v>1287</v>
      </c>
      <c r="AQ1416"/>
      <c r="AR1416" s="6">
        <v>44981</v>
      </c>
      <c r="AS1416"/>
      <c r="AV1416" s="5">
        <v>45034</v>
      </c>
      <c r="AW1416"/>
      <c r="AX1416" s="6">
        <v>45071</v>
      </c>
      <c r="BB1416" t="s">
        <v>179</v>
      </c>
      <c r="BD1416" t="s">
        <v>180</v>
      </c>
      <c r="BF1416" t="s">
        <v>1288</v>
      </c>
      <c r="BG1416" s="68" t="s">
        <v>181</v>
      </c>
      <c r="BH1416" s="6">
        <v>45076</v>
      </c>
      <c r="BI1416" s="6">
        <v>45076</v>
      </c>
      <c r="BL1416" t="s">
        <v>182</v>
      </c>
      <c r="BM1416" s="10">
        <v>2408959</v>
      </c>
      <c r="BN1416" s="10">
        <v>2294292.9999990002</v>
      </c>
      <c r="BO1416" s="10">
        <v>7226877</v>
      </c>
      <c r="BP1416" s="10">
        <v>6882878.9999969993</v>
      </c>
      <c r="BQ1416" s="69"/>
      <c r="BR1416" t="s">
        <v>426</v>
      </c>
      <c r="BS1416" s="5">
        <v>44799</v>
      </c>
      <c r="BT1416" s="5">
        <v>44803</v>
      </c>
      <c r="BU1416" s="70"/>
      <c r="BX1416" t="s">
        <v>183</v>
      </c>
      <c r="BY1416" t="s">
        <v>690</v>
      </c>
      <c r="CG1416" t="s">
        <v>639</v>
      </c>
      <c r="CL1416" t="s">
        <v>184</v>
      </c>
      <c r="CM1416" t="s">
        <v>446</v>
      </c>
      <c r="CN1416" t="s">
        <v>447</v>
      </c>
      <c r="CO1416" t="s">
        <v>448</v>
      </c>
      <c r="CP1416" t="s">
        <v>696</v>
      </c>
      <c r="CQ1416" t="s">
        <v>697</v>
      </c>
      <c r="CR1416" t="s">
        <v>698</v>
      </c>
      <c r="CT1416" t="s">
        <v>427</v>
      </c>
      <c r="CU1416" s="5">
        <v>0</v>
      </c>
      <c r="CV1416" s="5">
        <v>0</v>
      </c>
      <c r="DA1416" s="5"/>
      <c r="DB1416" s="5"/>
      <c r="DF1416">
        <v>1131581153</v>
      </c>
      <c r="DK1416" t="s">
        <v>701</v>
      </c>
      <c r="DL1416" t="s">
        <v>191</v>
      </c>
      <c r="DM1416" t="s">
        <v>1285</v>
      </c>
      <c r="DN1416" t="s">
        <v>1289</v>
      </c>
      <c r="DO1416">
        <v>4000041222</v>
      </c>
      <c r="DQ1416" s="6">
        <v>45079</v>
      </c>
      <c r="DR1416" s="5"/>
      <c r="DS1416" s="5">
        <v>45098</v>
      </c>
      <c r="DT1416" s="5"/>
      <c r="DU1416" s="1" t="s">
        <v>1290</v>
      </c>
      <c r="DV1416" t="s">
        <v>1289</v>
      </c>
      <c r="DZ1416" s="11" t="s">
        <v>192</v>
      </c>
      <c r="EA1416" s="11" t="s">
        <v>338</v>
      </c>
      <c r="EB1416" s="5">
        <v>45093</v>
      </c>
      <c r="EC1416" s="5"/>
      <c r="ED1416" s="5"/>
      <c r="EF1416" t="s">
        <v>193</v>
      </c>
      <c r="EI1416" t="s">
        <v>406</v>
      </c>
      <c r="EJ1416" t="s">
        <v>407</v>
      </c>
      <c r="EK1416" t="s">
        <v>663</v>
      </c>
      <c r="EL1416" t="s">
        <v>496</v>
      </c>
      <c r="EN1416">
        <v>0.5</v>
      </c>
      <c r="EO1416">
        <v>0.15</v>
      </c>
      <c r="EP1416">
        <v>0.25</v>
      </c>
      <c r="EQ1416">
        <v>0.1</v>
      </c>
      <c r="ER1416" s="5"/>
      <c r="ES1416" s="5"/>
      <c r="ET1416" s="5"/>
      <c r="EU1416" s="5"/>
      <c r="EX1416" t="s">
        <v>1291</v>
      </c>
      <c r="EY1416" s="5">
        <v>45092</v>
      </c>
      <c r="EZ1416" s="71" t="s">
        <v>452</v>
      </c>
      <c r="FA1416" t="s">
        <v>408</v>
      </c>
    </row>
    <row r="1417" spans="1:157" x14ac:dyDescent="0.3">
      <c r="A1417" t="s">
        <v>169</v>
      </c>
      <c r="B1417">
        <v>21999</v>
      </c>
      <c r="C1417" t="s">
        <v>1285</v>
      </c>
      <c r="D1417">
        <v>183009</v>
      </c>
      <c r="F1417" t="s">
        <v>170</v>
      </c>
      <c r="G1417" t="s">
        <v>195</v>
      </c>
      <c r="H1417" s="13" t="s">
        <v>316</v>
      </c>
      <c r="I1417">
        <v>4000041222</v>
      </c>
      <c r="J1417" s="13"/>
      <c r="L1417" t="s">
        <v>337</v>
      </c>
      <c r="M1417" t="s">
        <v>203</v>
      </c>
      <c r="N1417" t="s">
        <v>174</v>
      </c>
      <c r="O1417" t="s">
        <v>175</v>
      </c>
      <c r="P1417" t="s">
        <v>176</v>
      </c>
      <c r="Q1417">
        <v>1000704777</v>
      </c>
      <c r="R1417">
        <v>310</v>
      </c>
      <c r="S1417">
        <v>1300000820</v>
      </c>
      <c r="T1417" t="s">
        <v>236</v>
      </c>
      <c r="U1417">
        <v>1</v>
      </c>
      <c r="W1417" t="s">
        <v>327</v>
      </c>
      <c r="X1417" t="s">
        <v>178</v>
      </c>
      <c r="Y1417" t="s">
        <v>1286</v>
      </c>
      <c r="Z1417" t="s">
        <v>1287</v>
      </c>
      <c r="AD1417" t="s">
        <v>1286</v>
      </c>
      <c r="AE1417" t="s">
        <v>1287</v>
      </c>
      <c r="AQ1417"/>
      <c r="AR1417" s="6">
        <v>44981</v>
      </c>
      <c r="AS1417"/>
      <c r="AV1417" s="5">
        <v>45034</v>
      </c>
      <c r="AW1417"/>
      <c r="AX1417" s="6">
        <v>45071</v>
      </c>
      <c r="BB1417" t="s">
        <v>179</v>
      </c>
      <c r="BD1417" t="s">
        <v>180</v>
      </c>
      <c r="BF1417" t="s">
        <v>1288</v>
      </c>
      <c r="BG1417" s="68" t="s">
        <v>181</v>
      </c>
      <c r="BH1417" s="6">
        <v>45076</v>
      </c>
      <c r="BI1417" s="6">
        <v>45076</v>
      </c>
      <c r="BL1417" t="s">
        <v>182</v>
      </c>
      <c r="BM1417" s="10">
        <v>1956902.00028</v>
      </c>
      <c r="BN1417" s="10">
        <v>1863752.9998399999</v>
      </c>
      <c r="BO1417" s="10">
        <v>1956902.00028</v>
      </c>
      <c r="BP1417" s="10">
        <v>1863752.9998399999</v>
      </c>
      <c r="BQ1417" s="69"/>
      <c r="BR1417" t="s">
        <v>437</v>
      </c>
      <c r="BS1417" s="5">
        <v>44799</v>
      </c>
      <c r="BT1417" s="5">
        <v>44803</v>
      </c>
      <c r="BU1417" s="70"/>
      <c r="BX1417" t="s">
        <v>183</v>
      </c>
      <c r="BY1417" t="s">
        <v>690</v>
      </c>
      <c r="CG1417" t="s">
        <v>639</v>
      </c>
      <c r="CL1417" t="s">
        <v>184</v>
      </c>
      <c r="CM1417" t="s">
        <v>446</v>
      </c>
      <c r="CN1417" t="s">
        <v>447</v>
      </c>
      <c r="CO1417" t="s">
        <v>448</v>
      </c>
      <c r="CP1417" t="s">
        <v>696</v>
      </c>
      <c r="CQ1417" t="s">
        <v>697</v>
      </c>
      <c r="CR1417" t="s">
        <v>698</v>
      </c>
      <c r="CT1417" t="s">
        <v>427</v>
      </c>
      <c r="CU1417" s="5">
        <v>0</v>
      </c>
      <c r="CV1417" s="5">
        <v>0</v>
      </c>
      <c r="DA1417" s="5"/>
      <c r="DB1417" s="5"/>
      <c r="DF1417">
        <v>1131581153</v>
      </c>
      <c r="DK1417" t="s">
        <v>701</v>
      </c>
      <c r="DL1417" t="s">
        <v>191</v>
      </c>
      <c r="DM1417" t="s">
        <v>1285</v>
      </c>
      <c r="DN1417" t="s">
        <v>1289</v>
      </c>
      <c r="DO1417">
        <v>4000041222</v>
      </c>
      <c r="DQ1417" s="6">
        <v>45079</v>
      </c>
      <c r="DR1417" s="5"/>
      <c r="DS1417" s="5">
        <v>45098</v>
      </c>
      <c r="DT1417" s="5"/>
      <c r="DU1417" s="1" t="s">
        <v>1290</v>
      </c>
      <c r="DV1417" t="s">
        <v>1289</v>
      </c>
      <c r="DZ1417" s="11" t="s">
        <v>192</v>
      </c>
      <c r="EA1417" s="11" t="s">
        <v>338</v>
      </c>
      <c r="EB1417" s="5">
        <v>45093</v>
      </c>
      <c r="EC1417" s="5"/>
      <c r="ED1417" s="5"/>
      <c r="EF1417" t="s">
        <v>193</v>
      </c>
      <c r="EI1417" t="s">
        <v>406</v>
      </c>
      <c r="EJ1417" t="s">
        <v>407</v>
      </c>
      <c r="EK1417" t="s">
        <v>663</v>
      </c>
      <c r="EL1417" t="s">
        <v>496</v>
      </c>
      <c r="EN1417">
        <v>0.5</v>
      </c>
      <c r="EO1417">
        <v>0.15</v>
      </c>
      <c r="EP1417">
        <v>0.25</v>
      </c>
      <c r="EQ1417">
        <v>0.1</v>
      </c>
      <c r="ER1417" s="5"/>
      <c r="ES1417" s="5"/>
      <c r="ET1417" s="5"/>
      <c r="EU1417" s="5"/>
      <c r="EX1417" t="s">
        <v>1291</v>
      </c>
      <c r="EY1417" s="5">
        <v>45092</v>
      </c>
      <c r="EZ1417" s="71" t="s">
        <v>452</v>
      </c>
      <c r="FA1417" t="s">
        <v>408</v>
      </c>
    </row>
    <row r="1418" spans="1:157" x14ac:dyDescent="0.3">
      <c r="A1418" t="s">
        <v>169</v>
      </c>
      <c r="B1418">
        <v>22000</v>
      </c>
      <c r="C1418" t="s">
        <v>1285</v>
      </c>
      <c r="D1418">
        <v>183010</v>
      </c>
      <c r="F1418" t="s">
        <v>170</v>
      </c>
      <c r="G1418" t="s">
        <v>195</v>
      </c>
      <c r="H1418" s="13" t="s">
        <v>286</v>
      </c>
      <c r="I1418">
        <v>4000041222</v>
      </c>
      <c r="J1418" s="13"/>
      <c r="L1418" t="s">
        <v>337</v>
      </c>
      <c r="M1418" t="s">
        <v>203</v>
      </c>
      <c r="N1418" t="s">
        <v>174</v>
      </c>
      <c r="O1418" t="s">
        <v>175</v>
      </c>
      <c r="P1418" t="s">
        <v>176</v>
      </c>
      <c r="Q1418">
        <v>1000704777</v>
      </c>
      <c r="R1418">
        <v>220</v>
      </c>
      <c r="S1418">
        <v>1300000820</v>
      </c>
      <c r="T1418" t="s">
        <v>287</v>
      </c>
      <c r="U1418">
        <v>10</v>
      </c>
      <c r="W1418" t="s">
        <v>327</v>
      </c>
      <c r="X1418" t="s">
        <v>178</v>
      </c>
      <c r="Y1418" t="s">
        <v>1286</v>
      </c>
      <c r="Z1418" t="s">
        <v>1287</v>
      </c>
      <c r="AD1418" t="s">
        <v>1286</v>
      </c>
      <c r="AE1418" t="s">
        <v>1287</v>
      </c>
      <c r="AQ1418"/>
      <c r="AR1418" s="6">
        <v>44981</v>
      </c>
      <c r="AS1418"/>
      <c r="AV1418" s="5">
        <v>45034</v>
      </c>
      <c r="AW1418"/>
      <c r="AX1418" s="6">
        <v>45071</v>
      </c>
      <c r="BB1418" t="s">
        <v>179</v>
      </c>
      <c r="BD1418" t="s">
        <v>180</v>
      </c>
      <c r="BF1418" t="s">
        <v>1288</v>
      </c>
      <c r="BG1418" s="68" t="s">
        <v>181</v>
      </c>
      <c r="BH1418" s="6">
        <v>45076</v>
      </c>
      <c r="BI1418" s="6">
        <v>45076</v>
      </c>
      <c r="BL1418" t="s">
        <v>182</v>
      </c>
      <c r="BM1418" s="10">
        <v>73620.999739999999</v>
      </c>
      <c r="BN1418" s="10">
        <v>70117.000339999999</v>
      </c>
      <c r="BO1418" s="10">
        <v>736209.99739999999</v>
      </c>
      <c r="BP1418" s="10">
        <v>701170.00340000005</v>
      </c>
      <c r="BQ1418" s="69"/>
      <c r="BR1418" t="s">
        <v>425</v>
      </c>
      <c r="BS1418" s="5">
        <v>44799</v>
      </c>
      <c r="BT1418" s="5">
        <v>44803</v>
      </c>
      <c r="BU1418" s="70"/>
      <c r="BX1418" t="s">
        <v>183</v>
      </c>
      <c r="BY1418" t="s">
        <v>690</v>
      </c>
      <c r="CG1418" t="s">
        <v>639</v>
      </c>
      <c r="CL1418" t="s">
        <v>184</v>
      </c>
      <c r="CM1418" t="s">
        <v>446</v>
      </c>
      <c r="CN1418" t="s">
        <v>447</v>
      </c>
      <c r="CO1418" t="s">
        <v>448</v>
      </c>
      <c r="CP1418" t="s">
        <v>696</v>
      </c>
      <c r="CQ1418" t="s">
        <v>697</v>
      </c>
      <c r="CR1418" t="s">
        <v>698</v>
      </c>
      <c r="CT1418" t="s">
        <v>427</v>
      </c>
      <c r="CU1418" s="5">
        <v>0</v>
      </c>
      <c r="CV1418" s="5">
        <v>0</v>
      </c>
      <c r="DA1418" s="5"/>
      <c r="DB1418" s="5"/>
      <c r="DF1418">
        <v>1131581153</v>
      </c>
      <c r="DK1418" t="s">
        <v>701</v>
      </c>
      <c r="DL1418" t="s">
        <v>191</v>
      </c>
      <c r="DM1418" t="s">
        <v>1285</v>
      </c>
      <c r="DN1418" t="s">
        <v>1289</v>
      </c>
      <c r="DO1418">
        <v>4000041222</v>
      </c>
      <c r="DQ1418" s="6">
        <v>45079</v>
      </c>
      <c r="DR1418" s="5"/>
      <c r="DS1418" s="5">
        <v>45098</v>
      </c>
      <c r="DT1418" s="5"/>
      <c r="DU1418" s="1" t="s">
        <v>1290</v>
      </c>
      <c r="DV1418" t="s">
        <v>1289</v>
      </c>
      <c r="DZ1418" s="11" t="s">
        <v>192</v>
      </c>
      <c r="EA1418" s="11" t="s">
        <v>338</v>
      </c>
      <c r="EB1418" s="5">
        <v>45093</v>
      </c>
      <c r="EC1418" s="5"/>
      <c r="ED1418" s="5"/>
      <c r="EF1418" t="s">
        <v>193</v>
      </c>
      <c r="EI1418" t="s">
        <v>406</v>
      </c>
      <c r="EJ1418" t="s">
        <v>407</v>
      </c>
      <c r="EK1418" t="s">
        <v>663</v>
      </c>
      <c r="EL1418" t="s">
        <v>496</v>
      </c>
      <c r="EN1418">
        <v>0.5</v>
      </c>
      <c r="EO1418">
        <v>0.15</v>
      </c>
      <c r="EP1418">
        <v>0.25</v>
      </c>
      <c r="EQ1418">
        <v>0.1</v>
      </c>
      <c r="ER1418" s="5"/>
      <c r="ES1418" s="5"/>
      <c r="ET1418" s="5"/>
      <c r="EU1418" s="5"/>
      <c r="EX1418" t="s">
        <v>1291</v>
      </c>
      <c r="EY1418" s="5">
        <v>45092</v>
      </c>
      <c r="EZ1418" s="71" t="s">
        <v>452</v>
      </c>
      <c r="FA1418" t="s">
        <v>408</v>
      </c>
    </row>
    <row r="1419" spans="1:157" x14ac:dyDescent="0.3">
      <c r="A1419" t="s">
        <v>169</v>
      </c>
      <c r="B1419">
        <v>22001</v>
      </c>
      <c r="C1419" t="s">
        <v>1285</v>
      </c>
      <c r="D1419">
        <v>183011</v>
      </c>
      <c r="F1419" t="s">
        <v>170</v>
      </c>
      <c r="G1419" t="s">
        <v>195</v>
      </c>
      <c r="H1419" s="13" t="s">
        <v>288</v>
      </c>
      <c r="I1419">
        <v>4000041222</v>
      </c>
      <c r="J1419" s="13"/>
      <c r="L1419" t="s">
        <v>337</v>
      </c>
      <c r="M1419" t="s">
        <v>203</v>
      </c>
      <c r="N1419" t="s">
        <v>174</v>
      </c>
      <c r="O1419" t="s">
        <v>175</v>
      </c>
      <c r="P1419" t="s">
        <v>176</v>
      </c>
      <c r="Q1419">
        <v>1000704777</v>
      </c>
      <c r="R1419">
        <v>230</v>
      </c>
      <c r="S1419">
        <v>1300000820</v>
      </c>
      <c r="T1419" t="s">
        <v>230</v>
      </c>
      <c r="U1419">
        <v>10</v>
      </c>
      <c r="W1419" t="s">
        <v>327</v>
      </c>
      <c r="X1419" t="s">
        <v>178</v>
      </c>
      <c r="Y1419" t="s">
        <v>1286</v>
      </c>
      <c r="Z1419" t="s">
        <v>1287</v>
      </c>
      <c r="AD1419" t="s">
        <v>1286</v>
      </c>
      <c r="AE1419" t="s">
        <v>1287</v>
      </c>
      <c r="AQ1419"/>
      <c r="AR1419" s="6">
        <v>44981</v>
      </c>
      <c r="AS1419"/>
      <c r="AV1419" s="5">
        <v>45034</v>
      </c>
      <c r="AW1419"/>
      <c r="AX1419" s="6">
        <v>45071</v>
      </c>
      <c r="BB1419" t="s">
        <v>179</v>
      </c>
      <c r="BD1419" t="s">
        <v>180</v>
      </c>
      <c r="BF1419" t="s">
        <v>1288</v>
      </c>
      <c r="BG1419" s="68" t="s">
        <v>181</v>
      </c>
      <c r="BH1419" s="6">
        <v>45076</v>
      </c>
      <c r="BI1419" s="6">
        <v>45076</v>
      </c>
      <c r="BL1419" t="s">
        <v>182</v>
      </c>
      <c r="BM1419" s="10">
        <v>34873.000180000003</v>
      </c>
      <c r="BN1419" s="10">
        <v>33213.000379999998</v>
      </c>
      <c r="BO1419" s="10">
        <v>348730.00180000003</v>
      </c>
      <c r="BP1419" s="10">
        <v>332130.00379999989</v>
      </c>
      <c r="BQ1419" s="69"/>
      <c r="BR1419" t="s">
        <v>425</v>
      </c>
      <c r="BS1419" s="5">
        <v>44799</v>
      </c>
      <c r="BT1419" s="5">
        <v>44803</v>
      </c>
      <c r="BU1419" s="70"/>
      <c r="BX1419" t="s">
        <v>183</v>
      </c>
      <c r="BY1419" t="s">
        <v>690</v>
      </c>
      <c r="CG1419" t="s">
        <v>639</v>
      </c>
      <c r="CL1419" t="s">
        <v>184</v>
      </c>
      <c r="CM1419" t="s">
        <v>446</v>
      </c>
      <c r="CN1419" t="s">
        <v>447</v>
      </c>
      <c r="CO1419" t="s">
        <v>448</v>
      </c>
      <c r="CP1419" t="s">
        <v>696</v>
      </c>
      <c r="CQ1419" t="s">
        <v>697</v>
      </c>
      <c r="CR1419" t="s">
        <v>698</v>
      </c>
      <c r="CT1419" t="s">
        <v>427</v>
      </c>
      <c r="CU1419" s="5">
        <v>0</v>
      </c>
      <c r="CV1419" s="5">
        <v>0</v>
      </c>
      <c r="DA1419" s="5"/>
      <c r="DB1419" s="5"/>
      <c r="DF1419">
        <v>1131581153</v>
      </c>
      <c r="DK1419" t="s">
        <v>701</v>
      </c>
      <c r="DL1419" t="s">
        <v>191</v>
      </c>
      <c r="DM1419" t="s">
        <v>1285</v>
      </c>
      <c r="DN1419" t="s">
        <v>1289</v>
      </c>
      <c r="DO1419">
        <v>4000041222</v>
      </c>
      <c r="DQ1419" s="6">
        <v>45079</v>
      </c>
      <c r="DR1419" s="5"/>
      <c r="DS1419" s="5">
        <v>45098</v>
      </c>
      <c r="DT1419" s="5"/>
      <c r="DU1419" s="1" t="s">
        <v>1290</v>
      </c>
      <c r="DV1419" t="s">
        <v>1289</v>
      </c>
      <c r="DZ1419" s="11" t="s">
        <v>192</v>
      </c>
      <c r="EA1419" s="11" t="s">
        <v>338</v>
      </c>
      <c r="EB1419" s="5">
        <v>45093</v>
      </c>
      <c r="EC1419" s="5"/>
      <c r="ED1419" s="5"/>
      <c r="EF1419" t="s">
        <v>193</v>
      </c>
      <c r="EI1419" t="s">
        <v>406</v>
      </c>
      <c r="EJ1419" t="s">
        <v>407</v>
      </c>
      <c r="EK1419" t="s">
        <v>663</v>
      </c>
      <c r="EL1419" t="s">
        <v>496</v>
      </c>
      <c r="EN1419">
        <v>0.5</v>
      </c>
      <c r="EO1419">
        <v>0.15</v>
      </c>
      <c r="EP1419">
        <v>0.25</v>
      </c>
      <c r="EQ1419">
        <v>0.1</v>
      </c>
      <c r="ER1419" s="5"/>
      <c r="ES1419" s="5"/>
      <c r="ET1419" s="5"/>
      <c r="EU1419" s="5"/>
      <c r="EX1419" t="s">
        <v>1291</v>
      </c>
      <c r="EY1419" s="5">
        <v>45092</v>
      </c>
      <c r="EZ1419" s="71" t="s">
        <v>452</v>
      </c>
      <c r="FA1419" t="s">
        <v>408</v>
      </c>
    </row>
    <row r="1420" spans="1:157" x14ac:dyDescent="0.3">
      <c r="A1420" t="s">
        <v>169</v>
      </c>
      <c r="B1420">
        <v>22002</v>
      </c>
      <c r="C1420" t="s">
        <v>1285</v>
      </c>
      <c r="D1420">
        <v>183012</v>
      </c>
      <c r="F1420" t="s">
        <v>170</v>
      </c>
      <c r="G1420" t="s">
        <v>195</v>
      </c>
      <c r="H1420" s="13" t="s">
        <v>202</v>
      </c>
      <c r="I1420">
        <v>4000041222</v>
      </c>
      <c r="J1420" s="13"/>
      <c r="L1420" t="s">
        <v>337</v>
      </c>
      <c r="M1420" t="s">
        <v>203</v>
      </c>
      <c r="N1420" t="s">
        <v>174</v>
      </c>
      <c r="O1420" t="s">
        <v>175</v>
      </c>
      <c r="P1420" t="s">
        <v>176</v>
      </c>
      <c r="Q1420">
        <v>1000704777</v>
      </c>
      <c r="R1420">
        <v>270</v>
      </c>
      <c r="S1420">
        <v>1300000820</v>
      </c>
      <c r="T1420" t="s">
        <v>204</v>
      </c>
      <c r="U1420">
        <v>1</v>
      </c>
      <c r="W1420" t="s">
        <v>327</v>
      </c>
      <c r="X1420" t="s">
        <v>178</v>
      </c>
      <c r="Y1420" t="s">
        <v>1286</v>
      </c>
      <c r="Z1420" t="s">
        <v>1287</v>
      </c>
      <c r="AD1420" t="s">
        <v>1286</v>
      </c>
      <c r="AE1420" t="s">
        <v>1287</v>
      </c>
      <c r="AQ1420"/>
      <c r="AR1420" s="6">
        <v>44981</v>
      </c>
      <c r="AS1420"/>
      <c r="AV1420" s="5">
        <v>45034</v>
      </c>
      <c r="AW1420"/>
      <c r="AX1420" s="6">
        <v>45071</v>
      </c>
      <c r="BB1420" t="s">
        <v>179</v>
      </c>
      <c r="BD1420" t="s">
        <v>180</v>
      </c>
      <c r="BF1420" t="s">
        <v>1288</v>
      </c>
      <c r="BG1420" s="68" t="s">
        <v>181</v>
      </c>
      <c r="BH1420" s="6">
        <v>45076</v>
      </c>
      <c r="BI1420" s="6">
        <v>45076</v>
      </c>
      <c r="BL1420" t="s">
        <v>182</v>
      </c>
      <c r="BM1420" s="10">
        <v>80795.999739999999</v>
      </c>
      <c r="BN1420" s="10">
        <v>76949.999660000001</v>
      </c>
      <c r="BO1420" s="10">
        <v>80795.999739999999</v>
      </c>
      <c r="BP1420" s="10">
        <v>76949.999660000001</v>
      </c>
      <c r="BQ1420" s="69"/>
      <c r="BR1420" t="s">
        <v>1272</v>
      </c>
      <c r="BS1420" s="5">
        <v>44848</v>
      </c>
      <c r="BT1420" s="5">
        <v>44853</v>
      </c>
      <c r="BU1420" s="70"/>
      <c r="BX1420" t="s">
        <v>183</v>
      </c>
      <c r="BY1420" t="s">
        <v>690</v>
      </c>
      <c r="CG1420" t="s">
        <v>639</v>
      </c>
      <c r="CL1420" t="s">
        <v>184</v>
      </c>
      <c r="CM1420" t="s">
        <v>446</v>
      </c>
      <c r="CN1420" t="s">
        <v>447</v>
      </c>
      <c r="CO1420" t="s">
        <v>448</v>
      </c>
      <c r="CP1420" t="s">
        <v>696</v>
      </c>
      <c r="CQ1420" t="s">
        <v>697</v>
      </c>
      <c r="CR1420" t="s">
        <v>698</v>
      </c>
      <c r="CT1420" t="s">
        <v>427</v>
      </c>
      <c r="CU1420" s="5">
        <v>0</v>
      </c>
      <c r="CV1420" s="5">
        <v>0</v>
      </c>
      <c r="DA1420" s="5"/>
      <c r="DB1420" s="5"/>
      <c r="DF1420">
        <v>1131581153</v>
      </c>
      <c r="DK1420" t="s">
        <v>701</v>
      </c>
      <c r="DL1420" t="s">
        <v>191</v>
      </c>
      <c r="DM1420" t="s">
        <v>1285</v>
      </c>
      <c r="DN1420" t="s">
        <v>1289</v>
      </c>
      <c r="DO1420">
        <v>4000041222</v>
      </c>
      <c r="DQ1420" s="6">
        <v>45079</v>
      </c>
      <c r="DR1420" s="5"/>
      <c r="DS1420" s="5">
        <v>45098</v>
      </c>
      <c r="DT1420" s="5"/>
      <c r="DU1420" s="1" t="s">
        <v>1290</v>
      </c>
      <c r="DV1420" t="s">
        <v>1289</v>
      </c>
      <c r="DZ1420" s="11" t="s">
        <v>192</v>
      </c>
      <c r="EA1420" s="11" t="s">
        <v>338</v>
      </c>
      <c r="EB1420" s="5">
        <v>45093</v>
      </c>
      <c r="EC1420" s="5"/>
      <c r="ED1420" s="5"/>
      <c r="EF1420" t="s">
        <v>193</v>
      </c>
      <c r="EI1420" t="s">
        <v>406</v>
      </c>
      <c r="EJ1420" t="s">
        <v>407</v>
      </c>
      <c r="EK1420" t="s">
        <v>663</v>
      </c>
      <c r="EL1420" t="s">
        <v>496</v>
      </c>
      <c r="EN1420">
        <v>0.5</v>
      </c>
      <c r="EO1420">
        <v>0.15</v>
      </c>
      <c r="EP1420">
        <v>0.25</v>
      </c>
      <c r="EQ1420">
        <v>0.1</v>
      </c>
      <c r="ER1420" s="5"/>
      <c r="ES1420" s="5"/>
      <c r="ET1420" s="5"/>
      <c r="EU1420" s="5"/>
      <c r="EX1420" t="s">
        <v>1291</v>
      </c>
      <c r="EY1420" s="5">
        <v>45092</v>
      </c>
      <c r="EZ1420" s="71" t="s">
        <v>452</v>
      </c>
      <c r="FA1420" t="s">
        <v>408</v>
      </c>
    </row>
    <row r="1421" spans="1:157" x14ac:dyDescent="0.3">
      <c r="A1421" t="s">
        <v>169</v>
      </c>
      <c r="B1421">
        <v>22003</v>
      </c>
      <c r="C1421" t="s">
        <v>1285</v>
      </c>
      <c r="D1421">
        <v>183013</v>
      </c>
      <c r="F1421" t="s">
        <v>170</v>
      </c>
      <c r="G1421" t="s">
        <v>195</v>
      </c>
      <c r="H1421" s="13" t="s">
        <v>293</v>
      </c>
      <c r="I1421">
        <v>4000041222</v>
      </c>
      <c r="J1421" s="13"/>
      <c r="L1421" t="s">
        <v>337</v>
      </c>
      <c r="M1421" t="s">
        <v>203</v>
      </c>
      <c r="N1421" t="s">
        <v>174</v>
      </c>
      <c r="O1421" t="s">
        <v>175</v>
      </c>
      <c r="P1421" t="s">
        <v>176</v>
      </c>
      <c r="Q1421">
        <v>1000704777</v>
      </c>
      <c r="R1421">
        <v>280</v>
      </c>
      <c r="S1421">
        <v>1300000820</v>
      </c>
      <c r="T1421" t="s">
        <v>231</v>
      </c>
      <c r="U1421">
        <v>1</v>
      </c>
      <c r="W1421" t="s">
        <v>327</v>
      </c>
      <c r="X1421" t="s">
        <v>178</v>
      </c>
      <c r="Y1421" t="s">
        <v>1286</v>
      </c>
      <c r="Z1421" t="s">
        <v>1287</v>
      </c>
      <c r="AD1421" t="s">
        <v>1286</v>
      </c>
      <c r="AE1421" t="s">
        <v>1287</v>
      </c>
      <c r="AQ1421"/>
      <c r="AR1421" s="6">
        <v>44981</v>
      </c>
      <c r="AS1421"/>
      <c r="AV1421" s="5">
        <v>45034</v>
      </c>
      <c r="AW1421"/>
      <c r="AX1421" s="6">
        <v>45071</v>
      </c>
      <c r="BB1421" t="s">
        <v>179</v>
      </c>
      <c r="BD1421" t="s">
        <v>180</v>
      </c>
      <c r="BF1421" t="s">
        <v>1288</v>
      </c>
      <c r="BG1421" s="68" t="s">
        <v>181</v>
      </c>
      <c r="BH1421" s="6">
        <v>45076</v>
      </c>
      <c r="BI1421" s="6">
        <v>45076</v>
      </c>
      <c r="BL1421" t="s">
        <v>182</v>
      </c>
      <c r="BM1421" s="10">
        <v>80795.999739999999</v>
      </c>
      <c r="BN1421" s="10">
        <v>76949.999660000001</v>
      </c>
      <c r="BO1421" s="10">
        <v>80795.999739999999</v>
      </c>
      <c r="BP1421" s="10">
        <v>76949.999660000001</v>
      </c>
      <c r="BQ1421" s="69"/>
      <c r="BR1421" t="s">
        <v>426</v>
      </c>
      <c r="BS1421" s="5">
        <v>44799</v>
      </c>
      <c r="BT1421" s="5">
        <v>44803</v>
      </c>
      <c r="BU1421" s="70"/>
      <c r="BX1421" t="s">
        <v>183</v>
      </c>
      <c r="BY1421" t="s">
        <v>690</v>
      </c>
      <c r="CG1421" t="s">
        <v>639</v>
      </c>
      <c r="CL1421" t="s">
        <v>184</v>
      </c>
      <c r="CM1421" t="s">
        <v>446</v>
      </c>
      <c r="CN1421" t="s">
        <v>447</v>
      </c>
      <c r="CO1421" t="s">
        <v>448</v>
      </c>
      <c r="CP1421" t="s">
        <v>696</v>
      </c>
      <c r="CQ1421" t="s">
        <v>697</v>
      </c>
      <c r="CR1421" t="s">
        <v>698</v>
      </c>
      <c r="CT1421" t="s">
        <v>427</v>
      </c>
      <c r="CU1421" s="5">
        <v>0</v>
      </c>
      <c r="CV1421" s="5">
        <v>0</v>
      </c>
      <c r="DA1421" s="5"/>
      <c r="DB1421" s="5"/>
      <c r="DF1421">
        <v>1131581153</v>
      </c>
      <c r="DK1421" t="s">
        <v>701</v>
      </c>
      <c r="DL1421" t="s">
        <v>191</v>
      </c>
      <c r="DM1421" t="s">
        <v>1285</v>
      </c>
      <c r="DN1421" t="s">
        <v>1289</v>
      </c>
      <c r="DO1421">
        <v>4000041222</v>
      </c>
      <c r="DQ1421" s="6">
        <v>45079</v>
      </c>
      <c r="DR1421" s="5"/>
      <c r="DS1421" s="5">
        <v>45098</v>
      </c>
      <c r="DT1421" s="5"/>
      <c r="DU1421" s="1" t="s">
        <v>1290</v>
      </c>
      <c r="DV1421" t="s">
        <v>1289</v>
      </c>
      <c r="DZ1421" s="11" t="s">
        <v>192</v>
      </c>
      <c r="EA1421" s="11" t="s">
        <v>338</v>
      </c>
      <c r="EB1421" s="5">
        <v>45093</v>
      </c>
      <c r="EC1421" s="5"/>
      <c r="ED1421" s="5"/>
      <c r="EF1421" t="s">
        <v>193</v>
      </c>
      <c r="EI1421" t="s">
        <v>406</v>
      </c>
      <c r="EJ1421" t="s">
        <v>407</v>
      </c>
      <c r="EK1421" t="s">
        <v>663</v>
      </c>
      <c r="EL1421" t="s">
        <v>496</v>
      </c>
      <c r="EN1421">
        <v>0.5</v>
      </c>
      <c r="EO1421">
        <v>0.15</v>
      </c>
      <c r="EP1421">
        <v>0.25</v>
      </c>
      <c r="EQ1421">
        <v>0.1</v>
      </c>
      <c r="ER1421" s="5"/>
      <c r="ES1421" s="5"/>
      <c r="ET1421" s="5"/>
      <c r="EU1421" s="5"/>
      <c r="EX1421" t="s">
        <v>1291</v>
      </c>
      <c r="EY1421" s="5">
        <v>45092</v>
      </c>
      <c r="EZ1421" s="71" t="s">
        <v>452</v>
      </c>
      <c r="FA1421" t="s">
        <v>408</v>
      </c>
    </row>
    <row r="1422" spans="1:157" x14ac:dyDescent="0.3">
      <c r="A1422" t="s">
        <v>169</v>
      </c>
      <c r="B1422">
        <v>22004</v>
      </c>
      <c r="C1422" t="s">
        <v>1285</v>
      </c>
      <c r="D1422">
        <v>183014</v>
      </c>
      <c r="F1422" t="s">
        <v>170</v>
      </c>
      <c r="G1422" t="s">
        <v>195</v>
      </c>
      <c r="H1422" s="13" t="s">
        <v>319</v>
      </c>
      <c r="I1422">
        <v>4000041222</v>
      </c>
      <c r="J1422" s="13"/>
      <c r="L1422" t="s">
        <v>337</v>
      </c>
      <c r="M1422" t="s">
        <v>203</v>
      </c>
      <c r="N1422" t="s">
        <v>174</v>
      </c>
      <c r="O1422" t="s">
        <v>175</v>
      </c>
      <c r="P1422" t="s">
        <v>176</v>
      </c>
      <c r="Q1422">
        <v>1000704777</v>
      </c>
      <c r="R1422">
        <v>360</v>
      </c>
      <c r="S1422">
        <v>1300000725</v>
      </c>
      <c r="T1422" t="s">
        <v>242</v>
      </c>
      <c r="U1422">
        <v>8</v>
      </c>
      <c r="W1422" t="s">
        <v>327</v>
      </c>
      <c r="X1422" t="s">
        <v>178</v>
      </c>
      <c r="Y1422" t="s">
        <v>1286</v>
      </c>
      <c r="Z1422" t="s">
        <v>1287</v>
      </c>
      <c r="AD1422" t="s">
        <v>1286</v>
      </c>
      <c r="AE1422" t="s">
        <v>1287</v>
      </c>
      <c r="AQ1422"/>
      <c r="AR1422" s="6">
        <v>44981</v>
      </c>
      <c r="AS1422"/>
      <c r="AV1422" s="5">
        <v>45034</v>
      </c>
      <c r="AW1422"/>
      <c r="AX1422" s="6">
        <v>45071</v>
      </c>
      <c r="BB1422" t="s">
        <v>179</v>
      </c>
      <c r="BD1422" t="s">
        <v>180</v>
      </c>
      <c r="BF1422" t="s">
        <v>1288</v>
      </c>
      <c r="BG1422" s="68" t="s">
        <v>181</v>
      </c>
      <c r="BH1422" s="6">
        <v>45076</v>
      </c>
      <c r="BI1422" s="6">
        <v>45076</v>
      </c>
      <c r="BL1422" t="s">
        <v>182</v>
      </c>
      <c r="BM1422" s="10">
        <v>323185.00014999998</v>
      </c>
      <c r="BN1422" s="10">
        <v>307800.99967500003</v>
      </c>
      <c r="BO1422" s="10">
        <v>2585480.0011999998</v>
      </c>
      <c r="BP1422" s="10">
        <v>2462407.9974000002</v>
      </c>
      <c r="BQ1422" s="69"/>
      <c r="BR1422" t="s">
        <v>437</v>
      </c>
      <c r="BS1422" s="5">
        <v>44799</v>
      </c>
      <c r="BT1422" s="5">
        <v>44803</v>
      </c>
      <c r="BU1422" s="70"/>
      <c r="BX1422" t="s">
        <v>183</v>
      </c>
      <c r="BY1422" t="s">
        <v>690</v>
      </c>
      <c r="CG1422" t="s">
        <v>639</v>
      </c>
      <c r="CL1422" t="s">
        <v>184</v>
      </c>
      <c r="CM1422" t="s">
        <v>446</v>
      </c>
      <c r="CN1422" t="s">
        <v>447</v>
      </c>
      <c r="CO1422" t="s">
        <v>448</v>
      </c>
      <c r="CP1422" t="s">
        <v>696</v>
      </c>
      <c r="CQ1422" t="s">
        <v>697</v>
      </c>
      <c r="CR1422" t="s">
        <v>698</v>
      </c>
      <c r="CT1422" t="s">
        <v>427</v>
      </c>
      <c r="CU1422" s="5">
        <v>0</v>
      </c>
      <c r="CV1422" s="5">
        <v>0</v>
      </c>
      <c r="DA1422" s="5"/>
      <c r="DB1422" s="5"/>
      <c r="DF1422">
        <v>1131581153</v>
      </c>
      <c r="DK1422" t="s">
        <v>701</v>
      </c>
      <c r="DL1422" t="s">
        <v>191</v>
      </c>
      <c r="DM1422" t="s">
        <v>1285</v>
      </c>
      <c r="DN1422" t="s">
        <v>1289</v>
      </c>
      <c r="DO1422">
        <v>4000041222</v>
      </c>
      <c r="DQ1422" s="6">
        <v>45079</v>
      </c>
      <c r="DR1422" s="5"/>
      <c r="DS1422" s="5">
        <v>45098</v>
      </c>
      <c r="DT1422" s="5"/>
      <c r="DU1422" s="1" t="s">
        <v>1290</v>
      </c>
      <c r="DV1422" t="s">
        <v>1289</v>
      </c>
      <c r="DZ1422" s="11" t="s">
        <v>192</v>
      </c>
      <c r="EA1422" s="11" t="s">
        <v>338</v>
      </c>
      <c r="EB1422" s="5">
        <v>45093</v>
      </c>
      <c r="EC1422" s="5"/>
      <c r="ED1422" s="5"/>
      <c r="EF1422" t="s">
        <v>193</v>
      </c>
      <c r="EI1422" t="s">
        <v>406</v>
      </c>
      <c r="EJ1422" t="s">
        <v>407</v>
      </c>
      <c r="EK1422" t="s">
        <v>663</v>
      </c>
      <c r="EL1422" t="s">
        <v>496</v>
      </c>
      <c r="EN1422">
        <v>0.5</v>
      </c>
      <c r="EO1422">
        <v>0.15</v>
      </c>
      <c r="EP1422">
        <v>0.25</v>
      </c>
      <c r="EQ1422">
        <v>0.1</v>
      </c>
      <c r="ER1422" s="5"/>
      <c r="ES1422" s="5"/>
      <c r="ET1422" s="5"/>
      <c r="EU1422" s="5"/>
      <c r="EX1422" t="s">
        <v>1291</v>
      </c>
      <c r="EY1422" s="5">
        <v>45092</v>
      </c>
      <c r="EZ1422" s="71" t="s">
        <v>452</v>
      </c>
      <c r="FA1422" t="s">
        <v>408</v>
      </c>
    </row>
    <row r="1423" spans="1:157" x14ac:dyDescent="0.3">
      <c r="A1423" t="s">
        <v>169</v>
      </c>
      <c r="B1423">
        <v>22005</v>
      </c>
      <c r="C1423" t="s">
        <v>1285</v>
      </c>
      <c r="D1423">
        <v>183015</v>
      </c>
      <c r="F1423" t="s">
        <v>170</v>
      </c>
      <c r="G1423" t="s">
        <v>195</v>
      </c>
      <c r="H1423" s="13" t="s">
        <v>318</v>
      </c>
      <c r="I1423">
        <v>4000041222</v>
      </c>
      <c r="J1423" s="13"/>
      <c r="L1423" t="s">
        <v>337</v>
      </c>
      <c r="M1423" t="s">
        <v>203</v>
      </c>
      <c r="N1423" t="s">
        <v>174</v>
      </c>
      <c r="O1423" t="s">
        <v>175</v>
      </c>
      <c r="P1423" t="s">
        <v>176</v>
      </c>
      <c r="Q1423">
        <v>1000704777</v>
      </c>
      <c r="R1423">
        <v>350</v>
      </c>
      <c r="S1423">
        <v>1300000725</v>
      </c>
      <c r="T1423" t="s">
        <v>240</v>
      </c>
      <c r="U1423">
        <v>4</v>
      </c>
      <c r="W1423" t="s">
        <v>327</v>
      </c>
      <c r="X1423" t="s">
        <v>178</v>
      </c>
      <c r="Y1423" t="s">
        <v>1286</v>
      </c>
      <c r="Z1423" t="s">
        <v>1287</v>
      </c>
      <c r="AD1423" t="s">
        <v>1286</v>
      </c>
      <c r="AE1423" t="s">
        <v>1287</v>
      </c>
      <c r="AQ1423"/>
      <c r="AR1423" s="6">
        <v>44981</v>
      </c>
      <c r="AS1423"/>
      <c r="AV1423" s="5">
        <v>45034</v>
      </c>
      <c r="AW1423"/>
      <c r="AX1423" s="6">
        <v>45071</v>
      </c>
      <c r="BB1423" t="s">
        <v>179</v>
      </c>
      <c r="BD1423" t="s">
        <v>180</v>
      </c>
      <c r="BF1423" t="s">
        <v>1288</v>
      </c>
      <c r="BG1423" s="68" t="s">
        <v>181</v>
      </c>
      <c r="BH1423" s="6">
        <v>45076</v>
      </c>
      <c r="BI1423" s="6">
        <v>45076</v>
      </c>
      <c r="BL1423" t="s">
        <v>182</v>
      </c>
      <c r="BM1423" s="10">
        <v>186707.000325</v>
      </c>
      <c r="BN1423" s="10">
        <v>177820.00034999999</v>
      </c>
      <c r="BO1423" s="10">
        <v>746828.0013</v>
      </c>
      <c r="BP1423" s="10">
        <v>711280.00140000007</v>
      </c>
      <c r="BQ1423" s="69"/>
      <c r="BR1423" t="s">
        <v>437</v>
      </c>
      <c r="BS1423" s="5">
        <v>44799</v>
      </c>
      <c r="BT1423" s="5">
        <v>44803</v>
      </c>
      <c r="BU1423" s="70"/>
      <c r="BX1423" t="s">
        <v>183</v>
      </c>
      <c r="BY1423" t="s">
        <v>690</v>
      </c>
      <c r="CG1423" t="s">
        <v>639</v>
      </c>
      <c r="CL1423" t="s">
        <v>184</v>
      </c>
      <c r="CM1423" t="s">
        <v>446</v>
      </c>
      <c r="CN1423" t="s">
        <v>447</v>
      </c>
      <c r="CO1423" t="s">
        <v>448</v>
      </c>
      <c r="CP1423" t="s">
        <v>696</v>
      </c>
      <c r="CQ1423" t="s">
        <v>697</v>
      </c>
      <c r="CR1423" t="s">
        <v>698</v>
      </c>
      <c r="CT1423" t="s">
        <v>427</v>
      </c>
      <c r="CU1423" s="5">
        <v>0</v>
      </c>
      <c r="CV1423" s="5">
        <v>0</v>
      </c>
      <c r="DA1423" s="5"/>
      <c r="DB1423" s="5"/>
      <c r="DF1423">
        <v>1131581153</v>
      </c>
      <c r="DK1423" t="s">
        <v>701</v>
      </c>
      <c r="DL1423" t="s">
        <v>191</v>
      </c>
      <c r="DM1423" t="s">
        <v>1285</v>
      </c>
      <c r="DN1423" t="s">
        <v>1289</v>
      </c>
      <c r="DO1423">
        <v>4000041222</v>
      </c>
      <c r="DQ1423" s="6">
        <v>45079</v>
      </c>
      <c r="DR1423" s="5"/>
      <c r="DS1423" s="5">
        <v>45098</v>
      </c>
      <c r="DT1423" s="5"/>
      <c r="DU1423" s="1" t="s">
        <v>1290</v>
      </c>
      <c r="DV1423" t="s">
        <v>1289</v>
      </c>
      <c r="DZ1423" s="11" t="s">
        <v>192</v>
      </c>
      <c r="EA1423" s="11" t="s">
        <v>338</v>
      </c>
      <c r="EB1423" s="5">
        <v>45093</v>
      </c>
      <c r="EC1423" s="5"/>
      <c r="ED1423" s="5"/>
      <c r="EF1423" t="s">
        <v>193</v>
      </c>
      <c r="EI1423" t="s">
        <v>406</v>
      </c>
      <c r="EJ1423" t="s">
        <v>407</v>
      </c>
      <c r="EK1423" t="s">
        <v>663</v>
      </c>
      <c r="EL1423" t="s">
        <v>496</v>
      </c>
      <c r="EN1423">
        <v>0.5</v>
      </c>
      <c r="EO1423">
        <v>0.15</v>
      </c>
      <c r="EP1423">
        <v>0.25</v>
      </c>
      <c r="EQ1423">
        <v>0.1</v>
      </c>
      <c r="ER1423" s="5"/>
      <c r="ES1423" s="5"/>
      <c r="ET1423" s="5"/>
      <c r="EU1423" s="5"/>
      <c r="EX1423" t="s">
        <v>1291</v>
      </c>
      <c r="EY1423" s="5">
        <v>45092</v>
      </c>
      <c r="EZ1423" s="71" t="s">
        <v>452</v>
      </c>
      <c r="FA1423" t="s">
        <v>408</v>
      </c>
    </row>
    <row r="1424" spans="1:157" x14ac:dyDescent="0.3">
      <c r="A1424" t="s">
        <v>169</v>
      </c>
      <c r="B1424">
        <v>22006</v>
      </c>
      <c r="C1424" t="s">
        <v>1285</v>
      </c>
      <c r="D1424">
        <v>183016</v>
      </c>
      <c r="F1424" t="s">
        <v>170</v>
      </c>
      <c r="G1424" t="s">
        <v>195</v>
      </c>
      <c r="H1424" s="13" t="s">
        <v>315</v>
      </c>
      <c r="I1424">
        <v>4000041222</v>
      </c>
      <c r="J1424" s="13"/>
      <c r="L1424" t="s">
        <v>337</v>
      </c>
      <c r="M1424" t="s">
        <v>203</v>
      </c>
      <c r="N1424" t="s">
        <v>174</v>
      </c>
      <c r="O1424" t="s">
        <v>175</v>
      </c>
      <c r="P1424" t="s">
        <v>176</v>
      </c>
      <c r="Q1424">
        <v>1000704777</v>
      </c>
      <c r="R1424">
        <v>300</v>
      </c>
      <c r="S1424">
        <v>1300000820</v>
      </c>
      <c r="T1424" t="s">
        <v>233</v>
      </c>
      <c r="U1424">
        <v>120</v>
      </c>
      <c r="W1424" t="s">
        <v>327</v>
      </c>
      <c r="X1424" t="s">
        <v>178</v>
      </c>
      <c r="Y1424" t="s">
        <v>1286</v>
      </c>
      <c r="Z1424" t="s">
        <v>1287</v>
      </c>
      <c r="AD1424" t="s">
        <v>1286</v>
      </c>
      <c r="AE1424" t="s">
        <v>1287</v>
      </c>
      <c r="AQ1424"/>
      <c r="AR1424" s="6">
        <v>44981</v>
      </c>
      <c r="AS1424"/>
      <c r="AV1424" s="5">
        <v>45034</v>
      </c>
      <c r="AW1424"/>
      <c r="AX1424" s="6">
        <v>45071</v>
      </c>
      <c r="BB1424" t="s">
        <v>179</v>
      </c>
      <c r="BD1424" t="s">
        <v>180</v>
      </c>
      <c r="BF1424" t="s">
        <v>1288</v>
      </c>
      <c r="BG1424" s="68" t="s">
        <v>181</v>
      </c>
      <c r="BH1424" s="6">
        <v>45076</v>
      </c>
      <c r="BI1424" s="6">
        <v>45076</v>
      </c>
      <c r="BL1424" t="s">
        <v>182</v>
      </c>
      <c r="BM1424" s="10">
        <v>136047.00031999999</v>
      </c>
      <c r="BN1424" s="10">
        <v>129571.0003</v>
      </c>
      <c r="BO1424" s="10">
        <v>16325640.0384</v>
      </c>
      <c r="BP1424" s="10">
        <v>15548520.036</v>
      </c>
      <c r="BQ1424" s="69"/>
      <c r="BR1424" t="s">
        <v>437</v>
      </c>
      <c r="BS1424" s="5">
        <v>44799</v>
      </c>
      <c r="BT1424" s="5">
        <v>44803</v>
      </c>
      <c r="BU1424" s="70"/>
      <c r="BX1424" t="s">
        <v>183</v>
      </c>
      <c r="BY1424" t="s">
        <v>690</v>
      </c>
      <c r="CG1424" t="s">
        <v>639</v>
      </c>
      <c r="CL1424" t="s">
        <v>184</v>
      </c>
      <c r="CM1424" t="s">
        <v>446</v>
      </c>
      <c r="CN1424" t="s">
        <v>447</v>
      </c>
      <c r="CO1424" t="s">
        <v>448</v>
      </c>
      <c r="CP1424" t="s">
        <v>696</v>
      </c>
      <c r="CQ1424" t="s">
        <v>697</v>
      </c>
      <c r="CR1424" t="s">
        <v>698</v>
      </c>
      <c r="CT1424" t="s">
        <v>427</v>
      </c>
      <c r="CU1424" s="5">
        <v>0</v>
      </c>
      <c r="CV1424" s="5">
        <v>0</v>
      </c>
      <c r="DA1424" s="5"/>
      <c r="DB1424" s="5"/>
      <c r="DF1424">
        <v>1131581153</v>
      </c>
      <c r="DK1424" t="s">
        <v>701</v>
      </c>
      <c r="DL1424" t="s">
        <v>191</v>
      </c>
      <c r="DM1424" t="s">
        <v>1285</v>
      </c>
      <c r="DN1424" t="s">
        <v>1289</v>
      </c>
      <c r="DO1424">
        <v>4000041222</v>
      </c>
      <c r="DQ1424" s="6">
        <v>45079</v>
      </c>
      <c r="DR1424" s="5"/>
      <c r="DS1424" s="5">
        <v>45098</v>
      </c>
      <c r="DT1424" s="5"/>
      <c r="DU1424" s="1" t="s">
        <v>1290</v>
      </c>
      <c r="DV1424" t="s">
        <v>1289</v>
      </c>
      <c r="DZ1424" s="11" t="s">
        <v>192</v>
      </c>
      <c r="EA1424" s="11" t="s">
        <v>338</v>
      </c>
      <c r="EB1424" s="5">
        <v>45093</v>
      </c>
      <c r="EC1424" s="5"/>
      <c r="ED1424" s="5"/>
      <c r="EF1424" t="s">
        <v>193</v>
      </c>
      <c r="EI1424" t="s">
        <v>406</v>
      </c>
      <c r="EJ1424" t="s">
        <v>407</v>
      </c>
      <c r="EK1424" t="s">
        <v>663</v>
      </c>
      <c r="EL1424" t="s">
        <v>496</v>
      </c>
      <c r="EN1424">
        <v>0.5</v>
      </c>
      <c r="EO1424">
        <v>0.15</v>
      </c>
      <c r="EP1424">
        <v>0.25</v>
      </c>
      <c r="EQ1424">
        <v>0.1</v>
      </c>
      <c r="ER1424" s="5"/>
      <c r="ES1424" s="5"/>
      <c r="ET1424" s="5"/>
      <c r="EU1424" s="5"/>
      <c r="EX1424" t="s">
        <v>1291</v>
      </c>
      <c r="EY1424" s="5">
        <v>45092</v>
      </c>
      <c r="EZ1424" s="71" t="s">
        <v>452</v>
      </c>
      <c r="FA1424" t="s">
        <v>408</v>
      </c>
    </row>
    <row r="1425" spans="1:157" x14ac:dyDescent="0.3">
      <c r="A1425" t="s">
        <v>169</v>
      </c>
      <c r="B1425">
        <v>22007</v>
      </c>
      <c r="C1425" t="s">
        <v>1285</v>
      </c>
      <c r="D1425">
        <v>183017</v>
      </c>
      <c r="F1425" t="s">
        <v>170</v>
      </c>
      <c r="G1425" t="s">
        <v>195</v>
      </c>
      <c r="H1425" s="13" t="s">
        <v>317</v>
      </c>
      <c r="I1425">
        <v>4000041222</v>
      </c>
      <c r="J1425" s="13"/>
      <c r="L1425" t="s">
        <v>337</v>
      </c>
      <c r="M1425" t="s">
        <v>203</v>
      </c>
      <c r="N1425" t="s">
        <v>174</v>
      </c>
      <c r="O1425" t="s">
        <v>175</v>
      </c>
      <c r="P1425" t="s">
        <v>176</v>
      </c>
      <c r="Q1425">
        <v>1000704777</v>
      </c>
      <c r="R1425">
        <v>320</v>
      </c>
      <c r="S1425">
        <v>1300000820</v>
      </c>
      <c r="T1425" t="s">
        <v>238</v>
      </c>
      <c r="U1425">
        <v>2</v>
      </c>
      <c r="W1425" t="s">
        <v>327</v>
      </c>
      <c r="X1425" t="s">
        <v>178</v>
      </c>
      <c r="Y1425" t="s">
        <v>1286</v>
      </c>
      <c r="Z1425" t="s">
        <v>1287</v>
      </c>
      <c r="AD1425" t="s">
        <v>1286</v>
      </c>
      <c r="AE1425" t="s">
        <v>1287</v>
      </c>
      <c r="AQ1425"/>
      <c r="AR1425" s="6">
        <v>44981</v>
      </c>
      <c r="AS1425"/>
      <c r="AV1425" s="5">
        <v>45034</v>
      </c>
      <c r="AW1425"/>
      <c r="AX1425" s="6">
        <v>45071</v>
      </c>
      <c r="BB1425" t="s">
        <v>179</v>
      </c>
      <c r="BD1425" t="s">
        <v>180</v>
      </c>
      <c r="BF1425" t="s">
        <v>1288</v>
      </c>
      <c r="BG1425" s="68" t="s">
        <v>181</v>
      </c>
      <c r="BH1425" s="6">
        <v>45076</v>
      </c>
      <c r="BI1425" s="6">
        <v>45076</v>
      </c>
      <c r="BL1425" t="s">
        <v>182</v>
      </c>
      <c r="BM1425" s="10">
        <v>265205.99982000003</v>
      </c>
      <c r="BN1425" s="10">
        <v>252581.99978000001</v>
      </c>
      <c r="BO1425" s="10">
        <v>530411.99963999994</v>
      </c>
      <c r="BP1425" s="10">
        <v>505163.99956000003</v>
      </c>
      <c r="BQ1425" s="69"/>
      <c r="BR1425" t="s">
        <v>437</v>
      </c>
      <c r="BS1425" s="5">
        <v>44799</v>
      </c>
      <c r="BT1425" s="5">
        <v>44803</v>
      </c>
      <c r="BU1425" s="70"/>
      <c r="BX1425" t="s">
        <v>183</v>
      </c>
      <c r="BY1425" t="s">
        <v>690</v>
      </c>
      <c r="CG1425" t="s">
        <v>639</v>
      </c>
      <c r="CL1425" t="s">
        <v>184</v>
      </c>
      <c r="CM1425" t="s">
        <v>446</v>
      </c>
      <c r="CN1425" t="s">
        <v>447</v>
      </c>
      <c r="CO1425" t="s">
        <v>448</v>
      </c>
      <c r="CP1425" t="s">
        <v>696</v>
      </c>
      <c r="CQ1425" t="s">
        <v>697</v>
      </c>
      <c r="CR1425" t="s">
        <v>698</v>
      </c>
      <c r="CT1425" t="s">
        <v>427</v>
      </c>
      <c r="CU1425" s="5">
        <v>0</v>
      </c>
      <c r="CV1425" s="5">
        <v>0</v>
      </c>
      <c r="DA1425" s="5"/>
      <c r="DB1425" s="5"/>
      <c r="DF1425">
        <v>1131581153</v>
      </c>
      <c r="DK1425" t="s">
        <v>701</v>
      </c>
      <c r="DL1425" t="s">
        <v>191</v>
      </c>
      <c r="DM1425" t="s">
        <v>1285</v>
      </c>
      <c r="DN1425" t="s">
        <v>1289</v>
      </c>
      <c r="DO1425">
        <v>4000041222</v>
      </c>
      <c r="DQ1425" s="6">
        <v>45079</v>
      </c>
      <c r="DR1425" s="5"/>
      <c r="DS1425" s="5">
        <v>45098</v>
      </c>
      <c r="DT1425" s="5"/>
      <c r="DU1425" s="1" t="s">
        <v>1290</v>
      </c>
      <c r="DV1425" t="s">
        <v>1289</v>
      </c>
      <c r="DZ1425" s="11" t="s">
        <v>192</v>
      </c>
      <c r="EA1425" s="11" t="s">
        <v>338</v>
      </c>
      <c r="EB1425" s="5">
        <v>45093</v>
      </c>
      <c r="EC1425" s="5"/>
      <c r="ED1425" s="5"/>
      <c r="EF1425" t="s">
        <v>193</v>
      </c>
      <c r="EI1425" t="s">
        <v>406</v>
      </c>
      <c r="EJ1425" t="s">
        <v>407</v>
      </c>
      <c r="EK1425" t="s">
        <v>663</v>
      </c>
      <c r="EL1425" t="s">
        <v>496</v>
      </c>
      <c r="EN1425">
        <v>0.5</v>
      </c>
      <c r="EO1425">
        <v>0.15</v>
      </c>
      <c r="EP1425">
        <v>0.25</v>
      </c>
      <c r="EQ1425">
        <v>0.1</v>
      </c>
      <c r="ER1425" s="5"/>
      <c r="ES1425" s="5"/>
      <c r="ET1425" s="5"/>
      <c r="EU1425" s="5"/>
      <c r="EX1425" t="s">
        <v>1291</v>
      </c>
      <c r="EY1425" s="5">
        <v>45092</v>
      </c>
      <c r="EZ1425" s="71" t="s">
        <v>452</v>
      </c>
      <c r="FA1425" t="s">
        <v>408</v>
      </c>
    </row>
    <row r="1426" spans="1:157" x14ac:dyDescent="0.3">
      <c r="A1426" t="s">
        <v>169</v>
      </c>
      <c r="B1426">
        <v>22008</v>
      </c>
      <c r="C1426" t="s">
        <v>1285</v>
      </c>
      <c r="D1426">
        <v>183018</v>
      </c>
      <c r="F1426" t="s">
        <v>170</v>
      </c>
      <c r="G1426" t="s">
        <v>195</v>
      </c>
      <c r="H1426" s="13" t="s">
        <v>344</v>
      </c>
      <c r="I1426">
        <v>4000041222</v>
      </c>
      <c r="J1426" s="13"/>
      <c r="L1426" t="s">
        <v>337</v>
      </c>
      <c r="M1426" t="s">
        <v>203</v>
      </c>
      <c r="N1426" t="s">
        <v>174</v>
      </c>
      <c r="O1426" t="s">
        <v>175</v>
      </c>
      <c r="P1426" t="s">
        <v>176</v>
      </c>
      <c r="Q1426">
        <v>1000704777</v>
      </c>
      <c r="R1426">
        <v>190</v>
      </c>
      <c r="S1426">
        <v>1300000820</v>
      </c>
      <c r="T1426" t="s">
        <v>345</v>
      </c>
      <c r="U1426">
        <v>2</v>
      </c>
      <c r="W1426" t="s">
        <v>327</v>
      </c>
      <c r="X1426" t="s">
        <v>178</v>
      </c>
      <c r="Y1426" t="s">
        <v>1286</v>
      </c>
      <c r="Z1426" t="s">
        <v>1287</v>
      </c>
      <c r="AD1426" t="s">
        <v>1286</v>
      </c>
      <c r="AE1426" t="s">
        <v>1287</v>
      </c>
      <c r="AQ1426"/>
      <c r="AR1426" s="6">
        <v>44981</v>
      </c>
      <c r="AS1426"/>
      <c r="AV1426" s="5">
        <v>45034</v>
      </c>
      <c r="AW1426"/>
      <c r="AX1426" s="6">
        <v>45071</v>
      </c>
      <c r="BB1426" t="s">
        <v>179</v>
      </c>
      <c r="BD1426" t="s">
        <v>180</v>
      </c>
      <c r="BF1426" t="s">
        <v>1288</v>
      </c>
      <c r="BG1426" s="68" t="s">
        <v>181</v>
      </c>
      <c r="BH1426" s="6">
        <v>45076</v>
      </c>
      <c r="BI1426" s="6">
        <v>45076</v>
      </c>
      <c r="BL1426" t="s">
        <v>182</v>
      </c>
      <c r="BM1426" s="10">
        <v>1111154.9998600001</v>
      </c>
      <c r="BN1426" s="10">
        <v>1058264.00028</v>
      </c>
      <c r="BO1426" s="10">
        <v>2222309.9997200002</v>
      </c>
      <c r="BP1426" s="10">
        <v>2116528.0005600001</v>
      </c>
      <c r="BQ1426" s="69"/>
      <c r="BR1426" t="s">
        <v>436</v>
      </c>
      <c r="BS1426" s="5">
        <v>44813</v>
      </c>
      <c r="BT1426" s="5">
        <v>44818</v>
      </c>
      <c r="BU1426" s="70"/>
      <c r="BX1426" t="s">
        <v>183</v>
      </c>
      <c r="BY1426" t="s">
        <v>690</v>
      </c>
      <c r="CG1426" t="s">
        <v>639</v>
      </c>
      <c r="CL1426" t="s">
        <v>184</v>
      </c>
      <c r="CM1426" t="s">
        <v>446</v>
      </c>
      <c r="CN1426" t="s">
        <v>447</v>
      </c>
      <c r="CO1426" t="s">
        <v>448</v>
      </c>
      <c r="CP1426" t="s">
        <v>696</v>
      </c>
      <c r="CQ1426" t="s">
        <v>697</v>
      </c>
      <c r="CR1426" t="s">
        <v>698</v>
      </c>
      <c r="CT1426" t="s">
        <v>427</v>
      </c>
      <c r="CU1426" s="5">
        <v>0</v>
      </c>
      <c r="CV1426" s="5">
        <v>0</v>
      </c>
      <c r="DA1426" s="5"/>
      <c r="DB1426" s="5"/>
      <c r="DF1426">
        <v>1131581153</v>
      </c>
      <c r="DK1426" t="s">
        <v>701</v>
      </c>
      <c r="DL1426" t="s">
        <v>191</v>
      </c>
      <c r="DM1426" t="s">
        <v>1285</v>
      </c>
      <c r="DN1426" t="s">
        <v>1289</v>
      </c>
      <c r="DO1426">
        <v>4000041222</v>
      </c>
      <c r="DQ1426" s="6">
        <v>45079</v>
      </c>
      <c r="DR1426" s="5"/>
      <c r="DS1426" s="5">
        <v>45098</v>
      </c>
      <c r="DT1426" s="5"/>
      <c r="DU1426" s="1" t="s">
        <v>1290</v>
      </c>
      <c r="DV1426" t="s">
        <v>1289</v>
      </c>
      <c r="DZ1426" s="11" t="s">
        <v>192</v>
      </c>
      <c r="EA1426" s="11" t="s">
        <v>338</v>
      </c>
      <c r="EB1426" s="5">
        <v>45093</v>
      </c>
      <c r="EC1426" s="5"/>
      <c r="ED1426" s="5"/>
      <c r="EF1426" t="s">
        <v>193</v>
      </c>
      <c r="EI1426" t="s">
        <v>406</v>
      </c>
      <c r="EJ1426" t="s">
        <v>407</v>
      </c>
      <c r="EK1426" t="s">
        <v>663</v>
      </c>
      <c r="EL1426" t="s">
        <v>496</v>
      </c>
      <c r="EN1426">
        <v>0.5</v>
      </c>
      <c r="EO1426">
        <v>0.15</v>
      </c>
      <c r="EP1426">
        <v>0.25</v>
      </c>
      <c r="EQ1426">
        <v>0.1</v>
      </c>
      <c r="ER1426" s="5"/>
      <c r="ES1426" s="5"/>
      <c r="ET1426" s="5"/>
      <c r="EU1426" s="5"/>
      <c r="EX1426" t="s">
        <v>1291</v>
      </c>
      <c r="EY1426" s="5">
        <v>45092</v>
      </c>
      <c r="EZ1426" s="71" t="s">
        <v>452</v>
      </c>
      <c r="FA1426" t="s">
        <v>408</v>
      </c>
    </row>
    <row r="1427" spans="1:157" x14ac:dyDescent="0.3">
      <c r="A1427" t="s">
        <v>169</v>
      </c>
      <c r="B1427">
        <v>22009</v>
      </c>
      <c r="C1427" t="s">
        <v>1292</v>
      </c>
      <c r="D1427">
        <v>183019</v>
      </c>
      <c r="F1427" t="s">
        <v>170</v>
      </c>
      <c r="G1427" t="s">
        <v>195</v>
      </c>
      <c r="H1427" s="13" t="s">
        <v>310</v>
      </c>
      <c r="I1427">
        <v>4000041221</v>
      </c>
      <c r="J1427" s="13"/>
      <c r="L1427" t="s">
        <v>497</v>
      </c>
      <c r="M1427" t="s">
        <v>173</v>
      </c>
      <c r="N1427" t="s">
        <v>174</v>
      </c>
      <c r="O1427" t="s">
        <v>175</v>
      </c>
      <c r="P1427" t="s">
        <v>176</v>
      </c>
      <c r="Q1427">
        <v>1000704819</v>
      </c>
      <c r="R1427">
        <v>240</v>
      </c>
      <c r="S1427">
        <v>1100001382</v>
      </c>
      <c r="T1427" t="s">
        <v>219</v>
      </c>
      <c r="U1427">
        <v>4</v>
      </c>
      <c r="W1427" t="s">
        <v>327</v>
      </c>
      <c r="X1427" t="s">
        <v>178</v>
      </c>
      <c r="Y1427" t="s">
        <v>1293</v>
      </c>
      <c r="Z1427" t="s">
        <v>1294</v>
      </c>
      <c r="AD1427" t="s">
        <v>1293</v>
      </c>
      <c r="AE1427" t="s">
        <v>1294</v>
      </c>
      <c r="AQ1427"/>
      <c r="AR1427" s="6">
        <v>45044</v>
      </c>
      <c r="AS1427"/>
      <c r="AV1427" s="5">
        <v>45002</v>
      </c>
      <c r="AW1427"/>
      <c r="AX1427" s="6">
        <v>45062</v>
      </c>
      <c r="BB1427" t="s">
        <v>179</v>
      </c>
      <c r="BD1427" t="s">
        <v>180</v>
      </c>
      <c r="BF1427" t="s">
        <v>1295</v>
      </c>
      <c r="BG1427" s="68" t="s">
        <v>181</v>
      </c>
      <c r="BH1427" s="6">
        <v>45076</v>
      </c>
      <c r="BI1427" s="6">
        <v>45076</v>
      </c>
      <c r="BL1427" t="s">
        <v>182</v>
      </c>
      <c r="BM1427" s="10">
        <v>750111.99992600002</v>
      </c>
      <c r="BN1427" s="10">
        <v>297043.99952200003</v>
      </c>
      <c r="BO1427" s="10">
        <v>3000447.9997040001</v>
      </c>
      <c r="BP1427" s="10">
        <v>1188175.9980880001</v>
      </c>
      <c r="BQ1427" s="69"/>
      <c r="BR1427" t="s">
        <v>423</v>
      </c>
      <c r="BS1427" s="5">
        <v>44799</v>
      </c>
      <c r="BT1427" s="5">
        <v>44803</v>
      </c>
      <c r="BU1427" s="70"/>
      <c r="BX1427" t="s">
        <v>183</v>
      </c>
      <c r="BY1427" t="s">
        <v>617</v>
      </c>
      <c r="CG1427" t="s">
        <v>632</v>
      </c>
      <c r="CL1427" t="s">
        <v>184</v>
      </c>
      <c r="CM1427" t="s">
        <v>446</v>
      </c>
      <c r="CN1427" t="s">
        <v>447</v>
      </c>
      <c r="CO1427" t="s">
        <v>448</v>
      </c>
      <c r="CP1427" t="s">
        <v>696</v>
      </c>
      <c r="CQ1427" t="s">
        <v>697</v>
      </c>
      <c r="CR1427" t="s">
        <v>698</v>
      </c>
      <c r="CT1427" t="s">
        <v>263</v>
      </c>
      <c r="CU1427" s="5">
        <v>45009</v>
      </c>
      <c r="CV1427" s="5">
        <v>45009</v>
      </c>
      <c r="DA1427" s="5"/>
      <c r="DB1427" s="5"/>
      <c r="DF1427">
        <v>1131346891</v>
      </c>
      <c r="DK1427" t="s">
        <v>608</v>
      </c>
      <c r="DL1427" t="s">
        <v>191</v>
      </c>
      <c r="DM1427" t="s">
        <v>1292</v>
      </c>
      <c r="DN1427" t="s">
        <v>1296</v>
      </c>
      <c r="DO1427">
        <v>4000041221</v>
      </c>
      <c r="DQ1427" s="6">
        <v>45079</v>
      </c>
      <c r="DR1427" s="5"/>
      <c r="DS1427" s="5">
        <v>45098</v>
      </c>
      <c r="DT1427" s="5"/>
      <c r="DU1427" s="1" t="s">
        <v>1297</v>
      </c>
      <c r="DV1427" t="s">
        <v>1296</v>
      </c>
      <c r="DZ1427" s="11" t="s">
        <v>192</v>
      </c>
      <c r="EA1427" s="11" t="s">
        <v>499</v>
      </c>
      <c r="EB1427" s="5">
        <v>45093</v>
      </c>
      <c r="EC1427" s="5"/>
      <c r="ED1427" s="5"/>
      <c r="EF1427" t="s">
        <v>193</v>
      </c>
      <c r="EI1427" t="s">
        <v>406</v>
      </c>
      <c r="EJ1427" t="s">
        <v>407</v>
      </c>
      <c r="EK1427" t="s">
        <v>663</v>
      </c>
      <c r="EL1427" t="s">
        <v>496</v>
      </c>
      <c r="EN1427">
        <v>0.5</v>
      </c>
      <c r="EO1427">
        <v>0.15</v>
      </c>
      <c r="EP1427">
        <v>0.25</v>
      </c>
      <c r="EQ1427">
        <v>0.1</v>
      </c>
      <c r="ER1427" s="5"/>
      <c r="ES1427" s="5"/>
      <c r="ET1427" s="5"/>
      <c r="EU1427" s="5"/>
      <c r="EX1427" t="s">
        <v>1298</v>
      </c>
      <c r="EY1427" s="5">
        <v>45009</v>
      </c>
      <c r="EZ1427" s="71" t="s">
        <v>454</v>
      </c>
      <c r="FA1427" t="s">
        <v>408</v>
      </c>
    </row>
    <row r="1428" spans="1:157" x14ac:dyDescent="0.3">
      <c r="A1428" t="s">
        <v>169</v>
      </c>
      <c r="B1428">
        <v>22010</v>
      </c>
      <c r="C1428" t="s">
        <v>1292</v>
      </c>
      <c r="D1428">
        <v>183020</v>
      </c>
      <c r="F1428" t="s">
        <v>170</v>
      </c>
      <c r="G1428" t="s">
        <v>195</v>
      </c>
      <c r="H1428" s="13" t="s">
        <v>311</v>
      </c>
      <c r="I1428">
        <v>4000041221</v>
      </c>
      <c r="J1428" s="13"/>
      <c r="L1428" t="s">
        <v>497</v>
      </c>
      <c r="M1428" t="s">
        <v>173</v>
      </c>
      <c r="N1428" t="s">
        <v>174</v>
      </c>
      <c r="O1428" t="s">
        <v>175</v>
      </c>
      <c r="P1428" t="s">
        <v>176</v>
      </c>
      <c r="Q1428">
        <v>1000704819</v>
      </c>
      <c r="R1428">
        <v>260</v>
      </c>
      <c r="S1428">
        <v>1100001382</v>
      </c>
      <c r="T1428" t="s">
        <v>221</v>
      </c>
      <c r="U1428">
        <v>4</v>
      </c>
      <c r="W1428" t="s">
        <v>327</v>
      </c>
      <c r="X1428" t="s">
        <v>178</v>
      </c>
      <c r="Y1428" t="s">
        <v>1293</v>
      </c>
      <c r="Z1428" t="s">
        <v>1294</v>
      </c>
      <c r="AD1428" t="s">
        <v>1293</v>
      </c>
      <c r="AE1428" t="s">
        <v>1294</v>
      </c>
      <c r="AQ1428"/>
      <c r="AR1428" s="6">
        <v>45044</v>
      </c>
      <c r="AS1428"/>
      <c r="AV1428" s="5">
        <v>45002</v>
      </c>
      <c r="AW1428"/>
      <c r="AX1428" s="6">
        <v>45062</v>
      </c>
      <c r="BB1428" t="s">
        <v>179</v>
      </c>
      <c r="BD1428" t="s">
        <v>180</v>
      </c>
      <c r="BF1428" t="s">
        <v>1295</v>
      </c>
      <c r="BG1428" s="68" t="s">
        <v>181</v>
      </c>
      <c r="BH1428" s="6">
        <v>45076</v>
      </c>
      <c r="BI1428" s="6">
        <v>45076</v>
      </c>
      <c r="BL1428" t="s">
        <v>182</v>
      </c>
      <c r="BM1428" s="10">
        <v>68561.999838000003</v>
      </c>
      <c r="BN1428" s="10">
        <v>27151.000029999999</v>
      </c>
      <c r="BO1428" s="10">
        <v>274247.99935200001</v>
      </c>
      <c r="BP1428" s="10">
        <v>108604.00012</v>
      </c>
      <c r="BQ1428" s="69"/>
      <c r="BR1428" t="s">
        <v>424</v>
      </c>
      <c r="BS1428" s="5">
        <v>44799</v>
      </c>
      <c r="BT1428" s="5">
        <v>44803</v>
      </c>
      <c r="BU1428" s="70"/>
      <c r="BX1428" t="s">
        <v>183</v>
      </c>
      <c r="BY1428" t="s">
        <v>617</v>
      </c>
      <c r="CG1428" t="s">
        <v>632</v>
      </c>
      <c r="CL1428" t="s">
        <v>184</v>
      </c>
      <c r="CM1428" t="s">
        <v>446</v>
      </c>
      <c r="CN1428" t="s">
        <v>447</v>
      </c>
      <c r="CO1428" t="s">
        <v>448</v>
      </c>
      <c r="CP1428" t="s">
        <v>696</v>
      </c>
      <c r="CQ1428" t="s">
        <v>697</v>
      </c>
      <c r="CR1428" t="s">
        <v>698</v>
      </c>
      <c r="CT1428" t="s">
        <v>263</v>
      </c>
      <c r="CU1428" s="5">
        <v>45009</v>
      </c>
      <c r="CV1428" s="5">
        <v>45009</v>
      </c>
      <c r="DA1428" s="5"/>
      <c r="DB1428" s="5"/>
      <c r="DF1428">
        <v>1131346891</v>
      </c>
      <c r="DK1428" t="s">
        <v>608</v>
      </c>
      <c r="DL1428" t="s">
        <v>191</v>
      </c>
      <c r="DM1428" t="s">
        <v>1292</v>
      </c>
      <c r="DN1428" t="s">
        <v>1296</v>
      </c>
      <c r="DO1428">
        <v>4000041221</v>
      </c>
      <c r="DQ1428" s="6">
        <v>45079</v>
      </c>
      <c r="DR1428" s="5"/>
      <c r="DS1428" s="5">
        <v>45098</v>
      </c>
      <c r="DT1428" s="5"/>
      <c r="DU1428" s="1" t="s">
        <v>1297</v>
      </c>
      <c r="DV1428" t="s">
        <v>1296</v>
      </c>
      <c r="DZ1428" s="11" t="s">
        <v>192</v>
      </c>
      <c r="EA1428" s="11" t="s">
        <v>499</v>
      </c>
      <c r="EB1428" s="5">
        <v>45093</v>
      </c>
      <c r="EC1428" s="5"/>
      <c r="ED1428" s="5"/>
      <c r="EF1428" t="s">
        <v>193</v>
      </c>
      <c r="EI1428" t="s">
        <v>406</v>
      </c>
      <c r="EJ1428" t="s">
        <v>407</v>
      </c>
      <c r="EK1428" t="s">
        <v>663</v>
      </c>
      <c r="EL1428" t="s">
        <v>496</v>
      </c>
      <c r="EN1428">
        <v>0.5</v>
      </c>
      <c r="EO1428">
        <v>0.15</v>
      </c>
      <c r="EP1428">
        <v>0.25</v>
      </c>
      <c r="EQ1428">
        <v>0.1</v>
      </c>
      <c r="ER1428" s="5"/>
      <c r="ES1428" s="5"/>
      <c r="ET1428" s="5"/>
      <c r="EU1428" s="5"/>
      <c r="EX1428" t="s">
        <v>1298</v>
      </c>
      <c r="EY1428" s="5">
        <v>45009</v>
      </c>
      <c r="EZ1428" s="71" t="s">
        <v>454</v>
      </c>
      <c r="FA1428" t="s">
        <v>408</v>
      </c>
    </row>
    <row r="1429" spans="1:157" x14ac:dyDescent="0.3">
      <c r="A1429" t="s">
        <v>169</v>
      </c>
      <c r="B1429">
        <v>22011</v>
      </c>
      <c r="C1429" t="s">
        <v>1292</v>
      </c>
      <c r="D1429">
        <v>183021</v>
      </c>
      <c r="F1429" t="s">
        <v>170</v>
      </c>
      <c r="G1429" t="s">
        <v>195</v>
      </c>
      <c r="H1429" s="13" t="s">
        <v>312</v>
      </c>
      <c r="I1429">
        <v>4000041221</v>
      </c>
      <c r="J1429" s="13"/>
      <c r="L1429" t="s">
        <v>497</v>
      </c>
      <c r="M1429" t="s">
        <v>173</v>
      </c>
      <c r="N1429" t="s">
        <v>174</v>
      </c>
      <c r="O1429" t="s">
        <v>175</v>
      </c>
      <c r="P1429" t="s">
        <v>176</v>
      </c>
      <c r="Q1429">
        <v>1000704819</v>
      </c>
      <c r="R1429">
        <v>270</v>
      </c>
      <c r="S1429">
        <v>1100000046</v>
      </c>
      <c r="T1429" t="s">
        <v>223</v>
      </c>
      <c r="U1429">
        <v>2</v>
      </c>
      <c r="W1429" t="s">
        <v>327</v>
      </c>
      <c r="X1429" t="s">
        <v>178</v>
      </c>
      <c r="Y1429" t="s">
        <v>1293</v>
      </c>
      <c r="Z1429" t="s">
        <v>1294</v>
      </c>
      <c r="AD1429" t="s">
        <v>1293</v>
      </c>
      <c r="AE1429" t="s">
        <v>1294</v>
      </c>
      <c r="AQ1429"/>
      <c r="AR1429" s="6">
        <v>45044</v>
      </c>
      <c r="AS1429"/>
      <c r="AV1429" s="5">
        <v>45002</v>
      </c>
      <c r="AW1429"/>
      <c r="AX1429" s="6">
        <v>45062</v>
      </c>
      <c r="BB1429" t="s">
        <v>179</v>
      </c>
      <c r="BD1429" t="s">
        <v>180</v>
      </c>
      <c r="BF1429" t="s">
        <v>1295</v>
      </c>
      <c r="BG1429" s="68" t="s">
        <v>181</v>
      </c>
      <c r="BH1429" s="6">
        <v>45076</v>
      </c>
      <c r="BI1429" s="6">
        <v>45076</v>
      </c>
      <c r="BL1429" t="s">
        <v>182</v>
      </c>
      <c r="BM1429" s="10">
        <v>226179.00001799999</v>
      </c>
      <c r="BN1429" s="10">
        <v>89567.000016000005</v>
      </c>
      <c r="BO1429" s="10">
        <v>452358.00003599998</v>
      </c>
      <c r="BP1429" s="10">
        <v>179134.00003200001</v>
      </c>
      <c r="BQ1429" s="69"/>
      <c r="BR1429" t="s">
        <v>449</v>
      </c>
      <c r="BS1429" s="5">
        <v>44799</v>
      </c>
      <c r="BT1429" s="5">
        <v>44803</v>
      </c>
      <c r="BU1429" s="70"/>
      <c r="BX1429" t="s">
        <v>183</v>
      </c>
      <c r="BY1429" t="s">
        <v>617</v>
      </c>
      <c r="CG1429" t="s">
        <v>632</v>
      </c>
      <c r="CL1429" t="s">
        <v>184</v>
      </c>
      <c r="CM1429" t="s">
        <v>446</v>
      </c>
      <c r="CN1429" t="s">
        <v>447</v>
      </c>
      <c r="CO1429" t="s">
        <v>448</v>
      </c>
      <c r="CP1429" t="s">
        <v>696</v>
      </c>
      <c r="CQ1429" t="s">
        <v>697</v>
      </c>
      <c r="CR1429" t="s">
        <v>698</v>
      </c>
      <c r="CT1429" t="s">
        <v>263</v>
      </c>
      <c r="CU1429" s="5">
        <v>45009</v>
      </c>
      <c r="CV1429" s="5">
        <v>45009</v>
      </c>
      <c r="DA1429" s="5"/>
      <c r="DB1429" s="5"/>
      <c r="DF1429">
        <v>1131346891</v>
      </c>
      <c r="DK1429" t="s">
        <v>608</v>
      </c>
      <c r="DL1429" t="s">
        <v>191</v>
      </c>
      <c r="DM1429" t="s">
        <v>1292</v>
      </c>
      <c r="DN1429" t="s">
        <v>1296</v>
      </c>
      <c r="DO1429">
        <v>4000041221</v>
      </c>
      <c r="DQ1429" s="6">
        <v>45079</v>
      </c>
      <c r="DR1429" s="5"/>
      <c r="DS1429" s="5">
        <v>45098</v>
      </c>
      <c r="DT1429" s="5"/>
      <c r="DU1429" s="1" t="s">
        <v>1297</v>
      </c>
      <c r="DV1429" t="s">
        <v>1296</v>
      </c>
      <c r="DZ1429" s="11" t="s">
        <v>192</v>
      </c>
      <c r="EA1429" s="11" t="s">
        <v>499</v>
      </c>
      <c r="EB1429" s="5">
        <v>45093</v>
      </c>
      <c r="EC1429" s="5"/>
      <c r="ED1429" s="5"/>
      <c r="EF1429" t="s">
        <v>193</v>
      </c>
      <c r="EI1429" t="s">
        <v>406</v>
      </c>
      <c r="EJ1429" t="s">
        <v>407</v>
      </c>
      <c r="EK1429" t="s">
        <v>663</v>
      </c>
      <c r="EL1429" t="s">
        <v>496</v>
      </c>
      <c r="EN1429">
        <v>0.5</v>
      </c>
      <c r="EO1429">
        <v>0.15</v>
      </c>
      <c r="EP1429">
        <v>0.25</v>
      </c>
      <c r="EQ1429">
        <v>0.1</v>
      </c>
      <c r="ER1429" s="5"/>
      <c r="ES1429" s="5"/>
      <c r="ET1429" s="5"/>
      <c r="EU1429" s="5"/>
      <c r="EX1429" t="s">
        <v>1298</v>
      </c>
      <c r="EY1429" s="5">
        <v>45009</v>
      </c>
      <c r="EZ1429" s="71" t="s">
        <v>454</v>
      </c>
      <c r="FA1429" t="s">
        <v>408</v>
      </c>
    </row>
    <row r="1430" spans="1:157" x14ac:dyDescent="0.3">
      <c r="A1430" t="s">
        <v>169</v>
      </c>
      <c r="B1430">
        <v>22012</v>
      </c>
      <c r="C1430" t="s">
        <v>1292</v>
      </c>
      <c r="D1430">
        <v>183022</v>
      </c>
      <c r="F1430" t="s">
        <v>170</v>
      </c>
      <c r="G1430" t="s">
        <v>195</v>
      </c>
      <c r="H1430" s="13" t="s">
        <v>265</v>
      </c>
      <c r="I1430">
        <v>4000041221</v>
      </c>
      <c r="J1430" s="13"/>
      <c r="L1430" t="s">
        <v>497</v>
      </c>
      <c r="M1430" t="s">
        <v>173</v>
      </c>
      <c r="N1430" t="s">
        <v>174</v>
      </c>
      <c r="O1430" t="s">
        <v>175</v>
      </c>
      <c r="P1430" t="s">
        <v>176</v>
      </c>
      <c r="Q1430">
        <v>1000704819</v>
      </c>
      <c r="R1430">
        <v>230</v>
      </c>
      <c r="S1430">
        <v>1100000300</v>
      </c>
      <c r="T1430" t="s">
        <v>210</v>
      </c>
      <c r="U1430">
        <v>4</v>
      </c>
      <c r="W1430" t="s">
        <v>327</v>
      </c>
      <c r="X1430" t="s">
        <v>178</v>
      </c>
      <c r="Y1430" t="s">
        <v>1293</v>
      </c>
      <c r="Z1430" t="s">
        <v>1294</v>
      </c>
      <c r="AD1430" t="s">
        <v>1293</v>
      </c>
      <c r="AE1430" t="s">
        <v>1294</v>
      </c>
      <c r="AQ1430"/>
      <c r="AR1430" s="6">
        <v>45044</v>
      </c>
      <c r="AS1430"/>
      <c r="AV1430" s="5">
        <v>45002</v>
      </c>
      <c r="AW1430"/>
      <c r="AX1430" s="6">
        <v>45062</v>
      </c>
      <c r="BB1430" t="s">
        <v>179</v>
      </c>
      <c r="BD1430" t="s">
        <v>180</v>
      </c>
      <c r="BF1430" t="s">
        <v>1295</v>
      </c>
      <c r="BG1430" s="68" t="s">
        <v>181</v>
      </c>
      <c r="BH1430" s="6">
        <v>45076</v>
      </c>
      <c r="BI1430" s="6">
        <v>45076</v>
      </c>
      <c r="BL1430" t="s">
        <v>182</v>
      </c>
      <c r="BM1430" s="10">
        <v>410166</v>
      </c>
      <c r="BN1430" s="10">
        <v>162426</v>
      </c>
      <c r="BO1430" s="10">
        <v>1640664</v>
      </c>
      <c r="BP1430" s="10">
        <v>649704</v>
      </c>
      <c r="BQ1430" s="69"/>
      <c r="BR1430" t="s">
        <v>423</v>
      </c>
      <c r="BS1430" s="5">
        <v>44799</v>
      </c>
      <c r="BT1430" s="5">
        <v>44803</v>
      </c>
      <c r="BU1430" s="70"/>
      <c r="BX1430" t="s">
        <v>183</v>
      </c>
      <c r="BY1430" t="s">
        <v>617</v>
      </c>
      <c r="CG1430" t="s">
        <v>632</v>
      </c>
      <c r="CL1430" t="s">
        <v>184</v>
      </c>
      <c r="CM1430" t="s">
        <v>446</v>
      </c>
      <c r="CN1430" t="s">
        <v>447</v>
      </c>
      <c r="CO1430" t="s">
        <v>448</v>
      </c>
      <c r="CP1430" t="s">
        <v>696</v>
      </c>
      <c r="CQ1430" t="s">
        <v>697</v>
      </c>
      <c r="CR1430" t="s">
        <v>698</v>
      </c>
      <c r="CT1430" t="s">
        <v>263</v>
      </c>
      <c r="CU1430" s="5">
        <v>45009</v>
      </c>
      <c r="CV1430" s="5">
        <v>45009</v>
      </c>
      <c r="DA1430" s="5"/>
      <c r="DB1430" s="5"/>
      <c r="DF1430">
        <v>1131346891</v>
      </c>
      <c r="DK1430" t="s">
        <v>608</v>
      </c>
      <c r="DL1430" t="s">
        <v>191</v>
      </c>
      <c r="DM1430" t="s">
        <v>1292</v>
      </c>
      <c r="DN1430" t="s">
        <v>1296</v>
      </c>
      <c r="DO1430">
        <v>4000041221</v>
      </c>
      <c r="DQ1430" s="6">
        <v>45079</v>
      </c>
      <c r="DR1430" s="5"/>
      <c r="DS1430" s="5">
        <v>45098</v>
      </c>
      <c r="DT1430" s="5"/>
      <c r="DU1430" s="1" t="s">
        <v>1297</v>
      </c>
      <c r="DV1430" t="s">
        <v>1296</v>
      </c>
      <c r="DZ1430" s="11" t="s">
        <v>192</v>
      </c>
      <c r="EA1430" s="11" t="s">
        <v>499</v>
      </c>
      <c r="EB1430" s="5">
        <v>45093</v>
      </c>
      <c r="EC1430" s="5"/>
      <c r="ED1430" s="5"/>
      <c r="EF1430" t="s">
        <v>193</v>
      </c>
      <c r="EI1430" t="s">
        <v>406</v>
      </c>
      <c r="EJ1430" t="s">
        <v>407</v>
      </c>
      <c r="EK1430" t="s">
        <v>663</v>
      </c>
      <c r="EL1430" t="s">
        <v>496</v>
      </c>
      <c r="EN1430">
        <v>0.5</v>
      </c>
      <c r="EO1430">
        <v>0.15</v>
      </c>
      <c r="EP1430">
        <v>0.25</v>
      </c>
      <c r="EQ1430">
        <v>0.1</v>
      </c>
      <c r="ER1430" s="5"/>
      <c r="ES1430" s="5"/>
      <c r="ET1430" s="5"/>
      <c r="EU1430" s="5"/>
      <c r="EX1430" t="s">
        <v>1298</v>
      </c>
      <c r="EY1430" s="5">
        <v>45009</v>
      </c>
      <c r="EZ1430" s="71" t="s">
        <v>454</v>
      </c>
      <c r="FA1430" t="s">
        <v>408</v>
      </c>
    </row>
    <row r="1431" spans="1:157" x14ac:dyDescent="0.3">
      <c r="A1431" t="s">
        <v>169</v>
      </c>
      <c r="B1431">
        <v>22013</v>
      </c>
      <c r="C1431" t="s">
        <v>1292</v>
      </c>
      <c r="D1431">
        <v>183023</v>
      </c>
      <c r="F1431" t="s">
        <v>170</v>
      </c>
      <c r="G1431" t="s">
        <v>195</v>
      </c>
      <c r="H1431" s="13" t="s">
        <v>268</v>
      </c>
      <c r="I1431">
        <v>4000041221</v>
      </c>
      <c r="J1431" s="13"/>
      <c r="L1431" t="s">
        <v>497</v>
      </c>
      <c r="M1431" t="s">
        <v>173</v>
      </c>
      <c r="N1431" t="s">
        <v>174</v>
      </c>
      <c r="O1431" t="s">
        <v>175</v>
      </c>
      <c r="P1431" t="s">
        <v>176</v>
      </c>
      <c r="Q1431">
        <v>1000704819</v>
      </c>
      <c r="R1431">
        <v>280</v>
      </c>
      <c r="S1431">
        <v>1100001510</v>
      </c>
      <c r="T1431" t="s">
        <v>269</v>
      </c>
      <c r="U1431">
        <v>1</v>
      </c>
      <c r="W1431" t="s">
        <v>327</v>
      </c>
      <c r="X1431" t="s">
        <v>178</v>
      </c>
      <c r="Y1431" t="s">
        <v>1293</v>
      </c>
      <c r="Z1431" t="s">
        <v>1294</v>
      </c>
      <c r="AD1431" t="s">
        <v>1293</v>
      </c>
      <c r="AE1431" t="s">
        <v>1294</v>
      </c>
      <c r="AQ1431"/>
      <c r="AR1431" s="6">
        <v>45044</v>
      </c>
      <c r="AS1431"/>
      <c r="AV1431" s="5">
        <v>45002</v>
      </c>
      <c r="AW1431"/>
      <c r="AX1431" s="6">
        <v>45062</v>
      </c>
      <c r="BB1431" t="s">
        <v>179</v>
      </c>
      <c r="BD1431" t="s">
        <v>180</v>
      </c>
      <c r="BF1431" t="s">
        <v>1295</v>
      </c>
      <c r="BG1431" s="68" t="s">
        <v>181</v>
      </c>
      <c r="BH1431" s="6">
        <v>45076</v>
      </c>
      <c r="BI1431" s="6">
        <v>45076</v>
      </c>
      <c r="BL1431" t="s">
        <v>182</v>
      </c>
      <c r="BM1431" s="10">
        <v>34658.000180000003</v>
      </c>
      <c r="BN1431" s="10">
        <v>13725.000040000001</v>
      </c>
      <c r="BO1431" s="10">
        <v>34658.000180000003</v>
      </c>
      <c r="BP1431" s="10">
        <v>13725.000040000001</v>
      </c>
      <c r="BQ1431" s="69"/>
      <c r="BR1431" t="s">
        <v>449</v>
      </c>
      <c r="BS1431" s="5">
        <v>44799</v>
      </c>
      <c r="BT1431" s="5">
        <v>44803</v>
      </c>
      <c r="BU1431" s="70"/>
      <c r="BX1431" t="s">
        <v>183</v>
      </c>
      <c r="BY1431" t="s">
        <v>617</v>
      </c>
      <c r="CG1431" t="s">
        <v>632</v>
      </c>
      <c r="CL1431" t="s">
        <v>184</v>
      </c>
      <c r="CM1431" t="s">
        <v>446</v>
      </c>
      <c r="CN1431" t="s">
        <v>447</v>
      </c>
      <c r="CO1431" t="s">
        <v>448</v>
      </c>
      <c r="CP1431" t="s">
        <v>696</v>
      </c>
      <c r="CQ1431" t="s">
        <v>697</v>
      </c>
      <c r="CR1431" t="s">
        <v>698</v>
      </c>
      <c r="CT1431" t="s">
        <v>263</v>
      </c>
      <c r="CU1431" s="5">
        <v>45009</v>
      </c>
      <c r="CV1431" s="5">
        <v>45009</v>
      </c>
      <c r="DA1431" s="5"/>
      <c r="DB1431" s="5"/>
      <c r="DF1431">
        <v>1131346891</v>
      </c>
      <c r="DK1431" t="s">
        <v>608</v>
      </c>
      <c r="DL1431" t="s">
        <v>191</v>
      </c>
      <c r="DM1431" t="s">
        <v>1292</v>
      </c>
      <c r="DN1431" t="s">
        <v>1296</v>
      </c>
      <c r="DO1431">
        <v>4000041221</v>
      </c>
      <c r="DQ1431" s="6">
        <v>45079</v>
      </c>
      <c r="DR1431" s="5"/>
      <c r="DS1431" s="5">
        <v>45098</v>
      </c>
      <c r="DT1431" s="5"/>
      <c r="DU1431" s="1" t="s">
        <v>1297</v>
      </c>
      <c r="DV1431" t="s">
        <v>1296</v>
      </c>
      <c r="DZ1431" s="11" t="s">
        <v>192</v>
      </c>
      <c r="EA1431" s="11" t="s">
        <v>499</v>
      </c>
      <c r="EB1431" s="5">
        <v>45093</v>
      </c>
      <c r="EC1431" s="5"/>
      <c r="ED1431" s="5"/>
      <c r="EF1431" t="s">
        <v>193</v>
      </c>
      <c r="EI1431" t="s">
        <v>406</v>
      </c>
      <c r="EJ1431" t="s">
        <v>407</v>
      </c>
      <c r="EK1431" t="s">
        <v>663</v>
      </c>
      <c r="EL1431" t="s">
        <v>496</v>
      </c>
      <c r="EN1431">
        <v>0.5</v>
      </c>
      <c r="EO1431">
        <v>0.15</v>
      </c>
      <c r="EP1431">
        <v>0.25</v>
      </c>
      <c r="EQ1431">
        <v>0.1</v>
      </c>
      <c r="ER1431" s="5"/>
      <c r="ES1431" s="5"/>
      <c r="ET1431" s="5"/>
      <c r="EU1431" s="5"/>
      <c r="EX1431" t="s">
        <v>1298</v>
      </c>
      <c r="EY1431" s="5">
        <v>45009</v>
      </c>
      <c r="EZ1431" s="71" t="s">
        <v>454</v>
      </c>
      <c r="FA1431" t="s">
        <v>408</v>
      </c>
    </row>
    <row r="1432" spans="1:157" x14ac:dyDescent="0.3">
      <c r="A1432" t="s">
        <v>169</v>
      </c>
      <c r="B1432">
        <v>22014</v>
      </c>
      <c r="C1432" t="s">
        <v>1292</v>
      </c>
      <c r="D1432">
        <v>183024</v>
      </c>
      <c r="F1432" t="s">
        <v>170</v>
      </c>
      <c r="G1432" t="s">
        <v>195</v>
      </c>
      <c r="H1432" s="13" t="s">
        <v>339</v>
      </c>
      <c r="I1432">
        <v>4000041221</v>
      </c>
      <c r="J1432" s="13"/>
      <c r="L1432" t="s">
        <v>497</v>
      </c>
      <c r="M1432" t="s">
        <v>173</v>
      </c>
      <c r="N1432" t="s">
        <v>174</v>
      </c>
      <c r="O1432" t="s">
        <v>175</v>
      </c>
      <c r="P1432" t="s">
        <v>176</v>
      </c>
      <c r="Q1432">
        <v>1000704819</v>
      </c>
      <c r="R1432">
        <v>390</v>
      </c>
      <c r="S1432">
        <v>1100001340</v>
      </c>
      <c r="T1432" t="s">
        <v>340</v>
      </c>
      <c r="U1432">
        <v>1</v>
      </c>
      <c r="W1432" t="s">
        <v>327</v>
      </c>
      <c r="X1432" t="s">
        <v>178</v>
      </c>
      <c r="Y1432" t="s">
        <v>1293</v>
      </c>
      <c r="Z1432" t="s">
        <v>1294</v>
      </c>
      <c r="AD1432" t="s">
        <v>1293</v>
      </c>
      <c r="AE1432" t="s">
        <v>1294</v>
      </c>
      <c r="AQ1432"/>
      <c r="AR1432" s="6">
        <v>45044</v>
      </c>
      <c r="AS1432"/>
      <c r="AV1432" s="5">
        <v>45002</v>
      </c>
      <c r="AW1432"/>
      <c r="AX1432" s="6">
        <v>45062</v>
      </c>
      <c r="BB1432" t="s">
        <v>179</v>
      </c>
      <c r="BD1432" t="s">
        <v>180</v>
      </c>
      <c r="BF1432" t="s">
        <v>1295</v>
      </c>
      <c r="BG1432" s="68" t="s">
        <v>181</v>
      </c>
      <c r="BH1432" s="6">
        <v>45076</v>
      </c>
      <c r="BI1432" s="6">
        <v>45076</v>
      </c>
      <c r="BL1432" t="s">
        <v>182</v>
      </c>
      <c r="BM1432" s="10">
        <v>37776155.999959998</v>
      </c>
      <c r="BN1432" s="10">
        <v>14959358</v>
      </c>
      <c r="BO1432" s="10">
        <v>37776155.999959998</v>
      </c>
      <c r="BP1432" s="10">
        <v>14959358</v>
      </c>
      <c r="BQ1432" s="69"/>
      <c r="BR1432" t="s">
        <v>681</v>
      </c>
      <c r="BS1432" s="5">
        <v>44848</v>
      </c>
      <c r="BT1432" s="5">
        <v>44853</v>
      </c>
      <c r="BU1432" s="70"/>
      <c r="BX1432" t="s">
        <v>183</v>
      </c>
      <c r="BY1432" t="s">
        <v>617</v>
      </c>
      <c r="CG1432" t="s">
        <v>632</v>
      </c>
      <c r="CL1432" t="s">
        <v>184</v>
      </c>
      <c r="CM1432" t="s">
        <v>446</v>
      </c>
      <c r="CN1432" t="s">
        <v>447</v>
      </c>
      <c r="CO1432" t="s">
        <v>448</v>
      </c>
      <c r="CP1432" t="s">
        <v>696</v>
      </c>
      <c r="CQ1432" t="s">
        <v>697</v>
      </c>
      <c r="CR1432" t="s">
        <v>698</v>
      </c>
      <c r="CT1432" t="s">
        <v>263</v>
      </c>
      <c r="CU1432" s="5">
        <v>45009</v>
      </c>
      <c r="CV1432" s="5">
        <v>45009</v>
      </c>
      <c r="DA1432" s="5"/>
      <c r="DB1432" s="5"/>
      <c r="DF1432">
        <v>1131346891</v>
      </c>
      <c r="DK1432" t="s">
        <v>608</v>
      </c>
      <c r="DL1432" t="s">
        <v>191</v>
      </c>
      <c r="DM1432" t="s">
        <v>1292</v>
      </c>
      <c r="DN1432" t="s">
        <v>1296</v>
      </c>
      <c r="DO1432">
        <v>4000041221</v>
      </c>
      <c r="DQ1432" s="6">
        <v>45079</v>
      </c>
      <c r="DR1432" s="5"/>
      <c r="DS1432" s="5">
        <v>45098</v>
      </c>
      <c r="DT1432" s="5"/>
      <c r="DU1432" s="1" t="s">
        <v>1297</v>
      </c>
      <c r="DV1432" t="s">
        <v>1296</v>
      </c>
      <c r="DZ1432" s="11" t="s">
        <v>192</v>
      </c>
      <c r="EA1432" s="11" t="s">
        <v>499</v>
      </c>
      <c r="EB1432" s="5">
        <v>45093</v>
      </c>
      <c r="EC1432" s="5"/>
      <c r="ED1432" s="5"/>
      <c r="EF1432" t="s">
        <v>193</v>
      </c>
      <c r="EI1432" t="s">
        <v>406</v>
      </c>
      <c r="EJ1432" t="s">
        <v>407</v>
      </c>
      <c r="EK1432" t="s">
        <v>663</v>
      </c>
      <c r="EL1432" t="s">
        <v>496</v>
      </c>
      <c r="EN1432">
        <v>0.5</v>
      </c>
      <c r="EO1432">
        <v>0.15</v>
      </c>
      <c r="EP1432">
        <v>0.25</v>
      </c>
      <c r="EQ1432">
        <v>0.1</v>
      </c>
      <c r="ER1432" s="5"/>
      <c r="ES1432" s="5"/>
      <c r="ET1432" s="5"/>
      <c r="EU1432" s="5"/>
      <c r="EX1432" t="s">
        <v>1298</v>
      </c>
      <c r="EY1432" s="5">
        <v>45009</v>
      </c>
      <c r="EZ1432" s="71" t="s">
        <v>454</v>
      </c>
      <c r="FA1432" t="s">
        <v>408</v>
      </c>
    </row>
    <row r="1433" spans="1:157" x14ac:dyDescent="0.3">
      <c r="A1433" t="s">
        <v>169</v>
      </c>
      <c r="B1433">
        <v>22015</v>
      </c>
      <c r="C1433" t="s">
        <v>1292</v>
      </c>
      <c r="D1433">
        <v>183025</v>
      </c>
      <c r="F1433" t="s">
        <v>170</v>
      </c>
      <c r="G1433" t="s">
        <v>195</v>
      </c>
      <c r="H1433" s="13" t="s">
        <v>313</v>
      </c>
      <c r="I1433">
        <v>4000041221</v>
      </c>
      <c r="J1433" s="13"/>
      <c r="L1433" t="s">
        <v>497</v>
      </c>
      <c r="M1433" t="s">
        <v>173</v>
      </c>
      <c r="N1433" t="s">
        <v>174</v>
      </c>
      <c r="O1433" t="s">
        <v>175</v>
      </c>
      <c r="P1433" t="s">
        <v>176</v>
      </c>
      <c r="Q1433">
        <v>1000704819</v>
      </c>
      <c r="R1433">
        <v>400</v>
      </c>
      <c r="S1433">
        <v>1100001340</v>
      </c>
      <c r="T1433" t="s">
        <v>224</v>
      </c>
      <c r="U1433">
        <v>1</v>
      </c>
      <c r="W1433" t="s">
        <v>327</v>
      </c>
      <c r="X1433" t="s">
        <v>178</v>
      </c>
      <c r="Y1433" t="s">
        <v>1293</v>
      </c>
      <c r="Z1433" t="s">
        <v>1294</v>
      </c>
      <c r="AD1433" t="s">
        <v>1293</v>
      </c>
      <c r="AE1433" t="s">
        <v>1294</v>
      </c>
      <c r="AQ1433"/>
      <c r="AR1433" s="6">
        <v>45044</v>
      </c>
      <c r="AS1433"/>
      <c r="AV1433" s="5">
        <v>45002</v>
      </c>
      <c r="AW1433"/>
      <c r="AX1433" s="6">
        <v>45062</v>
      </c>
      <c r="BB1433" t="s">
        <v>179</v>
      </c>
      <c r="BD1433" t="s">
        <v>180</v>
      </c>
      <c r="BF1433" t="s">
        <v>1295</v>
      </c>
      <c r="BG1433" s="68" t="s">
        <v>181</v>
      </c>
      <c r="BH1433" s="6">
        <v>45076</v>
      </c>
      <c r="BI1433" s="6">
        <v>45076</v>
      </c>
      <c r="BL1433" t="s">
        <v>182</v>
      </c>
      <c r="BM1433" s="10">
        <v>35887295.999860004</v>
      </c>
      <c r="BN1433" s="10">
        <v>14211369.000360001</v>
      </c>
      <c r="BO1433" s="10">
        <v>35887295.999860004</v>
      </c>
      <c r="BP1433" s="10">
        <v>14211369.000360001</v>
      </c>
      <c r="BQ1433" s="69"/>
      <c r="BR1433" t="s">
        <v>610</v>
      </c>
      <c r="BS1433" s="5">
        <v>44844</v>
      </c>
      <c r="BT1433" s="5">
        <v>44846</v>
      </c>
      <c r="BU1433" s="70"/>
      <c r="BX1433" t="s">
        <v>183</v>
      </c>
      <c r="BY1433" t="s">
        <v>617</v>
      </c>
      <c r="CG1433" t="s">
        <v>632</v>
      </c>
      <c r="CL1433" t="s">
        <v>184</v>
      </c>
      <c r="CM1433" t="s">
        <v>446</v>
      </c>
      <c r="CN1433" t="s">
        <v>447</v>
      </c>
      <c r="CO1433" t="s">
        <v>448</v>
      </c>
      <c r="CP1433" t="s">
        <v>696</v>
      </c>
      <c r="CQ1433" t="s">
        <v>697</v>
      </c>
      <c r="CR1433" t="s">
        <v>698</v>
      </c>
      <c r="CT1433" t="s">
        <v>263</v>
      </c>
      <c r="CU1433" s="5">
        <v>45009</v>
      </c>
      <c r="CV1433" s="5">
        <v>45009</v>
      </c>
      <c r="DA1433" s="5"/>
      <c r="DB1433" s="5"/>
      <c r="DF1433">
        <v>1131346891</v>
      </c>
      <c r="DK1433" t="s">
        <v>608</v>
      </c>
      <c r="DL1433" t="s">
        <v>191</v>
      </c>
      <c r="DM1433" t="s">
        <v>1292</v>
      </c>
      <c r="DN1433" t="s">
        <v>1296</v>
      </c>
      <c r="DO1433">
        <v>4000041221</v>
      </c>
      <c r="DQ1433" s="6">
        <v>45079</v>
      </c>
      <c r="DR1433" s="5"/>
      <c r="DS1433" s="5">
        <v>45098</v>
      </c>
      <c r="DT1433" s="5"/>
      <c r="DU1433" s="1" t="s">
        <v>1297</v>
      </c>
      <c r="DV1433" t="s">
        <v>1296</v>
      </c>
      <c r="DZ1433" s="11" t="s">
        <v>192</v>
      </c>
      <c r="EA1433" s="11" t="s">
        <v>499</v>
      </c>
      <c r="EB1433" s="5">
        <v>45093</v>
      </c>
      <c r="EC1433" s="5"/>
      <c r="ED1433" s="5"/>
      <c r="EF1433" t="s">
        <v>193</v>
      </c>
      <c r="EI1433" t="s">
        <v>406</v>
      </c>
      <c r="EJ1433" t="s">
        <v>407</v>
      </c>
      <c r="EK1433" t="s">
        <v>663</v>
      </c>
      <c r="EL1433" t="s">
        <v>496</v>
      </c>
      <c r="EN1433">
        <v>0.5</v>
      </c>
      <c r="EO1433">
        <v>0.15</v>
      </c>
      <c r="EP1433">
        <v>0.25</v>
      </c>
      <c r="EQ1433">
        <v>0.1</v>
      </c>
      <c r="ER1433" s="5"/>
      <c r="ES1433" s="5"/>
      <c r="ET1433" s="5"/>
      <c r="EU1433" s="5"/>
      <c r="EX1433" t="s">
        <v>1298</v>
      </c>
      <c r="EY1433" s="5">
        <v>45009</v>
      </c>
      <c r="EZ1433" s="71" t="s">
        <v>454</v>
      </c>
      <c r="FA1433" t="s">
        <v>408</v>
      </c>
    </row>
    <row r="1434" spans="1:157" x14ac:dyDescent="0.3">
      <c r="A1434" t="s">
        <v>169</v>
      </c>
      <c r="B1434">
        <v>22016</v>
      </c>
      <c r="C1434" t="s">
        <v>1292</v>
      </c>
      <c r="D1434">
        <v>183026</v>
      </c>
      <c r="F1434" t="s">
        <v>170</v>
      </c>
      <c r="G1434" t="s">
        <v>195</v>
      </c>
      <c r="H1434" s="13" t="s">
        <v>282</v>
      </c>
      <c r="I1434">
        <v>4000041221</v>
      </c>
      <c r="J1434" s="13"/>
      <c r="L1434" t="s">
        <v>497</v>
      </c>
      <c r="M1434" t="s">
        <v>173</v>
      </c>
      <c r="N1434" t="s">
        <v>174</v>
      </c>
      <c r="O1434" t="s">
        <v>175</v>
      </c>
      <c r="P1434" t="s">
        <v>176</v>
      </c>
      <c r="Q1434">
        <v>1000704819</v>
      </c>
      <c r="R1434">
        <v>420</v>
      </c>
      <c r="S1434">
        <v>1100001034</v>
      </c>
      <c r="T1434" t="s">
        <v>283</v>
      </c>
      <c r="U1434">
        <v>14</v>
      </c>
      <c r="W1434" t="s">
        <v>327</v>
      </c>
      <c r="X1434" t="s">
        <v>178</v>
      </c>
      <c r="Y1434" t="s">
        <v>1293</v>
      </c>
      <c r="Z1434" t="s">
        <v>1294</v>
      </c>
      <c r="AD1434" t="s">
        <v>1293</v>
      </c>
      <c r="AE1434" t="s">
        <v>1294</v>
      </c>
      <c r="AQ1434"/>
      <c r="AR1434" s="6">
        <v>45044</v>
      </c>
      <c r="AS1434"/>
      <c r="AV1434" s="5">
        <v>45002</v>
      </c>
      <c r="AW1434"/>
      <c r="AX1434" s="6">
        <v>45062</v>
      </c>
      <c r="BB1434" t="s">
        <v>179</v>
      </c>
      <c r="BD1434" t="s">
        <v>180</v>
      </c>
      <c r="BF1434" t="s">
        <v>1295</v>
      </c>
      <c r="BG1434" s="68" t="s">
        <v>181</v>
      </c>
      <c r="BH1434" s="6">
        <v>45076</v>
      </c>
      <c r="BI1434" s="6">
        <v>45076</v>
      </c>
      <c r="BL1434" t="s">
        <v>182</v>
      </c>
      <c r="BM1434" s="10">
        <v>636323.00027999992</v>
      </c>
      <c r="BN1434" s="10">
        <v>251983.99980600001</v>
      </c>
      <c r="BO1434" s="10">
        <v>8908522.0039199982</v>
      </c>
      <c r="BP1434" s="10">
        <v>3527775.9972839998</v>
      </c>
      <c r="BQ1434" s="69"/>
      <c r="BR1434" t="s">
        <v>343</v>
      </c>
      <c r="BS1434" s="5">
        <v>44799</v>
      </c>
      <c r="BT1434" s="5">
        <v>44803</v>
      </c>
      <c r="BU1434" s="70"/>
      <c r="BX1434" t="s">
        <v>183</v>
      </c>
      <c r="BY1434" t="s">
        <v>617</v>
      </c>
      <c r="CG1434" t="s">
        <v>632</v>
      </c>
      <c r="CL1434" t="s">
        <v>184</v>
      </c>
      <c r="CM1434" t="s">
        <v>446</v>
      </c>
      <c r="CN1434" t="s">
        <v>447</v>
      </c>
      <c r="CO1434" t="s">
        <v>448</v>
      </c>
      <c r="CP1434" t="s">
        <v>696</v>
      </c>
      <c r="CQ1434" t="s">
        <v>697</v>
      </c>
      <c r="CR1434" t="s">
        <v>698</v>
      </c>
      <c r="CT1434" t="s">
        <v>263</v>
      </c>
      <c r="CU1434" s="5">
        <v>45009</v>
      </c>
      <c r="CV1434" s="5">
        <v>45009</v>
      </c>
      <c r="DA1434" s="5"/>
      <c r="DB1434" s="5"/>
      <c r="DF1434">
        <v>1131346891</v>
      </c>
      <c r="DK1434" t="s">
        <v>608</v>
      </c>
      <c r="DL1434" t="s">
        <v>191</v>
      </c>
      <c r="DM1434" t="s">
        <v>1292</v>
      </c>
      <c r="DN1434" t="s">
        <v>1296</v>
      </c>
      <c r="DO1434">
        <v>4000041221</v>
      </c>
      <c r="DQ1434" s="6">
        <v>45079</v>
      </c>
      <c r="DR1434" s="5"/>
      <c r="DS1434" s="5">
        <v>45098</v>
      </c>
      <c r="DT1434" s="5"/>
      <c r="DU1434" s="1" t="s">
        <v>1297</v>
      </c>
      <c r="DV1434" t="s">
        <v>1296</v>
      </c>
      <c r="DZ1434" s="11" t="s">
        <v>192</v>
      </c>
      <c r="EA1434" s="11" t="s">
        <v>499</v>
      </c>
      <c r="EB1434" s="5">
        <v>45093</v>
      </c>
      <c r="EC1434" s="5"/>
      <c r="ED1434" s="5"/>
      <c r="EF1434" t="s">
        <v>193</v>
      </c>
      <c r="EI1434" t="s">
        <v>406</v>
      </c>
      <c r="EJ1434" t="s">
        <v>407</v>
      </c>
      <c r="EK1434" t="s">
        <v>663</v>
      </c>
      <c r="EL1434" t="s">
        <v>496</v>
      </c>
      <c r="EN1434">
        <v>0.5</v>
      </c>
      <c r="EO1434">
        <v>0.15</v>
      </c>
      <c r="EP1434">
        <v>0.25</v>
      </c>
      <c r="EQ1434">
        <v>0.1</v>
      </c>
      <c r="ER1434" s="5"/>
      <c r="ES1434" s="5"/>
      <c r="ET1434" s="5"/>
      <c r="EU1434" s="5"/>
      <c r="EX1434" t="s">
        <v>1298</v>
      </c>
      <c r="EY1434" s="5">
        <v>45009</v>
      </c>
      <c r="EZ1434" s="71" t="s">
        <v>454</v>
      </c>
      <c r="FA1434" t="s">
        <v>408</v>
      </c>
    </row>
    <row r="1435" spans="1:157" x14ac:dyDescent="0.3">
      <c r="A1435" t="s">
        <v>169</v>
      </c>
      <c r="B1435">
        <v>22017</v>
      </c>
      <c r="C1435" t="s">
        <v>1292</v>
      </c>
      <c r="D1435">
        <v>183027</v>
      </c>
      <c r="F1435" t="s">
        <v>170</v>
      </c>
      <c r="G1435" t="s">
        <v>195</v>
      </c>
      <c r="H1435" s="13" t="s">
        <v>276</v>
      </c>
      <c r="I1435">
        <v>4000041221</v>
      </c>
      <c r="J1435" s="13"/>
      <c r="L1435" t="s">
        <v>497</v>
      </c>
      <c r="M1435" t="s">
        <v>173</v>
      </c>
      <c r="N1435" t="s">
        <v>174</v>
      </c>
      <c r="O1435" t="s">
        <v>175</v>
      </c>
      <c r="P1435" t="s">
        <v>176</v>
      </c>
      <c r="Q1435">
        <v>1000704819</v>
      </c>
      <c r="R1435">
        <v>320</v>
      </c>
      <c r="S1435">
        <v>1100000126</v>
      </c>
      <c r="T1435" t="s">
        <v>277</v>
      </c>
      <c r="U1435">
        <v>1</v>
      </c>
      <c r="W1435" t="s">
        <v>327</v>
      </c>
      <c r="X1435" t="s">
        <v>178</v>
      </c>
      <c r="Y1435" t="s">
        <v>1293</v>
      </c>
      <c r="Z1435" t="s">
        <v>1294</v>
      </c>
      <c r="AD1435" t="s">
        <v>1293</v>
      </c>
      <c r="AE1435" t="s">
        <v>1294</v>
      </c>
      <c r="AQ1435"/>
      <c r="AR1435" s="6">
        <v>45044</v>
      </c>
      <c r="AS1435"/>
      <c r="AV1435" s="5">
        <v>45002</v>
      </c>
      <c r="AW1435"/>
      <c r="AX1435" s="6">
        <v>45062</v>
      </c>
      <c r="BB1435" t="s">
        <v>179</v>
      </c>
      <c r="BD1435" t="s">
        <v>180</v>
      </c>
      <c r="BF1435" t="s">
        <v>1295</v>
      </c>
      <c r="BG1435" s="68" t="s">
        <v>181</v>
      </c>
      <c r="BH1435" s="6">
        <v>45076</v>
      </c>
      <c r="BI1435" s="6">
        <v>45076</v>
      </c>
      <c r="BL1435" t="s">
        <v>182</v>
      </c>
      <c r="BM1435" s="10">
        <v>112260.99994199999</v>
      </c>
      <c r="BN1435" s="10">
        <v>44454.999960000001</v>
      </c>
      <c r="BO1435" s="10">
        <v>112260.99994199999</v>
      </c>
      <c r="BP1435" s="10">
        <v>44454.999960000001</v>
      </c>
      <c r="BQ1435" s="69"/>
      <c r="BR1435" t="s">
        <v>410</v>
      </c>
      <c r="BS1435" s="5">
        <v>44799</v>
      </c>
      <c r="BT1435" s="5">
        <v>44803</v>
      </c>
      <c r="BU1435" s="70"/>
      <c r="BX1435" t="s">
        <v>183</v>
      </c>
      <c r="BY1435" t="s">
        <v>617</v>
      </c>
      <c r="CG1435" t="s">
        <v>632</v>
      </c>
      <c r="CL1435" t="s">
        <v>184</v>
      </c>
      <c r="CM1435" t="s">
        <v>446</v>
      </c>
      <c r="CN1435" t="s">
        <v>447</v>
      </c>
      <c r="CO1435" t="s">
        <v>448</v>
      </c>
      <c r="CP1435" t="s">
        <v>696</v>
      </c>
      <c r="CQ1435" t="s">
        <v>697</v>
      </c>
      <c r="CR1435" t="s">
        <v>698</v>
      </c>
      <c r="CT1435" t="s">
        <v>263</v>
      </c>
      <c r="CU1435" s="5">
        <v>45009</v>
      </c>
      <c r="CV1435" s="5">
        <v>45009</v>
      </c>
      <c r="DA1435" s="5"/>
      <c r="DB1435" s="5"/>
      <c r="DF1435">
        <v>1131346891</v>
      </c>
      <c r="DK1435" t="s">
        <v>608</v>
      </c>
      <c r="DL1435" t="s">
        <v>191</v>
      </c>
      <c r="DM1435" t="s">
        <v>1292</v>
      </c>
      <c r="DN1435" t="s">
        <v>1296</v>
      </c>
      <c r="DO1435">
        <v>4000041221</v>
      </c>
      <c r="DQ1435" s="6">
        <v>45079</v>
      </c>
      <c r="DR1435" s="5"/>
      <c r="DS1435" s="5">
        <v>45098</v>
      </c>
      <c r="DT1435" s="5"/>
      <c r="DU1435" s="1" t="s">
        <v>1297</v>
      </c>
      <c r="DV1435" t="s">
        <v>1296</v>
      </c>
      <c r="DZ1435" s="11" t="s">
        <v>192</v>
      </c>
      <c r="EA1435" s="11" t="s">
        <v>499</v>
      </c>
      <c r="EB1435" s="5">
        <v>45093</v>
      </c>
      <c r="EC1435" s="5"/>
      <c r="ED1435" s="5"/>
      <c r="EF1435" t="s">
        <v>193</v>
      </c>
      <c r="EI1435" t="s">
        <v>406</v>
      </c>
      <c r="EJ1435" t="s">
        <v>407</v>
      </c>
      <c r="EK1435" t="s">
        <v>663</v>
      </c>
      <c r="EL1435" t="s">
        <v>496</v>
      </c>
      <c r="EN1435">
        <v>0.5</v>
      </c>
      <c r="EO1435">
        <v>0.15</v>
      </c>
      <c r="EP1435">
        <v>0.25</v>
      </c>
      <c r="EQ1435">
        <v>0.1</v>
      </c>
      <c r="ER1435" s="5"/>
      <c r="ES1435" s="5"/>
      <c r="ET1435" s="5"/>
      <c r="EU1435" s="5"/>
      <c r="EX1435" t="s">
        <v>1298</v>
      </c>
      <c r="EY1435" s="5">
        <v>45009</v>
      </c>
      <c r="EZ1435" s="71" t="s">
        <v>454</v>
      </c>
      <c r="FA1435" t="s">
        <v>408</v>
      </c>
    </row>
    <row r="1436" spans="1:157" x14ac:dyDescent="0.3">
      <c r="A1436" t="s">
        <v>169</v>
      </c>
      <c r="B1436">
        <v>22018</v>
      </c>
      <c r="C1436" t="s">
        <v>1292</v>
      </c>
      <c r="D1436">
        <v>183028</v>
      </c>
      <c r="F1436" t="s">
        <v>170</v>
      </c>
      <c r="G1436" t="s">
        <v>195</v>
      </c>
      <c r="H1436" s="13" t="s">
        <v>434</v>
      </c>
      <c r="I1436">
        <v>4000041221</v>
      </c>
      <c r="J1436" s="13"/>
      <c r="L1436" t="s">
        <v>497</v>
      </c>
      <c r="M1436" t="s">
        <v>173</v>
      </c>
      <c r="N1436" t="s">
        <v>174</v>
      </c>
      <c r="O1436" t="s">
        <v>175</v>
      </c>
      <c r="P1436" t="s">
        <v>176</v>
      </c>
      <c r="Q1436">
        <v>1000704819</v>
      </c>
      <c r="R1436">
        <v>380</v>
      </c>
      <c r="S1436">
        <v>1100000126</v>
      </c>
      <c r="T1436" t="s">
        <v>331</v>
      </c>
      <c r="U1436">
        <v>6</v>
      </c>
      <c r="W1436" t="s">
        <v>327</v>
      </c>
      <c r="X1436" t="s">
        <v>178</v>
      </c>
      <c r="Y1436" t="s">
        <v>1293</v>
      </c>
      <c r="Z1436" t="s">
        <v>1294</v>
      </c>
      <c r="AD1436" t="s">
        <v>1293</v>
      </c>
      <c r="AE1436" t="s">
        <v>1294</v>
      </c>
      <c r="AQ1436"/>
      <c r="AR1436" s="6">
        <v>45044</v>
      </c>
      <c r="AS1436"/>
      <c r="AV1436" s="5">
        <v>45002</v>
      </c>
      <c r="AW1436"/>
      <c r="AX1436" s="6">
        <v>45062</v>
      </c>
      <c r="BB1436" t="s">
        <v>179</v>
      </c>
      <c r="BD1436" t="s">
        <v>180</v>
      </c>
      <c r="BF1436" t="s">
        <v>1295</v>
      </c>
      <c r="BG1436" s="68" t="s">
        <v>181</v>
      </c>
      <c r="BH1436" s="6">
        <v>45076</v>
      </c>
      <c r="BI1436" s="6">
        <v>45076</v>
      </c>
      <c r="BL1436" t="s">
        <v>182</v>
      </c>
      <c r="BM1436" s="10">
        <v>822311.99996399996</v>
      </c>
      <c r="BN1436" s="10">
        <v>325635.99994800001</v>
      </c>
      <c r="BO1436" s="10">
        <v>4933871.9997840002</v>
      </c>
      <c r="BP1436" s="10">
        <v>1953815.999688</v>
      </c>
      <c r="BQ1436" s="69"/>
      <c r="BR1436" t="s">
        <v>435</v>
      </c>
      <c r="BS1436" s="5">
        <v>44821</v>
      </c>
      <c r="BT1436" s="5">
        <v>44825</v>
      </c>
      <c r="BU1436" s="70"/>
      <c r="BX1436" t="s">
        <v>183</v>
      </c>
      <c r="BY1436" t="s">
        <v>617</v>
      </c>
      <c r="CG1436" t="s">
        <v>632</v>
      </c>
      <c r="CL1436" t="s">
        <v>184</v>
      </c>
      <c r="CM1436" t="s">
        <v>446</v>
      </c>
      <c r="CN1436" t="s">
        <v>447</v>
      </c>
      <c r="CO1436" t="s">
        <v>448</v>
      </c>
      <c r="CP1436" t="s">
        <v>696</v>
      </c>
      <c r="CQ1436" t="s">
        <v>697</v>
      </c>
      <c r="CR1436" t="s">
        <v>698</v>
      </c>
      <c r="CT1436" t="s">
        <v>263</v>
      </c>
      <c r="CU1436" s="5">
        <v>45009</v>
      </c>
      <c r="CV1436" s="5">
        <v>45009</v>
      </c>
      <c r="DA1436" s="5"/>
      <c r="DB1436" s="5"/>
      <c r="DF1436">
        <v>1131346891</v>
      </c>
      <c r="DK1436" t="s">
        <v>608</v>
      </c>
      <c r="DL1436" t="s">
        <v>191</v>
      </c>
      <c r="DM1436" t="s">
        <v>1292</v>
      </c>
      <c r="DN1436" t="s">
        <v>1296</v>
      </c>
      <c r="DO1436">
        <v>4000041221</v>
      </c>
      <c r="DQ1436" s="6">
        <v>45079</v>
      </c>
      <c r="DR1436" s="5"/>
      <c r="DS1436" s="5">
        <v>45098</v>
      </c>
      <c r="DT1436" s="5"/>
      <c r="DU1436" s="1" t="s">
        <v>1297</v>
      </c>
      <c r="DV1436" t="s">
        <v>1296</v>
      </c>
      <c r="DZ1436" s="11" t="s">
        <v>192</v>
      </c>
      <c r="EA1436" s="11" t="s">
        <v>499</v>
      </c>
      <c r="EB1436" s="5">
        <v>45093</v>
      </c>
      <c r="EC1436" s="5"/>
      <c r="ED1436" s="5"/>
      <c r="EF1436" t="s">
        <v>193</v>
      </c>
      <c r="EI1436" t="s">
        <v>406</v>
      </c>
      <c r="EJ1436" t="s">
        <v>407</v>
      </c>
      <c r="EK1436" t="s">
        <v>663</v>
      </c>
      <c r="EL1436" t="s">
        <v>496</v>
      </c>
      <c r="EN1436">
        <v>0.5</v>
      </c>
      <c r="EO1436">
        <v>0.15</v>
      </c>
      <c r="EP1436">
        <v>0.25</v>
      </c>
      <c r="EQ1436">
        <v>0.1</v>
      </c>
      <c r="ER1436" s="5"/>
      <c r="ES1436" s="5"/>
      <c r="ET1436" s="5"/>
      <c r="EU1436" s="5"/>
      <c r="EX1436" t="s">
        <v>1298</v>
      </c>
      <c r="EY1436" s="5">
        <v>45009</v>
      </c>
      <c r="EZ1436" s="71" t="s">
        <v>454</v>
      </c>
      <c r="FA1436" t="s">
        <v>408</v>
      </c>
    </row>
    <row r="1437" spans="1:157" x14ac:dyDescent="0.3">
      <c r="A1437" t="s">
        <v>169</v>
      </c>
      <c r="B1437">
        <v>22019</v>
      </c>
      <c r="C1437" t="s">
        <v>1292</v>
      </c>
      <c r="D1437">
        <v>183029</v>
      </c>
      <c r="F1437" t="s">
        <v>170</v>
      </c>
      <c r="G1437" t="s">
        <v>195</v>
      </c>
      <c r="H1437" s="13" t="s">
        <v>200</v>
      </c>
      <c r="I1437">
        <v>4000041221</v>
      </c>
      <c r="J1437" s="13"/>
      <c r="L1437" t="s">
        <v>497</v>
      </c>
      <c r="M1437" t="s">
        <v>173</v>
      </c>
      <c r="N1437" t="s">
        <v>174</v>
      </c>
      <c r="O1437" t="s">
        <v>175</v>
      </c>
      <c r="P1437" t="s">
        <v>176</v>
      </c>
      <c r="Q1437">
        <v>1000704819</v>
      </c>
      <c r="R1437">
        <v>440</v>
      </c>
      <c r="S1437">
        <v>1200000321</v>
      </c>
      <c r="T1437" t="s">
        <v>201</v>
      </c>
      <c r="U1437">
        <v>22</v>
      </c>
      <c r="W1437" t="s">
        <v>327</v>
      </c>
      <c r="X1437" t="s">
        <v>178</v>
      </c>
      <c r="Y1437" t="s">
        <v>1293</v>
      </c>
      <c r="Z1437" t="s">
        <v>1294</v>
      </c>
      <c r="AD1437" t="s">
        <v>1293</v>
      </c>
      <c r="AE1437" t="s">
        <v>1294</v>
      </c>
      <c r="AQ1437"/>
      <c r="AR1437" s="6">
        <v>45044</v>
      </c>
      <c r="AS1437"/>
      <c r="AV1437" s="5">
        <v>45002</v>
      </c>
      <c r="AW1437"/>
      <c r="AX1437" s="6">
        <v>45062</v>
      </c>
      <c r="BB1437" t="s">
        <v>179</v>
      </c>
      <c r="BD1437" t="s">
        <v>180</v>
      </c>
      <c r="BF1437" t="s">
        <v>1295</v>
      </c>
      <c r="BG1437" s="68" t="s">
        <v>181</v>
      </c>
      <c r="BH1437" s="6">
        <v>45076</v>
      </c>
      <c r="BI1437" s="6">
        <v>45076</v>
      </c>
      <c r="BL1437" t="s">
        <v>182</v>
      </c>
      <c r="BM1437" s="10">
        <v>442010.99986799998</v>
      </c>
      <c r="BN1437" s="10">
        <v>175035.999969</v>
      </c>
      <c r="BO1437" s="10">
        <v>9724241.9970960002</v>
      </c>
      <c r="BP1437" s="10">
        <v>3850791.9993179999</v>
      </c>
      <c r="BQ1437" s="69"/>
      <c r="BR1437" t="s">
        <v>343</v>
      </c>
      <c r="BS1437" s="5">
        <v>44799</v>
      </c>
      <c r="BT1437" s="5">
        <v>44803</v>
      </c>
      <c r="BU1437" s="70"/>
      <c r="BX1437" t="s">
        <v>183</v>
      </c>
      <c r="BY1437" t="s">
        <v>617</v>
      </c>
      <c r="CG1437" t="s">
        <v>632</v>
      </c>
      <c r="CL1437" t="s">
        <v>184</v>
      </c>
      <c r="CM1437" t="s">
        <v>446</v>
      </c>
      <c r="CN1437" t="s">
        <v>447</v>
      </c>
      <c r="CO1437" t="s">
        <v>448</v>
      </c>
      <c r="CP1437" t="s">
        <v>696</v>
      </c>
      <c r="CQ1437" t="s">
        <v>697</v>
      </c>
      <c r="CR1437" t="s">
        <v>698</v>
      </c>
      <c r="CT1437" t="s">
        <v>263</v>
      </c>
      <c r="CU1437" s="5">
        <v>45009</v>
      </c>
      <c r="CV1437" s="5">
        <v>45009</v>
      </c>
      <c r="DA1437" s="5"/>
      <c r="DB1437" s="5"/>
      <c r="DF1437">
        <v>1131346891</v>
      </c>
      <c r="DK1437" t="s">
        <v>608</v>
      </c>
      <c r="DL1437" t="s">
        <v>191</v>
      </c>
      <c r="DM1437" t="s">
        <v>1292</v>
      </c>
      <c r="DN1437" t="s">
        <v>1296</v>
      </c>
      <c r="DO1437">
        <v>4000041221</v>
      </c>
      <c r="DQ1437" s="6">
        <v>45079</v>
      </c>
      <c r="DR1437" s="5"/>
      <c r="DS1437" s="5">
        <v>45098</v>
      </c>
      <c r="DT1437" s="5"/>
      <c r="DU1437" s="1" t="s">
        <v>1297</v>
      </c>
      <c r="DV1437" t="s">
        <v>1296</v>
      </c>
      <c r="DZ1437" s="11" t="s">
        <v>192</v>
      </c>
      <c r="EA1437" s="11" t="s">
        <v>499</v>
      </c>
      <c r="EB1437" s="5">
        <v>45093</v>
      </c>
      <c r="EC1437" s="5"/>
      <c r="ED1437" s="5"/>
      <c r="EF1437" t="s">
        <v>193</v>
      </c>
      <c r="EI1437" t="s">
        <v>406</v>
      </c>
      <c r="EJ1437" t="s">
        <v>407</v>
      </c>
      <c r="EK1437" t="s">
        <v>663</v>
      </c>
      <c r="EL1437" t="s">
        <v>496</v>
      </c>
      <c r="EN1437">
        <v>0.5</v>
      </c>
      <c r="EO1437">
        <v>0.15</v>
      </c>
      <c r="EP1437">
        <v>0.25</v>
      </c>
      <c r="EQ1437">
        <v>0.1</v>
      </c>
      <c r="ER1437" s="5"/>
      <c r="ES1437" s="5"/>
      <c r="ET1437" s="5"/>
      <c r="EU1437" s="5"/>
      <c r="EX1437" t="s">
        <v>1298</v>
      </c>
      <c r="EY1437" s="5">
        <v>45009</v>
      </c>
      <c r="EZ1437" s="71" t="s">
        <v>454</v>
      </c>
      <c r="FA1437" t="s">
        <v>408</v>
      </c>
    </row>
    <row r="1438" spans="1:157" x14ac:dyDescent="0.3">
      <c r="A1438" t="s">
        <v>169</v>
      </c>
      <c r="B1438">
        <v>22020</v>
      </c>
      <c r="C1438" t="s">
        <v>1292</v>
      </c>
      <c r="D1438">
        <v>183030</v>
      </c>
      <c r="F1438" t="s">
        <v>170</v>
      </c>
      <c r="G1438" t="s">
        <v>195</v>
      </c>
      <c r="H1438" s="13" t="s">
        <v>321</v>
      </c>
      <c r="I1438">
        <v>4000041222</v>
      </c>
      <c r="J1438" s="13"/>
      <c r="L1438" t="s">
        <v>497</v>
      </c>
      <c r="M1438" t="s">
        <v>203</v>
      </c>
      <c r="N1438" t="s">
        <v>174</v>
      </c>
      <c r="O1438" t="s">
        <v>175</v>
      </c>
      <c r="P1438" t="s">
        <v>176</v>
      </c>
      <c r="Q1438">
        <v>1000704819</v>
      </c>
      <c r="R1438">
        <v>330</v>
      </c>
      <c r="S1438">
        <v>1300000401</v>
      </c>
      <c r="T1438" t="s">
        <v>322</v>
      </c>
      <c r="U1438">
        <v>3</v>
      </c>
      <c r="W1438" t="s">
        <v>327</v>
      </c>
      <c r="X1438" t="s">
        <v>178</v>
      </c>
      <c r="Y1438" t="s">
        <v>1293</v>
      </c>
      <c r="Z1438" t="s">
        <v>1294</v>
      </c>
      <c r="AD1438" t="s">
        <v>1293</v>
      </c>
      <c r="AE1438" t="s">
        <v>1294</v>
      </c>
      <c r="AQ1438"/>
      <c r="AR1438" s="6">
        <v>45044</v>
      </c>
      <c r="AS1438"/>
      <c r="AV1438" s="5">
        <v>45002</v>
      </c>
      <c r="AW1438"/>
      <c r="AX1438" s="6">
        <v>45062</v>
      </c>
      <c r="BB1438" t="s">
        <v>179</v>
      </c>
      <c r="BD1438" t="s">
        <v>180</v>
      </c>
      <c r="BF1438" t="s">
        <v>1295</v>
      </c>
      <c r="BG1438" s="68" t="s">
        <v>181</v>
      </c>
      <c r="BH1438" s="6">
        <v>45076</v>
      </c>
      <c r="BI1438" s="6">
        <v>45076</v>
      </c>
      <c r="BL1438" t="s">
        <v>182</v>
      </c>
      <c r="BM1438" s="10">
        <v>10121759.999957999</v>
      </c>
      <c r="BN1438" s="10">
        <v>9639964.000074001</v>
      </c>
      <c r="BO1438" s="10">
        <v>30365279.999874</v>
      </c>
      <c r="BP1438" s="10">
        <v>28919892.000222001</v>
      </c>
      <c r="BQ1438" s="69"/>
      <c r="BR1438" t="s">
        <v>437</v>
      </c>
      <c r="BS1438" s="5">
        <v>44799</v>
      </c>
      <c r="BT1438" s="5">
        <v>44803</v>
      </c>
      <c r="BU1438" s="70"/>
      <c r="BX1438" t="s">
        <v>183</v>
      </c>
      <c r="BY1438" t="s">
        <v>617</v>
      </c>
      <c r="CG1438" t="s">
        <v>632</v>
      </c>
      <c r="CL1438" t="s">
        <v>184</v>
      </c>
      <c r="CM1438" t="s">
        <v>446</v>
      </c>
      <c r="CN1438" t="s">
        <v>447</v>
      </c>
      <c r="CO1438" t="s">
        <v>448</v>
      </c>
      <c r="CP1438" t="s">
        <v>696</v>
      </c>
      <c r="CQ1438" t="s">
        <v>697</v>
      </c>
      <c r="CR1438" t="s">
        <v>698</v>
      </c>
      <c r="CT1438" t="s">
        <v>263</v>
      </c>
      <c r="CU1438" s="5">
        <v>45009</v>
      </c>
      <c r="CV1438" s="5">
        <v>45009</v>
      </c>
      <c r="DA1438" s="5"/>
      <c r="DB1438" s="5"/>
      <c r="DF1438">
        <v>1131378748</v>
      </c>
      <c r="DK1438" t="s">
        <v>608</v>
      </c>
      <c r="DL1438" t="s">
        <v>191</v>
      </c>
      <c r="DM1438" t="s">
        <v>1292</v>
      </c>
      <c r="DN1438" t="s">
        <v>1296</v>
      </c>
      <c r="DO1438">
        <v>4000041222</v>
      </c>
      <c r="DQ1438" s="6">
        <v>45079</v>
      </c>
      <c r="DR1438" s="5"/>
      <c r="DS1438" s="5">
        <v>45098</v>
      </c>
      <c r="DT1438" s="5"/>
      <c r="DU1438" s="1" t="s">
        <v>1297</v>
      </c>
      <c r="DV1438" t="s">
        <v>1296</v>
      </c>
      <c r="DZ1438" s="11" t="s">
        <v>192</v>
      </c>
      <c r="EA1438" s="11" t="s">
        <v>499</v>
      </c>
      <c r="EB1438" s="5">
        <v>45093</v>
      </c>
      <c r="EC1438" s="5"/>
      <c r="ED1438" s="5"/>
      <c r="EF1438" t="s">
        <v>193</v>
      </c>
      <c r="EI1438" t="s">
        <v>406</v>
      </c>
      <c r="EJ1438" t="s">
        <v>407</v>
      </c>
      <c r="EK1438" t="s">
        <v>663</v>
      </c>
      <c r="EL1438" t="s">
        <v>496</v>
      </c>
      <c r="EN1438">
        <v>0.5</v>
      </c>
      <c r="EO1438">
        <v>0.15</v>
      </c>
      <c r="EP1438">
        <v>0.25</v>
      </c>
      <c r="EQ1438">
        <v>0.1</v>
      </c>
      <c r="ER1438" s="5"/>
      <c r="ES1438" s="5"/>
      <c r="ET1438" s="5"/>
      <c r="EU1438" s="5"/>
      <c r="EX1438" t="s">
        <v>1298</v>
      </c>
      <c r="EY1438" s="5">
        <v>45009</v>
      </c>
      <c r="EZ1438" s="71" t="s">
        <v>454</v>
      </c>
      <c r="FA1438" t="s">
        <v>408</v>
      </c>
    </row>
    <row r="1439" spans="1:157" x14ac:dyDescent="0.3">
      <c r="A1439" t="s">
        <v>169</v>
      </c>
      <c r="B1439">
        <v>22021</v>
      </c>
      <c r="C1439" t="s">
        <v>1292</v>
      </c>
      <c r="D1439">
        <v>183031</v>
      </c>
      <c r="F1439" t="s">
        <v>170</v>
      </c>
      <c r="G1439" t="s">
        <v>195</v>
      </c>
      <c r="H1439" s="13" t="s">
        <v>377</v>
      </c>
      <c r="I1439">
        <v>4000041222</v>
      </c>
      <c r="J1439" s="13"/>
      <c r="L1439" t="s">
        <v>497</v>
      </c>
      <c r="M1439" t="s">
        <v>203</v>
      </c>
      <c r="N1439" t="s">
        <v>174</v>
      </c>
      <c r="O1439" t="s">
        <v>175</v>
      </c>
      <c r="P1439" t="s">
        <v>176</v>
      </c>
      <c r="Q1439">
        <v>1000704819</v>
      </c>
      <c r="R1439">
        <v>290</v>
      </c>
      <c r="S1439">
        <v>1300000007</v>
      </c>
      <c r="T1439" t="s">
        <v>378</v>
      </c>
      <c r="U1439">
        <v>3</v>
      </c>
      <c r="W1439" t="s">
        <v>327</v>
      </c>
      <c r="X1439" t="s">
        <v>178</v>
      </c>
      <c r="Y1439" t="s">
        <v>1293</v>
      </c>
      <c r="Z1439" t="s">
        <v>1294</v>
      </c>
      <c r="AD1439" t="s">
        <v>1293</v>
      </c>
      <c r="AE1439" t="s">
        <v>1294</v>
      </c>
      <c r="AQ1439"/>
      <c r="AR1439" s="6">
        <v>45044</v>
      </c>
      <c r="AS1439"/>
      <c r="AV1439" s="5">
        <v>45002</v>
      </c>
      <c r="AW1439"/>
      <c r="AX1439" s="6">
        <v>45062</v>
      </c>
      <c r="BB1439" t="s">
        <v>179</v>
      </c>
      <c r="BD1439" t="s">
        <v>180</v>
      </c>
      <c r="BF1439" t="s">
        <v>1295</v>
      </c>
      <c r="BG1439" s="68" t="s">
        <v>181</v>
      </c>
      <c r="BH1439" s="6">
        <v>45076</v>
      </c>
      <c r="BI1439" s="6">
        <v>45076</v>
      </c>
      <c r="BL1439" t="s">
        <v>182</v>
      </c>
      <c r="BM1439" s="10">
        <v>2408959</v>
      </c>
      <c r="BN1439" s="10">
        <v>2294292.9999990002</v>
      </c>
      <c r="BO1439" s="10">
        <v>7226877</v>
      </c>
      <c r="BP1439" s="10">
        <v>6882878.9999969993</v>
      </c>
      <c r="BQ1439" s="69"/>
      <c r="BR1439" t="s">
        <v>426</v>
      </c>
      <c r="BS1439" s="5">
        <v>44799</v>
      </c>
      <c r="BT1439" s="5">
        <v>44803</v>
      </c>
      <c r="BU1439" s="70"/>
      <c r="BX1439" t="s">
        <v>183</v>
      </c>
      <c r="BY1439" t="s">
        <v>617</v>
      </c>
      <c r="CG1439" t="s">
        <v>632</v>
      </c>
      <c r="CL1439" t="s">
        <v>184</v>
      </c>
      <c r="CM1439" t="s">
        <v>446</v>
      </c>
      <c r="CN1439" t="s">
        <v>447</v>
      </c>
      <c r="CO1439" t="s">
        <v>448</v>
      </c>
      <c r="CP1439" t="s">
        <v>696</v>
      </c>
      <c r="CQ1439" t="s">
        <v>697</v>
      </c>
      <c r="CR1439" t="s">
        <v>698</v>
      </c>
      <c r="CT1439" t="s">
        <v>263</v>
      </c>
      <c r="CU1439" s="5">
        <v>45009</v>
      </c>
      <c r="CV1439" s="5">
        <v>45009</v>
      </c>
      <c r="DA1439" s="5"/>
      <c r="DB1439" s="5"/>
      <c r="DF1439">
        <v>1131378748</v>
      </c>
      <c r="DK1439" t="s">
        <v>608</v>
      </c>
      <c r="DL1439" t="s">
        <v>191</v>
      </c>
      <c r="DM1439" t="s">
        <v>1292</v>
      </c>
      <c r="DN1439" t="s">
        <v>1296</v>
      </c>
      <c r="DO1439">
        <v>4000041222</v>
      </c>
      <c r="DQ1439" s="6">
        <v>45079</v>
      </c>
      <c r="DR1439" s="5"/>
      <c r="DS1439" s="5">
        <v>45098</v>
      </c>
      <c r="DT1439" s="5"/>
      <c r="DU1439" s="1" t="s">
        <v>1297</v>
      </c>
      <c r="DV1439" t="s">
        <v>1296</v>
      </c>
      <c r="DZ1439" s="11" t="s">
        <v>192</v>
      </c>
      <c r="EA1439" s="11" t="s">
        <v>499</v>
      </c>
      <c r="EB1439" s="5">
        <v>45093</v>
      </c>
      <c r="EC1439" s="5"/>
      <c r="ED1439" s="5"/>
      <c r="EF1439" t="s">
        <v>193</v>
      </c>
      <c r="EI1439" t="s">
        <v>406</v>
      </c>
      <c r="EJ1439" t="s">
        <v>407</v>
      </c>
      <c r="EK1439" t="s">
        <v>663</v>
      </c>
      <c r="EL1439" t="s">
        <v>496</v>
      </c>
      <c r="EN1439">
        <v>0.5</v>
      </c>
      <c r="EO1439">
        <v>0.15</v>
      </c>
      <c r="EP1439">
        <v>0.25</v>
      </c>
      <c r="EQ1439">
        <v>0.1</v>
      </c>
      <c r="ER1439" s="5"/>
      <c r="ES1439" s="5"/>
      <c r="ET1439" s="5"/>
      <c r="EU1439" s="5"/>
      <c r="EX1439" t="s">
        <v>1298</v>
      </c>
      <c r="EY1439" s="5">
        <v>45009</v>
      </c>
      <c r="EZ1439" s="71" t="s">
        <v>454</v>
      </c>
      <c r="FA1439" t="s">
        <v>408</v>
      </c>
    </row>
    <row r="1440" spans="1:157" x14ac:dyDescent="0.3">
      <c r="A1440" t="s">
        <v>169</v>
      </c>
      <c r="B1440">
        <v>22022</v>
      </c>
      <c r="C1440" t="s">
        <v>1292</v>
      </c>
      <c r="D1440">
        <v>183032</v>
      </c>
      <c r="F1440" t="s">
        <v>170</v>
      </c>
      <c r="G1440" t="s">
        <v>195</v>
      </c>
      <c r="H1440" s="13" t="s">
        <v>314</v>
      </c>
      <c r="I1440">
        <v>4000041222</v>
      </c>
      <c r="J1440" s="13"/>
      <c r="L1440" t="s">
        <v>497</v>
      </c>
      <c r="M1440" t="s">
        <v>203</v>
      </c>
      <c r="N1440" t="s">
        <v>174</v>
      </c>
      <c r="O1440" t="s">
        <v>175</v>
      </c>
      <c r="P1440" t="s">
        <v>176</v>
      </c>
      <c r="Q1440">
        <v>1000704819</v>
      </c>
      <c r="R1440">
        <v>200</v>
      </c>
      <c r="S1440">
        <v>1300000820</v>
      </c>
      <c r="T1440" t="s">
        <v>228</v>
      </c>
      <c r="U1440">
        <v>2</v>
      </c>
      <c r="W1440" t="s">
        <v>327</v>
      </c>
      <c r="X1440" t="s">
        <v>178</v>
      </c>
      <c r="Y1440" t="s">
        <v>1293</v>
      </c>
      <c r="Z1440" t="s">
        <v>1294</v>
      </c>
      <c r="AD1440" t="s">
        <v>1293</v>
      </c>
      <c r="AE1440" t="s">
        <v>1294</v>
      </c>
      <c r="AQ1440"/>
      <c r="AR1440" s="6">
        <v>45044</v>
      </c>
      <c r="AS1440"/>
      <c r="AV1440" s="5">
        <v>45002</v>
      </c>
      <c r="AW1440"/>
      <c r="AX1440" s="6">
        <v>45062</v>
      </c>
      <c r="BB1440" t="s">
        <v>179</v>
      </c>
      <c r="BD1440" t="s">
        <v>180</v>
      </c>
      <c r="BF1440" t="s">
        <v>1295</v>
      </c>
      <c r="BG1440" s="68" t="s">
        <v>181</v>
      </c>
      <c r="BH1440" s="6">
        <v>45076</v>
      </c>
      <c r="BI1440" s="6">
        <v>45076</v>
      </c>
      <c r="BL1440" t="s">
        <v>182</v>
      </c>
      <c r="BM1440" s="10">
        <v>71181.000360000005</v>
      </c>
      <c r="BN1440" s="10">
        <v>67792.999800000005</v>
      </c>
      <c r="BO1440" s="10">
        <v>142362.00072000001</v>
      </c>
      <c r="BP1440" s="10">
        <v>135585.99960000001</v>
      </c>
      <c r="BQ1440" s="69"/>
      <c r="BR1440" t="s">
        <v>615</v>
      </c>
      <c r="BS1440" s="5">
        <v>44844</v>
      </c>
      <c r="BT1440" s="5">
        <v>44846</v>
      </c>
      <c r="BU1440" s="70"/>
      <c r="BX1440" t="s">
        <v>183</v>
      </c>
      <c r="BY1440" t="s">
        <v>617</v>
      </c>
      <c r="CG1440" t="s">
        <v>632</v>
      </c>
      <c r="CL1440" t="s">
        <v>184</v>
      </c>
      <c r="CM1440" t="s">
        <v>446</v>
      </c>
      <c r="CN1440" t="s">
        <v>447</v>
      </c>
      <c r="CO1440" t="s">
        <v>448</v>
      </c>
      <c r="CP1440" t="s">
        <v>696</v>
      </c>
      <c r="CQ1440" t="s">
        <v>697</v>
      </c>
      <c r="CR1440" t="s">
        <v>698</v>
      </c>
      <c r="CT1440" t="s">
        <v>263</v>
      </c>
      <c r="CU1440" s="5">
        <v>45009</v>
      </c>
      <c r="CV1440" s="5">
        <v>45009</v>
      </c>
      <c r="DA1440" s="5"/>
      <c r="DB1440" s="5"/>
      <c r="DF1440">
        <v>1131378748</v>
      </c>
      <c r="DK1440" t="s">
        <v>608</v>
      </c>
      <c r="DL1440" t="s">
        <v>191</v>
      </c>
      <c r="DM1440" t="s">
        <v>1292</v>
      </c>
      <c r="DN1440" t="s">
        <v>1296</v>
      </c>
      <c r="DO1440">
        <v>4000041222</v>
      </c>
      <c r="DQ1440" s="6">
        <v>45079</v>
      </c>
      <c r="DR1440" s="5"/>
      <c r="DS1440" s="5">
        <v>45098</v>
      </c>
      <c r="DT1440" s="5"/>
      <c r="DU1440" s="1" t="s">
        <v>1297</v>
      </c>
      <c r="DV1440" t="s">
        <v>1296</v>
      </c>
      <c r="DZ1440" s="11" t="s">
        <v>192</v>
      </c>
      <c r="EA1440" s="11" t="s">
        <v>499</v>
      </c>
      <c r="EB1440" s="5">
        <v>45093</v>
      </c>
      <c r="EC1440" s="5"/>
      <c r="ED1440" s="5"/>
      <c r="EF1440" t="s">
        <v>193</v>
      </c>
      <c r="EI1440" t="s">
        <v>406</v>
      </c>
      <c r="EJ1440" t="s">
        <v>407</v>
      </c>
      <c r="EK1440" t="s">
        <v>663</v>
      </c>
      <c r="EL1440" t="s">
        <v>496</v>
      </c>
      <c r="EN1440">
        <v>0.5</v>
      </c>
      <c r="EO1440">
        <v>0.15</v>
      </c>
      <c r="EP1440">
        <v>0.25</v>
      </c>
      <c r="EQ1440">
        <v>0.1</v>
      </c>
      <c r="ER1440" s="5"/>
      <c r="ES1440" s="5"/>
      <c r="ET1440" s="5"/>
      <c r="EU1440" s="5"/>
      <c r="EX1440" t="s">
        <v>1298</v>
      </c>
      <c r="EY1440" s="5">
        <v>45009</v>
      </c>
      <c r="EZ1440" s="71" t="s">
        <v>454</v>
      </c>
      <c r="FA1440" t="s">
        <v>408</v>
      </c>
    </row>
    <row r="1441" spans="1:157" x14ac:dyDescent="0.3">
      <c r="A1441" t="s">
        <v>169</v>
      </c>
      <c r="B1441">
        <v>22023</v>
      </c>
      <c r="C1441" t="s">
        <v>1292</v>
      </c>
      <c r="D1441">
        <v>183033</v>
      </c>
      <c r="F1441" t="s">
        <v>170</v>
      </c>
      <c r="G1441" t="s">
        <v>195</v>
      </c>
      <c r="H1441" s="13" t="s">
        <v>316</v>
      </c>
      <c r="I1441">
        <v>4000041222</v>
      </c>
      <c r="J1441" s="13"/>
      <c r="L1441" t="s">
        <v>497</v>
      </c>
      <c r="M1441" t="s">
        <v>203</v>
      </c>
      <c r="N1441" t="s">
        <v>174</v>
      </c>
      <c r="O1441" t="s">
        <v>175</v>
      </c>
      <c r="P1441" t="s">
        <v>176</v>
      </c>
      <c r="Q1441">
        <v>1000704819</v>
      </c>
      <c r="R1441">
        <v>310</v>
      </c>
      <c r="S1441">
        <v>1300000820</v>
      </c>
      <c r="T1441" t="s">
        <v>236</v>
      </c>
      <c r="U1441">
        <v>1</v>
      </c>
      <c r="W1441" t="s">
        <v>327</v>
      </c>
      <c r="X1441" t="s">
        <v>178</v>
      </c>
      <c r="Y1441" t="s">
        <v>1293</v>
      </c>
      <c r="Z1441" t="s">
        <v>1294</v>
      </c>
      <c r="AD1441" t="s">
        <v>1293</v>
      </c>
      <c r="AE1441" t="s">
        <v>1294</v>
      </c>
      <c r="AQ1441"/>
      <c r="AR1441" s="6">
        <v>45044</v>
      </c>
      <c r="AS1441"/>
      <c r="AV1441" s="5">
        <v>45002</v>
      </c>
      <c r="AW1441"/>
      <c r="AX1441" s="6">
        <v>45062</v>
      </c>
      <c r="BB1441" t="s">
        <v>179</v>
      </c>
      <c r="BD1441" t="s">
        <v>180</v>
      </c>
      <c r="BF1441" t="s">
        <v>1295</v>
      </c>
      <c r="BG1441" s="68" t="s">
        <v>181</v>
      </c>
      <c r="BH1441" s="6">
        <v>45076</v>
      </c>
      <c r="BI1441" s="6">
        <v>45076</v>
      </c>
      <c r="BL1441" t="s">
        <v>182</v>
      </c>
      <c r="BM1441" s="10">
        <v>1956902.00028</v>
      </c>
      <c r="BN1441" s="10">
        <v>1863752.9998399999</v>
      </c>
      <c r="BO1441" s="10">
        <v>1956902.00028</v>
      </c>
      <c r="BP1441" s="10">
        <v>1863752.9998399999</v>
      </c>
      <c r="BQ1441" s="69"/>
      <c r="BR1441" t="s">
        <v>437</v>
      </c>
      <c r="BS1441" s="5">
        <v>44799</v>
      </c>
      <c r="BT1441" s="5">
        <v>44803</v>
      </c>
      <c r="BU1441" s="70"/>
      <c r="BX1441" t="s">
        <v>183</v>
      </c>
      <c r="BY1441" t="s">
        <v>617</v>
      </c>
      <c r="CG1441" t="s">
        <v>632</v>
      </c>
      <c r="CL1441" t="s">
        <v>184</v>
      </c>
      <c r="CM1441" t="s">
        <v>446</v>
      </c>
      <c r="CN1441" t="s">
        <v>447</v>
      </c>
      <c r="CO1441" t="s">
        <v>448</v>
      </c>
      <c r="CP1441" t="s">
        <v>696</v>
      </c>
      <c r="CQ1441" t="s">
        <v>697</v>
      </c>
      <c r="CR1441" t="s">
        <v>698</v>
      </c>
      <c r="CT1441" t="s">
        <v>263</v>
      </c>
      <c r="CU1441" s="5">
        <v>45009</v>
      </c>
      <c r="CV1441" s="5">
        <v>45009</v>
      </c>
      <c r="DA1441" s="5"/>
      <c r="DB1441" s="5"/>
      <c r="DF1441">
        <v>1131378748</v>
      </c>
      <c r="DK1441" t="s">
        <v>608</v>
      </c>
      <c r="DL1441" t="s">
        <v>191</v>
      </c>
      <c r="DM1441" t="s">
        <v>1292</v>
      </c>
      <c r="DN1441" t="s">
        <v>1296</v>
      </c>
      <c r="DO1441">
        <v>4000041222</v>
      </c>
      <c r="DQ1441" s="6">
        <v>45079</v>
      </c>
      <c r="DR1441" s="5"/>
      <c r="DS1441" s="5">
        <v>45098</v>
      </c>
      <c r="DT1441" s="5"/>
      <c r="DU1441" s="1" t="s">
        <v>1297</v>
      </c>
      <c r="DV1441" t="s">
        <v>1296</v>
      </c>
      <c r="DZ1441" s="11" t="s">
        <v>192</v>
      </c>
      <c r="EA1441" s="11" t="s">
        <v>499</v>
      </c>
      <c r="EB1441" s="5">
        <v>45093</v>
      </c>
      <c r="EC1441" s="5"/>
      <c r="ED1441" s="5"/>
      <c r="EF1441" t="s">
        <v>193</v>
      </c>
      <c r="EI1441" t="s">
        <v>406</v>
      </c>
      <c r="EJ1441" t="s">
        <v>407</v>
      </c>
      <c r="EK1441" t="s">
        <v>663</v>
      </c>
      <c r="EL1441" t="s">
        <v>496</v>
      </c>
      <c r="EN1441">
        <v>0.5</v>
      </c>
      <c r="EO1441">
        <v>0.15</v>
      </c>
      <c r="EP1441">
        <v>0.25</v>
      </c>
      <c r="EQ1441">
        <v>0.1</v>
      </c>
      <c r="ER1441" s="5"/>
      <c r="ES1441" s="5"/>
      <c r="ET1441" s="5"/>
      <c r="EU1441" s="5"/>
      <c r="EX1441" t="s">
        <v>1298</v>
      </c>
      <c r="EY1441" s="5">
        <v>45009</v>
      </c>
      <c r="EZ1441" s="71" t="s">
        <v>454</v>
      </c>
      <c r="FA1441" t="s">
        <v>408</v>
      </c>
    </row>
    <row r="1442" spans="1:157" x14ac:dyDescent="0.3">
      <c r="A1442" t="s">
        <v>169</v>
      </c>
      <c r="B1442">
        <v>22024</v>
      </c>
      <c r="C1442" t="s">
        <v>1292</v>
      </c>
      <c r="D1442">
        <v>183034</v>
      </c>
      <c r="F1442" t="s">
        <v>170</v>
      </c>
      <c r="G1442" t="s">
        <v>195</v>
      </c>
      <c r="H1442" s="13" t="s">
        <v>286</v>
      </c>
      <c r="I1442">
        <v>4000041222</v>
      </c>
      <c r="J1442" s="13"/>
      <c r="L1442" t="s">
        <v>497</v>
      </c>
      <c r="M1442" t="s">
        <v>203</v>
      </c>
      <c r="N1442" t="s">
        <v>174</v>
      </c>
      <c r="O1442" t="s">
        <v>175</v>
      </c>
      <c r="P1442" t="s">
        <v>176</v>
      </c>
      <c r="Q1442">
        <v>1000704819</v>
      </c>
      <c r="R1442">
        <v>220</v>
      </c>
      <c r="S1442">
        <v>1300000820</v>
      </c>
      <c r="T1442" t="s">
        <v>287</v>
      </c>
      <c r="U1442">
        <v>10</v>
      </c>
      <c r="W1442" t="s">
        <v>327</v>
      </c>
      <c r="X1442" t="s">
        <v>178</v>
      </c>
      <c r="Y1442" t="s">
        <v>1293</v>
      </c>
      <c r="Z1442" t="s">
        <v>1294</v>
      </c>
      <c r="AD1442" t="s">
        <v>1293</v>
      </c>
      <c r="AE1442" t="s">
        <v>1294</v>
      </c>
      <c r="AQ1442"/>
      <c r="AR1442" s="6">
        <v>45044</v>
      </c>
      <c r="AS1442"/>
      <c r="AV1442" s="5">
        <v>45002</v>
      </c>
      <c r="AW1442"/>
      <c r="AX1442" s="6">
        <v>45062</v>
      </c>
      <c r="BB1442" t="s">
        <v>179</v>
      </c>
      <c r="BD1442" t="s">
        <v>180</v>
      </c>
      <c r="BF1442" t="s">
        <v>1295</v>
      </c>
      <c r="BG1442" s="68" t="s">
        <v>181</v>
      </c>
      <c r="BH1442" s="6">
        <v>45076</v>
      </c>
      <c r="BI1442" s="6">
        <v>45076</v>
      </c>
      <c r="BL1442" t="s">
        <v>182</v>
      </c>
      <c r="BM1442" s="10">
        <v>73620.999739999999</v>
      </c>
      <c r="BN1442" s="10">
        <v>70117.000339999999</v>
      </c>
      <c r="BO1442" s="10">
        <v>736209.99739999999</v>
      </c>
      <c r="BP1442" s="10">
        <v>701170.00340000005</v>
      </c>
      <c r="BQ1442" s="69"/>
      <c r="BR1442" t="s">
        <v>425</v>
      </c>
      <c r="BS1442" s="5">
        <v>44799</v>
      </c>
      <c r="BT1442" s="5">
        <v>44803</v>
      </c>
      <c r="BU1442" s="70"/>
      <c r="BX1442" t="s">
        <v>183</v>
      </c>
      <c r="BY1442" t="s">
        <v>617</v>
      </c>
      <c r="CG1442" t="s">
        <v>632</v>
      </c>
      <c r="CL1442" t="s">
        <v>184</v>
      </c>
      <c r="CM1442" t="s">
        <v>446</v>
      </c>
      <c r="CN1442" t="s">
        <v>447</v>
      </c>
      <c r="CO1442" t="s">
        <v>448</v>
      </c>
      <c r="CP1442" t="s">
        <v>696</v>
      </c>
      <c r="CQ1442" t="s">
        <v>697</v>
      </c>
      <c r="CR1442" t="s">
        <v>698</v>
      </c>
      <c r="CT1442" t="s">
        <v>263</v>
      </c>
      <c r="CU1442" s="5">
        <v>45009</v>
      </c>
      <c r="CV1442" s="5">
        <v>45009</v>
      </c>
      <c r="DA1442" s="5"/>
      <c r="DB1442" s="5"/>
      <c r="DF1442">
        <v>1131378748</v>
      </c>
      <c r="DK1442" t="s">
        <v>608</v>
      </c>
      <c r="DL1442" t="s">
        <v>191</v>
      </c>
      <c r="DM1442" t="s">
        <v>1292</v>
      </c>
      <c r="DN1442" t="s">
        <v>1296</v>
      </c>
      <c r="DO1442">
        <v>4000041222</v>
      </c>
      <c r="DQ1442" s="6">
        <v>45079</v>
      </c>
      <c r="DR1442" s="5"/>
      <c r="DS1442" s="5">
        <v>45098</v>
      </c>
      <c r="DT1442" s="5"/>
      <c r="DU1442" s="1" t="s">
        <v>1297</v>
      </c>
      <c r="DV1442" t="s">
        <v>1296</v>
      </c>
      <c r="DZ1442" s="11" t="s">
        <v>192</v>
      </c>
      <c r="EA1442" s="11" t="s">
        <v>499</v>
      </c>
      <c r="EB1442" s="5">
        <v>45093</v>
      </c>
      <c r="EC1442" s="5"/>
      <c r="ED1442" s="5"/>
      <c r="EF1442" t="s">
        <v>193</v>
      </c>
      <c r="EI1442" t="s">
        <v>406</v>
      </c>
      <c r="EJ1442" t="s">
        <v>407</v>
      </c>
      <c r="EK1442" t="s">
        <v>663</v>
      </c>
      <c r="EL1442" t="s">
        <v>496</v>
      </c>
      <c r="EN1442">
        <v>0.5</v>
      </c>
      <c r="EO1442">
        <v>0.15</v>
      </c>
      <c r="EP1442">
        <v>0.25</v>
      </c>
      <c r="EQ1442">
        <v>0.1</v>
      </c>
      <c r="ER1442" s="5"/>
      <c r="ES1442" s="5"/>
      <c r="ET1442" s="5"/>
      <c r="EU1442" s="5"/>
      <c r="EX1442" t="s">
        <v>1298</v>
      </c>
      <c r="EY1442" s="5">
        <v>45009</v>
      </c>
      <c r="EZ1442" s="71" t="s">
        <v>454</v>
      </c>
      <c r="FA1442" t="s">
        <v>408</v>
      </c>
    </row>
    <row r="1443" spans="1:157" x14ac:dyDescent="0.3">
      <c r="A1443" t="s">
        <v>169</v>
      </c>
      <c r="B1443">
        <v>22025</v>
      </c>
      <c r="C1443" t="s">
        <v>1292</v>
      </c>
      <c r="D1443">
        <v>183035</v>
      </c>
      <c r="F1443" t="s">
        <v>170</v>
      </c>
      <c r="G1443" t="s">
        <v>195</v>
      </c>
      <c r="H1443" s="13" t="s">
        <v>288</v>
      </c>
      <c r="I1443">
        <v>4000041222</v>
      </c>
      <c r="J1443" s="13"/>
      <c r="L1443" t="s">
        <v>497</v>
      </c>
      <c r="M1443" t="s">
        <v>203</v>
      </c>
      <c r="N1443" t="s">
        <v>174</v>
      </c>
      <c r="O1443" t="s">
        <v>175</v>
      </c>
      <c r="P1443" t="s">
        <v>176</v>
      </c>
      <c r="Q1443">
        <v>1000704819</v>
      </c>
      <c r="R1443">
        <v>230</v>
      </c>
      <c r="S1443">
        <v>1300000820</v>
      </c>
      <c r="T1443" t="s">
        <v>230</v>
      </c>
      <c r="U1443">
        <v>10</v>
      </c>
      <c r="W1443" t="s">
        <v>327</v>
      </c>
      <c r="X1443" t="s">
        <v>178</v>
      </c>
      <c r="Y1443" t="s">
        <v>1293</v>
      </c>
      <c r="Z1443" t="s">
        <v>1294</v>
      </c>
      <c r="AD1443" t="s">
        <v>1293</v>
      </c>
      <c r="AE1443" t="s">
        <v>1294</v>
      </c>
      <c r="AQ1443"/>
      <c r="AR1443" s="6">
        <v>45044</v>
      </c>
      <c r="AS1443"/>
      <c r="AV1443" s="5">
        <v>45002</v>
      </c>
      <c r="AW1443"/>
      <c r="AX1443" s="6">
        <v>45062</v>
      </c>
      <c r="BB1443" t="s">
        <v>179</v>
      </c>
      <c r="BD1443" t="s">
        <v>180</v>
      </c>
      <c r="BF1443" t="s">
        <v>1295</v>
      </c>
      <c r="BG1443" s="68" t="s">
        <v>181</v>
      </c>
      <c r="BH1443" s="6">
        <v>45076</v>
      </c>
      <c r="BI1443" s="6">
        <v>45076</v>
      </c>
      <c r="BL1443" t="s">
        <v>182</v>
      </c>
      <c r="BM1443" s="10">
        <v>34873.000180000003</v>
      </c>
      <c r="BN1443" s="10">
        <v>33213.000379999998</v>
      </c>
      <c r="BO1443" s="10">
        <v>348730.00180000003</v>
      </c>
      <c r="BP1443" s="10">
        <v>332130.00379999989</v>
      </c>
      <c r="BQ1443" s="69"/>
      <c r="BR1443" t="s">
        <v>425</v>
      </c>
      <c r="BS1443" s="5">
        <v>44799</v>
      </c>
      <c r="BT1443" s="5">
        <v>44803</v>
      </c>
      <c r="BU1443" s="70"/>
      <c r="BX1443" t="s">
        <v>183</v>
      </c>
      <c r="BY1443" t="s">
        <v>617</v>
      </c>
      <c r="CG1443" t="s">
        <v>632</v>
      </c>
      <c r="CL1443" t="s">
        <v>184</v>
      </c>
      <c r="CM1443" t="s">
        <v>446</v>
      </c>
      <c r="CN1443" t="s">
        <v>447</v>
      </c>
      <c r="CO1443" t="s">
        <v>448</v>
      </c>
      <c r="CP1443" t="s">
        <v>696</v>
      </c>
      <c r="CQ1443" t="s">
        <v>697</v>
      </c>
      <c r="CR1443" t="s">
        <v>698</v>
      </c>
      <c r="CT1443" t="s">
        <v>263</v>
      </c>
      <c r="CU1443" s="5">
        <v>45009</v>
      </c>
      <c r="CV1443" s="5">
        <v>45009</v>
      </c>
      <c r="DA1443" s="5"/>
      <c r="DB1443" s="5"/>
      <c r="DF1443">
        <v>1131378748</v>
      </c>
      <c r="DK1443" t="s">
        <v>608</v>
      </c>
      <c r="DL1443" t="s">
        <v>191</v>
      </c>
      <c r="DM1443" t="s">
        <v>1292</v>
      </c>
      <c r="DN1443" t="s">
        <v>1296</v>
      </c>
      <c r="DO1443">
        <v>4000041222</v>
      </c>
      <c r="DQ1443" s="6">
        <v>45079</v>
      </c>
      <c r="DR1443" s="5"/>
      <c r="DS1443" s="5">
        <v>45098</v>
      </c>
      <c r="DT1443" s="5"/>
      <c r="DU1443" s="1" t="s">
        <v>1297</v>
      </c>
      <c r="DV1443" t="s">
        <v>1296</v>
      </c>
      <c r="DZ1443" s="11" t="s">
        <v>192</v>
      </c>
      <c r="EA1443" s="11" t="s">
        <v>499</v>
      </c>
      <c r="EB1443" s="5">
        <v>45093</v>
      </c>
      <c r="EC1443" s="5"/>
      <c r="ED1443" s="5"/>
      <c r="EF1443" t="s">
        <v>193</v>
      </c>
      <c r="EI1443" t="s">
        <v>406</v>
      </c>
      <c r="EJ1443" t="s">
        <v>407</v>
      </c>
      <c r="EK1443" t="s">
        <v>663</v>
      </c>
      <c r="EL1443" t="s">
        <v>496</v>
      </c>
      <c r="EN1443">
        <v>0.5</v>
      </c>
      <c r="EO1443">
        <v>0.15</v>
      </c>
      <c r="EP1443">
        <v>0.25</v>
      </c>
      <c r="EQ1443">
        <v>0.1</v>
      </c>
      <c r="ER1443" s="5"/>
      <c r="ES1443" s="5"/>
      <c r="ET1443" s="5"/>
      <c r="EU1443" s="5"/>
      <c r="EX1443" t="s">
        <v>1298</v>
      </c>
      <c r="EY1443" s="5">
        <v>45009</v>
      </c>
      <c r="EZ1443" s="71" t="s">
        <v>454</v>
      </c>
      <c r="FA1443" t="s">
        <v>408</v>
      </c>
    </row>
    <row r="1444" spans="1:157" x14ac:dyDescent="0.3">
      <c r="A1444" t="s">
        <v>169</v>
      </c>
      <c r="B1444">
        <v>22026</v>
      </c>
      <c r="C1444" t="s">
        <v>1292</v>
      </c>
      <c r="D1444">
        <v>183036</v>
      </c>
      <c r="F1444" t="s">
        <v>170</v>
      </c>
      <c r="G1444" t="s">
        <v>195</v>
      </c>
      <c r="H1444" s="13" t="s">
        <v>202</v>
      </c>
      <c r="I1444">
        <v>4000041222</v>
      </c>
      <c r="J1444" s="13"/>
      <c r="L1444" t="s">
        <v>497</v>
      </c>
      <c r="M1444" t="s">
        <v>203</v>
      </c>
      <c r="N1444" t="s">
        <v>174</v>
      </c>
      <c r="O1444" t="s">
        <v>175</v>
      </c>
      <c r="P1444" t="s">
        <v>176</v>
      </c>
      <c r="Q1444">
        <v>1000704819</v>
      </c>
      <c r="R1444">
        <v>270</v>
      </c>
      <c r="S1444">
        <v>1300000820</v>
      </c>
      <c r="T1444" t="s">
        <v>204</v>
      </c>
      <c r="U1444">
        <v>1</v>
      </c>
      <c r="W1444" t="s">
        <v>327</v>
      </c>
      <c r="X1444" t="s">
        <v>178</v>
      </c>
      <c r="Y1444" t="s">
        <v>1293</v>
      </c>
      <c r="Z1444" t="s">
        <v>1294</v>
      </c>
      <c r="AD1444" t="s">
        <v>1293</v>
      </c>
      <c r="AE1444" t="s">
        <v>1294</v>
      </c>
      <c r="AQ1444"/>
      <c r="AR1444" s="6">
        <v>45044</v>
      </c>
      <c r="AS1444"/>
      <c r="AV1444" s="5">
        <v>45002</v>
      </c>
      <c r="AW1444"/>
      <c r="AX1444" s="6">
        <v>45062</v>
      </c>
      <c r="BB1444" t="s">
        <v>179</v>
      </c>
      <c r="BD1444" t="s">
        <v>180</v>
      </c>
      <c r="BF1444" t="s">
        <v>1295</v>
      </c>
      <c r="BG1444" s="68" t="s">
        <v>181</v>
      </c>
      <c r="BH1444" s="6">
        <v>45076</v>
      </c>
      <c r="BI1444" s="6">
        <v>45076</v>
      </c>
      <c r="BL1444" t="s">
        <v>182</v>
      </c>
      <c r="BM1444" s="10">
        <v>80795.999739999999</v>
      </c>
      <c r="BN1444" s="10">
        <v>76949.999660000001</v>
      </c>
      <c r="BO1444" s="10">
        <v>80795.999739999999</v>
      </c>
      <c r="BP1444" s="10">
        <v>76949.999660000001</v>
      </c>
      <c r="BQ1444" s="69"/>
      <c r="BR1444" t="s">
        <v>1272</v>
      </c>
      <c r="BS1444" s="5">
        <v>44848</v>
      </c>
      <c r="BT1444" s="5">
        <v>44853</v>
      </c>
      <c r="BU1444" s="70"/>
      <c r="BX1444" t="s">
        <v>183</v>
      </c>
      <c r="BY1444" t="s">
        <v>617</v>
      </c>
      <c r="CG1444" t="s">
        <v>632</v>
      </c>
      <c r="CL1444" t="s">
        <v>184</v>
      </c>
      <c r="CM1444" t="s">
        <v>446</v>
      </c>
      <c r="CN1444" t="s">
        <v>447</v>
      </c>
      <c r="CO1444" t="s">
        <v>448</v>
      </c>
      <c r="CP1444" t="s">
        <v>696</v>
      </c>
      <c r="CQ1444" t="s">
        <v>697</v>
      </c>
      <c r="CR1444" t="s">
        <v>698</v>
      </c>
      <c r="CT1444" t="s">
        <v>263</v>
      </c>
      <c r="CU1444" s="5">
        <v>45009</v>
      </c>
      <c r="CV1444" s="5">
        <v>45009</v>
      </c>
      <c r="DA1444" s="5"/>
      <c r="DB1444" s="5"/>
      <c r="DF1444">
        <v>1131378748</v>
      </c>
      <c r="DK1444" t="s">
        <v>608</v>
      </c>
      <c r="DL1444" t="s">
        <v>191</v>
      </c>
      <c r="DM1444" t="s">
        <v>1292</v>
      </c>
      <c r="DN1444" t="s">
        <v>1296</v>
      </c>
      <c r="DO1444">
        <v>4000041222</v>
      </c>
      <c r="DQ1444" s="6">
        <v>45079</v>
      </c>
      <c r="DR1444" s="5"/>
      <c r="DS1444" s="5">
        <v>45098</v>
      </c>
      <c r="DT1444" s="5"/>
      <c r="DU1444" s="1" t="s">
        <v>1297</v>
      </c>
      <c r="DV1444" t="s">
        <v>1296</v>
      </c>
      <c r="DZ1444" s="11" t="s">
        <v>192</v>
      </c>
      <c r="EA1444" s="11" t="s">
        <v>499</v>
      </c>
      <c r="EB1444" s="5">
        <v>45093</v>
      </c>
      <c r="EC1444" s="5"/>
      <c r="ED1444" s="5"/>
      <c r="EF1444" t="s">
        <v>193</v>
      </c>
      <c r="EI1444" t="s">
        <v>406</v>
      </c>
      <c r="EJ1444" t="s">
        <v>407</v>
      </c>
      <c r="EK1444" t="s">
        <v>663</v>
      </c>
      <c r="EL1444" t="s">
        <v>496</v>
      </c>
      <c r="EN1444">
        <v>0.5</v>
      </c>
      <c r="EO1444">
        <v>0.15</v>
      </c>
      <c r="EP1444">
        <v>0.25</v>
      </c>
      <c r="EQ1444">
        <v>0.1</v>
      </c>
      <c r="ER1444" s="5"/>
      <c r="ES1444" s="5"/>
      <c r="ET1444" s="5"/>
      <c r="EU1444" s="5"/>
      <c r="EX1444" t="s">
        <v>1298</v>
      </c>
      <c r="EY1444" s="5">
        <v>45009</v>
      </c>
      <c r="EZ1444" s="71" t="s">
        <v>454</v>
      </c>
      <c r="FA1444" t="s">
        <v>408</v>
      </c>
    </row>
    <row r="1445" spans="1:157" x14ac:dyDescent="0.3">
      <c r="A1445" t="s">
        <v>169</v>
      </c>
      <c r="B1445">
        <v>22027</v>
      </c>
      <c r="C1445" t="s">
        <v>1292</v>
      </c>
      <c r="D1445">
        <v>183037</v>
      </c>
      <c r="F1445" t="s">
        <v>170</v>
      </c>
      <c r="G1445" t="s">
        <v>195</v>
      </c>
      <c r="H1445" s="13" t="s">
        <v>293</v>
      </c>
      <c r="I1445">
        <v>4000041222</v>
      </c>
      <c r="J1445" s="13"/>
      <c r="L1445" t="s">
        <v>497</v>
      </c>
      <c r="M1445" t="s">
        <v>203</v>
      </c>
      <c r="N1445" t="s">
        <v>174</v>
      </c>
      <c r="O1445" t="s">
        <v>175</v>
      </c>
      <c r="P1445" t="s">
        <v>176</v>
      </c>
      <c r="Q1445">
        <v>1000704819</v>
      </c>
      <c r="R1445">
        <v>280</v>
      </c>
      <c r="S1445">
        <v>1300000820</v>
      </c>
      <c r="T1445" t="s">
        <v>231</v>
      </c>
      <c r="U1445">
        <v>1</v>
      </c>
      <c r="W1445" t="s">
        <v>327</v>
      </c>
      <c r="X1445" t="s">
        <v>178</v>
      </c>
      <c r="Y1445" t="s">
        <v>1293</v>
      </c>
      <c r="Z1445" t="s">
        <v>1294</v>
      </c>
      <c r="AD1445" t="s">
        <v>1293</v>
      </c>
      <c r="AE1445" t="s">
        <v>1294</v>
      </c>
      <c r="AQ1445"/>
      <c r="AR1445" s="6">
        <v>45044</v>
      </c>
      <c r="AS1445"/>
      <c r="AV1445" s="5">
        <v>45002</v>
      </c>
      <c r="AW1445"/>
      <c r="AX1445" s="6">
        <v>45062</v>
      </c>
      <c r="BB1445" t="s">
        <v>179</v>
      </c>
      <c r="BD1445" t="s">
        <v>180</v>
      </c>
      <c r="BF1445" t="s">
        <v>1295</v>
      </c>
      <c r="BG1445" s="68" t="s">
        <v>181</v>
      </c>
      <c r="BH1445" s="6">
        <v>45076</v>
      </c>
      <c r="BI1445" s="6">
        <v>45076</v>
      </c>
      <c r="BL1445" t="s">
        <v>182</v>
      </c>
      <c r="BM1445" s="10">
        <v>80795.999739999999</v>
      </c>
      <c r="BN1445" s="10">
        <v>76949.999660000001</v>
      </c>
      <c r="BO1445" s="10">
        <v>80795.999739999999</v>
      </c>
      <c r="BP1445" s="10">
        <v>76949.999660000001</v>
      </c>
      <c r="BQ1445" s="69"/>
      <c r="BR1445" t="s">
        <v>426</v>
      </c>
      <c r="BS1445" s="5">
        <v>44799</v>
      </c>
      <c r="BT1445" s="5">
        <v>44803</v>
      </c>
      <c r="BU1445" s="70"/>
      <c r="BX1445" t="s">
        <v>183</v>
      </c>
      <c r="BY1445" t="s">
        <v>617</v>
      </c>
      <c r="CG1445" t="s">
        <v>632</v>
      </c>
      <c r="CL1445" t="s">
        <v>184</v>
      </c>
      <c r="CM1445" t="s">
        <v>446</v>
      </c>
      <c r="CN1445" t="s">
        <v>447</v>
      </c>
      <c r="CO1445" t="s">
        <v>448</v>
      </c>
      <c r="CP1445" t="s">
        <v>696</v>
      </c>
      <c r="CQ1445" t="s">
        <v>697</v>
      </c>
      <c r="CR1445" t="s">
        <v>698</v>
      </c>
      <c r="CT1445" t="s">
        <v>263</v>
      </c>
      <c r="CU1445" s="5">
        <v>45009</v>
      </c>
      <c r="CV1445" s="5">
        <v>45009</v>
      </c>
      <c r="DA1445" s="5"/>
      <c r="DB1445" s="5"/>
      <c r="DF1445">
        <v>1131378748</v>
      </c>
      <c r="DK1445" t="s">
        <v>608</v>
      </c>
      <c r="DL1445" t="s">
        <v>191</v>
      </c>
      <c r="DM1445" t="s">
        <v>1292</v>
      </c>
      <c r="DN1445" t="s">
        <v>1296</v>
      </c>
      <c r="DO1445">
        <v>4000041222</v>
      </c>
      <c r="DQ1445" s="6">
        <v>45079</v>
      </c>
      <c r="DR1445" s="5"/>
      <c r="DS1445" s="5">
        <v>45098</v>
      </c>
      <c r="DT1445" s="5"/>
      <c r="DU1445" s="1" t="s">
        <v>1297</v>
      </c>
      <c r="DV1445" t="s">
        <v>1296</v>
      </c>
      <c r="DZ1445" s="11" t="s">
        <v>192</v>
      </c>
      <c r="EA1445" s="11" t="s">
        <v>499</v>
      </c>
      <c r="EB1445" s="5">
        <v>45093</v>
      </c>
      <c r="EC1445" s="5"/>
      <c r="ED1445" s="5"/>
      <c r="EF1445" t="s">
        <v>193</v>
      </c>
      <c r="EI1445" t="s">
        <v>406</v>
      </c>
      <c r="EJ1445" t="s">
        <v>407</v>
      </c>
      <c r="EK1445" t="s">
        <v>663</v>
      </c>
      <c r="EL1445" t="s">
        <v>496</v>
      </c>
      <c r="EN1445">
        <v>0.5</v>
      </c>
      <c r="EO1445">
        <v>0.15</v>
      </c>
      <c r="EP1445">
        <v>0.25</v>
      </c>
      <c r="EQ1445">
        <v>0.1</v>
      </c>
      <c r="ER1445" s="5"/>
      <c r="ES1445" s="5"/>
      <c r="ET1445" s="5"/>
      <c r="EU1445" s="5"/>
      <c r="EX1445" t="s">
        <v>1298</v>
      </c>
      <c r="EY1445" s="5">
        <v>45009</v>
      </c>
      <c r="EZ1445" s="71" t="s">
        <v>454</v>
      </c>
      <c r="FA1445" t="s">
        <v>408</v>
      </c>
    </row>
    <row r="1446" spans="1:157" x14ac:dyDescent="0.3">
      <c r="A1446" t="s">
        <v>169</v>
      </c>
      <c r="B1446">
        <v>22028</v>
      </c>
      <c r="C1446" t="s">
        <v>1292</v>
      </c>
      <c r="D1446">
        <v>183038</v>
      </c>
      <c r="F1446" t="s">
        <v>170</v>
      </c>
      <c r="G1446" t="s">
        <v>195</v>
      </c>
      <c r="H1446" s="13" t="s">
        <v>319</v>
      </c>
      <c r="I1446">
        <v>4000041222</v>
      </c>
      <c r="J1446" s="13"/>
      <c r="L1446" t="s">
        <v>497</v>
      </c>
      <c r="M1446" t="s">
        <v>203</v>
      </c>
      <c r="N1446" t="s">
        <v>174</v>
      </c>
      <c r="O1446" t="s">
        <v>175</v>
      </c>
      <c r="P1446" t="s">
        <v>176</v>
      </c>
      <c r="Q1446">
        <v>1000704819</v>
      </c>
      <c r="R1446">
        <v>360</v>
      </c>
      <c r="S1446">
        <v>1300000725</v>
      </c>
      <c r="T1446" t="s">
        <v>242</v>
      </c>
      <c r="U1446">
        <v>8</v>
      </c>
      <c r="W1446" t="s">
        <v>327</v>
      </c>
      <c r="X1446" t="s">
        <v>178</v>
      </c>
      <c r="Y1446" t="s">
        <v>1293</v>
      </c>
      <c r="Z1446" t="s">
        <v>1294</v>
      </c>
      <c r="AD1446" t="s">
        <v>1293</v>
      </c>
      <c r="AE1446" t="s">
        <v>1294</v>
      </c>
      <c r="AQ1446"/>
      <c r="AR1446" s="6">
        <v>45044</v>
      </c>
      <c r="AS1446"/>
      <c r="AV1446" s="5">
        <v>45002</v>
      </c>
      <c r="AW1446"/>
      <c r="AX1446" s="6">
        <v>45062</v>
      </c>
      <c r="BB1446" t="s">
        <v>179</v>
      </c>
      <c r="BD1446" t="s">
        <v>180</v>
      </c>
      <c r="BF1446" t="s">
        <v>1295</v>
      </c>
      <c r="BG1446" s="68" t="s">
        <v>181</v>
      </c>
      <c r="BH1446" s="6">
        <v>45076</v>
      </c>
      <c r="BI1446" s="6">
        <v>45076</v>
      </c>
      <c r="BL1446" t="s">
        <v>182</v>
      </c>
      <c r="BM1446" s="10">
        <v>323185.00014999998</v>
      </c>
      <c r="BN1446" s="10">
        <v>307800.99967500003</v>
      </c>
      <c r="BO1446" s="10">
        <v>2585480.0011999998</v>
      </c>
      <c r="BP1446" s="10">
        <v>2462407.9974000002</v>
      </c>
      <c r="BQ1446" s="69"/>
      <c r="BR1446" t="s">
        <v>437</v>
      </c>
      <c r="BS1446" s="5">
        <v>44799</v>
      </c>
      <c r="BT1446" s="5">
        <v>44803</v>
      </c>
      <c r="BU1446" s="70"/>
      <c r="BX1446" t="s">
        <v>183</v>
      </c>
      <c r="BY1446" t="s">
        <v>617</v>
      </c>
      <c r="CG1446" t="s">
        <v>632</v>
      </c>
      <c r="CL1446" t="s">
        <v>184</v>
      </c>
      <c r="CM1446" t="s">
        <v>446</v>
      </c>
      <c r="CN1446" t="s">
        <v>447</v>
      </c>
      <c r="CO1446" t="s">
        <v>448</v>
      </c>
      <c r="CP1446" t="s">
        <v>696</v>
      </c>
      <c r="CQ1446" t="s">
        <v>697</v>
      </c>
      <c r="CR1446" t="s">
        <v>698</v>
      </c>
      <c r="CT1446" t="s">
        <v>263</v>
      </c>
      <c r="CU1446" s="5">
        <v>45009</v>
      </c>
      <c r="CV1446" s="5">
        <v>45009</v>
      </c>
      <c r="DA1446" s="5"/>
      <c r="DB1446" s="5"/>
      <c r="DF1446">
        <v>1131378748</v>
      </c>
      <c r="DK1446" t="s">
        <v>608</v>
      </c>
      <c r="DL1446" t="s">
        <v>191</v>
      </c>
      <c r="DM1446" t="s">
        <v>1292</v>
      </c>
      <c r="DN1446" t="s">
        <v>1296</v>
      </c>
      <c r="DO1446">
        <v>4000041222</v>
      </c>
      <c r="DQ1446" s="6">
        <v>45079</v>
      </c>
      <c r="DR1446" s="5"/>
      <c r="DS1446" s="5">
        <v>45098</v>
      </c>
      <c r="DT1446" s="5"/>
      <c r="DU1446" s="1" t="s">
        <v>1297</v>
      </c>
      <c r="DV1446" t="s">
        <v>1296</v>
      </c>
      <c r="DZ1446" s="11" t="s">
        <v>192</v>
      </c>
      <c r="EA1446" s="11" t="s">
        <v>499</v>
      </c>
      <c r="EB1446" s="5">
        <v>45093</v>
      </c>
      <c r="EC1446" s="5"/>
      <c r="ED1446" s="5"/>
      <c r="EF1446" t="s">
        <v>193</v>
      </c>
      <c r="EI1446" t="s">
        <v>406</v>
      </c>
      <c r="EJ1446" t="s">
        <v>407</v>
      </c>
      <c r="EK1446" t="s">
        <v>663</v>
      </c>
      <c r="EL1446" t="s">
        <v>496</v>
      </c>
      <c r="EN1446">
        <v>0.5</v>
      </c>
      <c r="EO1446">
        <v>0.15</v>
      </c>
      <c r="EP1446">
        <v>0.25</v>
      </c>
      <c r="EQ1446">
        <v>0.1</v>
      </c>
      <c r="ER1446" s="5"/>
      <c r="ES1446" s="5"/>
      <c r="ET1446" s="5"/>
      <c r="EU1446" s="5"/>
      <c r="EX1446" t="s">
        <v>1298</v>
      </c>
      <c r="EY1446" s="5">
        <v>45009</v>
      </c>
      <c r="EZ1446" s="71" t="s">
        <v>454</v>
      </c>
      <c r="FA1446" t="s">
        <v>408</v>
      </c>
    </row>
    <row r="1447" spans="1:157" x14ac:dyDescent="0.3">
      <c r="A1447" t="s">
        <v>169</v>
      </c>
      <c r="B1447">
        <v>22029</v>
      </c>
      <c r="C1447" t="s">
        <v>1292</v>
      </c>
      <c r="D1447">
        <v>183039</v>
      </c>
      <c r="F1447" t="s">
        <v>170</v>
      </c>
      <c r="G1447" t="s">
        <v>195</v>
      </c>
      <c r="H1447" s="13" t="s">
        <v>318</v>
      </c>
      <c r="I1447">
        <v>4000041222</v>
      </c>
      <c r="J1447" s="13"/>
      <c r="L1447" t="s">
        <v>497</v>
      </c>
      <c r="M1447" t="s">
        <v>203</v>
      </c>
      <c r="N1447" t="s">
        <v>174</v>
      </c>
      <c r="O1447" t="s">
        <v>175</v>
      </c>
      <c r="P1447" t="s">
        <v>176</v>
      </c>
      <c r="Q1447">
        <v>1000704819</v>
      </c>
      <c r="R1447">
        <v>350</v>
      </c>
      <c r="S1447">
        <v>1300000725</v>
      </c>
      <c r="T1447" t="s">
        <v>240</v>
      </c>
      <c r="U1447">
        <v>4</v>
      </c>
      <c r="W1447" t="s">
        <v>327</v>
      </c>
      <c r="X1447" t="s">
        <v>178</v>
      </c>
      <c r="Y1447" t="s">
        <v>1293</v>
      </c>
      <c r="Z1447" t="s">
        <v>1294</v>
      </c>
      <c r="AD1447" t="s">
        <v>1293</v>
      </c>
      <c r="AE1447" t="s">
        <v>1294</v>
      </c>
      <c r="AQ1447"/>
      <c r="AR1447" s="6">
        <v>45044</v>
      </c>
      <c r="AS1447"/>
      <c r="AV1447" s="5">
        <v>45002</v>
      </c>
      <c r="AW1447"/>
      <c r="AX1447" s="6">
        <v>45062</v>
      </c>
      <c r="BB1447" t="s">
        <v>179</v>
      </c>
      <c r="BD1447" t="s">
        <v>180</v>
      </c>
      <c r="BF1447" t="s">
        <v>1295</v>
      </c>
      <c r="BG1447" s="68" t="s">
        <v>181</v>
      </c>
      <c r="BH1447" s="6">
        <v>45076</v>
      </c>
      <c r="BI1447" s="6">
        <v>45076</v>
      </c>
      <c r="BL1447" t="s">
        <v>182</v>
      </c>
      <c r="BM1447" s="10">
        <v>186707.000325</v>
      </c>
      <c r="BN1447" s="10">
        <v>177820.00034999999</v>
      </c>
      <c r="BO1447" s="10">
        <v>746828.0013</v>
      </c>
      <c r="BP1447" s="10">
        <v>711280.00140000007</v>
      </c>
      <c r="BQ1447" s="69"/>
      <c r="BR1447" t="s">
        <v>437</v>
      </c>
      <c r="BS1447" s="5">
        <v>44799</v>
      </c>
      <c r="BT1447" s="5">
        <v>44803</v>
      </c>
      <c r="BU1447" s="70"/>
      <c r="BX1447" t="s">
        <v>183</v>
      </c>
      <c r="BY1447" t="s">
        <v>617</v>
      </c>
      <c r="CG1447" t="s">
        <v>632</v>
      </c>
      <c r="CL1447" t="s">
        <v>184</v>
      </c>
      <c r="CM1447" t="s">
        <v>446</v>
      </c>
      <c r="CN1447" t="s">
        <v>447</v>
      </c>
      <c r="CO1447" t="s">
        <v>448</v>
      </c>
      <c r="CP1447" t="s">
        <v>696</v>
      </c>
      <c r="CQ1447" t="s">
        <v>697</v>
      </c>
      <c r="CR1447" t="s">
        <v>698</v>
      </c>
      <c r="CT1447" t="s">
        <v>263</v>
      </c>
      <c r="CU1447" s="5">
        <v>45009</v>
      </c>
      <c r="CV1447" s="5">
        <v>45009</v>
      </c>
      <c r="DA1447" s="5"/>
      <c r="DB1447" s="5"/>
      <c r="DF1447">
        <v>1131378748</v>
      </c>
      <c r="DK1447" t="s">
        <v>608</v>
      </c>
      <c r="DL1447" t="s">
        <v>191</v>
      </c>
      <c r="DM1447" t="s">
        <v>1292</v>
      </c>
      <c r="DN1447" t="s">
        <v>1296</v>
      </c>
      <c r="DO1447">
        <v>4000041222</v>
      </c>
      <c r="DQ1447" s="6">
        <v>45079</v>
      </c>
      <c r="DR1447" s="5"/>
      <c r="DS1447" s="5">
        <v>45098</v>
      </c>
      <c r="DT1447" s="5"/>
      <c r="DU1447" s="1" t="s">
        <v>1297</v>
      </c>
      <c r="DV1447" t="s">
        <v>1296</v>
      </c>
      <c r="DZ1447" s="11" t="s">
        <v>192</v>
      </c>
      <c r="EA1447" s="11" t="s">
        <v>499</v>
      </c>
      <c r="EB1447" s="5">
        <v>45093</v>
      </c>
      <c r="EC1447" s="5"/>
      <c r="ED1447" s="5"/>
      <c r="EF1447" t="s">
        <v>193</v>
      </c>
      <c r="EI1447" t="s">
        <v>406</v>
      </c>
      <c r="EJ1447" t="s">
        <v>407</v>
      </c>
      <c r="EK1447" t="s">
        <v>663</v>
      </c>
      <c r="EL1447" t="s">
        <v>496</v>
      </c>
      <c r="EN1447">
        <v>0.5</v>
      </c>
      <c r="EO1447">
        <v>0.15</v>
      </c>
      <c r="EP1447">
        <v>0.25</v>
      </c>
      <c r="EQ1447">
        <v>0.1</v>
      </c>
      <c r="ER1447" s="5"/>
      <c r="ES1447" s="5"/>
      <c r="ET1447" s="5"/>
      <c r="EU1447" s="5"/>
      <c r="EX1447" t="s">
        <v>1298</v>
      </c>
      <c r="EY1447" s="5">
        <v>45009</v>
      </c>
      <c r="EZ1447" s="71" t="s">
        <v>454</v>
      </c>
      <c r="FA1447" t="s">
        <v>408</v>
      </c>
    </row>
    <row r="1448" spans="1:157" x14ac:dyDescent="0.3">
      <c r="A1448" t="s">
        <v>169</v>
      </c>
      <c r="B1448">
        <v>22030</v>
      </c>
      <c r="C1448" t="s">
        <v>1292</v>
      </c>
      <c r="D1448">
        <v>183040</v>
      </c>
      <c r="F1448" t="s">
        <v>170</v>
      </c>
      <c r="G1448" t="s">
        <v>195</v>
      </c>
      <c r="H1448" s="13" t="s">
        <v>315</v>
      </c>
      <c r="I1448">
        <v>4000041222</v>
      </c>
      <c r="J1448" s="13"/>
      <c r="L1448" t="s">
        <v>497</v>
      </c>
      <c r="M1448" t="s">
        <v>203</v>
      </c>
      <c r="N1448" t="s">
        <v>174</v>
      </c>
      <c r="O1448" t="s">
        <v>175</v>
      </c>
      <c r="P1448" t="s">
        <v>176</v>
      </c>
      <c r="Q1448">
        <v>1000704819</v>
      </c>
      <c r="R1448">
        <v>300</v>
      </c>
      <c r="S1448">
        <v>1300000820</v>
      </c>
      <c r="T1448" t="s">
        <v>233</v>
      </c>
      <c r="U1448">
        <v>120</v>
      </c>
      <c r="W1448" t="s">
        <v>327</v>
      </c>
      <c r="X1448" t="s">
        <v>178</v>
      </c>
      <c r="Y1448" t="s">
        <v>1293</v>
      </c>
      <c r="Z1448" t="s">
        <v>1294</v>
      </c>
      <c r="AD1448" t="s">
        <v>1293</v>
      </c>
      <c r="AE1448" t="s">
        <v>1294</v>
      </c>
      <c r="AQ1448"/>
      <c r="AR1448" s="6">
        <v>45044</v>
      </c>
      <c r="AS1448"/>
      <c r="AV1448" s="5">
        <v>45002</v>
      </c>
      <c r="AW1448"/>
      <c r="AX1448" s="6">
        <v>45062</v>
      </c>
      <c r="BB1448" t="s">
        <v>179</v>
      </c>
      <c r="BD1448" t="s">
        <v>180</v>
      </c>
      <c r="BF1448" t="s">
        <v>1295</v>
      </c>
      <c r="BG1448" s="68" t="s">
        <v>181</v>
      </c>
      <c r="BH1448" s="6">
        <v>45076</v>
      </c>
      <c r="BI1448" s="6">
        <v>45076</v>
      </c>
      <c r="BL1448" t="s">
        <v>182</v>
      </c>
      <c r="BM1448" s="10">
        <v>136047.00031999999</v>
      </c>
      <c r="BN1448" s="10">
        <v>129571.0003</v>
      </c>
      <c r="BO1448" s="10">
        <v>16325640.0384</v>
      </c>
      <c r="BP1448" s="10">
        <v>15548520.036</v>
      </c>
      <c r="BQ1448" s="69"/>
      <c r="BR1448" t="s">
        <v>437</v>
      </c>
      <c r="BS1448" s="5">
        <v>44799</v>
      </c>
      <c r="BT1448" s="5">
        <v>44803</v>
      </c>
      <c r="BU1448" s="70"/>
      <c r="BX1448" t="s">
        <v>183</v>
      </c>
      <c r="BY1448" t="s">
        <v>617</v>
      </c>
      <c r="CG1448" t="s">
        <v>632</v>
      </c>
      <c r="CL1448" t="s">
        <v>184</v>
      </c>
      <c r="CM1448" t="s">
        <v>446</v>
      </c>
      <c r="CN1448" t="s">
        <v>447</v>
      </c>
      <c r="CO1448" t="s">
        <v>448</v>
      </c>
      <c r="CP1448" t="s">
        <v>696</v>
      </c>
      <c r="CQ1448" t="s">
        <v>697</v>
      </c>
      <c r="CR1448" t="s">
        <v>698</v>
      </c>
      <c r="CT1448" t="s">
        <v>263</v>
      </c>
      <c r="CU1448" s="5">
        <v>45009</v>
      </c>
      <c r="CV1448" s="5">
        <v>45009</v>
      </c>
      <c r="DA1448" s="5"/>
      <c r="DB1448" s="5"/>
      <c r="DF1448">
        <v>1131378748</v>
      </c>
      <c r="DK1448" t="s">
        <v>608</v>
      </c>
      <c r="DL1448" t="s">
        <v>191</v>
      </c>
      <c r="DM1448" t="s">
        <v>1292</v>
      </c>
      <c r="DN1448" t="s">
        <v>1296</v>
      </c>
      <c r="DO1448">
        <v>4000041222</v>
      </c>
      <c r="DQ1448" s="6">
        <v>45079</v>
      </c>
      <c r="DR1448" s="5"/>
      <c r="DS1448" s="5">
        <v>45098</v>
      </c>
      <c r="DT1448" s="5"/>
      <c r="DU1448" s="1" t="s">
        <v>1297</v>
      </c>
      <c r="DV1448" t="s">
        <v>1296</v>
      </c>
      <c r="DZ1448" s="11" t="s">
        <v>192</v>
      </c>
      <c r="EA1448" s="11" t="s">
        <v>499</v>
      </c>
      <c r="EB1448" s="5">
        <v>45093</v>
      </c>
      <c r="EC1448" s="5"/>
      <c r="ED1448" s="5"/>
      <c r="EF1448" t="s">
        <v>193</v>
      </c>
      <c r="EI1448" t="s">
        <v>406</v>
      </c>
      <c r="EJ1448" t="s">
        <v>407</v>
      </c>
      <c r="EK1448" t="s">
        <v>663</v>
      </c>
      <c r="EL1448" t="s">
        <v>496</v>
      </c>
      <c r="EN1448">
        <v>0.5</v>
      </c>
      <c r="EO1448">
        <v>0.15</v>
      </c>
      <c r="EP1448">
        <v>0.25</v>
      </c>
      <c r="EQ1448">
        <v>0.1</v>
      </c>
      <c r="ER1448" s="5"/>
      <c r="ES1448" s="5"/>
      <c r="ET1448" s="5"/>
      <c r="EU1448" s="5"/>
      <c r="EX1448" t="s">
        <v>1298</v>
      </c>
      <c r="EY1448" s="5">
        <v>45009</v>
      </c>
      <c r="EZ1448" s="71" t="s">
        <v>454</v>
      </c>
      <c r="FA1448" t="s">
        <v>408</v>
      </c>
    </row>
    <row r="1449" spans="1:157" x14ac:dyDescent="0.3">
      <c r="A1449" t="s">
        <v>169</v>
      </c>
      <c r="B1449">
        <v>22031</v>
      </c>
      <c r="C1449" t="s">
        <v>1292</v>
      </c>
      <c r="D1449">
        <v>183041</v>
      </c>
      <c r="F1449" t="s">
        <v>170</v>
      </c>
      <c r="G1449" t="s">
        <v>195</v>
      </c>
      <c r="H1449" s="13" t="s">
        <v>317</v>
      </c>
      <c r="I1449">
        <v>4000041222</v>
      </c>
      <c r="J1449" s="13"/>
      <c r="L1449" t="s">
        <v>497</v>
      </c>
      <c r="M1449" t="s">
        <v>203</v>
      </c>
      <c r="N1449" t="s">
        <v>174</v>
      </c>
      <c r="O1449" t="s">
        <v>175</v>
      </c>
      <c r="P1449" t="s">
        <v>176</v>
      </c>
      <c r="Q1449">
        <v>1000704819</v>
      </c>
      <c r="R1449">
        <v>320</v>
      </c>
      <c r="S1449">
        <v>1300000820</v>
      </c>
      <c r="T1449" t="s">
        <v>238</v>
      </c>
      <c r="U1449">
        <v>2</v>
      </c>
      <c r="W1449" t="s">
        <v>327</v>
      </c>
      <c r="X1449" t="s">
        <v>178</v>
      </c>
      <c r="Y1449" t="s">
        <v>1293</v>
      </c>
      <c r="Z1449" t="s">
        <v>1294</v>
      </c>
      <c r="AD1449" t="s">
        <v>1293</v>
      </c>
      <c r="AE1449" t="s">
        <v>1294</v>
      </c>
      <c r="AQ1449"/>
      <c r="AR1449" s="6">
        <v>45044</v>
      </c>
      <c r="AS1449"/>
      <c r="AV1449" s="5">
        <v>45002</v>
      </c>
      <c r="AW1449"/>
      <c r="AX1449" s="6">
        <v>45062</v>
      </c>
      <c r="BB1449" t="s">
        <v>179</v>
      </c>
      <c r="BD1449" t="s">
        <v>180</v>
      </c>
      <c r="BF1449" t="s">
        <v>1295</v>
      </c>
      <c r="BG1449" s="68" t="s">
        <v>181</v>
      </c>
      <c r="BH1449" s="6">
        <v>45076</v>
      </c>
      <c r="BI1449" s="6">
        <v>45076</v>
      </c>
      <c r="BL1449" t="s">
        <v>182</v>
      </c>
      <c r="BM1449" s="10">
        <v>265205.99982000003</v>
      </c>
      <c r="BN1449" s="10">
        <v>252581.99978000001</v>
      </c>
      <c r="BO1449" s="10">
        <v>530411.99963999994</v>
      </c>
      <c r="BP1449" s="10">
        <v>505163.99956000003</v>
      </c>
      <c r="BQ1449" s="69"/>
      <c r="BR1449" t="s">
        <v>437</v>
      </c>
      <c r="BS1449" s="5">
        <v>44799</v>
      </c>
      <c r="BT1449" s="5">
        <v>44803</v>
      </c>
      <c r="BU1449" s="70"/>
      <c r="BX1449" t="s">
        <v>183</v>
      </c>
      <c r="BY1449" t="s">
        <v>617</v>
      </c>
      <c r="CG1449" t="s">
        <v>632</v>
      </c>
      <c r="CL1449" t="s">
        <v>184</v>
      </c>
      <c r="CM1449" t="s">
        <v>446</v>
      </c>
      <c r="CN1449" t="s">
        <v>447</v>
      </c>
      <c r="CO1449" t="s">
        <v>448</v>
      </c>
      <c r="CP1449" t="s">
        <v>696</v>
      </c>
      <c r="CQ1449" t="s">
        <v>697</v>
      </c>
      <c r="CR1449" t="s">
        <v>698</v>
      </c>
      <c r="CT1449" t="s">
        <v>263</v>
      </c>
      <c r="CU1449" s="5">
        <v>45009</v>
      </c>
      <c r="CV1449" s="5">
        <v>45009</v>
      </c>
      <c r="DA1449" s="5"/>
      <c r="DB1449" s="5"/>
      <c r="DF1449">
        <v>1131378748</v>
      </c>
      <c r="DK1449" t="s">
        <v>608</v>
      </c>
      <c r="DL1449" t="s">
        <v>191</v>
      </c>
      <c r="DM1449" t="s">
        <v>1292</v>
      </c>
      <c r="DN1449" t="s">
        <v>1296</v>
      </c>
      <c r="DO1449">
        <v>4000041222</v>
      </c>
      <c r="DQ1449" s="6">
        <v>45079</v>
      </c>
      <c r="DR1449" s="5"/>
      <c r="DS1449" s="5">
        <v>45098</v>
      </c>
      <c r="DT1449" s="5"/>
      <c r="DU1449" s="1" t="s">
        <v>1297</v>
      </c>
      <c r="DV1449" t="s">
        <v>1296</v>
      </c>
      <c r="DZ1449" s="11" t="s">
        <v>192</v>
      </c>
      <c r="EA1449" s="11" t="s">
        <v>499</v>
      </c>
      <c r="EB1449" s="5">
        <v>45093</v>
      </c>
      <c r="EC1449" s="5"/>
      <c r="ED1449" s="5"/>
      <c r="EF1449" t="s">
        <v>193</v>
      </c>
      <c r="EI1449" t="s">
        <v>406</v>
      </c>
      <c r="EJ1449" t="s">
        <v>407</v>
      </c>
      <c r="EK1449" t="s">
        <v>663</v>
      </c>
      <c r="EL1449" t="s">
        <v>496</v>
      </c>
      <c r="EN1449">
        <v>0.5</v>
      </c>
      <c r="EO1449">
        <v>0.15</v>
      </c>
      <c r="EP1449">
        <v>0.25</v>
      </c>
      <c r="EQ1449">
        <v>0.1</v>
      </c>
      <c r="ER1449" s="5"/>
      <c r="ES1449" s="5"/>
      <c r="ET1449" s="5"/>
      <c r="EU1449" s="5"/>
      <c r="EX1449" t="s">
        <v>1298</v>
      </c>
      <c r="EY1449" s="5">
        <v>45009</v>
      </c>
      <c r="EZ1449" s="71" t="s">
        <v>454</v>
      </c>
      <c r="FA1449" t="s">
        <v>408</v>
      </c>
    </row>
    <row r="1450" spans="1:157" x14ac:dyDescent="0.3">
      <c r="A1450" t="s">
        <v>169</v>
      </c>
      <c r="B1450">
        <v>22032</v>
      </c>
      <c r="C1450" t="s">
        <v>1292</v>
      </c>
      <c r="D1450">
        <v>183042</v>
      </c>
      <c r="F1450" t="s">
        <v>170</v>
      </c>
      <c r="G1450" t="s">
        <v>195</v>
      </c>
      <c r="H1450" s="13" t="s">
        <v>344</v>
      </c>
      <c r="I1450">
        <v>4000041222</v>
      </c>
      <c r="J1450" s="13"/>
      <c r="L1450" t="s">
        <v>497</v>
      </c>
      <c r="M1450" t="s">
        <v>203</v>
      </c>
      <c r="N1450" t="s">
        <v>174</v>
      </c>
      <c r="O1450" t="s">
        <v>175</v>
      </c>
      <c r="P1450" t="s">
        <v>176</v>
      </c>
      <c r="Q1450">
        <v>1000704819</v>
      </c>
      <c r="R1450">
        <v>190</v>
      </c>
      <c r="S1450">
        <v>1300000820</v>
      </c>
      <c r="T1450" t="s">
        <v>345</v>
      </c>
      <c r="U1450">
        <v>2</v>
      </c>
      <c r="W1450" t="s">
        <v>327</v>
      </c>
      <c r="X1450" t="s">
        <v>178</v>
      </c>
      <c r="Y1450" t="s">
        <v>1293</v>
      </c>
      <c r="Z1450" t="s">
        <v>1294</v>
      </c>
      <c r="AD1450" t="s">
        <v>1293</v>
      </c>
      <c r="AE1450" t="s">
        <v>1294</v>
      </c>
      <c r="AQ1450"/>
      <c r="AR1450" s="6">
        <v>45044</v>
      </c>
      <c r="AS1450"/>
      <c r="AV1450" s="5">
        <v>45002</v>
      </c>
      <c r="AW1450"/>
      <c r="AX1450" s="6">
        <v>45062</v>
      </c>
      <c r="BB1450" t="s">
        <v>179</v>
      </c>
      <c r="BD1450" t="s">
        <v>180</v>
      </c>
      <c r="BF1450" t="s">
        <v>1295</v>
      </c>
      <c r="BG1450" s="68" t="s">
        <v>181</v>
      </c>
      <c r="BH1450" s="6">
        <v>45076</v>
      </c>
      <c r="BI1450" s="6">
        <v>45076</v>
      </c>
      <c r="BL1450" t="s">
        <v>182</v>
      </c>
      <c r="BM1450" s="10">
        <v>1111154.9998600001</v>
      </c>
      <c r="BN1450" s="10">
        <v>1058264.00028</v>
      </c>
      <c r="BO1450" s="10">
        <v>2222309.9997200002</v>
      </c>
      <c r="BP1450" s="10">
        <v>2116528.0005600001</v>
      </c>
      <c r="BQ1450" s="69"/>
      <c r="BR1450" t="s">
        <v>436</v>
      </c>
      <c r="BS1450" s="5">
        <v>44813</v>
      </c>
      <c r="BT1450" s="5">
        <v>44818</v>
      </c>
      <c r="BU1450" s="70"/>
      <c r="BX1450" t="s">
        <v>183</v>
      </c>
      <c r="BY1450" t="s">
        <v>617</v>
      </c>
      <c r="CG1450" t="s">
        <v>632</v>
      </c>
      <c r="CL1450" t="s">
        <v>184</v>
      </c>
      <c r="CM1450" t="s">
        <v>446</v>
      </c>
      <c r="CN1450" t="s">
        <v>447</v>
      </c>
      <c r="CO1450" t="s">
        <v>448</v>
      </c>
      <c r="CP1450" t="s">
        <v>696</v>
      </c>
      <c r="CQ1450" t="s">
        <v>697</v>
      </c>
      <c r="CR1450" t="s">
        <v>698</v>
      </c>
      <c r="CT1450" t="s">
        <v>263</v>
      </c>
      <c r="CU1450" s="5">
        <v>45009</v>
      </c>
      <c r="CV1450" s="5">
        <v>45009</v>
      </c>
      <c r="DA1450" s="5"/>
      <c r="DB1450" s="5"/>
      <c r="DF1450">
        <v>1131378748</v>
      </c>
      <c r="DK1450" t="s">
        <v>608</v>
      </c>
      <c r="DL1450" t="s">
        <v>191</v>
      </c>
      <c r="DM1450" t="s">
        <v>1292</v>
      </c>
      <c r="DN1450" t="s">
        <v>1296</v>
      </c>
      <c r="DO1450">
        <v>4000041222</v>
      </c>
      <c r="DQ1450" s="6">
        <v>45079</v>
      </c>
      <c r="DR1450" s="5"/>
      <c r="DS1450" s="5">
        <v>45098</v>
      </c>
      <c r="DT1450" s="5"/>
      <c r="DU1450" s="1" t="s">
        <v>1297</v>
      </c>
      <c r="DV1450" t="s">
        <v>1296</v>
      </c>
      <c r="DZ1450" s="11" t="s">
        <v>192</v>
      </c>
      <c r="EA1450" s="11" t="s">
        <v>499</v>
      </c>
      <c r="EB1450" s="5">
        <v>45093</v>
      </c>
      <c r="EC1450" s="5"/>
      <c r="ED1450" s="5"/>
      <c r="EF1450" t="s">
        <v>193</v>
      </c>
      <c r="EI1450" t="s">
        <v>406</v>
      </c>
      <c r="EJ1450" t="s">
        <v>407</v>
      </c>
      <c r="EK1450" t="s">
        <v>663</v>
      </c>
      <c r="EL1450" t="s">
        <v>496</v>
      </c>
      <c r="EN1450">
        <v>0.5</v>
      </c>
      <c r="EO1450">
        <v>0.15</v>
      </c>
      <c r="EP1450">
        <v>0.25</v>
      </c>
      <c r="EQ1450">
        <v>0.1</v>
      </c>
      <c r="ER1450" s="5"/>
      <c r="ES1450" s="5"/>
      <c r="ET1450" s="5"/>
      <c r="EU1450" s="5"/>
      <c r="EX1450" t="s">
        <v>1298</v>
      </c>
      <c r="EY1450" s="5">
        <v>45009</v>
      </c>
      <c r="EZ1450" s="71" t="s">
        <v>454</v>
      </c>
      <c r="FA1450" t="s">
        <v>408</v>
      </c>
    </row>
    <row r="1451" spans="1:157" x14ac:dyDescent="0.3">
      <c r="A1451" t="s">
        <v>169</v>
      </c>
      <c r="B1451">
        <v>22070</v>
      </c>
      <c r="C1451" t="s">
        <v>1299</v>
      </c>
      <c r="D1451">
        <v>184122</v>
      </c>
      <c r="F1451" t="s">
        <v>170</v>
      </c>
      <c r="G1451" t="s">
        <v>195</v>
      </c>
      <c r="H1451" s="13" t="s">
        <v>310</v>
      </c>
      <c r="I1451">
        <v>4000041221</v>
      </c>
      <c r="J1451" s="13"/>
      <c r="L1451" t="s">
        <v>337</v>
      </c>
      <c r="M1451" t="s">
        <v>173</v>
      </c>
      <c r="N1451" t="s">
        <v>174</v>
      </c>
      <c r="O1451" t="s">
        <v>175</v>
      </c>
      <c r="P1451" t="s">
        <v>176</v>
      </c>
      <c r="Q1451">
        <v>1000704793</v>
      </c>
      <c r="R1451">
        <v>240</v>
      </c>
      <c r="S1451">
        <v>1100001382</v>
      </c>
      <c r="T1451" t="s">
        <v>219</v>
      </c>
      <c r="U1451">
        <v>4</v>
      </c>
      <c r="W1451" t="s">
        <v>327</v>
      </c>
      <c r="X1451" t="s">
        <v>178</v>
      </c>
      <c r="Y1451" t="s">
        <v>1300</v>
      </c>
      <c r="Z1451" t="s">
        <v>1301</v>
      </c>
      <c r="AD1451" t="s">
        <v>1300</v>
      </c>
      <c r="AE1451" t="s">
        <v>1301</v>
      </c>
      <c r="AQ1451"/>
      <c r="AR1451" s="6">
        <v>44876</v>
      </c>
      <c r="AS1451"/>
      <c r="AV1451" s="5">
        <v>44980</v>
      </c>
      <c r="AW1451"/>
      <c r="AX1451" s="6">
        <v>45070</v>
      </c>
      <c r="BB1451" t="s">
        <v>179</v>
      </c>
      <c r="BD1451" t="s">
        <v>180</v>
      </c>
      <c r="BF1451" t="s">
        <v>1302</v>
      </c>
      <c r="BG1451" s="68" t="s">
        <v>181</v>
      </c>
      <c r="BH1451" s="6">
        <v>45076</v>
      </c>
      <c r="BI1451" s="6">
        <v>45076</v>
      </c>
      <c r="BL1451" t="s">
        <v>182</v>
      </c>
      <c r="BM1451" s="10">
        <v>750111.99992600002</v>
      </c>
      <c r="BN1451" s="10">
        <v>297043.99952200003</v>
      </c>
      <c r="BO1451" s="10">
        <v>3000447.9997040001</v>
      </c>
      <c r="BP1451" s="10">
        <v>1188175.9980880001</v>
      </c>
      <c r="BQ1451" s="69"/>
      <c r="BR1451" t="s">
        <v>423</v>
      </c>
      <c r="BS1451" s="5">
        <v>44799</v>
      </c>
      <c r="BT1451" s="5">
        <v>44803</v>
      </c>
      <c r="BU1451" s="70"/>
      <c r="BX1451" t="s">
        <v>183</v>
      </c>
      <c r="BY1451" t="s">
        <v>589</v>
      </c>
      <c r="CG1451" t="s">
        <v>715</v>
      </c>
      <c r="CL1451" t="s">
        <v>184</v>
      </c>
      <c r="CM1451" t="s">
        <v>446</v>
      </c>
      <c r="CN1451" t="s">
        <v>447</v>
      </c>
      <c r="CO1451" t="s">
        <v>448</v>
      </c>
      <c r="CP1451" t="s">
        <v>696</v>
      </c>
      <c r="CQ1451" t="s">
        <v>697</v>
      </c>
      <c r="CR1451" t="s">
        <v>698</v>
      </c>
      <c r="CT1451" t="s">
        <v>263</v>
      </c>
      <c r="CU1451" s="5">
        <v>45009</v>
      </c>
      <c r="CV1451" s="5">
        <v>45009</v>
      </c>
      <c r="DA1451" s="5"/>
      <c r="DB1451" s="5"/>
      <c r="DF1451">
        <v>1131279152</v>
      </c>
      <c r="DK1451" t="s">
        <v>357</v>
      </c>
      <c r="DL1451" t="s">
        <v>191</v>
      </c>
      <c r="DM1451" t="s">
        <v>1299</v>
      </c>
      <c r="DN1451" t="s">
        <v>1303</v>
      </c>
      <c r="DO1451">
        <v>4000041221</v>
      </c>
      <c r="DQ1451" s="6">
        <v>45079</v>
      </c>
      <c r="DR1451" s="5"/>
      <c r="DS1451" s="5">
        <v>45098</v>
      </c>
      <c r="DT1451" s="5"/>
      <c r="DU1451" s="1" t="s">
        <v>1304</v>
      </c>
      <c r="DV1451" t="s">
        <v>1303</v>
      </c>
      <c r="DZ1451" s="11" t="s">
        <v>192</v>
      </c>
      <c r="EA1451" s="11" t="s">
        <v>338</v>
      </c>
      <c r="EB1451" s="5">
        <v>45093</v>
      </c>
      <c r="EC1451" s="5"/>
      <c r="ED1451" s="5"/>
      <c r="EF1451" t="s">
        <v>193</v>
      </c>
      <c r="EI1451" t="s">
        <v>406</v>
      </c>
      <c r="EJ1451" t="s">
        <v>407</v>
      </c>
      <c r="EK1451" t="s">
        <v>663</v>
      </c>
      <c r="EL1451" t="s">
        <v>496</v>
      </c>
      <c r="EN1451">
        <v>0.5</v>
      </c>
      <c r="EO1451">
        <v>0.15</v>
      </c>
      <c r="EP1451">
        <v>0.25</v>
      </c>
      <c r="EQ1451">
        <v>0.1</v>
      </c>
      <c r="ER1451" s="5"/>
      <c r="ES1451" s="5"/>
      <c r="ET1451" s="5"/>
      <c r="EU1451" s="5"/>
      <c r="EX1451" t="s">
        <v>1305</v>
      </c>
      <c r="EY1451" s="5">
        <v>45009</v>
      </c>
      <c r="EZ1451" s="71" t="s">
        <v>264</v>
      </c>
      <c r="FA1451" t="s">
        <v>408</v>
      </c>
    </row>
    <row r="1452" spans="1:157" x14ac:dyDescent="0.3">
      <c r="A1452" t="s">
        <v>169</v>
      </c>
      <c r="B1452">
        <v>22071</v>
      </c>
      <c r="C1452" t="s">
        <v>1299</v>
      </c>
      <c r="D1452">
        <v>184123</v>
      </c>
      <c r="F1452" t="s">
        <v>170</v>
      </c>
      <c r="G1452" t="s">
        <v>195</v>
      </c>
      <c r="H1452" s="13" t="s">
        <v>311</v>
      </c>
      <c r="I1452">
        <v>4000041221</v>
      </c>
      <c r="J1452" s="13"/>
      <c r="L1452" t="s">
        <v>337</v>
      </c>
      <c r="M1452" t="s">
        <v>173</v>
      </c>
      <c r="N1452" t="s">
        <v>174</v>
      </c>
      <c r="O1452" t="s">
        <v>175</v>
      </c>
      <c r="P1452" t="s">
        <v>176</v>
      </c>
      <c r="Q1452">
        <v>1000704793</v>
      </c>
      <c r="R1452">
        <v>260</v>
      </c>
      <c r="S1452">
        <v>1100001382</v>
      </c>
      <c r="T1452" t="s">
        <v>221</v>
      </c>
      <c r="U1452">
        <v>4</v>
      </c>
      <c r="W1452" t="s">
        <v>327</v>
      </c>
      <c r="X1452" t="s">
        <v>178</v>
      </c>
      <c r="Y1452" t="s">
        <v>1300</v>
      </c>
      <c r="Z1452" t="s">
        <v>1301</v>
      </c>
      <c r="AD1452" t="s">
        <v>1300</v>
      </c>
      <c r="AE1452" t="s">
        <v>1301</v>
      </c>
      <c r="AQ1452"/>
      <c r="AR1452" s="6">
        <v>44876</v>
      </c>
      <c r="AS1452"/>
      <c r="AV1452" s="5">
        <v>44980</v>
      </c>
      <c r="AW1452"/>
      <c r="AX1452" s="6">
        <v>45070</v>
      </c>
      <c r="BB1452" t="s">
        <v>179</v>
      </c>
      <c r="BD1452" t="s">
        <v>180</v>
      </c>
      <c r="BF1452" t="s">
        <v>1302</v>
      </c>
      <c r="BG1452" s="68" t="s">
        <v>181</v>
      </c>
      <c r="BH1452" s="6">
        <v>45076</v>
      </c>
      <c r="BI1452" s="6">
        <v>45076</v>
      </c>
      <c r="BL1452" t="s">
        <v>182</v>
      </c>
      <c r="BM1452" s="10">
        <v>68561.999838000003</v>
      </c>
      <c r="BN1452" s="10">
        <v>27151.000029999999</v>
      </c>
      <c r="BO1452" s="10">
        <v>274247.99935200001</v>
      </c>
      <c r="BP1452" s="10">
        <v>108604.00012</v>
      </c>
      <c r="BQ1452" s="69"/>
      <c r="BR1452" t="s">
        <v>424</v>
      </c>
      <c r="BS1452" s="5">
        <v>44799</v>
      </c>
      <c r="BT1452" s="5">
        <v>44803</v>
      </c>
      <c r="BU1452" s="70"/>
      <c r="BX1452" t="s">
        <v>183</v>
      </c>
      <c r="BY1452" t="s">
        <v>589</v>
      </c>
      <c r="CG1452" t="s">
        <v>715</v>
      </c>
      <c r="CL1452" t="s">
        <v>184</v>
      </c>
      <c r="CM1452" t="s">
        <v>446</v>
      </c>
      <c r="CN1452" t="s">
        <v>447</v>
      </c>
      <c r="CO1452" t="s">
        <v>448</v>
      </c>
      <c r="CP1452" t="s">
        <v>696</v>
      </c>
      <c r="CQ1452" t="s">
        <v>697</v>
      </c>
      <c r="CR1452" t="s">
        <v>698</v>
      </c>
      <c r="CT1452" t="s">
        <v>263</v>
      </c>
      <c r="CU1452" s="5">
        <v>45009</v>
      </c>
      <c r="CV1452" s="5">
        <v>45009</v>
      </c>
      <c r="DA1452" s="5"/>
      <c r="DB1452" s="5"/>
      <c r="DF1452">
        <v>1131279152</v>
      </c>
      <c r="DK1452" t="s">
        <v>357</v>
      </c>
      <c r="DL1452" t="s">
        <v>191</v>
      </c>
      <c r="DM1452" t="s">
        <v>1299</v>
      </c>
      <c r="DN1452" t="s">
        <v>1303</v>
      </c>
      <c r="DO1452">
        <v>4000041221</v>
      </c>
      <c r="DQ1452" s="6">
        <v>45079</v>
      </c>
      <c r="DR1452" s="5"/>
      <c r="DS1452" s="5">
        <v>45098</v>
      </c>
      <c r="DT1452" s="5"/>
      <c r="DU1452" s="1" t="s">
        <v>1304</v>
      </c>
      <c r="DV1452" t="s">
        <v>1303</v>
      </c>
      <c r="DZ1452" s="11" t="s">
        <v>192</v>
      </c>
      <c r="EA1452" s="11" t="s">
        <v>338</v>
      </c>
      <c r="EB1452" s="5">
        <v>45093</v>
      </c>
      <c r="EC1452" s="5"/>
      <c r="ED1452" s="5"/>
      <c r="EF1452" t="s">
        <v>193</v>
      </c>
      <c r="EI1452" t="s">
        <v>406</v>
      </c>
      <c r="EJ1452" t="s">
        <v>407</v>
      </c>
      <c r="EK1452" t="s">
        <v>663</v>
      </c>
      <c r="EL1452" t="s">
        <v>496</v>
      </c>
      <c r="EN1452">
        <v>0.5</v>
      </c>
      <c r="EO1452">
        <v>0.15</v>
      </c>
      <c r="EP1452">
        <v>0.25</v>
      </c>
      <c r="EQ1452">
        <v>0.1</v>
      </c>
      <c r="ER1452" s="5"/>
      <c r="ES1452" s="5"/>
      <c r="ET1452" s="5"/>
      <c r="EU1452" s="5"/>
      <c r="EX1452" t="s">
        <v>1305</v>
      </c>
      <c r="EY1452" s="5">
        <v>45009</v>
      </c>
      <c r="EZ1452" s="71" t="s">
        <v>264</v>
      </c>
      <c r="FA1452" t="s">
        <v>408</v>
      </c>
    </row>
    <row r="1453" spans="1:157" x14ac:dyDescent="0.3">
      <c r="A1453" t="s">
        <v>169</v>
      </c>
      <c r="B1453">
        <v>22072</v>
      </c>
      <c r="C1453" t="s">
        <v>1299</v>
      </c>
      <c r="D1453">
        <v>184124</v>
      </c>
      <c r="F1453" t="s">
        <v>170</v>
      </c>
      <c r="G1453" t="s">
        <v>195</v>
      </c>
      <c r="H1453" s="13" t="s">
        <v>312</v>
      </c>
      <c r="I1453">
        <v>4000041221</v>
      </c>
      <c r="J1453" s="13"/>
      <c r="L1453" t="s">
        <v>337</v>
      </c>
      <c r="M1453" t="s">
        <v>173</v>
      </c>
      <c r="N1453" t="s">
        <v>174</v>
      </c>
      <c r="O1453" t="s">
        <v>175</v>
      </c>
      <c r="P1453" t="s">
        <v>176</v>
      </c>
      <c r="Q1453">
        <v>1000704793</v>
      </c>
      <c r="R1453">
        <v>270</v>
      </c>
      <c r="S1453">
        <v>1100000046</v>
      </c>
      <c r="T1453" t="s">
        <v>223</v>
      </c>
      <c r="U1453">
        <v>2</v>
      </c>
      <c r="W1453" t="s">
        <v>327</v>
      </c>
      <c r="X1453" t="s">
        <v>178</v>
      </c>
      <c r="Y1453" t="s">
        <v>1300</v>
      </c>
      <c r="Z1453" t="s">
        <v>1301</v>
      </c>
      <c r="AD1453" t="s">
        <v>1300</v>
      </c>
      <c r="AE1453" t="s">
        <v>1301</v>
      </c>
      <c r="AQ1453"/>
      <c r="AR1453" s="6">
        <v>44876</v>
      </c>
      <c r="AS1453"/>
      <c r="AV1453" s="5">
        <v>44980</v>
      </c>
      <c r="AW1453"/>
      <c r="AX1453" s="6">
        <v>45070</v>
      </c>
      <c r="BB1453" t="s">
        <v>179</v>
      </c>
      <c r="BD1453" t="s">
        <v>180</v>
      </c>
      <c r="BF1453" t="s">
        <v>1302</v>
      </c>
      <c r="BG1453" s="68" t="s">
        <v>181</v>
      </c>
      <c r="BH1453" s="6">
        <v>45076</v>
      </c>
      <c r="BI1453" s="6">
        <v>45076</v>
      </c>
      <c r="BL1453" t="s">
        <v>182</v>
      </c>
      <c r="BM1453" s="10">
        <v>226179.00001799999</v>
      </c>
      <c r="BN1453" s="10">
        <v>89567.000016000005</v>
      </c>
      <c r="BO1453" s="10">
        <v>452358.00003599998</v>
      </c>
      <c r="BP1453" s="10">
        <v>179134.00003200001</v>
      </c>
      <c r="BQ1453" s="69"/>
      <c r="BR1453" t="s">
        <v>449</v>
      </c>
      <c r="BS1453" s="5">
        <v>44799</v>
      </c>
      <c r="BT1453" s="5">
        <v>44803</v>
      </c>
      <c r="BU1453" s="70"/>
      <c r="BX1453" t="s">
        <v>183</v>
      </c>
      <c r="BY1453" t="s">
        <v>589</v>
      </c>
      <c r="CG1453" t="s">
        <v>715</v>
      </c>
      <c r="CL1453" t="s">
        <v>184</v>
      </c>
      <c r="CM1453" t="s">
        <v>446</v>
      </c>
      <c r="CN1453" t="s">
        <v>447</v>
      </c>
      <c r="CO1453" t="s">
        <v>448</v>
      </c>
      <c r="CP1453" t="s">
        <v>696</v>
      </c>
      <c r="CQ1453" t="s">
        <v>697</v>
      </c>
      <c r="CR1453" t="s">
        <v>698</v>
      </c>
      <c r="CT1453" t="s">
        <v>263</v>
      </c>
      <c r="CU1453" s="5">
        <v>45009</v>
      </c>
      <c r="CV1453" s="5">
        <v>45009</v>
      </c>
      <c r="DA1453" s="5"/>
      <c r="DB1453" s="5"/>
      <c r="DF1453">
        <v>1131279152</v>
      </c>
      <c r="DK1453" t="s">
        <v>357</v>
      </c>
      <c r="DL1453" t="s">
        <v>191</v>
      </c>
      <c r="DM1453" t="s">
        <v>1299</v>
      </c>
      <c r="DN1453" t="s">
        <v>1303</v>
      </c>
      <c r="DO1453">
        <v>4000041221</v>
      </c>
      <c r="DQ1453" s="6">
        <v>45079</v>
      </c>
      <c r="DR1453" s="5"/>
      <c r="DS1453" s="5">
        <v>45098</v>
      </c>
      <c r="DT1453" s="5"/>
      <c r="DU1453" s="1" t="s">
        <v>1304</v>
      </c>
      <c r="DV1453" t="s">
        <v>1303</v>
      </c>
      <c r="DZ1453" s="11" t="s">
        <v>192</v>
      </c>
      <c r="EA1453" s="11" t="s">
        <v>338</v>
      </c>
      <c r="EB1453" s="5">
        <v>45093</v>
      </c>
      <c r="EC1453" s="5"/>
      <c r="ED1453" s="5"/>
      <c r="EF1453" t="s">
        <v>193</v>
      </c>
      <c r="EI1453" t="s">
        <v>406</v>
      </c>
      <c r="EJ1453" t="s">
        <v>407</v>
      </c>
      <c r="EK1453" t="s">
        <v>663</v>
      </c>
      <c r="EL1453" t="s">
        <v>496</v>
      </c>
      <c r="EN1453">
        <v>0.5</v>
      </c>
      <c r="EO1453">
        <v>0.15</v>
      </c>
      <c r="EP1453">
        <v>0.25</v>
      </c>
      <c r="EQ1453">
        <v>0.1</v>
      </c>
      <c r="ER1453" s="5"/>
      <c r="ES1453" s="5"/>
      <c r="ET1453" s="5"/>
      <c r="EU1453" s="5"/>
      <c r="EX1453" t="s">
        <v>1305</v>
      </c>
      <c r="EY1453" s="5">
        <v>45009</v>
      </c>
      <c r="EZ1453" s="71" t="s">
        <v>264</v>
      </c>
      <c r="FA1453" t="s">
        <v>408</v>
      </c>
    </row>
    <row r="1454" spans="1:157" x14ac:dyDescent="0.3">
      <c r="A1454" t="s">
        <v>169</v>
      </c>
      <c r="B1454">
        <v>22073</v>
      </c>
      <c r="C1454" t="s">
        <v>1299</v>
      </c>
      <c r="D1454">
        <v>184125</v>
      </c>
      <c r="F1454" t="s">
        <v>170</v>
      </c>
      <c r="G1454" t="s">
        <v>195</v>
      </c>
      <c r="H1454" s="13" t="s">
        <v>265</v>
      </c>
      <c r="I1454">
        <v>4000041221</v>
      </c>
      <c r="J1454" s="13"/>
      <c r="L1454" t="s">
        <v>337</v>
      </c>
      <c r="M1454" t="s">
        <v>173</v>
      </c>
      <c r="N1454" t="s">
        <v>174</v>
      </c>
      <c r="O1454" t="s">
        <v>175</v>
      </c>
      <c r="P1454" t="s">
        <v>176</v>
      </c>
      <c r="Q1454">
        <v>1000704793</v>
      </c>
      <c r="R1454">
        <v>230</v>
      </c>
      <c r="S1454">
        <v>1100000300</v>
      </c>
      <c r="T1454" t="s">
        <v>210</v>
      </c>
      <c r="U1454">
        <v>4</v>
      </c>
      <c r="W1454" t="s">
        <v>327</v>
      </c>
      <c r="X1454" t="s">
        <v>178</v>
      </c>
      <c r="Y1454" t="s">
        <v>1300</v>
      </c>
      <c r="Z1454" t="s">
        <v>1301</v>
      </c>
      <c r="AD1454" t="s">
        <v>1300</v>
      </c>
      <c r="AE1454" t="s">
        <v>1301</v>
      </c>
      <c r="AQ1454"/>
      <c r="AR1454" s="6">
        <v>44876</v>
      </c>
      <c r="AS1454"/>
      <c r="AV1454" s="5">
        <v>44980</v>
      </c>
      <c r="AW1454"/>
      <c r="AX1454" s="6">
        <v>45070</v>
      </c>
      <c r="BB1454" t="s">
        <v>179</v>
      </c>
      <c r="BD1454" t="s">
        <v>180</v>
      </c>
      <c r="BF1454" t="s">
        <v>1302</v>
      </c>
      <c r="BG1454" s="68" t="s">
        <v>181</v>
      </c>
      <c r="BH1454" s="6">
        <v>45076</v>
      </c>
      <c r="BI1454" s="6">
        <v>45076</v>
      </c>
      <c r="BL1454" t="s">
        <v>182</v>
      </c>
      <c r="BM1454" s="10">
        <v>410166</v>
      </c>
      <c r="BN1454" s="10">
        <v>162426</v>
      </c>
      <c r="BO1454" s="10">
        <v>1640664</v>
      </c>
      <c r="BP1454" s="10">
        <v>649704</v>
      </c>
      <c r="BQ1454" s="69"/>
      <c r="BR1454" t="s">
        <v>423</v>
      </c>
      <c r="BS1454" s="5">
        <v>44799</v>
      </c>
      <c r="BT1454" s="5">
        <v>44803</v>
      </c>
      <c r="BU1454" s="70"/>
      <c r="BX1454" t="s">
        <v>183</v>
      </c>
      <c r="BY1454" t="s">
        <v>589</v>
      </c>
      <c r="CG1454" t="s">
        <v>715</v>
      </c>
      <c r="CL1454" t="s">
        <v>184</v>
      </c>
      <c r="CM1454" t="s">
        <v>446</v>
      </c>
      <c r="CN1454" t="s">
        <v>447</v>
      </c>
      <c r="CO1454" t="s">
        <v>448</v>
      </c>
      <c r="CP1454" t="s">
        <v>696</v>
      </c>
      <c r="CQ1454" t="s">
        <v>697</v>
      </c>
      <c r="CR1454" t="s">
        <v>698</v>
      </c>
      <c r="CT1454" t="s">
        <v>263</v>
      </c>
      <c r="CU1454" s="5">
        <v>45009</v>
      </c>
      <c r="CV1454" s="5">
        <v>45009</v>
      </c>
      <c r="DA1454" s="5"/>
      <c r="DB1454" s="5"/>
      <c r="DF1454">
        <v>1131279152</v>
      </c>
      <c r="DK1454" t="s">
        <v>357</v>
      </c>
      <c r="DL1454" t="s">
        <v>191</v>
      </c>
      <c r="DM1454" t="s">
        <v>1299</v>
      </c>
      <c r="DN1454" t="s">
        <v>1303</v>
      </c>
      <c r="DO1454">
        <v>4000041221</v>
      </c>
      <c r="DQ1454" s="6">
        <v>45079</v>
      </c>
      <c r="DR1454" s="5"/>
      <c r="DS1454" s="5">
        <v>45098</v>
      </c>
      <c r="DT1454" s="5"/>
      <c r="DU1454" s="1" t="s">
        <v>1304</v>
      </c>
      <c r="DV1454" t="s">
        <v>1303</v>
      </c>
      <c r="DZ1454" s="11" t="s">
        <v>192</v>
      </c>
      <c r="EA1454" s="11" t="s">
        <v>338</v>
      </c>
      <c r="EB1454" s="5">
        <v>45093</v>
      </c>
      <c r="EC1454" s="5"/>
      <c r="ED1454" s="5"/>
      <c r="EF1454" t="s">
        <v>193</v>
      </c>
      <c r="EI1454" t="s">
        <v>406</v>
      </c>
      <c r="EJ1454" t="s">
        <v>407</v>
      </c>
      <c r="EK1454" t="s">
        <v>663</v>
      </c>
      <c r="EL1454" t="s">
        <v>496</v>
      </c>
      <c r="EN1454">
        <v>0.5</v>
      </c>
      <c r="EO1454">
        <v>0.15</v>
      </c>
      <c r="EP1454">
        <v>0.25</v>
      </c>
      <c r="EQ1454">
        <v>0.1</v>
      </c>
      <c r="ER1454" s="5"/>
      <c r="ES1454" s="5"/>
      <c r="ET1454" s="5"/>
      <c r="EU1454" s="5"/>
      <c r="EX1454" t="s">
        <v>1305</v>
      </c>
      <c r="EY1454" s="5">
        <v>45009</v>
      </c>
      <c r="EZ1454" s="71" t="s">
        <v>264</v>
      </c>
      <c r="FA1454" t="s">
        <v>408</v>
      </c>
    </row>
    <row r="1455" spans="1:157" x14ac:dyDescent="0.3">
      <c r="A1455" t="s">
        <v>169</v>
      </c>
      <c r="B1455">
        <v>22074</v>
      </c>
      <c r="C1455" t="s">
        <v>1299</v>
      </c>
      <c r="D1455">
        <v>184126</v>
      </c>
      <c r="F1455" t="s">
        <v>170</v>
      </c>
      <c r="G1455" t="s">
        <v>195</v>
      </c>
      <c r="H1455" s="13" t="s">
        <v>268</v>
      </c>
      <c r="I1455">
        <v>4000041221</v>
      </c>
      <c r="J1455" s="13"/>
      <c r="L1455" t="s">
        <v>337</v>
      </c>
      <c r="M1455" t="s">
        <v>173</v>
      </c>
      <c r="N1455" t="s">
        <v>174</v>
      </c>
      <c r="O1455" t="s">
        <v>175</v>
      </c>
      <c r="P1455" t="s">
        <v>176</v>
      </c>
      <c r="Q1455">
        <v>1000704793</v>
      </c>
      <c r="R1455">
        <v>280</v>
      </c>
      <c r="S1455">
        <v>1100001510</v>
      </c>
      <c r="T1455" t="s">
        <v>269</v>
      </c>
      <c r="U1455">
        <v>1</v>
      </c>
      <c r="W1455" t="s">
        <v>327</v>
      </c>
      <c r="X1455" t="s">
        <v>178</v>
      </c>
      <c r="Y1455" t="s">
        <v>1300</v>
      </c>
      <c r="Z1455" t="s">
        <v>1301</v>
      </c>
      <c r="AD1455" t="s">
        <v>1300</v>
      </c>
      <c r="AE1455" t="s">
        <v>1301</v>
      </c>
      <c r="AQ1455"/>
      <c r="AR1455" s="6">
        <v>44876</v>
      </c>
      <c r="AS1455"/>
      <c r="AV1455" s="5">
        <v>44980</v>
      </c>
      <c r="AW1455"/>
      <c r="AX1455" s="6">
        <v>45070</v>
      </c>
      <c r="BB1455" t="s">
        <v>179</v>
      </c>
      <c r="BD1455" t="s">
        <v>180</v>
      </c>
      <c r="BF1455" t="s">
        <v>1302</v>
      </c>
      <c r="BG1455" s="68" t="s">
        <v>181</v>
      </c>
      <c r="BH1455" s="6">
        <v>45076</v>
      </c>
      <c r="BI1455" s="6">
        <v>45076</v>
      </c>
      <c r="BL1455" t="s">
        <v>182</v>
      </c>
      <c r="BM1455" s="10">
        <v>34658.000180000003</v>
      </c>
      <c r="BN1455" s="10">
        <v>13725.000040000001</v>
      </c>
      <c r="BO1455" s="10">
        <v>34658.000180000003</v>
      </c>
      <c r="BP1455" s="10">
        <v>13725.000040000001</v>
      </c>
      <c r="BQ1455" s="69"/>
      <c r="BR1455" t="s">
        <v>449</v>
      </c>
      <c r="BS1455" s="5">
        <v>44799</v>
      </c>
      <c r="BT1455" s="5">
        <v>44803</v>
      </c>
      <c r="BU1455" s="70"/>
      <c r="BX1455" t="s">
        <v>183</v>
      </c>
      <c r="BY1455" t="s">
        <v>589</v>
      </c>
      <c r="CG1455" t="s">
        <v>715</v>
      </c>
      <c r="CL1455" t="s">
        <v>184</v>
      </c>
      <c r="CM1455" t="s">
        <v>446</v>
      </c>
      <c r="CN1455" t="s">
        <v>447</v>
      </c>
      <c r="CO1455" t="s">
        <v>448</v>
      </c>
      <c r="CP1455" t="s">
        <v>696</v>
      </c>
      <c r="CQ1455" t="s">
        <v>697</v>
      </c>
      <c r="CR1455" t="s">
        <v>698</v>
      </c>
      <c r="CT1455" t="s">
        <v>263</v>
      </c>
      <c r="CU1455" s="5">
        <v>45009</v>
      </c>
      <c r="CV1455" s="5">
        <v>45009</v>
      </c>
      <c r="DA1455" s="5"/>
      <c r="DB1455" s="5"/>
      <c r="DF1455">
        <v>1131279152</v>
      </c>
      <c r="DK1455" t="s">
        <v>357</v>
      </c>
      <c r="DL1455" t="s">
        <v>191</v>
      </c>
      <c r="DM1455" t="s">
        <v>1299</v>
      </c>
      <c r="DN1455" t="s">
        <v>1303</v>
      </c>
      <c r="DO1455">
        <v>4000041221</v>
      </c>
      <c r="DQ1455" s="6">
        <v>45079</v>
      </c>
      <c r="DR1455" s="5"/>
      <c r="DS1455" s="5">
        <v>45098</v>
      </c>
      <c r="DT1455" s="5"/>
      <c r="DU1455" s="1" t="s">
        <v>1304</v>
      </c>
      <c r="DV1455" t="s">
        <v>1303</v>
      </c>
      <c r="DZ1455" s="11" t="s">
        <v>192</v>
      </c>
      <c r="EA1455" s="11" t="s">
        <v>338</v>
      </c>
      <c r="EB1455" s="5">
        <v>45093</v>
      </c>
      <c r="EC1455" s="5"/>
      <c r="ED1455" s="5"/>
      <c r="EF1455" t="s">
        <v>193</v>
      </c>
      <c r="EI1455" t="s">
        <v>406</v>
      </c>
      <c r="EJ1455" t="s">
        <v>407</v>
      </c>
      <c r="EK1455" t="s">
        <v>663</v>
      </c>
      <c r="EL1455" t="s">
        <v>496</v>
      </c>
      <c r="EN1455">
        <v>0.5</v>
      </c>
      <c r="EO1455">
        <v>0.15</v>
      </c>
      <c r="EP1455">
        <v>0.25</v>
      </c>
      <c r="EQ1455">
        <v>0.1</v>
      </c>
      <c r="ER1455" s="5"/>
      <c r="ES1455" s="5"/>
      <c r="ET1455" s="5"/>
      <c r="EU1455" s="5"/>
      <c r="EX1455" t="s">
        <v>1305</v>
      </c>
      <c r="EY1455" s="5">
        <v>45009</v>
      </c>
      <c r="EZ1455" s="71" t="s">
        <v>264</v>
      </c>
      <c r="FA1455" t="s">
        <v>408</v>
      </c>
    </row>
    <row r="1456" spans="1:157" x14ac:dyDescent="0.3">
      <c r="A1456" t="s">
        <v>169</v>
      </c>
      <c r="B1456">
        <v>22075</v>
      </c>
      <c r="C1456" t="s">
        <v>1299</v>
      </c>
      <c r="D1456">
        <v>184127</v>
      </c>
      <c r="F1456" t="s">
        <v>170</v>
      </c>
      <c r="G1456" t="s">
        <v>195</v>
      </c>
      <c r="H1456" s="13" t="s">
        <v>339</v>
      </c>
      <c r="I1456">
        <v>4000041221</v>
      </c>
      <c r="J1456" s="13"/>
      <c r="L1456" t="s">
        <v>337</v>
      </c>
      <c r="M1456" t="s">
        <v>173</v>
      </c>
      <c r="N1456" t="s">
        <v>174</v>
      </c>
      <c r="O1456" t="s">
        <v>175</v>
      </c>
      <c r="P1456" t="s">
        <v>176</v>
      </c>
      <c r="Q1456">
        <v>1000704793</v>
      </c>
      <c r="R1456">
        <v>390</v>
      </c>
      <c r="S1456">
        <v>1100001340</v>
      </c>
      <c r="T1456" t="s">
        <v>340</v>
      </c>
      <c r="U1456">
        <v>1</v>
      </c>
      <c r="W1456" t="s">
        <v>327</v>
      </c>
      <c r="X1456" t="s">
        <v>178</v>
      </c>
      <c r="Y1456" t="s">
        <v>1300</v>
      </c>
      <c r="Z1456" t="s">
        <v>1301</v>
      </c>
      <c r="AD1456" t="s">
        <v>1300</v>
      </c>
      <c r="AE1456" t="s">
        <v>1301</v>
      </c>
      <c r="AQ1456"/>
      <c r="AR1456" s="6">
        <v>44876</v>
      </c>
      <c r="AS1456"/>
      <c r="AV1456" s="5">
        <v>44980</v>
      </c>
      <c r="AW1456"/>
      <c r="AX1456" s="6">
        <v>45070</v>
      </c>
      <c r="BB1456" t="s">
        <v>179</v>
      </c>
      <c r="BD1456" t="s">
        <v>180</v>
      </c>
      <c r="BF1456" t="s">
        <v>1302</v>
      </c>
      <c r="BG1456" s="68" t="s">
        <v>181</v>
      </c>
      <c r="BH1456" s="6">
        <v>45076</v>
      </c>
      <c r="BI1456" s="6">
        <v>45076</v>
      </c>
      <c r="BL1456" t="s">
        <v>182</v>
      </c>
      <c r="BM1456" s="10">
        <v>37776155.999959998</v>
      </c>
      <c r="BN1456" s="10">
        <v>14959358</v>
      </c>
      <c r="BO1456" s="10">
        <v>37776155.999959998</v>
      </c>
      <c r="BP1456" s="10">
        <v>14959358</v>
      </c>
      <c r="BQ1456" s="69"/>
      <c r="BR1456" t="s">
        <v>681</v>
      </c>
      <c r="BS1456" s="5">
        <v>44848</v>
      </c>
      <c r="BT1456" s="5">
        <v>44853</v>
      </c>
      <c r="BU1456" s="70"/>
      <c r="BX1456" t="s">
        <v>183</v>
      </c>
      <c r="BY1456" t="s">
        <v>589</v>
      </c>
      <c r="CG1456" t="s">
        <v>715</v>
      </c>
      <c r="CL1456" t="s">
        <v>184</v>
      </c>
      <c r="CM1456" t="s">
        <v>446</v>
      </c>
      <c r="CN1456" t="s">
        <v>447</v>
      </c>
      <c r="CO1456" t="s">
        <v>448</v>
      </c>
      <c r="CP1456" t="s">
        <v>696</v>
      </c>
      <c r="CQ1456" t="s">
        <v>697</v>
      </c>
      <c r="CR1456" t="s">
        <v>698</v>
      </c>
      <c r="CT1456" t="s">
        <v>263</v>
      </c>
      <c r="CU1456" s="5">
        <v>45009</v>
      </c>
      <c r="CV1456" s="5">
        <v>45009</v>
      </c>
      <c r="DA1456" s="5"/>
      <c r="DB1456" s="5"/>
      <c r="DF1456">
        <v>1131279152</v>
      </c>
      <c r="DK1456" t="s">
        <v>357</v>
      </c>
      <c r="DL1456" t="s">
        <v>191</v>
      </c>
      <c r="DM1456" t="s">
        <v>1299</v>
      </c>
      <c r="DN1456" t="s">
        <v>1303</v>
      </c>
      <c r="DO1456">
        <v>4000041221</v>
      </c>
      <c r="DQ1456" s="6">
        <v>45079</v>
      </c>
      <c r="DR1456" s="5"/>
      <c r="DS1456" s="5">
        <v>45098</v>
      </c>
      <c r="DT1456" s="5"/>
      <c r="DU1456" s="1" t="s">
        <v>1304</v>
      </c>
      <c r="DV1456" t="s">
        <v>1303</v>
      </c>
      <c r="DZ1456" s="11" t="s">
        <v>192</v>
      </c>
      <c r="EA1456" s="11" t="s">
        <v>338</v>
      </c>
      <c r="EB1456" s="5">
        <v>45093</v>
      </c>
      <c r="EC1456" s="5"/>
      <c r="ED1456" s="5"/>
      <c r="EF1456" t="s">
        <v>193</v>
      </c>
      <c r="EI1456" t="s">
        <v>406</v>
      </c>
      <c r="EJ1456" t="s">
        <v>407</v>
      </c>
      <c r="EK1456" t="s">
        <v>663</v>
      </c>
      <c r="EL1456" t="s">
        <v>496</v>
      </c>
      <c r="EN1456">
        <v>0.5</v>
      </c>
      <c r="EO1456">
        <v>0.15</v>
      </c>
      <c r="EP1456">
        <v>0.25</v>
      </c>
      <c r="EQ1456">
        <v>0.1</v>
      </c>
      <c r="ER1456" s="5"/>
      <c r="ES1456" s="5"/>
      <c r="ET1456" s="5"/>
      <c r="EU1456" s="5"/>
      <c r="EX1456" t="s">
        <v>1305</v>
      </c>
      <c r="EY1456" s="5">
        <v>45009</v>
      </c>
      <c r="EZ1456" s="71" t="s">
        <v>264</v>
      </c>
      <c r="FA1456" t="s">
        <v>408</v>
      </c>
    </row>
    <row r="1457" spans="1:157" x14ac:dyDescent="0.3">
      <c r="A1457" t="s">
        <v>169</v>
      </c>
      <c r="B1457">
        <v>22076</v>
      </c>
      <c r="C1457" t="s">
        <v>1299</v>
      </c>
      <c r="D1457">
        <v>184128</v>
      </c>
      <c r="F1457" t="s">
        <v>170</v>
      </c>
      <c r="G1457" t="s">
        <v>195</v>
      </c>
      <c r="H1457" s="13" t="s">
        <v>313</v>
      </c>
      <c r="I1457">
        <v>4000041221</v>
      </c>
      <c r="J1457" s="13"/>
      <c r="L1457" t="s">
        <v>337</v>
      </c>
      <c r="M1457" t="s">
        <v>173</v>
      </c>
      <c r="N1457" t="s">
        <v>174</v>
      </c>
      <c r="O1457" t="s">
        <v>175</v>
      </c>
      <c r="P1457" t="s">
        <v>176</v>
      </c>
      <c r="Q1457">
        <v>1000704793</v>
      </c>
      <c r="R1457">
        <v>400</v>
      </c>
      <c r="S1457">
        <v>1100001340</v>
      </c>
      <c r="T1457" t="s">
        <v>224</v>
      </c>
      <c r="U1457">
        <v>1</v>
      </c>
      <c r="W1457" t="s">
        <v>327</v>
      </c>
      <c r="X1457" t="s">
        <v>178</v>
      </c>
      <c r="Y1457" t="s">
        <v>1300</v>
      </c>
      <c r="Z1457" t="s">
        <v>1301</v>
      </c>
      <c r="AD1457" t="s">
        <v>1300</v>
      </c>
      <c r="AE1457" t="s">
        <v>1301</v>
      </c>
      <c r="AQ1457"/>
      <c r="AR1457" s="6">
        <v>44876</v>
      </c>
      <c r="AS1457"/>
      <c r="AV1457" s="5">
        <v>44980</v>
      </c>
      <c r="AW1457"/>
      <c r="AX1457" s="6">
        <v>45070</v>
      </c>
      <c r="BB1457" t="s">
        <v>179</v>
      </c>
      <c r="BD1457" t="s">
        <v>180</v>
      </c>
      <c r="BF1457" t="s">
        <v>1302</v>
      </c>
      <c r="BG1457" s="68" t="s">
        <v>181</v>
      </c>
      <c r="BH1457" s="6">
        <v>45076</v>
      </c>
      <c r="BI1457" s="6">
        <v>45076</v>
      </c>
      <c r="BL1457" t="s">
        <v>182</v>
      </c>
      <c r="BM1457" s="10">
        <v>35887295.999860004</v>
      </c>
      <c r="BN1457" s="10">
        <v>14211369.000360001</v>
      </c>
      <c r="BO1457" s="10">
        <v>35887295.999860004</v>
      </c>
      <c r="BP1457" s="10">
        <v>14211369.000360001</v>
      </c>
      <c r="BQ1457" s="69"/>
      <c r="BR1457" t="s">
        <v>610</v>
      </c>
      <c r="BS1457" s="5">
        <v>44844</v>
      </c>
      <c r="BT1457" s="5">
        <v>44846</v>
      </c>
      <c r="BU1457" s="70"/>
      <c r="BX1457" t="s">
        <v>183</v>
      </c>
      <c r="BY1457" t="s">
        <v>589</v>
      </c>
      <c r="CG1457" t="s">
        <v>715</v>
      </c>
      <c r="CL1457" t="s">
        <v>184</v>
      </c>
      <c r="CM1457" t="s">
        <v>446</v>
      </c>
      <c r="CN1457" t="s">
        <v>447</v>
      </c>
      <c r="CO1457" t="s">
        <v>448</v>
      </c>
      <c r="CP1457" t="s">
        <v>696</v>
      </c>
      <c r="CQ1457" t="s">
        <v>697</v>
      </c>
      <c r="CR1457" t="s">
        <v>698</v>
      </c>
      <c r="CT1457" t="s">
        <v>263</v>
      </c>
      <c r="CU1457" s="5">
        <v>45009</v>
      </c>
      <c r="CV1457" s="5">
        <v>45009</v>
      </c>
      <c r="DA1457" s="5"/>
      <c r="DB1457" s="5"/>
      <c r="DF1457">
        <v>1131279152</v>
      </c>
      <c r="DK1457" t="s">
        <v>357</v>
      </c>
      <c r="DL1457" t="s">
        <v>191</v>
      </c>
      <c r="DM1457" t="s">
        <v>1299</v>
      </c>
      <c r="DN1457" t="s">
        <v>1303</v>
      </c>
      <c r="DO1457">
        <v>4000041221</v>
      </c>
      <c r="DQ1457" s="6">
        <v>45079</v>
      </c>
      <c r="DR1457" s="5"/>
      <c r="DS1457" s="5">
        <v>45098</v>
      </c>
      <c r="DT1457" s="5"/>
      <c r="DU1457" s="1" t="s">
        <v>1304</v>
      </c>
      <c r="DV1457" t="s">
        <v>1303</v>
      </c>
      <c r="DZ1457" s="11" t="s">
        <v>192</v>
      </c>
      <c r="EA1457" s="11" t="s">
        <v>338</v>
      </c>
      <c r="EB1457" s="5">
        <v>45093</v>
      </c>
      <c r="EC1457" s="5"/>
      <c r="ED1457" s="5"/>
      <c r="EF1457" t="s">
        <v>193</v>
      </c>
      <c r="EI1457" t="s">
        <v>406</v>
      </c>
      <c r="EJ1457" t="s">
        <v>407</v>
      </c>
      <c r="EK1457" t="s">
        <v>663</v>
      </c>
      <c r="EL1457" t="s">
        <v>496</v>
      </c>
      <c r="EN1457">
        <v>0.5</v>
      </c>
      <c r="EO1457">
        <v>0.15</v>
      </c>
      <c r="EP1457">
        <v>0.25</v>
      </c>
      <c r="EQ1457">
        <v>0.1</v>
      </c>
      <c r="ER1457" s="5"/>
      <c r="ES1457" s="5"/>
      <c r="ET1457" s="5"/>
      <c r="EU1457" s="5"/>
      <c r="EX1457" t="s">
        <v>1305</v>
      </c>
      <c r="EY1457" s="5">
        <v>45009</v>
      </c>
      <c r="EZ1457" s="71" t="s">
        <v>264</v>
      </c>
      <c r="FA1457" t="s">
        <v>408</v>
      </c>
    </row>
    <row r="1458" spans="1:157" x14ac:dyDescent="0.3">
      <c r="A1458" t="s">
        <v>169</v>
      </c>
      <c r="B1458">
        <v>22077</v>
      </c>
      <c r="C1458" t="s">
        <v>1299</v>
      </c>
      <c r="D1458">
        <v>184129</v>
      </c>
      <c r="F1458" t="s">
        <v>170</v>
      </c>
      <c r="G1458" t="s">
        <v>195</v>
      </c>
      <c r="H1458" s="13" t="s">
        <v>282</v>
      </c>
      <c r="I1458">
        <v>4000041221</v>
      </c>
      <c r="J1458" s="13"/>
      <c r="L1458" t="s">
        <v>337</v>
      </c>
      <c r="M1458" t="s">
        <v>173</v>
      </c>
      <c r="N1458" t="s">
        <v>174</v>
      </c>
      <c r="O1458" t="s">
        <v>175</v>
      </c>
      <c r="P1458" t="s">
        <v>176</v>
      </c>
      <c r="Q1458">
        <v>1000704793</v>
      </c>
      <c r="R1458">
        <v>420</v>
      </c>
      <c r="S1458">
        <v>1100001034</v>
      </c>
      <c r="T1458" t="s">
        <v>283</v>
      </c>
      <c r="U1458">
        <v>14</v>
      </c>
      <c r="W1458" t="s">
        <v>327</v>
      </c>
      <c r="X1458" t="s">
        <v>178</v>
      </c>
      <c r="Y1458" t="s">
        <v>1300</v>
      </c>
      <c r="Z1458" t="s">
        <v>1301</v>
      </c>
      <c r="AD1458" t="s">
        <v>1300</v>
      </c>
      <c r="AE1458" t="s">
        <v>1301</v>
      </c>
      <c r="AQ1458"/>
      <c r="AR1458" s="6">
        <v>44876</v>
      </c>
      <c r="AS1458"/>
      <c r="AV1458" s="5">
        <v>44980</v>
      </c>
      <c r="AW1458"/>
      <c r="AX1458" s="6">
        <v>45070</v>
      </c>
      <c r="BB1458" t="s">
        <v>179</v>
      </c>
      <c r="BD1458" t="s">
        <v>180</v>
      </c>
      <c r="BF1458" t="s">
        <v>1302</v>
      </c>
      <c r="BG1458" s="68" t="s">
        <v>181</v>
      </c>
      <c r="BH1458" s="6">
        <v>45076</v>
      </c>
      <c r="BI1458" s="6">
        <v>45076</v>
      </c>
      <c r="BL1458" t="s">
        <v>182</v>
      </c>
      <c r="BM1458" s="10">
        <v>636323.00027999992</v>
      </c>
      <c r="BN1458" s="10">
        <v>251983.99980600001</v>
      </c>
      <c r="BO1458" s="10">
        <v>8908522.0039199982</v>
      </c>
      <c r="BP1458" s="10">
        <v>3527775.9972839998</v>
      </c>
      <c r="BQ1458" s="69"/>
      <c r="BR1458" t="s">
        <v>343</v>
      </c>
      <c r="BS1458" s="5">
        <v>44799</v>
      </c>
      <c r="BT1458" s="5">
        <v>44803</v>
      </c>
      <c r="BU1458" s="70"/>
      <c r="BX1458" t="s">
        <v>183</v>
      </c>
      <c r="BY1458" t="s">
        <v>589</v>
      </c>
      <c r="CG1458" t="s">
        <v>715</v>
      </c>
      <c r="CL1458" t="s">
        <v>184</v>
      </c>
      <c r="CM1458" t="s">
        <v>446</v>
      </c>
      <c r="CN1458" t="s">
        <v>447</v>
      </c>
      <c r="CO1458" t="s">
        <v>448</v>
      </c>
      <c r="CP1458" t="s">
        <v>696</v>
      </c>
      <c r="CQ1458" t="s">
        <v>697</v>
      </c>
      <c r="CR1458" t="s">
        <v>698</v>
      </c>
      <c r="CT1458" t="s">
        <v>263</v>
      </c>
      <c r="CU1458" s="5">
        <v>45009</v>
      </c>
      <c r="CV1458" s="5">
        <v>45009</v>
      </c>
      <c r="DA1458" s="5"/>
      <c r="DB1458" s="5"/>
      <c r="DF1458">
        <v>1131279152</v>
      </c>
      <c r="DK1458" t="s">
        <v>357</v>
      </c>
      <c r="DL1458" t="s">
        <v>191</v>
      </c>
      <c r="DM1458" t="s">
        <v>1299</v>
      </c>
      <c r="DN1458" t="s">
        <v>1303</v>
      </c>
      <c r="DO1458">
        <v>4000041221</v>
      </c>
      <c r="DQ1458" s="6">
        <v>45079</v>
      </c>
      <c r="DR1458" s="5"/>
      <c r="DS1458" s="5">
        <v>45098</v>
      </c>
      <c r="DT1458" s="5"/>
      <c r="DU1458" s="1" t="s">
        <v>1304</v>
      </c>
      <c r="DV1458" t="s">
        <v>1303</v>
      </c>
      <c r="DZ1458" s="11" t="s">
        <v>192</v>
      </c>
      <c r="EA1458" s="11" t="s">
        <v>338</v>
      </c>
      <c r="EB1458" s="5">
        <v>45093</v>
      </c>
      <c r="EC1458" s="5"/>
      <c r="ED1458" s="5"/>
      <c r="EF1458" t="s">
        <v>193</v>
      </c>
      <c r="EI1458" t="s">
        <v>406</v>
      </c>
      <c r="EJ1458" t="s">
        <v>407</v>
      </c>
      <c r="EK1458" t="s">
        <v>663</v>
      </c>
      <c r="EL1458" t="s">
        <v>496</v>
      </c>
      <c r="EN1458">
        <v>0.5</v>
      </c>
      <c r="EO1458">
        <v>0.15</v>
      </c>
      <c r="EP1458">
        <v>0.25</v>
      </c>
      <c r="EQ1458">
        <v>0.1</v>
      </c>
      <c r="ER1458" s="5"/>
      <c r="ES1458" s="5"/>
      <c r="ET1458" s="5"/>
      <c r="EU1458" s="5"/>
      <c r="EX1458" t="s">
        <v>1305</v>
      </c>
      <c r="EY1458" s="5">
        <v>45009</v>
      </c>
      <c r="EZ1458" s="71" t="s">
        <v>264</v>
      </c>
      <c r="FA1458" t="s">
        <v>408</v>
      </c>
    </row>
    <row r="1459" spans="1:157" x14ac:dyDescent="0.3">
      <c r="A1459" t="s">
        <v>169</v>
      </c>
      <c r="B1459">
        <v>22078</v>
      </c>
      <c r="C1459" t="s">
        <v>1299</v>
      </c>
      <c r="D1459">
        <v>184130</v>
      </c>
      <c r="F1459" t="s">
        <v>170</v>
      </c>
      <c r="G1459" t="s">
        <v>195</v>
      </c>
      <c r="H1459" s="13" t="s">
        <v>276</v>
      </c>
      <c r="I1459">
        <v>4000041221</v>
      </c>
      <c r="J1459" s="13"/>
      <c r="L1459" t="s">
        <v>337</v>
      </c>
      <c r="M1459" t="s">
        <v>173</v>
      </c>
      <c r="N1459" t="s">
        <v>174</v>
      </c>
      <c r="O1459" t="s">
        <v>175</v>
      </c>
      <c r="P1459" t="s">
        <v>176</v>
      </c>
      <c r="Q1459">
        <v>1000704793</v>
      </c>
      <c r="R1459">
        <v>320</v>
      </c>
      <c r="S1459">
        <v>1100000126</v>
      </c>
      <c r="T1459" t="s">
        <v>277</v>
      </c>
      <c r="U1459">
        <v>1</v>
      </c>
      <c r="W1459" t="s">
        <v>327</v>
      </c>
      <c r="X1459" t="s">
        <v>178</v>
      </c>
      <c r="Y1459" t="s">
        <v>1300</v>
      </c>
      <c r="Z1459" t="s">
        <v>1301</v>
      </c>
      <c r="AD1459" t="s">
        <v>1300</v>
      </c>
      <c r="AE1459" t="s">
        <v>1301</v>
      </c>
      <c r="AQ1459"/>
      <c r="AR1459" s="6">
        <v>44876</v>
      </c>
      <c r="AS1459"/>
      <c r="AV1459" s="5">
        <v>44980</v>
      </c>
      <c r="AW1459"/>
      <c r="AX1459" s="6">
        <v>45070</v>
      </c>
      <c r="BB1459" t="s">
        <v>179</v>
      </c>
      <c r="BD1459" t="s">
        <v>180</v>
      </c>
      <c r="BF1459" t="s">
        <v>1302</v>
      </c>
      <c r="BG1459" s="68" t="s">
        <v>181</v>
      </c>
      <c r="BH1459" s="6">
        <v>45076</v>
      </c>
      <c r="BI1459" s="6">
        <v>45076</v>
      </c>
      <c r="BL1459" t="s">
        <v>182</v>
      </c>
      <c r="BM1459" s="10">
        <v>112260.99994199999</v>
      </c>
      <c r="BN1459" s="10">
        <v>44454.999960000001</v>
      </c>
      <c r="BO1459" s="10">
        <v>112260.99994199999</v>
      </c>
      <c r="BP1459" s="10">
        <v>44454.999960000001</v>
      </c>
      <c r="BQ1459" s="69"/>
      <c r="BR1459" t="s">
        <v>410</v>
      </c>
      <c r="BS1459" s="5">
        <v>44799</v>
      </c>
      <c r="BT1459" s="5">
        <v>44803</v>
      </c>
      <c r="BU1459" s="70"/>
      <c r="BX1459" t="s">
        <v>183</v>
      </c>
      <c r="BY1459" t="s">
        <v>589</v>
      </c>
      <c r="CG1459" t="s">
        <v>715</v>
      </c>
      <c r="CL1459" t="s">
        <v>184</v>
      </c>
      <c r="CM1459" t="s">
        <v>446</v>
      </c>
      <c r="CN1459" t="s">
        <v>447</v>
      </c>
      <c r="CO1459" t="s">
        <v>448</v>
      </c>
      <c r="CP1459" t="s">
        <v>696</v>
      </c>
      <c r="CQ1459" t="s">
        <v>697</v>
      </c>
      <c r="CR1459" t="s">
        <v>698</v>
      </c>
      <c r="CT1459" t="s">
        <v>263</v>
      </c>
      <c r="CU1459" s="5">
        <v>45009</v>
      </c>
      <c r="CV1459" s="5">
        <v>45009</v>
      </c>
      <c r="DA1459" s="5"/>
      <c r="DB1459" s="5"/>
      <c r="DF1459">
        <v>1131279152</v>
      </c>
      <c r="DK1459" t="s">
        <v>357</v>
      </c>
      <c r="DL1459" t="s">
        <v>191</v>
      </c>
      <c r="DM1459" t="s">
        <v>1299</v>
      </c>
      <c r="DN1459" t="s">
        <v>1303</v>
      </c>
      <c r="DO1459">
        <v>4000041221</v>
      </c>
      <c r="DQ1459" s="6">
        <v>45079</v>
      </c>
      <c r="DR1459" s="5"/>
      <c r="DS1459" s="5">
        <v>45098</v>
      </c>
      <c r="DT1459" s="5"/>
      <c r="DU1459" s="1" t="s">
        <v>1304</v>
      </c>
      <c r="DV1459" t="s">
        <v>1303</v>
      </c>
      <c r="DZ1459" s="11" t="s">
        <v>192</v>
      </c>
      <c r="EA1459" s="11" t="s">
        <v>338</v>
      </c>
      <c r="EB1459" s="5">
        <v>45093</v>
      </c>
      <c r="EC1459" s="5"/>
      <c r="ED1459" s="5"/>
      <c r="EF1459" t="s">
        <v>193</v>
      </c>
      <c r="EI1459" t="s">
        <v>406</v>
      </c>
      <c r="EJ1459" t="s">
        <v>407</v>
      </c>
      <c r="EK1459" t="s">
        <v>663</v>
      </c>
      <c r="EL1459" t="s">
        <v>496</v>
      </c>
      <c r="EN1459">
        <v>0.5</v>
      </c>
      <c r="EO1459">
        <v>0.15</v>
      </c>
      <c r="EP1459">
        <v>0.25</v>
      </c>
      <c r="EQ1459">
        <v>0.1</v>
      </c>
      <c r="ER1459" s="5"/>
      <c r="ES1459" s="5"/>
      <c r="ET1459" s="5"/>
      <c r="EU1459" s="5"/>
      <c r="EX1459" t="s">
        <v>1305</v>
      </c>
      <c r="EY1459" s="5">
        <v>45009</v>
      </c>
      <c r="EZ1459" s="71" t="s">
        <v>264</v>
      </c>
      <c r="FA1459" t="s">
        <v>408</v>
      </c>
    </row>
    <row r="1460" spans="1:157" x14ac:dyDescent="0.3">
      <c r="A1460" t="s">
        <v>169</v>
      </c>
      <c r="B1460">
        <v>22079</v>
      </c>
      <c r="C1460" t="s">
        <v>1299</v>
      </c>
      <c r="D1460">
        <v>184131</v>
      </c>
      <c r="F1460" t="s">
        <v>170</v>
      </c>
      <c r="G1460" t="s">
        <v>195</v>
      </c>
      <c r="H1460" s="13" t="s">
        <v>434</v>
      </c>
      <c r="I1460">
        <v>4000041221</v>
      </c>
      <c r="J1460" s="13"/>
      <c r="L1460" t="s">
        <v>337</v>
      </c>
      <c r="M1460" t="s">
        <v>173</v>
      </c>
      <c r="N1460" t="s">
        <v>174</v>
      </c>
      <c r="O1460" t="s">
        <v>175</v>
      </c>
      <c r="P1460" t="s">
        <v>176</v>
      </c>
      <c r="Q1460">
        <v>1000704793</v>
      </c>
      <c r="R1460">
        <v>380</v>
      </c>
      <c r="S1460">
        <v>1100000126</v>
      </c>
      <c r="T1460" t="s">
        <v>331</v>
      </c>
      <c r="U1460">
        <v>6</v>
      </c>
      <c r="W1460" t="s">
        <v>327</v>
      </c>
      <c r="X1460" t="s">
        <v>178</v>
      </c>
      <c r="Y1460" t="s">
        <v>1300</v>
      </c>
      <c r="Z1460" t="s">
        <v>1301</v>
      </c>
      <c r="AD1460" t="s">
        <v>1300</v>
      </c>
      <c r="AE1460" t="s">
        <v>1301</v>
      </c>
      <c r="AQ1460"/>
      <c r="AR1460" s="6">
        <v>44876</v>
      </c>
      <c r="AS1460"/>
      <c r="AV1460" s="5">
        <v>44980</v>
      </c>
      <c r="AW1460"/>
      <c r="AX1460" s="6">
        <v>45070</v>
      </c>
      <c r="BB1460" t="s">
        <v>179</v>
      </c>
      <c r="BD1460" t="s">
        <v>180</v>
      </c>
      <c r="BF1460" t="s">
        <v>1302</v>
      </c>
      <c r="BG1460" s="68" t="s">
        <v>181</v>
      </c>
      <c r="BH1460" s="6">
        <v>45076</v>
      </c>
      <c r="BI1460" s="6">
        <v>45076</v>
      </c>
      <c r="BL1460" t="s">
        <v>182</v>
      </c>
      <c r="BM1460" s="10">
        <v>822311.99996399996</v>
      </c>
      <c r="BN1460" s="10">
        <v>325635.99994800001</v>
      </c>
      <c r="BO1460" s="10">
        <v>4933871.9997840002</v>
      </c>
      <c r="BP1460" s="10">
        <v>1953815.999688</v>
      </c>
      <c r="BQ1460" s="69"/>
      <c r="BR1460" t="s">
        <v>435</v>
      </c>
      <c r="BS1460" s="5">
        <v>44821</v>
      </c>
      <c r="BT1460" s="5">
        <v>44825</v>
      </c>
      <c r="BU1460" s="70"/>
      <c r="BX1460" t="s">
        <v>183</v>
      </c>
      <c r="BY1460" t="s">
        <v>589</v>
      </c>
      <c r="CG1460" t="s">
        <v>715</v>
      </c>
      <c r="CL1460" t="s">
        <v>184</v>
      </c>
      <c r="CM1460" t="s">
        <v>446</v>
      </c>
      <c r="CN1460" t="s">
        <v>447</v>
      </c>
      <c r="CO1460" t="s">
        <v>448</v>
      </c>
      <c r="CP1460" t="s">
        <v>696</v>
      </c>
      <c r="CQ1460" t="s">
        <v>697</v>
      </c>
      <c r="CR1460" t="s">
        <v>698</v>
      </c>
      <c r="CT1460" t="s">
        <v>263</v>
      </c>
      <c r="CU1460" s="5">
        <v>45009</v>
      </c>
      <c r="CV1460" s="5">
        <v>45009</v>
      </c>
      <c r="DA1460" s="5"/>
      <c r="DB1460" s="5"/>
      <c r="DF1460">
        <v>1131279152</v>
      </c>
      <c r="DK1460" t="s">
        <v>357</v>
      </c>
      <c r="DL1460" t="s">
        <v>191</v>
      </c>
      <c r="DM1460" t="s">
        <v>1299</v>
      </c>
      <c r="DN1460" t="s">
        <v>1303</v>
      </c>
      <c r="DO1460">
        <v>4000041221</v>
      </c>
      <c r="DQ1460" s="6">
        <v>45079</v>
      </c>
      <c r="DR1460" s="5"/>
      <c r="DS1460" s="5">
        <v>45098</v>
      </c>
      <c r="DT1460" s="5"/>
      <c r="DU1460" s="1" t="s">
        <v>1304</v>
      </c>
      <c r="DV1460" t="s">
        <v>1303</v>
      </c>
      <c r="DZ1460" s="11" t="s">
        <v>192</v>
      </c>
      <c r="EA1460" s="11" t="s">
        <v>338</v>
      </c>
      <c r="EB1460" s="5">
        <v>45093</v>
      </c>
      <c r="EC1460" s="5"/>
      <c r="ED1460" s="5"/>
      <c r="EF1460" t="s">
        <v>193</v>
      </c>
      <c r="EI1460" t="s">
        <v>406</v>
      </c>
      <c r="EJ1460" t="s">
        <v>407</v>
      </c>
      <c r="EK1460" t="s">
        <v>663</v>
      </c>
      <c r="EL1460" t="s">
        <v>496</v>
      </c>
      <c r="EN1460">
        <v>0.5</v>
      </c>
      <c r="EO1460">
        <v>0.15</v>
      </c>
      <c r="EP1460">
        <v>0.25</v>
      </c>
      <c r="EQ1460">
        <v>0.1</v>
      </c>
      <c r="ER1460" s="5"/>
      <c r="ES1460" s="5"/>
      <c r="ET1460" s="5"/>
      <c r="EU1460" s="5"/>
      <c r="EX1460" t="s">
        <v>1305</v>
      </c>
      <c r="EY1460" s="5">
        <v>45009</v>
      </c>
      <c r="EZ1460" s="71" t="s">
        <v>264</v>
      </c>
      <c r="FA1460" t="s">
        <v>408</v>
      </c>
    </row>
    <row r="1461" spans="1:157" x14ac:dyDescent="0.3">
      <c r="A1461" t="s">
        <v>169</v>
      </c>
      <c r="B1461">
        <v>22080</v>
      </c>
      <c r="C1461" t="s">
        <v>1299</v>
      </c>
      <c r="D1461">
        <v>184132</v>
      </c>
      <c r="F1461" t="s">
        <v>170</v>
      </c>
      <c r="G1461" t="s">
        <v>195</v>
      </c>
      <c r="H1461" s="13" t="s">
        <v>200</v>
      </c>
      <c r="I1461">
        <v>4000041221</v>
      </c>
      <c r="J1461" s="13"/>
      <c r="L1461" t="s">
        <v>337</v>
      </c>
      <c r="M1461" t="s">
        <v>173</v>
      </c>
      <c r="N1461" t="s">
        <v>174</v>
      </c>
      <c r="O1461" t="s">
        <v>175</v>
      </c>
      <c r="P1461" t="s">
        <v>176</v>
      </c>
      <c r="Q1461">
        <v>1000704793</v>
      </c>
      <c r="R1461">
        <v>440</v>
      </c>
      <c r="S1461">
        <v>1200000321</v>
      </c>
      <c r="T1461" t="s">
        <v>201</v>
      </c>
      <c r="U1461">
        <v>19</v>
      </c>
      <c r="W1461" t="s">
        <v>327</v>
      </c>
      <c r="X1461" t="s">
        <v>178</v>
      </c>
      <c r="Y1461" t="s">
        <v>1300</v>
      </c>
      <c r="Z1461" t="s">
        <v>1301</v>
      </c>
      <c r="AD1461" t="s">
        <v>1300</v>
      </c>
      <c r="AE1461" t="s">
        <v>1301</v>
      </c>
      <c r="AQ1461"/>
      <c r="AR1461" s="6">
        <v>44876</v>
      </c>
      <c r="AS1461"/>
      <c r="AV1461" s="5">
        <v>44980</v>
      </c>
      <c r="AW1461"/>
      <c r="AX1461" s="6">
        <v>45070</v>
      </c>
      <c r="BB1461" t="s">
        <v>179</v>
      </c>
      <c r="BD1461" t="s">
        <v>180</v>
      </c>
      <c r="BF1461" t="s">
        <v>1302</v>
      </c>
      <c r="BG1461" s="68" t="s">
        <v>181</v>
      </c>
      <c r="BH1461" s="6">
        <v>45076</v>
      </c>
      <c r="BI1461" s="6">
        <v>45076</v>
      </c>
      <c r="BL1461" t="s">
        <v>182</v>
      </c>
      <c r="BM1461" s="10">
        <v>442010.99986799998</v>
      </c>
      <c r="BN1461" s="10">
        <v>175035.999969</v>
      </c>
      <c r="BO1461" s="10">
        <v>8398208.9974920005</v>
      </c>
      <c r="BP1461" s="10">
        <v>3325683.9994109999</v>
      </c>
      <c r="BQ1461" s="69"/>
      <c r="BR1461" t="s">
        <v>343</v>
      </c>
      <c r="BS1461" s="5">
        <v>44799</v>
      </c>
      <c r="BT1461" s="5">
        <v>44803</v>
      </c>
      <c r="BU1461" s="70"/>
      <c r="BX1461" t="s">
        <v>183</v>
      </c>
      <c r="BY1461" t="s">
        <v>589</v>
      </c>
      <c r="CG1461" t="s">
        <v>715</v>
      </c>
      <c r="CL1461" t="s">
        <v>184</v>
      </c>
      <c r="CM1461" t="s">
        <v>446</v>
      </c>
      <c r="CN1461" t="s">
        <v>447</v>
      </c>
      <c r="CO1461" t="s">
        <v>448</v>
      </c>
      <c r="CP1461" t="s">
        <v>696</v>
      </c>
      <c r="CQ1461" t="s">
        <v>697</v>
      </c>
      <c r="CR1461" t="s">
        <v>698</v>
      </c>
      <c r="CT1461" t="s">
        <v>263</v>
      </c>
      <c r="CU1461" s="5">
        <v>45009</v>
      </c>
      <c r="CV1461" s="5">
        <v>45009</v>
      </c>
      <c r="DA1461" s="5"/>
      <c r="DB1461" s="5"/>
      <c r="DF1461">
        <v>1131279152</v>
      </c>
      <c r="DK1461" t="s">
        <v>357</v>
      </c>
      <c r="DL1461" t="s">
        <v>191</v>
      </c>
      <c r="DM1461" t="s">
        <v>1299</v>
      </c>
      <c r="DN1461" t="s">
        <v>1303</v>
      </c>
      <c r="DO1461">
        <v>4000041221</v>
      </c>
      <c r="DQ1461" s="6">
        <v>45079</v>
      </c>
      <c r="DR1461" s="5"/>
      <c r="DS1461" s="5">
        <v>45098</v>
      </c>
      <c r="DT1461" s="5"/>
      <c r="DU1461" s="1" t="s">
        <v>1304</v>
      </c>
      <c r="DV1461" t="s">
        <v>1303</v>
      </c>
      <c r="DZ1461" s="11" t="s">
        <v>192</v>
      </c>
      <c r="EA1461" s="11" t="s">
        <v>338</v>
      </c>
      <c r="EB1461" s="5">
        <v>45093</v>
      </c>
      <c r="EC1461" s="5"/>
      <c r="ED1461" s="5"/>
      <c r="EF1461" t="s">
        <v>193</v>
      </c>
      <c r="EI1461" t="s">
        <v>406</v>
      </c>
      <c r="EJ1461" t="s">
        <v>407</v>
      </c>
      <c r="EK1461" t="s">
        <v>663</v>
      </c>
      <c r="EL1461" t="s">
        <v>496</v>
      </c>
      <c r="EN1461">
        <v>0.5</v>
      </c>
      <c r="EO1461">
        <v>0.15</v>
      </c>
      <c r="EP1461">
        <v>0.25</v>
      </c>
      <c r="EQ1461">
        <v>0.1</v>
      </c>
      <c r="ER1461" s="5"/>
      <c r="ES1461" s="5"/>
      <c r="ET1461" s="5"/>
      <c r="EU1461" s="5"/>
      <c r="EX1461" t="s">
        <v>1305</v>
      </c>
      <c r="EY1461" s="5">
        <v>45009</v>
      </c>
      <c r="EZ1461" s="71" t="s">
        <v>264</v>
      </c>
      <c r="FA1461" t="s">
        <v>408</v>
      </c>
    </row>
    <row r="1462" spans="1:157" x14ac:dyDescent="0.3">
      <c r="A1462" t="s">
        <v>169</v>
      </c>
      <c r="B1462">
        <v>22081</v>
      </c>
      <c r="C1462" t="s">
        <v>1299</v>
      </c>
      <c r="D1462">
        <v>184133</v>
      </c>
      <c r="F1462" t="s">
        <v>170</v>
      </c>
      <c r="G1462" t="s">
        <v>195</v>
      </c>
      <c r="H1462" s="13" t="s">
        <v>314</v>
      </c>
      <c r="I1462">
        <v>4000041222</v>
      </c>
      <c r="J1462" s="13"/>
      <c r="L1462" t="s">
        <v>337</v>
      </c>
      <c r="M1462" t="s">
        <v>203</v>
      </c>
      <c r="N1462" t="s">
        <v>174</v>
      </c>
      <c r="O1462" t="s">
        <v>175</v>
      </c>
      <c r="P1462" t="s">
        <v>176</v>
      </c>
      <c r="Q1462">
        <v>1000704793</v>
      </c>
      <c r="R1462">
        <v>200</v>
      </c>
      <c r="S1462">
        <v>1300000820</v>
      </c>
      <c r="T1462" t="s">
        <v>228</v>
      </c>
      <c r="U1462">
        <v>2</v>
      </c>
      <c r="W1462" t="s">
        <v>327</v>
      </c>
      <c r="X1462" t="s">
        <v>178</v>
      </c>
      <c r="Y1462" t="s">
        <v>1300</v>
      </c>
      <c r="Z1462" t="s">
        <v>1301</v>
      </c>
      <c r="AD1462" t="s">
        <v>1300</v>
      </c>
      <c r="AE1462" t="s">
        <v>1301</v>
      </c>
      <c r="AQ1462"/>
      <c r="AR1462" s="6">
        <v>44876</v>
      </c>
      <c r="AS1462"/>
      <c r="AV1462" s="5">
        <v>44980</v>
      </c>
      <c r="AW1462"/>
      <c r="AX1462" s="6">
        <v>45070</v>
      </c>
      <c r="BB1462" t="s">
        <v>179</v>
      </c>
      <c r="BD1462" t="s">
        <v>180</v>
      </c>
      <c r="BF1462" t="s">
        <v>1302</v>
      </c>
      <c r="BG1462" s="68" t="s">
        <v>181</v>
      </c>
      <c r="BH1462" s="6">
        <v>45076</v>
      </c>
      <c r="BI1462" s="6">
        <v>45076</v>
      </c>
      <c r="BL1462" t="s">
        <v>182</v>
      </c>
      <c r="BM1462" s="10">
        <v>71181.000360000005</v>
      </c>
      <c r="BN1462" s="10">
        <v>67792.999800000005</v>
      </c>
      <c r="BO1462" s="10">
        <v>142362.00072000001</v>
      </c>
      <c r="BP1462" s="10">
        <v>135585.99960000001</v>
      </c>
      <c r="BQ1462" s="69"/>
      <c r="BR1462" t="s">
        <v>615</v>
      </c>
      <c r="BS1462" s="5">
        <v>44844</v>
      </c>
      <c r="BT1462" s="5">
        <v>44846</v>
      </c>
      <c r="BU1462" s="70"/>
      <c r="BX1462" t="s">
        <v>183</v>
      </c>
      <c r="BY1462" t="s">
        <v>589</v>
      </c>
      <c r="CG1462" t="s">
        <v>715</v>
      </c>
      <c r="CL1462" t="s">
        <v>184</v>
      </c>
      <c r="CM1462" t="s">
        <v>446</v>
      </c>
      <c r="CN1462" t="s">
        <v>447</v>
      </c>
      <c r="CO1462" t="s">
        <v>448</v>
      </c>
      <c r="CP1462" t="s">
        <v>696</v>
      </c>
      <c r="CQ1462" t="s">
        <v>697</v>
      </c>
      <c r="CR1462" t="s">
        <v>698</v>
      </c>
      <c r="CT1462" t="s">
        <v>263</v>
      </c>
      <c r="CU1462" s="5">
        <v>45009</v>
      </c>
      <c r="CV1462" s="5">
        <v>45009</v>
      </c>
      <c r="DA1462" s="5"/>
      <c r="DB1462" s="5"/>
      <c r="DF1462">
        <v>1131289809</v>
      </c>
      <c r="DK1462" t="s">
        <v>357</v>
      </c>
      <c r="DL1462" t="s">
        <v>191</v>
      </c>
      <c r="DM1462" t="s">
        <v>1299</v>
      </c>
      <c r="DN1462" t="s">
        <v>1303</v>
      </c>
      <c r="DO1462">
        <v>4000041222</v>
      </c>
      <c r="DQ1462" s="6">
        <v>45079</v>
      </c>
      <c r="DR1462" s="5"/>
      <c r="DS1462" s="5">
        <v>45098</v>
      </c>
      <c r="DT1462" s="5"/>
      <c r="DU1462" s="1" t="s">
        <v>1304</v>
      </c>
      <c r="DV1462" t="s">
        <v>1303</v>
      </c>
      <c r="DZ1462" s="11" t="s">
        <v>192</v>
      </c>
      <c r="EA1462" s="11" t="s">
        <v>338</v>
      </c>
      <c r="EB1462" s="5">
        <v>45093</v>
      </c>
      <c r="EC1462" s="5"/>
      <c r="ED1462" s="5"/>
      <c r="EF1462" t="s">
        <v>193</v>
      </c>
      <c r="EI1462" t="s">
        <v>406</v>
      </c>
      <c r="EJ1462" t="s">
        <v>407</v>
      </c>
      <c r="EK1462" t="s">
        <v>663</v>
      </c>
      <c r="EL1462" t="s">
        <v>496</v>
      </c>
      <c r="EN1462">
        <v>0.5</v>
      </c>
      <c r="EO1462">
        <v>0.15</v>
      </c>
      <c r="EP1462">
        <v>0.25</v>
      </c>
      <c r="EQ1462">
        <v>0.1</v>
      </c>
      <c r="ER1462" s="5"/>
      <c r="ES1462" s="5"/>
      <c r="ET1462" s="5"/>
      <c r="EU1462" s="5"/>
      <c r="EX1462" t="s">
        <v>1305</v>
      </c>
      <c r="EY1462" s="5">
        <v>45009</v>
      </c>
      <c r="EZ1462" s="71" t="s">
        <v>264</v>
      </c>
      <c r="FA1462" t="s">
        <v>408</v>
      </c>
    </row>
    <row r="1463" spans="1:157" x14ac:dyDescent="0.3">
      <c r="A1463" t="s">
        <v>169</v>
      </c>
      <c r="B1463">
        <v>22082</v>
      </c>
      <c r="C1463" t="s">
        <v>1299</v>
      </c>
      <c r="D1463">
        <v>184134</v>
      </c>
      <c r="F1463" t="s">
        <v>170</v>
      </c>
      <c r="G1463" t="s">
        <v>195</v>
      </c>
      <c r="H1463" s="13" t="s">
        <v>316</v>
      </c>
      <c r="I1463">
        <v>4000041222</v>
      </c>
      <c r="J1463" s="13"/>
      <c r="L1463" t="s">
        <v>337</v>
      </c>
      <c r="M1463" t="s">
        <v>203</v>
      </c>
      <c r="N1463" t="s">
        <v>174</v>
      </c>
      <c r="O1463" t="s">
        <v>175</v>
      </c>
      <c r="P1463" t="s">
        <v>176</v>
      </c>
      <c r="Q1463">
        <v>1000704793</v>
      </c>
      <c r="R1463">
        <v>310</v>
      </c>
      <c r="S1463">
        <v>1300000820</v>
      </c>
      <c r="T1463" t="s">
        <v>236</v>
      </c>
      <c r="U1463">
        <v>1</v>
      </c>
      <c r="W1463" t="s">
        <v>327</v>
      </c>
      <c r="X1463" t="s">
        <v>178</v>
      </c>
      <c r="Y1463" t="s">
        <v>1300</v>
      </c>
      <c r="Z1463" t="s">
        <v>1301</v>
      </c>
      <c r="AD1463" t="s">
        <v>1300</v>
      </c>
      <c r="AE1463" t="s">
        <v>1301</v>
      </c>
      <c r="AQ1463"/>
      <c r="AR1463" s="6">
        <v>44876</v>
      </c>
      <c r="AS1463"/>
      <c r="AV1463" s="5">
        <v>44980</v>
      </c>
      <c r="AW1463"/>
      <c r="AX1463" s="6">
        <v>45070</v>
      </c>
      <c r="BB1463" t="s">
        <v>179</v>
      </c>
      <c r="BD1463" t="s">
        <v>180</v>
      </c>
      <c r="BF1463" t="s">
        <v>1302</v>
      </c>
      <c r="BG1463" s="68" t="s">
        <v>181</v>
      </c>
      <c r="BH1463" s="6">
        <v>45076</v>
      </c>
      <c r="BI1463" s="6">
        <v>45076</v>
      </c>
      <c r="BL1463" t="s">
        <v>182</v>
      </c>
      <c r="BM1463" s="10">
        <v>1956902.00028</v>
      </c>
      <c r="BN1463" s="10">
        <v>1863752.9998399999</v>
      </c>
      <c r="BO1463" s="10">
        <v>1956902.00028</v>
      </c>
      <c r="BP1463" s="10">
        <v>1863752.9998399999</v>
      </c>
      <c r="BQ1463" s="69"/>
      <c r="BR1463" t="s">
        <v>437</v>
      </c>
      <c r="BS1463" s="5">
        <v>44799</v>
      </c>
      <c r="BT1463" s="5">
        <v>44803</v>
      </c>
      <c r="BU1463" s="70"/>
      <c r="BX1463" t="s">
        <v>183</v>
      </c>
      <c r="BY1463" t="s">
        <v>589</v>
      </c>
      <c r="CG1463" t="s">
        <v>715</v>
      </c>
      <c r="CL1463" t="s">
        <v>184</v>
      </c>
      <c r="CM1463" t="s">
        <v>446</v>
      </c>
      <c r="CN1463" t="s">
        <v>447</v>
      </c>
      <c r="CO1463" t="s">
        <v>448</v>
      </c>
      <c r="CP1463" t="s">
        <v>696</v>
      </c>
      <c r="CQ1463" t="s">
        <v>697</v>
      </c>
      <c r="CR1463" t="s">
        <v>698</v>
      </c>
      <c r="CT1463" t="s">
        <v>263</v>
      </c>
      <c r="CU1463" s="5">
        <v>45009</v>
      </c>
      <c r="CV1463" s="5">
        <v>45009</v>
      </c>
      <c r="DA1463" s="5"/>
      <c r="DB1463" s="5"/>
      <c r="DF1463">
        <v>1131289809</v>
      </c>
      <c r="DK1463" t="s">
        <v>357</v>
      </c>
      <c r="DL1463" t="s">
        <v>191</v>
      </c>
      <c r="DM1463" t="s">
        <v>1299</v>
      </c>
      <c r="DN1463" t="s">
        <v>1303</v>
      </c>
      <c r="DO1463">
        <v>4000041222</v>
      </c>
      <c r="DQ1463" s="6">
        <v>45079</v>
      </c>
      <c r="DR1463" s="5"/>
      <c r="DS1463" s="5">
        <v>45098</v>
      </c>
      <c r="DT1463" s="5"/>
      <c r="DU1463" s="1" t="s">
        <v>1304</v>
      </c>
      <c r="DV1463" t="s">
        <v>1303</v>
      </c>
      <c r="DZ1463" s="11" t="s">
        <v>192</v>
      </c>
      <c r="EA1463" s="11" t="s">
        <v>338</v>
      </c>
      <c r="EB1463" s="5">
        <v>45093</v>
      </c>
      <c r="EC1463" s="5"/>
      <c r="ED1463" s="5"/>
      <c r="EF1463" t="s">
        <v>193</v>
      </c>
      <c r="EI1463" t="s">
        <v>406</v>
      </c>
      <c r="EJ1463" t="s">
        <v>407</v>
      </c>
      <c r="EK1463" t="s">
        <v>663</v>
      </c>
      <c r="EL1463" t="s">
        <v>496</v>
      </c>
      <c r="EN1463">
        <v>0.5</v>
      </c>
      <c r="EO1463">
        <v>0.15</v>
      </c>
      <c r="EP1463">
        <v>0.25</v>
      </c>
      <c r="EQ1463">
        <v>0.1</v>
      </c>
      <c r="ER1463" s="5"/>
      <c r="ES1463" s="5"/>
      <c r="ET1463" s="5"/>
      <c r="EU1463" s="5"/>
      <c r="EX1463" t="s">
        <v>1305</v>
      </c>
      <c r="EY1463" s="5">
        <v>45009</v>
      </c>
      <c r="EZ1463" s="71" t="s">
        <v>264</v>
      </c>
      <c r="FA1463" t="s">
        <v>408</v>
      </c>
    </row>
    <row r="1464" spans="1:157" x14ac:dyDescent="0.3">
      <c r="A1464" t="s">
        <v>169</v>
      </c>
      <c r="B1464">
        <v>22083</v>
      </c>
      <c r="C1464" t="s">
        <v>1299</v>
      </c>
      <c r="D1464">
        <v>184135</v>
      </c>
      <c r="F1464" t="s">
        <v>170</v>
      </c>
      <c r="G1464" t="s">
        <v>195</v>
      </c>
      <c r="H1464" s="13" t="s">
        <v>286</v>
      </c>
      <c r="I1464">
        <v>4000041222</v>
      </c>
      <c r="J1464" s="13"/>
      <c r="L1464" t="s">
        <v>337</v>
      </c>
      <c r="M1464" t="s">
        <v>203</v>
      </c>
      <c r="N1464" t="s">
        <v>174</v>
      </c>
      <c r="O1464" t="s">
        <v>175</v>
      </c>
      <c r="P1464" t="s">
        <v>176</v>
      </c>
      <c r="Q1464">
        <v>1000704793</v>
      </c>
      <c r="R1464">
        <v>220</v>
      </c>
      <c r="S1464">
        <v>1300000820</v>
      </c>
      <c r="T1464" t="s">
        <v>287</v>
      </c>
      <c r="U1464">
        <v>10</v>
      </c>
      <c r="W1464" t="s">
        <v>327</v>
      </c>
      <c r="X1464" t="s">
        <v>178</v>
      </c>
      <c r="Y1464" t="s">
        <v>1300</v>
      </c>
      <c r="Z1464" t="s">
        <v>1301</v>
      </c>
      <c r="AD1464" t="s">
        <v>1300</v>
      </c>
      <c r="AE1464" t="s">
        <v>1301</v>
      </c>
      <c r="AQ1464"/>
      <c r="AR1464" s="6">
        <v>44876</v>
      </c>
      <c r="AS1464"/>
      <c r="AV1464" s="5">
        <v>44980</v>
      </c>
      <c r="AW1464"/>
      <c r="AX1464" s="6">
        <v>45070</v>
      </c>
      <c r="BB1464" t="s">
        <v>179</v>
      </c>
      <c r="BD1464" t="s">
        <v>180</v>
      </c>
      <c r="BF1464" t="s">
        <v>1302</v>
      </c>
      <c r="BG1464" s="68" t="s">
        <v>181</v>
      </c>
      <c r="BH1464" s="6">
        <v>45076</v>
      </c>
      <c r="BI1464" s="6">
        <v>45076</v>
      </c>
      <c r="BL1464" t="s">
        <v>182</v>
      </c>
      <c r="BM1464" s="10">
        <v>73620.999739999999</v>
      </c>
      <c r="BN1464" s="10">
        <v>70117.000339999999</v>
      </c>
      <c r="BO1464" s="10">
        <v>736209.99739999999</v>
      </c>
      <c r="BP1464" s="10">
        <v>701170.00340000005</v>
      </c>
      <c r="BQ1464" s="69"/>
      <c r="BR1464" t="s">
        <v>425</v>
      </c>
      <c r="BS1464" s="5">
        <v>44799</v>
      </c>
      <c r="BT1464" s="5">
        <v>44803</v>
      </c>
      <c r="BU1464" s="70"/>
      <c r="BX1464" t="s">
        <v>183</v>
      </c>
      <c r="BY1464" t="s">
        <v>589</v>
      </c>
      <c r="CG1464" t="s">
        <v>715</v>
      </c>
      <c r="CL1464" t="s">
        <v>184</v>
      </c>
      <c r="CM1464" t="s">
        <v>446</v>
      </c>
      <c r="CN1464" t="s">
        <v>447</v>
      </c>
      <c r="CO1464" t="s">
        <v>448</v>
      </c>
      <c r="CP1464" t="s">
        <v>696</v>
      </c>
      <c r="CQ1464" t="s">
        <v>697</v>
      </c>
      <c r="CR1464" t="s">
        <v>698</v>
      </c>
      <c r="CT1464" t="s">
        <v>263</v>
      </c>
      <c r="CU1464" s="5">
        <v>45009</v>
      </c>
      <c r="CV1464" s="5">
        <v>45009</v>
      </c>
      <c r="DA1464" s="5"/>
      <c r="DB1464" s="5"/>
      <c r="DF1464">
        <v>1131289809</v>
      </c>
      <c r="DK1464" t="s">
        <v>357</v>
      </c>
      <c r="DL1464" t="s">
        <v>191</v>
      </c>
      <c r="DM1464" t="s">
        <v>1299</v>
      </c>
      <c r="DN1464" t="s">
        <v>1303</v>
      </c>
      <c r="DO1464">
        <v>4000041222</v>
      </c>
      <c r="DQ1464" s="6">
        <v>45079</v>
      </c>
      <c r="DR1464" s="5"/>
      <c r="DS1464" s="5">
        <v>45098</v>
      </c>
      <c r="DT1464" s="5"/>
      <c r="DU1464" s="1" t="s">
        <v>1304</v>
      </c>
      <c r="DV1464" t="s">
        <v>1303</v>
      </c>
      <c r="DZ1464" s="11" t="s">
        <v>192</v>
      </c>
      <c r="EA1464" s="11" t="s">
        <v>338</v>
      </c>
      <c r="EB1464" s="5">
        <v>45093</v>
      </c>
      <c r="EC1464" s="5"/>
      <c r="ED1464" s="5"/>
      <c r="EF1464" t="s">
        <v>193</v>
      </c>
      <c r="EI1464" t="s">
        <v>406</v>
      </c>
      <c r="EJ1464" t="s">
        <v>407</v>
      </c>
      <c r="EK1464" t="s">
        <v>663</v>
      </c>
      <c r="EL1464" t="s">
        <v>496</v>
      </c>
      <c r="EN1464">
        <v>0.5</v>
      </c>
      <c r="EO1464">
        <v>0.15</v>
      </c>
      <c r="EP1464">
        <v>0.25</v>
      </c>
      <c r="EQ1464">
        <v>0.1</v>
      </c>
      <c r="ER1464" s="5"/>
      <c r="ES1464" s="5"/>
      <c r="ET1464" s="5"/>
      <c r="EU1464" s="5"/>
      <c r="EX1464" t="s">
        <v>1305</v>
      </c>
      <c r="EY1464" s="5">
        <v>45009</v>
      </c>
      <c r="EZ1464" s="71" t="s">
        <v>264</v>
      </c>
      <c r="FA1464" t="s">
        <v>408</v>
      </c>
    </row>
    <row r="1465" spans="1:157" x14ac:dyDescent="0.3">
      <c r="A1465" t="s">
        <v>169</v>
      </c>
      <c r="B1465">
        <v>22084</v>
      </c>
      <c r="C1465" t="s">
        <v>1299</v>
      </c>
      <c r="D1465">
        <v>184136</v>
      </c>
      <c r="F1465" t="s">
        <v>170</v>
      </c>
      <c r="G1465" t="s">
        <v>195</v>
      </c>
      <c r="H1465" s="13" t="s">
        <v>288</v>
      </c>
      <c r="I1465">
        <v>4000041222</v>
      </c>
      <c r="J1465" s="13"/>
      <c r="L1465" t="s">
        <v>337</v>
      </c>
      <c r="M1465" t="s">
        <v>203</v>
      </c>
      <c r="N1465" t="s">
        <v>174</v>
      </c>
      <c r="O1465" t="s">
        <v>175</v>
      </c>
      <c r="P1465" t="s">
        <v>176</v>
      </c>
      <c r="Q1465">
        <v>1000704793</v>
      </c>
      <c r="R1465">
        <v>230</v>
      </c>
      <c r="S1465">
        <v>1300000820</v>
      </c>
      <c r="T1465" t="s">
        <v>230</v>
      </c>
      <c r="U1465">
        <v>10</v>
      </c>
      <c r="W1465" t="s">
        <v>327</v>
      </c>
      <c r="X1465" t="s">
        <v>178</v>
      </c>
      <c r="Y1465" t="s">
        <v>1300</v>
      </c>
      <c r="Z1465" t="s">
        <v>1301</v>
      </c>
      <c r="AD1465" t="s">
        <v>1300</v>
      </c>
      <c r="AE1465" t="s">
        <v>1301</v>
      </c>
      <c r="AQ1465"/>
      <c r="AR1465" s="6">
        <v>44876</v>
      </c>
      <c r="AS1465"/>
      <c r="AV1465" s="5">
        <v>44980</v>
      </c>
      <c r="AW1465"/>
      <c r="AX1465" s="6">
        <v>45070</v>
      </c>
      <c r="BB1465" t="s">
        <v>179</v>
      </c>
      <c r="BD1465" t="s">
        <v>180</v>
      </c>
      <c r="BF1465" t="s">
        <v>1302</v>
      </c>
      <c r="BG1465" s="68" t="s">
        <v>181</v>
      </c>
      <c r="BH1465" s="6">
        <v>45076</v>
      </c>
      <c r="BI1465" s="6">
        <v>45076</v>
      </c>
      <c r="BL1465" t="s">
        <v>182</v>
      </c>
      <c r="BM1465" s="10">
        <v>34873.000180000003</v>
      </c>
      <c r="BN1465" s="10">
        <v>33213.000379999998</v>
      </c>
      <c r="BO1465" s="10">
        <v>348730.00180000003</v>
      </c>
      <c r="BP1465" s="10">
        <v>332130.00379999989</v>
      </c>
      <c r="BQ1465" s="69"/>
      <c r="BR1465" t="s">
        <v>425</v>
      </c>
      <c r="BS1465" s="5">
        <v>44799</v>
      </c>
      <c r="BT1465" s="5">
        <v>44803</v>
      </c>
      <c r="BU1465" s="70"/>
      <c r="BX1465" t="s">
        <v>183</v>
      </c>
      <c r="BY1465" t="s">
        <v>589</v>
      </c>
      <c r="CG1465" t="s">
        <v>715</v>
      </c>
      <c r="CL1465" t="s">
        <v>184</v>
      </c>
      <c r="CM1465" t="s">
        <v>446</v>
      </c>
      <c r="CN1465" t="s">
        <v>447</v>
      </c>
      <c r="CO1465" t="s">
        <v>448</v>
      </c>
      <c r="CP1465" t="s">
        <v>696</v>
      </c>
      <c r="CQ1465" t="s">
        <v>697</v>
      </c>
      <c r="CR1465" t="s">
        <v>698</v>
      </c>
      <c r="CT1465" t="s">
        <v>263</v>
      </c>
      <c r="CU1465" s="5">
        <v>45009</v>
      </c>
      <c r="CV1465" s="5">
        <v>45009</v>
      </c>
      <c r="DA1465" s="5"/>
      <c r="DB1465" s="5"/>
      <c r="DF1465">
        <v>1131289809</v>
      </c>
      <c r="DK1465" t="s">
        <v>357</v>
      </c>
      <c r="DL1465" t="s">
        <v>191</v>
      </c>
      <c r="DM1465" t="s">
        <v>1299</v>
      </c>
      <c r="DN1465" t="s">
        <v>1303</v>
      </c>
      <c r="DO1465">
        <v>4000041222</v>
      </c>
      <c r="DQ1465" s="6">
        <v>45079</v>
      </c>
      <c r="DR1465" s="5"/>
      <c r="DS1465" s="5">
        <v>45098</v>
      </c>
      <c r="DT1465" s="5"/>
      <c r="DU1465" s="1" t="s">
        <v>1304</v>
      </c>
      <c r="DV1465" t="s">
        <v>1303</v>
      </c>
      <c r="DZ1465" s="11" t="s">
        <v>192</v>
      </c>
      <c r="EA1465" s="11" t="s">
        <v>338</v>
      </c>
      <c r="EB1465" s="5">
        <v>45093</v>
      </c>
      <c r="EC1465" s="5"/>
      <c r="ED1465" s="5"/>
      <c r="EF1465" t="s">
        <v>193</v>
      </c>
      <c r="EI1465" t="s">
        <v>406</v>
      </c>
      <c r="EJ1465" t="s">
        <v>407</v>
      </c>
      <c r="EK1465" t="s">
        <v>663</v>
      </c>
      <c r="EL1465" t="s">
        <v>496</v>
      </c>
      <c r="EN1465">
        <v>0.5</v>
      </c>
      <c r="EO1465">
        <v>0.15</v>
      </c>
      <c r="EP1465">
        <v>0.25</v>
      </c>
      <c r="EQ1465">
        <v>0.1</v>
      </c>
      <c r="ER1465" s="5"/>
      <c r="ES1465" s="5"/>
      <c r="ET1465" s="5"/>
      <c r="EU1465" s="5"/>
      <c r="EX1465" t="s">
        <v>1305</v>
      </c>
      <c r="EY1465" s="5">
        <v>45009</v>
      </c>
      <c r="EZ1465" s="71" t="s">
        <v>264</v>
      </c>
      <c r="FA1465" t="s">
        <v>408</v>
      </c>
    </row>
    <row r="1466" spans="1:157" x14ac:dyDescent="0.3">
      <c r="A1466" t="s">
        <v>169</v>
      </c>
      <c r="B1466">
        <v>22085</v>
      </c>
      <c r="C1466" t="s">
        <v>1299</v>
      </c>
      <c r="D1466">
        <v>184137</v>
      </c>
      <c r="F1466" t="s">
        <v>170</v>
      </c>
      <c r="G1466" t="s">
        <v>195</v>
      </c>
      <c r="H1466" s="13" t="s">
        <v>202</v>
      </c>
      <c r="I1466">
        <v>4000041222</v>
      </c>
      <c r="J1466" s="13"/>
      <c r="L1466" t="s">
        <v>337</v>
      </c>
      <c r="M1466" t="s">
        <v>203</v>
      </c>
      <c r="N1466" t="s">
        <v>174</v>
      </c>
      <c r="O1466" t="s">
        <v>175</v>
      </c>
      <c r="P1466" t="s">
        <v>176</v>
      </c>
      <c r="Q1466">
        <v>1000704793</v>
      </c>
      <c r="R1466">
        <v>270</v>
      </c>
      <c r="S1466">
        <v>1300000820</v>
      </c>
      <c r="T1466" t="s">
        <v>204</v>
      </c>
      <c r="U1466">
        <v>1</v>
      </c>
      <c r="W1466" t="s">
        <v>327</v>
      </c>
      <c r="X1466" t="s">
        <v>178</v>
      </c>
      <c r="Y1466" t="s">
        <v>1300</v>
      </c>
      <c r="Z1466" t="s">
        <v>1301</v>
      </c>
      <c r="AD1466" t="s">
        <v>1300</v>
      </c>
      <c r="AE1466" t="s">
        <v>1301</v>
      </c>
      <c r="AQ1466"/>
      <c r="AR1466" s="6">
        <v>44876</v>
      </c>
      <c r="AS1466"/>
      <c r="AV1466" s="5">
        <v>44980</v>
      </c>
      <c r="AW1466"/>
      <c r="AX1466" s="6">
        <v>45070</v>
      </c>
      <c r="BB1466" t="s">
        <v>179</v>
      </c>
      <c r="BD1466" t="s">
        <v>180</v>
      </c>
      <c r="BF1466" t="s">
        <v>1302</v>
      </c>
      <c r="BG1466" s="68" t="s">
        <v>181</v>
      </c>
      <c r="BH1466" s="6">
        <v>45076</v>
      </c>
      <c r="BI1466" s="6">
        <v>45076</v>
      </c>
      <c r="BL1466" t="s">
        <v>182</v>
      </c>
      <c r="BM1466" s="10">
        <v>80795.999739999999</v>
      </c>
      <c r="BN1466" s="10">
        <v>76949.999660000001</v>
      </c>
      <c r="BO1466" s="10">
        <v>80795.999739999999</v>
      </c>
      <c r="BP1466" s="10">
        <v>76949.999660000001</v>
      </c>
      <c r="BQ1466" s="69"/>
      <c r="BR1466" t="s">
        <v>1272</v>
      </c>
      <c r="BS1466" s="5">
        <v>44848</v>
      </c>
      <c r="BT1466" s="5">
        <v>44853</v>
      </c>
      <c r="BU1466" s="70"/>
      <c r="BX1466" t="s">
        <v>183</v>
      </c>
      <c r="BY1466" t="s">
        <v>589</v>
      </c>
      <c r="CG1466" t="s">
        <v>715</v>
      </c>
      <c r="CL1466" t="s">
        <v>184</v>
      </c>
      <c r="CM1466" t="s">
        <v>446</v>
      </c>
      <c r="CN1466" t="s">
        <v>447</v>
      </c>
      <c r="CO1466" t="s">
        <v>448</v>
      </c>
      <c r="CP1466" t="s">
        <v>696</v>
      </c>
      <c r="CQ1466" t="s">
        <v>697</v>
      </c>
      <c r="CR1466" t="s">
        <v>698</v>
      </c>
      <c r="CT1466" t="s">
        <v>263</v>
      </c>
      <c r="CU1466" s="5">
        <v>45009</v>
      </c>
      <c r="CV1466" s="5">
        <v>45009</v>
      </c>
      <c r="DA1466" s="5"/>
      <c r="DB1466" s="5"/>
      <c r="DF1466">
        <v>1131289809</v>
      </c>
      <c r="DK1466" t="s">
        <v>357</v>
      </c>
      <c r="DL1466" t="s">
        <v>191</v>
      </c>
      <c r="DM1466" t="s">
        <v>1299</v>
      </c>
      <c r="DN1466" t="s">
        <v>1303</v>
      </c>
      <c r="DO1466">
        <v>4000041222</v>
      </c>
      <c r="DQ1466" s="6">
        <v>45079</v>
      </c>
      <c r="DR1466" s="5"/>
      <c r="DS1466" s="5">
        <v>45098</v>
      </c>
      <c r="DT1466" s="5"/>
      <c r="DU1466" s="1" t="s">
        <v>1304</v>
      </c>
      <c r="DV1466" t="s">
        <v>1303</v>
      </c>
      <c r="DZ1466" s="11" t="s">
        <v>192</v>
      </c>
      <c r="EA1466" s="11" t="s">
        <v>338</v>
      </c>
      <c r="EB1466" s="5">
        <v>45093</v>
      </c>
      <c r="EC1466" s="5"/>
      <c r="ED1466" s="5"/>
      <c r="EF1466" t="s">
        <v>193</v>
      </c>
      <c r="EI1466" t="s">
        <v>406</v>
      </c>
      <c r="EJ1466" t="s">
        <v>407</v>
      </c>
      <c r="EK1466" t="s">
        <v>663</v>
      </c>
      <c r="EL1466" t="s">
        <v>496</v>
      </c>
      <c r="EN1466">
        <v>0.5</v>
      </c>
      <c r="EO1466">
        <v>0.15</v>
      </c>
      <c r="EP1466">
        <v>0.25</v>
      </c>
      <c r="EQ1466">
        <v>0.1</v>
      </c>
      <c r="ER1466" s="5"/>
      <c r="ES1466" s="5"/>
      <c r="ET1466" s="5"/>
      <c r="EU1466" s="5"/>
      <c r="EX1466" t="s">
        <v>1305</v>
      </c>
      <c r="EY1466" s="5">
        <v>45009</v>
      </c>
      <c r="EZ1466" s="71" t="s">
        <v>264</v>
      </c>
      <c r="FA1466" t="s">
        <v>408</v>
      </c>
    </row>
    <row r="1467" spans="1:157" x14ac:dyDescent="0.3">
      <c r="A1467" t="s">
        <v>169</v>
      </c>
      <c r="B1467">
        <v>22086</v>
      </c>
      <c r="C1467" t="s">
        <v>1299</v>
      </c>
      <c r="D1467">
        <v>184138</v>
      </c>
      <c r="F1467" t="s">
        <v>170</v>
      </c>
      <c r="G1467" t="s">
        <v>195</v>
      </c>
      <c r="H1467" s="13" t="s">
        <v>293</v>
      </c>
      <c r="I1467">
        <v>4000041222</v>
      </c>
      <c r="J1467" s="13"/>
      <c r="L1467" t="s">
        <v>337</v>
      </c>
      <c r="M1467" t="s">
        <v>203</v>
      </c>
      <c r="N1467" t="s">
        <v>174</v>
      </c>
      <c r="O1467" t="s">
        <v>175</v>
      </c>
      <c r="P1467" t="s">
        <v>176</v>
      </c>
      <c r="Q1467">
        <v>1000704793</v>
      </c>
      <c r="R1467">
        <v>280</v>
      </c>
      <c r="S1467">
        <v>1300000820</v>
      </c>
      <c r="T1467" t="s">
        <v>231</v>
      </c>
      <c r="U1467">
        <v>1</v>
      </c>
      <c r="W1467" t="s">
        <v>327</v>
      </c>
      <c r="X1467" t="s">
        <v>178</v>
      </c>
      <c r="Y1467" t="s">
        <v>1300</v>
      </c>
      <c r="Z1467" t="s">
        <v>1301</v>
      </c>
      <c r="AD1467" t="s">
        <v>1300</v>
      </c>
      <c r="AE1467" t="s">
        <v>1301</v>
      </c>
      <c r="AQ1467"/>
      <c r="AR1467" s="6">
        <v>44876</v>
      </c>
      <c r="AS1467"/>
      <c r="AV1467" s="5">
        <v>44980</v>
      </c>
      <c r="AW1467"/>
      <c r="AX1467" s="6">
        <v>45070</v>
      </c>
      <c r="BB1467" t="s">
        <v>179</v>
      </c>
      <c r="BD1467" t="s">
        <v>180</v>
      </c>
      <c r="BF1467" t="s">
        <v>1302</v>
      </c>
      <c r="BG1467" s="68" t="s">
        <v>181</v>
      </c>
      <c r="BH1467" s="6">
        <v>45076</v>
      </c>
      <c r="BI1467" s="6">
        <v>45076</v>
      </c>
      <c r="BL1467" t="s">
        <v>182</v>
      </c>
      <c r="BM1467" s="10">
        <v>80795.999739999999</v>
      </c>
      <c r="BN1467" s="10">
        <v>76949.999660000001</v>
      </c>
      <c r="BO1467" s="10">
        <v>80795.999739999999</v>
      </c>
      <c r="BP1467" s="10">
        <v>76949.999660000001</v>
      </c>
      <c r="BQ1467" s="69"/>
      <c r="BR1467" t="s">
        <v>426</v>
      </c>
      <c r="BS1467" s="5">
        <v>44799</v>
      </c>
      <c r="BT1467" s="5">
        <v>44803</v>
      </c>
      <c r="BU1467" s="70"/>
      <c r="BX1467" t="s">
        <v>183</v>
      </c>
      <c r="BY1467" t="s">
        <v>589</v>
      </c>
      <c r="CG1467" t="s">
        <v>715</v>
      </c>
      <c r="CL1467" t="s">
        <v>184</v>
      </c>
      <c r="CM1467" t="s">
        <v>446</v>
      </c>
      <c r="CN1467" t="s">
        <v>447</v>
      </c>
      <c r="CO1467" t="s">
        <v>448</v>
      </c>
      <c r="CP1467" t="s">
        <v>696</v>
      </c>
      <c r="CQ1467" t="s">
        <v>697</v>
      </c>
      <c r="CR1467" t="s">
        <v>698</v>
      </c>
      <c r="CT1467" t="s">
        <v>263</v>
      </c>
      <c r="CU1467" s="5">
        <v>45009</v>
      </c>
      <c r="CV1467" s="5">
        <v>45009</v>
      </c>
      <c r="DA1467" s="5"/>
      <c r="DB1467" s="5"/>
      <c r="DF1467">
        <v>1131289809</v>
      </c>
      <c r="DK1467" t="s">
        <v>357</v>
      </c>
      <c r="DL1467" t="s">
        <v>191</v>
      </c>
      <c r="DM1467" t="s">
        <v>1299</v>
      </c>
      <c r="DN1467" t="s">
        <v>1303</v>
      </c>
      <c r="DO1467">
        <v>4000041222</v>
      </c>
      <c r="DQ1467" s="6">
        <v>45079</v>
      </c>
      <c r="DR1467" s="5"/>
      <c r="DS1467" s="5">
        <v>45098</v>
      </c>
      <c r="DT1467" s="5"/>
      <c r="DU1467" s="1" t="s">
        <v>1304</v>
      </c>
      <c r="DV1467" t="s">
        <v>1303</v>
      </c>
      <c r="DZ1467" s="11" t="s">
        <v>192</v>
      </c>
      <c r="EA1467" s="11" t="s">
        <v>338</v>
      </c>
      <c r="EB1467" s="5">
        <v>45093</v>
      </c>
      <c r="EC1467" s="5"/>
      <c r="ED1467" s="5"/>
      <c r="EF1467" t="s">
        <v>193</v>
      </c>
      <c r="EI1467" t="s">
        <v>406</v>
      </c>
      <c r="EJ1467" t="s">
        <v>407</v>
      </c>
      <c r="EK1467" t="s">
        <v>663</v>
      </c>
      <c r="EL1467" t="s">
        <v>496</v>
      </c>
      <c r="EN1467">
        <v>0.5</v>
      </c>
      <c r="EO1467">
        <v>0.15</v>
      </c>
      <c r="EP1467">
        <v>0.25</v>
      </c>
      <c r="EQ1467">
        <v>0.1</v>
      </c>
      <c r="ER1467" s="5"/>
      <c r="ES1467" s="5"/>
      <c r="ET1467" s="5"/>
      <c r="EU1467" s="5"/>
      <c r="EX1467" t="s">
        <v>1305</v>
      </c>
      <c r="EY1467" s="5">
        <v>45009</v>
      </c>
      <c r="EZ1467" s="71" t="s">
        <v>264</v>
      </c>
      <c r="FA1467" t="s">
        <v>408</v>
      </c>
    </row>
    <row r="1468" spans="1:157" x14ac:dyDescent="0.3">
      <c r="A1468" t="s">
        <v>169</v>
      </c>
      <c r="B1468">
        <v>22087</v>
      </c>
      <c r="C1468" t="s">
        <v>1299</v>
      </c>
      <c r="D1468">
        <v>184139</v>
      </c>
      <c r="F1468" t="s">
        <v>170</v>
      </c>
      <c r="G1468" t="s">
        <v>195</v>
      </c>
      <c r="H1468" s="13" t="s">
        <v>319</v>
      </c>
      <c r="I1468">
        <v>4000041222</v>
      </c>
      <c r="J1468" s="13"/>
      <c r="L1468" t="s">
        <v>337</v>
      </c>
      <c r="M1468" t="s">
        <v>203</v>
      </c>
      <c r="N1468" t="s">
        <v>174</v>
      </c>
      <c r="O1468" t="s">
        <v>175</v>
      </c>
      <c r="P1468" t="s">
        <v>176</v>
      </c>
      <c r="Q1468">
        <v>1000704793</v>
      </c>
      <c r="R1468">
        <v>360</v>
      </c>
      <c r="S1468">
        <v>1300000725</v>
      </c>
      <c r="T1468" t="s">
        <v>242</v>
      </c>
      <c r="U1468">
        <v>8</v>
      </c>
      <c r="W1468" t="s">
        <v>327</v>
      </c>
      <c r="X1468" t="s">
        <v>178</v>
      </c>
      <c r="Y1468" t="s">
        <v>1300</v>
      </c>
      <c r="Z1468" t="s">
        <v>1301</v>
      </c>
      <c r="AD1468" t="s">
        <v>1300</v>
      </c>
      <c r="AE1468" t="s">
        <v>1301</v>
      </c>
      <c r="AQ1468"/>
      <c r="AR1468" s="6">
        <v>44876</v>
      </c>
      <c r="AS1468"/>
      <c r="AV1468" s="5">
        <v>44980</v>
      </c>
      <c r="AW1468"/>
      <c r="AX1468" s="6">
        <v>45070</v>
      </c>
      <c r="BB1468" t="s">
        <v>179</v>
      </c>
      <c r="BD1468" t="s">
        <v>180</v>
      </c>
      <c r="BF1468" t="s">
        <v>1302</v>
      </c>
      <c r="BG1468" s="68" t="s">
        <v>181</v>
      </c>
      <c r="BH1468" s="6">
        <v>45076</v>
      </c>
      <c r="BI1468" s="6">
        <v>45076</v>
      </c>
      <c r="BL1468" t="s">
        <v>182</v>
      </c>
      <c r="BM1468" s="10">
        <v>323185.00014999998</v>
      </c>
      <c r="BN1468" s="10">
        <v>307800.99967500003</v>
      </c>
      <c r="BO1468" s="10">
        <v>2585480.0011999998</v>
      </c>
      <c r="BP1468" s="10">
        <v>2462407.9974000002</v>
      </c>
      <c r="BQ1468" s="69"/>
      <c r="BR1468" t="s">
        <v>437</v>
      </c>
      <c r="BS1468" s="5">
        <v>44799</v>
      </c>
      <c r="BT1468" s="5">
        <v>44803</v>
      </c>
      <c r="BU1468" s="70"/>
      <c r="BX1468" t="s">
        <v>183</v>
      </c>
      <c r="BY1468" t="s">
        <v>589</v>
      </c>
      <c r="CG1468" t="s">
        <v>715</v>
      </c>
      <c r="CL1468" t="s">
        <v>184</v>
      </c>
      <c r="CM1468" t="s">
        <v>446</v>
      </c>
      <c r="CN1468" t="s">
        <v>447</v>
      </c>
      <c r="CO1468" t="s">
        <v>448</v>
      </c>
      <c r="CP1468" t="s">
        <v>696</v>
      </c>
      <c r="CQ1468" t="s">
        <v>697</v>
      </c>
      <c r="CR1468" t="s">
        <v>698</v>
      </c>
      <c r="CT1468" t="s">
        <v>263</v>
      </c>
      <c r="CU1468" s="5">
        <v>45009</v>
      </c>
      <c r="CV1468" s="5">
        <v>45009</v>
      </c>
      <c r="DA1468" s="5"/>
      <c r="DB1468" s="5"/>
      <c r="DF1468">
        <v>1131289809</v>
      </c>
      <c r="DK1468" t="s">
        <v>357</v>
      </c>
      <c r="DL1468" t="s">
        <v>191</v>
      </c>
      <c r="DM1468" t="s">
        <v>1299</v>
      </c>
      <c r="DN1468" t="s">
        <v>1303</v>
      </c>
      <c r="DO1468">
        <v>4000041222</v>
      </c>
      <c r="DQ1468" s="6">
        <v>45079</v>
      </c>
      <c r="DR1468" s="5"/>
      <c r="DS1468" s="5">
        <v>45098</v>
      </c>
      <c r="DT1468" s="5"/>
      <c r="DU1468" s="1" t="s">
        <v>1304</v>
      </c>
      <c r="DV1468" t="s">
        <v>1303</v>
      </c>
      <c r="DZ1468" s="11" t="s">
        <v>192</v>
      </c>
      <c r="EA1468" s="11" t="s">
        <v>338</v>
      </c>
      <c r="EB1468" s="5">
        <v>45093</v>
      </c>
      <c r="EC1468" s="5"/>
      <c r="ED1468" s="5"/>
      <c r="EF1468" t="s">
        <v>193</v>
      </c>
      <c r="EI1468" t="s">
        <v>406</v>
      </c>
      <c r="EJ1468" t="s">
        <v>407</v>
      </c>
      <c r="EK1468" t="s">
        <v>663</v>
      </c>
      <c r="EL1468" t="s">
        <v>496</v>
      </c>
      <c r="EN1468">
        <v>0.5</v>
      </c>
      <c r="EO1468">
        <v>0.15</v>
      </c>
      <c r="EP1468">
        <v>0.25</v>
      </c>
      <c r="EQ1468">
        <v>0.1</v>
      </c>
      <c r="ER1468" s="5"/>
      <c r="ES1468" s="5"/>
      <c r="ET1468" s="5"/>
      <c r="EU1468" s="5"/>
      <c r="EX1468" t="s">
        <v>1305</v>
      </c>
      <c r="EY1468" s="5">
        <v>45009</v>
      </c>
      <c r="EZ1468" s="71" t="s">
        <v>264</v>
      </c>
      <c r="FA1468" t="s">
        <v>408</v>
      </c>
    </row>
    <row r="1469" spans="1:157" x14ac:dyDescent="0.3">
      <c r="A1469" t="s">
        <v>169</v>
      </c>
      <c r="B1469">
        <v>22088</v>
      </c>
      <c r="C1469" t="s">
        <v>1299</v>
      </c>
      <c r="D1469">
        <v>184140</v>
      </c>
      <c r="F1469" t="s">
        <v>170</v>
      </c>
      <c r="G1469" t="s">
        <v>195</v>
      </c>
      <c r="H1469" s="13" t="s">
        <v>318</v>
      </c>
      <c r="I1469">
        <v>4000041222</v>
      </c>
      <c r="J1469" s="13"/>
      <c r="L1469" t="s">
        <v>337</v>
      </c>
      <c r="M1469" t="s">
        <v>203</v>
      </c>
      <c r="N1469" t="s">
        <v>174</v>
      </c>
      <c r="O1469" t="s">
        <v>175</v>
      </c>
      <c r="P1469" t="s">
        <v>176</v>
      </c>
      <c r="Q1469">
        <v>1000704793</v>
      </c>
      <c r="R1469">
        <v>350</v>
      </c>
      <c r="S1469">
        <v>1300000725</v>
      </c>
      <c r="T1469" t="s">
        <v>240</v>
      </c>
      <c r="U1469">
        <v>4</v>
      </c>
      <c r="W1469" t="s">
        <v>327</v>
      </c>
      <c r="X1469" t="s">
        <v>178</v>
      </c>
      <c r="Y1469" t="s">
        <v>1300</v>
      </c>
      <c r="Z1469" t="s">
        <v>1301</v>
      </c>
      <c r="AD1469" t="s">
        <v>1300</v>
      </c>
      <c r="AE1469" t="s">
        <v>1301</v>
      </c>
      <c r="AQ1469"/>
      <c r="AR1469" s="6">
        <v>44876</v>
      </c>
      <c r="AS1469"/>
      <c r="AV1469" s="5">
        <v>44980</v>
      </c>
      <c r="AW1469"/>
      <c r="AX1469" s="6">
        <v>45070</v>
      </c>
      <c r="BB1469" t="s">
        <v>179</v>
      </c>
      <c r="BD1469" t="s">
        <v>180</v>
      </c>
      <c r="BF1469" t="s">
        <v>1302</v>
      </c>
      <c r="BG1469" s="68" t="s">
        <v>181</v>
      </c>
      <c r="BH1469" s="6">
        <v>45076</v>
      </c>
      <c r="BI1469" s="6">
        <v>45076</v>
      </c>
      <c r="BL1469" t="s">
        <v>182</v>
      </c>
      <c r="BM1469" s="10">
        <v>186707.000325</v>
      </c>
      <c r="BN1469" s="10">
        <v>177820.00034999999</v>
      </c>
      <c r="BO1469" s="10">
        <v>746828.0013</v>
      </c>
      <c r="BP1469" s="10">
        <v>711280.00140000007</v>
      </c>
      <c r="BQ1469" s="69"/>
      <c r="BR1469" t="s">
        <v>437</v>
      </c>
      <c r="BS1469" s="5">
        <v>44799</v>
      </c>
      <c r="BT1469" s="5">
        <v>44803</v>
      </c>
      <c r="BU1469" s="70"/>
      <c r="BX1469" t="s">
        <v>183</v>
      </c>
      <c r="BY1469" t="s">
        <v>589</v>
      </c>
      <c r="CG1469" t="s">
        <v>715</v>
      </c>
      <c r="CL1469" t="s">
        <v>184</v>
      </c>
      <c r="CM1469" t="s">
        <v>446</v>
      </c>
      <c r="CN1469" t="s">
        <v>447</v>
      </c>
      <c r="CO1469" t="s">
        <v>448</v>
      </c>
      <c r="CP1469" t="s">
        <v>696</v>
      </c>
      <c r="CQ1469" t="s">
        <v>697</v>
      </c>
      <c r="CR1469" t="s">
        <v>698</v>
      </c>
      <c r="CT1469" t="s">
        <v>263</v>
      </c>
      <c r="CU1469" s="5">
        <v>45009</v>
      </c>
      <c r="CV1469" s="5">
        <v>45009</v>
      </c>
      <c r="DA1469" s="5"/>
      <c r="DB1469" s="5"/>
      <c r="DF1469">
        <v>1131289809</v>
      </c>
      <c r="DK1469" t="s">
        <v>357</v>
      </c>
      <c r="DL1469" t="s">
        <v>191</v>
      </c>
      <c r="DM1469" t="s">
        <v>1299</v>
      </c>
      <c r="DN1469" t="s">
        <v>1303</v>
      </c>
      <c r="DO1469">
        <v>4000041222</v>
      </c>
      <c r="DQ1469" s="6">
        <v>45079</v>
      </c>
      <c r="DR1469" s="5"/>
      <c r="DS1469" s="5">
        <v>45098</v>
      </c>
      <c r="DT1469" s="5"/>
      <c r="DU1469" s="1" t="s">
        <v>1304</v>
      </c>
      <c r="DV1469" t="s">
        <v>1303</v>
      </c>
      <c r="DZ1469" s="11" t="s">
        <v>192</v>
      </c>
      <c r="EA1469" s="11" t="s">
        <v>338</v>
      </c>
      <c r="EB1469" s="5">
        <v>45093</v>
      </c>
      <c r="EC1469" s="5"/>
      <c r="ED1469" s="5"/>
      <c r="EF1469" t="s">
        <v>193</v>
      </c>
      <c r="EI1469" t="s">
        <v>406</v>
      </c>
      <c r="EJ1469" t="s">
        <v>407</v>
      </c>
      <c r="EK1469" t="s">
        <v>663</v>
      </c>
      <c r="EL1469" t="s">
        <v>496</v>
      </c>
      <c r="EN1469">
        <v>0.5</v>
      </c>
      <c r="EO1469">
        <v>0.15</v>
      </c>
      <c r="EP1469">
        <v>0.25</v>
      </c>
      <c r="EQ1469">
        <v>0.1</v>
      </c>
      <c r="ER1469" s="5"/>
      <c r="ES1469" s="5"/>
      <c r="ET1469" s="5"/>
      <c r="EU1469" s="5"/>
      <c r="EX1469" t="s">
        <v>1305</v>
      </c>
      <c r="EY1469" s="5">
        <v>45009</v>
      </c>
      <c r="EZ1469" s="71" t="s">
        <v>264</v>
      </c>
      <c r="FA1469" t="s">
        <v>408</v>
      </c>
    </row>
    <row r="1470" spans="1:157" x14ac:dyDescent="0.3">
      <c r="A1470" t="s">
        <v>169</v>
      </c>
      <c r="B1470">
        <v>22089</v>
      </c>
      <c r="C1470" t="s">
        <v>1299</v>
      </c>
      <c r="D1470">
        <v>184141</v>
      </c>
      <c r="F1470" t="s">
        <v>170</v>
      </c>
      <c r="G1470" t="s">
        <v>195</v>
      </c>
      <c r="H1470" s="13" t="s">
        <v>315</v>
      </c>
      <c r="I1470">
        <v>4000041222</v>
      </c>
      <c r="J1470" s="13"/>
      <c r="L1470" t="s">
        <v>337</v>
      </c>
      <c r="M1470" t="s">
        <v>203</v>
      </c>
      <c r="N1470" t="s">
        <v>174</v>
      </c>
      <c r="O1470" t="s">
        <v>175</v>
      </c>
      <c r="P1470" t="s">
        <v>176</v>
      </c>
      <c r="Q1470">
        <v>1000704793</v>
      </c>
      <c r="R1470">
        <v>300</v>
      </c>
      <c r="S1470">
        <v>1300000820</v>
      </c>
      <c r="T1470" t="s">
        <v>233</v>
      </c>
      <c r="U1470">
        <v>160</v>
      </c>
      <c r="W1470" t="s">
        <v>327</v>
      </c>
      <c r="X1470" t="s">
        <v>178</v>
      </c>
      <c r="Y1470" t="s">
        <v>1300</v>
      </c>
      <c r="Z1470" t="s">
        <v>1301</v>
      </c>
      <c r="AD1470" t="s">
        <v>1300</v>
      </c>
      <c r="AE1470" t="s">
        <v>1301</v>
      </c>
      <c r="AQ1470"/>
      <c r="AR1470" s="6">
        <v>44876</v>
      </c>
      <c r="AS1470"/>
      <c r="AV1470" s="5">
        <v>44980</v>
      </c>
      <c r="AW1470"/>
      <c r="AX1470" s="6">
        <v>45070</v>
      </c>
      <c r="BB1470" t="s">
        <v>179</v>
      </c>
      <c r="BD1470" t="s">
        <v>180</v>
      </c>
      <c r="BF1470" t="s">
        <v>1302</v>
      </c>
      <c r="BG1470" s="68" t="s">
        <v>181</v>
      </c>
      <c r="BH1470" s="6">
        <v>45076</v>
      </c>
      <c r="BI1470" s="6">
        <v>45076</v>
      </c>
      <c r="BL1470" t="s">
        <v>182</v>
      </c>
      <c r="BM1470" s="10">
        <v>136047.00031999999</v>
      </c>
      <c r="BN1470" s="10">
        <v>129571.0003</v>
      </c>
      <c r="BO1470" s="10">
        <v>21767520.051199999</v>
      </c>
      <c r="BP1470" s="10">
        <v>20731360.048</v>
      </c>
      <c r="BQ1470" s="69"/>
      <c r="BR1470" t="s">
        <v>437</v>
      </c>
      <c r="BS1470" s="5">
        <v>44799</v>
      </c>
      <c r="BT1470" s="5">
        <v>44803</v>
      </c>
      <c r="BU1470" s="70"/>
      <c r="BX1470" t="s">
        <v>183</v>
      </c>
      <c r="BY1470" t="s">
        <v>589</v>
      </c>
      <c r="CG1470" t="s">
        <v>715</v>
      </c>
      <c r="CL1470" t="s">
        <v>184</v>
      </c>
      <c r="CM1470" t="s">
        <v>446</v>
      </c>
      <c r="CN1470" t="s">
        <v>447</v>
      </c>
      <c r="CO1470" t="s">
        <v>448</v>
      </c>
      <c r="CP1470" t="s">
        <v>696</v>
      </c>
      <c r="CQ1470" t="s">
        <v>697</v>
      </c>
      <c r="CR1470" t="s">
        <v>698</v>
      </c>
      <c r="CT1470" t="s">
        <v>263</v>
      </c>
      <c r="CU1470" s="5">
        <v>45009</v>
      </c>
      <c r="CV1470" s="5">
        <v>45009</v>
      </c>
      <c r="DA1470" s="5"/>
      <c r="DB1470" s="5"/>
      <c r="DF1470">
        <v>1131289809</v>
      </c>
      <c r="DK1470" t="s">
        <v>357</v>
      </c>
      <c r="DL1470" t="s">
        <v>191</v>
      </c>
      <c r="DM1470" t="s">
        <v>1299</v>
      </c>
      <c r="DN1470" t="s">
        <v>1303</v>
      </c>
      <c r="DO1470">
        <v>4000041222</v>
      </c>
      <c r="DQ1470" s="6">
        <v>45079</v>
      </c>
      <c r="DR1470" s="5"/>
      <c r="DS1470" s="5">
        <v>45098</v>
      </c>
      <c r="DT1470" s="5"/>
      <c r="DU1470" s="1" t="s">
        <v>1304</v>
      </c>
      <c r="DV1470" t="s">
        <v>1303</v>
      </c>
      <c r="DZ1470" s="11" t="s">
        <v>192</v>
      </c>
      <c r="EA1470" s="11" t="s">
        <v>338</v>
      </c>
      <c r="EB1470" s="5">
        <v>45093</v>
      </c>
      <c r="EC1470" s="5"/>
      <c r="ED1470" s="5"/>
      <c r="EF1470" t="s">
        <v>193</v>
      </c>
      <c r="EI1470" t="s">
        <v>406</v>
      </c>
      <c r="EJ1470" t="s">
        <v>407</v>
      </c>
      <c r="EK1470" t="s">
        <v>663</v>
      </c>
      <c r="EL1470" t="s">
        <v>496</v>
      </c>
      <c r="EN1470">
        <v>0.5</v>
      </c>
      <c r="EO1470">
        <v>0.15</v>
      </c>
      <c r="EP1470">
        <v>0.25</v>
      </c>
      <c r="EQ1470">
        <v>0.1</v>
      </c>
      <c r="ER1470" s="5"/>
      <c r="ES1470" s="5"/>
      <c r="ET1470" s="5"/>
      <c r="EU1470" s="5"/>
      <c r="EX1470" t="s">
        <v>1305</v>
      </c>
      <c r="EY1470" s="5">
        <v>45009</v>
      </c>
      <c r="EZ1470" s="71" t="s">
        <v>264</v>
      </c>
      <c r="FA1470" t="s">
        <v>408</v>
      </c>
    </row>
    <row r="1471" spans="1:157" x14ac:dyDescent="0.3">
      <c r="A1471" t="s">
        <v>169</v>
      </c>
      <c r="B1471">
        <v>22090</v>
      </c>
      <c r="C1471" t="s">
        <v>1299</v>
      </c>
      <c r="D1471">
        <v>184142</v>
      </c>
      <c r="F1471" t="s">
        <v>170</v>
      </c>
      <c r="G1471" t="s">
        <v>195</v>
      </c>
      <c r="H1471" s="13" t="s">
        <v>317</v>
      </c>
      <c r="I1471">
        <v>4000041222</v>
      </c>
      <c r="J1471" s="13"/>
      <c r="L1471" t="s">
        <v>337</v>
      </c>
      <c r="M1471" t="s">
        <v>203</v>
      </c>
      <c r="N1471" t="s">
        <v>174</v>
      </c>
      <c r="O1471" t="s">
        <v>175</v>
      </c>
      <c r="P1471" t="s">
        <v>176</v>
      </c>
      <c r="Q1471">
        <v>1000704793</v>
      </c>
      <c r="R1471">
        <v>320</v>
      </c>
      <c r="S1471">
        <v>1300000820</v>
      </c>
      <c r="T1471" t="s">
        <v>238</v>
      </c>
      <c r="U1471">
        <v>2</v>
      </c>
      <c r="W1471" t="s">
        <v>327</v>
      </c>
      <c r="X1471" t="s">
        <v>178</v>
      </c>
      <c r="Y1471" t="s">
        <v>1300</v>
      </c>
      <c r="Z1471" t="s">
        <v>1301</v>
      </c>
      <c r="AD1471" t="s">
        <v>1300</v>
      </c>
      <c r="AE1471" t="s">
        <v>1301</v>
      </c>
      <c r="AQ1471"/>
      <c r="AR1471" s="6">
        <v>44876</v>
      </c>
      <c r="AS1471"/>
      <c r="AV1471" s="5">
        <v>44980</v>
      </c>
      <c r="AW1471"/>
      <c r="AX1471" s="6">
        <v>45070</v>
      </c>
      <c r="BB1471" t="s">
        <v>179</v>
      </c>
      <c r="BD1471" t="s">
        <v>180</v>
      </c>
      <c r="BF1471" t="s">
        <v>1302</v>
      </c>
      <c r="BG1471" s="68" t="s">
        <v>181</v>
      </c>
      <c r="BH1471" s="6">
        <v>45076</v>
      </c>
      <c r="BI1471" s="6">
        <v>45076</v>
      </c>
      <c r="BL1471" t="s">
        <v>182</v>
      </c>
      <c r="BM1471" s="10">
        <v>265205.99982000003</v>
      </c>
      <c r="BN1471" s="10">
        <v>252581.99978000001</v>
      </c>
      <c r="BO1471" s="10">
        <v>530411.99963999994</v>
      </c>
      <c r="BP1471" s="10">
        <v>505163.99956000003</v>
      </c>
      <c r="BQ1471" s="69"/>
      <c r="BR1471" t="s">
        <v>437</v>
      </c>
      <c r="BS1471" s="5">
        <v>44799</v>
      </c>
      <c r="BT1471" s="5">
        <v>44803</v>
      </c>
      <c r="BU1471" s="70"/>
      <c r="BX1471" t="s">
        <v>183</v>
      </c>
      <c r="BY1471" t="s">
        <v>589</v>
      </c>
      <c r="CG1471" t="s">
        <v>715</v>
      </c>
      <c r="CL1471" t="s">
        <v>184</v>
      </c>
      <c r="CM1471" t="s">
        <v>446</v>
      </c>
      <c r="CN1471" t="s">
        <v>447</v>
      </c>
      <c r="CO1471" t="s">
        <v>448</v>
      </c>
      <c r="CP1471" t="s">
        <v>696</v>
      </c>
      <c r="CQ1471" t="s">
        <v>697</v>
      </c>
      <c r="CR1471" t="s">
        <v>698</v>
      </c>
      <c r="CT1471" t="s">
        <v>263</v>
      </c>
      <c r="CU1471" s="5">
        <v>45009</v>
      </c>
      <c r="CV1471" s="5">
        <v>45009</v>
      </c>
      <c r="DA1471" s="5"/>
      <c r="DB1471" s="5"/>
      <c r="DF1471">
        <v>1131289809</v>
      </c>
      <c r="DK1471" t="s">
        <v>357</v>
      </c>
      <c r="DL1471" t="s">
        <v>191</v>
      </c>
      <c r="DM1471" t="s">
        <v>1299</v>
      </c>
      <c r="DN1471" t="s">
        <v>1303</v>
      </c>
      <c r="DO1471">
        <v>4000041222</v>
      </c>
      <c r="DQ1471" s="6">
        <v>45079</v>
      </c>
      <c r="DR1471" s="5"/>
      <c r="DS1471" s="5">
        <v>45098</v>
      </c>
      <c r="DT1471" s="5"/>
      <c r="DU1471" s="1" t="s">
        <v>1304</v>
      </c>
      <c r="DV1471" t="s">
        <v>1303</v>
      </c>
      <c r="DZ1471" s="11" t="s">
        <v>192</v>
      </c>
      <c r="EA1471" s="11" t="s">
        <v>338</v>
      </c>
      <c r="EB1471" s="5">
        <v>45093</v>
      </c>
      <c r="EC1471" s="5"/>
      <c r="ED1471" s="5"/>
      <c r="EF1471" t="s">
        <v>193</v>
      </c>
      <c r="EI1471" t="s">
        <v>406</v>
      </c>
      <c r="EJ1471" t="s">
        <v>407</v>
      </c>
      <c r="EK1471" t="s">
        <v>663</v>
      </c>
      <c r="EL1471" t="s">
        <v>496</v>
      </c>
      <c r="EN1471">
        <v>0.5</v>
      </c>
      <c r="EO1471">
        <v>0.15</v>
      </c>
      <c r="EP1471">
        <v>0.25</v>
      </c>
      <c r="EQ1471">
        <v>0.1</v>
      </c>
      <c r="ER1471" s="5"/>
      <c r="ES1471" s="5"/>
      <c r="ET1471" s="5"/>
      <c r="EU1471" s="5"/>
      <c r="EX1471" t="s">
        <v>1305</v>
      </c>
      <c r="EY1471" s="5">
        <v>45009</v>
      </c>
      <c r="EZ1471" s="71" t="s">
        <v>264</v>
      </c>
      <c r="FA1471" t="s">
        <v>408</v>
      </c>
    </row>
    <row r="1472" spans="1:157" x14ac:dyDescent="0.3">
      <c r="A1472" t="s">
        <v>169</v>
      </c>
      <c r="B1472">
        <v>22091</v>
      </c>
      <c r="C1472" t="s">
        <v>1299</v>
      </c>
      <c r="D1472">
        <v>184143</v>
      </c>
      <c r="F1472" t="s">
        <v>170</v>
      </c>
      <c r="G1472" t="s">
        <v>195</v>
      </c>
      <c r="H1472" s="13" t="s">
        <v>344</v>
      </c>
      <c r="I1472">
        <v>4000041222</v>
      </c>
      <c r="J1472" s="13"/>
      <c r="L1472" t="s">
        <v>337</v>
      </c>
      <c r="M1472" t="s">
        <v>203</v>
      </c>
      <c r="N1472" t="s">
        <v>174</v>
      </c>
      <c r="O1472" t="s">
        <v>175</v>
      </c>
      <c r="P1472" t="s">
        <v>176</v>
      </c>
      <c r="Q1472">
        <v>1000704793</v>
      </c>
      <c r="R1472">
        <v>190</v>
      </c>
      <c r="S1472">
        <v>1300000820</v>
      </c>
      <c r="T1472" t="s">
        <v>345</v>
      </c>
      <c r="U1472">
        <v>2</v>
      </c>
      <c r="W1472" t="s">
        <v>327</v>
      </c>
      <c r="X1472" t="s">
        <v>178</v>
      </c>
      <c r="Y1472" t="s">
        <v>1300</v>
      </c>
      <c r="Z1472" t="s">
        <v>1301</v>
      </c>
      <c r="AD1472" t="s">
        <v>1300</v>
      </c>
      <c r="AE1472" t="s">
        <v>1301</v>
      </c>
      <c r="AQ1472"/>
      <c r="AR1472" s="6">
        <v>44876</v>
      </c>
      <c r="AS1472"/>
      <c r="AV1472" s="5">
        <v>44980</v>
      </c>
      <c r="AW1472"/>
      <c r="AX1472" s="6">
        <v>45070</v>
      </c>
      <c r="BB1472" t="s">
        <v>179</v>
      </c>
      <c r="BD1472" t="s">
        <v>180</v>
      </c>
      <c r="BF1472" t="s">
        <v>1302</v>
      </c>
      <c r="BG1472" s="68" t="s">
        <v>181</v>
      </c>
      <c r="BH1472" s="6">
        <v>45076</v>
      </c>
      <c r="BI1472" s="6">
        <v>45076</v>
      </c>
      <c r="BL1472" t="s">
        <v>182</v>
      </c>
      <c r="BM1472" s="10">
        <v>1111154.9998600001</v>
      </c>
      <c r="BN1472" s="10">
        <v>1058264.00028</v>
      </c>
      <c r="BO1472" s="10">
        <v>2222309.9997200002</v>
      </c>
      <c r="BP1472" s="10">
        <v>2116528.0005600001</v>
      </c>
      <c r="BQ1472" s="69"/>
      <c r="BR1472" t="s">
        <v>436</v>
      </c>
      <c r="BS1472" s="5">
        <v>44813</v>
      </c>
      <c r="BT1472" s="5">
        <v>44818</v>
      </c>
      <c r="BU1472" s="70"/>
      <c r="BX1472" t="s">
        <v>183</v>
      </c>
      <c r="BY1472" t="s">
        <v>589</v>
      </c>
      <c r="CG1472" t="s">
        <v>715</v>
      </c>
      <c r="CL1472" t="s">
        <v>184</v>
      </c>
      <c r="CM1472" t="s">
        <v>446</v>
      </c>
      <c r="CN1472" t="s">
        <v>447</v>
      </c>
      <c r="CO1472" t="s">
        <v>448</v>
      </c>
      <c r="CP1472" t="s">
        <v>696</v>
      </c>
      <c r="CQ1472" t="s">
        <v>697</v>
      </c>
      <c r="CR1472" t="s">
        <v>698</v>
      </c>
      <c r="CT1472" t="s">
        <v>263</v>
      </c>
      <c r="CU1472" s="5">
        <v>45009</v>
      </c>
      <c r="CV1472" s="5">
        <v>45009</v>
      </c>
      <c r="DA1472" s="5"/>
      <c r="DB1472" s="5"/>
      <c r="DF1472">
        <v>1131289809</v>
      </c>
      <c r="DK1472" t="s">
        <v>357</v>
      </c>
      <c r="DL1472" t="s">
        <v>191</v>
      </c>
      <c r="DM1472" t="s">
        <v>1299</v>
      </c>
      <c r="DN1472" t="s">
        <v>1303</v>
      </c>
      <c r="DO1472">
        <v>4000041222</v>
      </c>
      <c r="DQ1472" s="6">
        <v>45079</v>
      </c>
      <c r="DR1472" s="5"/>
      <c r="DS1472" s="5">
        <v>45098</v>
      </c>
      <c r="DT1472" s="5"/>
      <c r="DU1472" s="1" t="s">
        <v>1304</v>
      </c>
      <c r="DV1472" t="s">
        <v>1303</v>
      </c>
      <c r="DZ1472" s="11" t="s">
        <v>192</v>
      </c>
      <c r="EA1472" s="11" t="s">
        <v>338</v>
      </c>
      <c r="EB1472" s="5">
        <v>45093</v>
      </c>
      <c r="EC1472" s="5"/>
      <c r="ED1472" s="5"/>
      <c r="EF1472" t="s">
        <v>193</v>
      </c>
      <c r="EI1472" t="s">
        <v>406</v>
      </c>
      <c r="EJ1472" t="s">
        <v>407</v>
      </c>
      <c r="EK1472" t="s">
        <v>663</v>
      </c>
      <c r="EL1472" t="s">
        <v>496</v>
      </c>
      <c r="EN1472">
        <v>0.5</v>
      </c>
      <c r="EO1472">
        <v>0.15</v>
      </c>
      <c r="EP1472">
        <v>0.25</v>
      </c>
      <c r="EQ1472">
        <v>0.1</v>
      </c>
      <c r="ER1472" s="5"/>
      <c r="ES1472" s="5"/>
      <c r="ET1472" s="5"/>
      <c r="EU1472" s="5"/>
      <c r="EX1472" t="s">
        <v>1305</v>
      </c>
      <c r="EY1472" s="5">
        <v>45009</v>
      </c>
      <c r="EZ1472" s="71" t="s">
        <v>264</v>
      </c>
      <c r="FA1472" t="s">
        <v>408</v>
      </c>
    </row>
    <row r="1473" spans="1:157" x14ac:dyDescent="0.3">
      <c r="A1473" t="s">
        <v>169</v>
      </c>
      <c r="B1473">
        <v>22092</v>
      </c>
      <c r="C1473" t="s">
        <v>1306</v>
      </c>
      <c r="D1473">
        <v>184263</v>
      </c>
      <c r="F1473" t="s">
        <v>170</v>
      </c>
      <c r="G1473" t="s">
        <v>195</v>
      </c>
      <c r="H1473" s="13" t="s">
        <v>310</v>
      </c>
      <c r="I1473">
        <v>4000041221</v>
      </c>
      <c r="J1473" s="13"/>
      <c r="L1473" t="s">
        <v>337</v>
      </c>
      <c r="M1473" t="s">
        <v>173</v>
      </c>
      <c r="N1473" t="s">
        <v>174</v>
      </c>
      <c r="O1473" t="s">
        <v>175</v>
      </c>
      <c r="P1473" t="s">
        <v>176</v>
      </c>
      <c r="Q1473">
        <v>1000704780</v>
      </c>
      <c r="R1473">
        <v>240</v>
      </c>
      <c r="S1473">
        <v>1100001382</v>
      </c>
      <c r="T1473" t="s">
        <v>219</v>
      </c>
      <c r="U1473">
        <v>4</v>
      </c>
      <c r="W1473" t="s">
        <v>327</v>
      </c>
      <c r="X1473" t="s">
        <v>178</v>
      </c>
      <c r="Y1473" t="s">
        <v>474</v>
      </c>
      <c r="Z1473" t="s">
        <v>475</v>
      </c>
      <c r="AD1473" t="s">
        <v>474</v>
      </c>
      <c r="AE1473" t="s">
        <v>475</v>
      </c>
      <c r="AQ1473"/>
      <c r="AR1473" s="6">
        <v>45023</v>
      </c>
      <c r="AS1473"/>
      <c r="AV1473" s="5">
        <v>44986</v>
      </c>
      <c r="AW1473"/>
      <c r="AX1473" s="6">
        <v>45070</v>
      </c>
      <c r="BB1473" t="s">
        <v>179</v>
      </c>
      <c r="BD1473" t="s">
        <v>180</v>
      </c>
      <c r="BF1473" t="s">
        <v>1307</v>
      </c>
      <c r="BG1473" s="68" t="s">
        <v>181</v>
      </c>
      <c r="BH1473" s="6">
        <v>45076</v>
      </c>
      <c r="BI1473" s="6">
        <v>45076</v>
      </c>
      <c r="BL1473" t="s">
        <v>182</v>
      </c>
      <c r="BM1473" s="10">
        <v>750111.99992600002</v>
      </c>
      <c r="BN1473" s="10">
        <v>297043.99952200003</v>
      </c>
      <c r="BO1473" s="10">
        <v>3000447.9997040001</v>
      </c>
      <c r="BP1473" s="10">
        <v>1188175.9980880001</v>
      </c>
      <c r="BQ1473" s="69"/>
      <c r="BR1473" t="s">
        <v>423</v>
      </c>
      <c r="BS1473" s="5">
        <v>44799</v>
      </c>
      <c r="BT1473" s="5">
        <v>44803</v>
      </c>
      <c r="BU1473" s="70"/>
      <c r="BX1473" t="s">
        <v>183</v>
      </c>
      <c r="BY1473" t="s">
        <v>611</v>
      </c>
      <c r="CG1473" t="s">
        <v>639</v>
      </c>
      <c r="CL1473" t="s">
        <v>184</v>
      </c>
      <c r="CM1473" t="s">
        <v>446</v>
      </c>
      <c r="CN1473" t="s">
        <v>447</v>
      </c>
      <c r="CO1473" t="s">
        <v>448</v>
      </c>
      <c r="CP1473" t="s">
        <v>696</v>
      </c>
      <c r="CQ1473" t="s">
        <v>697</v>
      </c>
      <c r="CR1473" t="s">
        <v>698</v>
      </c>
      <c r="CT1473" t="s">
        <v>263</v>
      </c>
      <c r="CU1473" s="5">
        <v>45009</v>
      </c>
      <c r="CV1473" s="5">
        <v>45009</v>
      </c>
      <c r="DA1473" s="5"/>
      <c r="DB1473" s="5"/>
      <c r="DF1473">
        <v>1130961942</v>
      </c>
      <c r="DK1473" t="s">
        <v>608</v>
      </c>
      <c r="DL1473" t="s">
        <v>191</v>
      </c>
      <c r="DM1473" t="s">
        <v>1306</v>
      </c>
      <c r="DN1473" t="s">
        <v>1308</v>
      </c>
      <c r="DO1473">
        <v>4000041221</v>
      </c>
      <c r="DQ1473" s="6">
        <v>45079</v>
      </c>
      <c r="DR1473" s="5"/>
      <c r="DS1473" s="5">
        <v>45098</v>
      </c>
      <c r="DT1473" s="5"/>
      <c r="DU1473" s="1" t="s">
        <v>1309</v>
      </c>
      <c r="DV1473" t="s">
        <v>1308</v>
      </c>
      <c r="DZ1473" s="11" t="s">
        <v>192</v>
      </c>
      <c r="EA1473" s="11" t="s">
        <v>338</v>
      </c>
      <c r="EB1473" s="5">
        <v>45093</v>
      </c>
      <c r="EC1473" s="5"/>
      <c r="ED1473" s="5"/>
      <c r="EF1473" t="s">
        <v>193</v>
      </c>
      <c r="EI1473" t="s">
        <v>406</v>
      </c>
      <c r="EJ1473" t="s">
        <v>407</v>
      </c>
      <c r="EK1473" t="s">
        <v>663</v>
      </c>
      <c r="EL1473" t="s">
        <v>496</v>
      </c>
      <c r="EN1473">
        <v>0.5</v>
      </c>
      <c r="EO1473">
        <v>0.15</v>
      </c>
      <c r="EP1473">
        <v>0.25</v>
      </c>
      <c r="EQ1473">
        <v>0.1</v>
      </c>
      <c r="ER1473" s="5"/>
      <c r="ES1473" s="5"/>
      <c r="ET1473" s="5"/>
      <c r="EU1473" s="5"/>
      <c r="EX1473" t="s">
        <v>1310</v>
      </c>
      <c r="EY1473" s="5">
        <v>45009</v>
      </c>
      <c r="EZ1473" s="71" t="s">
        <v>264</v>
      </c>
      <c r="FA1473" t="s">
        <v>408</v>
      </c>
    </row>
    <row r="1474" spans="1:157" x14ac:dyDescent="0.3">
      <c r="A1474" t="s">
        <v>169</v>
      </c>
      <c r="B1474">
        <v>22093</v>
      </c>
      <c r="C1474" t="s">
        <v>1306</v>
      </c>
      <c r="D1474">
        <v>184264</v>
      </c>
      <c r="F1474" t="s">
        <v>170</v>
      </c>
      <c r="G1474" t="s">
        <v>195</v>
      </c>
      <c r="H1474" s="13" t="s">
        <v>311</v>
      </c>
      <c r="I1474">
        <v>4000041221</v>
      </c>
      <c r="J1474" s="13"/>
      <c r="L1474" t="s">
        <v>337</v>
      </c>
      <c r="M1474" t="s">
        <v>173</v>
      </c>
      <c r="N1474" t="s">
        <v>174</v>
      </c>
      <c r="O1474" t="s">
        <v>175</v>
      </c>
      <c r="P1474" t="s">
        <v>176</v>
      </c>
      <c r="Q1474">
        <v>1000704780</v>
      </c>
      <c r="R1474">
        <v>260</v>
      </c>
      <c r="S1474">
        <v>1100001382</v>
      </c>
      <c r="T1474" t="s">
        <v>221</v>
      </c>
      <c r="U1474">
        <v>4</v>
      </c>
      <c r="W1474" t="s">
        <v>327</v>
      </c>
      <c r="X1474" t="s">
        <v>178</v>
      </c>
      <c r="Y1474" t="s">
        <v>474</v>
      </c>
      <c r="Z1474" t="s">
        <v>475</v>
      </c>
      <c r="AD1474" t="s">
        <v>474</v>
      </c>
      <c r="AE1474" t="s">
        <v>475</v>
      </c>
      <c r="AQ1474"/>
      <c r="AR1474" s="6">
        <v>45023</v>
      </c>
      <c r="AS1474"/>
      <c r="AV1474" s="5">
        <v>44986</v>
      </c>
      <c r="AW1474"/>
      <c r="AX1474" s="6">
        <v>45070</v>
      </c>
      <c r="BB1474" t="s">
        <v>179</v>
      </c>
      <c r="BD1474" t="s">
        <v>180</v>
      </c>
      <c r="BF1474" t="s">
        <v>1307</v>
      </c>
      <c r="BG1474" s="68" t="s">
        <v>181</v>
      </c>
      <c r="BH1474" s="6">
        <v>45076</v>
      </c>
      <c r="BI1474" s="6">
        <v>45076</v>
      </c>
      <c r="BL1474" t="s">
        <v>182</v>
      </c>
      <c r="BM1474" s="10">
        <v>68561.999838000003</v>
      </c>
      <c r="BN1474" s="10">
        <v>27151.000029999999</v>
      </c>
      <c r="BO1474" s="10">
        <v>274247.99935200001</v>
      </c>
      <c r="BP1474" s="10">
        <v>108604.00012</v>
      </c>
      <c r="BQ1474" s="69"/>
      <c r="BR1474" t="s">
        <v>424</v>
      </c>
      <c r="BS1474" s="5">
        <v>44799</v>
      </c>
      <c r="BT1474" s="5">
        <v>44803</v>
      </c>
      <c r="BU1474" s="70"/>
      <c r="BX1474" t="s">
        <v>183</v>
      </c>
      <c r="BY1474" t="s">
        <v>611</v>
      </c>
      <c r="CG1474" t="s">
        <v>639</v>
      </c>
      <c r="CL1474" t="s">
        <v>184</v>
      </c>
      <c r="CM1474" t="s">
        <v>446</v>
      </c>
      <c r="CN1474" t="s">
        <v>447</v>
      </c>
      <c r="CO1474" t="s">
        <v>448</v>
      </c>
      <c r="CP1474" t="s">
        <v>696</v>
      </c>
      <c r="CQ1474" t="s">
        <v>697</v>
      </c>
      <c r="CR1474" t="s">
        <v>698</v>
      </c>
      <c r="CT1474" t="s">
        <v>263</v>
      </c>
      <c r="CU1474" s="5">
        <v>45009</v>
      </c>
      <c r="CV1474" s="5">
        <v>45009</v>
      </c>
      <c r="DA1474" s="5"/>
      <c r="DB1474" s="5"/>
      <c r="DF1474">
        <v>1130961942</v>
      </c>
      <c r="DK1474" t="s">
        <v>608</v>
      </c>
      <c r="DL1474" t="s">
        <v>191</v>
      </c>
      <c r="DM1474" t="s">
        <v>1306</v>
      </c>
      <c r="DN1474" t="s">
        <v>1308</v>
      </c>
      <c r="DO1474">
        <v>4000041221</v>
      </c>
      <c r="DQ1474" s="6">
        <v>45079</v>
      </c>
      <c r="DR1474" s="5"/>
      <c r="DS1474" s="5">
        <v>45098</v>
      </c>
      <c r="DT1474" s="5"/>
      <c r="DU1474" s="1" t="s">
        <v>1309</v>
      </c>
      <c r="DV1474" t="s">
        <v>1308</v>
      </c>
      <c r="DZ1474" s="11" t="s">
        <v>192</v>
      </c>
      <c r="EA1474" s="11" t="s">
        <v>338</v>
      </c>
      <c r="EB1474" s="5">
        <v>45093</v>
      </c>
      <c r="EC1474" s="5"/>
      <c r="ED1474" s="5"/>
      <c r="EF1474" t="s">
        <v>193</v>
      </c>
      <c r="EI1474" t="s">
        <v>406</v>
      </c>
      <c r="EJ1474" t="s">
        <v>407</v>
      </c>
      <c r="EK1474" t="s">
        <v>663</v>
      </c>
      <c r="EL1474" t="s">
        <v>496</v>
      </c>
      <c r="EN1474">
        <v>0.5</v>
      </c>
      <c r="EO1474">
        <v>0.15</v>
      </c>
      <c r="EP1474">
        <v>0.25</v>
      </c>
      <c r="EQ1474">
        <v>0.1</v>
      </c>
      <c r="ER1474" s="5"/>
      <c r="ES1474" s="5"/>
      <c r="ET1474" s="5"/>
      <c r="EU1474" s="5"/>
      <c r="EX1474" t="s">
        <v>1310</v>
      </c>
      <c r="EY1474" s="5">
        <v>45009</v>
      </c>
      <c r="EZ1474" s="71" t="s">
        <v>264</v>
      </c>
      <c r="FA1474" t="s">
        <v>408</v>
      </c>
    </row>
    <row r="1475" spans="1:157" x14ac:dyDescent="0.3">
      <c r="A1475" t="s">
        <v>169</v>
      </c>
      <c r="B1475">
        <v>22094</v>
      </c>
      <c r="C1475" t="s">
        <v>1306</v>
      </c>
      <c r="D1475">
        <v>184265</v>
      </c>
      <c r="F1475" t="s">
        <v>170</v>
      </c>
      <c r="G1475" t="s">
        <v>195</v>
      </c>
      <c r="H1475" s="13" t="s">
        <v>312</v>
      </c>
      <c r="I1475">
        <v>4000041221</v>
      </c>
      <c r="J1475" s="13"/>
      <c r="L1475" t="s">
        <v>337</v>
      </c>
      <c r="M1475" t="s">
        <v>173</v>
      </c>
      <c r="N1475" t="s">
        <v>174</v>
      </c>
      <c r="O1475" t="s">
        <v>175</v>
      </c>
      <c r="P1475" t="s">
        <v>176</v>
      </c>
      <c r="Q1475">
        <v>1000704780</v>
      </c>
      <c r="R1475">
        <v>270</v>
      </c>
      <c r="S1475">
        <v>1100000046</v>
      </c>
      <c r="T1475" t="s">
        <v>223</v>
      </c>
      <c r="U1475">
        <v>2</v>
      </c>
      <c r="W1475" t="s">
        <v>327</v>
      </c>
      <c r="X1475" t="s">
        <v>178</v>
      </c>
      <c r="Y1475" t="s">
        <v>474</v>
      </c>
      <c r="Z1475" t="s">
        <v>475</v>
      </c>
      <c r="AD1475" t="s">
        <v>474</v>
      </c>
      <c r="AE1475" t="s">
        <v>475</v>
      </c>
      <c r="AQ1475"/>
      <c r="AR1475" s="6">
        <v>45023</v>
      </c>
      <c r="AS1475"/>
      <c r="AV1475" s="5">
        <v>44986</v>
      </c>
      <c r="AW1475"/>
      <c r="AX1475" s="6">
        <v>45070</v>
      </c>
      <c r="BB1475" t="s">
        <v>179</v>
      </c>
      <c r="BD1475" t="s">
        <v>180</v>
      </c>
      <c r="BF1475" t="s">
        <v>1307</v>
      </c>
      <c r="BG1475" s="68" t="s">
        <v>181</v>
      </c>
      <c r="BH1475" s="6">
        <v>45076</v>
      </c>
      <c r="BI1475" s="6">
        <v>45076</v>
      </c>
      <c r="BL1475" t="s">
        <v>182</v>
      </c>
      <c r="BM1475" s="10">
        <v>226179.00001799999</v>
      </c>
      <c r="BN1475" s="10">
        <v>89567.000016000005</v>
      </c>
      <c r="BO1475" s="10">
        <v>452358.00003599998</v>
      </c>
      <c r="BP1475" s="10">
        <v>179134.00003200001</v>
      </c>
      <c r="BQ1475" s="69"/>
      <c r="BR1475" t="s">
        <v>449</v>
      </c>
      <c r="BS1475" s="5">
        <v>44799</v>
      </c>
      <c r="BT1475" s="5">
        <v>44803</v>
      </c>
      <c r="BU1475" s="70"/>
      <c r="BX1475" t="s">
        <v>183</v>
      </c>
      <c r="BY1475" t="s">
        <v>611</v>
      </c>
      <c r="CG1475" t="s">
        <v>639</v>
      </c>
      <c r="CL1475" t="s">
        <v>184</v>
      </c>
      <c r="CM1475" t="s">
        <v>446</v>
      </c>
      <c r="CN1475" t="s">
        <v>447</v>
      </c>
      <c r="CO1475" t="s">
        <v>448</v>
      </c>
      <c r="CP1475" t="s">
        <v>696</v>
      </c>
      <c r="CQ1475" t="s">
        <v>697</v>
      </c>
      <c r="CR1475" t="s">
        <v>698</v>
      </c>
      <c r="CT1475" t="s">
        <v>263</v>
      </c>
      <c r="CU1475" s="5">
        <v>45009</v>
      </c>
      <c r="CV1475" s="5">
        <v>45009</v>
      </c>
      <c r="DA1475" s="5"/>
      <c r="DB1475" s="5"/>
      <c r="DF1475">
        <v>1130961942</v>
      </c>
      <c r="DK1475" t="s">
        <v>608</v>
      </c>
      <c r="DL1475" t="s">
        <v>191</v>
      </c>
      <c r="DM1475" t="s">
        <v>1306</v>
      </c>
      <c r="DN1475" t="s">
        <v>1308</v>
      </c>
      <c r="DO1475">
        <v>4000041221</v>
      </c>
      <c r="DQ1475" s="6">
        <v>45079</v>
      </c>
      <c r="DR1475" s="5"/>
      <c r="DS1475" s="5">
        <v>45098</v>
      </c>
      <c r="DT1475" s="5"/>
      <c r="DU1475" s="1" t="s">
        <v>1309</v>
      </c>
      <c r="DV1475" t="s">
        <v>1308</v>
      </c>
      <c r="DZ1475" s="11" t="s">
        <v>192</v>
      </c>
      <c r="EA1475" s="11" t="s">
        <v>338</v>
      </c>
      <c r="EB1475" s="5">
        <v>45093</v>
      </c>
      <c r="EC1475" s="5"/>
      <c r="ED1475" s="5"/>
      <c r="EF1475" t="s">
        <v>193</v>
      </c>
      <c r="EI1475" t="s">
        <v>406</v>
      </c>
      <c r="EJ1475" t="s">
        <v>407</v>
      </c>
      <c r="EK1475" t="s">
        <v>663</v>
      </c>
      <c r="EL1475" t="s">
        <v>496</v>
      </c>
      <c r="EN1475">
        <v>0.5</v>
      </c>
      <c r="EO1475">
        <v>0.15</v>
      </c>
      <c r="EP1475">
        <v>0.25</v>
      </c>
      <c r="EQ1475">
        <v>0.1</v>
      </c>
      <c r="ER1475" s="5"/>
      <c r="ES1475" s="5"/>
      <c r="ET1475" s="5"/>
      <c r="EU1475" s="5"/>
      <c r="EX1475" t="s">
        <v>1310</v>
      </c>
      <c r="EY1475" s="5">
        <v>45009</v>
      </c>
      <c r="EZ1475" s="71" t="s">
        <v>264</v>
      </c>
      <c r="FA1475" t="s">
        <v>408</v>
      </c>
    </row>
    <row r="1476" spans="1:157" x14ac:dyDescent="0.3">
      <c r="A1476" t="s">
        <v>169</v>
      </c>
      <c r="B1476">
        <v>22095</v>
      </c>
      <c r="C1476" t="s">
        <v>1306</v>
      </c>
      <c r="D1476">
        <v>184266</v>
      </c>
      <c r="F1476" t="s">
        <v>170</v>
      </c>
      <c r="G1476" t="s">
        <v>195</v>
      </c>
      <c r="H1476" s="13" t="s">
        <v>265</v>
      </c>
      <c r="I1476">
        <v>4000041221</v>
      </c>
      <c r="J1476" s="13"/>
      <c r="L1476" t="s">
        <v>337</v>
      </c>
      <c r="M1476" t="s">
        <v>173</v>
      </c>
      <c r="N1476" t="s">
        <v>174</v>
      </c>
      <c r="O1476" t="s">
        <v>175</v>
      </c>
      <c r="P1476" t="s">
        <v>176</v>
      </c>
      <c r="Q1476">
        <v>1000704780</v>
      </c>
      <c r="R1476">
        <v>230</v>
      </c>
      <c r="S1476">
        <v>1100000300</v>
      </c>
      <c r="T1476" t="s">
        <v>210</v>
      </c>
      <c r="U1476">
        <v>4</v>
      </c>
      <c r="W1476" t="s">
        <v>327</v>
      </c>
      <c r="X1476" t="s">
        <v>178</v>
      </c>
      <c r="Y1476" t="s">
        <v>474</v>
      </c>
      <c r="Z1476" t="s">
        <v>475</v>
      </c>
      <c r="AD1476" t="s">
        <v>474</v>
      </c>
      <c r="AE1476" t="s">
        <v>475</v>
      </c>
      <c r="AQ1476"/>
      <c r="AR1476" s="6">
        <v>45023</v>
      </c>
      <c r="AS1476"/>
      <c r="AV1476" s="5">
        <v>44986</v>
      </c>
      <c r="AW1476"/>
      <c r="AX1476" s="6">
        <v>45070</v>
      </c>
      <c r="BB1476" t="s">
        <v>179</v>
      </c>
      <c r="BD1476" t="s">
        <v>180</v>
      </c>
      <c r="BF1476" t="s">
        <v>1307</v>
      </c>
      <c r="BG1476" s="68" t="s">
        <v>181</v>
      </c>
      <c r="BH1476" s="6">
        <v>45076</v>
      </c>
      <c r="BI1476" s="6">
        <v>45076</v>
      </c>
      <c r="BL1476" t="s">
        <v>182</v>
      </c>
      <c r="BM1476" s="10">
        <v>410166</v>
      </c>
      <c r="BN1476" s="10">
        <v>162426</v>
      </c>
      <c r="BO1476" s="10">
        <v>1640664</v>
      </c>
      <c r="BP1476" s="10">
        <v>649704</v>
      </c>
      <c r="BQ1476" s="69"/>
      <c r="BR1476" t="s">
        <v>423</v>
      </c>
      <c r="BS1476" s="5">
        <v>44799</v>
      </c>
      <c r="BT1476" s="5">
        <v>44803</v>
      </c>
      <c r="BU1476" s="70"/>
      <c r="BX1476" t="s">
        <v>183</v>
      </c>
      <c r="BY1476" t="s">
        <v>611</v>
      </c>
      <c r="CG1476" t="s">
        <v>639</v>
      </c>
      <c r="CL1476" t="s">
        <v>184</v>
      </c>
      <c r="CM1476" t="s">
        <v>446</v>
      </c>
      <c r="CN1476" t="s">
        <v>447</v>
      </c>
      <c r="CO1476" t="s">
        <v>448</v>
      </c>
      <c r="CP1476" t="s">
        <v>696</v>
      </c>
      <c r="CQ1476" t="s">
        <v>697</v>
      </c>
      <c r="CR1476" t="s">
        <v>698</v>
      </c>
      <c r="CT1476" t="s">
        <v>263</v>
      </c>
      <c r="CU1476" s="5">
        <v>45009</v>
      </c>
      <c r="CV1476" s="5">
        <v>45009</v>
      </c>
      <c r="DA1476" s="5"/>
      <c r="DB1476" s="5"/>
      <c r="DF1476">
        <v>1130961942</v>
      </c>
      <c r="DK1476" t="s">
        <v>608</v>
      </c>
      <c r="DL1476" t="s">
        <v>191</v>
      </c>
      <c r="DM1476" t="s">
        <v>1306</v>
      </c>
      <c r="DN1476" t="s">
        <v>1308</v>
      </c>
      <c r="DO1476">
        <v>4000041221</v>
      </c>
      <c r="DQ1476" s="6">
        <v>45079</v>
      </c>
      <c r="DR1476" s="5"/>
      <c r="DS1476" s="5">
        <v>45098</v>
      </c>
      <c r="DT1476" s="5"/>
      <c r="DU1476" s="1" t="s">
        <v>1309</v>
      </c>
      <c r="DV1476" t="s">
        <v>1308</v>
      </c>
      <c r="DZ1476" s="11" t="s">
        <v>192</v>
      </c>
      <c r="EA1476" s="11" t="s">
        <v>338</v>
      </c>
      <c r="EB1476" s="5">
        <v>45093</v>
      </c>
      <c r="EC1476" s="5"/>
      <c r="ED1476" s="5"/>
      <c r="EF1476" t="s">
        <v>193</v>
      </c>
      <c r="EI1476" t="s">
        <v>406</v>
      </c>
      <c r="EJ1476" t="s">
        <v>407</v>
      </c>
      <c r="EK1476" t="s">
        <v>663</v>
      </c>
      <c r="EL1476" t="s">
        <v>496</v>
      </c>
      <c r="EN1476">
        <v>0.5</v>
      </c>
      <c r="EO1476">
        <v>0.15</v>
      </c>
      <c r="EP1476">
        <v>0.25</v>
      </c>
      <c r="EQ1476">
        <v>0.1</v>
      </c>
      <c r="ER1476" s="5"/>
      <c r="ES1476" s="5"/>
      <c r="ET1476" s="5"/>
      <c r="EU1476" s="5"/>
      <c r="EX1476" t="s">
        <v>1310</v>
      </c>
      <c r="EY1476" s="5">
        <v>45009</v>
      </c>
      <c r="EZ1476" s="71" t="s">
        <v>264</v>
      </c>
      <c r="FA1476" t="s">
        <v>408</v>
      </c>
    </row>
    <row r="1477" spans="1:157" x14ac:dyDescent="0.3">
      <c r="A1477" t="s">
        <v>169</v>
      </c>
      <c r="B1477">
        <v>22096</v>
      </c>
      <c r="C1477" t="s">
        <v>1306</v>
      </c>
      <c r="D1477">
        <v>184267</v>
      </c>
      <c r="F1477" t="s">
        <v>170</v>
      </c>
      <c r="G1477" t="s">
        <v>195</v>
      </c>
      <c r="H1477" s="13" t="s">
        <v>268</v>
      </c>
      <c r="I1477">
        <v>4000041221</v>
      </c>
      <c r="J1477" s="13"/>
      <c r="L1477" t="s">
        <v>337</v>
      </c>
      <c r="M1477" t="s">
        <v>173</v>
      </c>
      <c r="N1477" t="s">
        <v>174</v>
      </c>
      <c r="O1477" t="s">
        <v>175</v>
      </c>
      <c r="P1477" t="s">
        <v>176</v>
      </c>
      <c r="Q1477">
        <v>1000704780</v>
      </c>
      <c r="R1477">
        <v>280</v>
      </c>
      <c r="S1477">
        <v>1100001510</v>
      </c>
      <c r="T1477" t="s">
        <v>269</v>
      </c>
      <c r="U1477">
        <v>1</v>
      </c>
      <c r="W1477" t="s">
        <v>327</v>
      </c>
      <c r="X1477" t="s">
        <v>178</v>
      </c>
      <c r="Y1477" t="s">
        <v>474</v>
      </c>
      <c r="Z1477" t="s">
        <v>475</v>
      </c>
      <c r="AD1477" t="s">
        <v>474</v>
      </c>
      <c r="AE1477" t="s">
        <v>475</v>
      </c>
      <c r="AQ1477"/>
      <c r="AR1477" s="6">
        <v>45023</v>
      </c>
      <c r="AS1477"/>
      <c r="AV1477" s="5">
        <v>44986</v>
      </c>
      <c r="AW1477"/>
      <c r="AX1477" s="6">
        <v>45070</v>
      </c>
      <c r="BB1477" t="s">
        <v>179</v>
      </c>
      <c r="BD1477" t="s">
        <v>180</v>
      </c>
      <c r="BF1477" t="s">
        <v>1307</v>
      </c>
      <c r="BG1477" s="68" t="s">
        <v>181</v>
      </c>
      <c r="BH1477" s="6">
        <v>45076</v>
      </c>
      <c r="BI1477" s="6">
        <v>45076</v>
      </c>
      <c r="BL1477" t="s">
        <v>182</v>
      </c>
      <c r="BM1477" s="10">
        <v>34658.000180000003</v>
      </c>
      <c r="BN1477" s="10">
        <v>13725.000040000001</v>
      </c>
      <c r="BO1477" s="10">
        <v>34658.000180000003</v>
      </c>
      <c r="BP1477" s="10">
        <v>13725.000040000001</v>
      </c>
      <c r="BQ1477" s="69"/>
      <c r="BR1477" t="s">
        <v>449</v>
      </c>
      <c r="BS1477" s="5">
        <v>44799</v>
      </c>
      <c r="BT1477" s="5">
        <v>44803</v>
      </c>
      <c r="BU1477" s="70"/>
      <c r="BX1477" t="s">
        <v>183</v>
      </c>
      <c r="BY1477" t="s">
        <v>611</v>
      </c>
      <c r="CG1477" t="s">
        <v>639</v>
      </c>
      <c r="CL1477" t="s">
        <v>184</v>
      </c>
      <c r="CM1477" t="s">
        <v>446</v>
      </c>
      <c r="CN1477" t="s">
        <v>447</v>
      </c>
      <c r="CO1477" t="s">
        <v>448</v>
      </c>
      <c r="CP1477" t="s">
        <v>696</v>
      </c>
      <c r="CQ1477" t="s">
        <v>697</v>
      </c>
      <c r="CR1477" t="s">
        <v>698</v>
      </c>
      <c r="CT1477" t="s">
        <v>263</v>
      </c>
      <c r="CU1477" s="5">
        <v>45009</v>
      </c>
      <c r="CV1477" s="5">
        <v>45009</v>
      </c>
      <c r="DA1477" s="5"/>
      <c r="DB1477" s="5"/>
      <c r="DF1477">
        <v>1130961942</v>
      </c>
      <c r="DK1477" t="s">
        <v>608</v>
      </c>
      <c r="DL1477" t="s">
        <v>191</v>
      </c>
      <c r="DM1477" t="s">
        <v>1306</v>
      </c>
      <c r="DN1477" t="s">
        <v>1308</v>
      </c>
      <c r="DO1477">
        <v>4000041221</v>
      </c>
      <c r="DQ1477" s="6">
        <v>45079</v>
      </c>
      <c r="DR1477" s="5"/>
      <c r="DS1477" s="5">
        <v>45098</v>
      </c>
      <c r="DT1477" s="5"/>
      <c r="DU1477" s="1" t="s">
        <v>1309</v>
      </c>
      <c r="DV1477" t="s">
        <v>1308</v>
      </c>
      <c r="DZ1477" s="11" t="s">
        <v>192</v>
      </c>
      <c r="EA1477" s="11" t="s">
        <v>338</v>
      </c>
      <c r="EB1477" s="5">
        <v>45093</v>
      </c>
      <c r="EC1477" s="5"/>
      <c r="ED1477" s="5"/>
      <c r="EF1477" t="s">
        <v>193</v>
      </c>
      <c r="EI1477" t="s">
        <v>406</v>
      </c>
      <c r="EJ1477" t="s">
        <v>407</v>
      </c>
      <c r="EK1477" t="s">
        <v>663</v>
      </c>
      <c r="EL1477" t="s">
        <v>496</v>
      </c>
      <c r="EN1477">
        <v>0.5</v>
      </c>
      <c r="EO1477">
        <v>0.15</v>
      </c>
      <c r="EP1477">
        <v>0.25</v>
      </c>
      <c r="EQ1477">
        <v>0.1</v>
      </c>
      <c r="ER1477" s="5"/>
      <c r="ES1477" s="5"/>
      <c r="ET1477" s="5"/>
      <c r="EU1477" s="5"/>
      <c r="EX1477" t="s">
        <v>1310</v>
      </c>
      <c r="EY1477" s="5">
        <v>45009</v>
      </c>
      <c r="EZ1477" s="71" t="s">
        <v>264</v>
      </c>
      <c r="FA1477" t="s">
        <v>408</v>
      </c>
    </row>
    <row r="1478" spans="1:157" x14ac:dyDescent="0.3">
      <c r="A1478" t="s">
        <v>169</v>
      </c>
      <c r="B1478">
        <v>22097</v>
      </c>
      <c r="C1478" t="s">
        <v>1306</v>
      </c>
      <c r="D1478">
        <v>184268</v>
      </c>
      <c r="F1478" t="s">
        <v>170</v>
      </c>
      <c r="G1478" t="s">
        <v>195</v>
      </c>
      <c r="H1478" s="13" t="s">
        <v>339</v>
      </c>
      <c r="I1478">
        <v>4000041221</v>
      </c>
      <c r="J1478" s="13"/>
      <c r="L1478" t="s">
        <v>337</v>
      </c>
      <c r="M1478" t="s">
        <v>173</v>
      </c>
      <c r="N1478" t="s">
        <v>174</v>
      </c>
      <c r="O1478" t="s">
        <v>175</v>
      </c>
      <c r="P1478" t="s">
        <v>176</v>
      </c>
      <c r="Q1478">
        <v>1000704780</v>
      </c>
      <c r="R1478">
        <v>390</v>
      </c>
      <c r="S1478">
        <v>1100001340</v>
      </c>
      <c r="T1478" t="s">
        <v>340</v>
      </c>
      <c r="U1478">
        <v>1</v>
      </c>
      <c r="W1478" t="s">
        <v>327</v>
      </c>
      <c r="X1478" t="s">
        <v>178</v>
      </c>
      <c r="Y1478" t="s">
        <v>474</v>
      </c>
      <c r="Z1478" t="s">
        <v>475</v>
      </c>
      <c r="AD1478" t="s">
        <v>474</v>
      </c>
      <c r="AE1478" t="s">
        <v>475</v>
      </c>
      <c r="AQ1478"/>
      <c r="AR1478" s="6">
        <v>45023</v>
      </c>
      <c r="AS1478"/>
      <c r="AV1478" s="5">
        <v>44986</v>
      </c>
      <c r="AW1478"/>
      <c r="AX1478" s="6">
        <v>45070</v>
      </c>
      <c r="BB1478" t="s">
        <v>179</v>
      </c>
      <c r="BD1478" t="s">
        <v>180</v>
      </c>
      <c r="BF1478" t="s">
        <v>1307</v>
      </c>
      <c r="BG1478" s="68" t="s">
        <v>181</v>
      </c>
      <c r="BH1478" s="6">
        <v>45076</v>
      </c>
      <c r="BI1478" s="6">
        <v>45076</v>
      </c>
      <c r="BL1478" t="s">
        <v>182</v>
      </c>
      <c r="BM1478" s="10">
        <v>37776155.999959998</v>
      </c>
      <c r="BN1478" s="10">
        <v>14959358</v>
      </c>
      <c r="BO1478" s="10">
        <v>37776155.999959998</v>
      </c>
      <c r="BP1478" s="10">
        <v>14959358</v>
      </c>
      <c r="BQ1478" s="69"/>
      <c r="BR1478" t="s">
        <v>681</v>
      </c>
      <c r="BS1478" s="5">
        <v>44848</v>
      </c>
      <c r="BT1478" s="5">
        <v>44853</v>
      </c>
      <c r="BU1478" s="70"/>
      <c r="BX1478" t="s">
        <v>183</v>
      </c>
      <c r="BY1478" t="s">
        <v>611</v>
      </c>
      <c r="CG1478" t="s">
        <v>639</v>
      </c>
      <c r="CL1478" t="s">
        <v>184</v>
      </c>
      <c r="CM1478" t="s">
        <v>446</v>
      </c>
      <c r="CN1478" t="s">
        <v>447</v>
      </c>
      <c r="CO1478" t="s">
        <v>448</v>
      </c>
      <c r="CP1478" t="s">
        <v>696</v>
      </c>
      <c r="CQ1478" t="s">
        <v>697</v>
      </c>
      <c r="CR1478" t="s">
        <v>698</v>
      </c>
      <c r="CT1478" t="s">
        <v>263</v>
      </c>
      <c r="CU1478" s="5">
        <v>45009</v>
      </c>
      <c r="CV1478" s="5">
        <v>45009</v>
      </c>
      <c r="DA1478" s="5"/>
      <c r="DB1478" s="5"/>
      <c r="DF1478">
        <v>1130961942</v>
      </c>
      <c r="DK1478" t="s">
        <v>608</v>
      </c>
      <c r="DL1478" t="s">
        <v>191</v>
      </c>
      <c r="DM1478" t="s">
        <v>1306</v>
      </c>
      <c r="DN1478" t="s">
        <v>1308</v>
      </c>
      <c r="DO1478">
        <v>4000041221</v>
      </c>
      <c r="DQ1478" s="6">
        <v>45079</v>
      </c>
      <c r="DR1478" s="5"/>
      <c r="DS1478" s="5">
        <v>45098</v>
      </c>
      <c r="DT1478" s="5"/>
      <c r="DU1478" s="1" t="s">
        <v>1309</v>
      </c>
      <c r="DV1478" t="s">
        <v>1308</v>
      </c>
      <c r="DZ1478" s="11" t="s">
        <v>192</v>
      </c>
      <c r="EA1478" s="11" t="s">
        <v>338</v>
      </c>
      <c r="EB1478" s="5">
        <v>45093</v>
      </c>
      <c r="EC1478" s="5"/>
      <c r="ED1478" s="5"/>
      <c r="EF1478" t="s">
        <v>193</v>
      </c>
      <c r="EI1478" t="s">
        <v>406</v>
      </c>
      <c r="EJ1478" t="s">
        <v>407</v>
      </c>
      <c r="EK1478" t="s">
        <v>663</v>
      </c>
      <c r="EL1478" t="s">
        <v>496</v>
      </c>
      <c r="EN1478">
        <v>0.5</v>
      </c>
      <c r="EO1478">
        <v>0.15</v>
      </c>
      <c r="EP1478">
        <v>0.25</v>
      </c>
      <c r="EQ1478">
        <v>0.1</v>
      </c>
      <c r="ER1478" s="5"/>
      <c r="ES1478" s="5"/>
      <c r="ET1478" s="5"/>
      <c r="EU1478" s="5"/>
      <c r="EX1478" t="s">
        <v>1310</v>
      </c>
      <c r="EY1478" s="5">
        <v>45009</v>
      </c>
      <c r="EZ1478" s="71" t="s">
        <v>264</v>
      </c>
      <c r="FA1478" t="s">
        <v>408</v>
      </c>
    </row>
    <row r="1479" spans="1:157" x14ac:dyDescent="0.3">
      <c r="A1479" t="s">
        <v>169</v>
      </c>
      <c r="B1479">
        <v>22098</v>
      </c>
      <c r="C1479" t="s">
        <v>1306</v>
      </c>
      <c r="D1479">
        <v>184269</v>
      </c>
      <c r="F1479" t="s">
        <v>170</v>
      </c>
      <c r="G1479" t="s">
        <v>195</v>
      </c>
      <c r="H1479" s="13" t="s">
        <v>313</v>
      </c>
      <c r="I1479">
        <v>4000041221</v>
      </c>
      <c r="J1479" s="13"/>
      <c r="L1479" t="s">
        <v>337</v>
      </c>
      <c r="M1479" t="s">
        <v>173</v>
      </c>
      <c r="N1479" t="s">
        <v>174</v>
      </c>
      <c r="O1479" t="s">
        <v>175</v>
      </c>
      <c r="P1479" t="s">
        <v>176</v>
      </c>
      <c r="Q1479">
        <v>1000704780</v>
      </c>
      <c r="R1479">
        <v>400</v>
      </c>
      <c r="S1479">
        <v>1100001340</v>
      </c>
      <c r="T1479" t="s">
        <v>224</v>
      </c>
      <c r="U1479">
        <v>1</v>
      </c>
      <c r="W1479" t="s">
        <v>327</v>
      </c>
      <c r="X1479" t="s">
        <v>178</v>
      </c>
      <c r="Y1479" t="s">
        <v>474</v>
      </c>
      <c r="Z1479" t="s">
        <v>475</v>
      </c>
      <c r="AD1479" t="s">
        <v>474</v>
      </c>
      <c r="AE1479" t="s">
        <v>475</v>
      </c>
      <c r="AQ1479"/>
      <c r="AR1479" s="6">
        <v>45023</v>
      </c>
      <c r="AS1479"/>
      <c r="AV1479" s="5">
        <v>44986</v>
      </c>
      <c r="AW1479"/>
      <c r="AX1479" s="6">
        <v>45070</v>
      </c>
      <c r="BB1479" t="s">
        <v>179</v>
      </c>
      <c r="BD1479" t="s">
        <v>180</v>
      </c>
      <c r="BF1479" t="s">
        <v>1307</v>
      </c>
      <c r="BG1479" s="68" t="s">
        <v>181</v>
      </c>
      <c r="BH1479" s="6">
        <v>45076</v>
      </c>
      <c r="BI1479" s="6">
        <v>45076</v>
      </c>
      <c r="BL1479" t="s">
        <v>182</v>
      </c>
      <c r="BM1479" s="10">
        <v>35887295.999860004</v>
      </c>
      <c r="BN1479" s="10">
        <v>14211369.000360001</v>
      </c>
      <c r="BO1479" s="10">
        <v>35887295.999860004</v>
      </c>
      <c r="BP1479" s="10">
        <v>14211369.000360001</v>
      </c>
      <c r="BQ1479" s="69"/>
      <c r="BR1479" t="s">
        <v>610</v>
      </c>
      <c r="BS1479" s="5">
        <v>44844</v>
      </c>
      <c r="BT1479" s="5">
        <v>44846</v>
      </c>
      <c r="BU1479" s="70"/>
      <c r="BX1479" t="s">
        <v>183</v>
      </c>
      <c r="BY1479" t="s">
        <v>611</v>
      </c>
      <c r="CG1479" t="s">
        <v>639</v>
      </c>
      <c r="CL1479" t="s">
        <v>184</v>
      </c>
      <c r="CM1479" t="s">
        <v>446</v>
      </c>
      <c r="CN1479" t="s">
        <v>447</v>
      </c>
      <c r="CO1479" t="s">
        <v>448</v>
      </c>
      <c r="CP1479" t="s">
        <v>696</v>
      </c>
      <c r="CQ1479" t="s">
        <v>697</v>
      </c>
      <c r="CR1479" t="s">
        <v>698</v>
      </c>
      <c r="CT1479" t="s">
        <v>263</v>
      </c>
      <c r="CU1479" s="5">
        <v>45009</v>
      </c>
      <c r="CV1479" s="5">
        <v>45009</v>
      </c>
      <c r="DA1479" s="5"/>
      <c r="DB1479" s="5"/>
      <c r="DF1479">
        <v>1130961942</v>
      </c>
      <c r="DK1479" t="s">
        <v>608</v>
      </c>
      <c r="DL1479" t="s">
        <v>191</v>
      </c>
      <c r="DM1479" t="s">
        <v>1306</v>
      </c>
      <c r="DN1479" t="s">
        <v>1308</v>
      </c>
      <c r="DO1479">
        <v>4000041221</v>
      </c>
      <c r="DQ1479" s="6">
        <v>45079</v>
      </c>
      <c r="DR1479" s="5"/>
      <c r="DS1479" s="5">
        <v>45098</v>
      </c>
      <c r="DT1479" s="5"/>
      <c r="DU1479" s="1" t="s">
        <v>1309</v>
      </c>
      <c r="DV1479" t="s">
        <v>1308</v>
      </c>
      <c r="DZ1479" s="11" t="s">
        <v>192</v>
      </c>
      <c r="EA1479" s="11" t="s">
        <v>338</v>
      </c>
      <c r="EB1479" s="5">
        <v>45093</v>
      </c>
      <c r="EC1479" s="5"/>
      <c r="ED1479" s="5"/>
      <c r="EF1479" t="s">
        <v>193</v>
      </c>
      <c r="EI1479" t="s">
        <v>406</v>
      </c>
      <c r="EJ1479" t="s">
        <v>407</v>
      </c>
      <c r="EK1479" t="s">
        <v>663</v>
      </c>
      <c r="EL1479" t="s">
        <v>496</v>
      </c>
      <c r="EN1479">
        <v>0.5</v>
      </c>
      <c r="EO1479">
        <v>0.15</v>
      </c>
      <c r="EP1479">
        <v>0.25</v>
      </c>
      <c r="EQ1479">
        <v>0.1</v>
      </c>
      <c r="ER1479" s="5"/>
      <c r="ES1479" s="5"/>
      <c r="ET1479" s="5"/>
      <c r="EU1479" s="5"/>
      <c r="EX1479" t="s">
        <v>1310</v>
      </c>
      <c r="EY1479" s="5">
        <v>45009</v>
      </c>
      <c r="EZ1479" s="71" t="s">
        <v>264</v>
      </c>
      <c r="FA1479" t="s">
        <v>408</v>
      </c>
    </row>
    <row r="1480" spans="1:157" x14ac:dyDescent="0.3">
      <c r="A1480" t="s">
        <v>169</v>
      </c>
      <c r="B1480">
        <v>22099</v>
      </c>
      <c r="C1480" t="s">
        <v>1306</v>
      </c>
      <c r="D1480">
        <v>184270</v>
      </c>
      <c r="F1480" t="s">
        <v>170</v>
      </c>
      <c r="G1480" t="s">
        <v>195</v>
      </c>
      <c r="H1480" s="13" t="s">
        <v>282</v>
      </c>
      <c r="I1480">
        <v>4000041221</v>
      </c>
      <c r="J1480" s="13"/>
      <c r="L1480" t="s">
        <v>337</v>
      </c>
      <c r="M1480" t="s">
        <v>173</v>
      </c>
      <c r="N1480" t="s">
        <v>174</v>
      </c>
      <c r="O1480" t="s">
        <v>175</v>
      </c>
      <c r="P1480" t="s">
        <v>176</v>
      </c>
      <c r="Q1480">
        <v>1000704780</v>
      </c>
      <c r="R1480">
        <v>420</v>
      </c>
      <c r="S1480">
        <v>1100001034</v>
      </c>
      <c r="T1480" t="s">
        <v>283</v>
      </c>
      <c r="U1480">
        <v>14</v>
      </c>
      <c r="W1480" t="s">
        <v>327</v>
      </c>
      <c r="X1480" t="s">
        <v>178</v>
      </c>
      <c r="Y1480" t="s">
        <v>474</v>
      </c>
      <c r="Z1480" t="s">
        <v>475</v>
      </c>
      <c r="AD1480" t="s">
        <v>474</v>
      </c>
      <c r="AE1480" t="s">
        <v>475</v>
      </c>
      <c r="AQ1480"/>
      <c r="AR1480" s="6">
        <v>45023</v>
      </c>
      <c r="AS1480"/>
      <c r="AV1480" s="5">
        <v>44986</v>
      </c>
      <c r="AW1480"/>
      <c r="AX1480" s="6">
        <v>45070</v>
      </c>
      <c r="BB1480" t="s">
        <v>179</v>
      </c>
      <c r="BD1480" t="s">
        <v>180</v>
      </c>
      <c r="BF1480" t="s">
        <v>1307</v>
      </c>
      <c r="BG1480" s="68" t="s">
        <v>181</v>
      </c>
      <c r="BH1480" s="6">
        <v>45076</v>
      </c>
      <c r="BI1480" s="6">
        <v>45076</v>
      </c>
      <c r="BL1480" t="s">
        <v>182</v>
      </c>
      <c r="BM1480" s="10">
        <v>636323.00027999992</v>
      </c>
      <c r="BN1480" s="10">
        <v>251983.99980600001</v>
      </c>
      <c r="BO1480" s="10">
        <v>8908522.0039199982</v>
      </c>
      <c r="BP1480" s="10">
        <v>3527775.9972839998</v>
      </c>
      <c r="BQ1480" s="69"/>
      <c r="BR1480" t="s">
        <v>343</v>
      </c>
      <c r="BS1480" s="5">
        <v>44799</v>
      </c>
      <c r="BT1480" s="5">
        <v>44803</v>
      </c>
      <c r="BU1480" s="70"/>
      <c r="BX1480" t="s">
        <v>183</v>
      </c>
      <c r="BY1480" t="s">
        <v>611</v>
      </c>
      <c r="CG1480" t="s">
        <v>639</v>
      </c>
      <c r="CL1480" t="s">
        <v>184</v>
      </c>
      <c r="CM1480" t="s">
        <v>446</v>
      </c>
      <c r="CN1480" t="s">
        <v>447</v>
      </c>
      <c r="CO1480" t="s">
        <v>448</v>
      </c>
      <c r="CP1480" t="s">
        <v>696</v>
      </c>
      <c r="CQ1480" t="s">
        <v>697</v>
      </c>
      <c r="CR1480" t="s">
        <v>698</v>
      </c>
      <c r="CT1480" t="s">
        <v>263</v>
      </c>
      <c r="CU1480" s="5">
        <v>45009</v>
      </c>
      <c r="CV1480" s="5">
        <v>45009</v>
      </c>
      <c r="DA1480" s="5"/>
      <c r="DB1480" s="5"/>
      <c r="DF1480">
        <v>1130961942</v>
      </c>
      <c r="DK1480" t="s">
        <v>608</v>
      </c>
      <c r="DL1480" t="s">
        <v>191</v>
      </c>
      <c r="DM1480" t="s">
        <v>1306</v>
      </c>
      <c r="DN1480" t="s">
        <v>1308</v>
      </c>
      <c r="DO1480">
        <v>4000041221</v>
      </c>
      <c r="DQ1480" s="6">
        <v>45079</v>
      </c>
      <c r="DR1480" s="5"/>
      <c r="DS1480" s="5">
        <v>45098</v>
      </c>
      <c r="DT1480" s="5"/>
      <c r="DU1480" s="1" t="s">
        <v>1309</v>
      </c>
      <c r="DV1480" t="s">
        <v>1308</v>
      </c>
      <c r="DZ1480" s="11" t="s">
        <v>192</v>
      </c>
      <c r="EA1480" s="11" t="s">
        <v>338</v>
      </c>
      <c r="EB1480" s="5">
        <v>45093</v>
      </c>
      <c r="EC1480" s="5"/>
      <c r="ED1480" s="5"/>
      <c r="EF1480" t="s">
        <v>193</v>
      </c>
      <c r="EI1480" t="s">
        <v>406</v>
      </c>
      <c r="EJ1480" t="s">
        <v>407</v>
      </c>
      <c r="EK1480" t="s">
        <v>663</v>
      </c>
      <c r="EL1480" t="s">
        <v>496</v>
      </c>
      <c r="EN1480">
        <v>0.5</v>
      </c>
      <c r="EO1480">
        <v>0.15</v>
      </c>
      <c r="EP1480">
        <v>0.25</v>
      </c>
      <c r="EQ1480">
        <v>0.1</v>
      </c>
      <c r="ER1480" s="5"/>
      <c r="ES1480" s="5"/>
      <c r="ET1480" s="5"/>
      <c r="EU1480" s="5"/>
      <c r="EX1480" t="s">
        <v>1310</v>
      </c>
      <c r="EY1480" s="5">
        <v>45009</v>
      </c>
      <c r="EZ1480" s="71" t="s">
        <v>264</v>
      </c>
      <c r="FA1480" t="s">
        <v>408</v>
      </c>
    </row>
    <row r="1481" spans="1:157" x14ac:dyDescent="0.3">
      <c r="A1481" t="s">
        <v>169</v>
      </c>
      <c r="B1481">
        <v>22100</v>
      </c>
      <c r="C1481" t="s">
        <v>1306</v>
      </c>
      <c r="D1481">
        <v>184271</v>
      </c>
      <c r="F1481" t="s">
        <v>170</v>
      </c>
      <c r="G1481" t="s">
        <v>195</v>
      </c>
      <c r="H1481" s="13" t="s">
        <v>276</v>
      </c>
      <c r="I1481">
        <v>4000041221</v>
      </c>
      <c r="J1481" s="13"/>
      <c r="L1481" t="s">
        <v>337</v>
      </c>
      <c r="M1481" t="s">
        <v>173</v>
      </c>
      <c r="N1481" t="s">
        <v>174</v>
      </c>
      <c r="O1481" t="s">
        <v>175</v>
      </c>
      <c r="P1481" t="s">
        <v>176</v>
      </c>
      <c r="Q1481">
        <v>1000704780</v>
      </c>
      <c r="R1481">
        <v>320</v>
      </c>
      <c r="S1481">
        <v>1100000126</v>
      </c>
      <c r="T1481" t="s">
        <v>277</v>
      </c>
      <c r="U1481">
        <v>1</v>
      </c>
      <c r="W1481" t="s">
        <v>327</v>
      </c>
      <c r="X1481" t="s">
        <v>178</v>
      </c>
      <c r="Y1481" t="s">
        <v>474</v>
      </c>
      <c r="Z1481" t="s">
        <v>475</v>
      </c>
      <c r="AD1481" t="s">
        <v>474</v>
      </c>
      <c r="AE1481" t="s">
        <v>475</v>
      </c>
      <c r="AQ1481"/>
      <c r="AR1481" s="6">
        <v>45023</v>
      </c>
      <c r="AS1481"/>
      <c r="AV1481" s="5">
        <v>44986</v>
      </c>
      <c r="AW1481"/>
      <c r="AX1481" s="6">
        <v>45070</v>
      </c>
      <c r="BB1481" t="s">
        <v>179</v>
      </c>
      <c r="BD1481" t="s">
        <v>180</v>
      </c>
      <c r="BF1481" t="s">
        <v>1307</v>
      </c>
      <c r="BG1481" s="68" t="s">
        <v>181</v>
      </c>
      <c r="BH1481" s="6">
        <v>45076</v>
      </c>
      <c r="BI1481" s="6">
        <v>45076</v>
      </c>
      <c r="BL1481" t="s">
        <v>182</v>
      </c>
      <c r="BM1481" s="10">
        <v>112260.99994199999</v>
      </c>
      <c r="BN1481" s="10">
        <v>44454.999960000001</v>
      </c>
      <c r="BO1481" s="10">
        <v>112260.99994199999</v>
      </c>
      <c r="BP1481" s="10">
        <v>44454.999960000001</v>
      </c>
      <c r="BQ1481" s="69"/>
      <c r="BR1481" t="s">
        <v>410</v>
      </c>
      <c r="BS1481" s="5">
        <v>44799</v>
      </c>
      <c r="BT1481" s="5">
        <v>44803</v>
      </c>
      <c r="BU1481" s="70"/>
      <c r="BX1481" t="s">
        <v>183</v>
      </c>
      <c r="BY1481" t="s">
        <v>611</v>
      </c>
      <c r="CG1481" t="s">
        <v>639</v>
      </c>
      <c r="CL1481" t="s">
        <v>184</v>
      </c>
      <c r="CM1481" t="s">
        <v>446</v>
      </c>
      <c r="CN1481" t="s">
        <v>447</v>
      </c>
      <c r="CO1481" t="s">
        <v>448</v>
      </c>
      <c r="CP1481" t="s">
        <v>696</v>
      </c>
      <c r="CQ1481" t="s">
        <v>697</v>
      </c>
      <c r="CR1481" t="s">
        <v>698</v>
      </c>
      <c r="CT1481" t="s">
        <v>263</v>
      </c>
      <c r="CU1481" s="5">
        <v>45009</v>
      </c>
      <c r="CV1481" s="5">
        <v>45009</v>
      </c>
      <c r="DA1481" s="5"/>
      <c r="DB1481" s="5"/>
      <c r="DF1481">
        <v>1130961942</v>
      </c>
      <c r="DK1481" t="s">
        <v>608</v>
      </c>
      <c r="DL1481" t="s">
        <v>191</v>
      </c>
      <c r="DM1481" t="s">
        <v>1306</v>
      </c>
      <c r="DN1481" t="s">
        <v>1308</v>
      </c>
      <c r="DO1481">
        <v>4000041221</v>
      </c>
      <c r="DQ1481" s="6">
        <v>45079</v>
      </c>
      <c r="DR1481" s="5"/>
      <c r="DS1481" s="5">
        <v>45098</v>
      </c>
      <c r="DT1481" s="5"/>
      <c r="DU1481" s="1" t="s">
        <v>1309</v>
      </c>
      <c r="DV1481" t="s">
        <v>1308</v>
      </c>
      <c r="DZ1481" s="11" t="s">
        <v>192</v>
      </c>
      <c r="EA1481" s="11" t="s">
        <v>338</v>
      </c>
      <c r="EB1481" s="5">
        <v>45093</v>
      </c>
      <c r="EC1481" s="5"/>
      <c r="ED1481" s="5"/>
      <c r="EF1481" t="s">
        <v>193</v>
      </c>
      <c r="EI1481" t="s">
        <v>406</v>
      </c>
      <c r="EJ1481" t="s">
        <v>407</v>
      </c>
      <c r="EK1481" t="s">
        <v>663</v>
      </c>
      <c r="EL1481" t="s">
        <v>496</v>
      </c>
      <c r="EN1481">
        <v>0.5</v>
      </c>
      <c r="EO1481">
        <v>0.15</v>
      </c>
      <c r="EP1481">
        <v>0.25</v>
      </c>
      <c r="EQ1481">
        <v>0.1</v>
      </c>
      <c r="ER1481" s="5"/>
      <c r="ES1481" s="5"/>
      <c r="ET1481" s="5"/>
      <c r="EU1481" s="5"/>
      <c r="EX1481" t="s">
        <v>1310</v>
      </c>
      <c r="EY1481" s="5">
        <v>45009</v>
      </c>
      <c r="EZ1481" s="71" t="s">
        <v>264</v>
      </c>
      <c r="FA1481" t="s">
        <v>408</v>
      </c>
    </row>
    <row r="1482" spans="1:157" x14ac:dyDescent="0.3">
      <c r="A1482" t="s">
        <v>169</v>
      </c>
      <c r="B1482">
        <v>22101</v>
      </c>
      <c r="C1482" t="s">
        <v>1306</v>
      </c>
      <c r="D1482">
        <v>184272</v>
      </c>
      <c r="F1482" t="s">
        <v>170</v>
      </c>
      <c r="G1482" t="s">
        <v>195</v>
      </c>
      <c r="H1482" s="13" t="s">
        <v>450</v>
      </c>
      <c r="I1482">
        <v>4000041221</v>
      </c>
      <c r="J1482" s="13"/>
      <c r="L1482" t="s">
        <v>337</v>
      </c>
      <c r="M1482" t="s">
        <v>173</v>
      </c>
      <c r="N1482" t="s">
        <v>174</v>
      </c>
      <c r="O1482" t="s">
        <v>175</v>
      </c>
      <c r="P1482" t="s">
        <v>176</v>
      </c>
      <c r="Q1482">
        <v>1000704780</v>
      </c>
      <c r="R1482">
        <v>330</v>
      </c>
      <c r="S1482">
        <v>1100000126</v>
      </c>
      <c r="T1482" t="s">
        <v>348</v>
      </c>
      <c r="U1482">
        <v>6</v>
      </c>
      <c r="W1482" t="s">
        <v>327</v>
      </c>
      <c r="X1482" t="s">
        <v>178</v>
      </c>
      <c r="Y1482" t="s">
        <v>474</v>
      </c>
      <c r="Z1482" t="s">
        <v>475</v>
      </c>
      <c r="AD1482" t="s">
        <v>474</v>
      </c>
      <c r="AE1482" t="s">
        <v>475</v>
      </c>
      <c r="AQ1482"/>
      <c r="AR1482" s="6">
        <v>45023</v>
      </c>
      <c r="AS1482"/>
      <c r="AV1482" s="5">
        <v>44986</v>
      </c>
      <c r="AW1482"/>
      <c r="AX1482" s="6">
        <v>45070</v>
      </c>
      <c r="BB1482" t="s">
        <v>179</v>
      </c>
      <c r="BD1482" t="s">
        <v>180</v>
      </c>
      <c r="BF1482" t="s">
        <v>1307</v>
      </c>
      <c r="BG1482" s="68" t="s">
        <v>181</v>
      </c>
      <c r="BH1482" s="6">
        <v>45076</v>
      </c>
      <c r="BI1482" s="6">
        <v>45076</v>
      </c>
      <c r="BL1482" t="s">
        <v>182</v>
      </c>
      <c r="BM1482" s="10">
        <v>272589.99994800001</v>
      </c>
      <c r="BN1482" s="10">
        <v>107946.000036</v>
      </c>
      <c r="BO1482" s="10">
        <v>1635539.999688</v>
      </c>
      <c r="BP1482" s="10">
        <v>647676.00021600001</v>
      </c>
      <c r="BQ1482" s="69"/>
      <c r="BR1482" t="s">
        <v>435</v>
      </c>
      <c r="BS1482" s="5">
        <v>44821</v>
      </c>
      <c r="BT1482" s="5">
        <v>44825</v>
      </c>
      <c r="BU1482" s="70"/>
      <c r="BX1482" t="s">
        <v>183</v>
      </c>
      <c r="BY1482" t="s">
        <v>611</v>
      </c>
      <c r="CG1482" t="s">
        <v>639</v>
      </c>
      <c r="CL1482" t="s">
        <v>184</v>
      </c>
      <c r="CM1482" t="s">
        <v>446</v>
      </c>
      <c r="CN1482" t="s">
        <v>447</v>
      </c>
      <c r="CO1482" t="s">
        <v>448</v>
      </c>
      <c r="CP1482" t="s">
        <v>696</v>
      </c>
      <c r="CQ1482" t="s">
        <v>697</v>
      </c>
      <c r="CR1482" t="s">
        <v>698</v>
      </c>
      <c r="CT1482" t="s">
        <v>263</v>
      </c>
      <c r="CU1482" s="5">
        <v>45009</v>
      </c>
      <c r="CV1482" s="5">
        <v>45009</v>
      </c>
      <c r="DA1482" s="5"/>
      <c r="DB1482" s="5"/>
      <c r="DF1482">
        <v>1130961942</v>
      </c>
      <c r="DK1482" t="s">
        <v>608</v>
      </c>
      <c r="DL1482" t="s">
        <v>191</v>
      </c>
      <c r="DM1482" t="s">
        <v>1306</v>
      </c>
      <c r="DN1482" t="s">
        <v>1308</v>
      </c>
      <c r="DO1482">
        <v>4000041221</v>
      </c>
      <c r="DQ1482" s="6">
        <v>45079</v>
      </c>
      <c r="DR1482" s="5"/>
      <c r="DS1482" s="5">
        <v>45098</v>
      </c>
      <c r="DT1482" s="5"/>
      <c r="DU1482" s="1" t="s">
        <v>1309</v>
      </c>
      <c r="DV1482" t="s">
        <v>1308</v>
      </c>
      <c r="DZ1482" s="11" t="s">
        <v>192</v>
      </c>
      <c r="EA1482" s="11" t="s">
        <v>338</v>
      </c>
      <c r="EB1482" s="5">
        <v>45093</v>
      </c>
      <c r="EC1482" s="5"/>
      <c r="ED1482" s="5"/>
      <c r="EF1482" t="s">
        <v>193</v>
      </c>
      <c r="EI1482" t="s">
        <v>406</v>
      </c>
      <c r="EJ1482" t="s">
        <v>407</v>
      </c>
      <c r="EK1482" t="s">
        <v>663</v>
      </c>
      <c r="EL1482" t="s">
        <v>496</v>
      </c>
      <c r="EN1482">
        <v>0.5</v>
      </c>
      <c r="EO1482">
        <v>0.15</v>
      </c>
      <c r="EP1482">
        <v>0.25</v>
      </c>
      <c r="EQ1482">
        <v>0.1</v>
      </c>
      <c r="ER1482" s="5"/>
      <c r="ES1482" s="5"/>
      <c r="ET1482" s="5"/>
      <c r="EU1482" s="5"/>
      <c r="EX1482" t="s">
        <v>1310</v>
      </c>
      <c r="EY1482" s="5">
        <v>45009</v>
      </c>
      <c r="EZ1482" s="71" t="s">
        <v>264</v>
      </c>
      <c r="FA1482" t="s">
        <v>408</v>
      </c>
    </row>
    <row r="1483" spans="1:157" x14ac:dyDescent="0.3">
      <c r="A1483" t="s">
        <v>169</v>
      </c>
      <c r="B1483">
        <v>22102</v>
      </c>
      <c r="C1483" t="s">
        <v>1306</v>
      </c>
      <c r="D1483">
        <v>184273</v>
      </c>
      <c r="F1483" t="s">
        <v>170</v>
      </c>
      <c r="G1483" t="s">
        <v>195</v>
      </c>
      <c r="H1483" s="13" t="s">
        <v>200</v>
      </c>
      <c r="I1483">
        <v>4000041221</v>
      </c>
      <c r="J1483" s="13"/>
      <c r="L1483" t="s">
        <v>337</v>
      </c>
      <c r="M1483" t="s">
        <v>173</v>
      </c>
      <c r="N1483" t="s">
        <v>174</v>
      </c>
      <c r="O1483" t="s">
        <v>175</v>
      </c>
      <c r="P1483" t="s">
        <v>176</v>
      </c>
      <c r="Q1483">
        <v>1000704780</v>
      </c>
      <c r="R1483">
        <v>440</v>
      </c>
      <c r="S1483">
        <v>1200000321</v>
      </c>
      <c r="T1483" t="s">
        <v>201</v>
      </c>
      <c r="U1483">
        <v>22</v>
      </c>
      <c r="W1483" t="s">
        <v>327</v>
      </c>
      <c r="X1483" t="s">
        <v>178</v>
      </c>
      <c r="Y1483" t="s">
        <v>474</v>
      </c>
      <c r="Z1483" t="s">
        <v>475</v>
      </c>
      <c r="AD1483" t="s">
        <v>474</v>
      </c>
      <c r="AE1483" t="s">
        <v>475</v>
      </c>
      <c r="AQ1483"/>
      <c r="AR1483" s="6">
        <v>45023</v>
      </c>
      <c r="AS1483"/>
      <c r="AV1483" s="5">
        <v>44986</v>
      </c>
      <c r="AW1483"/>
      <c r="AX1483" s="6">
        <v>45070</v>
      </c>
      <c r="BB1483" t="s">
        <v>179</v>
      </c>
      <c r="BD1483" t="s">
        <v>180</v>
      </c>
      <c r="BF1483" t="s">
        <v>1307</v>
      </c>
      <c r="BG1483" s="68" t="s">
        <v>181</v>
      </c>
      <c r="BH1483" s="6">
        <v>45076</v>
      </c>
      <c r="BI1483" s="6">
        <v>45076</v>
      </c>
      <c r="BL1483" t="s">
        <v>182</v>
      </c>
      <c r="BM1483" s="10">
        <v>442010.99986799998</v>
      </c>
      <c r="BN1483" s="10">
        <v>175035.999969</v>
      </c>
      <c r="BO1483" s="10">
        <v>9724241.9970960002</v>
      </c>
      <c r="BP1483" s="10">
        <v>3850791.9993179999</v>
      </c>
      <c r="BQ1483" s="69"/>
      <c r="BR1483" t="s">
        <v>343</v>
      </c>
      <c r="BS1483" s="5">
        <v>44799</v>
      </c>
      <c r="BT1483" s="5">
        <v>44803</v>
      </c>
      <c r="BU1483" s="70"/>
      <c r="BX1483" t="s">
        <v>183</v>
      </c>
      <c r="BY1483" t="s">
        <v>611</v>
      </c>
      <c r="CG1483" t="s">
        <v>639</v>
      </c>
      <c r="CL1483" t="s">
        <v>184</v>
      </c>
      <c r="CM1483" t="s">
        <v>446</v>
      </c>
      <c r="CN1483" t="s">
        <v>447</v>
      </c>
      <c r="CO1483" t="s">
        <v>448</v>
      </c>
      <c r="CP1483" t="s">
        <v>696</v>
      </c>
      <c r="CQ1483" t="s">
        <v>697</v>
      </c>
      <c r="CR1483" t="s">
        <v>698</v>
      </c>
      <c r="CT1483" t="s">
        <v>263</v>
      </c>
      <c r="CU1483" s="5">
        <v>45009</v>
      </c>
      <c r="CV1483" s="5">
        <v>45009</v>
      </c>
      <c r="DA1483" s="5"/>
      <c r="DB1483" s="5"/>
      <c r="DF1483">
        <v>1130961942</v>
      </c>
      <c r="DK1483" t="s">
        <v>608</v>
      </c>
      <c r="DL1483" t="s">
        <v>191</v>
      </c>
      <c r="DM1483" t="s">
        <v>1306</v>
      </c>
      <c r="DN1483" t="s">
        <v>1308</v>
      </c>
      <c r="DO1483">
        <v>4000041221</v>
      </c>
      <c r="DQ1483" s="6">
        <v>45079</v>
      </c>
      <c r="DR1483" s="5"/>
      <c r="DS1483" s="5">
        <v>45098</v>
      </c>
      <c r="DT1483" s="5"/>
      <c r="DU1483" s="1" t="s">
        <v>1309</v>
      </c>
      <c r="DV1483" t="s">
        <v>1308</v>
      </c>
      <c r="DZ1483" s="11" t="s">
        <v>192</v>
      </c>
      <c r="EA1483" s="11" t="s">
        <v>338</v>
      </c>
      <c r="EB1483" s="5">
        <v>45093</v>
      </c>
      <c r="EC1483" s="5"/>
      <c r="ED1483" s="5"/>
      <c r="EF1483" t="s">
        <v>193</v>
      </c>
      <c r="EI1483" t="s">
        <v>406</v>
      </c>
      <c r="EJ1483" t="s">
        <v>407</v>
      </c>
      <c r="EK1483" t="s">
        <v>663</v>
      </c>
      <c r="EL1483" t="s">
        <v>496</v>
      </c>
      <c r="EN1483">
        <v>0.5</v>
      </c>
      <c r="EO1483">
        <v>0.15</v>
      </c>
      <c r="EP1483">
        <v>0.25</v>
      </c>
      <c r="EQ1483">
        <v>0.1</v>
      </c>
      <c r="ER1483" s="5"/>
      <c r="ES1483" s="5"/>
      <c r="ET1483" s="5"/>
      <c r="EU1483" s="5"/>
      <c r="EX1483" t="s">
        <v>1310</v>
      </c>
      <c r="EY1483" s="5">
        <v>45009</v>
      </c>
      <c r="EZ1483" s="71" t="s">
        <v>264</v>
      </c>
      <c r="FA1483" t="s">
        <v>408</v>
      </c>
    </row>
    <row r="1484" spans="1:157" x14ac:dyDescent="0.3">
      <c r="A1484" t="s">
        <v>169</v>
      </c>
      <c r="B1484">
        <v>22103</v>
      </c>
      <c r="C1484" t="s">
        <v>1306</v>
      </c>
      <c r="D1484">
        <v>184274</v>
      </c>
      <c r="F1484" t="s">
        <v>170</v>
      </c>
      <c r="G1484" t="s">
        <v>195</v>
      </c>
      <c r="H1484" s="13" t="s">
        <v>321</v>
      </c>
      <c r="I1484">
        <v>4000041222</v>
      </c>
      <c r="J1484" s="13"/>
      <c r="L1484" t="s">
        <v>337</v>
      </c>
      <c r="M1484" t="s">
        <v>203</v>
      </c>
      <c r="N1484" t="s">
        <v>174</v>
      </c>
      <c r="O1484" t="s">
        <v>175</v>
      </c>
      <c r="P1484" t="s">
        <v>176</v>
      </c>
      <c r="Q1484">
        <v>1000704780</v>
      </c>
      <c r="R1484">
        <v>330</v>
      </c>
      <c r="S1484">
        <v>1300000401</v>
      </c>
      <c r="T1484" t="s">
        <v>322</v>
      </c>
      <c r="U1484">
        <v>3</v>
      </c>
      <c r="W1484" t="s">
        <v>327</v>
      </c>
      <c r="X1484" t="s">
        <v>178</v>
      </c>
      <c r="Y1484" t="s">
        <v>474</v>
      </c>
      <c r="Z1484" t="s">
        <v>475</v>
      </c>
      <c r="AD1484" t="s">
        <v>474</v>
      </c>
      <c r="AE1484" t="s">
        <v>475</v>
      </c>
      <c r="AQ1484"/>
      <c r="AR1484" s="6">
        <v>45023</v>
      </c>
      <c r="AS1484"/>
      <c r="AV1484" s="5">
        <v>44986</v>
      </c>
      <c r="AW1484"/>
      <c r="AX1484" s="6">
        <v>45070</v>
      </c>
      <c r="BB1484" t="s">
        <v>179</v>
      </c>
      <c r="BD1484" t="s">
        <v>180</v>
      </c>
      <c r="BF1484" t="s">
        <v>1307</v>
      </c>
      <c r="BG1484" s="68" t="s">
        <v>181</v>
      </c>
      <c r="BH1484" s="6">
        <v>45076</v>
      </c>
      <c r="BI1484" s="6">
        <v>45076</v>
      </c>
      <c r="BL1484" t="s">
        <v>182</v>
      </c>
      <c r="BM1484" s="10">
        <v>10121759.999957999</v>
      </c>
      <c r="BN1484" s="10">
        <v>9639964.000074001</v>
      </c>
      <c r="BO1484" s="10">
        <v>30365279.999874</v>
      </c>
      <c r="BP1484" s="10">
        <v>28919892.000222001</v>
      </c>
      <c r="BQ1484" s="69"/>
      <c r="BR1484" t="s">
        <v>437</v>
      </c>
      <c r="BS1484" s="5">
        <v>44799</v>
      </c>
      <c r="BT1484" s="5">
        <v>44803</v>
      </c>
      <c r="BU1484" s="70"/>
      <c r="BX1484" t="s">
        <v>183</v>
      </c>
      <c r="BY1484" t="s">
        <v>611</v>
      </c>
      <c r="CG1484" t="s">
        <v>639</v>
      </c>
      <c r="CL1484" t="s">
        <v>184</v>
      </c>
      <c r="CM1484" t="s">
        <v>446</v>
      </c>
      <c r="CN1484" t="s">
        <v>447</v>
      </c>
      <c r="CO1484" t="s">
        <v>448</v>
      </c>
      <c r="CP1484" t="s">
        <v>696</v>
      </c>
      <c r="CQ1484" t="s">
        <v>697</v>
      </c>
      <c r="CR1484" t="s">
        <v>698</v>
      </c>
      <c r="CT1484" t="s">
        <v>263</v>
      </c>
      <c r="CU1484" s="5">
        <v>45009</v>
      </c>
      <c r="CV1484" s="5">
        <v>45009</v>
      </c>
      <c r="DA1484" s="5"/>
      <c r="DB1484" s="5"/>
      <c r="DF1484">
        <v>1130958454</v>
      </c>
      <c r="DK1484" t="s">
        <v>608</v>
      </c>
      <c r="DL1484" t="s">
        <v>191</v>
      </c>
      <c r="DM1484" t="s">
        <v>1306</v>
      </c>
      <c r="DN1484" t="s">
        <v>1308</v>
      </c>
      <c r="DO1484">
        <v>4000041222</v>
      </c>
      <c r="DQ1484" s="6">
        <v>45079</v>
      </c>
      <c r="DR1484" s="5"/>
      <c r="DS1484" s="5">
        <v>45098</v>
      </c>
      <c r="DT1484" s="5"/>
      <c r="DU1484" s="1" t="s">
        <v>1309</v>
      </c>
      <c r="DV1484" t="s">
        <v>1308</v>
      </c>
      <c r="DZ1484" s="11" t="s">
        <v>192</v>
      </c>
      <c r="EA1484" s="11" t="s">
        <v>338</v>
      </c>
      <c r="EB1484" s="5">
        <v>45093</v>
      </c>
      <c r="EC1484" s="5"/>
      <c r="ED1484" s="5"/>
      <c r="EF1484" t="s">
        <v>193</v>
      </c>
      <c r="EI1484" t="s">
        <v>406</v>
      </c>
      <c r="EJ1484" t="s">
        <v>407</v>
      </c>
      <c r="EK1484" t="s">
        <v>663</v>
      </c>
      <c r="EL1484" t="s">
        <v>496</v>
      </c>
      <c r="EN1484">
        <v>0.5</v>
      </c>
      <c r="EO1484">
        <v>0.15</v>
      </c>
      <c r="EP1484">
        <v>0.25</v>
      </c>
      <c r="EQ1484">
        <v>0.1</v>
      </c>
      <c r="ER1484" s="5"/>
      <c r="ES1484" s="5"/>
      <c r="ET1484" s="5"/>
      <c r="EU1484" s="5"/>
      <c r="EX1484" t="s">
        <v>1310</v>
      </c>
      <c r="EY1484" s="5">
        <v>45009</v>
      </c>
      <c r="EZ1484" s="71" t="s">
        <v>264</v>
      </c>
      <c r="FA1484" t="s">
        <v>408</v>
      </c>
    </row>
    <row r="1485" spans="1:157" x14ac:dyDescent="0.3">
      <c r="A1485" t="s">
        <v>169</v>
      </c>
      <c r="B1485">
        <v>22104</v>
      </c>
      <c r="C1485" t="s">
        <v>1306</v>
      </c>
      <c r="D1485">
        <v>184276</v>
      </c>
      <c r="F1485" t="s">
        <v>170</v>
      </c>
      <c r="G1485" t="s">
        <v>195</v>
      </c>
      <c r="H1485" s="13" t="s">
        <v>314</v>
      </c>
      <c r="I1485">
        <v>4000041222</v>
      </c>
      <c r="J1485" s="13"/>
      <c r="L1485" t="s">
        <v>337</v>
      </c>
      <c r="M1485" t="s">
        <v>203</v>
      </c>
      <c r="N1485" t="s">
        <v>174</v>
      </c>
      <c r="O1485" t="s">
        <v>175</v>
      </c>
      <c r="P1485" t="s">
        <v>176</v>
      </c>
      <c r="Q1485">
        <v>1000704780</v>
      </c>
      <c r="R1485">
        <v>200</v>
      </c>
      <c r="S1485">
        <v>1300000820</v>
      </c>
      <c r="T1485" t="s">
        <v>228</v>
      </c>
      <c r="U1485">
        <v>2</v>
      </c>
      <c r="W1485" t="s">
        <v>327</v>
      </c>
      <c r="X1485" t="s">
        <v>178</v>
      </c>
      <c r="Y1485" t="s">
        <v>474</v>
      </c>
      <c r="Z1485" t="s">
        <v>475</v>
      </c>
      <c r="AD1485" t="s">
        <v>474</v>
      </c>
      <c r="AE1485" t="s">
        <v>475</v>
      </c>
      <c r="AQ1485"/>
      <c r="AR1485" s="6">
        <v>45023</v>
      </c>
      <c r="AS1485"/>
      <c r="AV1485" s="5">
        <v>44986</v>
      </c>
      <c r="AW1485"/>
      <c r="AX1485" s="6">
        <v>45070</v>
      </c>
      <c r="BB1485" t="s">
        <v>179</v>
      </c>
      <c r="BD1485" t="s">
        <v>180</v>
      </c>
      <c r="BF1485" t="s">
        <v>1307</v>
      </c>
      <c r="BG1485" s="68" t="s">
        <v>181</v>
      </c>
      <c r="BH1485" s="6">
        <v>45076</v>
      </c>
      <c r="BI1485" s="6">
        <v>45076</v>
      </c>
      <c r="BL1485" t="s">
        <v>182</v>
      </c>
      <c r="BM1485" s="10">
        <v>71181.000360000005</v>
      </c>
      <c r="BN1485" s="10">
        <v>67792.999800000005</v>
      </c>
      <c r="BO1485" s="10">
        <v>142362.00072000001</v>
      </c>
      <c r="BP1485" s="10">
        <v>135585.99960000001</v>
      </c>
      <c r="BQ1485" s="69"/>
      <c r="BR1485" t="s">
        <v>615</v>
      </c>
      <c r="BS1485" s="5">
        <v>44844</v>
      </c>
      <c r="BT1485" s="5">
        <v>44846</v>
      </c>
      <c r="BU1485" s="70"/>
      <c r="BX1485" t="s">
        <v>183</v>
      </c>
      <c r="BY1485" t="s">
        <v>611</v>
      </c>
      <c r="CG1485" t="s">
        <v>639</v>
      </c>
      <c r="CL1485" t="s">
        <v>184</v>
      </c>
      <c r="CM1485" t="s">
        <v>446</v>
      </c>
      <c r="CN1485" t="s">
        <v>447</v>
      </c>
      <c r="CO1485" t="s">
        <v>448</v>
      </c>
      <c r="CP1485" t="s">
        <v>696</v>
      </c>
      <c r="CQ1485" t="s">
        <v>697</v>
      </c>
      <c r="CR1485" t="s">
        <v>698</v>
      </c>
      <c r="CT1485" t="s">
        <v>263</v>
      </c>
      <c r="CU1485" s="5">
        <v>45009</v>
      </c>
      <c r="CV1485" s="5">
        <v>45009</v>
      </c>
      <c r="DA1485" s="5"/>
      <c r="DB1485" s="5"/>
      <c r="DF1485">
        <v>1130958454</v>
      </c>
      <c r="DK1485" t="s">
        <v>608</v>
      </c>
      <c r="DL1485" t="s">
        <v>191</v>
      </c>
      <c r="DM1485" t="s">
        <v>1306</v>
      </c>
      <c r="DN1485" t="s">
        <v>1308</v>
      </c>
      <c r="DO1485">
        <v>4000041222</v>
      </c>
      <c r="DQ1485" s="6">
        <v>45079</v>
      </c>
      <c r="DR1485" s="5"/>
      <c r="DS1485" s="5">
        <v>45098</v>
      </c>
      <c r="DT1485" s="5"/>
      <c r="DU1485" s="1" t="s">
        <v>1309</v>
      </c>
      <c r="DV1485" t="s">
        <v>1308</v>
      </c>
      <c r="DZ1485" s="11" t="s">
        <v>192</v>
      </c>
      <c r="EA1485" s="11" t="s">
        <v>338</v>
      </c>
      <c r="EB1485" s="5">
        <v>45093</v>
      </c>
      <c r="EC1485" s="5"/>
      <c r="ED1485" s="5"/>
      <c r="EF1485" t="s">
        <v>193</v>
      </c>
      <c r="EI1485" t="s">
        <v>406</v>
      </c>
      <c r="EJ1485" t="s">
        <v>407</v>
      </c>
      <c r="EK1485" t="s">
        <v>663</v>
      </c>
      <c r="EL1485" t="s">
        <v>496</v>
      </c>
      <c r="EN1485">
        <v>0.5</v>
      </c>
      <c r="EO1485">
        <v>0.15</v>
      </c>
      <c r="EP1485">
        <v>0.25</v>
      </c>
      <c r="EQ1485">
        <v>0.1</v>
      </c>
      <c r="ER1485" s="5"/>
      <c r="ES1485" s="5"/>
      <c r="ET1485" s="5"/>
      <c r="EU1485" s="5"/>
      <c r="EX1485" t="s">
        <v>1310</v>
      </c>
      <c r="EY1485" s="5">
        <v>45009</v>
      </c>
      <c r="EZ1485" s="71" t="s">
        <v>264</v>
      </c>
      <c r="FA1485" t="s">
        <v>408</v>
      </c>
    </row>
    <row r="1486" spans="1:157" x14ac:dyDescent="0.3">
      <c r="A1486" t="s">
        <v>169</v>
      </c>
      <c r="B1486">
        <v>22105</v>
      </c>
      <c r="C1486" t="s">
        <v>1306</v>
      </c>
      <c r="D1486">
        <v>184277</v>
      </c>
      <c r="F1486" t="s">
        <v>170</v>
      </c>
      <c r="G1486" t="s">
        <v>195</v>
      </c>
      <c r="H1486" s="13" t="s">
        <v>316</v>
      </c>
      <c r="I1486">
        <v>4000041222</v>
      </c>
      <c r="J1486" s="13"/>
      <c r="L1486" t="s">
        <v>337</v>
      </c>
      <c r="M1486" t="s">
        <v>203</v>
      </c>
      <c r="N1486" t="s">
        <v>174</v>
      </c>
      <c r="O1486" t="s">
        <v>175</v>
      </c>
      <c r="P1486" t="s">
        <v>176</v>
      </c>
      <c r="Q1486">
        <v>1000704780</v>
      </c>
      <c r="R1486">
        <v>310</v>
      </c>
      <c r="S1486">
        <v>1300000820</v>
      </c>
      <c r="T1486" t="s">
        <v>236</v>
      </c>
      <c r="U1486">
        <v>1</v>
      </c>
      <c r="W1486" t="s">
        <v>327</v>
      </c>
      <c r="X1486" t="s">
        <v>178</v>
      </c>
      <c r="Y1486" t="s">
        <v>474</v>
      </c>
      <c r="Z1486" t="s">
        <v>475</v>
      </c>
      <c r="AD1486" t="s">
        <v>474</v>
      </c>
      <c r="AE1486" t="s">
        <v>475</v>
      </c>
      <c r="AQ1486"/>
      <c r="AR1486" s="6">
        <v>45023</v>
      </c>
      <c r="AS1486"/>
      <c r="AV1486" s="5">
        <v>44986</v>
      </c>
      <c r="AW1486"/>
      <c r="AX1486" s="6">
        <v>45070</v>
      </c>
      <c r="BB1486" t="s">
        <v>179</v>
      </c>
      <c r="BD1486" t="s">
        <v>180</v>
      </c>
      <c r="BF1486" t="s">
        <v>1307</v>
      </c>
      <c r="BG1486" s="68" t="s">
        <v>181</v>
      </c>
      <c r="BH1486" s="6">
        <v>45076</v>
      </c>
      <c r="BI1486" s="6">
        <v>45076</v>
      </c>
      <c r="BL1486" t="s">
        <v>182</v>
      </c>
      <c r="BM1486" s="10">
        <v>1956902.00028</v>
      </c>
      <c r="BN1486" s="10">
        <v>1863752.9998399999</v>
      </c>
      <c r="BO1486" s="10">
        <v>1956902.00028</v>
      </c>
      <c r="BP1486" s="10">
        <v>1863752.9998399999</v>
      </c>
      <c r="BQ1486" s="69"/>
      <c r="BR1486" t="s">
        <v>437</v>
      </c>
      <c r="BS1486" s="5">
        <v>44799</v>
      </c>
      <c r="BT1486" s="5">
        <v>44803</v>
      </c>
      <c r="BU1486" s="70"/>
      <c r="BX1486" t="s">
        <v>183</v>
      </c>
      <c r="BY1486" t="s">
        <v>611</v>
      </c>
      <c r="CG1486" t="s">
        <v>639</v>
      </c>
      <c r="CL1486" t="s">
        <v>184</v>
      </c>
      <c r="CM1486" t="s">
        <v>446</v>
      </c>
      <c r="CN1486" t="s">
        <v>447</v>
      </c>
      <c r="CO1486" t="s">
        <v>448</v>
      </c>
      <c r="CP1486" t="s">
        <v>696</v>
      </c>
      <c r="CQ1486" t="s">
        <v>697</v>
      </c>
      <c r="CR1486" t="s">
        <v>698</v>
      </c>
      <c r="CT1486" t="s">
        <v>263</v>
      </c>
      <c r="CU1486" s="5">
        <v>45009</v>
      </c>
      <c r="CV1486" s="5">
        <v>45009</v>
      </c>
      <c r="DA1486" s="5"/>
      <c r="DB1486" s="5"/>
      <c r="DF1486">
        <v>1130958454</v>
      </c>
      <c r="DK1486" t="s">
        <v>608</v>
      </c>
      <c r="DL1486" t="s">
        <v>191</v>
      </c>
      <c r="DM1486" t="s">
        <v>1306</v>
      </c>
      <c r="DN1486" t="s">
        <v>1308</v>
      </c>
      <c r="DO1486">
        <v>4000041222</v>
      </c>
      <c r="DQ1486" s="6">
        <v>45079</v>
      </c>
      <c r="DR1486" s="5"/>
      <c r="DS1486" s="5">
        <v>45098</v>
      </c>
      <c r="DT1486" s="5"/>
      <c r="DU1486" s="1" t="s">
        <v>1309</v>
      </c>
      <c r="DV1486" t="s">
        <v>1308</v>
      </c>
      <c r="DZ1486" s="11" t="s">
        <v>192</v>
      </c>
      <c r="EA1486" s="11" t="s">
        <v>338</v>
      </c>
      <c r="EB1486" s="5">
        <v>45093</v>
      </c>
      <c r="EC1486" s="5"/>
      <c r="ED1486" s="5"/>
      <c r="EF1486" t="s">
        <v>193</v>
      </c>
      <c r="EI1486" t="s">
        <v>406</v>
      </c>
      <c r="EJ1486" t="s">
        <v>407</v>
      </c>
      <c r="EK1486" t="s">
        <v>663</v>
      </c>
      <c r="EL1486" t="s">
        <v>496</v>
      </c>
      <c r="EN1486">
        <v>0.5</v>
      </c>
      <c r="EO1486">
        <v>0.15</v>
      </c>
      <c r="EP1486">
        <v>0.25</v>
      </c>
      <c r="EQ1486">
        <v>0.1</v>
      </c>
      <c r="ER1486" s="5"/>
      <c r="ES1486" s="5"/>
      <c r="ET1486" s="5"/>
      <c r="EU1486" s="5"/>
      <c r="EX1486" t="s">
        <v>1310</v>
      </c>
      <c r="EY1486" s="5">
        <v>45009</v>
      </c>
      <c r="EZ1486" s="71" t="s">
        <v>264</v>
      </c>
      <c r="FA1486" t="s">
        <v>408</v>
      </c>
    </row>
    <row r="1487" spans="1:157" x14ac:dyDescent="0.3">
      <c r="A1487" t="s">
        <v>169</v>
      </c>
      <c r="B1487">
        <v>22106</v>
      </c>
      <c r="C1487" t="s">
        <v>1306</v>
      </c>
      <c r="D1487">
        <v>184278</v>
      </c>
      <c r="F1487" t="s">
        <v>170</v>
      </c>
      <c r="G1487" t="s">
        <v>195</v>
      </c>
      <c r="H1487" s="13" t="s">
        <v>286</v>
      </c>
      <c r="I1487">
        <v>4000041222</v>
      </c>
      <c r="J1487" s="13"/>
      <c r="L1487" t="s">
        <v>337</v>
      </c>
      <c r="M1487" t="s">
        <v>203</v>
      </c>
      <c r="N1487" t="s">
        <v>174</v>
      </c>
      <c r="O1487" t="s">
        <v>175</v>
      </c>
      <c r="P1487" t="s">
        <v>176</v>
      </c>
      <c r="Q1487">
        <v>1000704780</v>
      </c>
      <c r="R1487">
        <v>220</v>
      </c>
      <c r="S1487">
        <v>1300000820</v>
      </c>
      <c r="T1487" t="s">
        <v>287</v>
      </c>
      <c r="U1487">
        <v>10</v>
      </c>
      <c r="W1487" t="s">
        <v>327</v>
      </c>
      <c r="X1487" t="s">
        <v>178</v>
      </c>
      <c r="Y1487" t="s">
        <v>474</v>
      </c>
      <c r="Z1487" t="s">
        <v>475</v>
      </c>
      <c r="AD1487" t="s">
        <v>474</v>
      </c>
      <c r="AE1487" t="s">
        <v>475</v>
      </c>
      <c r="AQ1487"/>
      <c r="AR1487" s="6">
        <v>45023</v>
      </c>
      <c r="AS1487"/>
      <c r="AV1487" s="5">
        <v>44986</v>
      </c>
      <c r="AW1487"/>
      <c r="AX1487" s="6">
        <v>45070</v>
      </c>
      <c r="BB1487" t="s">
        <v>179</v>
      </c>
      <c r="BD1487" t="s">
        <v>180</v>
      </c>
      <c r="BF1487" t="s">
        <v>1307</v>
      </c>
      <c r="BG1487" s="68" t="s">
        <v>181</v>
      </c>
      <c r="BH1487" s="6">
        <v>45076</v>
      </c>
      <c r="BI1487" s="6">
        <v>45076</v>
      </c>
      <c r="BL1487" t="s">
        <v>182</v>
      </c>
      <c r="BM1487" s="10">
        <v>73620.999739999999</v>
      </c>
      <c r="BN1487" s="10">
        <v>70117.000339999999</v>
      </c>
      <c r="BO1487" s="10">
        <v>736209.99739999999</v>
      </c>
      <c r="BP1487" s="10">
        <v>701170.00340000005</v>
      </c>
      <c r="BQ1487" s="69"/>
      <c r="BR1487" t="s">
        <v>425</v>
      </c>
      <c r="BS1487" s="5">
        <v>44799</v>
      </c>
      <c r="BT1487" s="5">
        <v>44803</v>
      </c>
      <c r="BU1487" s="70"/>
      <c r="BX1487" t="s">
        <v>183</v>
      </c>
      <c r="BY1487" t="s">
        <v>611</v>
      </c>
      <c r="CG1487" t="s">
        <v>639</v>
      </c>
      <c r="CL1487" t="s">
        <v>184</v>
      </c>
      <c r="CM1487" t="s">
        <v>446</v>
      </c>
      <c r="CN1487" t="s">
        <v>447</v>
      </c>
      <c r="CO1487" t="s">
        <v>448</v>
      </c>
      <c r="CP1487" t="s">
        <v>696</v>
      </c>
      <c r="CQ1487" t="s">
        <v>697</v>
      </c>
      <c r="CR1487" t="s">
        <v>698</v>
      </c>
      <c r="CT1487" t="s">
        <v>263</v>
      </c>
      <c r="CU1487" s="5">
        <v>45009</v>
      </c>
      <c r="CV1487" s="5">
        <v>45009</v>
      </c>
      <c r="DA1487" s="5"/>
      <c r="DB1487" s="5"/>
      <c r="DF1487">
        <v>1130958454</v>
      </c>
      <c r="DK1487" t="s">
        <v>608</v>
      </c>
      <c r="DL1487" t="s">
        <v>191</v>
      </c>
      <c r="DM1487" t="s">
        <v>1306</v>
      </c>
      <c r="DN1487" t="s">
        <v>1308</v>
      </c>
      <c r="DO1487">
        <v>4000041222</v>
      </c>
      <c r="DQ1487" s="6">
        <v>45079</v>
      </c>
      <c r="DR1487" s="5"/>
      <c r="DS1487" s="5">
        <v>45098</v>
      </c>
      <c r="DT1487" s="5"/>
      <c r="DU1487" s="1" t="s">
        <v>1309</v>
      </c>
      <c r="DV1487" t="s">
        <v>1308</v>
      </c>
      <c r="DZ1487" s="11" t="s">
        <v>192</v>
      </c>
      <c r="EA1487" s="11" t="s">
        <v>338</v>
      </c>
      <c r="EB1487" s="5">
        <v>45093</v>
      </c>
      <c r="EC1487" s="5"/>
      <c r="ED1487" s="5"/>
      <c r="EF1487" t="s">
        <v>193</v>
      </c>
      <c r="EI1487" t="s">
        <v>406</v>
      </c>
      <c r="EJ1487" t="s">
        <v>407</v>
      </c>
      <c r="EK1487" t="s">
        <v>663</v>
      </c>
      <c r="EL1487" t="s">
        <v>496</v>
      </c>
      <c r="EN1487">
        <v>0.5</v>
      </c>
      <c r="EO1487">
        <v>0.15</v>
      </c>
      <c r="EP1487">
        <v>0.25</v>
      </c>
      <c r="EQ1487">
        <v>0.1</v>
      </c>
      <c r="ER1487" s="5"/>
      <c r="ES1487" s="5"/>
      <c r="ET1487" s="5"/>
      <c r="EU1487" s="5"/>
      <c r="EX1487" t="s">
        <v>1310</v>
      </c>
      <c r="EY1487" s="5">
        <v>45009</v>
      </c>
      <c r="EZ1487" s="71" t="s">
        <v>264</v>
      </c>
      <c r="FA1487" t="s">
        <v>408</v>
      </c>
    </row>
    <row r="1488" spans="1:157" x14ac:dyDescent="0.3">
      <c r="A1488" t="s">
        <v>169</v>
      </c>
      <c r="B1488">
        <v>22107</v>
      </c>
      <c r="C1488" t="s">
        <v>1306</v>
      </c>
      <c r="D1488">
        <v>184279</v>
      </c>
      <c r="F1488" t="s">
        <v>170</v>
      </c>
      <c r="G1488" t="s">
        <v>195</v>
      </c>
      <c r="H1488" s="13" t="s">
        <v>288</v>
      </c>
      <c r="I1488">
        <v>4000041222</v>
      </c>
      <c r="J1488" s="13"/>
      <c r="L1488" t="s">
        <v>337</v>
      </c>
      <c r="M1488" t="s">
        <v>203</v>
      </c>
      <c r="N1488" t="s">
        <v>174</v>
      </c>
      <c r="O1488" t="s">
        <v>175</v>
      </c>
      <c r="P1488" t="s">
        <v>176</v>
      </c>
      <c r="Q1488">
        <v>1000704780</v>
      </c>
      <c r="R1488">
        <v>230</v>
      </c>
      <c r="S1488">
        <v>1300000820</v>
      </c>
      <c r="T1488" t="s">
        <v>230</v>
      </c>
      <c r="U1488">
        <v>10</v>
      </c>
      <c r="W1488" t="s">
        <v>327</v>
      </c>
      <c r="X1488" t="s">
        <v>178</v>
      </c>
      <c r="Y1488" t="s">
        <v>474</v>
      </c>
      <c r="Z1488" t="s">
        <v>475</v>
      </c>
      <c r="AD1488" t="s">
        <v>474</v>
      </c>
      <c r="AE1488" t="s">
        <v>475</v>
      </c>
      <c r="AQ1488"/>
      <c r="AR1488" s="6">
        <v>45023</v>
      </c>
      <c r="AS1488"/>
      <c r="AV1488" s="5">
        <v>44986</v>
      </c>
      <c r="AW1488"/>
      <c r="AX1488" s="6">
        <v>45070</v>
      </c>
      <c r="BB1488" t="s">
        <v>179</v>
      </c>
      <c r="BD1488" t="s">
        <v>180</v>
      </c>
      <c r="BF1488" t="s">
        <v>1307</v>
      </c>
      <c r="BG1488" s="68" t="s">
        <v>181</v>
      </c>
      <c r="BH1488" s="6">
        <v>45076</v>
      </c>
      <c r="BI1488" s="6">
        <v>45076</v>
      </c>
      <c r="BL1488" t="s">
        <v>182</v>
      </c>
      <c r="BM1488" s="10">
        <v>34873.000180000003</v>
      </c>
      <c r="BN1488" s="10">
        <v>33213.000379999998</v>
      </c>
      <c r="BO1488" s="10">
        <v>348730.00180000003</v>
      </c>
      <c r="BP1488" s="10">
        <v>332130.00379999989</v>
      </c>
      <c r="BQ1488" s="69"/>
      <c r="BR1488" t="s">
        <v>425</v>
      </c>
      <c r="BS1488" s="5">
        <v>44799</v>
      </c>
      <c r="BT1488" s="5">
        <v>44803</v>
      </c>
      <c r="BU1488" s="70"/>
      <c r="BX1488" t="s">
        <v>183</v>
      </c>
      <c r="BY1488" t="s">
        <v>611</v>
      </c>
      <c r="CG1488" t="s">
        <v>639</v>
      </c>
      <c r="CL1488" t="s">
        <v>184</v>
      </c>
      <c r="CM1488" t="s">
        <v>446</v>
      </c>
      <c r="CN1488" t="s">
        <v>447</v>
      </c>
      <c r="CO1488" t="s">
        <v>448</v>
      </c>
      <c r="CP1488" t="s">
        <v>696</v>
      </c>
      <c r="CQ1488" t="s">
        <v>697</v>
      </c>
      <c r="CR1488" t="s">
        <v>698</v>
      </c>
      <c r="CT1488" t="s">
        <v>263</v>
      </c>
      <c r="CU1488" s="5">
        <v>45009</v>
      </c>
      <c r="CV1488" s="5">
        <v>45009</v>
      </c>
      <c r="DA1488" s="5"/>
      <c r="DB1488" s="5"/>
      <c r="DF1488">
        <v>1130958454</v>
      </c>
      <c r="DK1488" t="s">
        <v>608</v>
      </c>
      <c r="DL1488" t="s">
        <v>191</v>
      </c>
      <c r="DM1488" t="s">
        <v>1306</v>
      </c>
      <c r="DN1488" t="s">
        <v>1308</v>
      </c>
      <c r="DO1488">
        <v>4000041222</v>
      </c>
      <c r="DQ1488" s="6">
        <v>45079</v>
      </c>
      <c r="DR1488" s="5"/>
      <c r="DS1488" s="5">
        <v>45098</v>
      </c>
      <c r="DT1488" s="5"/>
      <c r="DU1488" s="1" t="s">
        <v>1309</v>
      </c>
      <c r="DV1488" t="s">
        <v>1308</v>
      </c>
      <c r="DZ1488" s="11" t="s">
        <v>192</v>
      </c>
      <c r="EA1488" s="11" t="s">
        <v>338</v>
      </c>
      <c r="EB1488" s="5">
        <v>45093</v>
      </c>
      <c r="EC1488" s="5"/>
      <c r="ED1488" s="5"/>
      <c r="EF1488" t="s">
        <v>193</v>
      </c>
      <c r="EI1488" t="s">
        <v>406</v>
      </c>
      <c r="EJ1488" t="s">
        <v>407</v>
      </c>
      <c r="EK1488" t="s">
        <v>663</v>
      </c>
      <c r="EL1488" t="s">
        <v>496</v>
      </c>
      <c r="EN1488">
        <v>0.5</v>
      </c>
      <c r="EO1488">
        <v>0.15</v>
      </c>
      <c r="EP1488">
        <v>0.25</v>
      </c>
      <c r="EQ1488">
        <v>0.1</v>
      </c>
      <c r="ER1488" s="5"/>
      <c r="ES1488" s="5"/>
      <c r="ET1488" s="5"/>
      <c r="EU1488" s="5"/>
      <c r="EX1488" t="s">
        <v>1310</v>
      </c>
      <c r="EY1488" s="5">
        <v>45009</v>
      </c>
      <c r="EZ1488" s="71" t="s">
        <v>264</v>
      </c>
      <c r="FA1488" t="s">
        <v>408</v>
      </c>
    </row>
    <row r="1489" spans="1:157" x14ac:dyDescent="0.3">
      <c r="A1489" t="s">
        <v>169</v>
      </c>
      <c r="B1489">
        <v>22108</v>
      </c>
      <c r="C1489" t="s">
        <v>1306</v>
      </c>
      <c r="D1489">
        <v>184280</v>
      </c>
      <c r="F1489" t="s">
        <v>170</v>
      </c>
      <c r="G1489" t="s">
        <v>195</v>
      </c>
      <c r="H1489" s="13" t="s">
        <v>202</v>
      </c>
      <c r="I1489">
        <v>4000041222</v>
      </c>
      <c r="J1489" s="13"/>
      <c r="L1489" t="s">
        <v>337</v>
      </c>
      <c r="M1489" t="s">
        <v>203</v>
      </c>
      <c r="N1489" t="s">
        <v>174</v>
      </c>
      <c r="O1489" t="s">
        <v>175</v>
      </c>
      <c r="P1489" t="s">
        <v>176</v>
      </c>
      <c r="Q1489">
        <v>1000704780</v>
      </c>
      <c r="R1489">
        <v>270</v>
      </c>
      <c r="S1489">
        <v>1300000820</v>
      </c>
      <c r="T1489" t="s">
        <v>204</v>
      </c>
      <c r="U1489">
        <v>1</v>
      </c>
      <c r="W1489" t="s">
        <v>327</v>
      </c>
      <c r="X1489" t="s">
        <v>178</v>
      </c>
      <c r="Y1489" t="s">
        <v>474</v>
      </c>
      <c r="Z1489" t="s">
        <v>475</v>
      </c>
      <c r="AD1489" t="s">
        <v>474</v>
      </c>
      <c r="AE1489" t="s">
        <v>475</v>
      </c>
      <c r="AQ1489"/>
      <c r="AR1489" s="6">
        <v>45023</v>
      </c>
      <c r="AS1489"/>
      <c r="AV1489" s="5">
        <v>44986</v>
      </c>
      <c r="AW1489"/>
      <c r="AX1489" s="6">
        <v>45070</v>
      </c>
      <c r="BB1489" t="s">
        <v>179</v>
      </c>
      <c r="BD1489" t="s">
        <v>180</v>
      </c>
      <c r="BF1489" t="s">
        <v>1307</v>
      </c>
      <c r="BG1489" s="68" t="s">
        <v>181</v>
      </c>
      <c r="BH1489" s="6">
        <v>45076</v>
      </c>
      <c r="BI1489" s="6">
        <v>45076</v>
      </c>
      <c r="BL1489" t="s">
        <v>182</v>
      </c>
      <c r="BM1489" s="10">
        <v>80795.999739999999</v>
      </c>
      <c r="BN1489" s="10">
        <v>76949.999660000001</v>
      </c>
      <c r="BO1489" s="10">
        <v>80795.999739999999</v>
      </c>
      <c r="BP1489" s="10">
        <v>76949.999660000001</v>
      </c>
      <c r="BQ1489" s="69"/>
      <c r="BR1489" t="s">
        <v>1272</v>
      </c>
      <c r="BS1489" s="5">
        <v>44848</v>
      </c>
      <c r="BT1489" s="5">
        <v>44853</v>
      </c>
      <c r="BU1489" s="70"/>
      <c r="BX1489" t="s">
        <v>183</v>
      </c>
      <c r="BY1489" t="s">
        <v>611</v>
      </c>
      <c r="CG1489" t="s">
        <v>639</v>
      </c>
      <c r="CL1489" t="s">
        <v>184</v>
      </c>
      <c r="CM1489" t="s">
        <v>446</v>
      </c>
      <c r="CN1489" t="s">
        <v>447</v>
      </c>
      <c r="CO1489" t="s">
        <v>448</v>
      </c>
      <c r="CP1489" t="s">
        <v>696</v>
      </c>
      <c r="CQ1489" t="s">
        <v>697</v>
      </c>
      <c r="CR1489" t="s">
        <v>698</v>
      </c>
      <c r="CT1489" t="s">
        <v>263</v>
      </c>
      <c r="CU1489" s="5">
        <v>45009</v>
      </c>
      <c r="CV1489" s="5">
        <v>45009</v>
      </c>
      <c r="DA1489" s="5"/>
      <c r="DB1489" s="5"/>
      <c r="DF1489">
        <v>1130958454</v>
      </c>
      <c r="DK1489" t="s">
        <v>608</v>
      </c>
      <c r="DL1489" t="s">
        <v>191</v>
      </c>
      <c r="DM1489" t="s">
        <v>1306</v>
      </c>
      <c r="DN1489" t="s">
        <v>1308</v>
      </c>
      <c r="DO1489">
        <v>4000041222</v>
      </c>
      <c r="DQ1489" s="6">
        <v>45079</v>
      </c>
      <c r="DR1489" s="5"/>
      <c r="DS1489" s="5">
        <v>45098</v>
      </c>
      <c r="DT1489" s="5"/>
      <c r="DU1489" s="1" t="s">
        <v>1309</v>
      </c>
      <c r="DV1489" t="s">
        <v>1308</v>
      </c>
      <c r="DZ1489" s="11" t="s">
        <v>192</v>
      </c>
      <c r="EA1489" s="11" t="s">
        <v>338</v>
      </c>
      <c r="EB1489" s="5">
        <v>45093</v>
      </c>
      <c r="EC1489" s="5"/>
      <c r="ED1489" s="5"/>
      <c r="EF1489" t="s">
        <v>193</v>
      </c>
      <c r="EI1489" t="s">
        <v>406</v>
      </c>
      <c r="EJ1489" t="s">
        <v>407</v>
      </c>
      <c r="EK1489" t="s">
        <v>663</v>
      </c>
      <c r="EL1489" t="s">
        <v>496</v>
      </c>
      <c r="EN1489">
        <v>0.5</v>
      </c>
      <c r="EO1489">
        <v>0.15</v>
      </c>
      <c r="EP1489">
        <v>0.25</v>
      </c>
      <c r="EQ1489">
        <v>0.1</v>
      </c>
      <c r="ER1489" s="5"/>
      <c r="ES1489" s="5"/>
      <c r="ET1489" s="5"/>
      <c r="EU1489" s="5"/>
      <c r="EX1489" t="s">
        <v>1310</v>
      </c>
      <c r="EY1489" s="5">
        <v>45009</v>
      </c>
      <c r="EZ1489" s="71" t="s">
        <v>264</v>
      </c>
      <c r="FA1489" t="s">
        <v>408</v>
      </c>
    </row>
    <row r="1490" spans="1:157" x14ac:dyDescent="0.3">
      <c r="A1490" t="s">
        <v>169</v>
      </c>
      <c r="B1490">
        <v>22109</v>
      </c>
      <c r="C1490" t="s">
        <v>1306</v>
      </c>
      <c r="D1490">
        <v>184281</v>
      </c>
      <c r="F1490" t="s">
        <v>170</v>
      </c>
      <c r="G1490" t="s">
        <v>195</v>
      </c>
      <c r="H1490" s="13" t="s">
        <v>293</v>
      </c>
      <c r="I1490">
        <v>4000041222</v>
      </c>
      <c r="J1490" s="13"/>
      <c r="L1490" t="s">
        <v>337</v>
      </c>
      <c r="M1490" t="s">
        <v>203</v>
      </c>
      <c r="N1490" t="s">
        <v>174</v>
      </c>
      <c r="O1490" t="s">
        <v>175</v>
      </c>
      <c r="P1490" t="s">
        <v>176</v>
      </c>
      <c r="Q1490">
        <v>1000704780</v>
      </c>
      <c r="R1490">
        <v>280</v>
      </c>
      <c r="S1490">
        <v>1300000820</v>
      </c>
      <c r="T1490" t="s">
        <v>231</v>
      </c>
      <c r="U1490">
        <v>1</v>
      </c>
      <c r="W1490" t="s">
        <v>327</v>
      </c>
      <c r="X1490" t="s">
        <v>178</v>
      </c>
      <c r="Y1490" t="s">
        <v>474</v>
      </c>
      <c r="Z1490" t="s">
        <v>475</v>
      </c>
      <c r="AD1490" t="s">
        <v>474</v>
      </c>
      <c r="AE1490" t="s">
        <v>475</v>
      </c>
      <c r="AQ1490"/>
      <c r="AR1490" s="6">
        <v>45023</v>
      </c>
      <c r="AS1490"/>
      <c r="AV1490" s="5">
        <v>44986</v>
      </c>
      <c r="AW1490"/>
      <c r="AX1490" s="6">
        <v>45070</v>
      </c>
      <c r="BB1490" t="s">
        <v>179</v>
      </c>
      <c r="BD1490" t="s">
        <v>180</v>
      </c>
      <c r="BF1490" t="s">
        <v>1307</v>
      </c>
      <c r="BG1490" s="68" t="s">
        <v>181</v>
      </c>
      <c r="BH1490" s="6">
        <v>45076</v>
      </c>
      <c r="BI1490" s="6">
        <v>45076</v>
      </c>
      <c r="BL1490" t="s">
        <v>182</v>
      </c>
      <c r="BM1490" s="10">
        <v>80795.999739999999</v>
      </c>
      <c r="BN1490" s="10">
        <v>76949.999660000001</v>
      </c>
      <c r="BO1490" s="10">
        <v>80795.999739999999</v>
      </c>
      <c r="BP1490" s="10">
        <v>76949.999660000001</v>
      </c>
      <c r="BQ1490" s="69"/>
      <c r="BR1490" t="s">
        <v>426</v>
      </c>
      <c r="BS1490" s="5">
        <v>44799</v>
      </c>
      <c r="BT1490" s="5">
        <v>44803</v>
      </c>
      <c r="BU1490" s="70"/>
      <c r="BX1490" t="s">
        <v>183</v>
      </c>
      <c r="BY1490" t="s">
        <v>611</v>
      </c>
      <c r="CG1490" t="s">
        <v>639</v>
      </c>
      <c r="CL1490" t="s">
        <v>184</v>
      </c>
      <c r="CM1490" t="s">
        <v>446</v>
      </c>
      <c r="CN1490" t="s">
        <v>447</v>
      </c>
      <c r="CO1490" t="s">
        <v>448</v>
      </c>
      <c r="CP1490" t="s">
        <v>696</v>
      </c>
      <c r="CQ1490" t="s">
        <v>697</v>
      </c>
      <c r="CR1490" t="s">
        <v>698</v>
      </c>
      <c r="CT1490" t="s">
        <v>263</v>
      </c>
      <c r="CU1490" s="5">
        <v>45009</v>
      </c>
      <c r="CV1490" s="5">
        <v>45009</v>
      </c>
      <c r="DA1490" s="5"/>
      <c r="DB1490" s="5"/>
      <c r="DF1490">
        <v>1130958454</v>
      </c>
      <c r="DK1490" t="s">
        <v>608</v>
      </c>
      <c r="DL1490" t="s">
        <v>191</v>
      </c>
      <c r="DM1490" t="s">
        <v>1306</v>
      </c>
      <c r="DN1490" t="s">
        <v>1308</v>
      </c>
      <c r="DO1490">
        <v>4000041222</v>
      </c>
      <c r="DQ1490" s="6">
        <v>45079</v>
      </c>
      <c r="DR1490" s="5"/>
      <c r="DS1490" s="5">
        <v>45098</v>
      </c>
      <c r="DT1490" s="5"/>
      <c r="DU1490" s="1" t="s">
        <v>1309</v>
      </c>
      <c r="DV1490" t="s">
        <v>1308</v>
      </c>
      <c r="DZ1490" s="11" t="s">
        <v>192</v>
      </c>
      <c r="EA1490" s="11" t="s">
        <v>338</v>
      </c>
      <c r="EB1490" s="5">
        <v>45093</v>
      </c>
      <c r="EC1490" s="5"/>
      <c r="ED1490" s="5"/>
      <c r="EF1490" t="s">
        <v>193</v>
      </c>
      <c r="EI1490" t="s">
        <v>406</v>
      </c>
      <c r="EJ1490" t="s">
        <v>407</v>
      </c>
      <c r="EK1490" t="s">
        <v>663</v>
      </c>
      <c r="EL1490" t="s">
        <v>496</v>
      </c>
      <c r="EN1490">
        <v>0.5</v>
      </c>
      <c r="EO1490">
        <v>0.15</v>
      </c>
      <c r="EP1490">
        <v>0.25</v>
      </c>
      <c r="EQ1490">
        <v>0.1</v>
      </c>
      <c r="ER1490" s="5"/>
      <c r="ES1490" s="5"/>
      <c r="ET1490" s="5"/>
      <c r="EU1490" s="5"/>
      <c r="EX1490" t="s">
        <v>1310</v>
      </c>
      <c r="EY1490" s="5">
        <v>45009</v>
      </c>
      <c r="EZ1490" s="71" t="s">
        <v>264</v>
      </c>
      <c r="FA1490" t="s">
        <v>408</v>
      </c>
    </row>
    <row r="1491" spans="1:157" x14ac:dyDescent="0.3">
      <c r="A1491" t="s">
        <v>169</v>
      </c>
      <c r="B1491">
        <v>22110</v>
      </c>
      <c r="C1491" t="s">
        <v>1306</v>
      </c>
      <c r="D1491">
        <v>184282</v>
      </c>
      <c r="F1491" t="s">
        <v>170</v>
      </c>
      <c r="G1491" t="s">
        <v>195</v>
      </c>
      <c r="H1491" s="13" t="s">
        <v>319</v>
      </c>
      <c r="I1491">
        <v>4000041222</v>
      </c>
      <c r="J1491" s="13"/>
      <c r="L1491" t="s">
        <v>337</v>
      </c>
      <c r="M1491" t="s">
        <v>203</v>
      </c>
      <c r="N1491" t="s">
        <v>174</v>
      </c>
      <c r="O1491" t="s">
        <v>175</v>
      </c>
      <c r="P1491" t="s">
        <v>176</v>
      </c>
      <c r="Q1491">
        <v>1000704780</v>
      </c>
      <c r="R1491">
        <v>360</v>
      </c>
      <c r="S1491">
        <v>1300000725</v>
      </c>
      <c r="T1491" t="s">
        <v>242</v>
      </c>
      <c r="U1491">
        <v>8</v>
      </c>
      <c r="W1491" t="s">
        <v>327</v>
      </c>
      <c r="X1491" t="s">
        <v>178</v>
      </c>
      <c r="Y1491" t="s">
        <v>474</v>
      </c>
      <c r="Z1491" t="s">
        <v>475</v>
      </c>
      <c r="AD1491" t="s">
        <v>474</v>
      </c>
      <c r="AE1491" t="s">
        <v>475</v>
      </c>
      <c r="AQ1491"/>
      <c r="AR1491" s="6">
        <v>45023</v>
      </c>
      <c r="AS1491"/>
      <c r="AV1491" s="5">
        <v>44986</v>
      </c>
      <c r="AW1491"/>
      <c r="AX1491" s="6">
        <v>45070</v>
      </c>
      <c r="BB1491" t="s">
        <v>179</v>
      </c>
      <c r="BD1491" t="s">
        <v>180</v>
      </c>
      <c r="BF1491" t="s">
        <v>1307</v>
      </c>
      <c r="BG1491" s="68" t="s">
        <v>181</v>
      </c>
      <c r="BH1491" s="6">
        <v>45076</v>
      </c>
      <c r="BI1491" s="6">
        <v>45076</v>
      </c>
      <c r="BL1491" t="s">
        <v>182</v>
      </c>
      <c r="BM1491" s="10">
        <v>323185.00014999998</v>
      </c>
      <c r="BN1491" s="10">
        <v>307800.99967500003</v>
      </c>
      <c r="BO1491" s="10">
        <v>2585480.0011999998</v>
      </c>
      <c r="BP1491" s="10">
        <v>2462407.9974000002</v>
      </c>
      <c r="BQ1491" s="69"/>
      <c r="BR1491" t="s">
        <v>437</v>
      </c>
      <c r="BS1491" s="5">
        <v>44799</v>
      </c>
      <c r="BT1491" s="5">
        <v>44803</v>
      </c>
      <c r="BU1491" s="70"/>
      <c r="BX1491" t="s">
        <v>183</v>
      </c>
      <c r="BY1491" t="s">
        <v>611</v>
      </c>
      <c r="CG1491" t="s">
        <v>639</v>
      </c>
      <c r="CL1491" t="s">
        <v>184</v>
      </c>
      <c r="CM1491" t="s">
        <v>446</v>
      </c>
      <c r="CN1491" t="s">
        <v>447</v>
      </c>
      <c r="CO1491" t="s">
        <v>448</v>
      </c>
      <c r="CP1491" t="s">
        <v>696</v>
      </c>
      <c r="CQ1491" t="s">
        <v>697</v>
      </c>
      <c r="CR1491" t="s">
        <v>698</v>
      </c>
      <c r="CT1491" t="s">
        <v>263</v>
      </c>
      <c r="CU1491" s="5">
        <v>45009</v>
      </c>
      <c r="CV1491" s="5">
        <v>45009</v>
      </c>
      <c r="DA1491" s="5"/>
      <c r="DB1491" s="5"/>
      <c r="DF1491">
        <v>1130958454</v>
      </c>
      <c r="DK1491" t="s">
        <v>608</v>
      </c>
      <c r="DL1491" t="s">
        <v>191</v>
      </c>
      <c r="DM1491" t="s">
        <v>1306</v>
      </c>
      <c r="DN1491" t="s">
        <v>1308</v>
      </c>
      <c r="DO1491">
        <v>4000041222</v>
      </c>
      <c r="DQ1491" s="6">
        <v>45079</v>
      </c>
      <c r="DR1491" s="5"/>
      <c r="DS1491" s="5">
        <v>45098</v>
      </c>
      <c r="DT1491" s="5"/>
      <c r="DU1491" s="1" t="s">
        <v>1309</v>
      </c>
      <c r="DV1491" t="s">
        <v>1308</v>
      </c>
      <c r="DZ1491" s="11" t="s">
        <v>192</v>
      </c>
      <c r="EA1491" s="11" t="s">
        <v>338</v>
      </c>
      <c r="EB1491" s="5">
        <v>45093</v>
      </c>
      <c r="EC1491" s="5"/>
      <c r="ED1491" s="5"/>
      <c r="EF1491" t="s">
        <v>193</v>
      </c>
      <c r="EI1491" t="s">
        <v>406</v>
      </c>
      <c r="EJ1491" t="s">
        <v>407</v>
      </c>
      <c r="EK1491" t="s">
        <v>663</v>
      </c>
      <c r="EL1491" t="s">
        <v>496</v>
      </c>
      <c r="EN1491">
        <v>0.5</v>
      </c>
      <c r="EO1491">
        <v>0.15</v>
      </c>
      <c r="EP1491">
        <v>0.25</v>
      </c>
      <c r="EQ1491">
        <v>0.1</v>
      </c>
      <c r="ER1491" s="5"/>
      <c r="ES1491" s="5"/>
      <c r="ET1491" s="5"/>
      <c r="EU1491" s="5"/>
      <c r="EX1491" t="s">
        <v>1310</v>
      </c>
      <c r="EY1491" s="5">
        <v>45009</v>
      </c>
      <c r="EZ1491" s="71" t="s">
        <v>264</v>
      </c>
      <c r="FA1491" t="s">
        <v>408</v>
      </c>
    </row>
    <row r="1492" spans="1:157" x14ac:dyDescent="0.3">
      <c r="A1492" t="s">
        <v>169</v>
      </c>
      <c r="B1492">
        <v>22111</v>
      </c>
      <c r="C1492" t="s">
        <v>1306</v>
      </c>
      <c r="D1492">
        <v>184283</v>
      </c>
      <c r="F1492" t="s">
        <v>170</v>
      </c>
      <c r="G1492" t="s">
        <v>195</v>
      </c>
      <c r="H1492" s="13" t="s">
        <v>318</v>
      </c>
      <c r="I1492">
        <v>4000041222</v>
      </c>
      <c r="J1492" s="13"/>
      <c r="L1492" t="s">
        <v>337</v>
      </c>
      <c r="M1492" t="s">
        <v>203</v>
      </c>
      <c r="N1492" t="s">
        <v>174</v>
      </c>
      <c r="O1492" t="s">
        <v>175</v>
      </c>
      <c r="P1492" t="s">
        <v>176</v>
      </c>
      <c r="Q1492">
        <v>1000704780</v>
      </c>
      <c r="R1492">
        <v>350</v>
      </c>
      <c r="S1492">
        <v>1300000725</v>
      </c>
      <c r="T1492" t="s">
        <v>240</v>
      </c>
      <c r="U1492">
        <v>4</v>
      </c>
      <c r="W1492" t="s">
        <v>327</v>
      </c>
      <c r="X1492" t="s">
        <v>178</v>
      </c>
      <c r="Y1492" t="s">
        <v>474</v>
      </c>
      <c r="Z1492" t="s">
        <v>475</v>
      </c>
      <c r="AD1492" t="s">
        <v>474</v>
      </c>
      <c r="AE1492" t="s">
        <v>475</v>
      </c>
      <c r="AQ1492"/>
      <c r="AR1492" s="6">
        <v>45023</v>
      </c>
      <c r="AS1492"/>
      <c r="AV1492" s="5">
        <v>44986</v>
      </c>
      <c r="AW1492"/>
      <c r="AX1492" s="6">
        <v>45070</v>
      </c>
      <c r="BB1492" t="s">
        <v>179</v>
      </c>
      <c r="BD1492" t="s">
        <v>180</v>
      </c>
      <c r="BF1492" t="s">
        <v>1307</v>
      </c>
      <c r="BG1492" s="68" t="s">
        <v>181</v>
      </c>
      <c r="BH1492" s="6">
        <v>45076</v>
      </c>
      <c r="BI1492" s="6">
        <v>45076</v>
      </c>
      <c r="BL1492" t="s">
        <v>182</v>
      </c>
      <c r="BM1492" s="10">
        <v>186707.000325</v>
      </c>
      <c r="BN1492" s="10">
        <v>177820.00034999999</v>
      </c>
      <c r="BO1492" s="10">
        <v>746828.0013</v>
      </c>
      <c r="BP1492" s="10">
        <v>711280.00140000007</v>
      </c>
      <c r="BQ1492" s="69"/>
      <c r="BR1492" t="s">
        <v>437</v>
      </c>
      <c r="BS1492" s="5">
        <v>44799</v>
      </c>
      <c r="BT1492" s="5">
        <v>44803</v>
      </c>
      <c r="BU1492" s="70"/>
      <c r="BX1492" t="s">
        <v>183</v>
      </c>
      <c r="BY1492" t="s">
        <v>611</v>
      </c>
      <c r="CG1492" t="s">
        <v>639</v>
      </c>
      <c r="CL1492" t="s">
        <v>184</v>
      </c>
      <c r="CM1492" t="s">
        <v>446</v>
      </c>
      <c r="CN1492" t="s">
        <v>447</v>
      </c>
      <c r="CO1492" t="s">
        <v>448</v>
      </c>
      <c r="CP1492" t="s">
        <v>696</v>
      </c>
      <c r="CQ1492" t="s">
        <v>697</v>
      </c>
      <c r="CR1492" t="s">
        <v>698</v>
      </c>
      <c r="CT1492" t="s">
        <v>263</v>
      </c>
      <c r="CU1492" s="5">
        <v>45009</v>
      </c>
      <c r="CV1492" s="5">
        <v>45009</v>
      </c>
      <c r="DA1492" s="5"/>
      <c r="DB1492" s="5"/>
      <c r="DF1492">
        <v>1130958454</v>
      </c>
      <c r="DK1492" t="s">
        <v>608</v>
      </c>
      <c r="DL1492" t="s">
        <v>191</v>
      </c>
      <c r="DM1492" t="s">
        <v>1306</v>
      </c>
      <c r="DN1492" t="s">
        <v>1308</v>
      </c>
      <c r="DO1492">
        <v>4000041222</v>
      </c>
      <c r="DQ1492" s="6">
        <v>45079</v>
      </c>
      <c r="DR1492" s="5"/>
      <c r="DS1492" s="5">
        <v>45098</v>
      </c>
      <c r="DT1492" s="5"/>
      <c r="DU1492" s="1" t="s">
        <v>1309</v>
      </c>
      <c r="DV1492" t="s">
        <v>1308</v>
      </c>
      <c r="DZ1492" s="11" t="s">
        <v>192</v>
      </c>
      <c r="EA1492" s="11" t="s">
        <v>338</v>
      </c>
      <c r="EB1492" s="5">
        <v>45093</v>
      </c>
      <c r="EC1492" s="5"/>
      <c r="ED1492" s="5"/>
      <c r="EF1492" t="s">
        <v>193</v>
      </c>
      <c r="EI1492" t="s">
        <v>406</v>
      </c>
      <c r="EJ1492" t="s">
        <v>407</v>
      </c>
      <c r="EK1492" t="s">
        <v>663</v>
      </c>
      <c r="EL1492" t="s">
        <v>496</v>
      </c>
      <c r="EN1492">
        <v>0.5</v>
      </c>
      <c r="EO1492">
        <v>0.15</v>
      </c>
      <c r="EP1492">
        <v>0.25</v>
      </c>
      <c r="EQ1492">
        <v>0.1</v>
      </c>
      <c r="ER1492" s="5"/>
      <c r="ES1492" s="5"/>
      <c r="ET1492" s="5"/>
      <c r="EU1492" s="5"/>
      <c r="EX1492" t="s">
        <v>1310</v>
      </c>
      <c r="EY1492" s="5">
        <v>45009</v>
      </c>
      <c r="EZ1492" s="71" t="s">
        <v>264</v>
      </c>
      <c r="FA1492" t="s">
        <v>408</v>
      </c>
    </row>
    <row r="1493" spans="1:157" x14ac:dyDescent="0.3">
      <c r="A1493" t="s">
        <v>169</v>
      </c>
      <c r="B1493">
        <v>22112</v>
      </c>
      <c r="C1493" t="s">
        <v>1306</v>
      </c>
      <c r="D1493">
        <v>184284</v>
      </c>
      <c r="F1493" t="s">
        <v>170</v>
      </c>
      <c r="G1493" t="s">
        <v>195</v>
      </c>
      <c r="H1493" s="13" t="s">
        <v>315</v>
      </c>
      <c r="I1493">
        <v>4000041222</v>
      </c>
      <c r="J1493" s="13"/>
      <c r="L1493" t="s">
        <v>337</v>
      </c>
      <c r="M1493" t="s">
        <v>203</v>
      </c>
      <c r="N1493" t="s">
        <v>174</v>
      </c>
      <c r="O1493" t="s">
        <v>175</v>
      </c>
      <c r="P1493" t="s">
        <v>176</v>
      </c>
      <c r="Q1493">
        <v>1000704780</v>
      </c>
      <c r="R1493">
        <v>300</v>
      </c>
      <c r="S1493">
        <v>1300000820</v>
      </c>
      <c r="T1493" t="s">
        <v>233</v>
      </c>
      <c r="U1493">
        <v>100</v>
      </c>
      <c r="W1493" t="s">
        <v>327</v>
      </c>
      <c r="X1493" t="s">
        <v>178</v>
      </c>
      <c r="Y1493" t="s">
        <v>474</v>
      </c>
      <c r="Z1493" t="s">
        <v>475</v>
      </c>
      <c r="AD1493" t="s">
        <v>474</v>
      </c>
      <c r="AE1493" t="s">
        <v>475</v>
      </c>
      <c r="AQ1493"/>
      <c r="AR1493" s="6">
        <v>45023</v>
      </c>
      <c r="AS1493"/>
      <c r="AV1493" s="5">
        <v>44986</v>
      </c>
      <c r="AW1493"/>
      <c r="AX1493" s="6">
        <v>45070</v>
      </c>
      <c r="BB1493" t="s">
        <v>179</v>
      </c>
      <c r="BD1493" t="s">
        <v>180</v>
      </c>
      <c r="BF1493" t="s">
        <v>1307</v>
      </c>
      <c r="BG1493" s="68" t="s">
        <v>181</v>
      </c>
      <c r="BH1493" s="6">
        <v>45076</v>
      </c>
      <c r="BI1493" s="6">
        <v>45076</v>
      </c>
      <c r="BL1493" t="s">
        <v>182</v>
      </c>
      <c r="BM1493" s="10">
        <v>136047.00031999999</v>
      </c>
      <c r="BN1493" s="10">
        <v>129571.0003</v>
      </c>
      <c r="BO1493" s="10">
        <v>13604700.032</v>
      </c>
      <c r="BP1493" s="10">
        <v>12957100.029999999</v>
      </c>
      <c r="BQ1493" s="69"/>
      <c r="BR1493" t="s">
        <v>437</v>
      </c>
      <c r="BS1493" s="5">
        <v>44799</v>
      </c>
      <c r="BT1493" s="5">
        <v>44803</v>
      </c>
      <c r="BU1493" s="70"/>
      <c r="BX1493" t="s">
        <v>183</v>
      </c>
      <c r="BY1493" t="s">
        <v>611</v>
      </c>
      <c r="CG1493" t="s">
        <v>639</v>
      </c>
      <c r="CL1493" t="s">
        <v>184</v>
      </c>
      <c r="CM1493" t="s">
        <v>446</v>
      </c>
      <c r="CN1493" t="s">
        <v>447</v>
      </c>
      <c r="CO1493" t="s">
        <v>448</v>
      </c>
      <c r="CP1493" t="s">
        <v>696</v>
      </c>
      <c r="CQ1493" t="s">
        <v>697</v>
      </c>
      <c r="CR1493" t="s">
        <v>698</v>
      </c>
      <c r="CT1493" t="s">
        <v>263</v>
      </c>
      <c r="CU1493" s="5">
        <v>45009</v>
      </c>
      <c r="CV1493" s="5">
        <v>45009</v>
      </c>
      <c r="DA1493" s="5"/>
      <c r="DB1493" s="5"/>
      <c r="DF1493">
        <v>1130958454</v>
      </c>
      <c r="DK1493" t="s">
        <v>608</v>
      </c>
      <c r="DL1493" t="s">
        <v>191</v>
      </c>
      <c r="DM1493" t="s">
        <v>1306</v>
      </c>
      <c r="DN1493" t="s">
        <v>1308</v>
      </c>
      <c r="DO1493">
        <v>4000041222</v>
      </c>
      <c r="DQ1493" s="6">
        <v>45079</v>
      </c>
      <c r="DR1493" s="5"/>
      <c r="DS1493" s="5">
        <v>45098</v>
      </c>
      <c r="DT1493" s="5"/>
      <c r="DU1493" s="1" t="s">
        <v>1309</v>
      </c>
      <c r="DV1493" t="s">
        <v>1308</v>
      </c>
      <c r="DZ1493" s="11" t="s">
        <v>192</v>
      </c>
      <c r="EA1493" s="11" t="s">
        <v>338</v>
      </c>
      <c r="EB1493" s="5">
        <v>45093</v>
      </c>
      <c r="EC1493" s="5"/>
      <c r="ED1493" s="5"/>
      <c r="EF1493" t="s">
        <v>193</v>
      </c>
      <c r="EI1493" t="s">
        <v>406</v>
      </c>
      <c r="EJ1493" t="s">
        <v>407</v>
      </c>
      <c r="EK1493" t="s">
        <v>663</v>
      </c>
      <c r="EL1493" t="s">
        <v>496</v>
      </c>
      <c r="EN1493">
        <v>0.5</v>
      </c>
      <c r="EO1493">
        <v>0.15</v>
      </c>
      <c r="EP1493">
        <v>0.25</v>
      </c>
      <c r="EQ1493">
        <v>0.1</v>
      </c>
      <c r="ER1493" s="5"/>
      <c r="ES1493" s="5"/>
      <c r="ET1493" s="5"/>
      <c r="EU1493" s="5"/>
      <c r="EX1493" t="s">
        <v>1310</v>
      </c>
      <c r="EY1493" s="5">
        <v>45009</v>
      </c>
      <c r="EZ1493" s="71" t="s">
        <v>264</v>
      </c>
      <c r="FA1493" t="s">
        <v>408</v>
      </c>
    </row>
    <row r="1494" spans="1:157" x14ac:dyDescent="0.3">
      <c r="A1494" t="s">
        <v>169</v>
      </c>
      <c r="B1494">
        <v>22113</v>
      </c>
      <c r="C1494" t="s">
        <v>1306</v>
      </c>
      <c r="D1494">
        <v>184285</v>
      </c>
      <c r="F1494" t="s">
        <v>170</v>
      </c>
      <c r="G1494" t="s">
        <v>195</v>
      </c>
      <c r="H1494" s="13" t="s">
        <v>317</v>
      </c>
      <c r="I1494">
        <v>4000041222</v>
      </c>
      <c r="J1494" s="13"/>
      <c r="L1494" t="s">
        <v>337</v>
      </c>
      <c r="M1494" t="s">
        <v>203</v>
      </c>
      <c r="N1494" t="s">
        <v>174</v>
      </c>
      <c r="O1494" t="s">
        <v>175</v>
      </c>
      <c r="P1494" t="s">
        <v>176</v>
      </c>
      <c r="Q1494">
        <v>1000704780</v>
      </c>
      <c r="R1494">
        <v>320</v>
      </c>
      <c r="S1494">
        <v>1300000820</v>
      </c>
      <c r="T1494" t="s">
        <v>238</v>
      </c>
      <c r="U1494">
        <v>2</v>
      </c>
      <c r="W1494" t="s">
        <v>327</v>
      </c>
      <c r="X1494" t="s">
        <v>178</v>
      </c>
      <c r="Y1494" t="s">
        <v>474</v>
      </c>
      <c r="Z1494" t="s">
        <v>475</v>
      </c>
      <c r="AD1494" t="s">
        <v>474</v>
      </c>
      <c r="AE1494" t="s">
        <v>475</v>
      </c>
      <c r="AQ1494"/>
      <c r="AR1494" s="6">
        <v>45023</v>
      </c>
      <c r="AS1494"/>
      <c r="AV1494" s="5">
        <v>44986</v>
      </c>
      <c r="AW1494"/>
      <c r="AX1494" s="6">
        <v>45070</v>
      </c>
      <c r="BB1494" t="s">
        <v>179</v>
      </c>
      <c r="BD1494" t="s">
        <v>180</v>
      </c>
      <c r="BF1494" t="s">
        <v>1307</v>
      </c>
      <c r="BG1494" s="68" t="s">
        <v>181</v>
      </c>
      <c r="BH1494" s="6">
        <v>45076</v>
      </c>
      <c r="BI1494" s="6">
        <v>45076</v>
      </c>
      <c r="BL1494" t="s">
        <v>182</v>
      </c>
      <c r="BM1494" s="10">
        <v>265205.99982000003</v>
      </c>
      <c r="BN1494" s="10">
        <v>252581.99978000001</v>
      </c>
      <c r="BO1494" s="10">
        <v>530411.99963999994</v>
      </c>
      <c r="BP1494" s="10">
        <v>505163.99956000003</v>
      </c>
      <c r="BQ1494" s="69"/>
      <c r="BR1494" t="s">
        <v>437</v>
      </c>
      <c r="BS1494" s="5">
        <v>44799</v>
      </c>
      <c r="BT1494" s="5">
        <v>44803</v>
      </c>
      <c r="BU1494" s="70"/>
      <c r="BX1494" t="s">
        <v>183</v>
      </c>
      <c r="BY1494" t="s">
        <v>611</v>
      </c>
      <c r="CG1494" t="s">
        <v>639</v>
      </c>
      <c r="CL1494" t="s">
        <v>184</v>
      </c>
      <c r="CM1494" t="s">
        <v>446</v>
      </c>
      <c r="CN1494" t="s">
        <v>447</v>
      </c>
      <c r="CO1494" t="s">
        <v>448</v>
      </c>
      <c r="CP1494" t="s">
        <v>696</v>
      </c>
      <c r="CQ1494" t="s">
        <v>697</v>
      </c>
      <c r="CR1494" t="s">
        <v>698</v>
      </c>
      <c r="CT1494" t="s">
        <v>263</v>
      </c>
      <c r="CU1494" s="5">
        <v>45009</v>
      </c>
      <c r="CV1494" s="5">
        <v>45009</v>
      </c>
      <c r="DA1494" s="5"/>
      <c r="DB1494" s="5"/>
      <c r="DF1494">
        <v>1130958454</v>
      </c>
      <c r="DK1494" t="s">
        <v>608</v>
      </c>
      <c r="DL1494" t="s">
        <v>191</v>
      </c>
      <c r="DM1494" t="s">
        <v>1306</v>
      </c>
      <c r="DN1494" t="s">
        <v>1308</v>
      </c>
      <c r="DO1494">
        <v>4000041222</v>
      </c>
      <c r="DQ1494" s="6">
        <v>45079</v>
      </c>
      <c r="DR1494" s="5"/>
      <c r="DS1494" s="5">
        <v>45098</v>
      </c>
      <c r="DT1494" s="5"/>
      <c r="DU1494" s="1" t="s">
        <v>1309</v>
      </c>
      <c r="DV1494" t="s">
        <v>1308</v>
      </c>
      <c r="DZ1494" s="11" t="s">
        <v>192</v>
      </c>
      <c r="EA1494" s="11" t="s">
        <v>338</v>
      </c>
      <c r="EB1494" s="5">
        <v>45093</v>
      </c>
      <c r="EC1494" s="5"/>
      <c r="ED1494" s="5"/>
      <c r="EF1494" t="s">
        <v>193</v>
      </c>
      <c r="EI1494" t="s">
        <v>406</v>
      </c>
      <c r="EJ1494" t="s">
        <v>407</v>
      </c>
      <c r="EK1494" t="s">
        <v>663</v>
      </c>
      <c r="EL1494" t="s">
        <v>496</v>
      </c>
      <c r="EN1494">
        <v>0.5</v>
      </c>
      <c r="EO1494">
        <v>0.15</v>
      </c>
      <c r="EP1494">
        <v>0.25</v>
      </c>
      <c r="EQ1494">
        <v>0.1</v>
      </c>
      <c r="ER1494" s="5"/>
      <c r="ES1494" s="5"/>
      <c r="ET1494" s="5"/>
      <c r="EU1494" s="5"/>
      <c r="EX1494" t="s">
        <v>1310</v>
      </c>
      <c r="EY1494" s="5">
        <v>45009</v>
      </c>
      <c r="EZ1494" s="71" t="s">
        <v>264</v>
      </c>
      <c r="FA1494" t="s">
        <v>408</v>
      </c>
    </row>
    <row r="1495" spans="1:157" x14ac:dyDescent="0.3">
      <c r="A1495" t="s">
        <v>169</v>
      </c>
      <c r="B1495">
        <v>22114</v>
      </c>
      <c r="C1495" t="s">
        <v>1306</v>
      </c>
      <c r="D1495">
        <v>184286</v>
      </c>
      <c r="F1495" t="s">
        <v>170</v>
      </c>
      <c r="G1495" t="s">
        <v>195</v>
      </c>
      <c r="H1495" s="13" t="s">
        <v>344</v>
      </c>
      <c r="I1495">
        <v>4000041222</v>
      </c>
      <c r="J1495" s="13"/>
      <c r="L1495" t="s">
        <v>337</v>
      </c>
      <c r="M1495" t="s">
        <v>203</v>
      </c>
      <c r="N1495" t="s">
        <v>174</v>
      </c>
      <c r="O1495" t="s">
        <v>175</v>
      </c>
      <c r="P1495" t="s">
        <v>176</v>
      </c>
      <c r="Q1495">
        <v>1000704780</v>
      </c>
      <c r="R1495">
        <v>190</v>
      </c>
      <c r="S1495">
        <v>1300000820</v>
      </c>
      <c r="T1495" t="s">
        <v>345</v>
      </c>
      <c r="U1495">
        <v>2</v>
      </c>
      <c r="W1495" t="s">
        <v>327</v>
      </c>
      <c r="X1495" t="s">
        <v>178</v>
      </c>
      <c r="Y1495" t="s">
        <v>474</v>
      </c>
      <c r="Z1495" t="s">
        <v>475</v>
      </c>
      <c r="AD1495" t="s">
        <v>474</v>
      </c>
      <c r="AE1495" t="s">
        <v>475</v>
      </c>
      <c r="AQ1495"/>
      <c r="AR1495" s="6">
        <v>45023</v>
      </c>
      <c r="AS1495"/>
      <c r="AV1495" s="5">
        <v>44986</v>
      </c>
      <c r="AW1495"/>
      <c r="AX1495" s="6">
        <v>45070</v>
      </c>
      <c r="BB1495" t="s">
        <v>179</v>
      </c>
      <c r="BD1495" t="s">
        <v>180</v>
      </c>
      <c r="BF1495" t="s">
        <v>1307</v>
      </c>
      <c r="BG1495" s="68" t="s">
        <v>181</v>
      </c>
      <c r="BH1495" s="6">
        <v>45076</v>
      </c>
      <c r="BI1495" s="6">
        <v>45076</v>
      </c>
      <c r="BL1495" t="s">
        <v>182</v>
      </c>
      <c r="BM1495" s="10">
        <v>1111154.9998600001</v>
      </c>
      <c r="BN1495" s="10">
        <v>1058264.00028</v>
      </c>
      <c r="BO1495" s="10">
        <v>2222309.9997200002</v>
      </c>
      <c r="BP1495" s="10">
        <v>2116528.0005600001</v>
      </c>
      <c r="BQ1495" s="69"/>
      <c r="BR1495" t="s">
        <v>436</v>
      </c>
      <c r="BS1495" s="5">
        <v>44813</v>
      </c>
      <c r="BT1495" s="5">
        <v>44818</v>
      </c>
      <c r="BU1495" s="70"/>
      <c r="BX1495" t="s">
        <v>183</v>
      </c>
      <c r="BY1495" t="s">
        <v>611</v>
      </c>
      <c r="CG1495" t="s">
        <v>639</v>
      </c>
      <c r="CL1495" t="s">
        <v>184</v>
      </c>
      <c r="CM1495" t="s">
        <v>446</v>
      </c>
      <c r="CN1495" t="s">
        <v>447</v>
      </c>
      <c r="CO1495" t="s">
        <v>448</v>
      </c>
      <c r="CP1495" t="s">
        <v>696</v>
      </c>
      <c r="CQ1495" t="s">
        <v>697</v>
      </c>
      <c r="CR1495" t="s">
        <v>698</v>
      </c>
      <c r="CT1495" t="s">
        <v>263</v>
      </c>
      <c r="CU1495" s="5">
        <v>45009</v>
      </c>
      <c r="CV1495" s="5">
        <v>45009</v>
      </c>
      <c r="DA1495" s="5"/>
      <c r="DB1495" s="5"/>
      <c r="DF1495">
        <v>1130958454</v>
      </c>
      <c r="DK1495" t="s">
        <v>608</v>
      </c>
      <c r="DL1495" t="s">
        <v>191</v>
      </c>
      <c r="DM1495" t="s">
        <v>1306</v>
      </c>
      <c r="DN1495" t="s">
        <v>1308</v>
      </c>
      <c r="DO1495">
        <v>4000041222</v>
      </c>
      <c r="DQ1495" s="6">
        <v>45079</v>
      </c>
      <c r="DR1495" s="5"/>
      <c r="DS1495" s="5">
        <v>45098</v>
      </c>
      <c r="DT1495" s="5"/>
      <c r="DU1495" s="1" t="s">
        <v>1309</v>
      </c>
      <c r="DV1495" t="s">
        <v>1308</v>
      </c>
      <c r="DZ1495" s="11" t="s">
        <v>192</v>
      </c>
      <c r="EA1495" s="11" t="s">
        <v>338</v>
      </c>
      <c r="EB1495" s="5">
        <v>45093</v>
      </c>
      <c r="EC1495" s="5"/>
      <c r="ED1495" s="5"/>
      <c r="EF1495" t="s">
        <v>193</v>
      </c>
      <c r="EI1495" t="s">
        <v>406</v>
      </c>
      <c r="EJ1495" t="s">
        <v>407</v>
      </c>
      <c r="EK1495" t="s">
        <v>663</v>
      </c>
      <c r="EL1495" t="s">
        <v>496</v>
      </c>
      <c r="EN1495">
        <v>0.5</v>
      </c>
      <c r="EO1495">
        <v>0.15</v>
      </c>
      <c r="EP1495">
        <v>0.25</v>
      </c>
      <c r="EQ1495">
        <v>0.1</v>
      </c>
      <c r="ER1495" s="5"/>
      <c r="ES1495" s="5"/>
      <c r="ET1495" s="5"/>
      <c r="EU1495" s="5"/>
      <c r="EX1495" t="s">
        <v>1310</v>
      </c>
      <c r="EY1495" s="5">
        <v>45009</v>
      </c>
      <c r="EZ1495" s="71" t="s">
        <v>264</v>
      </c>
      <c r="FA1495" t="s">
        <v>408</v>
      </c>
    </row>
    <row r="1496" spans="1:157" x14ac:dyDescent="0.3">
      <c r="A1496" t="s">
        <v>169</v>
      </c>
      <c r="B1496">
        <v>22115</v>
      </c>
      <c r="C1496" t="s">
        <v>1311</v>
      </c>
      <c r="D1496">
        <v>184291</v>
      </c>
      <c r="F1496" t="s">
        <v>170</v>
      </c>
      <c r="G1496" t="s">
        <v>195</v>
      </c>
      <c r="H1496" s="13" t="s">
        <v>310</v>
      </c>
      <c r="I1496">
        <v>4000041221</v>
      </c>
      <c r="J1496" s="13"/>
      <c r="L1496" t="s">
        <v>497</v>
      </c>
      <c r="M1496" t="s">
        <v>173</v>
      </c>
      <c r="N1496" t="s">
        <v>174</v>
      </c>
      <c r="O1496" t="s">
        <v>175</v>
      </c>
      <c r="P1496" t="s">
        <v>176</v>
      </c>
      <c r="Q1496">
        <v>1000704737</v>
      </c>
      <c r="R1496">
        <v>240</v>
      </c>
      <c r="S1496">
        <v>1100001382</v>
      </c>
      <c r="T1496" t="s">
        <v>219</v>
      </c>
      <c r="U1496">
        <v>4</v>
      </c>
      <c r="W1496" t="s">
        <v>327</v>
      </c>
      <c r="X1496" t="s">
        <v>178</v>
      </c>
      <c r="Y1496" t="s">
        <v>1312</v>
      </c>
      <c r="Z1496" t="s">
        <v>1313</v>
      </c>
      <c r="AD1496" t="s">
        <v>1312</v>
      </c>
      <c r="AE1496" t="s">
        <v>1313</v>
      </c>
      <c r="AQ1496"/>
      <c r="AR1496" s="6">
        <v>44981</v>
      </c>
      <c r="AS1496"/>
      <c r="AV1496" s="5">
        <v>44985</v>
      </c>
      <c r="AW1496"/>
      <c r="AX1496" s="6">
        <v>45062</v>
      </c>
      <c r="BB1496" t="s">
        <v>179</v>
      </c>
      <c r="BD1496" t="s">
        <v>180</v>
      </c>
      <c r="BF1496" t="s">
        <v>1314</v>
      </c>
      <c r="BG1496" s="68" t="s">
        <v>181</v>
      </c>
      <c r="BH1496" s="6">
        <v>45076</v>
      </c>
      <c r="BI1496" s="6">
        <v>45076</v>
      </c>
      <c r="BL1496" t="s">
        <v>182</v>
      </c>
      <c r="BM1496" s="10">
        <v>750111.99992600002</v>
      </c>
      <c r="BN1496" s="10">
        <v>297043.99952200003</v>
      </c>
      <c r="BO1496" s="10">
        <v>3000447.9997040001</v>
      </c>
      <c r="BP1496" s="10">
        <v>1188175.9980880001</v>
      </c>
      <c r="BQ1496" s="69"/>
      <c r="BR1496" t="s">
        <v>423</v>
      </c>
      <c r="BS1496" s="5">
        <v>44799</v>
      </c>
      <c r="BT1496" s="5">
        <v>44803</v>
      </c>
      <c r="BU1496" s="70"/>
      <c r="BX1496" t="s">
        <v>183</v>
      </c>
      <c r="BY1496" t="s">
        <v>596</v>
      </c>
      <c r="CG1496" t="s">
        <v>632</v>
      </c>
      <c r="CL1496" t="s">
        <v>184</v>
      </c>
      <c r="CM1496" t="s">
        <v>446</v>
      </c>
      <c r="CN1496" t="s">
        <v>447</v>
      </c>
      <c r="CO1496" t="s">
        <v>448</v>
      </c>
      <c r="CP1496" t="s">
        <v>696</v>
      </c>
      <c r="CQ1496" t="s">
        <v>697</v>
      </c>
      <c r="CR1496" t="s">
        <v>698</v>
      </c>
      <c r="CT1496" t="s">
        <v>263</v>
      </c>
      <c r="CU1496" s="5">
        <v>45009</v>
      </c>
      <c r="CV1496" s="5">
        <v>45009</v>
      </c>
      <c r="DA1496" s="5"/>
      <c r="DB1496" s="5"/>
      <c r="DF1496">
        <v>1131157905</v>
      </c>
      <c r="DK1496" t="s">
        <v>608</v>
      </c>
      <c r="DL1496" t="s">
        <v>191</v>
      </c>
      <c r="DM1496" t="s">
        <v>1311</v>
      </c>
      <c r="DN1496" t="s">
        <v>1315</v>
      </c>
      <c r="DO1496">
        <v>4000041221</v>
      </c>
      <c r="DQ1496" s="6">
        <v>45079</v>
      </c>
      <c r="DR1496" s="5"/>
      <c r="DS1496" s="5">
        <v>45098</v>
      </c>
      <c r="DT1496" s="5"/>
      <c r="DU1496" s="1" t="s">
        <v>1316</v>
      </c>
      <c r="DV1496" t="s">
        <v>1315</v>
      </c>
      <c r="DZ1496" s="11" t="s">
        <v>192</v>
      </c>
      <c r="EA1496" s="11" t="s">
        <v>499</v>
      </c>
      <c r="EB1496" s="5">
        <v>45093</v>
      </c>
      <c r="EC1496" s="5"/>
      <c r="ED1496" s="5"/>
      <c r="EF1496" t="s">
        <v>193</v>
      </c>
      <c r="EI1496" t="s">
        <v>406</v>
      </c>
      <c r="EJ1496" t="s">
        <v>407</v>
      </c>
      <c r="EK1496" t="s">
        <v>663</v>
      </c>
      <c r="EL1496" t="s">
        <v>496</v>
      </c>
      <c r="EN1496">
        <v>0.5</v>
      </c>
      <c r="EO1496">
        <v>0.15</v>
      </c>
      <c r="EP1496">
        <v>0.25</v>
      </c>
      <c r="EQ1496">
        <v>0.1</v>
      </c>
      <c r="ER1496" s="5"/>
      <c r="ES1496" s="5"/>
      <c r="ET1496" s="5"/>
      <c r="EU1496" s="5"/>
      <c r="EX1496" t="s">
        <v>1317</v>
      </c>
      <c r="EY1496" s="5">
        <v>45009</v>
      </c>
      <c r="EZ1496" s="71" t="s">
        <v>264</v>
      </c>
      <c r="FA1496" t="s">
        <v>408</v>
      </c>
    </row>
    <row r="1497" spans="1:157" x14ac:dyDescent="0.3">
      <c r="A1497" t="s">
        <v>169</v>
      </c>
      <c r="B1497">
        <v>22116</v>
      </c>
      <c r="C1497" t="s">
        <v>1311</v>
      </c>
      <c r="D1497">
        <v>184292</v>
      </c>
      <c r="F1497" t="s">
        <v>170</v>
      </c>
      <c r="G1497" t="s">
        <v>195</v>
      </c>
      <c r="H1497" s="13" t="s">
        <v>311</v>
      </c>
      <c r="I1497">
        <v>4000041221</v>
      </c>
      <c r="J1497" s="13"/>
      <c r="L1497" t="s">
        <v>497</v>
      </c>
      <c r="M1497" t="s">
        <v>173</v>
      </c>
      <c r="N1497" t="s">
        <v>174</v>
      </c>
      <c r="O1497" t="s">
        <v>175</v>
      </c>
      <c r="P1497" t="s">
        <v>176</v>
      </c>
      <c r="Q1497">
        <v>1000704737</v>
      </c>
      <c r="R1497">
        <v>260</v>
      </c>
      <c r="S1497">
        <v>1100001382</v>
      </c>
      <c r="T1497" t="s">
        <v>221</v>
      </c>
      <c r="U1497">
        <v>4</v>
      </c>
      <c r="W1497" t="s">
        <v>327</v>
      </c>
      <c r="X1497" t="s">
        <v>178</v>
      </c>
      <c r="Y1497" t="s">
        <v>1312</v>
      </c>
      <c r="Z1497" t="s">
        <v>1313</v>
      </c>
      <c r="AD1497" t="s">
        <v>1312</v>
      </c>
      <c r="AE1497" t="s">
        <v>1313</v>
      </c>
      <c r="AQ1497"/>
      <c r="AR1497" s="6">
        <v>44981</v>
      </c>
      <c r="AS1497"/>
      <c r="AV1497" s="5">
        <v>44985</v>
      </c>
      <c r="AW1497"/>
      <c r="AX1497" s="6">
        <v>45062</v>
      </c>
      <c r="BB1497" t="s">
        <v>179</v>
      </c>
      <c r="BD1497" t="s">
        <v>180</v>
      </c>
      <c r="BF1497" t="s">
        <v>1314</v>
      </c>
      <c r="BG1497" s="68" t="s">
        <v>181</v>
      </c>
      <c r="BH1497" s="6">
        <v>45076</v>
      </c>
      <c r="BI1497" s="6">
        <v>45076</v>
      </c>
      <c r="BL1497" t="s">
        <v>182</v>
      </c>
      <c r="BM1497" s="10">
        <v>68561.999838000003</v>
      </c>
      <c r="BN1497" s="10">
        <v>27151.000029999999</v>
      </c>
      <c r="BO1497" s="10">
        <v>274247.99935200001</v>
      </c>
      <c r="BP1497" s="10">
        <v>108604.00012</v>
      </c>
      <c r="BQ1497" s="69"/>
      <c r="BR1497" t="s">
        <v>424</v>
      </c>
      <c r="BS1497" s="5">
        <v>44799</v>
      </c>
      <c r="BT1497" s="5">
        <v>44803</v>
      </c>
      <c r="BU1497" s="70"/>
      <c r="BX1497" t="s">
        <v>183</v>
      </c>
      <c r="BY1497" t="s">
        <v>596</v>
      </c>
      <c r="CG1497" t="s">
        <v>632</v>
      </c>
      <c r="CL1497" t="s">
        <v>184</v>
      </c>
      <c r="CM1497" t="s">
        <v>446</v>
      </c>
      <c r="CN1497" t="s">
        <v>447</v>
      </c>
      <c r="CO1497" t="s">
        <v>448</v>
      </c>
      <c r="CP1497" t="s">
        <v>696</v>
      </c>
      <c r="CQ1497" t="s">
        <v>697</v>
      </c>
      <c r="CR1497" t="s">
        <v>698</v>
      </c>
      <c r="CT1497" t="s">
        <v>263</v>
      </c>
      <c r="CU1497" s="5">
        <v>45009</v>
      </c>
      <c r="CV1497" s="5">
        <v>45009</v>
      </c>
      <c r="DA1497" s="5"/>
      <c r="DB1497" s="5"/>
      <c r="DF1497">
        <v>1131157905</v>
      </c>
      <c r="DK1497" t="s">
        <v>608</v>
      </c>
      <c r="DL1497" t="s">
        <v>191</v>
      </c>
      <c r="DM1497" t="s">
        <v>1311</v>
      </c>
      <c r="DN1497" t="s">
        <v>1315</v>
      </c>
      <c r="DO1497">
        <v>4000041221</v>
      </c>
      <c r="DQ1497" s="6">
        <v>45079</v>
      </c>
      <c r="DR1497" s="5"/>
      <c r="DS1497" s="5">
        <v>45098</v>
      </c>
      <c r="DT1497" s="5"/>
      <c r="DU1497" s="1" t="s">
        <v>1316</v>
      </c>
      <c r="DV1497" t="s">
        <v>1315</v>
      </c>
      <c r="DZ1497" s="11" t="s">
        <v>192</v>
      </c>
      <c r="EA1497" s="11" t="s">
        <v>499</v>
      </c>
      <c r="EB1497" s="5">
        <v>45093</v>
      </c>
      <c r="EC1497" s="5"/>
      <c r="ED1497" s="5"/>
      <c r="EF1497" t="s">
        <v>193</v>
      </c>
      <c r="EI1497" t="s">
        <v>406</v>
      </c>
      <c r="EJ1497" t="s">
        <v>407</v>
      </c>
      <c r="EK1497" t="s">
        <v>663</v>
      </c>
      <c r="EL1497" t="s">
        <v>496</v>
      </c>
      <c r="EN1497">
        <v>0.5</v>
      </c>
      <c r="EO1497">
        <v>0.15</v>
      </c>
      <c r="EP1497">
        <v>0.25</v>
      </c>
      <c r="EQ1497">
        <v>0.1</v>
      </c>
      <c r="ER1497" s="5"/>
      <c r="ES1497" s="5"/>
      <c r="ET1497" s="5"/>
      <c r="EU1497" s="5"/>
      <c r="EX1497" t="s">
        <v>1317</v>
      </c>
      <c r="EY1497" s="5">
        <v>45009</v>
      </c>
      <c r="EZ1497" s="71" t="s">
        <v>264</v>
      </c>
      <c r="FA1497" t="s">
        <v>408</v>
      </c>
    </row>
    <row r="1498" spans="1:157" x14ac:dyDescent="0.3">
      <c r="A1498" t="s">
        <v>169</v>
      </c>
      <c r="B1498">
        <v>22117</v>
      </c>
      <c r="C1498" t="s">
        <v>1311</v>
      </c>
      <c r="D1498">
        <v>184293</v>
      </c>
      <c r="F1498" t="s">
        <v>170</v>
      </c>
      <c r="G1498" t="s">
        <v>195</v>
      </c>
      <c r="H1498" s="13" t="s">
        <v>312</v>
      </c>
      <c r="I1498">
        <v>4000041221</v>
      </c>
      <c r="J1498" s="13"/>
      <c r="L1498" t="s">
        <v>497</v>
      </c>
      <c r="M1498" t="s">
        <v>173</v>
      </c>
      <c r="N1498" t="s">
        <v>174</v>
      </c>
      <c r="O1498" t="s">
        <v>175</v>
      </c>
      <c r="P1498" t="s">
        <v>176</v>
      </c>
      <c r="Q1498">
        <v>1000704737</v>
      </c>
      <c r="R1498">
        <v>270</v>
      </c>
      <c r="S1498">
        <v>1100000046</v>
      </c>
      <c r="T1498" t="s">
        <v>223</v>
      </c>
      <c r="U1498">
        <v>2</v>
      </c>
      <c r="W1498" t="s">
        <v>327</v>
      </c>
      <c r="X1498" t="s">
        <v>178</v>
      </c>
      <c r="Y1498" t="s">
        <v>1312</v>
      </c>
      <c r="Z1498" t="s">
        <v>1313</v>
      </c>
      <c r="AD1498" t="s">
        <v>1312</v>
      </c>
      <c r="AE1498" t="s">
        <v>1313</v>
      </c>
      <c r="AQ1498"/>
      <c r="AR1498" s="6">
        <v>44981</v>
      </c>
      <c r="AS1498"/>
      <c r="AV1498" s="5">
        <v>44985</v>
      </c>
      <c r="AW1498"/>
      <c r="AX1498" s="6">
        <v>45062</v>
      </c>
      <c r="BB1498" t="s">
        <v>179</v>
      </c>
      <c r="BD1498" t="s">
        <v>180</v>
      </c>
      <c r="BF1498" t="s">
        <v>1314</v>
      </c>
      <c r="BG1498" s="68" t="s">
        <v>181</v>
      </c>
      <c r="BH1498" s="6">
        <v>45076</v>
      </c>
      <c r="BI1498" s="6">
        <v>45076</v>
      </c>
      <c r="BL1498" t="s">
        <v>182</v>
      </c>
      <c r="BM1498" s="10">
        <v>226179.00001799999</v>
      </c>
      <c r="BN1498" s="10">
        <v>89567.000016000005</v>
      </c>
      <c r="BO1498" s="10">
        <v>452358.00003599998</v>
      </c>
      <c r="BP1498" s="10">
        <v>179134.00003200001</v>
      </c>
      <c r="BQ1498" s="69"/>
      <c r="BR1498" t="s">
        <v>449</v>
      </c>
      <c r="BS1498" s="5">
        <v>44799</v>
      </c>
      <c r="BT1498" s="5">
        <v>44803</v>
      </c>
      <c r="BU1498" s="70"/>
      <c r="BX1498" t="s">
        <v>183</v>
      </c>
      <c r="BY1498" t="s">
        <v>596</v>
      </c>
      <c r="CG1498" t="s">
        <v>632</v>
      </c>
      <c r="CL1498" t="s">
        <v>184</v>
      </c>
      <c r="CM1498" t="s">
        <v>446</v>
      </c>
      <c r="CN1498" t="s">
        <v>447</v>
      </c>
      <c r="CO1498" t="s">
        <v>448</v>
      </c>
      <c r="CP1498" t="s">
        <v>696</v>
      </c>
      <c r="CQ1498" t="s">
        <v>697</v>
      </c>
      <c r="CR1498" t="s">
        <v>698</v>
      </c>
      <c r="CT1498" t="s">
        <v>263</v>
      </c>
      <c r="CU1498" s="5">
        <v>45009</v>
      </c>
      <c r="CV1498" s="5">
        <v>45009</v>
      </c>
      <c r="DA1498" s="5"/>
      <c r="DB1498" s="5"/>
      <c r="DF1498">
        <v>1131157905</v>
      </c>
      <c r="DK1498" t="s">
        <v>608</v>
      </c>
      <c r="DL1498" t="s">
        <v>191</v>
      </c>
      <c r="DM1498" t="s">
        <v>1311</v>
      </c>
      <c r="DN1498" t="s">
        <v>1315</v>
      </c>
      <c r="DO1498">
        <v>4000041221</v>
      </c>
      <c r="DQ1498" s="6">
        <v>45079</v>
      </c>
      <c r="DR1498" s="5"/>
      <c r="DS1498" s="5">
        <v>45098</v>
      </c>
      <c r="DT1498" s="5"/>
      <c r="DU1498" s="1" t="s">
        <v>1316</v>
      </c>
      <c r="DV1498" t="s">
        <v>1315</v>
      </c>
      <c r="DZ1498" s="11" t="s">
        <v>192</v>
      </c>
      <c r="EA1498" s="11" t="s">
        <v>499</v>
      </c>
      <c r="EB1498" s="5">
        <v>45093</v>
      </c>
      <c r="EC1498" s="5"/>
      <c r="ED1498" s="5"/>
      <c r="EF1498" t="s">
        <v>193</v>
      </c>
      <c r="EI1498" t="s">
        <v>406</v>
      </c>
      <c r="EJ1498" t="s">
        <v>407</v>
      </c>
      <c r="EK1498" t="s">
        <v>663</v>
      </c>
      <c r="EL1498" t="s">
        <v>496</v>
      </c>
      <c r="EN1498">
        <v>0.5</v>
      </c>
      <c r="EO1498">
        <v>0.15</v>
      </c>
      <c r="EP1498">
        <v>0.25</v>
      </c>
      <c r="EQ1498">
        <v>0.1</v>
      </c>
      <c r="ER1498" s="5"/>
      <c r="ES1498" s="5"/>
      <c r="ET1498" s="5"/>
      <c r="EU1498" s="5"/>
      <c r="EX1498" t="s">
        <v>1317</v>
      </c>
      <c r="EY1498" s="5">
        <v>45009</v>
      </c>
      <c r="EZ1498" s="71" t="s">
        <v>264</v>
      </c>
      <c r="FA1498" t="s">
        <v>408</v>
      </c>
    </row>
    <row r="1499" spans="1:157" x14ac:dyDescent="0.3">
      <c r="A1499" t="s">
        <v>169</v>
      </c>
      <c r="B1499">
        <v>22118</v>
      </c>
      <c r="C1499" t="s">
        <v>1311</v>
      </c>
      <c r="D1499">
        <v>184294</v>
      </c>
      <c r="F1499" t="s">
        <v>170</v>
      </c>
      <c r="G1499" t="s">
        <v>195</v>
      </c>
      <c r="H1499" s="13" t="s">
        <v>265</v>
      </c>
      <c r="I1499">
        <v>4000041221</v>
      </c>
      <c r="J1499" s="13"/>
      <c r="L1499" t="s">
        <v>497</v>
      </c>
      <c r="M1499" t="s">
        <v>173</v>
      </c>
      <c r="N1499" t="s">
        <v>174</v>
      </c>
      <c r="O1499" t="s">
        <v>175</v>
      </c>
      <c r="P1499" t="s">
        <v>176</v>
      </c>
      <c r="Q1499">
        <v>1000704737</v>
      </c>
      <c r="R1499">
        <v>230</v>
      </c>
      <c r="S1499">
        <v>1100000300</v>
      </c>
      <c r="T1499" t="s">
        <v>210</v>
      </c>
      <c r="U1499">
        <v>4</v>
      </c>
      <c r="W1499" t="s">
        <v>327</v>
      </c>
      <c r="X1499" t="s">
        <v>178</v>
      </c>
      <c r="Y1499" t="s">
        <v>1312</v>
      </c>
      <c r="Z1499" t="s">
        <v>1313</v>
      </c>
      <c r="AD1499" t="s">
        <v>1312</v>
      </c>
      <c r="AE1499" t="s">
        <v>1313</v>
      </c>
      <c r="AQ1499"/>
      <c r="AR1499" s="6">
        <v>44981</v>
      </c>
      <c r="AS1499"/>
      <c r="AV1499" s="5">
        <v>44985</v>
      </c>
      <c r="AW1499"/>
      <c r="AX1499" s="6">
        <v>45062</v>
      </c>
      <c r="BB1499" t="s">
        <v>179</v>
      </c>
      <c r="BD1499" t="s">
        <v>180</v>
      </c>
      <c r="BF1499" t="s">
        <v>1314</v>
      </c>
      <c r="BG1499" s="68" t="s">
        <v>181</v>
      </c>
      <c r="BH1499" s="6">
        <v>45076</v>
      </c>
      <c r="BI1499" s="6">
        <v>45076</v>
      </c>
      <c r="BL1499" t="s">
        <v>182</v>
      </c>
      <c r="BM1499" s="10">
        <v>410166</v>
      </c>
      <c r="BN1499" s="10">
        <v>162426</v>
      </c>
      <c r="BO1499" s="10">
        <v>1640664</v>
      </c>
      <c r="BP1499" s="10">
        <v>649704</v>
      </c>
      <c r="BQ1499" s="69"/>
      <c r="BR1499" t="s">
        <v>423</v>
      </c>
      <c r="BS1499" s="5">
        <v>44799</v>
      </c>
      <c r="BT1499" s="5">
        <v>44803</v>
      </c>
      <c r="BU1499" s="70"/>
      <c r="BX1499" t="s">
        <v>183</v>
      </c>
      <c r="BY1499" t="s">
        <v>596</v>
      </c>
      <c r="CG1499" t="s">
        <v>632</v>
      </c>
      <c r="CL1499" t="s">
        <v>184</v>
      </c>
      <c r="CM1499" t="s">
        <v>446</v>
      </c>
      <c r="CN1499" t="s">
        <v>447</v>
      </c>
      <c r="CO1499" t="s">
        <v>448</v>
      </c>
      <c r="CP1499" t="s">
        <v>696</v>
      </c>
      <c r="CQ1499" t="s">
        <v>697</v>
      </c>
      <c r="CR1499" t="s">
        <v>698</v>
      </c>
      <c r="CT1499" t="s">
        <v>263</v>
      </c>
      <c r="CU1499" s="5">
        <v>45009</v>
      </c>
      <c r="CV1499" s="5">
        <v>45009</v>
      </c>
      <c r="DA1499" s="5"/>
      <c r="DB1499" s="5"/>
      <c r="DF1499">
        <v>1131157905</v>
      </c>
      <c r="DK1499" t="s">
        <v>608</v>
      </c>
      <c r="DL1499" t="s">
        <v>191</v>
      </c>
      <c r="DM1499" t="s">
        <v>1311</v>
      </c>
      <c r="DN1499" t="s">
        <v>1315</v>
      </c>
      <c r="DO1499">
        <v>4000041221</v>
      </c>
      <c r="DQ1499" s="6">
        <v>45079</v>
      </c>
      <c r="DR1499" s="5"/>
      <c r="DS1499" s="5">
        <v>45098</v>
      </c>
      <c r="DT1499" s="5"/>
      <c r="DU1499" s="1" t="s">
        <v>1316</v>
      </c>
      <c r="DV1499" t="s">
        <v>1315</v>
      </c>
      <c r="DZ1499" s="11" t="s">
        <v>192</v>
      </c>
      <c r="EA1499" s="11" t="s">
        <v>499</v>
      </c>
      <c r="EB1499" s="5">
        <v>45093</v>
      </c>
      <c r="EC1499" s="5"/>
      <c r="ED1499" s="5"/>
      <c r="EF1499" t="s">
        <v>193</v>
      </c>
      <c r="EI1499" t="s">
        <v>406</v>
      </c>
      <c r="EJ1499" t="s">
        <v>407</v>
      </c>
      <c r="EK1499" t="s">
        <v>663</v>
      </c>
      <c r="EL1499" t="s">
        <v>496</v>
      </c>
      <c r="EN1499">
        <v>0.5</v>
      </c>
      <c r="EO1499">
        <v>0.15</v>
      </c>
      <c r="EP1499">
        <v>0.25</v>
      </c>
      <c r="EQ1499">
        <v>0.1</v>
      </c>
      <c r="ER1499" s="5"/>
      <c r="ES1499" s="5"/>
      <c r="ET1499" s="5"/>
      <c r="EU1499" s="5"/>
      <c r="EX1499" t="s">
        <v>1317</v>
      </c>
      <c r="EY1499" s="5">
        <v>45009</v>
      </c>
      <c r="EZ1499" s="71" t="s">
        <v>264</v>
      </c>
      <c r="FA1499" t="s">
        <v>408</v>
      </c>
    </row>
    <row r="1500" spans="1:157" x14ac:dyDescent="0.3">
      <c r="A1500" t="s">
        <v>169</v>
      </c>
      <c r="B1500">
        <v>22119</v>
      </c>
      <c r="C1500" t="s">
        <v>1311</v>
      </c>
      <c r="D1500">
        <v>184295</v>
      </c>
      <c r="F1500" t="s">
        <v>170</v>
      </c>
      <c r="G1500" t="s">
        <v>195</v>
      </c>
      <c r="H1500" s="13" t="s">
        <v>268</v>
      </c>
      <c r="I1500">
        <v>4000041221</v>
      </c>
      <c r="J1500" s="13"/>
      <c r="L1500" t="s">
        <v>497</v>
      </c>
      <c r="M1500" t="s">
        <v>173</v>
      </c>
      <c r="N1500" t="s">
        <v>174</v>
      </c>
      <c r="O1500" t="s">
        <v>175</v>
      </c>
      <c r="P1500" t="s">
        <v>176</v>
      </c>
      <c r="Q1500">
        <v>1000704737</v>
      </c>
      <c r="R1500">
        <v>280</v>
      </c>
      <c r="S1500">
        <v>1100001510</v>
      </c>
      <c r="T1500" t="s">
        <v>269</v>
      </c>
      <c r="U1500">
        <v>1</v>
      </c>
      <c r="W1500" t="s">
        <v>327</v>
      </c>
      <c r="X1500" t="s">
        <v>178</v>
      </c>
      <c r="Y1500" t="s">
        <v>1312</v>
      </c>
      <c r="Z1500" t="s">
        <v>1313</v>
      </c>
      <c r="AD1500" t="s">
        <v>1312</v>
      </c>
      <c r="AE1500" t="s">
        <v>1313</v>
      </c>
      <c r="AQ1500"/>
      <c r="AR1500" s="6">
        <v>44981</v>
      </c>
      <c r="AS1500"/>
      <c r="AV1500" s="5">
        <v>44985</v>
      </c>
      <c r="AW1500"/>
      <c r="AX1500" s="6">
        <v>45062</v>
      </c>
      <c r="BB1500" t="s">
        <v>179</v>
      </c>
      <c r="BD1500" t="s">
        <v>180</v>
      </c>
      <c r="BF1500" t="s">
        <v>1314</v>
      </c>
      <c r="BG1500" s="68" t="s">
        <v>181</v>
      </c>
      <c r="BH1500" s="6">
        <v>45076</v>
      </c>
      <c r="BI1500" s="6">
        <v>45076</v>
      </c>
      <c r="BL1500" t="s">
        <v>182</v>
      </c>
      <c r="BM1500" s="10">
        <v>34658.000180000003</v>
      </c>
      <c r="BN1500" s="10">
        <v>13725.000040000001</v>
      </c>
      <c r="BO1500" s="10">
        <v>34658.000180000003</v>
      </c>
      <c r="BP1500" s="10">
        <v>13725.000040000001</v>
      </c>
      <c r="BQ1500" s="69"/>
      <c r="BR1500" t="s">
        <v>449</v>
      </c>
      <c r="BS1500" s="5">
        <v>44799</v>
      </c>
      <c r="BT1500" s="5">
        <v>44803</v>
      </c>
      <c r="BU1500" s="70"/>
      <c r="BX1500" t="s">
        <v>183</v>
      </c>
      <c r="BY1500" t="s">
        <v>596</v>
      </c>
      <c r="CG1500" t="s">
        <v>632</v>
      </c>
      <c r="CL1500" t="s">
        <v>184</v>
      </c>
      <c r="CM1500" t="s">
        <v>446</v>
      </c>
      <c r="CN1500" t="s">
        <v>447</v>
      </c>
      <c r="CO1500" t="s">
        <v>448</v>
      </c>
      <c r="CP1500" t="s">
        <v>696</v>
      </c>
      <c r="CQ1500" t="s">
        <v>697</v>
      </c>
      <c r="CR1500" t="s">
        <v>698</v>
      </c>
      <c r="CT1500" t="s">
        <v>263</v>
      </c>
      <c r="CU1500" s="5">
        <v>45009</v>
      </c>
      <c r="CV1500" s="5">
        <v>45009</v>
      </c>
      <c r="DA1500" s="5"/>
      <c r="DB1500" s="5"/>
      <c r="DF1500">
        <v>1131157905</v>
      </c>
      <c r="DK1500" t="s">
        <v>608</v>
      </c>
      <c r="DL1500" t="s">
        <v>191</v>
      </c>
      <c r="DM1500" t="s">
        <v>1311</v>
      </c>
      <c r="DN1500" t="s">
        <v>1315</v>
      </c>
      <c r="DO1500">
        <v>4000041221</v>
      </c>
      <c r="DQ1500" s="6">
        <v>45079</v>
      </c>
      <c r="DR1500" s="5"/>
      <c r="DS1500" s="5">
        <v>45098</v>
      </c>
      <c r="DT1500" s="5"/>
      <c r="DU1500" s="1" t="s">
        <v>1316</v>
      </c>
      <c r="DV1500" t="s">
        <v>1315</v>
      </c>
      <c r="DZ1500" s="11" t="s">
        <v>192</v>
      </c>
      <c r="EA1500" s="11" t="s">
        <v>499</v>
      </c>
      <c r="EB1500" s="5">
        <v>45093</v>
      </c>
      <c r="EC1500" s="5"/>
      <c r="ED1500" s="5"/>
      <c r="EF1500" t="s">
        <v>193</v>
      </c>
      <c r="EI1500" t="s">
        <v>406</v>
      </c>
      <c r="EJ1500" t="s">
        <v>407</v>
      </c>
      <c r="EK1500" t="s">
        <v>663</v>
      </c>
      <c r="EL1500" t="s">
        <v>496</v>
      </c>
      <c r="EN1500">
        <v>0.5</v>
      </c>
      <c r="EO1500">
        <v>0.15</v>
      </c>
      <c r="EP1500">
        <v>0.25</v>
      </c>
      <c r="EQ1500">
        <v>0.1</v>
      </c>
      <c r="ER1500" s="5"/>
      <c r="ES1500" s="5"/>
      <c r="ET1500" s="5"/>
      <c r="EU1500" s="5"/>
      <c r="EX1500" t="s">
        <v>1317</v>
      </c>
      <c r="EY1500" s="5">
        <v>45009</v>
      </c>
      <c r="EZ1500" s="71" t="s">
        <v>264</v>
      </c>
      <c r="FA1500" t="s">
        <v>408</v>
      </c>
    </row>
    <row r="1501" spans="1:157" x14ac:dyDescent="0.3">
      <c r="A1501" t="s">
        <v>169</v>
      </c>
      <c r="B1501">
        <v>22120</v>
      </c>
      <c r="C1501" t="s">
        <v>1311</v>
      </c>
      <c r="D1501">
        <v>184296</v>
      </c>
      <c r="F1501" t="s">
        <v>170</v>
      </c>
      <c r="G1501" t="s">
        <v>195</v>
      </c>
      <c r="H1501" s="13" t="s">
        <v>339</v>
      </c>
      <c r="I1501">
        <v>4000041221</v>
      </c>
      <c r="J1501" s="13"/>
      <c r="L1501" t="s">
        <v>497</v>
      </c>
      <c r="M1501" t="s">
        <v>173</v>
      </c>
      <c r="N1501" t="s">
        <v>174</v>
      </c>
      <c r="O1501" t="s">
        <v>175</v>
      </c>
      <c r="P1501" t="s">
        <v>176</v>
      </c>
      <c r="Q1501">
        <v>1000704737</v>
      </c>
      <c r="R1501">
        <v>390</v>
      </c>
      <c r="S1501">
        <v>1100001340</v>
      </c>
      <c r="T1501" t="s">
        <v>340</v>
      </c>
      <c r="U1501">
        <v>1</v>
      </c>
      <c r="W1501" t="s">
        <v>327</v>
      </c>
      <c r="X1501" t="s">
        <v>178</v>
      </c>
      <c r="Y1501" t="s">
        <v>1312</v>
      </c>
      <c r="Z1501" t="s">
        <v>1313</v>
      </c>
      <c r="AD1501" t="s">
        <v>1312</v>
      </c>
      <c r="AE1501" t="s">
        <v>1313</v>
      </c>
      <c r="AQ1501"/>
      <c r="AR1501" s="6">
        <v>44981</v>
      </c>
      <c r="AS1501"/>
      <c r="AV1501" s="5">
        <v>44985</v>
      </c>
      <c r="AW1501"/>
      <c r="AX1501" s="6">
        <v>45062</v>
      </c>
      <c r="BB1501" t="s">
        <v>179</v>
      </c>
      <c r="BD1501" t="s">
        <v>180</v>
      </c>
      <c r="BF1501" t="s">
        <v>1314</v>
      </c>
      <c r="BG1501" s="68" t="s">
        <v>181</v>
      </c>
      <c r="BH1501" s="6">
        <v>45076</v>
      </c>
      <c r="BI1501" s="6">
        <v>45076</v>
      </c>
      <c r="BL1501" t="s">
        <v>182</v>
      </c>
      <c r="BM1501" s="10">
        <v>37776155.999959998</v>
      </c>
      <c r="BN1501" s="10">
        <v>14959358</v>
      </c>
      <c r="BO1501" s="10">
        <v>37776155.999959998</v>
      </c>
      <c r="BP1501" s="10">
        <v>14959358</v>
      </c>
      <c r="BQ1501" s="69"/>
      <c r="BR1501" t="s">
        <v>681</v>
      </c>
      <c r="BS1501" s="5">
        <v>44848</v>
      </c>
      <c r="BT1501" s="5">
        <v>44853</v>
      </c>
      <c r="BU1501" s="70"/>
      <c r="BX1501" t="s">
        <v>183</v>
      </c>
      <c r="BY1501" t="s">
        <v>596</v>
      </c>
      <c r="CG1501" t="s">
        <v>632</v>
      </c>
      <c r="CL1501" t="s">
        <v>184</v>
      </c>
      <c r="CM1501" t="s">
        <v>446</v>
      </c>
      <c r="CN1501" t="s">
        <v>447</v>
      </c>
      <c r="CO1501" t="s">
        <v>448</v>
      </c>
      <c r="CP1501" t="s">
        <v>696</v>
      </c>
      <c r="CQ1501" t="s">
        <v>697</v>
      </c>
      <c r="CR1501" t="s">
        <v>698</v>
      </c>
      <c r="CT1501" t="s">
        <v>263</v>
      </c>
      <c r="CU1501" s="5">
        <v>45009</v>
      </c>
      <c r="CV1501" s="5">
        <v>45009</v>
      </c>
      <c r="DA1501" s="5"/>
      <c r="DB1501" s="5"/>
      <c r="DF1501">
        <v>1131157905</v>
      </c>
      <c r="DK1501" t="s">
        <v>608</v>
      </c>
      <c r="DL1501" t="s">
        <v>191</v>
      </c>
      <c r="DM1501" t="s">
        <v>1311</v>
      </c>
      <c r="DN1501" t="s">
        <v>1315</v>
      </c>
      <c r="DO1501">
        <v>4000041221</v>
      </c>
      <c r="DQ1501" s="6">
        <v>45079</v>
      </c>
      <c r="DR1501" s="5"/>
      <c r="DS1501" s="5">
        <v>45098</v>
      </c>
      <c r="DT1501" s="5"/>
      <c r="DU1501" s="1" t="s">
        <v>1316</v>
      </c>
      <c r="DV1501" t="s">
        <v>1315</v>
      </c>
      <c r="DZ1501" s="11" t="s">
        <v>192</v>
      </c>
      <c r="EA1501" s="11" t="s">
        <v>499</v>
      </c>
      <c r="EB1501" s="5">
        <v>45093</v>
      </c>
      <c r="EC1501" s="5"/>
      <c r="ED1501" s="5"/>
      <c r="EF1501" t="s">
        <v>193</v>
      </c>
      <c r="EI1501" t="s">
        <v>406</v>
      </c>
      <c r="EJ1501" t="s">
        <v>407</v>
      </c>
      <c r="EK1501" t="s">
        <v>663</v>
      </c>
      <c r="EL1501" t="s">
        <v>496</v>
      </c>
      <c r="EN1501">
        <v>0.5</v>
      </c>
      <c r="EO1501">
        <v>0.15</v>
      </c>
      <c r="EP1501">
        <v>0.25</v>
      </c>
      <c r="EQ1501">
        <v>0.1</v>
      </c>
      <c r="ER1501" s="5"/>
      <c r="ES1501" s="5"/>
      <c r="ET1501" s="5"/>
      <c r="EU1501" s="5"/>
      <c r="EX1501" t="s">
        <v>1317</v>
      </c>
      <c r="EY1501" s="5">
        <v>45009</v>
      </c>
      <c r="EZ1501" s="71" t="s">
        <v>264</v>
      </c>
      <c r="FA1501" t="s">
        <v>408</v>
      </c>
    </row>
    <row r="1502" spans="1:157" x14ac:dyDescent="0.3">
      <c r="A1502" t="s">
        <v>169</v>
      </c>
      <c r="B1502">
        <v>22121</v>
      </c>
      <c r="C1502" t="s">
        <v>1311</v>
      </c>
      <c r="D1502">
        <v>184297</v>
      </c>
      <c r="F1502" t="s">
        <v>170</v>
      </c>
      <c r="G1502" t="s">
        <v>195</v>
      </c>
      <c r="H1502" s="13" t="s">
        <v>313</v>
      </c>
      <c r="I1502">
        <v>4000041221</v>
      </c>
      <c r="J1502" s="13"/>
      <c r="L1502" t="s">
        <v>497</v>
      </c>
      <c r="M1502" t="s">
        <v>173</v>
      </c>
      <c r="N1502" t="s">
        <v>174</v>
      </c>
      <c r="O1502" t="s">
        <v>175</v>
      </c>
      <c r="P1502" t="s">
        <v>176</v>
      </c>
      <c r="Q1502">
        <v>1000704737</v>
      </c>
      <c r="R1502">
        <v>400</v>
      </c>
      <c r="S1502">
        <v>1100001340</v>
      </c>
      <c r="T1502" t="s">
        <v>224</v>
      </c>
      <c r="U1502">
        <v>1</v>
      </c>
      <c r="W1502" t="s">
        <v>327</v>
      </c>
      <c r="X1502" t="s">
        <v>178</v>
      </c>
      <c r="Y1502" t="s">
        <v>1312</v>
      </c>
      <c r="Z1502" t="s">
        <v>1313</v>
      </c>
      <c r="AD1502" t="s">
        <v>1312</v>
      </c>
      <c r="AE1502" t="s">
        <v>1313</v>
      </c>
      <c r="AQ1502"/>
      <c r="AR1502" s="6">
        <v>44981</v>
      </c>
      <c r="AS1502"/>
      <c r="AV1502" s="5">
        <v>44985</v>
      </c>
      <c r="AW1502"/>
      <c r="AX1502" s="6">
        <v>45062</v>
      </c>
      <c r="BB1502" t="s">
        <v>179</v>
      </c>
      <c r="BD1502" t="s">
        <v>180</v>
      </c>
      <c r="BF1502" t="s">
        <v>1314</v>
      </c>
      <c r="BG1502" s="68" t="s">
        <v>181</v>
      </c>
      <c r="BH1502" s="6">
        <v>45076</v>
      </c>
      <c r="BI1502" s="6">
        <v>45076</v>
      </c>
      <c r="BL1502" t="s">
        <v>182</v>
      </c>
      <c r="BM1502" s="10">
        <v>35887295.999860004</v>
      </c>
      <c r="BN1502" s="10">
        <v>14211369.000360001</v>
      </c>
      <c r="BO1502" s="10">
        <v>35887295.999860004</v>
      </c>
      <c r="BP1502" s="10">
        <v>14211369.000360001</v>
      </c>
      <c r="BQ1502" s="69"/>
      <c r="BR1502" t="s">
        <v>610</v>
      </c>
      <c r="BS1502" s="5">
        <v>44844</v>
      </c>
      <c r="BT1502" s="5">
        <v>44846</v>
      </c>
      <c r="BU1502" s="70"/>
      <c r="BX1502" t="s">
        <v>183</v>
      </c>
      <c r="BY1502" t="s">
        <v>596</v>
      </c>
      <c r="CG1502" t="s">
        <v>632</v>
      </c>
      <c r="CL1502" t="s">
        <v>184</v>
      </c>
      <c r="CM1502" t="s">
        <v>446</v>
      </c>
      <c r="CN1502" t="s">
        <v>447</v>
      </c>
      <c r="CO1502" t="s">
        <v>448</v>
      </c>
      <c r="CP1502" t="s">
        <v>696</v>
      </c>
      <c r="CQ1502" t="s">
        <v>697</v>
      </c>
      <c r="CR1502" t="s">
        <v>698</v>
      </c>
      <c r="CT1502" t="s">
        <v>263</v>
      </c>
      <c r="CU1502" s="5">
        <v>45009</v>
      </c>
      <c r="CV1502" s="5">
        <v>45009</v>
      </c>
      <c r="DA1502" s="5"/>
      <c r="DB1502" s="5"/>
      <c r="DF1502">
        <v>1131157905</v>
      </c>
      <c r="DK1502" t="s">
        <v>608</v>
      </c>
      <c r="DL1502" t="s">
        <v>191</v>
      </c>
      <c r="DM1502" t="s">
        <v>1311</v>
      </c>
      <c r="DN1502" t="s">
        <v>1315</v>
      </c>
      <c r="DO1502">
        <v>4000041221</v>
      </c>
      <c r="DQ1502" s="6">
        <v>45079</v>
      </c>
      <c r="DR1502" s="5"/>
      <c r="DS1502" s="5">
        <v>45098</v>
      </c>
      <c r="DT1502" s="5"/>
      <c r="DU1502" s="1" t="s">
        <v>1316</v>
      </c>
      <c r="DV1502" t="s">
        <v>1315</v>
      </c>
      <c r="DZ1502" s="11" t="s">
        <v>192</v>
      </c>
      <c r="EA1502" s="11" t="s">
        <v>499</v>
      </c>
      <c r="EB1502" s="5">
        <v>45093</v>
      </c>
      <c r="EC1502" s="5"/>
      <c r="ED1502" s="5"/>
      <c r="EF1502" t="s">
        <v>193</v>
      </c>
      <c r="EI1502" t="s">
        <v>406</v>
      </c>
      <c r="EJ1502" t="s">
        <v>407</v>
      </c>
      <c r="EK1502" t="s">
        <v>663</v>
      </c>
      <c r="EL1502" t="s">
        <v>496</v>
      </c>
      <c r="EN1502">
        <v>0.5</v>
      </c>
      <c r="EO1502">
        <v>0.15</v>
      </c>
      <c r="EP1502">
        <v>0.25</v>
      </c>
      <c r="EQ1502">
        <v>0.1</v>
      </c>
      <c r="ER1502" s="5"/>
      <c r="ES1502" s="5"/>
      <c r="ET1502" s="5"/>
      <c r="EU1502" s="5"/>
      <c r="EX1502" t="s">
        <v>1317</v>
      </c>
      <c r="EY1502" s="5">
        <v>45009</v>
      </c>
      <c r="EZ1502" s="71" t="s">
        <v>264</v>
      </c>
      <c r="FA1502" t="s">
        <v>408</v>
      </c>
    </row>
    <row r="1503" spans="1:157" x14ac:dyDescent="0.3">
      <c r="A1503" t="s">
        <v>169</v>
      </c>
      <c r="B1503">
        <v>22122</v>
      </c>
      <c r="C1503" t="s">
        <v>1311</v>
      </c>
      <c r="D1503">
        <v>184298</v>
      </c>
      <c r="F1503" t="s">
        <v>170</v>
      </c>
      <c r="G1503" t="s">
        <v>195</v>
      </c>
      <c r="H1503" s="13" t="s">
        <v>282</v>
      </c>
      <c r="I1503">
        <v>4000041221</v>
      </c>
      <c r="J1503" s="13"/>
      <c r="L1503" t="s">
        <v>497</v>
      </c>
      <c r="M1503" t="s">
        <v>173</v>
      </c>
      <c r="N1503" t="s">
        <v>174</v>
      </c>
      <c r="O1503" t="s">
        <v>175</v>
      </c>
      <c r="P1503" t="s">
        <v>176</v>
      </c>
      <c r="Q1503">
        <v>1000704737</v>
      </c>
      <c r="R1503">
        <v>420</v>
      </c>
      <c r="S1503">
        <v>1100001034</v>
      </c>
      <c r="T1503" t="s">
        <v>283</v>
      </c>
      <c r="U1503">
        <v>14</v>
      </c>
      <c r="W1503" t="s">
        <v>327</v>
      </c>
      <c r="X1503" t="s">
        <v>178</v>
      </c>
      <c r="Y1503" t="s">
        <v>1312</v>
      </c>
      <c r="Z1503" t="s">
        <v>1313</v>
      </c>
      <c r="AD1503" t="s">
        <v>1312</v>
      </c>
      <c r="AE1503" t="s">
        <v>1313</v>
      </c>
      <c r="AQ1503"/>
      <c r="AR1503" s="6">
        <v>44981</v>
      </c>
      <c r="AS1503"/>
      <c r="AV1503" s="5">
        <v>44985</v>
      </c>
      <c r="AW1503"/>
      <c r="AX1503" s="6">
        <v>45062</v>
      </c>
      <c r="BB1503" t="s">
        <v>179</v>
      </c>
      <c r="BD1503" t="s">
        <v>180</v>
      </c>
      <c r="BF1503" t="s">
        <v>1314</v>
      </c>
      <c r="BG1503" s="68" t="s">
        <v>181</v>
      </c>
      <c r="BH1503" s="6">
        <v>45076</v>
      </c>
      <c r="BI1503" s="6">
        <v>45076</v>
      </c>
      <c r="BL1503" t="s">
        <v>182</v>
      </c>
      <c r="BM1503" s="10">
        <v>636323.00027999992</v>
      </c>
      <c r="BN1503" s="10">
        <v>251983.99980600001</v>
      </c>
      <c r="BO1503" s="10">
        <v>8908522.0039199982</v>
      </c>
      <c r="BP1503" s="10">
        <v>3527775.9972839998</v>
      </c>
      <c r="BQ1503" s="69"/>
      <c r="BR1503" t="s">
        <v>343</v>
      </c>
      <c r="BS1503" s="5">
        <v>44799</v>
      </c>
      <c r="BT1503" s="5">
        <v>44803</v>
      </c>
      <c r="BU1503" s="70"/>
      <c r="BX1503" t="s">
        <v>183</v>
      </c>
      <c r="BY1503" t="s">
        <v>596</v>
      </c>
      <c r="CG1503" t="s">
        <v>632</v>
      </c>
      <c r="CL1503" t="s">
        <v>184</v>
      </c>
      <c r="CM1503" t="s">
        <v>446</v>
      </c>
      <c r="CN1503" t="s">
        <v>447</v>
      </c>
      <c r="CO1503" t="s">
        <v>448</v>
      </c>
      <c r="CP1503" t="s">
        <v>696</v>
      </c>
      <c r="CQ1503" t="s">
        <v>697</v>
      </c>
      <c r="CR1503" t="s">
        <v>698</v>
      </c>
      <c r="CT1503" t="s">
        <v>263</v>
      </c>
      <c r="CU1503" s="5">
        <v>45009</v>
      </c>
      <c r="CV1503" s="5">
        <v>45009</v>
      </c>
      <c r="DA1503" s="5"/>
      <c r="DB1503" s="5"/>
      <c r="DF1503">
        <v>1131157905</v>
      </c>
      <c r="DK1503" t="s">
        <v>608</v>
      </c>
      <c r="DL1503" t="s">
        <v>191</v>
      </c>
      <c r="DM1503" t="s">
        <v>1311</v>
      </c>
      <c r="DN1503" t="s">
        <v>1315</v>
      </c>
      <c r="DO1503">
        <v>4000041221</v>
      </c>
      <c r="DQ1503" s="6">
        <v>45079</v>
      </c>
      <c r="DR1503" s="5"/>
      <c r="DS1503" s="5">
        <v>45098</v>
      </c>
      <c r="DT1503" s="5"/>
      <c r="DU1503" s="1" t="s">
        <v>1316</v>
      </c>
      <c r="DV1503" t="s">
        <v>1315</v>
      </c>
      <c r="DZ1503" s="11" t="s">
        <v>192</v>
      </c>
      <c r="EA1503" s="11" t="s">
        <v>499</v>
      </c>
      <c r="EB1503" s="5">
        <v>45093</v>
      </c>
      <c r="EC1503" s="5"/>
      <c r="ED1503" s="5"/>
      <c r="EF1503" t="s">
        <v>193</v>
      </c>
      <c r="EI1503" t="s">
        <v>406</v>
      </c>
      <c r="EJ1503" t="s">
        <v>407</v>
      </c>
      <c r="EK1503" t="s">
        <v>663</v>
      </c>
      <c r="EL1503" t="s">
        <v>496</v>
      </c>
      <c r="EN1503">
        <v>0.5</v>
      </c>
      <c r="EO1503">
        <v>0.15</v>
      </c>
      <c r="EP1503">
        <v>0.25</v>
      </c>
      <c r="EQ1503">
        <v>0.1</v>
      </c>
      <c r="ER1503" s="5"/>
      <c r="ES1503" s="5"/>
      <c r="ET1503" s="5"/>
      <c r="EU1503" s="5"/>
      <c r="EX1503" t="s">
        <v>1317</v>
      </c>
      <c r="EY1503" s="5">
        <v>45009</v>
      </c>
      <c r="EZ1503" s="71" t="s">
        <v>264</v>
      </c>
      <c r="FA1503" t="s">
        <v>408</v>
      </c>
    </row>
    <row r="1504" spans="1:157" x14ac:dyDescent="0.3">
      <c r="A1504" t="s">
        <v>169</v>
      </c>
      <c r="B1504">
        <v>22123</v>
      </c>
      <c r="C1504" t="s">
        <v>1311</v>
      </c>
      <c r="D1504">
        <v>184299</v>
      </c>
      <c r="F1504" t="s">
        <v>170</v>
      </c>
      <c r="G1504" t="s">
        <v>195</v>
      </c>
      <c r="H1504" s="13" t="s">
        <v>276</v>
      </c>
      <c r="I1504">
        <v>4000041221</v>
      </c>
      <c r="J1504" s="13"/>
      <c r="L1504" t="s">
        <v>497</v>
      </c>
      <c r="M1504" t="s">
        <v>173</v>
      </c>
      <c r="N1504" t="s">
        <v>174</v>
      </c>
      <c r="O1504" t="s">
        <v>175</v>
      </c>
      <c r="P1504" t="s">
        <v>176</v>
      </c>
      <c r="Q1504">
        <v>1000704737</v>
      </c>
      <c r="R1504">
        <v>320</v>
      </c>
      <c r="S1504">
        <v>1100000126</v>
      </c>
      <c r="T1504" t="s">
        <v>277</v>
      </c>
      <c r="U1504">
        <v>1</v>
      </c>
      <c r="W1504" t="s">
        <v>327</v>
      </c>
      <c r="X1504" t="s">
        <v>178</v>
      </c>
      <c r="Y1504" t="s">
        <v>1312</v>
      </c>
      <c r="Z1504" t="s">
        <v>1313</v>
      </c>
      <c r="AD1504" t="s">
        <v>1312</v>
      </c>
      <c r="AE1504" t="s">
        <v>1313</v>
      </c>
      <c r="AQ1504"/>
      <c r="AR1504" s="6">
        <v>44981</v>
      </c>
      <c r="AS1504"/>
      <c r="AV1504" s="5">
        <v>44985</v>
      </c>
      <c r="AW1504"/>
      <c r="AX1504" s="6">
        <v>45062</v>
      </c>
      <c r="BB1504" t="s">
        <v>179</v>
      </c>
      <c r="BD1504" t="s">
        <v>180</v>
      </c>
      <c r="BF1504" t="s">
        <v>1314</v>
      </c>
      <c r="BG1504" s="68" t="s">
        <v>181</v>
      </c>
      <c r="BH1504" s="6">
        <v>45076</v>
      </c>
      <c r="BI1504" s="6">
        <v>45076</v>
      </c>
      <c r="BL1504" t="s">
        <v>182</v>
      </c>
      <c r="BM1504" s="10">
        <v>112260.99994199999</v>
      </c>
      <c r="BN1504" s="10">
        <v>44454.999960000001</v>
      </c>
      <c r="BO1504" s="10">
        <v>112260.99994199999</v>
      </c>
      <c r="BP1504" s="10">
        <v>44454.999960000001</v>
      </c>
      <c r="BQ1504" s="69"/>
      <c r="BR1504" t="s">
        <v>410</v>
      </c>
      <c r="BS1504" s="5">
        <v>44799</v>
      </c>
      <c r="BT1504" s="5">
        <v>44803</v>
      </c>
      <c r="BU1504" s="70"/>
      <c r="BX1504" t="s">
        <v>183</v>
      </c>
      <c r="BY1504" t="s">
        <v>596</v>
      </c>
      <c r="CG1504" t="s">
        <v>632</v>
      </c>
      <c r="CL1504" t="s">
        <v>184</v>
      </c>
      <c r="CM1504" t="s">
        <v>446</v>
      </c>
      <c r="CN1504" t="s">
        <v>447</v>
      </c>
      <c r="CO1504" t="s">
        <v>448</v>
      </c>
      <c r="CP1504" t="s">
        <v>696</v>
      </c>
      <c r="CQ1504" t="s">
        <v>697</v>
      </c>
      <c r="CR1504" t="s">
        <v>698</v>
      </c>
      <c r="CT1504" t="s">
        <v>263</v>
      </c>
      <c r="CU1504" s="5">
        <v>45009</v>
      </c>
      <c r="CV1504" s="5">
        <v>45009</v>
      </c>
      <c r="DA1504" s="5"/>
      <c r="DB1504" s="5"/>
      <c r="DF1504">
        <v>1131157905</v>
      </c>
      <c r="DK1504" t="s">
        <v>608</v>
      </c>
      <c r="DL1504" t="s">
        <v>191</v>
      </c>
      <c r="DM1504" t="s">
        <v>1311</v>
      </c>
      <c r="DN1504" t="s">
        <v>1315</v>
      </c>
      <c r="DO1504">
        <v>4000041221</v>
      </c>
      <c r="DQ1504" s="6">
        <v>45079</v>
      </c>
      <c r="DR1504" s="5"/>
      <c r="DS1504" s="5">
        <v>45098</v>
      </c>
      <c r="DT1504" s="5"/>
      <c r="DU1504" s="1" t="s">
        <v>1316</v>
      </c>
      <c r="DV1504" t="s">
        <v>1315</v>
      </c>
      <c r="DZ1504" s="11" t="s">
        <v>192</v>
      </c>
      <c r="EA1504" s="11" t="s">
        <v>499</v>
      </c>
      <c r="EB1504" s="5">
        <v>45093</v>
      </c>
      <c r="EC1504" s="5"/>
      <c r="ED1504" s="5"/>
      <c r="EF1504" t="s">
        <v>193</v>
      </c>
      <c r="EI1504" t="s">
        <v>406</v>
      </c>
      <c r="EJ1504" t="s">
        <v>407</v>
      </c>
      <c r="EK1504" t="s">
        <v>663</v>
      </c>
      <c r="EL1504" t="s">
        <v>496</v>
      </c>
      <c r="EN1504">
        <v>0.5</v>
      </c>
      <c r="EO1504">
        <v>0.15</v>
      </c>
      <c r="EP1504">
        <v>0.25</v>
      </c>
      <c r="EQ1504">
        <v>0.1</v>
      </c>
      <c r="ER1504" s="5"/>
      <c r="ES1504" s="5"/>
      <c r="ET1504" s="5"/>
      <c r="EU1504" s="5"/>
      <c r="EX1504" t="s">
        <v>1317</v>
      </c>
      <c r="EY1504" s="5">
        <v>45009</v>
      </c>
      <c r="EZ1504" s="71" t="s">
        <v>264</v>
      </c>
      <c r="FA1504" t="s">
        <v>408</v>
      </c>
    </row>
    <row r="1505" spans="1:157" x14ac:dyDescent="0.3">
      <c r="A1505" t="s">
        <v>169</v>
      </c>
      <c r="B1505">
        <v>22124</v>
      </c>
      <c r="C1505" t="s">
        <v>1311</v>
      </c>
      <c r="D1505">
        <v>184300</v>
      </c>
      <c r="F1505" t="s">
        <v>170</v>
      </c>
      <c r="G1505" t="s">
        <v>195</v>
      </c>
      <c r="H1505" s="13" t="s">
        <v>450</v>
      </c>
      <c r="I1505">
        <v>4000041221</v>
      </c>
      <c r="J1505" s="13"/>
      <c r="L1505" t="s">
        <v>497</v>
      </c>
      <c r="M1505" t="s">
        <v>173</v>
      </c>
      <c r="N1505" t="s">
        <v>174</v>
      </c>
      <c r="O1505" t="s">
        <v>175</v>
      </c>
      <c r="P1505" t="s">
        <v>176</v>
      </c>
      <c r="Q1505">
        <v>1000704737</v>
      </c>
      <c r="R1505">
        <v>330</v>
      </c>
      <c r="S1505">
        <v>1100000126</v>
      </c>
      <c r="T1505" t="s">
        <v>348</v>
      </c>
      <c r="U1505">
        <v>6</v>
      </c>
      <c r="W1505" t="s">
        <v>327</v>
      </c>
      <c r="X1505" t="s">
        <v>178</v>
      </c>
      <c r="Y1505" t="s">
        <v>1312</v>
      </c>
      <c r="Z1505" t="s">
        <v>1313</v>
      </c>
      <c r="AD1505" t="s">
        <v>1312</v>
      </c>
      <c r="AE1505" t="s">
        <v>1313</v>
      </c>
      <c r="AQ1505"/>
      <c r="AR1505" s="6">
        <v>44981</v>
      </c>
      <c r="AS1505"/>
      <c r="AV1505" s="5">
        <v>44985</v>
      </c>
      <c r="AW1505"/>
      <c r="AX1505" s="6">
        <v>45062</v>
      </c>
      <c r="BB1505" t="s">
        <v>179</v>
      </c>
      <c r="BD1505" t="s">
        <v>180</v>
      </c>
      <c r="BF1505" t="s">
        <v>1314</v>
      </c>
      <c r="BG1505" s="68" t="s">
        <v>181</v>
      </c>
      <c r="BH1505" s="6">
        <v>45076</v>
      </c>
      <c r="BI1505" s="6">
        <v>45076</v>
      </c>
      <c r="BL1505" t="s">
        <v>182</v>
      </c>
      <c r="BM1505" s="10">
        <v>272589.99994800001</v>
      </c>
      <c r="BN1505" s="10">
        <v>107946.000036</v>
      </c>
      <c r="BO1505" s="10">
        <v>1635539.999688</v>
      </c>
      <c r="BP1505" s="10">
        <v>647676.00021600001</v>
      </c>
      <c r="BQ1505" s="69"/>
      <c r="BR1505" t="s">
        <v>435</v>
      </c>
      <c r="BS1505" s="5">
        <v>44821</v>
      </c>
      <c r="BT1505" s="5">
        <v>44825</v>
      </c>
      <c r="BU1505" s="70"/>
      <c r="BX1505" t="s">
        <v>183</v>
      </c>
      <c r="BY1505" t="s">
        <v>596</v>
      </c>
      <c r="CG1505" t="s">
        <v>632</v>
      </c>
      <c r="CL1505" t="s">
        <v>184</v>
      </c>
      <c r="CM1505" t="s">
        <v>446</v>
      </c>
      <c r="CN1505" t="s">
        <v>447</v>
      </c>
      <c r="CO1505" t="s">
        <v>448</v>
      </c>
      <c r="CP1505" t="s">
        <v>696</v>
      </c>
      <c r="CQ1505" t="s">
        <v>697</v>
      </c>
      <c r="CR1505" t="s">
        <v>698</v>
      </c>
      <c r="CT1505" t="s">
        <v>263</v>
      </c>
      <c r="CU1505" s="5">
        <v>45009</v>
      </c>
      <c r="CV1505" s="5">
        <v>45009</v>
      </c>
      <c r="DA1505" s="5"/>
      <c r="DB1505" s="5"/>
      <c r="DF1505">
        <v>1131157905</v>
      </c>
      <c r="DK1505" t="s">
        <v>608</v>
      </c>
      <c r="DL1505" t="s">
        <v>191</v>
      </c>
      <c r="DM1505" t="s">
        <v>1311</v>
      </c>
      <c r="DN1505" t="s">
        <v>1315</v>
      </c>
      <c r="DO1505">
        <v>4000041221</v>
      </c>
      <c r="DQ1505" s="6">
        <v>45079</v>
      </c>
      <c r="DR1505" s="5"/>
      <c r="DS1505" s="5">
        <v>45098</v>
      </c>
      <c r="DT1505" s="5"/>
      <c r="DU1505" s="1" t="s">
        <v>1316</v>
      </c>
      <c r="DV1505" t="s">
        <v>1315</v>
      </c>
      <c r="DZ1505" s="11" t="s">
        <v>192</v>
      </c>
      <c r="EA1505" s="11" t="s">
        <v>499</v>
      </c>
      <c r="EB1505" s="5">
        <v>45093</v>
      </c>
      <c r="EC1505" s="5"/>
      <c r="ED1505" s="5"/>
      <c r="EF1505" t="s">
        <v>193</v>
      </c>
      <c r="EI1505" t="s">
        <v>406</v>
      </c>
      <c r="EJ1505" t="s">
        <v>407</v>
      </c>
      <c r="EK1505" t="s">
        <v>663</v>
      </c>
      <c r="EL1505" t="s">
        <v>496</v>
      </c>
      <c r="EN1505">
        <v>0.5</v>
      </c>
      <c r="EO1505">
        <v>0.15</v>
      </c>
      <c r="EP1505">
        <v>0.25</v>
      </c>
      <c r="EQ1505">
        <v>0.1</v>
      </c>
      <c r="ER1505" s="5"/>
      <c r="ES1505" s="5"/>
      <c r="ET1505" s="5"/>
      <c r="EU1505" s="5"/>
      <c r="EX1505" t="s">
        <v>1317</v>
      </c>
      <c r="EY1505" s="5">
        <v>45009</v>
      </c>
      <c r="EZ1505" s="71" t="s">
        <v>264</v>
      </c>
      <c r="FA1505" t="s">
        <v>408</v>
      </c>
    </row>
    <row r="1506" spans="1:157" x14ac:dyDescent="0.3">
      <c r="A1506" t="s">
        <v>169</v>
      </c>
      <c r="B1506">
        <v>22125</v>
      </c>
      <c r="C1506" t="s">
        <v>1311</v>
      </c>
      <c r="D1506">
        <v>184301</v>
      </c>
      <c r="F1506" t="s">
        <v>170</v>
      </c>
      <c r="G1506" t="s">
        <v>195</v>
      </c>
      <c r="H1506" s="13" t="s">
        <v>200</v>
      </c>
      <c r="I1506">
        <v>4000041221</v>
      </c>
      <c r="J1506" s="13"/>
      <c r="L1506" t="s">
        <v>497</v>
      </c>
      <c r="M1506" t="s">
        <v>173</v>
      </c>
      <c r="N1506" t="s">
        <v>174</v>
      </c>
      <c r="O1506" t="s">
        <v>175</v>
      </c>
      <c r="P1506" t="s">
        <v>176</v>
      </c>
      <c r="Q1506">
        <v>1000704737</v>
      </c>
      <c r="R1506">
        <v>440</v>
      </c>
      <c r="S1506">
        <v>1200000321</v>
      </c>
      <c r="T1506" t="s">
        <v>201</v>
      </c>
      <c r="U1506">
        <v>22</v>
      </c>
      <c r="W1506" t="s">
        <v>327</v>
      </c>
      <c r="X1506" t="s">
        <v>178</v>
      </c>
      <c r="Y1506" t="s">
        <v>1312</v>
      </c>
      <c r="Z1506" t="s">
        <v>1313</v>
      </c>
      <c r="AD1506" t="s">
        <v>1312</v>
      </c>
      <c r="AE1506" t="s">
        <v>1313</v>
      </c>
      <c r="AQ1506"/>
      <c r="AR1506" s="6">
        <v>44981</v>
      </c>
      <c r="AS1506"/>
      <c r="AV1506" s="5">
        <v>44985</v>
      </c>
      <c r="AW1506"/>
      <c r="AX1506" s="6">
        <v>45062</v>
      </c>
      <c r="BB1506" t="s">
        <v>179</v>
      </c>
      <c r="BD1506" t="s">
        <v>180</v>
      </c>
      <c r="BF1506" t="s">
        <v>1314</v>
      </c>
      <c r="BG1506" s="68" t="s">
        <v>181</v>
      </c>
      <c r="BH1506" s="6">
        <v>45076</v>
      </c>
      <c r="BI1506" s="6">
        <v>45076</v>
      </c>
      <c r="BL1506" t="s">
        <v>182</v>
      </c>
      <c r="BM1506" s="10">
        <v>442010.99986799998</v>
      </c>
      <c r="BN1506" s="10">
        <v>175035.999969</v>
      </c>
      <c r="BO1506" s="10">
        <v>9724241.9970960002</v>
      </c>
      <c r="BP1506" s="10">
        <v>3850791.9993179999</v>
      </c>
      <c r="BQ1506" s="69"/>
      <c r="BR1506" t="s">
        <v>343</v>
      </c>
      <c r="BS1506" s="5">
        <v>44799</v>
      </c>
      <c r="BT1506" s="5">
        <v>44803</v>
      </c>
      <c r="BU1506" s="70"/>
      <c r="BX1506" t="s">
        <v>183</v>
      </c>
      <c r="BY1506" t="s">
        <v>596</v>
      </c>
      <c r="CG1506" t="s">
        <v>632</v>
      </c>
      <c r="CL1506" t="s">
        <v>184</v>
      </c>
      <c r="CM1506" t="s">
        <v>446</v>
      </c>
      <c r="CN1506" t="s">
        <v>447</v>
      </c>
      <c r="CO1506" t="s">
        <v>448</v>
      </c>
      <c r="CP1506" t="s">
        <v>696</v>
      </c>
      <c r="CQ1506" t="s">
        <v>697</v>
      </c>
      <c r="CR1506" t="s">
        <v>698</v>
      </c>
      <c r="CT1506" t="s">
        <v>263</v>
      </c>
      <c r="CU1506" s="5">
        <v>45009</v>
      </c>
      <c r="CV1506" s="5">
        <v>45009</v>
      </c>
      <c r="DA1506" s="5"/>
      <c r="DB1506" s="5"/>
      <c r="DF1506">
        <v>1131157905</v>
      </c>
      <c r="DK1506" t="s">
        <v>608</v>
      </c>
      <c r="DL1506" t="s">
        <v>191</v>
      </c>
      <c r="DM1506" t="s">
        <v>1311</v>
      </c>
      <c r="DN1506" t="s">
        <v>1315</v>
      </c>
      <c r="DO1506">
        <v>4000041221</v>
      </c>
      <c r="DQ1506" s="6">
        <v>45079</v>
      </c>
      <c r="DR1506" s="5"/>
      <c r="DS1506" s="5">
        <v>45098</v>
      </c>
      <c r="DT1506" s="5"/>
      <c r="DU1506" s="1" t="s">
        <v>1316</v>
      </c>
      <c r="DV1506" t="s">
        <v>1315</v>
      </c>
      <c r="DZ1506" s="11" t="s">
        <v>192</v>
      </c>
      <c r="EA1506" s="11" t="s">
        <v>499</v>
      </c>
      <c r="EB1506" s="5">
        <v>45093</v>
      </c>
      <c r="EC1506" s="5"/>
      <c r="ED1506" s="5"/>
      <c r="EF1506" t="s">
        <v>193</v>
      </c>
      <c r="EI1506" t="s">
        <v>406</v>
      </c>
      <c r="EJ1506" t="s">
        <v>407</v>
      </c>
      <c r="EK1506" t="s">
        <v>663</v>
      </c>
      <c r="EL1506" t="s">
        <v>496</v>
      </c>
      <c r="EN1506">
        <v>0.5</v>
      </c>
      <c r="EO1506">
        <v>0.15</v>
      </c>
      <c r="EP1506">
        <v>0.25</v>
      </c>
      <c r="EQ1506">
        <v>0.1</v>
      </c>
      <c r="ER1506" s="5"/>
      <c r="ES1506" s="5"/>
      <c r="ET1506" s="5"/>
      <c r="EU1506" s="5"/>
      <c r="EX1506" t="s">
        <v>1317</v>
      </c>
      <c r="EY1506" s="5">
        <v>45009</v>
      </c>
      <c r="EZ1506" s="71" t="s">
        <v>264</v>
      </c>
      <c r="FA1506" t="s">
        <v>408</v>
      </c>
    </row>
    <row r="1507" spans="1:157" x14ac:dyDescent="0.3">
      <c r="A1507" t="s">
        <v>169</v>
      </c>
      <c r="B1507">
        <v>22126</v>
      </c>
      <c r="C1507" t="s">
        <v>1311</v>
      </c>
      <c r="D1507">
        <v>184302</v>
      </c>
      <c r="F1507" t="s">
        <v>170</v>
      </c>
      <c r="G1507" t="s">
        <v>195</v>
      </c>
      <c r="H1507" s="13" t="s">
        <v>321</v>
      </c>
      <c r="I1507">
        <v>4000041222</v>
      </c>
      <c r="J1507" s="13"/>
      <c r="L1507" t="s">
        <v>497</v>
      </c>
      <c r="M1507" t="s">
        <v>203</v>
      </c>
      <c r="N1507" t="s">
        <v>174</v>
      </c>
      <c r="O1507" t="s">
        <v>175</v>
      </c>
      <c r="P1507" t="s">
        <v>176</v>
      </c>
      <c r="Q1507">
        <v>1000704737</v>
      </c>
      <c r="R1507">
        <v>330</v>
      </c>
      <c r="S1507">
        <v>1300000401</v>
      </c>
      <c r="T1507" t="s">
        <v>322</v>
      </c>
      <c r="U1507">
        <v>3</v>
      </c>
      <c r="W1507" t="s">
        <v>327</v>
      </c>
      <c r="X1507" t="s">
        <v>178</v>
      </c>
      <c r="Y1507" t="s">
        <v>1312</v>
      </c>
      <c r="Z1507" t="s">
        <v>1313</v>
      </c>
      <c r="AD1507" t="s">
        <v>1312</v>
      </c>
      <c r="AE1507" t="s">
        <v>1313</v>
      </c>
      <c r="AQ1507"/>
      <c r="AR1507" s="6">
        <v>44981</v>
      </c>
      <c r="AS1507"/>
      <c r="AV1507" s="5">
        <v>44985</v>
      </c>
      <c r="AW1507"/>
      <c r="AX1507" s="6">
        <v>45062</v>
      </c>
      <c r="BB1507" t="s">
        <v>179</v>
      </c>
      <c r="BD1507" t="s">
        <v>180</v>
      </c>
      <c r="BF1507" t="s">
        <v>1314</v>
      </c>
      <c r="BG1507" s="68" t="s">
        <v>181</v>
      </c>
      <c r="BH1507" s="6">
        <v>45076</v>
      </c>
      <c r="BI1507" s="6">
        <v>45076</v>
      </c>
      <c r="BL1507" t="s">
        <v>182</v>
      </c>
      <c r="BM1507" s="10">
        <v>10121759.999957999</v>
      </c>
      <c r="BN1507" s="10">
        <v>9639964.000074001</v>
      </c>
      <c r="BO1507" s="10">
        <v>30365279.999874</v>
      </c>
      <c r="BP1507" s="10">
        <v>28919892.000222001</v>
      </c>
      <c r="BQ1507" s="69"/>
      <c r="BR1507" t="s">
        <v>437</v>
      </c>
      <c r="BS1507" s="5">
        <v>44799</v>
      </c>
      <c r="BT1507" s="5">
        <v>44803</v>
      </c>
      <c r="BU1507" s="70"/>
      <c r="BX1507" t="s">
        <v>183</v>
      </c>
      <c r="BY1507" t="s">
        <v>596</v>
      </c>
      <c r="CG1507" t="s">
        <v>632</v>
      </c>
      <c r="CL1507" t="s">
        <v>184</v>
      </c>
      <c r="CM1507" t="s">
        <v>446</v>
      </c>
      <c r="CN1507" t="s">
        <v>447</v>
      </c>
      <c r="CO1507" t="s">
        <v>448</v>
      </c>
      <c r="CP1507" t="s">
        <v>696</v>
      </c>
      <c r="CQ1507" t="s">
        <v>697</v>
      </c>
      <c r="CR1507" t="s">
        <v>698</v>
      </c>
      <c r="CT1507" t="s">
        <v>263</v>
      </c>
      <c r="CU1507" s="5">
        <v>45009</v>
      </c>
      <c r="CV1507" s="5">
        <v>45009</v>
      </c>
      <c r="DA1507" s="5"/>
      <c r="DB1507" s="5"/>
      <c r="DF1507">
        <v>1131146008</v>
      </c>
      <c r="DK1507" t="s">
        <v>608</v>
      </c>
      <c r="DL1507" t="s">
        <v>191</v>
      </c>
      <c r="DM1507" t="s">
        <v>1311</v>
      </c>
      <c r="DN1507" t="s">
        <v>1315</v>
      </c>
      <c r="DO1507">
        <v>4000041222</v>
      </c>
      <c r="DQ1507" s="6">
        <v>45079</v>
      </c>
      <c r="DR1507" s="5"/>
      <c r="DS1507" s="5">
        <v>45098</v>
      </c>
      <c r="DT1507" s="5"/>
      <c r="DU1507" s="1" t="s">
        <v>1316</v>
      </c>
      <c r="DV1507" t="s">
        <v>1315</v>
      </c>
      <c r="DZ1507" s="11" t="s">
        <v>192</v>
      </c>
      <c r="EA1507" s="11" t="s">
        <v>499</v>
      </c>
      <c r="EB1507" s="5">
        <v>45093</v>
      </c>
      <c r="EC1507" s="5"/>
      <c r="ED1507" s="5"/>
      <c r="EF1507" t="s">
        <v>193</v>
      </c>
      <c r="EI1507" t="s">
        <v>406</v>
      </c>
      <c r="EJ1507" t="s">
        <v>407</v>
      </c>
      <c r="EK1507" t="s">
        <v>663</v>
      </c>
      <c r="EL1507" t="s">
        <v>496</v>
      </c>
      <c r="EN1507">
        <v>0.5</v>
      </c>
      <c r="EO1507">
        <v>0.15</v>
      </c>
      <c r="EP1507">
        <v>0.25</v>
      </c>
      <c r="EQ1507">
        <v>0.1</v>
      </c>
      <c r="ER1507" s="5"/>
      <c r="ES1507" s="5"/>
      <c r="ET1507" s="5"/>
      <c r="EU1507" s="5"/>
      <c r="EX1507" t="s">
        <v>1317</v>
      </c>
      <c r="EY1507" s="5">
        <v>45009</v>
      </c>
      <c r="EZ1507" s="71" t="s">
        <v>264</v>
      </c>
      <c r="FA1507" t="s">
        <v>408</v>
      </c>
    </row>
    <row r="1508" spans="1:157" x14ac:dyDescent="0.3">
      <c r="A1508" t="s">
        <v>169</v>
      </c>
      <c r="B1508">
        <v>22127</v>
      </c>
      <c r="C1508" t="s">
        <v>1311</v>
      </c>
      <c r="D1508">
        <v>184303</v>
      </c>
      <c r="F1508" t="s">
        <v>170</v>
      </c>
      <c r="G1508" t="s">
        <v>195</v>
      </c>
      <c r="H1508" s="13" t="s">
        <v>377</v>
      </c>
      <c r="I1508">
        <v>4000041222</v>
      </c>
      <c r="J1508" s="13"/>
      <c r="L1508" t="s">
        <v>497</v>
      </c>
      <c r="M1508" t="s">
        <v>203</v>
      </c>
      <c r="N1508" t="s">
        <v>174</v>
      </c>
      <c r="O1508" t="s">
        <v>175</v>
      </c>
      <c r="P1508" t="s">
        <v>176</v>
      </c>
      <c r="Q1508">
        <v>1000704737</v>
      </c>
      <c r="R1508">
        <v>290</v>
      </c>
      <c r="S1508">
        <v>1300000007</v>
      </c>
      <c r="T1508" t="s">
        <v>378</v>
      </c>
      <c r="U1508">
        <v>3</v>
      </c>
      <c r="W1508" t="s">
        <v>327</v>
      </c>
      <c r="X1508" t="s">
        <v>178</v>
      </c>
      <c r="Y1508" t="s">
        <v>1312</v>
      </c>
      <c r="Z1508" t="s">
        <v>1313</v>
      </c>
      <c r="AD1508" t="s">
        <v>1312</v>
      </c>
      <c r="AE1508" t="s">
        <v>1313</v>
      </c>
      <c r="AQ1508"/>
      <c r="AR1508" s="6">
        <v>44981</v>
      </c>
      <c r="AS1508"/>
      <c r="AV1508" s="5">
        <v>44985</v>
      </c>
      <c r="AW1508"/>
      <c r="AX1508" s="6">
        <v>45062</v>
      </c>
      <c r="BB1508" t="s">
        <v>179</v>
      </c>
      <c r="BD1508" t="s">
        <v>180</v>
      </c>
      <c r="BF1508" t="s">
        <v>1314</v>
      </c>
      <c r="BG1508" s="68" t="s">
        <v>181</v>
      </c>
      <c r="BH1508" s="6">
        <v>45076</v>
      </c>
      <c r="BI1508" s="6">
        <v>45076</v>
      </c>
      <c r="BL1508" t="s">
        <v>182</v>
      </c>
      <c r="BM1508" s="10">
        <v>2408959</v>
      </c>
      <c r="BN1508" s="10">
        <v>2294292.9999990002</v>
      </c>
      <c r="BO1508" s="10">
        <v>7226877</v>
      </c>
      <c r="BP1508" s="10">
        <v>6882878.9999969993</v>
      </c>
      <c r="BQ1508" s="69"/>
      <c r="BR1508" t="s">
        <v>426</v>
      </c>
      <c r="BS1508" s="5">
        <v>44799</v>
      </c>
      <c r="BT1508" s="5">
        <v>44803</v>
      </c>
      <c r="BU1508" s="70"/>
      <c r="BX1508" t="s">
        <v>183</v>
      </c>
      <c r="BY1508" t="s">
        <v>596</v>
      </c>
      <c r="CG1508" t="s">
        <v>632</v>
      </c>
      <c r="CL1508" t="s">
        <v>184</v>
      </c>
      <c r="CM1508" t="s">
        <v>446</v>
      </c>
      <c r="CN1508" t="s">
        <v>447</v>
      </c>
      <c r="CO1508" t="s">
        <v>448</v>
      </c>
      <c r="CP1508" t="s">
        <v>696</v>
      </c>
      <c r="CQ1508" t="s">
        <v>697</v>
      </c>
      <c r="CR1508" t="s">
        <v>698</v>
      </c>
      <c r="CT1508" t="s">
        <v>263</v>
      </c>
      <c r="CU1508" s="5">
        <v>45009</v>
      </c>
      <c r="CV1508" s="5">
        <v>45009</v>
      </c>
      <c r="DA1508" s="5"/>
      <c r="DB1508" s="5"/>
      <c r="DF1508">
        <v>1131146008</v>
      </c>
      <c r="DK1508" t="s">
        <v>608</v>
      </c>
      <c r="DL1508" t="s">
        <v>191</v>
      </c>
      <c r="DM1508" t="s">
        <v>1311</v>
      </c>
      <c r="DN1508" t="s">
        <v>1315</v>
      </c>
      <c r="DO1508">
        <v>4000041222</v>
      </c>
      <c r="DQ1508" s="6">
        <v>45079</v>
      </c>
      <c r="DR1508" s="5"/>
      <c r="DS1508" s="5">
        <v>45098</v>
      </c>
      <c r="DT1508" s="5"/>
      <c r="DU1508" s="1" t="s">
        <v>1316</v>
      </c>
      <c r="DV1508" t="s">
        <v>1315</v>
      </c>
      <c r="DZ1508" s="11" t="s">
        <v>192</v>
      </c>
      <c r="EA1508" s="11" t="s">
        <v>499</v>
      </c>
      <c r="EB1508" s="5">
        <v>45093</v>
      </c>
      <c r="EC1508" s="5"/>
      <c r="ED1508" s="5"/>
      <c r="EF1508" t="s">
        <v>193</v>
      </c>
      <c r="EI1508" t="s">
        <v>406</v>
      </c>
      <c r="EJ1508" t="s">
        <v>407</v>
      </c>
      <c r="EK1508" t="s">
        <v>663</v>
      </c>
      <c r="EL1508" t="s">
        <v>496</v>
      </c>
      <c r="EN1508">
        <v>0.5</v>
      </c>
      <c r="EO1508">
        <v>0.15</v>
      </c>
      <c r="EP1508">
        <v>0.25</v>
      </c>
      <c r="EQ1508">
        <v>0.1</v>
      </c>
      <c r="ER1508" s="5"/>
      <c r="ES1508" s="5"/>
      <c r="ET1508" s="5"/>
      <c r="EU1508" s="5"/>
      <c r="EX1508" t="s">
        <v>1317</v>
      </c>
      <c r="EY1508" s="5">
        <v>45009</v>
      </c>
      <c r="EZ1508" s="71" t="s">
        <v>264</v>
      </c>
      <c r="FA1508" t="s">
        <v>408</v>
      </c>
    </row>
    <row r="1509" spans="1:157" x14ac:dyDescent="0.3">
      <c r="A1509" t="s">
        <v>169</v>
      </c>
      <c r="B1509">
        <v>22128</v>
      </c>
      <c r="C1509" t="s">
        <v>1311</v>
      </c>
      <c r="D1509">
        <v>184304</v>
      </c>
      <c r="F1509" t="s">
        <v>170</v>
      </c>
      <c r="G1509" t="s">
        <v>195</v>
      </c>
      <c r="H1509" s="13" t="s">
        <v>314</v>
      </c>
      <c r="I1509">
        <v>4000041222</v>
      </c>
      <c r="J1509" s="13"/>
      <c r="L1509" t="s">
        <v>497</v>
      </c>
      <c r="M1509" t="s">
        <v>203</v>
      </c>
      <c r="N1509" t="s">
        <v>174</v>
      </c>
      <c r="O1509" t="s">
        <v>175</v>
      </c>
      <c r="P1509" t="s">
        <v>176</v>
      </c>
      <c r="Q1509">
        <v>1000704737</v>
      </c>
      <c r="R1509">
        <v>200</v>
      </c>
      <c r="S1509">
        <v>1300000820</v>
      </c>
      <c r="T1509" t="s">
        <v>228</v>
      </c>
      <c r="U1509">
        <v>2</v>
      </c>
      <c r="W1509" t="s">
        <v>327</v>
      </c>
      <c r="X1509" t="s">
        <v>178</v>
      </c>
      <c r="Y1509" t="s">
        <v>1312</v>
      </c>
      <c r="Z1509" t="s">
        <v>1313</v>
      </c>
      <c r="AD1509" t="s">
        <v>1312</v>
      </c>
      <c r="AE1509" t="s">
        <v>1313</v>
      </c>
      <c r="AQ1509"/>
      <c r="AR1509" s="6">
        <v>44981</v>
      </c>
      <c r="AS1509"/>
      <c r="AV1509" s="5">
        <v>44985</v>
      </c>
      <c r="AW1509"/>
      <c r="AX1509" s="6">
        <v>45062</v>
      </c>
      <c r="BB1509" t="s">
        <v>179</v>
      </c>
      <c r="BD1509" t="s">
        <v>180</v>
      </c>
      <c r="BF1509" t="s">
        <v>1314</v>
      </c>
      <c r="BG1509" s="68" t="s">
        <v>181</v>
      </c>
      <c r="BH1509" s="6">
        <v>45076</v>
      </c>
      <c r="BI1509" s="6">
        <v>45076</v>
      </c>
      <c r="BL1509" t="s">
        <v>182</v>
      </c>
      <c r="BM1509" s="10">
        <v>71181.000360000005</v>
      </c>
      <c r="BN1509" s="10">
        <v>67792.999800000005</v>
      </c>
      <c r="BO1509" s="10">
        <v>142362.00072000001</v>
      </c>
      <c r="BP1509" s="10">
        <v>135585.99960000001</v>
      </c>
      <c r="BQ1509" s="69"/>
      <c r="BR1509" t="s">
        <v>615</v>
      </c>
      <c r="BS1509" s="5">
        <v>44844</v>
      </c>
      <c r="BT1509" s="5">
        <v>44846</v>
      </c>
      <c r="BU1509" s="70"/>
      <c r="BX1509" t="s">
        <v>183</v>
      </c>
      <c r="BY1509" t="s">
        <v>596</v>
      </c>
      <c r="CG1509" t="s">
        <v>632</v>
      </c>
      <c r="CL1509" t="s">
        <v>184</v>
      </c>
      <c r="CM1509" t="s">
        <v>446</v>
      </c>
      <c r="CN1509" t="s">
        <v>447</v>
      </c>
      <c r="CO1509" t="s">
        <v>448</v>
      </c>
      <c r="CP1509" t="s">
        <v>696</v>
      </c>
      <c r="CQ1509" t="s">
        <v>697</v>
      </c>
      <c r="CR1509" t="s">
        <v>698</v>
      </c>
      <c r="CT1509" t="s">
        <v>263</v>
      </c>
      <c r="CU1509" s="5">
        <v>45009</v>
      </c>
      <c r="CV1509" s="5">
        <v>45009</v>
      </c>
      <c r="DA1509" s="5"/>
      <c r="DB1509" s="5"/>
      <c r="DF1509">
        <v>1131146008</v>
      </c>
      <c r="DK1509" t="s">
        <v>608</v>
      </c>
      <c r="DL1509" t="s">
        <v>191</v>
      </c>
      <c r="DM1509" t="s">
        <v>1311</v>
      </c>
      <c r="DN1509" t="s">
        <v>1315</v>
      </c>
      <c r="DO1509">
        <v>4000041222</v>
      </c>
      <c r="DQ1509" s="6">
        <v>45079</v>
      </c>
      <c r="DR1509" s="5"/>
      <c r="DS1509" s="5">
        <v>45098</v>
      </c>
      <c r="DT1509" s="5"/>
      <c r="DU1509" s="1" t="s">
        <v>1316</v>
      </c>
      <c r="DV1509" t="s">
        <v>1315</v>
      </c>
      <c r="DZ1509" s="11" t="s">
        <v>192</v>
      </c>
      <c r="EA1509" s="11" t="s">
        <v>499</v>
      </c>
      <c r="EB1509" s="5">
        <v>45093</v>
      </c>
      <c r="EC1509" s="5"/>
      <c r="ED1509" s="5"/>
      <c r="EF1509" t="s">
        <v>193</v>
      </c>
      <c r="EI1509" t="s">
        <v>406</v>
      </c>
      <c r="EJ1509" t="s">
        <v>407</v>
      </c>
      <c r="EK1509" t="s">
        <v>663</v>
      </c>
      <c r="EL1509" t="s">
        <v>496</v>
      </c>
      <c r="EN1509">
        <v>0.5</v>
      </c>
      <c r="EO1509">
        <v>0.15</v>
      </c>
      <c r="EP1509">
        <v>0.25</v>
      </c>
      <c r="EQ1509">
        <v>0.1</v>
      </c>
      <c r="ER1509" s="5"/>
      <c r="ES1509" s="5"/>
      <c r="ET1509" s="5"/>
      <c r="EU1509" s="5"/>
      <c r="EX1509" t="s">
        <v>1317</v>
      </c>
      <c r="EY1509" s="5">
        <v>45009</v>
      </c>
      <c r="EZ1509" s="71" t="s">
        <v>264</v>
      </c>
      <c r="FA1509" t="s">
        <v>408</v>
      </c>
    </row>
    <row r="1510" spans="1:157" x14ac:dyDescent="0.3">
      <c r="A1510" t="s">
        <v>169</v>
      </c>
      <c r="B1510">
        <v>22129</v>
      </c>
      <c r="C1510" t="s">
        <v>1311</v>
      </c>
      <c r="D1510">
        <v>184305</v>
      </c>
      <c r="F1510" t="s">
        <v>170</v>
      </c>
      <c r="G1510" t="s">
        <v>195</v>
      </c>
      <c r="H1510" s="13" t="s">
        <v>316</v>
      </c>
      <c r="I1510">
        <v>4000041222</v>
      </c>
      <c r="J1510" s="13"/>
      <c r="L1510" t="s">
        <v>497</v>
      </c>
      <c r="M1510" t="s">
        <v>203</v>
      </c>
      <c r="N1510" t="s">
        <v>174</v>
      </c>
      <c r="O1510" t="s">
        <v>175</v>
      </c>
      <c r="P1510" t="s">
        <v>176</v>
      </c>
      <c r="Q1510">
        <v>1000704737</v>
      </c>
      <c r="R1510">
        <v>310</v>
      </c>
      <c r="S1510">
        <v>1300000820</v>
      </c>
      <c r="T1510" t="s">
        <v>236</v>
      </c>
      <c r="U1510">
        <v>1</v>
      </c>
      <c r="W1510" t="s">
        <v>327</v>
      </c>
      <c r="X1510" t="s">
        <v>178</v>
      </c>
      <c r="Y1510" t="s">
        <v>1312</v>
      </c>
      <c r="Z1510" t="s">
        <v>1313</v>
      </c>
      <c r="AD1510" t="s">
        <v>1312</v>
      </c>
      <c r="AE1510" t="s">
        <v>1313</v>
      </c>
      <c r="AQ1510"/>
      <c r="AR1510" s="6">
        <v>44981</v>
      </c>
      <c r="AS1510"/>
      <c r="AV1510" s="5">
        <v>44985</v>
      </c>
      <c r="AW1510"/>
      <c r="AX1510" s="6">
        <v>45062</v>
      </c>
      <c r="BB1510" t="s">
        <v>179</v>
      </c>
      <c r="BD1510" t="s">
        <v>180</v>
      </c>
      <c r="BF1510" t="s">
        <v>1314</v>
      </c>
      <c r="BG1510" s="68" t="s">
        <v>181</v>
      </c>
      <c r="BH1510" s="6">
        <v>45076</v>
      </c>
      <c r="BI1510" s="6">
        <v>45076</v>
      </c>
      <c r="BL1510" t="s">
        <v>182</v>
      </c>
      <c r="BM1510" s="10">
        <v>1956902.00028</v>
      </c>
      <c r="BN1510" s="10">
        <v>1863752.9998399999</v>
      </c>
      <c r="BO1510" s="10">
        <v>1956902.00028</v>
      </c>
      <c r="BP1510" s="10">
        <v>1863752.9998399999</v>
      </c>
      <c r="BQ1510" s="69"/>
      <c r="BR1510" t="s">
        <v>437</v>
      </c>
      <c r="BS1510" s="5">
        <v>44799</v>
      </c>
      <c r="BT1510" s="5">
        <v>44803</v>
      </c>
      <c r="BU1510" s="70"/>
      <c r="BX1510" t="s">
        <v>183</v>
      </c>
      <c r="BY1510" t="s">
        <v>596</v>
      </c>
      <c r="CG1510" t="s">
        <v>632</v>
      </c>
      <c r="CL1510" t="s">
        <v>184</v>
      </c>
      <c r="CM1510" t="s">
        <v>446</v>
      </c>
      <c r="CN1510" t="s">
        <v>447</v>
      </c>
      <c r="CO1510" t="s">
        <v>448</v>
      </c>
      <c r="CP1510" t="s">
        <v>696</v>
      </c>
      <c r="CQ1510" t="s">
        <v>697</v>
      </c>
      <c r="CR1510" t="s">
        <v>698</v>
      </c>
      <c r="CT1510" t="s">
        <v>263</v>
      </c>
      <c r="CU1510" s="5">
        <v>45009</v>
      </c>
      <c r="CV1510" s="5">
        <v>45009</v>
      </c>
      <c r="DA1510" s="5"/>
      <c r="DB1510" s="5"/>
      <c r="DF1510">
        <v>1131146008</v>
      </c>
      <c r="DK1510" t="s">
        <v>608</v>
      </c>
      <c r="DL1510" t="s">
        <v>191</v>
      </c>
      <c r="DM1510" t="s">
        <v>1311</v>
      </c>
      <c r="DN1510" t="s">
        <v>1315</v>
      </c>
      <c r="DO1510">
        <v>4000041222</v>
      </c>
      <c r="DQ1510" s="6">
        <v>45079</v>
      </c>
      <c r="DR1510" s="5"/>
      <c r="DS1510" s="5">
        <v>45098</v>
      </c>
      <c r="DT1510" s="5"/>
      <c r="DU1510" s="1" t="s">
        <v>1316</v>
      </c>
      <c r="DV1510" t="s">
        <v>1315</v>
      </c>
      <c r="DZ1510" s="11" t="s">
        <v>192</v>
      </c>
      <c r="EA1510" s="11" t="s">
        <v>499</v>
      </c>
      <c r="EB1510" s="5">
        <v>45093</v>
      </c>
      <c r="EC1510" s="5"/>
      <c r="ED1510" s="5"/>
      <c r="EF1510" t="s">
        <v>193</v>
      </c>
      <c r="EI1510" t="s">
        <v>406</v>
      </c>
      <c r="EJ1510" t="s">
        <v>407</v>
      </c>
      <c r="EK1510" t="s">
        <v>663</v>
      </c>
      <c r="EL1510" t="s">
        <v>496</v>
      </c>
      <c r="EN1510">
        <v>0.5</v>
      </c>
      <c r="EO1510">
        <v>0.15</v>
      </c>
      <c r="EP1510">
        <v>0.25</v>
      </c>
      <c r="EQ1510">
        <v>0.1</v>
      </c>
      <c r="ER1510" s="5"/>
      <c r="ES1510" s="5"/>
      <c r="ET1510" s="5"/>
      <c r="EU1510" s="5"/>
      <c r="EX1510" t="s">
        <v>1317</v>
      </c>
      <c r="EY1510" s="5">
        <v>45009</v>
      </c>
      <c r="EZ1510" s="71" t="s">
        <v>264</v>
      </c>
      <c r="FA1510" t="s">
        <v>408</v>
      </c>
    </row>
    <row r="1511" spans="1:157" x14ac:dyDescent="0.3">
      <c r="A1511" t="s">
        <v>169</v>
      </c>
      <c r="B1511">
        <v>22130</v>
      </c>
      <c r="C1511" t="s">
        <v>1311</v>
      </c>
      <c r="D1511">
        <v>184306</v>
      </c>
      <c r="F1511" t="s">
        <v>170</v>
      </c>
      <c r="G1511" t="s">
        <v>195</v>
      </c>
      <c r="H1511" s="13" t="s">
        <v>286</v>
      </c>
      <c r="I1511">
        <v>4000041222</v>
      </c>
      <c r="J1511" s="13"/>
      <c r="L1511" t="s">
        <v>497</v>
      </c>
      <c r="M1511" t="s">
        <v>203</v>
      </c>
      <c r="N1511" t="s">
        <v>174</v>
      </c>
      <c r="O1511" t="s">
        <v>175</v>
      </c>
      <c r="P1511" t="s">
        <v>176</v>
      </c>
      <c r="Q1511">
        <v>1000704737</v>
      </c>
      <c r="R1511">
        <v>220</v>
      </c>
      <c r="S1511">
        <v>1300000820</v>
      </c>
      <c r="T1511" t="s">
        <v>287</v>
      </c>
      <c r="U1511">
        <v>10</v>
      </c>
      <c r="W1511" t="s">
        <v>327</v>
      </c>
      <c r="X1511" t="s">
        <v>178</v>
      </c>
      <c r="Y1511" t="s">
        <v>1312</v>
      </c>
      <c r="Z1511" t="s">
        <v>1313</v>
      </c>
      <c r="AD1511" t="s">
        <v>1312</v>
      </c>
      <c r="AE1511" t="s">
        <v>1313</v>
      </c>
      <c r="AQ1511"/>
      <c r="AR1511" s="6">
        <v>44981</v>
      </c>
      <c r="AS1511"/>
      <c r="AV1511" s="5">
        <v>44985</v>
      </c>
      <c r="AW1511"/>
      <c r="AX1511" s="6">
        <v>45062</v>
      </c>
      <c r="BB1511" t="s">
        <v>179</v>
      </c>
      <c r="BD1511" t="s">
        <v>180</v>
      </c>
      <c r="BF1511" t="s">
        <v>1314</v>
      </c>
      <c r="BG1511" s="68" t="s">
        <v>181</v>
      </c>
      <c r="BH1511" s="6">
        <v>45076</v>
      </c>
      <c r="BI1511" s="6">
        <v>45076</v>
      </c>
      <c r="BL1511" t="s">
        <v>182</v>
      </c>
      <c r="BM1511" s="10">
        <v>73620.999739999999</v>
      </c>
      <c r="BN1511" s="10">
        <v>70117.000339999999</v>
      </c>
      <c r="BO1511" s="10">
        <v>736209.99739999999</v>
      </c>
      <c r="BP1511" s="10">
        <v>701170.00340000005</v>
      </c>
      <c r="BQ1511" s="69"/>
      <c r="BR1511" t="s">
        <v>425</v>
      </c>
      <c r="BS1511" s="5">
        <v>44799</v>
      </c>
      <c r="BT1511" s="5">
        <v>44803</v>
      </c>
      <c r="BU1511" s="70"/>
      <c r="BX1511" t="s">
        <v>183</v>
      </c>
      <c r="BY1511" t="s">
        <v>596</v>
      </c>
      <c r="CG1511" t="s">
        <v>632</v>
      </c>
      <c r="CL1511" t="s">
        <v>184</v>
      </c>
      <c r="CM1511" t="s">
        <v>446</v>
      </c>
      <c r="CN1511" t="s">
        <v>447</v>
      </c>
      <c r="CO1511" t="s">
        <v>448</v>
      </c>
      <c r="CP1511" t="s">
        <v>696</v>
      </c>
      <c r="CQ1511" t="s">
        <v>697</v>
      </c>
      <c r="CR1511" t="s">
        <v>698</v>
      </c>
      <c r="CT1511" t="s">
        <v>263</v>
      </c>
      <c r="CU1511" s="5">
        <v>45009</v>
      </c>
      <c r="CV1511" s="5">
        <v>45009</v>
      </c>
      <c r="DA1511" s="5"/>
      <c r="DB1511" s="5"/>
      <c r="DF1511">
        <v>1131146008</v>
      </c>
      <c r="DK1511" t="s">
        <v>608</v>
      </c>
      <c r="DL1511" t="s">
        <v>191</v>
      </c>
      <c r="DM1511" t="s">
        <v>1311</v>
      </c>
      <c r="DN1511" t="s">
        <v>1315</v>
      </c>
      <c r="DO1511">
        <v>4000041222</v>
      </c>
      <c r="DQ1511" s="6">
        <v>45079</v>
      </c>
      <c r="DR1511" s="5"/>
      <c r="DS1511" s="5">
        <v>45098</v>
      </c>
      <c r="DT1511" s="5"/>
      <c r="DU1511" s="1" t="s">
        <v>1316</v>
      </c>
      <c r="DV1511" t="s">
        <v>1315</v>
      </c>
      <c r="DZ1511" s="11" t="s">
        <v>192</v>
      </c>
      <c r="EA1511" s="11" t="s">
        <v>499</v>
      </c>
      <c r="EB1511" s="5">
        <v>45093</v>
      </c>
      <c r="EC1511" s="5"/>
      <c r="ED1511" s="5"/>
      <c r="EF1511" t="s">
        <v>193</v>
      </c>
      <c r="EI1511" t="s">
        <v>406</v>
      </c>
      <c r="EJ1511" t="s">
        <v>407</v>
      </c>
      <c r="EK1511" t="s">
        <v>663</v>
      </c>
      <c r="EL1511" t="s">
        <v>496</v>
      </c>
      <c r="EN1511">
        <v>0.5</v>
      </c>
      <c r="EO1511">
        <v>0.15</v>
      </c>
      <c r="EP1511">
        <v>0.25</v>
      </c>
      <c r="EQ1511">
        <v>0.1</v>
      </c>
      <c r="ER1511" s="5"/>
      <c r="ES1511" s="5"/>
      <c r="ET1511" s="5"/>
      <c r="EU1511" s="5"/>
      <c r="EX1511" t="s">
        <v>1317</v>
      </c>
      <c r="EY1511" s="5">
        <v>45009</v>
      </c>
      <c r="EZ1511" s="71" t="s">
        <v>264</v>
      </c>
      <c r="FA1511" t="s">
        <v>408</v>
      </c>
    </row>
    <row r="1512" spans="1:157" x14ac:dyDescent="0.3">
      <c r="A1512" t="s">
        <v>169</v>
      </c>
      <c r="B1512">
        <v>22131</v>
      </c>
      <c r="C1512" t="s">
        <v>1311</v>
      </c>
      <c r="D1512">
        <v>184307</v>
      </c>
      <c r="F1512" t="s">
        <v>170</v>
      </c>
      <c r="G1512" t="s">
        <v>195</v>
      </c>
      <c r="H1512" s="13" t="s">
        <v>288</v>
      </c>
      <c r="I1512">
        <v>4000041222</v>
      </c>
      <c r="J1512" s="13"/>
      <c r="L1512" t="s">
        <v>497</v>
      </c>
      <c r="M1512" t="s">
        <v>203</v>
      </c>
      <c r="N1512" t="s">
        <v>174</v>
      </c>
      <c r="O1512" t="s">
        <v>175</v>
      </c>
      <c r="P1512" t="s">
        <v>176</v>
      </c>
      <c r="Q1512">
        <v>1000704737</v>
      </c>
      <c r="R1512">
        <v>230</v>
      </c>
      <c r="S1512">
        <v>1300000820</v>
      </c>
      <c r="T1512" t="s">
        <v>230</v>
      </c>
      <c r="U1512">
        <v>10</v>
      </c>
      <c r="W1512" t="s">
        <v>327</v>
      </c>
      <c r="X1512" t="s">
        <v>178</v>
      </c>
      <c r="Y1512" t="s">
        <v>1312</v>
      </c>
      <c r="Z1512" t="s">
        <v>1313</v>
      </c>
      <c r="AD1512" t="s">
        <v>1312</v>
      </c>
      <c r="AE1512" t="s">
        <v>1313</v>
      </c>
      <c r="AQ1512"/>
      <c r="AR1512" s="6">
        <v>44981</v>
      </c>
      <c r="AS1512"/>
      <c r="AV1512" s="5">
        <v>44985</v>
      </c>
      <c r="AW1512"/>
      <c r="AX1512" s="6">
        <v>45062</v>
      </c>
      <c r="BB1512" t="s">
        <v>179</v>
      </c>
      <c r="BD1512" t="s">
        <v>180</v>
      </c>
      <c r="BF1512" t="s">
        <v>1314</v>
      </c>
      <c r="BG1512" s="68" t="s">
        <v>181</v>
      </c>
      <c r="BH1512" s="6">
        <v>45076</v>
      </c>
      <c r="BI1512" s="6">
        <v>45076</v>
      </c>
      <c r="BL1512" t="s">
        <v>182</v>
      </c>
      <c r="BM1512" s="10">
        <v>34873.000180000003</v>
      </c>
      <c r="BN1512" s="10">
        <v>33213.000379999998</v>
      </c>
      <c r="BO1512" s="10">
        <v>348730.00180000003</v>
      </c>
      <c r="BP1512" s="10">
        <v>332130.00379999989</v>
      </c>
      <c r="BQ1512" s="69"/>
      <c r="BR1512" t="s">
        <v>425</v>
      </c>
      <c r="BS1512" s="5">
        <v>44799</v>
      </c>
      <c r="BT1512" s="5">
        <v>44803</v>
      </c>
      <c r="BU1512" s="70"/>
      <c r="BX1512" t="s">
        <v>183</v>
      </c>
      <c r="BY1512" t="s">
        <v>596</v>
      </c>
      <c r="CG1512" t="s">
        <v>632</v>
      </c>
      <c r="CL1512" t="s">
        <v>184</v>
      </c>
      <c r="CM1512" t="s">
        <v>446</v>
      </c>
      <c r="CN1512" t="s">
        <v>447</v>
      </c>
      <c r="CO1512" t="s">
        <v>448</v>
      </c>
      <c r="CP1512" t="s">
        <v>696</v>
      </c>
      <c r="CQ1512" t="s">
        <v>697</v>
      </c>
      <c r="CR1512" t="s">
        <v>698</v>
      </c>
      <c r="CT1512" t="s">
        <v>263</v>
      </c>
      <c r="CU1512" s="5">
        <v>45009</v>
      </c>
      <c r="CV1512" s="5">
        <v>45009</v>
      </c>
      <c r="DA1512" s="5"/>
      <c r="DB1512" s="5"/>
      <c r="DF1512">
        <v>1131146008</v>
      </c>
      <c r="DK1512" t="s">
        <v>608</v>
      </c>
      <c r="DL1512" t="s">
        <v>191</v>
      </c>
      <c r="DM1512" t="s">
        <v>1311</v>
      </c>
      <c r="DN1512" t="s">
        <v>1315</v>
      </c>
      <c r="DO1512">
        <v>4000041222</v>
      </c>
      <c r="DQ1512" s="6">
        <v>45079</v>
      </c>
      <c r="DR1512" s="5"/>
      <c r="DS1512" s="5">
        <v>45098</v>
      </c>
      <c r="DT1512" s="5"/>
      <c r="DU1512" s="1" t="s">
        <v>1316</v>
      </c>
      <c r="DV1512" t="s">
        <v>1315</v>
      </c>
      <c r="DZ1512" s="11" t="s">
        <v>192</v>
      </c>
      <c r="EA1512" s="11" t="s">
        <v>499</v>
      </c>
      <c r="EB1512" s="5">
        <v>45093</v>
      </c>
      <c r="EC1512" s="5"/>
      <c r="ED1512" s="5"/>
      <c r="EF1512" t="s">
        <v>193</v>
      </c>
      <c r="EI1512" t="s">
        <v>406</v>
      </c>
      <c r="EJ1512" t="s">
        <v>407</v>
      </c>
      <c r="EK1512" t="s">
        <v>663</v>
      </c>
      <c r="EL1512" t="s">
        <v>496</v>
      </c>
      <c r="EN1512">
        <v>0.5</v>
      </c>
      <c r="EO1512">
        <v>0.15</v>
      </c>
      <c r="EP1512">
        <v>0.25</v>
      </c>
      <c r="EQ1512">
        <v>0.1</v>
      </c>
      <c r="ER1512" s="5"/>
      <c r="ES1512" s="5"/>
      <c r="ET1512" s="5"/>
      <c r="EU1512" s="5"/>
      <c r="EX1512" t="s">
        <v>1317</v>
      </c>
      <c r="EY1512" s="5">
        <v>45009</v>
      </c>
      <c r="EZ1512" s="71" t="s">
        <v>264</v>
      </c>
      <c r="FA1512" t="s">
        <v>408</v>
      </c>
    </row>
    <row r="1513" spans="1:157" x14ac:dyDescent="0.3">
      <c r="A1513" t="s">
        <v>169</v>
      </c>
      <c r="B1513">
        <v>22132</v>
      </c>
      <c r="C1513" t="s">
        <v>1311</v>
      </c>
      <c r="D1513">
        <v>184308</v>
      </c>
      <c r="F1513" t="s">
        <v>170</v>
      </c>
      <c r="G1513" t="s">
        <v>195</v>
      </c>
      <c r="H1513" s="13" t="s">
        <v>202</v>
      </c>
      <c r="I1513">
        <v>4000041222</v>
      </c>
      <c r="J1513" s="13"/>
      <c r="L1513" t="s">
        <v>497</v>
      </c>
      <c r="M1513" t="s">
        <v>203</v>
      </c>
      <c r="N1513" t="s">
        <v>174</v>
      </c>
      <c r="O1513" t="s">
        <v>175</v>
      </c>
      <c r="P1513" t="s">
        <v>176</v>
      </c>
      <c r="Q1513">
        <v>1000704737</v>
      </c>
      <c r="R1513">
        <v>270</v>
      </c>
      <c r="S1513">
        <v>1300000820</v>
      </c>
      <c r="T1513" t="s">
        <v>204</v>
      </c>
      <c r="U1513">
        <v>1</v>
      </c>
      <c r="W1513" t="s">
        <v>327</v>
      </c>
      <c r="X1513" t="s">
        <v>178</v>
      </c>
      <c r="Y1513" t="s">
        <v>1312</v>
      </c>
      <c r="Z1513" t="s">
        <v>1313</v>
      </c>
      <c r="AD1513" t="s">
        <v>1312</v>
      </c>
      <c r="AE1513" t="s">
        <v>1313</v>
      </c>
      <c r="AQ1513"/>
      <c r="AR1513" s="6">
        <v>44981</v>
      </c>
      <c r="AS1513"/>
      <c r="AV1513" s="5">
        <v>44985</v>
      </c>
      <c r="AW1513"/>
      <c r="AX1513" s="6">
        <v>45062</v>
      </c>
      <c r="BB1513" t="s">
        <v>179</v>
      </c>
      <c r="BD1513" t="s">
        <v>180</v>
      </c>
      <c r="BF1513" t="s">
        <v>1314</v>
      </c>
      <c r="BG1513" s="68" t="s">
        <v>181</v>
      </c>
      <c r="BH1513" s="6">
        <v>45076</v>
      </c>
      <c r="BI1513" s="6">
        <v>45076</v>
      </c>
      <c r="BL1513" t="s">
        <v>182</v>
      </c>
      <c r="BM1513" s="10">
        <v>80795.999739999999</v>
      </c>
      <c r="BN1513" s="10">
        <v>76949.999660000001</v>
      </c>
      <c r="BO1513" s="10">
        <v>80795.999739999999</v>
      </c>
      <c r="BP1513" s="10">
        <v>76949.999660000001</v>
      </c>
      <c r="BQ1513" s="69"/>
      <c r="BR1513" t="s">
        <v>1272</v>
      </c>
      <c r="BS1513" s="5">
        <v>44848</v>
      </c>
      <c r="BT1513" s="5">
        <v>44853</v>
      </c>
      <c r="BU1513" s="70"/>
      <c r="BX1513" t="s">
        <v>183</v>
      </c>
      <c r="BY1513" t="s">
        <v>596</v>
      </c>
      <c r="CG1513" t="s">
        <v>632</v>
      </c>
      <c r="CL1513" t="s">
        <v>184</v>
      </c>
      <c r="CM1513" t="s">
        <v>446</v>
      </c>
      <c r="CN1513" t="s">
        <v>447</v>
      </c>
      <c r="CO1513" t="s">
        <v>448</v>
      </c>
      <c r="CP1513" t="s">
        <v>696</v>
      </c>
      <c r="CQ1513" t="s">
        <v>697</v>
      </c>
      <c r="CR1513" t="s">
        <v>698</v>
      </c>
      <c r="CT1513" t="s">
        <v>263</v>
      </c>
      <c r="CU1513" s="5">
        <v>45009</v>
      </c>
      <c r="CV1513" s="5">
        <v>45009</v>
      </c>
      <c r="DA1513" s="5"/>
      <c r="DB1513" s="5"/>
      <c r="DF1513">
        <v>1131146008</v>
      </c>
      <c r="DK1513" t="s">
        <v>608</v>
      </c>
      <c r="DL1513" t="s">
        <v>191</v>
      </c>
      <c r="DM1513" t="s">
        <v>1311</v>
      </c>
      <c r="DN1513" t="s">
        <v>1315</v>
      </c>
      <c r="DO1513">
        <v>4000041222</v>
      </c>
      <c r="DQ1513" s="6">
        <v>45079</v>
      </c>
      <c r="DR1513" s="5"/>
      <c r="DS1513" s="5">
        <v>45098</v>
      </c>
      <c r="DT1513" s="5"/>
      <c r="DU1513" s="1" t="s">
        <v>1316</v>
      </c>
      <c r="DV1513" t="s">
        <v>1315</v>
      </c>
      <c r="DZ1513" s="11" t="s">
        <v>192</v>
      </c>
      <c r="EA1513" s="11" t="s">
        <v>499</v>
      </c>
      <c r="EB1513" s="5">
        <v>45093</v>
      </c>
      <c r="EC1513" s="5"/>
      <c r="ED1513" s="5"/>
      <c r="EF1513" t="s">
        <v>193</v>
      </c>
      <c r="EI1513" t="s">
        <v>406</v>
      </c>
      <c r="EJ1513" t="s">
        <v>407</v>
      </c>
      <c r="EK1513" t="s">
        <v>663</v>
      </c>
      <c r="EL1513" t="s">
        <v>496</v>
      </c>
      <c r="EN1513">
        <v>0.5</v>
      </c>
      <c r="EO1513">
        <v>0.15</v>
      </c>
      <c r="EP1513">
        <v>0.25</v>
      </c>
      <c r="EQ1513">
        <v>0.1</v>
      </c>
      <c r="ER1513" s="5"/>
      <c r="ES1513" s="5"/>
      <c r="ET1513" s="5"/>
      <c r="EU1513" s="5"/>
      <c r="EX1513" t="s">
        <v>1317</v>
      </c>
      <c r="EY1513" s="5">
        <v>45009</v>
      </c>
      <c r="EZ1513" s="71" t="s">
        <v>264</v>
      </c>
      <c r="FA1513" t="s">
        <v>408</v>
      </c>
    </row>
    <row r="1514" spans="1:157" x14ac:dyDescent="0.3">
      <c r="A1514" t="s">
        <v>169</v>
      </c>
      <c r="B1514">
        <v>22133</v>
      </c>
      <c r="C1514" t="s">
        <v>1311</v>
      </c>
      <c r="D1514">
        <v>184309</v>
      </c>
      <c r="F1514" t="s">
        <v>170</v>
      </c>
      <c r="G1514" t="s">
        <v>195</v>
      </c>
      <c r="H1514" s="13" t="s">
        <v>293</v>
      </c>
      <c r="I1514">
        <v>4000041222</v>
      </c>
      <c r="J1514" s="13"/>
      <c r="L1514" t="s">
        <v>497</v>
      </c>
      <c r="M1514" t="s">
        <v>203</v>
      </c>
      <c r="N1514" t="s">
        <v>174</v>
      </c>
      <c r="O1514" t="s">
        <v>175</v>
      </c>
      <c r="P1514" t="s">
        <v>176</v>
      </c>
      <c r="Q1514">
        <v>1000704737</v>
      </c>
      <c r="R1514">
        <v>280</v>
      </c>
      <c r="S1514">
        <v>1300000820</v>
      </c>
      <c r="T1514" t="s">
        <v>231</v>
      </c>
      <c r="U1514">
        <v>1</v>
      </c>
      <c r="W1514" t="s">
        <v>327</v>
      </c>
      <c r="X1514" t="s">
        <v>178</v>
      </c>
      <c r="Y1514" t="s">
        <v>1312</v>
      </c>
      <c r="Z1514" t="s">
        <v>1313</v>
      </c>
      <c r="AD1514" t="s">
        <v>1312</v>
      </c>
      <c r="AE1514" t="s">
        <v>1313</v>
      </c>
      <c r="AQ1514"/>
      <c r="AR1514" s="6">
        <v>44981</v>
      </c>
      <c r="AS1514"/>
      <c r="AV1514" s="5">
        <v>44985</v>
      </c>
      <c r="AW1514"/>
      <c r="AX1514" s="6">
        <v>45062</v>
      </c>
      <c r="BB1514" t="s">
        <v>179</v>
      </c>
      <c r="BD1514" t="s">
        <v>180</v>
      </c>
      <c r="BF1514" t="s">
        <v>1314</v>
      </c>
      <c r="BG1514" s="68" t="s">
        <v>181</v>
      </c>
      <c r="BH1514" s="6">
        <v>45076</v>
      </c>
      <c r="BI1514" s="6">
        <v>45076</v>
      </c>
      <c r="BL1514" t="s">
        <v>182</v>
      </c>
      <c r="BM1514" s="10">
        <v>80795.999739999999</v>
      </c>
      <c r="BN1514" s="10">
        <v>76949.999660000001</v>
      </c>
      <c r="BO1514" s="10">
        <v>80795.999739999999</v>
      </c>
      <c r="BP1514" s="10">
        <v>76949.999660000001</v>
      </c>
      <c r="BQ1514" s="69"/>
      <c r="BR1514" t="s">
        <v>426</v>
      </c>
      <c r="BS1514" s="5">
        <v>44799</v>
      </c>
      <c r="BT1514" s="5">
        <v>44803</v>
      </c>
      <c r="BU1514" s="70"/>
      <c r="BX1514" t="s">
        <v>183</v>
      </c>
      <c r="BY1514" t="s">
        <v>596</v>
      </c>
      <c r="CG1514" t="s">
        <v>632</v>
      </c>
      <c r="CL1514" t="s">
        <v>184</v>
      </c>
      <c r="CM1514" t="s">
        <v>446</v>
      </c>
      <c r="CN1514" t="s">
        <v>447</v>
      </c>
      <c r="CO1514" t="s">
        <v>448</v>
      </c>
      <c r="CP1514" t="s">
        <v>696</v>
      </c>
      <c r="CQ1514" t="s">
        <v>697</v>
      </c>
      <c r="CR1514" t="s">
        <v>698</v>
      </c>
      <c r="CT1514" t="s">
        <v>263</v>
      </c>
      <c r="CU1514" s="5">
        <v>45009</v>
      </c>
      <c r="CV1514" s="5">
        <v>45009</v>
      </c>
      <c r="DA1514" s="5"/>
      <c r="DB1514" s="5"/>
      <c r="DF1514">
        <v>1131146008</v>
      </c>
      <c r="DK1514" t="s">
        <v>608</v>
      </c>
      <c r="DL1514" t="s">
        <v>191</v>
      </c>
      <c r="DM1514" t="s">
        <v>1311</v>
      </c>
      <c r="DN1514" t="s">
        <v>1315</v>
      </c>
      <c r="DO1514">
        <v>4000041222</v>
      </c>
      <c r="DQ1514" s="6">
        <v>45079</v>
      </c>
      <c r="DR1514" s="5"/>
      <c r="DS1514" s="5">
        <v>45098</v>
      </c>
      <c r="DT1514" s="5"/>
      <c r="DU1514" s="1" t="s">
        <v>1316</v>
      </c>
      <c r="DV1514" t="s">
        <v>1315</v>
      </c>
      <c r="DZ1514" s="11" t="s">
        <v>192</v>
      </c>
      <c r="EA1514" s="11" t="s">
        <v>499</v>
      </c>
      <c r="EB1514" s="5">
        <v>45093</v>
      </c>
      <c r="EC1514" s="5"/>
      <c r="ED1514" s="5"/>
      <c r="EF1514" t="s">
        <v>193</v>
      </c>
      <c r="EI1514" t="s">
        <v>406</v>
      </c>
      <c r="EJ1514" t="s">
        <v>407</v>
      </c>
      <c r="EK1514" t="s">
        <v>663</v>
      </c>
      <c r="EL1514" t="s">
        <v>496</v>
      </c>
      <c r="EN1514">
        <v>0.5</v>
      </c>
      <c r="EO1514">
        <v>0.15</v>
      </c>
      <c r="EP1514">
        <v>0.25</v>
      </c>
      <c r="EQ1514">
        <v>0.1</v>
      </c>
      <c r="ER1514" s="5"/>
      <c r="ES1514" s="5"/>
      <c r="ET1514" s="5"/>
      <c r="EU1514" s="5"/>
      <c r="EX1514" t="s">
        <v>1317</v>
      </c>
      <c r="EY1514" s="5">
        <v>45009</v>
      </c>
      <c r="EZ1514" s="71" t="s">
        <v>264</v>
      </c>
      <c r="FA1514" t="s">
        <v>408</v>
      </c>
    </row>
    <row r="1515" spans="1:157" x14ac:dyDescent="0.3">
      <c r="A1515" t="s">
        <v>169</v>
      </c>
      <c r="B1515">
        <v>22134</v>
      </c>
      <c r="C1515" t="s">
        <v>1311</v>
      </c>
      <c r="D1515">
        <v>184310</v>
      </c>
      <c r="F1515" t="s">
        <v>170</v>
      </c>
      <c r="G1515" t="s">
        <v>195</v>
      </c>
      <c r="H1515" s="13" t="s">
        <v>319</v>
      </c>
      <c r="I1515">
        <v>4000041222</v>
      </c>
      <c r="J1515" s="13"/>
      <c r="L1515" t="s">
        <v>497</v>
      </c>
      <c r="M1515" t="s">
        <v>203</v>
      </c>
      <c r="N1515" t="s">
        <v>174</v>
      </c>
      <c r="O1515" t="s">
        <v>175</v>
      </c>
      <c r="P1515" t="s">
        <v>176</v>
      </c>
      <c r="Q1515">
        <v>1000704737</v>
      </c>
      <c r="R1515">
        <v>360</v>
      </c>
      <c r="S1515">
        <v>1300000725</v>
      </c>
      <c r="T1515" t="s">
        <v>242</v>
      </c>
      <c r="U1515">
        <v>8</v>
      </c>
      <c r="W1515" t="s">
        <v>327</v>
      </c>
      <c r="X1515" t="s">
        <v>178</v>
      </c>
      <c r="Y1515" t="s">
        <v>1312</v>
      </c>
      <c r="Z1515" t="s">
        <v>1313</v>
      </c>
      <c r="AD1515" t="s">
        <v>1312</v>
      </c>
      <c r="AE1515" t="s">
        <v>1313</v>
      </c>
      <c r="AQ1515"/>
      <c r="AR1515" s="6">
        <v>44981</v>
      </c>
      <c r="AS1515"/>
      <c r="AV1515" s="5">
        <v>44985</v>
      </c>
      <c r="AW1515"/>
      <c r="AX1515" s="6">
        <v>45062</v>
      </c>
      <c r="BB1515" t="s">
        <v>179</v>
      </c>
      <c r="BD1515" t="s">
        <v>180</v>
      </c>
      <c r="BF1515" t="s">
        <v>1314</v>
      </c>
      <c r="BG1515" s="68" t="s">
        <v>181</v>
      </c>
      <c r="BH1515" s="6">
        <v>45076</v>
      </c>
      <c r="BI1515" s="6">
        <v>45076</v>
      </c>
      <c r="BL1515" t="s">
        <v>182</v>
      </c>
      <c r="BM1515" s="10">
        <v>323185.00014999998</v>
      </c>
      <c r="BN1515" s="10">
        <v>307800.99967500003</v>
      </c>
      <c r="BO1515" s="10">
        <v>2585480.0011999998</v>
      </c>
      <c r="BP1515" s="10">
        <v>2462407.9974000002</v>
      </c>
      <c r="BQ1515" s="69"/>
      <c r="BR1515" t="s">
        <v>437</v>
      </c>
      <c r="BS1515" s="5">
        <v>44799</v>
      </c>
      <c r="BT1515" s="5">
        <v>44803</v>
      </c>
      <c r="BU1515" s="70"/>
      <c r="BX1515" t="s">
        <v>183</v>
      </c>
      <c r="BY1515" t="s">
        <v>596</v>
      </c>
      <c r="CG1515" t="s">
        <v>632</v>
      </c>
      <c r="CL1515" t="s">
        <v>184</v>
      </c>
      <c r="CM1515" t="s">
        <v>446</v>
      </c>
      <c r="CN1515" t="s">
        <v>447</v>
      </c>
      <c r="CO1515" t="s">
        <v>448</v>
      </c>
      <c r="CP1515" t="s">
        <v>696</v>
      </c>
      <c r="CQ1515" t="s">
        <v>697</v>
      </c>
      <c r="CR1515" t="s">
        <v>698</v>
      </c>
      <c r="CT1515" t="s">
        <v>263</v>
      </c>
      <c r="CU1515" s="5">
        <v>45009</v>
      </c>
      <c r="CV1515" s="5">
        <v>45009</v>
      </c>
      <c r="DA1515" s="5"/>
      <c r="DB1515" s="5"/>
      <c r="DF1515">
        <v>1131146008</v>
      </c>
      <c r="DK1515" t="s">
        <v>608</v>
      </c>
      <c r="DL1515" t="s">
        <v>191</v>
      </c>
      <c r="DM1515" t="s">
        <v>1311</v>
      </c>
      <c r="DN1515" t="s">
        <v>1315</v>
      </c>
      <c r="DO1515">
        <v>4000041222</v>
      </c>
      <c r="DQ1515" s="6">
        <v>45079</v>
      </c>
      <c r="DR1515" s="5"/>
      <c r="DS1515" s="5">
        <v>45098</v>
      </c>
      <c r="DT1515" s="5"/>
      <c r="DU1515" s="1" t="s">
        <v>1316</v>
      </c>
      <c r="DV1515" t="s">
        <v>1315</v>
      </c>
      <c r="DZ1515" s="11" t="s">
        <v>192</v>
      </c>
      <c r="EA1515" s="11" t="s">
        <v>499</v>
      </c>
      <c r="EB1515" s="5">
        <v>45093</v>
      </c>
      <c r="EC1515" s="5"/>
      <c r="ED1515" s="5"/>
      <c r="EF1515" t="s">
        <v>193</v>
      </c>
      <c r="EI1515" t="s">
        <v>406</v>
      </c>
      <c r="EJ1515" t="s">
        <v>407</v>
      </c>
      <c r="EK1515" t="s">
        <v>663</v>
      </c>
      <c r="EL1515" t="s">
        <v>496</v>
      </c>
      <c r="EN1515">
        <v>0.5</v>
      </c>
      <c r="EO1515">
        <v>0.15</v>
      </c>
      <c r="EP1515">
        <v>0.25</v>
      </c>
      <c r="EQ1515">
        <v>0.1</v>
      </c>
      <c r="ER1515" s="5"/>
      <c r="ES1515" s="5"/>
      <c r="ET1515" s="5"/>
      <c r="EU1515" s="5"/>
      <c r="EX1515" t="s">
        <v>1317</v>
      </c>
      <c r="EY1515" s="5">
        <v>45009</v>
      </c>
      <c r="EZ1515" s="71" t="s">
        <v>264</v>
      </c>
      <c r="FA1515" t="s">
        <v>408</v>
      </c>
    </row>
    <row r="1516" spans="1:157" x14ac:dyDescent="0.3">
      <c r="A1516" t="s">
        <v>169</v>
      </c>
      <c r="B1516">
        <v>22135</v>
      </c>
      <c r="C1516" t="s">
        <v>1311</v>
      </c>
      <c r="D1516">
        <v>184311</v>
      </c>
      <c r="F1516" t="s">
        <v>170</v>
      </c>
      <c r="G1516" t="s">
        <v>195</v>
      </c>
      <c r="H1516" s="13" t="s">
        <v>318</v>
      </c>
      <c r="I1516">
        <v>4000041222</v>
      </c>
      <c r="J1516" s="13"/>
      <c r="L1516" t="s">
        <v>497</v>
      </c>
      <c r="M1516" t="s">
        <v>203</v>
      </c>
      <c r="N1516" t="s">
        <v>174</v>
      </c>
      <c r="O1516" t="s">
        <v>175</v>
      </c>
      <c r="P1516" t="s">
        <v>176</v>
      </c>
      <c r="Q1516">
        <v>1000704737</v>
      </c>
      <c r="R1516">
        <v>350</v>
      </c>
      <c r="S1516">
        <v>1300000725</v>
      </c>
      <c r="T1516" t="s">
        <v>240</v>
      </c>
      <c r="U1516">
        <v>4</v>
      </c>
      <c r="W1516" t="s">
        <v>327</v>
      </c>
      <c r="X1516" t="s">
        <v>178</v>
      </c>
      <c r="Y1516" t="s">
        <v>1312</v>
      </c>
      <c r="Z1516" t="s">
        <v>1313</v>
      </c>
      <c r="AD1516" t="s">
        <v>1312</v>
      </c>
      <c r="AE1516" t="s">
        <v>1313</v>
      </c>
      <c r="AQ1516"/>
      <c r="AR1516" s="6">
        <v>44981</v>
      </c>
      <c r="AS1516"/>
      <c r="AV1516" s="5">
        <v>44985</v>
      </c>
      <c r="AW1516"/>
      <c r="AX1516" s="6">
        <v>45062</v>
      </c>
      <c r="BB1516" t="s">
        <v>179</v>
      </c>
      <c r="BD1516" t="s">
        <v>180</v>
      </c>
      <c r="BF1516" t="s">
        <v>1314</v>
      </c>
      <c r="BG1516" s="68" t="s">
        <v>181</v>
      </c>
      <c r="BH1516" s="6">
        <v>45076</v>
      </c>
      <c r="BI1516" s="6">
        <v>45076</v>
      </c>
      <c r="BL1516" t="s">
        <v>182</v>
      </c>
      <c r="BM1516" s="10">
        <v>186707.000325</v>
      </c>
      <c r="BN1516" s="10">
        <v>177820.00034999999</v>
      </c>
      <c r="BO1516" s="10">
        <v>746828.0013</v>
      </c>
      <c r="BP1516" s="10">
        <v>711280.00140000007</v>
      </c>
      <c r="BQ1516" s="69"/>
      <c r="BR1516" t="s">
        <v>437</v>
      </c>
      <c r="BS1516" s="5">
        <v>44799</v>
      </c>
      <c r="BT1516" s="5">
        <v>44803</v>
      </c>
      <c r="BU1516" s="70"/>
      <c r="BX1516" t="s">
        <v>183</v>
      </c>
      <c r="BY1516" t="s">
        <v>596</v>
      </c>
      <c r="CG1516" t="s">
        <v>632</v>
      </c>
      <c r="CL1516" t="s">
        <v>184</v>
      </c>
      <c r="CM1516" t="s">
        <v>446</v>
      </c>
      <c r="CN1516" t="s">
        <v>447</v>
      </c>
      <c r="CO1516" t="s">
        <v>448</v>
      </c>
      <c r="CP1516" t="s">
        <v>696</v>
      </c>
      <c r="CQ1516" t="s">
        <v>697</v>
      </c>
      <c r="CR1516" t="s">
        <v>698</v>
      </c>
      <c r="CT1516" t="s">
        <v>263</v>
      </c>
      <c r="CU1516" s="5">
        <v>45009</v>
      </c>
      <c r="CV1516" s="5">
        <v>45009</v>
      </c>
      <c r="DA1516" s="5"/>
      <c r="DB1516" s="5"/>
      <c r="DF1516">
        <v>1131146008</v>
      </c>
      <c r="DK1516" t="s">
        <v>608</v>
      </c>
      <c r="DL1516" t="s">
        <v>191</v>
      </c>
      <c r="DM1516" t="s">
        <v>1311</v>
      </c>
      <c r="DN1516" t="s">
        <v>1315</v>
      </c>
      <c r="DO1516">
        <v>4000041222</v>
      </c>
      <c r="DQ1516" s="6">
        <v>45079</v>
      </c>
      <c r="DR1516" s="5"/>
      <c r="DS1516" s="5">
        <v>45098</v>
      </c>
      <c r="DT1516" s="5"/>
      <c r="DU1516" s="1" t="s">
        <v>1316</v>
      </c>
      <c r="DV1516" t="s">
        <v>1315</v>
      </c>
      <c r="DZ1516" s="11" t="s">
        <v>192</v>
      </c>
      <c r="EA1516" s="11" t="s">
        <v>499</v>
      </c>
      <c r="EB1516" s="5">
        <v>45093</v>
      </c>
      <c r="EC1516" s="5"/>
      <c r="ED1516" s="5"/>
      <c r="EF1516" t="s">
        <v>193</v>
      </c>
      <c r="EI1516" t="s">
        <v>406</v>
      </c>
      <c r="EJ1516" t="s">
        <v>407</v>
      </c>
      <c r="EK1516" t="s">
        <v>663</v>
      </c>
      <c r="EL1516" t="s">
        <v>496</v>
      </c>
      <c r="EN1516">
        <v>0.5</v>
      </c>
      <c r="EO1516">
        <v>0.15</v>
      </c>
      <c r="EP1516">
        <v>0.25</v>
      </c>
      <c r="EQ1516">
        <v>0.1</v>
      </c>
      <c r="ER1516" s="5"/>
      <c r="ES1516" s="5"/>
      <c r="ET1516" s="5"/>
      <c r="EU1516" s="5"/>
      <c r="EX1516" t="s">
        <v>1317</v>
      </c>
      <c r="EY1516" s="5">
        <v>45009</v>
      </c>
      <c r="EZ1516" s="71" t="s">
        <v>264</v>
      </c>
      <c r="FA1516" t="s">
        <v>408</v>
      </c>
    </row>
    <row r="1517" spans="1:157" x14ac:dyDescent="0.3">
      <c r="A1517" t="s">
        <v>169</v>
      </c>
      <c r="B1517">
        <v>22136</v>
      </c>
      <c r="C1517" t="s">
        <v>1311</v>
      </c>
      <c r="D1517">
        <v>184312</v>
      </c>
      <c r="F1517" t="s">
        <v>170</v>
      </c>
      <c r="G1517" t="s">
        <v>195</v>
      </c>
      <c r="H1517" s="13" t="s">
        <v>315</v>
      </c>
      <c r="I1517">
        <v>4000041222</v>
      </c>
      <c r="J1517" s="13"/>
      <c r="L1517" t="s">
        <v>497</v>
      </c>
      <c r="M1517" t="s">
        <v>203</v>
      </c>
      <c r="N1517" t="s">
        <v>174</v>
      </c>
      <c r="O1517" t="s">
        <v>175</v>
      </c>
      <c r="P1517" t="s">
        <v>176</v>
      </c>
      <c r="Q1517">
        <v>1000704737</v>
      </c>
      <c r="R1517">
        <v>300</v>
      </c>
      <c r="S1517">
        <v>1300000820</v>
      </c>
      <c r="T1517" t="s">
        <v>233</v>
      </c>
      <c r="U1517">
        <v>100</v>
      </c>
      <c r="W1517" t="s">
        <v>327</v>
      </c>
      <c r="X1517" t="s">
        <v>178</v>
      </c>
      <c r="Y1517" t="s">
        <v>1312</v>
      </c>
      <c r="Z1517" t="s">
        <v>1313</v>
      </c>
      <c r="AD1517" t="s">
        <v>1312</v>
      </c>
      <c r="AE1517" t="s">
        <v>1313</v>
      </c>
      <c r="AQ1517"/>
      <c r="AR1517" s="6">
        <v>44981</v>
      </c>
      <c r="AS1517"/>
      <c r="AV1517" s="5">
        <v>44985</v>
      </c>
      <c r="AW1517"/>
      <c r="AX1517" s="6">
        <v>45062</v>
      </c>
      <c r="BB1517" t="s">
        <v>179</v>
      </c>
      <c r="BD1517" t="s">
        <v>180</v>
      </c>
      <c r="BF1517" t="s">
        <v>1314</v>
      </c>
      <c r="BG1517" s="68" t="s">
        <v>181</v>
      </c>
      <c r="BH1517" s="6">
        <v>45076</v>
      </c>
      <c r="BI1517" s="6">
        <v>45076</v>
      </c>
      <c r="BL1517" t="s">
        <v>182</v>
      </c>
      <c r="BM1517" s="10">
        <v>136047.00031999999</v>
      </c>
      <c r="BN1517" s="10">
        <v>129571.0003</v>
      </c>
      <c r="BO1517" s="10">
        <v>13604700.032</v>
      </c>
      <c r="BP1517" s="10">
        <v>12957100.029999999</v>
      </c>
      <c r="BQ1517" s="69"/>
      <c r="BR1517" t="s">
        <v>437</v>
      </c>
      <c r="BS1517" s="5">
        <v>44799</v>
      </c>
      <c r="BT1517" s="5">
        <v>44803</v>
      </c>
      <c r="BU1517" s="70"/>
      <c r="BX1517" t="s">
        <v>183</v>
      </c>
      <c r="BY1517" t="s">
        <v>596</v>
      </c>
      <c r="CG1517" t="s">
        <v>632</v>
      </c>
      <c r="CL1517" t="s">
        <v>184</v>
      </c>
      <c r="CM1517" t="s">
        <v>446</v>
      </c>
      <c r="CN1517" t="s">
        <v>447</v>
      </c>
      <c r="CO1517" t="s">
        <v>448</v>
      </c>
      <c r="CP1517" t="s">
        <v>696</v>
      </c>
      <c r="CQ1517" t="s">
        <v>697</v>
      </c>
      <c r="CR1517" t="s">
        <v>698</v>
      </c>
      <c r="CT1517" t="s">
        <v>263</v>
      </c>
      <c r="CU1517" s="5">
        <v>45009</v>
      </c>
      <c r="CV1517" s="5">
        <v>45009</v>
      </c>
      <c r="DA1517" s="5"/>
      <c r="DB1517" s="5"/>
      <c r="DF1517">
        <v>1131146008</v>
      </c>
      <c r="DK1517" t="s">
        <v>608</v>
      </c>
      <c r="DL1517" t="s">
        <v>191</v>
      </c>
      <c r="DM1517" t="s">
        <v>1311</v>
      </c>
      <c r="DN1517" t="s">
        <v>1315</v>
      </c>
      <c r="DO1517">
        <v>4000041222</v>
      </c>
      <c r="DQ1517" s="6">
        <v>45079</v>
      </c>
      <c r="DR1517" s="5"/>
      <c r="DS1517" s="5">
        <v>45098</v>
      </c>
      <c r="DT1517" s="5"/>
      <c r="DU1517" s="1" t="s">
        <v>1316</v>
      </c>
      <c r="DV1517" t="s">
        <v>1315</v>
      </c>
      <c r="DZ1517" s="11" t="s">
        <v>192</v>
      </c>
      <c r="EA1517" s="11" t="s">
        <v>499</v>
      </c>
      <c r="EB1517" s="5">
        <v>45093</v>
      </c>
      <c r="EC1517" s="5"/>
      <c r="ED1517" s="5"/>
      <c r="EF1517" t="s">
        <v>193</v>
      </c>
      <c r="EI1517" t="s">
        <v>406</v>
      </c>
      <c r="EJ1517" t="s">
        <v>407</v>
      </c>
      <c r="EK1517" t="s">
        <v>663</v>
      </c>
      <c r="EL1517" t="s">
        <v>496</v>
      </c>
      <c r="EN1517">
        <v>0.5</v>
      </c>
      <c r="EO1517">
        <v>0.15</v>
      </c>
      <c r="EP1517">
        <v>0.25</v>
      </c>
      <c r="EQ1517">
        <v>0.1</v>
      </c>
      <c r="ER1517" s="5"/>
      <c r="ES1517" s="5"/>
      <c r="ET1517" s="5"/>
      <c r="EU1517" s="5"/>
      <c r="EX1517" t="s">
        <v>1317</v>
      </c>
      <c r="EY1517" s="5">
        <v>45009</v>
      </c>
      <c r="EZ1517" s="71" t="s">
        <v>264</v>
      </c>
      <c r="FA1517" t="s">
        <v>408</v>
      </c>
    </row>
    <row r="1518" spans="1:157" x14ac:dyDescent="0.3">
      <c r="A1518" t="s">
        <v>169</v>
      </c>
      <c r="B1518">
        <v>22137</v>
      </c>
      <c r="C1518" t="s">
        <v>1311</v>
      </c>
      <c r="D1518">
        <v>184313</v>
      </c>
      <c r="F1518" t="s">
        <v>170</v>
      </c>
      <c r="G1518" t="s">
        <v>195</v>
      </c>
      <c r="H1518" s="13" t="s">
        <v>317</v>
      </c>
      <c r="I1518">
        <v>4000041222</v>
      </c>
      <c r="J1518" s="13"/>
      <c r="L1518" t="s">
        <v>497</v>
      </c>
      <c r="M1518" t="s">
        <v>203</v>
      </c>
      <c r="N1518" t="s">
        <v>174</v>
      </c>
      <c r="O1518" t="s">
        <v>175</v>
      </c>
      <c r="P1518" t="s">
        <v>176</v>
      </c>
      <c r="Q1518">
        <v>1000704737</v>
      </c>
      <c r="R1518">
        <v>320</v>
      </c>
      <c r="S1518">
        <v>1300000820</v>
      </c>
      <c r="T1518" t="s">
        <v>238</v>
      </c>
      <c r="U1518">
        <v>2</v>
      </c>
      <c r="W1518" t="s">
        <v>327</v>
      </c>
      <c r="X1518" t="s">
        <v>178</v>
      </c>
      <c r="Y1518" t="s">
        <v>1312</v>
      </c>
      <c r="Z1518" t="s">
        <v>1313</v>
      </c>
      <c r="AD1518" t="s">
        <v>1312</v>
      </c>
      <c r="AE1518" t="s">
        <v>1313</v>
      </c>
      <c r="AQ1518"/>
      <c r="AR1518" s="6">
        <v>44981</v>
      </c>
      <c r="AS1518"/>
      <c r="AV1518" s="5">
        <v>44985</v>
      </c>
      <c r="AW1518"/>
      <c r="AX1518" s="6">
        <v>45062</v>
      </c>
      <c r="BB1518" t="s">
        <v>179</v>
      </c>
      <c r="BD1518" t="s">
        <v>180</v>
      </c>
      <c r="BF1518" t="s">
        <v>1314</v>
      </c>
      <c r="BG1518" s="68" t="s">
        <v>181</v>
      </c>
      <c r="BH1518" s="6">
        <v>45076</v>
      </c>
      <c r="BI1518" s="6">
        <v>45076</v>
      </c>
      <c r="BL1518" t="s">
        <v>182</v>
      </c>
      <c r="BM1518" s="10">
        <v>265205.99982000003</v>
      </c>
      <c r="BN1518" s="10">
        <v>252581.99978000001</v>
      </c>
      <c r="BO1518" s="10">
        <v>530411.99963999994</v>
      </c>
      <c r="BP1518" s="10">
        <v>505163.99956000003</v>
      </c>
      <c r="BQ1518" s="69"/>
      <c r="BR1518" t="s">
        <v>437</v>
      </c>
      <c r="BS1518" s="5">
        <v>44799</v>
      </c>
      <c r="BT1518" s="5">
        <v>44803</v>
      </c>
      <c r="BU1518" s="70"/>
      <c r="BX1518" t="s">
        <v>183</v>
      </c>
      <c r="BY1518" t="s">
        <v>596</v>
      </c>
      <c r="CG1518" t="s">
        <v>632</v>
      </c>
      <c r="CL1518" t="s">
        <v>184</v>
      </c>
      <c r="CM1518" t="s">
        <v>446</v>
      </c>
      <c r="CN1518" t="s">
        <v>447</v>
      </c>
      <c r="CO1518" t="s">
        <v>448</v>
      </c>
      <c r="CP1518" t="s">
        <v>696</v>
      </c>
      <c r="CQ1518" t="s">
        <v>697</v>
      </c>
      <c r="CR1518" t="s">
        <v>698</v>
      </c>
      <c r="CT1518" t="s">
        <v>263</v>
      </c>
      <c r="CU1518" s="5">
        <v>45009</v>
      </c>
      <c r="CV1518" s="5">
        <v>45009</v>
      </c>
      <c r="DA1518" s="5"/>
      <c r="DB1518" s="5"/>
      <c r="DF1518">
        <v>1131146008</v>
      </c>
      <c r="DK1518" t="s">
        <v>608</v>
      </c>
      <c r="DL1518" t="s">
        <v>191</v>
      </c>
      <c r="DM1518" t="s">
        <v>1311</v>
      </c>
      <c r="DN1518" t="s">
        <v>1315</v>
      </c>
      <c r="DO1518">
        <v>4000041222</v>
      </c>
      <c r="DQ1518" s="6">
        <v>45079</v>
      </c>
      <c r="DR1518" s="5"/>
      <c r="DS1518" s="5">
        <v>45098</v>
      </c>
      <c r="DT1518" s="5"/>
      <c r="DU1518" s="1" t="s">
        <v>1316</v>
      </c>
      <c r="DV1518" t="s">
        <v>1315</v>
      </c>
      <c r="DZ1518" s="11" t="s">
        <v>192</v>
      </c>
      <c r="EA1518" s="11" t="s">
        <v>499</v>
      </c>
      <c r="EB1518" s="5">
        <v>45093</v>
      </c>
      <c r="EC1518" s="5"/>
      <c r="ED1518" s="5"/>
      <c r="EF1518" t="s">
        <v>193</v>
      </c>
      <c r="EI1518" t="s">
        <v>406</v>
      </c>
      <c r="EJ1518" t="s">
        <v>407</v>
      </c>
      <c r="EK1518" t="s">
        <v>663</v>
      </c>
      <c r="EL1518" t="s">
        <v>496</v>
      </c>
      <c r="EN1518">
        <v>0.5</v>
      </c>
      <c r="EO1518">
        <v>0.15</v>
      </c>
      <c r="EP1518">
        <v>0.25</v>
      </c>
      <c r="EQ1518">
        <v>0.1</v>
      </c>
      <c r="ER1518" s="5"/>
      <c r="ES1518" s="5"/>
      <c r="ET1518" s="5"/>
      <c r="EU1518" s="5"/>
      <c r="EX1518" t="s">
        <v>1317</v>
      </c>
      <c r="EY1518" s="5">
        <v>45009</v>
      </c>
      <c r="EZ1518" s="71" t="s">
        <v>264</v>
      </c>
      <c r="FA1518" t="s">
        <v>408</v>
      </c>
    </row>
    <row r="1519" spans="1:157" x14ac:dyDescent="0.3">
      <c r="A1519" t="s">
        <v>169</v>
      </c>
      <c r="B1519">
        <v>22160</v>
      </c>
      <c r="C1519" t="s">
        <v>1318</v>
      </c>
      <c r="D1519">
        <v>185618</v>
      </c>
      <c r="F1519" t="s">
        <v>170</v>
      </c>
      <c r="G1519" t="s">
        <v>195</v>
      </c>
      <c r="H1519" s="13" t="s">
        <v>310</v>
      </c>
      <c r="I1519">
        <v>4000041221</v>
      </c>
      <c r="J1519" s="13"/>
      <c r="L1519" t="s">
        <v>497</v>
      </c>
      <c r="M1519" t="s">
        <v>173</v>
      </c>
      <c r="N1519" t="s">
        <v>174</v>
      </c>
      <c r="O1519" t="s">
        <v>175</v>
      </c>
      <c r="P1519" t="s">
        <v>176</v>
      </c>
      <c r="Q1519">
        <v>1000704622</v>
      </c>
      <c r="R1519">
        <v>240</v>
      </c>
      <c r="S1519">
        <v>1100001382</v>
      </c>
      <c r="T1519" t="s">
        <v>219</v>
      </c>
      <c r="U1519">
        <v>2</v>
      </c>
      <c r="W1519" t="s">
        <v>327</v>
      </c>
      <c r="X1519" t="s">
        <v>178</v>
      </c>
      <c r="Y1519" t="s">
        <v>577</v>
      </c>
      <c r="Z1519" t="s">
        <v>578</v>
      </c>
      <c r="AD1519" t="s">
        <v>577</v>
      </c>
      <c r="AE1519" t="s">
        <v>578</v>
      </c>
      <c r="AQ1519"/>
      <c r="AR1519" s="6">
        <v>45037</v>
      </c>
      <c r="AS1519"/>
      <c r="AV1519" s="5">
        <v>45000</v>
      </c>
      <c r="AW1519"/>
      <c r="AX1519" s="6">
        <v>45062</v>
      </c>
      <c r="BB1519" t="s">
        <v>179</v>
      </c>
      <c r="BD1519" t="s">
        <v>180</v>
      </c>
      <c r="BF1519" t="s">
        <v>1319</v>
      </c>
      <c r="BG1519" s="68" t="s">
        <v>181</v>
      </c>
      <c r="BH1519" s="6">
        <v>45076</v>
      </c>
      <c r="BI1519" s="6">
        <v>45076</v>
      </c>
      <c r="BL1519" t="s">
        <v>182</v>
      </c>
      <c r="BM1519" s="10">
        <v>750111.99992600002</v>
      </c>
      <c r="BN1519" s="10">
        <v>297043.99952200003</v>
      </c>
      <c r="BO1519" s="10">
        <v>1500223.999852</v>
      </c>
      <c r="BP1519" s="10">
        <v>594087.99904399994</v>
      </c>
      <c r="BQ1519" s="69"/>
      <c r="BR1519" t="s">
        <v>423</v>
      </c>
      <c r="BS1519" s="5">
        <v>44799</v>
      </c>
      <c r="BT1519" s="5">
        <v>44803</v>
      </c>
      <c r="BU1519" s="70"/>
      <c r="BX1519" t="s">
        <v>183</v>
      </c>
      <c r="BY1519" t="s">
        <v>616</v>
      </c>
      <c r="CG1519" t="s">
        <v>632</v>
      </c>
      <c r="CL1519" t="s">
        <v>184</v>
      </c>
      <c r="CM1519" t="s">
        <v>446</v>
      </c>
      <c r="CN1519" t="s">
        <v>447</v>
      </c>
      <c r="CO1519" t="s">
        <v>448</v>
      </c>
      <c r="CP1519" t="s">
        <v>696</v>
      </c>
      <c r="CQ1519" t="s">
        <v>697</v>
      </c>
      <c r="CR1519" t="s">
        <v>698</v>
      </c>
      <c r="CT1519" t="s">
        <v>427</v>
      </c>
      <c r="CU1519" s="5">
        <v>0</v>
      </c>
      <c r="CV1519" s="5">
        <v>0</v>
      </c>
      <c r="DA1519" s="5"/>
      <c r="DB1519" s="5"/>
      <c r="DF1519">
        <v>1131595814</v>
      </c>
      <c r="DK1519" t="s">
        <v>457</v>
      </c>
      <c r="DL1519" t="s">
        <v>191</v>
      </c>
      <c r="DM1519" t="s">
        <v>1318</v>
      </c>
      <c r="DN1519" t="s">
        <v>1320</v>
      </c>
      <c r="DO1519">
        <v>4000041221</v>
      </c>
      <c r="DQ1519" s="6">
        <v>45079</v>
      </c>
      <c r="DR1519" s="5"/>
      <c r="DS1519" s="5">
        <v>45098</v>
      </c>
      <c r="DT1519" s="5"/>
      <c r="DU1519" s="1" t="s">
        <v>1321</v>
      </c>
      <c r="DV1519" t="s">
        <v>1320</v>
      </c>
      <c r="DZ1519" s="11" t="s">
        <v>192</v>
      </c>
      <c r="EA1519" s="11" t="s">
        <v>499</v>
      </c>
      <c r="EB1519" s="5">
        <v>45093</v>
      </c>
      <c r="EC1519" s="5"/>
      <c r="ED1519" s="5"/>
      <c r="EF1519" t="s">
        <v>193</v>
      </c>
      <c r="EI1519" t="s">
        <v>406</v>
      </c>
      <c r="EJ1519" t="s">
        <v>407</v>
      </c>
      <c r="EK1519" t="s">
        <v>663</v>
      </c>
      <c r="EL1519" t="s">
        <v>496</v>
      </c>
      <c r="EN1519">
        <v>0.5</v>
      </c>
      <c r="EO1519">
        <v>0.15</v>
      </c>
      <c r="EP1519">
        <v>0.25</v>
      </c>
      <c r="EQ1519">
        <v>0.1</v>
      </c>
      <c r="ER1519" s="5"/>
      <c r="ES1519" s="5"/>
      <c r="ET1519" s="5"/>
      <c r="EU1519" s="5"/>
      <c r="EX1519" t="s">
        <v>1322</v>
      </c>
      <c r="EY1519" s="5">
        <v>45092</v>
      </c>
      <c r="EZ1519" s="71" t="s">
        <v>452</v>
      </c>
      <c r="FA1519" t="s">
        <v>408</v>
      </c>
    </row>
    <row r="1520" spans="1:157" x14ac:dyDescent="0.3">
      <c r="A1520" t="s">
        <v>169</v>
      </c>
      <c r="B1520">
        <v>22161</v>
      </c>
      <c r="C1520" t="s">
        <v>1318</v>
      </c>
      <c r="D1520">
        <v>185619</v>
      </c>
      <c r="F1520" t="s">
        <v>170</v>
      </c>
      <c r="G1520" t="s">
        <v>195</v>
      </c>
      <c r="H1520" s="13" t="s">
        <v>311</v>
      </c>
      <c r="I1520">
        <v>4000041221</v>
      </c>
      <c r="J1520" s="13"/>
      <c r="L1520" t="s">
        <v>497</v>
      </c>
      <c r="M1520" t="s">
        <v>173</v>
      </c>
      <c r="N1520" t="s">
        <v>174</v>
      </c>
      <c r="O1520" t="s">
        <v>175</v>
      </c>
      <c r="P1520" t="s">
        <v>176</v>
      </c>
      <c r="Q1520">
        <v>1000704622</v>
      </c>
      <c r="R1520">
        <v>260</v>
      </c>
      <c r="S1520">
        <v>1100001382</v>
      </c>
      <c r="T1520" t="s">
        <v>221</v>
      </c>
      <c r="U1520">
        <v>2</v>
      </c>
      <c r="W1520" t="s">
        <v>327</v>
      </c>
      <c r="X1520" t="s">
        <v>178</v>
      </c>
      <c r="Y1520" t="s">
        <v>577</v>
      </c>
      <c r="Z1520" t="s">
        <v>578</v>
      </c>
      <c r="AD1520" t="s">
        <v>577</v>
      </c>
      <c r="AE1520" t="s">
        <v>578</v>
      </c>
      <c r="AQ1520"/>
      <c r="AR1520" s="6">
        <v>45037</v>
      </c>
      <c r="AS1520"/>
      <c r="AV1520" s="5">
        <v>45000</v>
      </c>
      <c r="AW1520"/>
      <c r="AX1520" s="6">
        <v>45062</v>
      </c>
      <c r="BB1520" t="s">
        <v>179</v>
      </c>
      <c r="BD1520" t="s">
        <v>180</v>
      </c>
      <c r="BF1520" t="s">
        <v>1319</v>
      </c>
      <c r="BG1520" s="68" t="s">
        <v>181</v>
      </c>
      <c r="BH1520" s="6">
        <v>45076</v>
      </c>
      <c r="BI1520" s="6">
        <v>45076</v>
      </c>
      <c r="BL1520" t="s">
        <v>182</v>
      </c>
      <c r="BM1520" s="10">
        <v>68561.999838000003</v>
      </c>
      <c r="BN1520" s="10">
        <v>27151.000029999999</v>
      </c>
      <c r="BO1520" s="10">
        <v>137123.99967600001</v>
      </c>
      <c r="BP1520" s="10">
        <v>54302.000059999998</v>
      </c>
      <c r="BQ1520" s="69"/>
      <c r="BR1520" t="s">
        <v>424</v>
      </c>
      <c r="BS1520" s="5">
        <v>44799</v>
      </c>
      <c r="BT1520" s="5">
        <v>44803</v>
      </c>
      <c r="BU1520" s="70"/>
      <c r="BX1520" t="s">
        <v>183</v>
      </c>
      <c r="BY1520" t="s">
        <v>616</v>
      </c>
      <c r="CG1520" t="s">
        <v>632</v>
      </c>
      <c r="CL1520" t="s">
        <v>184</v>
      </c>
      <c r="CM1520" t="s">
        <v>446</v>
      </c>
      <c r="CN1520" t="s">
        <v>447</v>
      </c>
      <c r="CO1520" t="s">
        <v>448</v>
      </c>
      <c r="CP1520" t="s">
        <v>696</v>
      </c>
      <c r="CQ1520" t="s">
        <v>697</v>
      </c>
      <c r="CR1520" t="s">
        <v>698</v>
      </c>
      <c r="CT1520" t="s">
        <v>427</v>
      </c>
      <c r="CU1520" s="5">
        <v>0</v>
      </c>
      <c r="CV1520" s="5">
        <v>0</v>
      </c>
      <c r="DA1520" s="5"/>
      <c r="DB1520" s="5"/>
      <c r="DF1520">
        <v>1131595814</v>
      </c>
      <c r="DK1520" t="s">
        <v>457</v>
      </c>
      <c r="DL1520" t="s">
        <v>191</v>
      </c>
      <c r="DM1520" t="s">
        <v>1318</v>
      </c>
      <c r="DN1520" t="s">
        <v>1320</v>
      </c>
      <c r="DO1520">
        <v>4000041221</v>
      </c>
      <c r="DQ1520" s="6">
        <v>45079</v>
      </c>
      <c r="DR1520" s="5"/>
      <c r="DS1520" s="5">
        <v>45098</v>
      </c>
      <c r="DT1520" s="5"/>
      <c r="DU1520" s="1" t="s">
        <v>1321</v>
      </c>
      <c r="DV1520" t="s">
        <v>1320</v>
      </c>
      <c r="DZ1520" s="11" t="s">
        <v>192</v>
      </c>
      <c r="EA1520" s="11" t="s">
        <v>499</v>
      </c>
      <c r="EB1520" s="5">
        <v>45093</v>
      </c>
      <c r="EC1520" s="5"/>
      <c r="ED1520" s="5"/>
      <c r="EF1520" t="s">
        <v>193</v>
      </c>
      <c r="EI1520" t="s">
        <v>406</v>
      </c>
      <c r="EJ1520" t="s">
        <v>407</v>
      </c>
      <c r="EK1520" t="s">
        <v>663</v>
      </c>
      <c r="EL1520" t="s">
        <v>496</v>
      </c>
      <c r="EN1520">
        <v>0.5</v>
      </c>
      <c r="EO1520">
        <v>0.15</v>
      </c>
      <c r="EP1520">
        <v>0.25</v>
      </c>
      <c r="EQ1520">
        <v>0.1</v>
      </c>
      <c r="ER1520" s="5"/>
      <c r="ES1520" s="5"/>
      <c r="ET1520" s="5"/>
      <c r="EU1520" s="5"/>
      <c r="EX1520" t="s">
        <v>1322</v>
      </c>
      <c r="EY1520" s="5">
        <v>45092</v>
      </c>
      <c r="EZ1520" s="71" t="s">
        <v>452</v>
      </c>
      <c r="FA1520" t="s">
        <v>408</v>
      </c>
    </row>
    <row r="1521" spans="1:157" x14ac:dyDescent="0.3">
      <c r="A1521" t="s">
        <v>169</v>
      </c>
      <c r="B1521">
        <v>22162</v>
      </c>
      <c r="C1521" t="s">
        <v>1318</v>
      </c>
      <c r="D1521">
        <v>185620</v>
      </c>
      <c r="F1521" t="s">
        <v>170</v>
      </c>
      <c r="G1521" t="s">
        <v>195</v>
      </c>
      <c r="H1521" s="13" t="s">
        <v>312</v>
      </c>
      <c r="I1521">
        <v>4000041221</v>
      </c>
      <c r="J1521" s="13"/>
      <c r="L1521" t="s">
        <v>497</v>
      </c>
      <c r="M1521" t="s">
        <v>173</v>
      </c>
      <c r="N1521" t="s">
        <v>174</v>
      </c>
      <c r="O1521" t="s">
        <v>175</v>
      </c>
      <c r="P1521" t="s">
        <v>176</v>
      </c>
      <c r="Q1521">
        <v>1000704622</v>
      </c>
      <c r="R1521">
        <v>270</v>
      </c>
      <c r="S1521">
        <v>1100000046</v>
      </c>
      <c r="T1521" t="s">
        <v>223</v>
      </c>
      <c r="U1521">
        <v>2</v>
      </c>
      <c r="W1521" t="s">
        <v>327</v>
      </c>
      <c r="X1521" t="s">
        <v>178</v>
      </c>
      <c r="Y1521" t="s">
        <v>577</v>
      </c>
      <c r="Z1521" t="s">
        <v>578</v>
      </c>
      <c r="AD1521" t="s">
        <v>577</v>
      </c>
      <c r="AE1521" t="s">
        <v>578</v>
      </c>
      <c r="AQ1521"/>
      <c r="AR1521" s="6">
        <v>45037</v>
      </c>
      <c r="AS1521"/>
      <c r="AV1521" s="5">
        <v>45000</v>
      </c>
      <c r="AW1521"/>
      <c r="AX1521" s="6">
        <v>45062</v>
      </c>
      <c r="BB1521" t="s">
        <v>179</v>
      </c>
      <c r="BD1521" t="s">
        <v>180</v>
      </c>
      <c r="BF1521" t="s">
        <v>1319</v>
      </c>
      <c r="BG1521" s="68" t="s">
        <v>181</v>
      </c>
      <c r="BH1521" s="6">
        <v>45076</v>
      </c>
      <c r="BI1521" s="6">
        <v>45076</v>
      </c>
      <c r="BL1521" t="s">
        <v>182</v>
      </c>
      <c r="BM1521" s="10">
        <v>226179.00001799999</v>
      </c>
      <c r="BN1521" s="10">
        <v>89567.000016000005</v>
      </c>
      <c r="BO1521" s="10">
        <v>452358.00003599998</v>
      </c>
      <c r="BP1521" s="10">
        <v>179134.00003200001</v>
      </c>
      <c r="BQ1521" s="69"/>
      <c r="BR1521" t="s">
        <v>449</v>
      </c>
      <c r="BS1521" s="5">
        <v>44799</v>
      </c>
      <c r="BT1521" s="5">
        <v>44803</v>
      </c>
      <c r="BU1521" s="70"/>
      <c r="BX1521" t="s">
        <v>183</v>
      </c>
      <c r="BY1521" t="s">
        <v>616</v>
      </c>
      <c r="CG1521" t="s">
        <v>632</v>
      </c>
      <c r="CL1521" t="s">
        <v>184</v>
      </c>
      <c r="CM1521" t="s">
        <v>446</v>
      </c>
      <c r="CN1521" t="s">
        <v>447</v>
      </c>
      <c r="CO1521" t="s">
        <v>448</v>
      </c>
      <c r="CP1521" t="s">
        <v>696</v>
      </c>
      <c r="CQ1521" t="s">
        <v>697</v>
      </c>
      <c r="CR1521" t="s">
        <v>698</v>
      </c>
      <c r="CT1521" t="s">
        <v>427</v>
      </c>
      <c r="CU1521" s="5">
        <v>0</v>
      </c>
      <c r="CV1521" s="5">
        <v>0</v>
      </c>
      <c r="DA1521" s="5"/>
      <c r="DB1521" s="5"/>
      <c r="DF1521">
        <v>1131595814</v>
      </c>
      <c r="DK1521" t="s">
        <v>457</v>
      </c>
      <c r="DL1521" t="s">
        <v>191</v>
      </c>
      <c r="DM1521" t="s">
        <v>1318</v>
      </c>
      <c r="DN1521" t="s">
        <v>1320</v>
      </c>
      <c r="DO1521">
        <v>4000041221</v>
      </c>
      <c r="DQ1521" s="6">
        <v>45079</v>
      </c>
      <c r="DR1521" s="5"/>
      <c r="DS1521" s="5">
        <v>45098</v>
      </c>
      <c r="DT1521" s="5"/>
      <c r="DU1521" s="1" t="s">
        <v>1321</v>
      </c>
      <c r="DV1521" t="s">
        <v>1320</v>
      </c>
      <c r="DZ1521" s="11" t="s">
        <v>192</v>
      </c>
      <c r="EA1521" s="11" t="s">
        <v>499</v>
      </c>
      <c r="EB1521" s="5">
        <v>45093</v>
      </c>
      <c r="EC1521" s="5"/>
      <c r="ED1521" s="5"/>
      <c r="EF1521" t="s">
        <v>193</v>
      </c>
      <c r="EI1521" t="s">
        <v>406</v>
      </c>
      <c r="EJ1521" t="s">
        <v>407</v>
      </c>
      <c r="EK1521" t="s">
        <v>663</v>
      </c>
      <c r="EL1521" t="s">
        <v>496</v>
      </c>
      <c r="EN1521">
        <v>0.5</v>
      </c>
      <c r="EO1521">
        <v>0.15</v>
      </c>
      <c r="EP1521">
        <v>0.25</v>
      </c>
      <c r="EQ1521">
        <v>0.1</v>
      </c>
      <c r="ER1521" s="5"/>
      <c r="ES1521" s="5"/>
      <c r="ET1521" s="5"/>
      <c r="EU1521" s="5"/>
      <c r="EX1521" t="s">
        <v>1322</v>
      </c>
      <c r="EY1521" s="5">
        <v>45092</v>
      </c>
      <c r="EZ1521" s="71" t="s">
        <v>452</v>
      </c>
      <c r="FA1521" t="s">
        <v>408</v>
      </c>
    </row>
    <row r="1522" spans="1:157" x14ac:dyDescent="0.3">
      <c r="A1522" t="s">
        <v>169</v>
      </c>
      <c r="B1522">
        <v>22163</v>
      </c>
      <c r="C1522" t="s">
        <v>1318</v>
      </c>
      <c r="D1522">
        <v>185621</v>
      </c>
      <c r="F1522" t="s">
        <v>170</v>
      </c>
      <c r="G1522" t="s">
        <v>195</v>
      </c>
      <c r="H1522" s="13" t="s">
        <v>265</v>
      </c>
      <c r="I1522">
        <v>4000041221</v>
      </c>
      <c r="J1522" s="13"/>
      <c r="L1522" t="s">
        <v>497</v>
      </c>
      <c r="M1522" t="s">
        <v>173</v>
      </c>
      <c r="N1522" t="s">
        <v>174</v>
      </c>
      <c r="O1522" t="s">
        <v>175</v>
      </c>
      <c r="P1522" t="s">
        <v>176</v>
      </c>
      <c r="Q1522">
        <v>1000704622</v>
      </c>
      <c r="R1522">
        <v>230</v>
      </c>
      <c r="S1522">
        <v>1100000300</v>
      </c>
      <c r="T1522" t="s">
        <v>210</v>
      </c>
      <c r="U1522">
        <v>2</v>
      </c>
      <c r="W1522" t="s">
        <v>327</v>
      </c>
      <c r="X1522" t="s">
        <v>178</v>
      </c>
      <c r="Y1522" t="s">
        <v>577</v>
      </c>
      <c r="Z1522" t="s">
        <v>578</v>
      </c>
      <c r="AD1522" t="s">
        <v>577</v>
      </c>
      <c r="AE1522" t="s">
        <v>578</v>
      </c>
      <c r="AQ1522"/>
      <c r="AR1522" s="6">
        <v>45037</v>
      </c>
      <c r="AS1522"/>
      <c r="AV1522" s="5">
        <v>45000</v>
      </c>
      <c r="AW1522"/>
      <c r="AX1522" s="6">
        <v>45062</v>
      </c>
      <c r="BB1522" t="s">
        <v>179</v>
      </c>
      <c r="BD1522" t="s">
        <v>180</v>
      </c>
      <c r="BF1522" t="s">
        <v>1319</v>
      </c>
      <c r="BG1522" s="68" t="s">
        <v>181</v>
      </c>
      <c r="BH1522" s="6">
        <v>45076</v>
      </c>
      <c r="BI1522" s="6">
        <v>45076</v>
      </c>
      <c r="BL1522" t="s">
        <v>182</v>
      </c>
      <c r="BM1522" s="10">
        <v>410166</v>
      </c>
      <c r="BN1522" s="10">
        <v>162426</v>
      </c>
      <c r="BO1522" s="10">
        <v>820332</v>
      </c>
      <c r="BP1522" s="10">
        <v>324852</v>
      </c>
      <c r="BQ1522" s="69"/>
      <c r="BR1522" t="s">
        <v>423</v>
      </c>
      <c r="BS1522" s="5">
        <v>44799</v>
      </c>
      <c r="BT1522" s="5">
        <v>44803</v>
      </c>
      <c r="BU1522" s="70"/>
      <c r="BX1522" t="s">
        <v>183</v>
      </c>
      <c r="BY1522" t="s">
        <v>616</v>
      </c>
      <c r="CG1522" t="s">
        <v>632</v>
      </c>
      <c r="CL1522" t="s">
        <v>184</v>
      </c>
      <c r="CM1522" t="s">
        <v>446</v>
      </c>
      <c r="CN1522" t="s">
        <v>447</v>
      </c>
      <c r="CO1522" t="s">
        <v>448</v>
      </c>
      <c r="CP1522" t="s">
        <v>696</v>
      </c>
      <c r="CQ1522" t="s">
        <v>697</v>
      </c>
      <c r="CR1522" t="s">
        <v>698</v>
      </c>
      <c r="CT1522" t="s">
        <v>427</v>
      </c>
      <c r="CU1522" s="5">
        <v>0</v>
      </c>
      <c r="CV1522" s="5">
        <v>0</v>
      </c>
      <c r="DA1522" s="5"/>
      <c r="DB1522" s="5"/>
      <c r="DF1522">
        <v>1131595814</v>
      </c>
      <c r="DK1522" t="s">
        <v>457</v>
      </c>
      <c r="DL1522" t="s">
        <v>191</v>
      </c>
      <c r="DM1522" t="s">
        <v>1318</v>
      </c>
      <c r="DN1522" t="s">
        <v>1320</v>
      </c>
      <c r="DO1522">
        <v>4000041221</v>
      </c>
      <c r="DQ1522" s="6">
        <v>45079</v>
      </c>
      <c r="DR1522" s="5"/>
      <c r="DS1522" s="5">
        <v>45098</v>
      </c>
      <c r="DT1522" s="5"/>
      <c r="DU1522" s="1" t="s">
        <v>1321</v>
      </c>
      <c r="DV1522" t="s">
        <v>1320</v>
      </c>
      <c r="DZ1522" s="11" t="s">
        <v>192</v>
      </c>
      <c r="EA1522" s="11" t="s">
        <v>499</v>
      </c>
      <c r="EB1522" s="5">
        <v>45093</v>
      </c>
      <c r="EC1522" s="5"/>
      <c r="ED1522" s="5"/>
      <c r="EF1522" t="s">
        <v>193</v>
      </c>
      <c r="EI1522" t="s">
        <v>406</v>
      </c>
      <c r="EJ1522" t="s">
        <v>407</v>
      </c>
      <c r="EK1522" t="s">
        <v>663</v>
      </c>
      <c r="EL1522" t="s">
        <v>496</v>
      </c>
      <c r="EN1522">
        <v>0.5</v>
      </c>
      <c r="EO1522">
        <v>0.15</v>
      </c>
      <c r="EP1522">
        <v>0.25</v>
      </c>
      <c r="EQ1522">
        <v>0.1</v>
      </c>
      <c r="ER1522" s="5"/>
      <c r="ES1522" s="5"/>
      <c r="ET1522" s="5"/>
      <c r="EU1522" s="5"/>
      <c r="EX1522" t="s">
        <v>1322</v>
      </c>
      <c r="EY1522" s="5">
        <v>45092</v>
      </c>
      <c r="EZ1522" s="71" t="s">
        <v>452</v>
      </c>
      <c r="FA1522" t="s">
        <v>408</v>
      </c>
    </row>
    <row r="1523" spans="1:157" x14ac:dyDescent="0.3">
      <c r="A1523" t="s">
        <v>169</v>
      </c>
      <c r="B1523">
        <v>22164</v>
      </c>
      <c r="C1523" t="s">
        <v>1318</v>
      </c>
      <c r="D1523">
        <v>185622</v>
      </c>
      <c r="F1523" t="s">
        <v>170</v>
      </c>
      <c r="G1523" t="s">
        <v>195</v>
      </c>
      <c r="H1523" s="13" t="s">
        <v>339</v>
      </c>
      <c r="I1523">
        <v>4000041221</v>
      </c>
      <c r="J1523" s="13"/>
      <c r="L1523" t="s">
        <v>497</v>
      </c>
      <c r="M1523" t="s">
        <v>173</v>
      </c>
      <c r="N1523" t="s">
        <v>174</v>
      </c>
      <c r="O1523" t="s">
        <v>175</v>
      </c>
      <c r="P1523" t="s">
        <v>176</v>
      </c>
      <c r="Q1523">
        <v>1000704622</v>
      </c>
      <c r="R1523">
        <v>390</v>
      </c>
      <c r="S1523">
        <v>1100001340</v>
      </c>
      <c r="T1523" t="s">
        <v>340</v>
      </c>
      <c r="U1523">
        <v>1</v>
      </c>
      <c r="W1523" t="s">
        <v>327</v>
      </c>
      <c r="X1523" t="s">
        <v>178</v>
      </c>
      <c r="Y1523" t="s">
        <v>577</v>
      </c>
      <c r="Z1523" t="s">
        <v>578</v>
      </c>
      <c r="AD1523" t="s">
        <v>577</v>
      </c>
      <c r="AE1523" t="s">
        <v>578</v>
      </c>
      <c r="AQ1523"/>
      <c r="AR1523" s="6">
        <v>45037</v>
      </c>
      <c r="AS1523"/>
      <c r="AV1523" s="5">
        <v>45000</v>
      </c>
      <c r="AW1523"/>
      <c r="AX1523" s="6">
        <v>45062</v>
      </c>
      <c r="BB1523" t="s">
        <v>179</v>
      </c>
      <c r="BD1523" t="s">
        <v>180</v>
      </c>
      <c r="BF1523" t="s">
        <v>1319</v>
      </c>
      <c r="BG1523" s="68" t="s">
        <v>181</v>
      </c>
      <c r="BH1523" s="6">
        <v>45076</v>
      </c>
      <c r="BI1523" s="6">
        <v>45076</v>
      </c>
      <c r="BL1523" t="s">
        <v>182</v>
      </c>
      <c r="BM1523" s="10">
        <v>37776155.999959998</v>
      </c>
      <c r="BN1523" s="10">
        <v>14959358</v>
      </c>
      <c r="BO1523" s="10">
        <v>37776155.999959998</v>
      </c>
      <c r="BP1523" s="10">
        <v>14959358</v>
      </c>
      <c r="BQ1523" s="69"/>
      <c r="BR1523" t="s">
        <v>681</v>
      </c>
      <c r="BS1523" s="5">
        <v>44848</v>
      </c>
      <c r="BT1523" s="5">
        <v>44853</v>
      </c>
      <c r="BU1523" s="70"/>
      <c r="BX1523" t="s">
        <v>183</v>
      </c>
      <c r="BY1523" t="s">
        <v>616</v>
      </c>
      <c r="CG1523" t="s">
        <v>632</v>
      </c>
      <c r="CL1523" t="s">
        <v>184</v>
      </c>
      <c r="CM1523" t="s">
        <v>446</v>
      </c>
      <c r="CN1523" t="s">
        <v>447</v>
      </c>
      <c r="CO1523" t="s">
        <v>448</v>
      </c>
      <c r="CP1523" t="s">
        <v>696</v>
      </c>
      <c r="CQ1523" t="s">
        <v>697</v>
      </c>
      <c r="CR1523" t="s">
        <v>698</v>
      </c>
      <c r="CT1523" t="s">
        <v>427</v>
      </c>
      <c r="CU1523" s="5">
        <v>0</v>
      </c>
      <c r="CV1523" s="5">
        <v>0</v>
      </c>
      <c r="DA1523" s="5"/>
      <c r="DB1523" s="5"/>
      <c r="DF1523">
        <v>1131595814</v>
      </c>
      <c r="DK1523" t="s">
        <v>457</v>
      </c>
      <c r="DL1523" t="s">
        <v>191</v>
      </c>
      <c r="DM1523" t="s">
        <v>1318</v>
      </c>
      <c r="DN1523" t="s">
        <v>1320</v>
      </c>
      <c r="DO1523">
        <v>4000041221</v>
      </c>
      <c r="DQ1523" s="6">
        <v>45079</v>
      </c>
      <c r="DR1523" s="5"/>
      <c r="DS1523" s="5">
        <v>45098</v>
      </c>
      <c r="DT1523" s="5"/>
      <c r="DU1523" s="1" t="s">
        <v>1321</v>
      </c>
      <c r="DV1523" t="s">
        <v>1320</v>
      </c>
      <c r="DZ1523" s="11" t="s">
        <v>192</v>
      </c>
      <c r="EA1523" s="11" t="s">
        <v>499</v>
      </c>
      <c r="EB1523" s="5">
        <v>45093</v>
      </c>
      <c r="EC1523" s="5"/>
      <c r="ED1523" s="5"/>
      <c r="EF1523" t="s">
        <v>193</v>
      </c>
      <c r="EI1523" t="s">
        <v>406</v>
      </c>
      <c r="EJ1523" t="s">
        <v>407</v>
      </c>
      <c r="EK1523" t="s">
        <v>663</v>
      </c>
      <c r="EL1523" t="s">
        <v>496</v>
      </c>
      <c r="EN1523">
        <v>0.5</v>
      </c>
      <c r="EO1523">
        <v>0.15</v>
      </c>
      <c r="EP1523">
        <v>0.25</v>
      </c>
      <c r="EQ1523">
        <v>0.1</v>
      </c>
      <c r="ER1523" s="5"/>
      <c r="ES1523" s="5"/>
      <c r="ET1523" s="5"/>
      <c r="EU1523" s="5"/>
      <c r="EX1523" t="s">
        <v>1322</v>
      </c>
      <c r="EY1523" s="5">
        <v>45092</v>
      </c>
      <c r="EZ1523" s="71" t="s">
        <v>452</v>
      </c>
      <c r="FA1523" t="s">
        <v>408</v>
      </c>
    </row>
    <row r="1524" spans="1:157" x14ac:dyDescent="0.3">
      <c r="A1524" t="s">
        <v>169</v>
      </c>
      <c r="B1524">
        <v>22165</v>
      </c>
      <c r="C1524" t="s">
        <v>1318</v>
      </c>
      <c r="D1524">
        <v>185623</v>
      </c>
      <c r="F1524" t="s">
        <v>170</v>
      </c>
      <c r="G1524" t="s">
        <v>195</v>
      </c>
      <c r="H1524" s="13" t="s">
        <v>282</v>
      </c>
      <c r="I1524">
        <v>4000041221</v>
      </c>
      <c r="J1524" s="13"/>
      <c r="L1524" t="s">
        <v>497</v>
      </c>
      <c r="M1524" t="s">
        <v>173</v>
      </c>
      <c r="N1524" t="s">
        <v>174</v>
      </c>
      <c r="O1524" t="s">
        <v>175</v>
      </c>
      <c r="P1524" t="s">
        <v>176</v>
      </c>
      <c r="Q1524">
        <v>1000704622</v>
      </c>
      <c r="R1524">
        <v>420</v>
      </c>
      <c r="S1524">
        <v>1100001034</v>
      </c>
      <c r="T1524" t="s">
        <v>283</v>
      </c>
      <c r="U1524">
        <v>6</v>
      </c>
      <c r="W1524" t="s">
        <v>327</v>
      </c>
      <c r="X1524" t="s">
        <v>178</v>
      </c>
      <c r="Y1524" t="s">
        <v>577</v>
      </c>
      <c r="Z1524" t="s">
        <v>578</v>
      </c>
      <c r="AD1524" t="s">
        <v>577</v>
      </c>
      <c r="AE1524" t="s">
        <v>578</v>
      </c>
      <c r="AQ1524"/>
      <c r="AR1524" s="6">
        <v>45037</v>
      </c>
      <c r="AS1524"/>
      <c r="AV1524" s="5">
        <v>45000</v>
      </c>
      <c r="AW1524"/>
      <c r="AX1524" s="6">
        <v>45062</v>
      </c>
      <c r="BB1524" t="s">
        <v>179</v>
      </c>
      <c r="BD1524" t="s">
        <v>180</v>
      </c>
      <c r="BF1524" t="s">
        <v>1319</v>
      </c>
      <c r="BG1524" s="68" t="s">
        <v>181</v>
      </c>
      <c r="BH1524" s="6">
        <v>45076</v>
      </c>
      <c r="BI1524" s="6">
        <v>45076</v>
      </c>
      <c r="BL1524" t="s">
        <v>182</v>
      </c>
      <c r="BM1524" s="10">
        <v>636323.00027999992</v>
      </c>
      <c r="BN1524" s="10">
        <v>251983.99980600001</v>
      </c>
      <c r="BO1524" s="10">
        <v>3817938.0016800002</v>
      </c>
      <c r="BP1524" s="10">
        <v>1511903.998836</v>
      </c>
      <c r="BQ1524" s="69"/>
      <c r="BR1524" t="s">
        <v>343</v>
      </c>
      <c r="BS1524" s="5">
        <v>44799</v>
      </c>
      <c r="BT1524" s="5">
        <v>44803</v>
      </c>
      <c r="BU1524" s="70"/>
      <c r="BX1524" t="s">
        <v>183</v>
      </c>
      <c r="BY1524" t="s">
        <v>616</v>
      </c>
      <c r="CG1524" t="s">
        <v>632</v>
      </c>
      <c r="CL1524" t="s">
        <v>184</v>
      </c>
      <c r="CM1524" t="s">
        <v>446</v>
      </c>
      <c r="CN1524" t="s">
        <v>447</v>
      </c>
      <c r="CO1524" t="s">
        <v>448</v>
      </c>
      <c r="CP1524" t="s">
        <v>696</v>
      </c>
      <c r="CQ1524" t="s">
        <v>697</v>
      </c>
      <c r="CR1524" t="s">
        <v>698</v>
      </c>
      <c r="CT1524" t="s">
        <v>427</v>
      </c>
      <c r="CU1524" s="5">
        <v>0</v>
      </c>
      <c r="CV1524" s="5">
        <v>0</v>
      </c>
      <c r="DA1524" s="5"/>
      <c r="DB1524" s="5"/>
      <c r="DF1524">
        <v>1131595814</v>
      </c>
      <c r="DK1524" t="s">
        <v>457</v>
      </c>
      <c r="DL1524" t="s">
        <v>191</v>
      </c>
      <c r="DM1524" t="s">
        <v>1318</v>
      </c>
      <c r="DN1524" t="s">
        <v>1320</v>
      </c>
      <c r="DO1524">
        <v>4000041221</v>
      </c>
      <c r="DQ1524" s="6">
        <v>45079</v>
      </c>
      <c r="DR1524" s="5"/>
      <c r="DS1524" s="5">
        <v>45098</v>
      </c>
      <c r="DT1524" s="5"/>
      <c r="DU1524" s="1" t="s">
        <v>1321</v>
      </c>
      <c r="DV1524" t="s">
        <v>1320</v>
      </c>
      <c r="DZ1524" s="11" t="s">
        <v>192</v>
      </c>
      <c r="EA1524" s="11" t="s">
        <v>499</v>
      </c>
      <c r="EB1524" s="5">
        <v>45093</v>
      </c>
      <c r="EC1524" s="5"/>
      <c r="ED1524" s="5"/>
      <c r="EF1524" t="s">
        <v>193</v>
      </c>
      <c r="EI1524" t="s">
        <v>406</v>
      </c>
      <c r="EJ1524" t="s">
        <v>407</v>
      </c>
      <c r="EK1524" t="s">
        <v>663</v>
      </c>
      <c r="EL1524" t="s">
        <v>496</v>
      </c>
      <c r="EN1524">
        <v>0.5</v>
      </c>
      <c r="EO1524">
        <v>0.15</v>
      </c>
      <c r="EP1524">
        <v>0.25</v>
      </c>
      <c r="EQ1524">
        <v>0.1</v>
      </c>
      <c r="ER1524" s="5"/>
      <c r="ES1524" s="5"/>
      <c r="ET1524" s="5"/>
      <c r="EU1524" s="5"/>
      <c r="EX1524" t="s">
        <v>1322</v>
      </c>
      <c r="EY1524" s="5">
        <v>45092</v>
      </c>
      <c r="EZ1524" s="71" t="s">
        <v>452</v>
      </c>
      <c r="FA1524" t="s">
        <v>408</v>
      </c>
    </row>
    <row r="1525" spans="1:157" x14ac:dyDescent="0.3">
      <c r="A1525" t="s">
        <v>169</v>
      </c>
      <c r="B1525">
        <v>22166</v>
      </c>
      <c r="C1525" t="s">
        <v>1318</v>
      </c>
      <c r="D1525">
        <v>185624</v>
      </c>
      <c r="F1525" t="s">
        <v>170</v>
      </c>
      <c r="G1525" t="s">
        <v>195</v>
      </c>
      <c r="H1525" s="13" t="s">
        <v>450</v>
      </c>
      <c r="I1525">
        <v>4000041221</v>
      </c>
      <c r="J1525" s="13"/>
      <c r="L1525" t="s">
        <v>497</v>
      </c>
      <c r="M1525" t="s">
        <v>173</v>
      </c>
      <c r="N1525" t="s">
        <v>174</v>
      </c>
      <c r="O1525" t="s">
        <v>175</v>
      </c>
      <c r="P1525" t="s">
        <v>176</v>
      </c>
      <c r="Q1525">
        <v>1000704622</v>
      </c>
      <c r="R1525">
        <v>330</v>
      </c>
      <c r="S1525">
        <v>1100000126</v>
      </c>
      <c r="T1525" t="s">
        <v>348</v>
      </c>
      <c r="U1525">
        <v>3</v>
      </c>
      <c r="W1525" t="s">
        <v>327</v>
      </c>
      <c r="X1525" t="s">
        <v>178</v>
      </c>
      <c r="Y1525" t="s">
        <v>577</v>
      </c>
      <c r="Z1525" t="s">
        <v>578</v>
      </c>
      <c r="AD1525" t="s">
        <v>577</v>
      </c>
      <c r="AE1525" t="s">
        <v>578</v>
      </c>
      <c r="AQ1525"/>
      <c r="AR1525" s="6">
        <v>45037</v>
      </c>
      <c r="AS1525"/>
      <c r="AV1525" s="5">
        <v>45000</v>
      </c>
      <c r="AW1525"/>
      <c r="AX1525" s="6">
        <v>45062</v>
      </c>
      <c r="BB1525" t="s">
        <v>179</v>
      </c>
      <c r="BD1525" t="s">
        <v>180</v>
      </c>
      <c r="BF1525" t="s">
        <v>1319</v>
      </c>
      <c r="BG1525" s="68" t="s">
        <v>181</v>
      </c>
      <c r="BH1525" s="6">
        <v>45076</v>
      </c>
      <c r="BI1525" s="6">
        <v>45076</v>
      </c>
      <c r="BL1525" t="s">
        <v>182</v>
      </c>
      <c r="BM1525" s="10">
        <v>272589.99994800001</v>
      </c>
      <c r="BN1525" s="10">
        <v>107946.000036</v>
      </c>
      <c r="BO1525" s="10">
        <v>817769.99984399998</v>
      </c>
      <c r="BP1525" s="10">
        <v>323838.00010800001</v>
      </c>
      <c r="BQ1525" s="69"/>
      <c r="BR1525" t="s">
        <v>435</v>
      </c>
      <c r="BS1525" s="5">
        <v>44821</v>
      </c>
      <c r="BT1525" s="5">
        <v>44825</v>
      </c>
      <c r="BU1525" s="70"/>
      <c r="BX1525" t="s">
        <v>183</v>
      </c>
      <c r="BY1525" t="s">
        <v>616</v>
      </c>
      <c r="CG1525" t="s">
        <v>632</v>
      </c>
      <c r="CL1525" t="s">
        <v>184</v>
      </c>
      <c r="CM1525" t="s">
        <v>446</v>
      </c>
      <c r="CN1525" t="s">
        <v>447</v>
      </c>
      <c r="CO1525" t="s">
        <v>448</v>
      </c>
      <c r="CP1525" t="s">
        <v>696</v>
      </c>
      <c r="CQ1525" t="s">
        <v>697</v>
      </c>
      <c r="CR1525" t="s">
        <v>698</v>
      </c>
      <c r="CT1525" t="s">
        <v>427</v>
      </c>
      <c r="CU1525" s="5">
        <v>0</v>
      </c>
      <c r="CV1525" s="5">
        <v>0</v>
      </c>
      <c r="DA1525" s="5"/>
      <c r="DB1525" s="5"/>
      <c r="DF1525">
        <v>1131595814</v>
      </c>
      <c r="DK1525" t="s">
        <v>457</v>
      </c>
      <c r="DL1525" t="s">
        <v>191</v>
      </c>
      <c r="DM1525" t="s">
        <v>1318</v>
      </c>
      <c r="DN1525" t="s">
        <v>1320</v>
      </c>
      <c r="DO1525">
        <v>4000041221</v>
      </c>
      <c r="DQ1525" s="6">
        <v>45079</v>
      </c>
      <c r="DR1525" s="5"/>
      <c r="DS1525" s="5">
        <v>45098</v>
      </c>
      <c r="DT1525" s="5"/>
      <c r="DU1525" s="1" t="s">
        <v>1321</v>
      </c>
      <c r="DV1525" t="s">
        <v>1320</v>
      </c>
      <c r="DZ1525" s="11" t="s">
        <v>192</v>
      </c>
      <c r="EA1525" s="11" t="s">
        <v>499</v>
      </c>
      <c r="EB1525" s="5">
        <v>45093</v>
      </c>
      <c r="EC1525" s="5"/>
      <c r="ED1525" s="5"/>
      <c r="EF1525" t="s">
        <v>193</v>
      </c>
      <c r="EI1525" t="s">
        <v>406</v>
      </c>
      <c r="EJ1525" t="s">
        <v>407</v>
      </c>
      <c r="EK1525" t="s">
        <v>663</v>
      </c>
      <c r="EL1525" t="s">
        <v>496</v>
      </c>
      <c r="EN1525">
        <v>0.5</v>
      </c>
      <c r="EO1525">
        <v>0.15</v>
      </c>
      <c r="EP1525">
        <v>0.25</v>
      </c>
      <c r="EQ1525">
        <v>0.1</v>
      </c>
      <c r="ER1525" s="5"/>
      <c r="ES1525" s="5"/>
      <c r="ET1525" s="5"/>
      <c r="EU1525" s="5"/>
      <c r="EX1525" t="s">
        <v>1322</v>
      </c>
      <c r="EY1525" s="5">
        <v>45092</v>
      </c>
      <c r="EZ1525" s="71" t="s">
        <v>452</v>
      </c>
      <c r="FA1525" t="s">
        <v>408</v>
      </c>
    </row>
    <row r="1526" spans="1:157" x14ac:dyDescent="0.3">
      <c r="A1526" t="s">
        <v>169</v>
      </c>
      <c r="B1526">
        <v>22167</v>
      </c>
      <c r="C1526" t="s">
        <v>1318</v>
      </c>
      <c r="D1526">
        <v>185625</v>
      </c>
      <c r="F1526" t="s">
        <v>170</v>
      </c>
      <c r="G1526" t="s">
        <v>195</v>
      </c>
      <c r="H1526" s="13" t="s">
        <v>200</v>
      </c>
      <c r="I1526">
        <v>4000041221</v>
      </c>
      <c r="J1526" s="13"/>
      <c r="L1526" t="s">
        <v>497</v>
      </c>
      <c r="M1526" t="s">
        <v>173</v>
      </c>
      <c r="N1526" t="s">
        <v>174</v>
      </c>
      <c r="O1526" t="s">
        <v>175</v>
      </c>
      <c r="P1526" t="s">
        <v>176</v>
      </c>
      <c r="Q1526">
        <v>1000704622</v>
      </c>
      <c r="R1526">
        <v>440</v>
      </c>
      <c r="S1526">
        <v>1200000321</v>
      </c>
      <c r="T1526" t="s">
        <v>201</v>
      </c>
      <c r="U1526">
        <v>8</v>
      </c>
      <c r="W1526" t="s">
        <v>327</v>
      </c>
      <c r="X1526" t="s">
        <v>178</v>
      </c>
      <c r="Y1526" t="s">
        <v>577</v>
      </c>
      <c r="Z1526" t="s">
        <v>578</v>
      </c>
      <c r="AD1526" t="s">
        <v>577</v>
      </c>
      <c r="AE1526" t="s">
        <v>578</v>
      </c>
      <c r="AQ1526"/>
      <c r="AR1526" s="6">
        <v>45037</v>
      </c>
      <c r="AS1526"/>
      <c r="AV1526" s="5">
        <v>45000</v>
      </c>
      <c r="AW1526"/>
      <c r="AX1526" s="6">
        <v>45062</v>
      </c>
      <c r="BB1526" t="s">
        <v>179</v>
      </c>
      <c r="BD1526" t="s">
        <v>180</v>
      </c>
      <c r="BF1526" t="s">
        <v>1319</v>
      </c>
      <c r="BG1526" s="68" t="s">
        <v>181</v>
      </c>
      <c r="BH1526" s="6">
        <v>45076</v>
      </c>
      <c r="BI1526" s="6">
        <v>45076</v>
      </c>
      <c r="BL1526" t="s">
        <v>182</v>
      </c>
      <c r="BM1526" s="10">
        <v>442010.99986799998</v>
      </c>
      <c r="BN1526" s="10">
        <v>175035.999969</v>
      </c>
      <c r="BO1526" s="10">
        <v>3536087.9989439999</v>
      </c>
      <c r="BP1526" s="10">
        <v>1400287.999752</v>
      </c>
      <c r="BQ1526" s="69"/>
      <c r="BR1526" t="s">
        <v>343</v>
      </c>
      <c r="BS1526" s="5">
        <v>44799</v>
      </c>
      <c r="BT1526" s="5">
        <v>44803</v>
      </c>
      <c r="BU1526" s="70"/>
      <c r="BX1526" t="s">
        <v>183</v>
      </c>
      <c r="BY1526" t="s">
        <v>616</v>
      </c>
      <c r="CG1526" t="s">
        <v>632</v>
      </c>
      <c r="CL1526" t="s">
        <v>184</v>
      </c>
      <c r="CM1526" t="s">
        <v>446</v>
      </c>
      <c r="CN1526" t="s">
        <v>447</v>
      </c>
      <c r="CO1526" t="s">
        <v>448</v>
      </c>
      <c r="CP1526" t="s">
        <v>696</v>
      </c>
      <c r="CQ1526" t="s">
        <v>697</v>
      </c>
      <c r="CR1526" t="s">
        <v>698</v>
      </c>
      <c r="CT1526" t="s">
        <v>427</v>
      </c>
      <c r="CU1526" s="5">
        <v>0</v>
      </c>
      <c r="CV1526" s="5">
        <v>0</v>
      </c>
      <c r="DA1526" s="5"/>
      <c r="DB1526" s="5"/>
      <c r="DF1526">
        <v>1131595814</v>
      </c>
      <c r="DK1526" t="s">
        <v>457</v>
      </c>
      <c r="DL1526" t="s">
        <v>191</v>
      </c>
      <c r="DM1526" t="s">
        <v>1318</v>
      </c>
      <c r="DN1526" t="s">
        <v>1320</v>
      </c>
      <c r="DO1526">
        <v>4000041221</v>
      </c>
      <c r="DQ1526" s="6">
        <v>45079</v>
      </c>
      <c r="DR1526" s="5"/>
      <c r="DS1526" s="5">
        <v>45098</v>
      </c>
      <c r="DT1526" s="5"/>
      <c r="DU1526" s="1" t="s">
        <v>1321</v>
      </c>
      <c r="DV1526" t="s">
        <v>1320</v>
      </c>
      <c r="DZ1526" s="11" t="s">
        <v>192</v>
      </c>
      <c r="EA1526" s="11" t="s">
        <v>499</v>
      </c>
      <c r="EB1526" s="5">
        <v>45093</v>
      </c>
      <c r="EC1526" s="5"/>
      <c r="ED1526" s="5"/>
      <c r="EF1526" t="s">
        <v>193</v>
      </c>
      <c r="EI1526" t="s">
        <v>406</v>
      </c>
      <c r="EJ1526" t="s">
        <v>407</v>
      </c>
      <c r="EK1526" t="s">
        <v>663</v>
      </c>
      <c r="EL1526" t="s">
        <v>496</v>
      </c>
      <c r="EN1526">
        <v>0.5</v>
      </c>
      <c r="EO1526">
        <v>0.15</v>
      </c>
      <c r="EP1526">
        <v>0.25</v>
      </c>
      <c r="EQ1526">
        <v>0.1</v>
      </c>
      <c r="ER1526" s="5"/>
      <c r="ES1526" s="5"/>
      <c r="ET1526" s="5"/>
      <c r="EU1526" s="5"/>
      <c r="EX1526" t="s">
        <v>1322</v>
      </c>
      <c r="EY1526" s="5">
        <v>45092</v>
      </c>
      <c r="EZ1526" s="71" t="s">
        <v>452</v>
      </c>
      <c r="FA1526" t="s">
        <v>408</v>
      </c>
    </row>
    <row r="1527" spans="1:157" x14ac:dyDescent="0.3">
      <c r="A1527" t="s">
        <v>169</v>
      </c>
      <c r="B1527">
        <v>22168</v>
      </c>
      <c r="C1527" t="s">
        <v>1318</v>
      </c>
      <c r="D1527">
        <v>185627</v>
      </c>
      <c r="F1527" t="s">
        <v>170</v>
      </c>
      <c r="G1527" t="s">
        <v>195</v>
      </c>
      <c r="H1527" s="13" t="s">
        <v>316</v>
      </c>
      <c r="I1527">
        <v>4000041222</v>
      </c>
      <c r="J1527" s="13"/>
      <c r="L1527" t="s">
        <v>497</v>
      </c>
      <c r="M1527" t="s">
        <v>203</v>
      </c>
      <c r="N1527" t="s">
        <v>174</v>
      </c>
      <c r="O1527" t="s">
        <v>175</v>
      </c>
      <c r="P1527" t="s">
        <v>176</v>
      </c>
      <c r="Q1527">
        <v>1000704622</v>
      </c>
      <c r="R1527">
        <v>310</v>
      </c>
      <c r="S1527">
        <v>1300000820</v>
      </c>
      <c r="T1527" t="s">
        <v>236</v>
      </c>
      <c r="U1527">
        <v>1</v>
      </c>
      <c r="W1527" t="s">
        <v>327</v>
      </c>
      <c r="X1527" t="s">
        <v>178</v>
      </c>
      <c r="Y1527" t="s">
        <v>577</v>
      </c>
      <c r="Z1527" t="s">
        <v>578</v>
      </c>
      <c r="AD1527" t="s">
        <v>577</v>
      </c>
      <c r="AE1527" t="s">
        <v>578</v>
      </c>
      <c r="AQ1527"/>
      <c r="AR1527" s="6">
        <v>45037</v>
      </c>
      <c r="AS1527"/>
      <c r="AV1527" s="5">
        <v>45000</v>
      </c>
      <c r="AW1527"/>
      <c r="AX1527" s="6">
        <v>45062</v>
      </c>
      <c r="BB1527" t="s">
        <v>179</v>
      </c>
      <c r="BD1527" t="s">
        <v>180</v>
      </c>
      <c r="BF1527" t="s">
        <v>1319</v>
      </c>
      <c r="BG1527" s="68" t="s">
        <v>181</v>
      </c>
      <c r="BH1527" s="6">
        <v>45076</v>
      </c>
      <c r="BI1527" s="6">
        <v>45076</v>
      </c>
      <c r="BL1527" t="s">
        <v>182</v>
      </c>
      <c r="BM1527" s="10">
        <v>1956902.00028</v>
      </c>
      <c r="BN1527" s="10">
        <v>1863752.9998399999</v>
      </c>
      <c r="BO1527" s="10">
        <v>1956902.00028</v>
      </c>
      <c r="BP1527" s="10">
        <v>1863752.9998399999</v>
      </c>
      <c r="BQ1527" s="69"/>
      <c r="BR1527" t="s">
        <v>437</v>
      </c>
      <c r="BS1527" s="5">
        <v>44799</v>
      </c>
      <c r="BT1527" s="5">
        <v>44803</v>
      </c>
      <c r="BU1527" s="70"/>
      <c r="BX1527" t="s">
        <v>183</v>
      </c>
      <c r="BY1527" t="s">
        <v>616</v>
      </c>
      <c r="CG1527" t="s">
        <v>632</v>
      </c>
      <c r="CL1527" t="s">
        <v>184</v>
      </c>
      <c r="CM1527" t="s">
        <v>446</v>
      </c>
      <c r="CN1527" t="s">
        <v>447</v>
      </c>
      <c r="CO1527" t="s">
        <v>448</v>
      </c>
      <c r="CP1527" t="s">
        <v>696</v>
      </c>
      <c r="CQ1527" t="s">
        <v>697</v>
      </c>
      <c r="CR1527" t="s">
        <v>698</v>
      </c>
      <c r="CT1527" t="s">
        <v>427</v>
      </c>
      <c r="CU1527" s="5">
        <v>0</v>
      </c>
      <c r="CV1527" s="5">
        <v>0</v>
      </c>
      <c r="DA1527" s="5"/>
      <c r="DB1527" s="5"/>
      <c r="DF1527">
        <v>1131581701</v>
      </c>
      <c r="DK1527" t="s">
        <v>457</v>
      </c>
      <c r="DL1527" t="s">
        <v>191</v>
      </c>
      <c r="DM1527" t="s">
        <v>1318</v>
      </c>
      <c r="DN1527" t="s">
        <v>1320</v>
      </c>
      <c r="DO1527">
        <v>4000041222</v>
      </c>
      <c r="DQ1527" s="6">
        <v>45079</v>
      </c>
      <c r="DR1527" s="5"/>
      <c r="DS1527" s="5">
        <v>45098</v>
      </c>
      <c r="DT1527" s="5"/>
      <c r="DU1527" s="1" t="s">
        <v>1321</v>
      </c>
      <c r="DV1527" t="s">
        <v>1320</v>
      </c>
      <c r="DZ1527" s="11" t="s">
        <v>192</v>
      </c>
      <c r="EA1527" s="11" t="s">
        <v>499</v>
      </c>
      <c r="EB1527" s="5">
        <v>45093</v>
      </c>
      <c r="EC1527" s="5"/>
      <c r="ED1527" s="5"/>
      <c r="EF1527" t="s">
        <v>193</v>
      </c>
      <c r="EI1527" t="s">
        <v>406</v>
      </c>
      <c r="EJ1527" t="s">
        <v>407</v>
      </c>
      <c r="EK1527" t="s">
        <v>663</v>
      </c>
      <c r="EL1527" t="s">
        <v>496</v>
      </c>
      <c r="EN1527">
        <v>0.5</v>
      </c>
      <c r="EO1527">
        <v>0.15</v>
      </c>
      <c r="EP1527">
        <v>0.25</v>
      </c>
      <c r="EQ1527">
        <v>0.1</v>
      </c>
      <c r="ER1527" s="5"/>
      <c r="ES1527" s="5"/>
      <c r="ET1527" s="5"/>
      <c r="EU1527" s="5"/>
      <c r="EX1527" t="s">
        <v>1322</v>
      </c>
      <c r="EY1527" s="5">
        <v>45092</v>
      </c>
      <c r="EZ1527" s="71" t="s">
        <v>452</v>
      </c>
      <c r="FA1527" t="s">
        <v>408</v>
      </c>
    </row>
    <row r="1528" spans="1:157" x14ac:dyDescent="0.3">
      <c r="A1528" t="s">
        <v>169</v>
      </c>
      <c r="B1528">
        <v>22169</v>
      </c>
      <c r="C1528" t="s">
        <v>1318</v>
      </c>
      <c r="D1528">
        <v>185628</v>
      </c>
      <c r="F1528" t="s">
        <v>170</v>
      </c>
      <c r="G1528" t="s">
        <v>195</v>
      </c>
      <c r="H1528" s="13" t="s">
        <v>286</v>
      </c>
      <c r="I1528">
        <v>4000041222</v>
      </c>
      <c r="J1528" s="13"/>
      <c r="L1528" t="s">
        <v>497</v>
      </c>
      <c r="M1528" t="s">
        <v>203</v>
      </c>
      <c r="N1528" t="s">
        <v>174</v>
      </c>
      <c r="O1528" t="s">
        <v>175</v>
      </c>
      <c r="P1528" t="s">
        <v>176</v>
      </c>
      <c r="Q1528">
        <v>1000704622</v>
      </c>
      <c r="R1528">
        <v>220</v>
      </c>
      <c r="S1528">
        <v>1300000820</v>
      </c>
      <c r="T1528" t="s">
        <v>287</v>
      </c>
      <c r="U1528">
        <v>10</v>
      </c>
      <c r="W1528" t="s">
        <v>327</v>
      </c>
      <c r="X1528" t="s">
        <v>178</v>
      </c>
      <c r="Y1528" t="s">
        <v>577</v>
      </c>
      <c r="Z1528" t="s">
        <v>578</v>
      </c>
      <c r="AD1528" t="s">
        <v>577</v>
      </c>
      <c r="AE1528" t="s">
        <v>578</v>
      </c>
      <c r="AQ1528"/>
      <c r="AR1528" s="6">
        <v>45037</v>
      </c>
      <c r="AS1528"/>
      <c r="AV1528" s="5">
        <v>45000</v>
      </c>
      <c r="AW1528"/>
      <c r="AX1528" s="6">
        <v>45062</v>
      </c>
      <c r="BB1528" t="s">
        <v>179</v>
      </c>
      <c r="BD1528" t="s">
        <v>180</v>
      </c>
      <c r="BF1528" t="s">
        <v>1319</v>
      </c>
      <c r="BG1528" s="68" t="s">
        <v>181</v>
      </c>
      <c r="BH1528" s="6">
        <v>45076</v>
      </c>
      <c r="BI1528" s="6">
        <v>45076</v>
      </c>
      <c r="BL1528" t="s">
        <v>182</v>
      </c>
      <c r="BM1528" s="10">
        <v>73620.999739999999</v>
      </c>
      <c r="BN1528" s="10">
        <v>70117.000339999999</v>
      </c>
      <c r="BO1528" s="10">
        <v>736209.99739999999</v>
      </c>
      <c r="BP1528" s="10">
        <v>701170.00340000005</v>
      </c>
      <c r="BQ1528" s="69"/>
      <c r="BR1528" t="s">
        <v>425</v>
      </c>
      <c r="BS1528" s="5">
        <v>44799</v>
      </c>
      <c r="BT1528" s="5">
        <v>44803</v>
      </c>
      <c r="BU1528" s="70"/>
      <c r="BX1528" t="s">
        <v>183</v>
      </c>
      <c r="BY1528" t="s">
        <v>616</v>
      </c>
      <c r="CG1528" t="s">
        <v>632</v>
      </c>
      <c r="CL1528" t="s">
        <v>184</v>
      </c>
      <c r="CM1528" t="s">
        <v>446</v>
      </c>
      <c r="CN1528" t="s">
        <v>447</v>
      </c>
      <c r="CO1528" t="s">
        <v>448</v>
      </c>
      <c r="CP1528" t="s">
        <v>696</v>
      </c>
      <c r="CQ1528" t="s">
        <v>697</v>
      </c>
      <c r="CR1528" t="s">
        <v>698</v>
      </c>
      <c r="CT1528" t="s">
        <v>427</v>
      </c>
      <c r="CU1528" s="5">
        <v>0</v>
      </c>
      <c r="CV1528" s="5">
        <v>0</v>
      </c>
      <c r="DA1528" s="5"/>
      <c r="DB1528" s="5"/>
      <c r="DF1528">
        <v>1131581701</v>
      </c>
      <c r="DK1528" t="s">
        <v>457</v>
      </c>
      <c r="DL1528" t="s">
        <v>191</v>
      </c>
      <c r="DM1528" t="s">
        <v>1318</v>
      </c>
      <c r="DN1528" t="s">
        <v>1320</v>
      </c>
      <c r="DO1528">
        <v>4000041222</v>
      </c>
      <c r="DQ1528" s="6">
        <v>45079</v>
      </c>
      <c r="DR1528" s="5"/>
      <c r="DS1528" s="5">
        <v>45098</v>
      </c>
      <c r="DT1528" s="5"/>
      <c r="DU1528" s="1" t="s">
        <v>1321</v>
      </c>
      <c r="DV1528" t="s">
        <v>1320</v>
      </c>
      <c r="DZ1528" s="11" t="s">
        <v>192</v>
      </c>
      <c r="EA1528" s="11" t="s">
        <v>499</v>
      </c>
      <c r="EB1528" s="5">
        <v>45093</v>
      </c>
      <c r="EC1528" s="5"/>
      <c r="ED1528" s="5"/>
      <c r="EF1528" t="s">
        <v>193</v>
      </c>
      <c r="EI1528" t="s">
        <v>406</v>
      </c>
      <c r="EJ1528" t="s">
        <v>407</v>
      </c>
      <c r="EK1528" t="s">
        <v>663</v>
      </c>
      <c r="EL1528" t="s">
        <v>496</v>
      </c>
      <c r="EN1528">
        <v>0.5</v>
      </c>
      <c r="EO1528">
        <v>0.15</v>
      </c>
      <c r="EP1528">
        <v>0.25</v>
      </c>
      <c r="EQ1528">
        <v>0.1</v>
      </c>
      <c r="ER1528" s="5"/>
      <c r="ES1528" s="5"/>
      <c r="ET1528" s="5"/>
      <c r="EU1528" s="5"/>
      <c r="EX1528" t="s">
        <v>1322</v>
      </c>
      <c r="EY1528" s="5">
        <v>45092</v>
      </c>
      <c r="EZ1528" s="71" t="s">
        <v>452</v>
      </c>
      <c r="FA1528" t="s">
        <v>408</v>
      </c>
    </row>
    <row r="1529" spans="1:157" x14ac:dyDescent="0.3">
      <c r="A1529" t="s">
        <v>169</v>
      </c>
      <c r="B1529">
        <v>22170</v>
      </c>
      <c r="C1529" t="s">
        <v>1318</v>
      </c>
      <c r="D1529">
        <v>185629</v>
      </c>
      <c r="F1529" t="s">
        <v>170</v>
      </c>
      <c r="G1529" t="s">
        <v>195</v>
      </c>
      <c r="H1529" s="13" t="s">
        <v>288</v>
      </c>
      <c r="I1529">
        <v>4000041222</v>
      </c>
      <c r="J1529" s="13"/>
      <c r="L1529" t="s">
        <v>497</v>
      </c>
      <c r="M1529" t="s">
        <v>203</v>
      </c>
      <c r="N1529" t="s">
        <v>174</v>
      </c>
      <c r="O1529" t="s">
        <v>175</v>
      </c>
      <c r="P1529" t="s">
        <v>176</v>
      </c>
      <c r="Q1529">
        <v>1000704622</v>
      </c>
      <c r="R1529">
        <v>230</v>
      </c>
      <c r="S1529">
        <v>1300000820</v>
      </c>
      <c r="T1529" t="s">
        <v>230</v>
      </c>
      <c r="U1529">
        <v>5</v>
      </c>
      <c r="W1529" t="s">
        <v>327</v>
      </c>
      <c r="X1529" t="s">
        <v>178</v>
      </c>
      <c r="Y1529" t="s">
        <v>577</v>
      </c>
      <c r="Z1529" t="s">
        <v>578</v>
      </c>
      <c r="AD1529" t="s">
        <v>577</v>
      </c>
      <c r="AE1529" t="s">
        <v>578</v>
      </c>
      <c r="AQ1529"/>
      <c r="AR1529" s="6">
        <v>45037</v>
      </c>
      <c r="AS1529"/>
      <c r="AV1529" s="5">
        <v>45000</v>
      </c>
      <c r="AW1529"/>
      <c r="AX1529" s="6">
        <v>45062</v>
      </c>
      <c r="BB1529" t="s">
        <v>179</v>
      </c>
      <c r="BD1529" t="s">
        <v>180</v>
      </c>
      <c r="BF1529" t="s">
        <v>1319</v>
      </c>
      <c r="BG1529" s="68" t="s">
        <v>181</v>
      </c>
      <c r="BH1529" s="6">
        <v>45076</v>
      </c>
      <c r="BI1529" s="6">
        <v>45076</v>
      </c>
      <c r="BL1529" t="s">
        <v>182</v>
      </c>
      <c r="BM1529" s="10">
        <v>34873.000180000003</v>
      </c>
      <c r="BN1529" s="10">
        <v>33213.000379999998</v>
      </c>
      <c r="BO1529" s="10">
        <v>174365.00090000001</v>
      </c>
      <c r="BP1529" s="10">
        <v>166065.0019</v>
      </c>
      <c r="BQ1529" s="69"/>
      <c r="BR1529" t="s">
        <v>425</v>
      </c>
      <c r="BS1529" s="5">
        <v>44799</v>
      </c>
      <c r="BT1529" s="5">
        <v>44803</v>
      </c>
      <c r="BU1529" s="70"/>
      <c r="BX1529" t="s">
        <v>183</v>
      </c>
      <c r="BY1529" t="s">
        <v>616</v>
      </c>
      <c r="CG1529" t="s">
        <v>632</v>
      </c>
      <c r="CL1529" t="s">
        <v>184</v>
      </c>
      <c r="CM1529" t="s">
        <v>446</v>
      </c>
      <c r="CN1529" t="s">
        <v>447</v>
      </c>
      <c r="CO1529" t="s">
        <v>448</v>
      </c>
      <c r="CP1529" t="s">
        <v>696</v>
      </c>
      <c r="CQ1529" t="s">
        <v>697</v>
      </c>
      <c r="CR1529" t="s">
        <v>698</v>
      </c>
      <c r="CT1529" t="s">
        <v>427</v>
      </c>
      <c r="CU1529" s="5">
        <v>0</v>
      </c>
      <c r="CV1529" s="5">
        <v>0</v>
      </c>
      <c r="DA1529" s="5"/>
      <c r="DB1529" s="5"/>
      <c r="DF1529">
        <v>1131581701</v>
      </c>
      <c r="DK1529" t="s">
        <v>457</v>
      </c>
      <c r="DL1529" t="s">
        <v>191</v>
      </c>
      <c r="DM1529" t="s">
        <v>1318</v>
      </c>
      <c r="DN1529" t="s">
        <v>1320</v>
      </c>
      <c r="DO1529">
        <v>4000041222</v>
      </c>
      <c r="DQ1529" s="6">
        <v>45079</v>
      </c>
      <c r="DR1529" s="5"/>
      <c r="DS1529" s="5">
        <v>45098</v>
      </c>
      <c r="DT1529" s="5"/>
      <c r="DU1529" s="1" t="s">
        <v>1321</v>
      </c>
      <c r="DV1529" t="s">
        <v>1320</v>
      </c>
      <c r="DZ1529" s="11" t="s">
        <v>192</v>
      </c>
      <c r="EA1529" s="11" t="s">
        <v>499</v>
      </c>
      <c r="EB1529" s="5">
        <v>45093</v>
      </c>
      <c r="EC1529" s="5"/>
      <c r="ED1529" s="5"/>
      <c r="EF1529" t="s">
        <v>193</v>
      </c>
      <c r="EI1529" t="s">
        <v>406</v>
      </c>
      <c r="EJ1529" t="s">
        <v>407</v>
      </c>
      <c r="EK1529" t="s">
        <v>663</v>
      </c>
      <c r="EL1529" t="s">
        <v>496</v>
      </c>
      <c r="EN1529">
        <v>0.5</v>
      </c>
      <c r="EO1529">
        <v>0.15</v>
      </c>
      <c r="EP1529">
        <v>0.25</v>
      </c>
      <c r="EQ1529">
        <v>0.1</v>
      </c>
      <c r="ER1529" s="5"/>
      <c r="ES1529" s="5"/>
      <c r="ET1529" s="5"/>
      <c r="EU1529" s="5"/>
      <c r="EX1529" t="s">
        <v>1322</v>
      </c>
      <c r="EY1529" s="5">
        <v>45092</v>
      </c>
      <c r="EZ1529" s="71" t="s">
        <v>452</v>
      </c>
      <c r="FA1529" t="s">
        <v>408</v>
      </c>
    </row>
    <row r="1530" spans="1:157" x14ac:dyDescent="0.3">
      <c r="A1530" t="s">
        <v>169</v>
      </c>
      <c r="B1530">
        <v>22171</v>
      </c>
      <c r="C1530" t="s">
        <v>1318</v>
      </c>
      <c r="D1530">
        <v>185630</v>
      </c>
      <c r="F1530" t="s">
        <v>170</v>
      </c>
      <c r="G1530" t="s">
        <v>195</v>
      </c>
      <c r="H1530" s="13" t="s">
        <v>202</v>
      </c>
      <c r="I1530">
        <v>4000041222</v>
      </c>
      <c r="J1530" s="13"/>
      <c r="L1530" t="s">
        <v>497</v>
      </c>
      <c r="M1530" t="s">
        <v>203</v>
      </c>
      <c r="N1530" t="s">
        <v>174</v>
      </c>
      <c r="O1530" t="s">
        <v>175</v>
      </c>
      <c r="P1530" t="s">
        <v>176</v>
      </c>
      <c r="Q1530">
        <v>1000704622</v>
      </c>
      <c r="R1530">
        <v>270</v>
      </c>
      <c r="S1530">
        <v>1300000820</v>
      </c>
      <c r="T1530" t="s">
        <v>204</v>
      </c>
      <c r="U1530">
        <v>1</v>
      </c>
      <c r="W1530" t="s">
        <v>327</v>
      </c>
      <c r="X1530" t="s">
        <v>178</v>
      </c>
      <c r="Y1530" t="s">
        <v>577</v>
      </c>
      <c r="Z1530" t="s">
        <v>578</v>
      </c>
      <c r="AD1530" t="s">
        <v>577</v>
      </c>
      <c r="AE1530" t="s">
        <v>578</v>
      </c>
      <c r="AQ1530"/>
      <c r="AR1530" s="6">
        <v>45037</v>
      </c>
      <c r="AS1530"/>
      <c r="AV1530" s="5">
        <v>45000</v>
      </c>
      <c r="AW1530"/>
      <c r="AX1530" s="6">
        <v>45062</v>
      </c>
      <c r="BB1530" t="s">
        <v>179</v>
      </c>
      <c r="BD1530" t="s">
        <v>180</v>
      </c>
      <c r="BF1530" t="s">
        <v>1319</v>
      </c>
      <c r="BG1530" s="68" t="s">
        <v>181</v>
      </c>
      <c r="BH1530" s="6">
        <v>45076</v>
      </c>
      <c r="BI1530" s="6">
        <v>45076</v>
      </c>
      <c r="BL1530" t="s">
        <v>182</v>
      </c>
      <c r="BM1530" s="10">
        <v>80795.999739999999</v>
      </c>
      <c r="BN1530" s="10">
        <v>76949.999660000001</v>
      </c>
      <c r="BO1530" s="10">
        <v>80795.999739999999</v>
      </c>
      <c r="BP1530" s="10">
        <v>76949.999660000001</v>
      </c>
      <c r="BQ1530" s="69"/>
      <c r="BR1530" t="s">
        <v>1272</v>
      </c>
      <c r="BS1530" s="5">
        <v>44848</v>
      </c>
      <c r="BT1530" s="5">
        <v>44853</v>
      </c>
      <c r="BU1530" s="70"/>
      <c r="BX1530" t="s">
        <v>183</v>
      </c>
      <c r="BY1530" t="s">
        <v>616</v>
      </c>
      <c r="CG1530" t="s">
        <v>632</v>
      </c>
      <c r="CL1530" t="s">
        <v>184</v>
      </c>
      <c r="CM1530" t="s">
        <v>446</v>
      </c>
      <c r="CN1530" t="s">
        <v>447</v>
      </c>
      <c r="CO1530" t="s">
        <v>448</v>
      </c>
      <c r="CP1530" t="s">
        <v>696</v>
      </c>
      <c r="CQ1530" t="s">
        <v>697</v>
      </c>
      <c r="CR1530" t="s">
        <v>698</v>
      </c>
      <c r="CT1530" t="s">
        <v>427</v>
      </c>
      <c r="CU1530" s="5">
        <v>0</v>
      </c>
      <c r="CV1530" s="5">
        <v>0</v>
      </c>
      <c r="DA1530" s="5"/>
      <c r="DB1530" s="5"/>
      <c r="DF1530">
        <v>1131581701</v>
      </c>
      <c r="DK1530" t="s">
        <v>457</v>
      </c>
      <c r="DL1530" t="s">
        <v>191</v>
      </c>
      <c r="DM1530" t="s">
        <v>1318</v>
      </c>
      <c r="DN1530" t="s">
        <v>1320</v>
      </c>
      <c r="DO1530">
        <v>4000041222</v>
      </c>
      <c r="DQ1530" s="6">
        <v>45079</v>
      </c>
      <c r="DR1530" s="5"/>
      <c r="DS1530" s="5">
        <v>45098</v>
      </c>
      <c r="DT1530" s="5"/>
      <c r="DU1530" s="1" t="s">
        <v>1321</v>
      </c>
      <c r="DV1530" t="s">
        <v>1320</v>
      </c>
      <c r="DZ1530" s="11" t="s">
        <v>192</v>
      </c>
      <c r="EA1530" s="11" t="s">
        <v>499</v>
      </c>
      <c r="EB1530" s="5">
        <v>45093</v>
      </c>
      <c r="EC1530" s="5"/>
      <c r="ED1530" s="5"/>
      <c r="EF1530" t="s">
        <v>193</v>
      </c>
      <c r="EI1530" t="s">
        <v>406</v>
      </c>
      <c r="EJ1530" t="s">
        <v>407</v>
      </c>
      <c r="EK1530" t="s">
        <v>663</v>
      </c>
      <c r="EL1530" t="s">
        <v>496</v>
      </c>
      <c r="EN1530">
        <v>0.5</v>
      </c>
      <c r="EO1530">
        <v>0.15</v>
      </c>
      <c r="EP1530">
        <v>0.25</v>
      </c>
      <c r="EQ1530">
        <v>0.1</v>
      </c>
      <c r="ER1530" s="5"/>
      <c r="ES1530" s="5"/>
      <c r="ET1530" s="5"/>
      <c r="EU1530" s="5"/>
      <c r="EX1530" t="s">
        <v>1322</v>
      </c>
      <c r="EY1530" s="5">
        <v>45092</v>
      </c>
      <c r="EZ1530" s="71" t="s">
        <v>452</v>
      </c>
      <c r="FA1530" t="s">
        <v>408</v>
      </c>
    </row>
    <row r="1531" spans="1:157" x14ac:dyDescent="0.3">
      <c r="A1531" t="s">
        <v>169</v>
      </c>
      <c r="B1531">
        <v>22172</v>
      </c>
      <c r="C1531" t="s">
        <v>1318</v>
      </c>
      <c r="D1531">
        <v>185631</v>
      </c>
      <c r="F1531" t="s">
        <v>170</v>
      </c>
      <c r="G1531" t="s">
        <v>195</v>
      </c>
      <c r="H1531" s="13" t="s">
        <v>319</v>
      </c>
      <c r="I1531">
        <v>4000041222</v>
      </c>
      <c r="J1531" s="13"/>
      <c r="L1531" t="s">
        <v>497</v>
      </c>
      <c r="M1531" t="s">
        <v>203</v>
      </c>
      <c r="N1531" t="s">
        <v>174</v>
      </c>
      <c r="O1531" t="s">
        <v>175</v>
      </c>
      <c r="P1531" t="s">
        <v>176</v>
      </c>
      <c r="Q1531">
        <v>1000704622</v>
      </c>
      <c r="R1531">
        <v>360</v>
      </c>
      <c r="S1531">
        <v>1300000725</v>
      </c>
      <c r="T1531" t="s">
        <v>242</v>
      </c>
      <c r="U1531">
        <v>8</v>
      </c>
      <c r="W1531" t="s">
        <v>327</v>
      </c>
      <c r="X1531" t="s">
        <v>178</v>
      </c>
      <c r="Y1531" t="s">
        <v>577</v>
      </c>
      <c r="Z1531" t="s">
        <v>578</v>
      </c>
      <c r="AD1531" t="s">
        <v>577</v>
      </c>
      <c r="AE1531" t="s">
        <v>578</v>
      </c>
      <c r="AQ1531"/>
      <c r="AR1531" s="6">
        <v>45037</v>
      </c>
      <c r="AS1531"/>
      <c r="AV1531" s="5">
        <v>45000</v>
      </c>
      <c r="AW1531"/>
      <c r="AX1531" s="6">
        <v>45062</v>
      </c>
      <c r="BB1531" t="s">
        <v>179</v>
      </c>
      <c r="BD1531" t="s">
        <v>180</v>
      </c>
      <c r="BF1531" t="s">
        <v>1319</v>
      </c>
      <c r="BG1531" s="68" t="s">
        <v>181</v>
      </c>
      <c r="BH1531" s="6">
        <v>45076</v>
      </c>
      <c r="BI1531" s="6">
        <v>45076</v>
      </c>
      <c r="BL1531" t="s">
        <v>182</v>
      </c>
      <c r="BM1531" s="10">
        <v>323185.00014999998</v>
      </c>
      <c r="BN1531" s="10">
        <v>307800.99967500003</v>
      </c>
      <c r="BO1531" s="10">
        <v>2585480.0011999998</v>
      </c>
      <c r="BP1531" s="10">
        <v>2462407.9974000002</v>
      </c>
      <c r="BQ1531" s="69"/>
      <c r="BR1531" t="s">
        <v>437</v>
      </c>
      <c r="BS1531" s="5">
        <v>44799</v>
      </c>
      <c r="BT1531" s="5">
        <v>44803</v>
      </c>
      <c r="BU1531" s="70"/>
      <c r="BX1531" t="s">
        <v>183</v>
      </c>
      <c r="BY1531" t="s">
        <v>616</v>
      </c>
      <c r="CG1531" t="s">
        <v>632</v>
      </c>
      <c r="CL1531" t="s">
        <v>184</v>
      </c>
      <c r="CM1531" t="s">
        <v>446</v>
      </c>
      <c r="CN1531" t="s">
        <v>447</v>
      </c>
      <c r="CO1531" t="s">
        <v>448</v>
      </c>
      <c r="CP1531" t="s">
        <v>696</v>
      </c>
      <c r="CQ1531" t="s">
        <v>697</v>
      </c>
      <c r="CR1531" t="s">
        <v>698</v>
      </c>
      <c r="CT1531" t="s">
        <v>427</v>
      </c>
      <c r="CU1531" s="5">
        <v>0</v>
      </c>
      <c r="CV1531" s="5">
        <v>0</v>
      </c>
      <c r="DA1531" s="5"/>
      <c r="DB1531" s="5"/>
      <c r="DF1531">
        <v>1131581701</v>
      </c>
      <c r="DK1531" t="s">
        <v>457</v>
      </c>
      <c r="DL1531" t="s">
        <v>191</v>
      </c>
      <c r="DM1531" t="s">
        <v>1318</v>
      </c>
      <c r="DN1531" t="s">
        <v>1320</v>
      </c>
      <c r="DO1531">
        <v>4000041222</v>
      </c>
      <c r="DQ1531" s="6">
        <v>45079</v>
      </c>
      <c r="DR1531" s="5"/>
      <c r="DS1531" s="5">
        <v>45098</v>
      </c>
      <c r="DT1531" s="5"/>
      <c r="DU1531" s="1" t="s">
        <v>1321</v>
      </c>
      <c r="DV1531" t="s">
        <v>1320</v>
      </c>
      <c r="DZ1531" s="11" t="s">
        <v>192</v>
      </c>
      <c r="EA1531" s="11" t="s">
        <v>499</v>
      </c>
      <c r="EB1531" s="5">
        <v>45093</v>
      </c>
      <c r="EC1531" s="5"/>
      <c r="ED1531" s="5"/>
      <c r="EF1531" t="s">
        <v>193</v>
      </c>
      <c r="EI1531" t="s">
        <v>406</v>
      </c>
      <c r="EJ1531" t="s">
        <v>407</v>
      </c>
      <c r="EK1531" t="s">
        <v>663</v>
      </c>
      <c r="EL1531" t="s">
        <v>496</v>
      </c>
      <c r="EN1531">
        <v>0.5</v>
      </c>
      <c r="EO1531">
        <v>0.15</v>
      </c>
      <c r="EP1531">
        <v>0.25</v>
      </c>
      <c r="EQ1531">
        <v>0.1</v>
      </c>
      <c r="ER1531" s="5"/>
      <c r="ES1531" s="5"/>
      <c r="ET1531" s="5"/>
      <c r="EU1531" s="5"/>
      <c r="EX1531" t="s">
        <v>1322</v>
      </c>
      <c r="EY1531" s="5">
        <v>45092</v>
      </c>
      <c r="EZ1531" s="71" t="s">
        <v>452</v>
      </c>
      <c r="FA1531" t="s">
        <v>408</v>
      </c>
    </row>
    <row r="1532" spans="1:157" x14ac:dyDescent="0.3">
      <c r="A1532" t="s">
        <v>169</v>
      </c>
      <c r="B1532">
        <v>22173</v>
      </c>
      <c r="C1532" t="s">
        <v>1318</v>
      </c>
      <c r="D1532">
        <v>185632</v>
      </c>
      <c r="F1532" t="s">
        <v>170</v>
      </c>
      <c r="G1532" t="s">
        <v>195</v>
      </c>
      <c r="H1532" s="13" t="s">
        <v>318</v>
      </c>
      <c r="I1532">
        <v>4000041222</v>
      </c>
      <c r="J1532" s="13"/>
      <c r="L1532" t="s">
        <v>497</v>
      </c>
      <c r="M1532" t="s">
        <v>203</v>
      </c>
      <c r="N1532" t="s">
        <v>174</v>
      </c>
      <c r="O1532" t="s">
        <v>175</v>
      </c>
      <c r="P1532" t="s">
        <v>176</v>
      </c>
      <c r="Q1532">
        <v>1000704622</v>
      </c>
      <c r="R1532">
        <v>350</v>
      </c>
      <c r="S1532">
        <v>1300000725</v>
      </c>
      <c r="T1532" t="s">
        <v>240</v>
      </c>
      <c r="U1532">
        <v>4</v>
      </c>
      <c r="W1532" t="s">
        <v>327</v>
      </c>
      <c r="X1532" t="s">
        <v>178</v>
      </c>
      <c r="Y1532" t="s">
        <v>577</v>
      </c>
      <c r="Z1532" t="s">
        <v>578</v>
      </c>
      <c r="AD1532" t="s">
        <v>577</v>
      </c>
      <c r="AE1532" t="s">
        <v>578</v>
      </c>
      <c r="AQ1532"/>
      <c r="AR1532" s="6">
        <v>45037</v>
      </c>
      <c r="AS1532"/>
      <c r="AV1532" s="5">
        <v>45000</v>
      </c>
      <c r="AW1532"/>
      <c r="AX1532" s="6">
        <v>45062</v>
      </c>
      <c r="BB1532" t="s">
        <v>179</v>
      </c>
      <c r="BD1532" t="s">
        <v>180</v>
      </c>
      <c r="BF1532" t="s">
        <v>1319</v>
      </c>
      <c r="BG1532" s="68" t="s">
        <v>181</v>
      </c>
      <c r="BH1532" s="6">
        <v>45076</v>
      </c>
      <c r="BI1532" s="6">
        <v>45076</v>
      </c>
      <c r="BL1532" t="s">
        <v>182</v>
      </c>
      <c r="BM1532" s="10">
        <v>186707.000325</v>
      </c>
      <c r="BN1532" s="10">
        <v>177820.00034999999</v>
      </c>
      <c r="BO1532" s="10">
        <v>746828.0013</v>
      </c>
      <c r="BP1532" s="10">
        <v>711280.00140000007</v>
      </c>
      <c r="BQ1532" s="69"/>
      <c r="BR1532" t="s">
        <v>437</v>
      </c>
      <c r="BS1532" s="5">
        <v>44799</v>
      </c>
      <c r="BT1532" s="5">
        <v>44803</v>
      </c>
      <c r="BU1532" s="70"/>
      <c r="BX1532" t="s">
        <v>183</v>
      </c>
      <c r="BY1532" t="s">
        <v>616</v>
      </c>
      <c r="CG1532" t="s">
        <v>632</v>
      </c>
      <c r="CL1532" t="s">
        <v>184</v>
      </c>
      <c r="CM1532" t="s">
        <v>446</v>
      </c>
      <c r="CN1532" t="s">
        <v>447</v>
      </c>
      <c r="CO1532" t="s">
        <v>448</v>
      </c>
      <c r="CP1532" t="s">
        <v>696</v>
      </c>
      <c r="CQ1532" t="s">
        <v>697</v>
      </c>
      <c r="CR1532" t="s">
        <v>698</v>
      </c>
      <c r="CT1532" t="s">
        <v>427</v>
      </c>
      <c r="CU1532" s="5">
        <v>0</v>
      </c>
      <c r="CV1532" s="5">
        <v>0</v>
      </c>
      <c r="DA1532" s="5"/>
      <c r="DB1532" s="5"/>
      <c r="DF1532">
        <v>1131581701</v>
      </c>
      <c r="DK1532" t="s">
        <v>457</v>
      </c>
      <c r="DL1532" t="s">
        <v>191</v>
      </c>
      <c r="DM1532" t="s">
        <v>1318</v>
      </c>
      <c r="DN1532" t="s">
        <v>1320</v>
      </c>
      <c r="DO1532">
        <v>4000041222</v>
      </c>
      <c r="DQ1532" s="6">
        <v>45079</v>
      </c>
      <c r="DR1532" s="5"/>
      <c r="DS1532" s="5">
        <v>45098</v>
      </c>
      <c r="DT1532" s="5"/>
      <c r="DU1532" s="1" t="s">
        <v>1321</v>
      </c>
      <c r="DV1532" t="s">
        <v>1320</v>
      </c>
      <c r="DZ1532" s="11" t="s">
        <v>192</v>
      </c>
      <c r="EA1532" s="11" t="s">
        <v>499</v>
      </c>
      <c r="EB1532" s="5">
        <v>45093</v>
      </c>
      <c r="EC1532" s="5"/>
      <c r="ED1532" s="5"/>
      <c r="EF1532" t="s">
        <v>193</v>
      </c>
      <c r="EI1532" t="s">
        <v>406</v>
      </c>
      <c r="EJ1532" t="s">
        <v>407</v>
      </c>
      <c r="EK1532" t="s">
        <v>663</v>
      </c>
      <c r="EL1532" t="s">
        <v>496</v>
      </c>
      <c r="EN1532">
        <v>0.5</v>
      </c>
      <c r="EO1532">
        <v>0.15</v>
      </c>
      <c r="EP1532">
        <v>0.25</v>
      </c>
      <c r="EQ1532">
        <v>0.1</v>
      </c>
      <c r="ER1532" s="5"/>
      <c r="ES1532" s="5"/>
      <c r="ET1532" s="5"/>
      <c r="EU1532" s="5"/>
      <c r="EX1532" t="s">
        <v>1322</v>
      </c>
      <c r="EY1532" s="5">
        <v>45092</v>
      </c>
      <c r="EZ1532" s="71" t="s">
        <v>452</v>
      </c>
      <c r="FA1532" t="s">
        <v>408</v>
      </c>
    </row>
    <row r="1533" spans="1:157" x14ac:dyDescent="0.3">
      <c r="A1533" t="s">
        <v>169</v>
      </c>
      <c r="B1533">
        <v>22174</v>
      </c>
      <c r="C1533" t="s">
        <v>1318</v>
      </c>
      <c r="D1533">
        <v>185633</v>
      </c>
      <c r="F1533" t="s">
        <v>170</v>
      </c>
      <c r="G1533" t="s">
        <v>195</v>
      </c>
      <c r="H1533" s="13" t="s">
        <v>315</v>
      </c>
      <c r="I1533">
        <v>4000041222</v>
      </c>
      <c r="J1533" s="13"/>
      <c r="L1533" t="s">
        <v>497</v>
      </c>
      <c r="M1533" t="s">
        <v>203</v>
      </c>
      <c r="N1533" t="s">
        <v>174</v>
      </c>
      <c r="O1533" t="s">
        <v>175</v>
      </c>
      <c r="P1533" t="s">
        <v>176</v>
      </c>
      <c r="Q1533">
        <v>1000704622</v>
      </c>
      <c r="R1533">
        <v>300</v>
      </c>
      <c r="S1533">
        <v>1300000820</v>
      </c>
      <c r="T1533" t="s">
        <v>233</v>
      </c>
      <c r="U1533">
        <v>60</v>
      </c>
      <c r="W1533" t="s">
        <v>327</v>
      </c>
      <c r="X1533" t="s">
        <v>178</v>
      </c>
      <c r="Y1533" t="s">
        <v>577</v>
      </c>
      <c r="Z1533" t="s">
        <v>578</v>
      </c>
      <c r="AD1533" t="s">
        <v>577</v>
      </c>
      <c r="AE1533" t="s">
        <v>578</v>
      </c>
      <c r="AQ1533"/>
      <c r="AR1533" s="6">
        <v>45037</v>
      </c>
      <c r="AS1533"/>
      <c r="AV1533" s="5">
        <v>45000</v>
      </c>
      <c r="AW1533"/>
      <c r="AX1533" s="6">
        <v>45062</v>
      </c>
      <c r="BB1533" t="s">
        <v>179</v>
      </c>
      <c r="BD1533" t="s">
        <v>180</v>
      </c>
      <c r="BF1533" t="s">
        <v>1319</v>
      </c>
      <c r="BG1533" s="68" t="s">
        <v>181</v>
      </c>
      <c r="BH1533" s="6">
        <v>45076</v>
      </c>
      <c r="BI1533" s="6">
        <v>45076</v>
      </c>
      <c r="BL1533" t="s">
        <v>182</v>
      </c>
      <c r="BM1533" s="10">
        <v>136047.00031999999</v>
      </c>
      <c r="BN1533" s="10">
        <v>129571.0003</v>
      </c>
      <c r="BO1533" s="10">
        <v>8162820.019199999</v>
      </c>
      <c r="BP1533" s="10">
        <v>7774260.0180000011</v>
      </c>
      <c r="BQ1533" s="69"/>
      <c r="BR1533" t="s">
        <v>437</v>
      </c>
      <c r="BS1533" s="5">
        <v>44799</v>
      </c>
      <c r="BT1533" s="5">
        <v>44803</v>
      </c>
      <c r="BU1533" s="70"/>
      <c r="BX1533" t="s">
        <v>183</v>
      </c>
      <c r="BY1533" t="s">
        <v>616</v>
      </c>
      <c r="CG1533" t="s">
        <v>632</v>
      </c>
      <c r="CL1533" t="s">
        <v>184</v>
      </c>
      <c r="CM1533" t="s">
        <v>446</v>
      </c>
      <c r="CN1533" t="s">
        <v>447</v>
      </c>
      <c r="CO1533" t="s">
        <v>448</v>
      </c>
      <c r="CP1533" t="s">
        <v>696</v>
      </c>
      <c r="CQ1533" t="s">
        <v>697</v>
      </c>
      <c r="CR1533" t="s">
        <v>698</v>
      </c>
      <c r="CT1533" t="s">
        <v>427</v>
      </c>
      <c r="CU1533" s="5">
        <v>0</v>
      </c>
      <c r="CV1533" s="5">
        <v>0</v>
      </c>
      <c r="DA1533" s="5"/>
      <c r="DB1533" s="5"/>
      <c r="DF1533">
        <v>1131581701</v>
      </c>
      <c r="DK1533" t="s">
        <v>457</v>
      </c>
      <c r="DL1533" t="s">
        <v>191</v>
      </c>
      <c r="DM1533" t="s">
        <v>1318</v>
      </c>
      <c r="DN1533" t="s">
        <v>1320</v>
      </c>
      <c r="DO1533">
        <v>4000041222</v>
      </c>
      <c r="DQ1533" s="6">
        <v>45079</v>
      </c>
      <c r="DR1533" s="5"/>
      <c r="DS1533" s="5">
        <v>45098</v>
      </c>
      <c r="DT1533" s="5"/>
      <c r="DU1533" s="1" t="s">
        <v>1321</v>
      </c>
      <c r="DV1533" t="s">
        <v>1320</v>
      </c>
      <c r="DZ1533" s="11" t="s">
        <v>192</v>
      </c>
      <c r="EA1533" s="11" t="s">
        <v>499</v>
      </c>
      <c r="EB1533" s="5">
        <v>45093</v>
      </c>
      <c r="EC1533" s="5"/>
      <c r="ED1533" s="5"/>
      <c r="EF1533" t="s">
        <v>193</v>
      </c>
      <c r="EI1533" t="s">
        <v>406</v>
      </c>
      <c r="EJ1533" t="s">
        <v>407</v>
      </c>
      <c r="EK1533" t="s">
        <v>663</v>
      </c>
      <c r="EL1533" t="s">
        <v>496</v>
      </c>
      <c r="EN1533">
        <v>0.5</v>
      </c>
      <c r="EO1533">
        <v>0.15</v>
      </c>
      <c r="EP1533">
        <v>0.25</v>
      </c>
      <c r="EQ1533">
        <v>0.1</v>
      </c>
      <c r="ER1533" s="5"/>
      <c r="ES1533" s="5"/>
      <c r="ET1533" s="5"/>
      <c r="EU1533" s="5"/>
      <c r="EX1533" t="s">
        <v>1322</v>
      </c>
      <c r="EY1533" s="5">
        <v>45092</v>
      </c>
      <c r="EZ1533" s="71" t="s">
        <v>452</v>
      </c>
      <c r="FA1533" t="s">
        <v>408</v>
      </c>
    </row>
    <row r="1534" spans="1:157" x14ac:dyDescent="0.3">
      <c r="A1534" t="s">
        <v>169</v>
      </c>
      <c r="B1534">
        <v>22175</v>
      </c>
      <c r="C1534" t="s">
        <v>1318</v>
      </c>
      <c r="D1534">
        <v>185634</v>
      </c>
      <c r="F1534" t="s">
        <v>170</v>
      </c>
      <c r="G1534" t="s">
        <v>195</v>
      </c>
      <c r="H1534" s="13" t="s">
        <v>317</v>
      </c>
      <c r="I1534">
        <v>4000041222</v>
      </c>
      <c r="J1534" s="13"/>
      <c r="L1534" t="s">
        <v>497</v>
      </c>
      <c r="M1534" t="s">
        <v>203</v>
      </c>
      <c r="N1534" t="s">
        <v>174</v>
      </c>
      <c r="O1534" t="s">
        <v>175</v>
      </c>
      <c r="P1534" t="s">
        <v>176</v>
      </c>
      <c r="Q1534">
        <v>1000704622</v>
      </c>
      <c r="R1534">
        <v>320</v>
      </c>
      <c r="S1534">
        <v>1300000820</v>
      </c>
      <c r="T1534" t="s">
        <v>238</v>
      </c>
      <c r="U1534">
        <v>1</v>
      </c>
      <c r="W1534" t="s">
        <v>327</v>
      </c>
      <c r="X1534" t="s">
        <v>178</v>
      </c>
      <c r="Y1534" t="s">
        <v>577</v>
      </c>
      <c r="Z1534" t="s">
        <v>578</v>
      </c>
      <c r="AD1534" t="s">
        <v>577</v>
      </c>
      <c r="AE1534" t="s">
        <v>578</v>
      </c>
      <c r="AQ1534"/>
      <c r="AR1534" s="6">
        <v>45037</v>
      </c>
      <c r="AS1534"/>
      <c r="AV1534" s="5">
        <v>45000</v>
      </c>
      <c r="AW1534"/>
      <c r="AX1534" s="6">
        <v>45062</v>
      </c>
      <c r="BB1534" t="s">
        <v>179</v>
      </c>
      <c r="BD1534" t="s">
        <v>180</v>
      </c>
      <c r="BF1534" t="s">
        <v>1319</v>
      </c>
      <c r="BG1534" s="68" t="s">
        <v>181</v>
      </c>
      <c r="BH1534" s="6">
        <v>45076</v>
      </c>
      <c r="BI1534" s="6">
        <v>45076</v>
      </c>
      <c r="BL1534" t="s">
        <v>182</v>
      </c>
      <c r="BM1534" s="10">
        <v>265205.99982000003</v>
      </c>
      <c r="BN1534" s="10">
        <v>252581.99978000001</v>
      </c>
      <c r="BO1534" s="10">
        <v>265205.99982000003</v>
      </c>
      <c r="BP1534" s="10">
        <v>252581.99978000001</v>
      </c>
      <c r="BQ1534" s="69"/>
      <c r="BR1534" t="s">
        <v>437</v>
      </c>
      <c r="BS1534" s="5">
        <v>44799</v>
      </c>
      <c r="BT1534" s="5">
        <v>44803</v>
      </c>
      <c r="BU1534" s="70"/>
      <c r="BX1534" t="s">
        <v>183</v>
      </c>
      <c r="BY1534" t="s">
        <v>616</v>
      </c>
      <c r="CG1534" t="s">
        <v>632</v>
      </c>
      <c r="CL1534" t="s">
        <v>184</v>
      </c>
      <c r="CM1534" t="s">
        <v>446</v>
      </c>
      <c r="CN1534" t="s">
        <v>447</v>
      </c>
      <c r="CO1534" t="s">
        <v>448</v>
      </c>
      <c r="CP1534" t="s">
        <v>696</v>
      </c>
      <c r="CQ1534" t="s">
        <v>697</v>
      </c>
      <c r="CR1534" t="s">
        <v>698</v>
      </c>
      <c r="CT1534" t="s">
        <v>427</v>
      </c>
      <c r="CU1534" s="5">
        <v>0</v>
      </c>
      <c r="CV1534" s="5">
        <v>0</v>
      </c>
      <c r="DA1534" s="5"/>
      <c r="DB1534" s="5"/>
      <c r="DF1534">
        <v>1131581701</v>
      </c>
      <c r="DK1534" t="s">
        <v>457</v>
      </c>
      <c r="DL1534" t="s">
        <v>191</v>
      </c>
      <c r="DM1534" t="s">
        <v>1318</v>
      </c>
      <c r="DN1534" t="s">
        <v>1320</v>
      </c>
      <c r="DO1534">
        <v>4000041222</v>
      </c>
      <c r="DQ1534" s="6">
        <v>45079</v>
      </c>
      <c r="DR1534" s="5"/>
      <c r="DS1534" s="5">
        <v>45098</v>
      </c>
      <c r="DT1534" s="5"/>
      <c r="DU1534" s="1" t="s">
        <v>1321</v>
      </c>
      <c r="DV1534" t="s">
        <v>1320</v>
      </c>
      <c r="DZ1534" s="11" t="s">
        <v>192</v>
      </c>
      <c r="EA1534" s="11" t="s">
        <v>499</v>
      </c>
      <c r="EB1534" s="5">
        <v>45093</v>
      </c>
      <c r="EC1534" s="5"/>
      <c r="ED1534" s="5"/>
      <c r="EF1534" t="s">
        <v>193</v>
      </c>
      <c r="EI1534" t="s">
        <v>406</v>
      </c>
      <c r="EJ1534" t="s">
        <v>407</v>
      </c>
      <c r="EK1534" t="s">
        <v>663</v>
      </c>
      <c r="EL1534" t="s">
        <v>496</v>
      </c>
      <c r="EN1534">
        <v>0.5</v>
      </c>
      <c r="EO1534">
        <v>0.15</v>
      </c>
      <c r="EP1534">
        <v>0.25</v>
      </c>
      <c r="EQ1534">
        <v>0.1</v>
      </c>
      <c r="ER1534" s="5"/>
      <c r="ES1534" s="5"/>
      <c r="ET1534" s="5"/>
      <c r="EU1534" s="5"/>
      <c r="EX1534" t="s">
        <v>1322</v>
      </c>
      <c r="EY1534" s="5">
        <v>45092</v>
      </c>
      <c r="EZ1534" s="71" t="s">
        <v>452</v>
      </c>
      <c r="FA1534" t="s">
        <v>408</v>
      </c>
    </row>
    <row r="1535" spans="1:157" x14ac:dyDescent="0.3">
      <c r="A1535" t="s">
        <v>169</v>
      </c>
      <c r="B1535">
        <v>22176</v>
      </c>
      <c r="C1535" t="s">
        <v>1318</v>
      </c>
      <c r="D1535">
        <v>185635</v>
      </c>
      <c r="F1535" t="s">
        <v>170</v>
      </c>
      <c r="G1535" t="s">
        <v>195</v>
      </c>
      <c r="H1535" s="13" t="s">
        <v>344</v>
      </c>
      <c r="I1535">
        <v>4000041222</v>
      </c>
      <c r="J1535" s="13"/>
      <c r="L1535" t="s">
        <v>497</v>
      </c>
      <c r="M1535" t="s">
        <v>203</v>
      </c>
      <c r="N1535" t="s">
        <v>174</v>
      </c>
      <c r="O1535" t="s">
        <v>175</v>
      </c>
      <c r="P1535" t="s">
        <v>176</v>
      </c>
      <c r="Q1535">
        <v>1000704622</v>
      </c>
      <c r="R1535">
        <v>190</v>
      </c>
      <c r="S1535">
        <v>1300000820</v>
      </c>
      <c r="T1535" t="s">
        <v>345</v>
      </c>
      <c r="U1535">
        <v>1</v>
      </c>
      <c r="W1535" t="s">
        <v>327</v>
      </c>
      <c r="X1535" t="s">
        <v>178</v>
      </c>
      <c r="Y1535" t="s">
        <v>577</v>
      </c>
      <c r="Z1535" t="s">
        <v>578</v>
      </c>
      <c r="AD1535" t="s">
        <v>577</v>
      </c>
      <c r="AE1535" t="s">
        <v>578</v>
      </c>
      <c r="AQ1535"/>
      <c r="AR1535" s="6">
        <v>45037</v>
      </c>
      <c r="AS1535"/>
      <c r="AV1535" s="5">
        <v>45000</v>
      </c>
      <c r="AW1535"/>
      <c r="AX1535" s="6">
        <v>45062</v>
      </c>
      <c r="BB1535" t="s">
        <v>179</v>
      </c>
      <c r="BD1535" t="s">
        <v>180</v>
      </c>
      <c r="BF1535" t="s">
        <v>1319</v>
      </c>
      <c r="BG1535" s="68" t="s">
        <v>181</v>
      </c>
      <c r="BH1535" s="6">
        <v>45076</v>
      </c>
      <c r="BI1535" s="6">
        <v>45076</v>
      </c>
      <c r="BL1535" t="s">
        <v>182</v>
      </c>
      <c r="BM1535" s="10">
        <v>1111154.9998600001</v>
      </c>
      <c r="BN1535" s="10">
        <v>1058264.00028</v>
      </c>
      <c r="BO1535" s="10">
        <v>1111154.9998600001</v>
      </c>
      <c r="BP1535" s="10">
        <v>1058264.00028</v>
      </c>
      <c r="BQ1535" s="69"/>
      <c r="BR1535" t="s">
        <v>436</v>
      </c>
      <c r="BS1535" s="5">
        <v>44813</v>
      </c>
      <c r="BT1535" s="5">
        <v>44818</v>
      </c>
      <c r="BU1535" s="70"/>
      <c r="BX1535" t="s">
        <v>183</v>
      </c>
      <c r="BY1535" t="s">
        <v>616</v>
      </c>
      <c r="CG1535" t="s">
        <v>632</v>
      </c>
      <c r="CL1535" t="s">
        <v>184</v>
      </c>
      <c r="CM1535" t="s">
        <v>446</v>
      </c>
      <c r="CN1535" t="s">
        <v>447</v>
      </c>
      <c r="CO1535" t="s">
        <v>448</v>
      </c>
      <c r="CP1535" t="s">
        <v>696</v>
      </c>
      <c r="CQ1535" t="s">
        <v>697</v>
      </c>
      <c r="CR1535" t="s">
        <v>698</v>
      </c>
      <c r="CT1535" t="s">
        <v>427</v>
      </c>
      <c r="CU1535" s="5">
        <v>0</v>
      </c>
      <c r="CV1535" s="5">
        <v>0</v>
      </c>
      <c r="DA1535" s="5"/>
      <c r="DB1535" s="5"/>
      <c r="DF1535">
        <v>1131581701</v>
      </c>
      <c r="DK1535" t="s">
        <v>457</v>
      </c>
      <c r="DL1535" t="s">
        <v>191</v>
      </c>
      <c r="DM1535" t="s">
        <v>1318</v>
      </c>
      <c r="DN1535" t="s">
        <v>1320</v>
      </c>
      <c r="DO1535">
        <v>4000041222</v>
      </c>
      <c r="DQ1535" s="6">
        <v>45079</v>
      </c>
      <c r="DR1535" s="5"/>
      <c r="DS1535" s="5">
        <v>45098</v>
      </c>
      <c r="DT1535" s="5"/>
      <c r="DU1535" s="1" t="s">
        <v>1321</v>
      </c>
      <c r="DV1535" t="s">
        <v>1320</v>
      </c>
      <c r="DZ1535" s="11" t="s">
        <v>192</v>
      </c>
      <c r="EA1535" s="11" t="s">
        <v>499</v>
      </c>
      <c r="EB1535" s="5">
        <v>45093</v>
      </c>
      <c r="EC1535" s="5"/>
      <c r="ED1535" s="5"/>
      <c r="EF1535" t="s">
        <v>193</v>
      </c>
      <c r="EI1535" t="s">
        <v>406</v>
      </c>
      <c r="EJ1535" t="s">
        <v>407</v>
      </c>
      <c r="EK1535" t="s">
        <v>663</v>
      </c>
      <c r="EL1535" t="s">
        <v>496</v>
      </c>
      <c r="EN1535">
        <v>0.5</v>
      </c>
      <c r="EO1535">
        <v>0.15</v>
      </c>
      <c r="EP1535">
        <v>0.25</v>
      </c>
      <c r="EQ1535">
        <v>0.1</v>
      </c>
      <c r="ER1535" s="5"/>
      <c r="ES1535" s="5"/>
      <c r="ET1535" s="5"/>
      <c r="EU1535" s="5"/>
      <c r="EX1535" t="s">
        <v>1322</v>
      </c>
      <c r="EY1535" s="5">
        <v>45092</v>
      </c>
      <c r="EZ1535" s="71" t="s">
        <v>452</v>
      </c>
      <c r="FA1535" t="s">
        <v>408</v>
      </c>
    </row>
    <row r="1536" spans="1:157" x14ac:dyDescent="0.3">
      <c r="A1536" t="s">
        <v>169</v>
      </c>
      <c r="B1536">
        <v>22208</v>
      </c>
      <c r="C1536" t="s">
        <v>1181</v>
      </c>
      <c r="D1536">
        <v>185882</v>
      </c>
      <c r="F1536" t="s">
        <v>170</v>
      </c>
      <c r="G1536" t="s">
        <v>195</v>
      </c>
      <c r="H1536" s="13" t="s">
        <v>270</v>
      </c>
      <c r="I1536">
        <v>4000041221</v>
      </c>
      <c r="J1536" s="13"/>
      <c r="L1536" t="s">
        <v>497</v>
      </c>
      <c r="M1536" t="s">
        <v>173</v>
      </c>
      <c r="N1536" t="s">
        <v>174</v>
      </c>
      <c r="O1536" t="s">
        <v>175</v>
      </c>
      <c r="P1536" t="s">
        <v>176</v>
      </c>
      <c r="Q1536">
        <v>1000704265</v>
      </c>
      <c r="R1536">
        <v>290</v>
      </c>
      <c r="S1536">
        <v>1100000875</v>
      </c>
      <c r="T1536" t="s">
        <v>271</v>
      </c>
      <c r="U1536">
        <v>1</v>
      </c>
      <c r="W1536" t="s">
        <v>327</v>
      </c>
      <c r="X1536" t="s">
        <v>178</v>
      </c>
      <c r="Y1536" t="s">
        <v>1182</v>
      </c>
      <c r="Z1536" t="s">
        <v>1183</v>
      </c>
      <c r="AD1536" t="s">
        <v>1182</v>
      </c>
      <c r="AE1536" t="s">
        <v>1183</v>
      </c>
      <c r="AQ1536"/>
      <c r="AR1536" s="6">
        <v>44953</v>
      </c>
      <c r="AS1536"/>
      <c r="AV1536" s="5">
        <v>45019</v>
      </c>
      <c r="AW1536"/>
      <c r="AX1536" s="6">
        <v>45062</v>
      </c>
      <c r="BB1536" t="s">
        <v>179</v>
      </c>
      <c r="BD1536" t="s">
        <v>180</v>
      </c>
      <c r="BF1536" t="s">
        <v>1184</v>
      </c>
      <c r="BG1536" s="68" t="s">
        <v>181</v>
      </c>
      <c r="BH1536" s="6">
        <v>45076</v>
      </c>
      <c r="BI1536" s="6">
        <v>45076</v>
      </c>
      <c r="BL1536" t="s">
        <v>182</v>
      </c>
      <c r="BM1536" s="10">
        <v>345823.00024999998</v>
      </c>
      <c r="BN1536" s="10">
        <v>136945.99974999999</v>
      </c>
      <c r="BO1536" s="10">
        <v>345823.00024999998</v>
      </c>
      <c r="BP1536" s="10">
        <v>136945.99974999999</v>
      </c>
      <c r="BQ1536" s="69"/>
      <c r="BR1536" t="s">
        <v>700</v>
      </c>
      <c r="BS1536" s="5">
        <v>44893</v>
      </c>
      <c r="BT1536" s="5">
        <v>44895</v>
      </c>
      <c r="BU1536" s="70"/>
      <c r="BX1536" t="s">
        <v>183</v>
      </c>
      <c r="BY1536" t="s">
        <v>638</v>
      </c>
      <c r="CG1536" t="s">
        <v>606</v>
      </c>
      <c r="CL1536" t="s">
        <v>184</v>
      </c>
      <c r="CM1536" t="s">
        <v>446</v>
      </c>
      <c r="CN1536" t="s">
        <v>447</v>
      </c>
      <c r="CO1536" t="s">
        <v>448</v>
      </c>
      <c r="CP1536" t="s">
        <v>696</v>
      </c>
      <c r="CQ1536" t="s">
        <v>697</v>
      </c>
      <c r="CR1536" t="s">
        <v>698</v>
      </c>
      <c r="CT1536" t="s">
        <v>427</v>
      </c>
      <c r="CU1536" s="5">
        <v>0</v>
      </c>
      <c r="CV1536" s="5">
        <v>0</v>
      </c>
      <c r="DA1536" s="5"/>
      <c r="DB1536" s="5"/>
      <c r="DF1536">
        <v>1130960782</v>
      </c>
      <c r="DK1536" t="s">
        <v>592</v>
      </c>
      <c r="DL1536" t="s">
        <v>191</v>
      </c>
      <c r="DM1536" t="s">
        <v>1181</v>
      </c>
      <c r="DN1536" t="s">
        <v>1185</v>
      </c>
      <c r="DO1536">
        <v>4000041221</v>
      </c>
      <c r="DQ1536" s="6">
        <v>45079</v>
      </c>
      <c r="DR1536" s="5"/>
      <c r="DS1536" s="5">
        <v>45098</v>
      </c>
      <c r="DT1536" s="5"/>
      <c r="DU1536" s="1" t="s">
        <v>1186</v>
      </c>
      <c r="DV1536" t="s">
        <v>1185</v>
      </c>
      <c r="DZ1536" s="11" t="s">
        <v>192</v>
      </c>
      <c r="EA1536" s="11" t="s">
        <v>499</v>
      </c>
      <c r="EB1536" s="5">
        <v>45093</v>
      </c>
      <c r="EC1536" s="5"/>
      <c r="ED1536" s="5"/>
      <c r="EF1536" t="s">
        <v>193</v>
      </c>
      <c r="EI1536" t="s">
        <v>406</v>
      </c>
      <c r="EJ1536" t="s">
        <v>407</v>
      </c>
      <c r="EK1536" t="s">
        <v>663</v>
      </c>
      <c r="EL1536" t="s">
        <v>486</v>
      </c>
      <c r="EN1536">
        <v>0.5</v>
      </c>
      <c r="EO1536">
        <v>0.15</v>
      </c>
      <c r="EP1536">
        <v>0.25</v>
      </c>
      <c r="EQ1536">
        <v>0.1</v>
      </c>
      <c r="ER1536" s="5"/>
      <c r="ES1536" s="5"/>
      <c r="ET1536" s="5"/>
      <c r="EU1536" s="5"/>
      <c r="EX1536" t="s">
        <v>1187</v>
      </c>
      <c r="EY1536" s="5">
        <v>45092</v>
      </c>
      <c r="EZ1536" s="71" t="s">
        <v>452</v>
      </c>
      <c r="FA1536" t="s">
        <v>408</v>
      </c>
    </row>
    <row r="1537" spans="1:157" x14ac:dyDescent="0.3">
      <c r="A1537" t="s">
        <v>169</v>
      </c>
      <c r="B1537">
        <v>22209</v>
      </c>
      <c r="C1537" t="s">
        <v>1181</v>
      </c>
      <c r="D1537">
        <v>185946</v>
      </c>
      <c r="F1537" t="s">
        <v>170</v>
      </c>
      <c r="G1537" t="s">
        <v>195</v>
      </c>
      <c r="H1537" s="13" t="s">
        <v>266</v>
      </c>
      <c r="I1537">
        <v>4000041221</v>
      </c>
      <c r="J1537" s="13"/>
      <c r="L1537" t="s">
        <v>497</v>
      </c>
      <c r="M1537" t="s">
        <v>173</v>
      </c>
      <c r="N1537" t="s">
        <v>174</v>
      </c>
      <c r="O1537" t="s">
        <v>175</v>
      </c>
      <c r="P1537" t="s">
        <v>176</v>
      </c>
      <c r="Q1537">
        <v>1000704265</v>
      </c>
      <c r="R1537">
        <v>250</v>
      </c>
      <c r="S1537">
        <v>1100000308</v>
      </c>
      <c r="T1537" t="s">
        <v>267</v>
      </c>
      <c r="U1537">
        <v>1</v>
      </c>
      <c r="W1537" t="s">
        <v>327</v>
      </c>
      <c r="X1537" t="s">
        <v>178</v>
      </c>
      <c r="Y1537" t="s">
        <v>1182</v>
      </c>
      <c r="Z1537" t="s">
        <v>1183</v>
      </c>
      <c r="AD1537" t="s">
        <v>1182</v>
      </c>
      <c r="AE1537" t="s">
        <v>1183</v>
      </c>
      <c r="AQ1537"/>
      <c r="AR1537" s="6">
        <v>44953</v>
      </c>
      <c r="AS1537"/>
      <c r="AV1537" s="5">
        <v>45019</v>
      </c>
      <c r="AW1537"/>
      <c r="AX1537" s="6">
        <v>45062</v>
      </c>
      <c r="BB1537" t="s">
        <v>179</v>
      </c>
      <c r="BD1537" t="s">
        <v>180</v>
      </c>
      <c r="BF1537" t="s">
        <v>1184</v>
      </c>
      <c r="BG1537" s="68" t="s">
        <v>181</v>
      </c>
      <c r="BH1537" s="6">
        <v>45076</v>
      </c>
      <c r="BI1537" s="6">
        <v>45076</v>
      </c>
      <c r="BL1537" t="s">
        <v>182</v>
      </c>
      <c r="BM1537" s="10">
        <v>44904.000064</v>
      </c>
      <c r="BN1537" s="10">
        <v>17781.999928000001</v>
      </c>
      <c r="BO1537" s="10">
        <v>44904.000064</v>
      </c>
      <c r="BP1537" s="10">
        <v>17781.999928000001</v>
      </c>
      <c r="BQ1537" s="69"/>
      <c r="BR1537" t="s">
        <v>713</v>
      </c>
      <c r="BS1537" s="5">
        <v>44888</v>
      </c>
      <c r="BT1537" s="5">
        <v>44895</v>
      </c>
      <c r="BU1537" s="70"/>
      <c r="BX1537" t="s">
        <v>183</v>
      </c>
      <c r="BY1537" t="s">
        <v>638</v>
      </c>
      <c r="CG1537" t="s">
        <v>606</v>
      </c>
      <c r="CL1537" t="s">
        <v>184</v>
      </c>
      <c r="CM1537" t="s">
        <v>446</v>
      </c>
      <c r="CN1537" t="s">
        <v>447</v>
      </c>
      <c r="CO1537" t="s">
        <v>448</v>
      </c>
      <c r="CP1537" t="s">
        <v>696</v>
      </c>
      <c r="CQ1537" t="s">
        <v>697</v>
      </c>
      <c r="CR1537" t="s">
        <v>698</v>
      </c>
      <c r="CT1537" t="s">
        <v>427</v>
      </c>
      <c r="CU1537" s="5">
        <v>0</v>
      </c>
      <c r="CV1537" s="5">
        <v>0</v>
      </c>
      <c r="DA1537" s="5"/>
      <c r="DB1537" s="5"/>
      <c r="DF1537">
        <v>1130960782</v>
      </c>
      <c r="DK1537" t="s">
        <v>592</v>
      </c>
      <c r="DL1537" t="s">
        <v>191</v>
      </c>
      <c r="DM1537" t="s">
        <v>1181</v>
      </c>
      <c r="DN1537" t="s">
        <v>1185</v>
      </c>
      <c r="DO1537">
        <v>4000041221</v>
      </c>
      <c r="DQ1537" s="6">
        <v>45079</v>
      </c>
      <c r="DR1537" s="5"/>
      <c r="DS1537" s="5">
        <v>45098</v>
      </c>
      <c r="DT1537" s="5"/>
      <c r="DU1537" s="1" t="s">
        <v>1186</v>
      </c>
      <c r="DV1537" t="s">
        <v>1185</v>
      </c>
      <c r="DZ1537" s="11" t="s">
        <v>192</v>
      </c>
      <c r="EA1537" s="11" t="s">
        <v>499</v>
      </c>
      <c r="EB1537" s="5">
        <v>45093</v>
      </c>
      <c r="EC1537" s="5"/>
      <c r="ED1537" s="5"/>
      <c r="EF1537" t="s">
        <v>193</v>
      </c>
      <c r="EI1537" t="s">
        <v>406</v>
      </c>
      <c r="EJ1537" t="s">
        <v>407</v>
      </c>
      <c r="EK1537" t="s">
        <v>663</v>
      </c>
      <c r="EL1537" t="s">
        <v>486</v>
      </c>
      <c r="EN1537">
        <v>0.5</v>
      </c>
      <c r="EO1537">
        <v>0.15</v>
      </c>
      <c r="EP1537">
        <v>0.25</v>
      </c>
      <c r="EQ1537">
        <v>0.1</v>
      </c>
      <c r="ER1537" s="5"/>
      <c r="ES1537" s="5"/>
      <c r="ET1537" s="5"/>
      <c r="EU1537" s="5"/>
      <c r="EX1537" t="s">
        <v>1187</v>
      </c>
      <c r="EY1537" s="5">
        <v>45092</v>
      </c>
      <c r="EZ1537" s="71" t="s">
        <v>452</v>
      </c>
      <c r="FA1537" t="s">
        <v>408</v>
      </c>
    </row>
    <row r="1538" spans="1:157" x14ac:dyDescent="0.3">
      <c r="A1538" t="s">
        <v>169</v>
      </c>
      <c r="B1538">
        <v>22234</v>
      </c>
      <c r="C1538" t="s">
        <v>1323</v>
      </c>
      <c r="D1538">
        <v>186707</v>
      </c>
      <c r="F1538" t="s">
        <v>170</v>
      </c>
      <c r="G1538" t="s">
        <v>195</v>
      </c>
      <c r="H1538" s="13" t="s">
        <v>310</v>
      </c>
      <c r="I1538">
        <v>4000041221</v>
      </c>
      <c r="J1538" s="13"/>
      <c r="L1538" t="s">
        <v>497</v>
      </c>
      <c r="M1538" t="s">
        <v>173</v>
      </c>
      <c r="N1538" t="s">
        <v>174</v>
      </c>
      <c r="O1538" t="s">
        <v>175</v>
      </c>
      <c r="P1538" t="s">
        <v>176</v>
      </c>
      <c r="Q1538">
        <v>1000704651</v>
      </c>
      <c r="R1538">
        <v>240</v>
      </c>
      <c r="S1538">
        <v>1100001382</v>
      </c>
      <c r="T1538" t="s">
        <v>219</v>
      </c>
      <c r="U1538">
        <v>4</v>
      </c>
      <c r="W1538" t="s">
        <v>327</v>
      </c>
      <c r="X1538" t="s">
        <v>178</v>
      </c>
      <c r="Y1538" t="s">
        <v>1324</v>
      </c>
      <c r="Z1538" t="s">
        <v>1325</v>
      </c>
      <c r="AD1538" t="s">
        <v>1324</v>
      </c>
      <c r="AE1538" t="s">
        <v>1325</v>
      </c>
      <c r="AQ1538"/>
      <c r="AR1538" s="6">
        <v>44981</v>
      </c>
      <c r="AS1538"/>
      <c r="AV1538" s="5">
        <v>45000</v>
      </c>
      <c r="AW1538"/>
      <c r="AX1538" s="6">
        <v>45062</v>
      </c>
      <c r="BB1538" t="s">
        <v>179</v>
      </c>
      <c r="BD1538" t="s">
        <v>180</v>
      </c>
      <c r="BF1538" t="s">
        <v>1326</v>
      </c>
      <c r="BG1538" s="68" t="s">
        <v>181</v>
      </c>
      <c r="BH1538" s="6">
        <v>45076</v>
      </c>
      <c r="BI1538" s="6">
        <v>45076</v>
      </c>
      <c r="BL1538" t="s">
        <v>182</v>
      </c>
      <c r="BM1538" s="10">
        <v>750111.99992600002</v>
      </c>
      <c r="BN1538" s="10">
        <v>297043.99952200003</v>
      </c>
      <c r="BO1538" s="10">
        <v>3000447.9997040001</v>
      </c>
      <c r="BP1538" s="10">
        <v>1188175.9980880001</v>
      </c>
      <c r="BQ1538" s="69"/>
      <c r="BR1538" t="s">
        <v>423</v>
      </c>
      <c r="BS1538" s="5">
        <v>44799</v>
      </c>
      <c r="BT1538" s="5">
        <v>44803</v>
      </c>
      <c r="BU1538" s="70"/>
      <c r="BX1538" t="s">
        <v>183</v>
      </c>
      <c r="BY1538" t="s">
        <v>616</v>
      </c>
      <c r="CG1538" t="s">
        <v>632</v>
      </c>
      <c r="CL1538" t="s">
        <v>184</v>
      </c>
      <c r="CM1538" t="s">
        <v>446</v>
      </c>
      <c r="CN1538" t="s">
        <v>447</v>
      </c>
      <c r="CO1538" t="s">
        <v>448</v>
      </c>
      <c r="CP1538" t="s">
        <v>1158</v>
      </c>
      <c r="CQ1538" t="s">
        <v>1159</v>
      </c>
      <c r="CR1538" t="s">
        <v>1160</v>
      </c>
      <c r="CT1538" t="s">
        <v>427</v>
      </c>
      <c r="CU1538" s="5">
        <v>0</v>
      </c>
      <c r="CV1538" s="5">
        <v>0</v>
      </c>
      <c r="DA1538" s="5"/>
      <c r="DB1538" s="5"/>
      <c r="DF1538">
        <v>1131416097</v>
      </c>
      <c r="DK1538" t="s">
        <v>614</v>
      </c>
      <c r="DL1538" t="s">
        <v>191</v>
      </c>
      <c r="DM1538" t="s">
        <v>1323</v>
      </c>
      <c r="DN1538" t="s">
        <v>1327</v>
      </c>
      <c r="DO1538">
        <v>4000041221</v>
      </c>
      <c r="DQ1538" s="6">
        <v>45079</v>
      </c>
      <c r="DR1538" s="5"/>
      <c r="DS1538" s="5">
        <v>45098</v>
      </c>
      <c r="DT1538" s="5"/>
      <c r="DU1538" s="1" t="s">
        <v>1328</v>
      </c>
      <c r="DV1538" t="s">
        <v>1327</v>
      </c>
      <c r="DZ1538" s="11" t="s">
        <v>192</v>
      </c>
      <c r="EA1538" s="11" t="s">
        <v>499</v>
      </c>
      <c r="EB1538" s="5">
        <v>45093</v>
      </c>
      <c r="EC1538" s="5"/>
      <c r="ED1538" s="5"/>
      <c r="EF1538" t="s">
        <v>193</v>
      </c>
      <c r="EI1538" t="s">
        <v>406</v>
      </c>
      <c r="EJ1538" t="s">
        <v>407</v>
      </c>
      <c r="EK1538" t="s">
        <v>663</v>
      </c>
      <c r="EL1538" t="s">
        <v>496</v>
      </c>
      <c r="EN1538">
        <v>0.5</v>
      </c>
      <c r="EO1538">
        <v>0.15</v>
      </c>
      <c r="EP1538">
        <v>0.25</v>
      </c>
      <c r="EQ1538">
        <v>0.1</v>
      </c>
      <c r="ER1538" s="5"/>
      <c r="ES1538" s="5"/>
      <c r="ET1538" s="5"/>
      <c r="EU1538" s="5"/>
      <c r="EX1538" t="s">
        <v>1329</v>
      </c>
      <c r="EY1538" s="5">
        <v>45092</v>
      </c>
      <c r="EZ1538" s="71" t="s">
        <v>452</v>
      </c>
      <c r="FA1538" t="s">
        <v>408</v>
      </c>
    </row>
    <row r="1539" spans="1:157" x14ac:dyDescent="0.3">
      <c r="A1539" t="s">
        <v>169</v>
      </c>
      <c r="B1539">
        <v>22235</v>
      </c>
      <c r="C1539" t="s">
        <v>1323</v>
      </c>
      <c r="D1539">
        <v>186708</v>
      </c>
      <c r="F1539" t="s">
        <v>170</v>
      </c>
      <c r="G1539" t="s">
        <v>195</v>
      </c>
      <c r="H1539" s="13" t="s">
        <v>311</v>
      </c>
      <c r="I1539">
        <v>4000041221</v>
      </c>
      <c r="J1539" s="13"/>
      <c r="L1539" t="s">
        <v>497</v>
      </c>
      <c r="M1539" t="s">
        <v>173</v>
      </c>
      <c r="N1539" t="s">
        <v>174</v>
      </c>
      <c r="O1539" t="s">
        <v>175</v>
      </c>
      <c r="P1539" t="s">
        <v>176</v>
      </c>
      <c r="Q1539">
        <v>1000704651</v>
      </c>
      <c r="R1539">
        <v>260</v>
      </c>
      <c r="S1539">
        <v>1100001382</v>
      </c>
      <c r="T1539" t="s">
        <v>221</v>
      </c>
      <c r="U1539">
        <v>4</v>
      </c>
      <c r="W1539" t="s">
        <v>327</v>
      </c>
      <c r="X1539" t="s">
        <v>178</v>
      </c>
      <c r="Y1539" t="s">
        <v>1324</v>
      </c>
      <c r="Z1539" t="s">
        <v>1325</v>
      </c>
      <c r="AD1539" t="s">
        <v>1324</v>
      </c>
      <c r="AE1539" t="s">
        <v>1325</v>
      </c>
      <c r="AQ1539"/>
      <c r="AR1539" s="6">
        <v>44981</v>
      </c>
      <c r="AS1539"/>
      <c r="AV1539" s="5">
        <v>45000</v>
      </c>
      <c r="AW1539"/>
      <c r="AX1539" s="6">
        <v>45062</v>
      </c>
      <c r="BB1539" t="s">
        <v>179</v>
      </c>
      <c r="BD1539" t="s">
        <v>180</v>
      </c>
      <c r="BF1539" t="s">
        <v>1326</v>
      </c>
      <c r="BG1539" s="68" t="s">
        <v>181</v>
      </c>
      <c r="BH1539" s="6">
        <v>45076</v>
      </c>
      <c r="BI1539" s="6">
        <v>45076</v>
      </c>
      <c r="BL1539" t="s">
        <v>182</v>
      </c>
      <c r="BM1539" s="10">
        <v>68561.999838000003</v>
      </c>
      <c r="BN1539" s="10">
        <v>27151.000029999999</v>
      </c>
      <c r="BO1539" s="10">
        <v>274247.99935200001</v>
      </c>
      <c r="BP1539" s="10">
        <v>108604.00012</v>
      </c>
      <c r="BQ1539" s="69"/>
      <c r="BR1539" t="s">
        <v>424</v>
      </c>
      <c r="BS1539" s="5">
        <v>44799</v>
      </c>
      <c r="BT1539" s="5">
        <v>44803</v>
      </c>
      <c r="BU1539" s="70"/>
      <c r="BX1539" t="s">
        <v>183</v>
      </c>
      <c r="BY1539" t="s">
        <v>616</v>
      </c>
      <c r="CG1539" t="s">
        <v>632</v>
      </c>
      <c r="CL1539" t="s">
        <v>184</v>
      </c>
      <c r="CM1539" t="s">
        <v>446</v>
      </c>
      <c r="CN1539" t="s">
        <v>447</v>
      </c>
      <c r="CO1539" t="s">
        <v>448</v>
      </c>
      <c r="CP1539" t="s">
        <v>1158</v>
      </c>
      <c r="CQ1539" t="s">
        <v>1159</v>
      </c>
      <c r="CR1539" t="s">
        <v>1160</v>
      </c>
      <c r="CT1539" t="s">
        <v>427</v>
      </c>
      <c r="CU1539" s="5">
        <v>0</v>
      </c>
      <c r="CV1539" s="5">
        <v>0</v>
      </c>
      <c r="DA1539" s="5"/>
      <c r="DB1539" s="5"/>
      <c r="DF1539">
        <v>1131416097</v>
      </c>
      <c r="DK1539" t="s">
        <v>614</v>
      </c>
      <c r="DL1539" t="s">
        <v>191</v>
      </c>
      <c r="DM1539" t="s">
        <v>1323</v>
      </c>
      <c r="DN1539" t="s">
        <v>1327</v>
      </c>
      <c r="DO1539">
        <v>4000041221</v>
      </c>
      <c r="DQ1539" s="6">
        <v>45079</v>
      </c>
      <c r="DR1539" s="5"/>
      <c r="DS1539" s="5">
        <v>45098</v>
      </c>
      <c r="DT1539" s="5"/>
      <c r="DU1539" s="1" t="s">
        <v>1328</v>
      </c>
      <c r="DV1539" t="s">
        <v>1327</v>
      </c>
      <c r="DZ1539" s="11" t="s">
        <v>192</v>
      </c>
      <c r="EA1539" s="11" t="s">
        <v>499</v>
      </c>
      <c r="EB1539" s="5">
        <v>45093</v>
      </c>
      <c r="EC1539" s="5"/>
      <c r="ED1539" s="5"/>
      <c r="EF1539" t="s">
        <v>193</v>
      </c>
      <c r="EI1539" t="s">
        <v>406</v>
      </c>
      <c r="EJ1539" t="s">
        <v>407</v>
      </c>
      <c r="EK1539" t="s">
        <v>663</v>
      </c>
      <c r="EL1539" t="s">
        <v>496</v>
      </c>
      <c r="EN1539">
        <v>0.5</v>
      </c>
      <c r="EO1539">
        <v>0.15</v>
      </c>
      <c r="EP1539">
        <v>0.25</v>
      </c>
      <c r="EQ1539">
        <v>0.1</v>
      </c>
      <c r="ER1539" s="5"/>
      <c r="ES1539" s="5"/>
      <c r="ET1539" s="5"/>
      <c r="EU1539" s="5"/>
      <c r="EX1539" t="s">
        <v>1329</v>
      </c>
      <c r="EY1539" s="5">
        <v>45092</v>
      </c>
      <c r="EZ1539" s="71" t="s">
        <v>452</v>
      </c>
      <c r="FA1539" t="s">
        <v>408</v>
      </c>
    </row>
    <row r="1540" spans="1:157" x14ac:dyDescent="0.3">
      <c r="A1540" t="s">
        <v>169</v>
      </c>
      <c r="B1540">
        <v>22236</v>
      </c>
      <c r="C1540" t="s">
        <v>1323</v>
      </c>
      <c r="D1540">
        <v>186709</v>
      </c>
      <c r="F1540" t="s">
        <v>170</v>
      </c>
      <c r="G1540" t="s">
        <v>195</v>
      </c>
      <c r="H1540" s="13" t="s">
        <v>312</v>
      </c>
      <c r="I1540">
        <v>4000041221</v>
      </c>
      <c r="J1540" s="13"/>
      <c r="L1540" t="s">
        <v>497</v>
      </c>
      <c r="M1540" t="s">
        <v>173</v>
      </c>
      <c r="N1540" t="s">
        <v>174</v>
      </c>
      <c r="O1540" t="s">
        <v>175</v>
      </c>
      <c r="P1540" t="s">
        <v>176</v>
      </c>
      <c r="Q1540">
        <v>1000704651</v>
      </c>
      <c r="R1540">
        <v>270</v>
      </c>
      <c r="S1540">
        <v>1100000046</v>
      </c>
      <c r="T1540" t="s">
        <v>223</v>
      </c>
      <c r="U1540">
        <v>2</v>
      </c>
      <c r="W1540" t="s">
        <v>327</v>
      </c>
      <c r="X1540" t="s">
        <v>178</v>
      </c>
      <c r="Y1540" t="s">
        <v>1324</v>
      </c>
      <c r="Z1540" t="s">
        <v>1325</v>
      </c>
      <c r="AD1540" t="s">
        <v>1324</v>
      </c>
      <c r="AE1540" t="s">
        <v>1325</v>
      </c>
      <c r="AQ1540"/>
      <c r="AR1540" s="6">
        <v>44981</v>
      </c>
      <c r="AS1540"/>
      <c r="AV1540" s="5">
        <v>45000</v>
      </c>
      <c r="AW1540"/>
      <c r="AX1540" s="6">
        <v>45062</v>
      </c>
      <c r="BB1540" t="s">
        <v>179</v>
      </c>
      <c r="BD1540" t="s">
        <v>180</v>
      </c>
      <c r="BF1540" t="s">
        <v>1326</v>
      </c>
      <c r="BG1540" s="68" t="s">
        <v>181</v>
      </c>
      <c r="BH1540" s="6">
        <v>45076</v>
      </c>
      <c r="BI1540" s="6">
        <v>45076</v>
      </c>
      <c r="BL1540" t="s">
        <v>182</v>
      </c>
      <c r="BM1540" s="10">
        <v>226179.00001799999</v>
      </c>
      <c r="BN1540" s="10">
        <v>89567.000016000005</v>
      </c>
      <c r="BO1540" s="10">
        <v>452358.00003599998</v>
      </c>
      <c r="BP1540" s="10">
        <v>179134.00003200001</v>
      </c>
      <c r="BQ1540" s="69"/>
      <c r="BR1540" t="s">
        <v>449</v>
      </c>
      <c r="BS1540" s="5">
        <v>44799</v>
      </c>
      <c r="BT1540" s="5">
        <v>44803</v>
      </c>
      <c r="BU1540" s="70"/>
      <c r="BX1540" t="s">
        <v>183</v>
      </c>
      <c r="BY1540" t="s">
        <v>616</v>
      </c>
      <c r="CG1540" t="s">
        <v>632</v>
      </c>
      <c r="CL1540" t="s">
        <v>184</v>
      </c>
      <c r="CM1540" t="s">
        <v>446</v>
      </c>
      <c r="CN1540" t="s">
        <v>447</v>
      </c>
      <c r="CO1540" t="s">
        <v>448</v>
      </c>
      <c r="CP1540" t="s">
        <v>1158</v>
      </c>
      <c r="CQ1540" t="s">
        <v>1159</v>
      </c>
      <c r="CR1540" t="s">
        <v>1160</v>
      </c>
      <c r="CT1540" t="s">
        <v>427</v>
      </c>
      <c r="CU1540" s="5">
        <v>0</v>
      </c>
      <c r="CV1540" s="5">
        <v>0</v>
      </c>
      <c r="DA1540" s="5"/>
      <c r="DB1540" s="5"/>
      <c r="DF1540">
        <v>1131416097</v>
      </c>
      <c r="DK1540" t="s">
        <v>614</v>
      </c>
      <c r="DL1540" t="s">
        <v>191</v>
      </c>
      <c r="DM1540" t="s">
        <v>1323</v>
      </c>
      <c r="DN1540" t="s">
        <v>1327</v>
      </c>
      <c r="DO1540">
        <v>4000041221</v>
      </c>
      <c r="DQ1540" s="6">
        <v>45079</v>
      </c>
      <c r="DR1540" s="5"/>
      <c r="DS1540" s="5">
        <v>45098</v>
      </c>
      <c r="DT1540" s="5"/>
      <c r="DU1540" s="1" t="s">
        <v>1328</v>
      </c>
      <c r="DV1540" t="s">
        <v>1327</v>
      </c>
      <c r="DZ1540" s="11" t="s">
        <v>192</v>
      </c>
      <c r="EA1540" s="11" t="s">
        <v>499</v>
      </c>
      <c r="EB1540" s="5">
        <v>45093</v>
      </c>
      <c r="EC1540" s="5"/>
      <c r="ED1540" s="5"/>
      <c r="EF1540" t="s">
        <v>193</v>
      </c>
      <c r="EI1540" t="s">
        <v>406</v>
      </c>
      <c r="EJ1540" t="s">
        <v>407</v>
      </c>
      <c r="EK1540" t="s">
        <v>663</v>
      </c>
      <c r="EL1540" t="s">
        <v>496</v>
      </c>
      <c r="EN1540">
        <v>0.5</v>
      </c>
      <c r="EO1540">
        <v>0.15</v>
      </c>
      <c r="EP1540">
        <v>0.25</v>
      </c>
      <c r="EQ1540">
        <v>0.1</v>
      </c>
      <c r="ER1540" s="5"/>
      <c r="ES1540" s="5"/>
      <c r="ET1540" s="5"/>
      <c r="EU1540" s="5"/>
      <c r="EX1540" t="s">
        <v>1329</v>
      </c>
      <c r="EY1540" s="5">
        <v>45092</v>
      </c>
      <c r="EZ1540" s="71" t="s">
        <v>452</v>
      </c>
      <c r="FA1540" t="s">
        <v>408</v>
      </c>
    </row>
    <row r="1541" spans="1:157" x14ac:dyDescent="0.3">
      <c r="A1541" t="s">
        <v>169</v>
      </c>
      <c r="B1541">
        <v>22237</v>
      </c>
      <c r="C1541" t="s">
        <v>1323</v>
      </c>
      <c r="D1541">
        <v>186710</v>
      </c>
      <c r="F1541" t="s">
        <v>170</v>
      </c>
      <c r="G1541" t="s">
        <v>195</v>
      </c>
      <c r="H1541" s="13" t="s">
        <v>265</v>
      </c>
      <c r="I1541">
        <v>4000041221</v>
      </c>
      <c r="J1541" s="13"/>
      <c r="L1541" t="s">
        <v>497</v>
      </c>
      <c r="M1541" t="s">
        <v>173</v>
      </c>
      <c r="N1541" t="s">
        <v>174</v>
      </c>
      <c r="O1541" t="s">
        <v>175</v>
      </c>
      <c r="P1541" t="s">
        <v>176</v>
      </c>
      <c r="Q1541">
        <v>1000704651</v>
      </c>
      <c r="R1541">
        <v>230</v>
      </c>
      <c r="S1541">
        <v>1100000300</v>
      </c>
      <c r="T1541" t="s">
        <v>210</v>
      </c>
      <c r="U1541">
        <v>4</v>
      </c>
      <c r="W1541" t="s">
        <v>327</v>
      </c>
      <c r="X1541" t="s">
        <v>178</v>
      </c>
      <c r="Y1541" t="s">
        <v>1324</v>
      </c>
      <c r="Z1541" t="s">
        <v>1325</v>
      </c>
      <c r="AD1541" t="s">
        <v>1324</v>
      </c>
      <c r="AE1541" t="s">
        <v>1325</v>
      </c>
      <c r="AQ1541"/>
      <c r="AR1541" s="6">
        <v>44981</v>
      </c>
      <c r="AS1541"/>
      <c r="AV1541" s="5">
        <v>45000</v>
      </c>
      <c r="AW1541"/>
      <c r="AX1541" s="6">
        <v>45062</v>
      </c>
      <c r="BB1541" t="s">
        <v>179</v>
      </c>
      <c r="BD1541" t="s">
        <v>180</v>
      </c>
      <c r="BF1541" t="s">
        <v>1326</v>
      </c>
      <c r="BG1541" s="68" t="s">
        <v>181</v>
      </c>
      <c r="BH1541" s="6">
        <v>45076</v>
      </c>
      <c r="BI1541" s="6">
        <v>45076</v>
      </c>
      <c r="BL1541" t="s">
        <v>182</v>
      </c>
      <c r="BM1541" s="10">
        <v>410166</v>
      </c>
      <c r="BN1541" s="10">
        <v>162426</v>
      </c>
      <c r="BO1541" s="10">
        <v>1640664</v>
      </c>
      <c r="BP1541" s="10">
        <v>649704</v>
      </c>
      <c r="BQ1541" s="69"/>
      <c r="BR1541" t="s">
        <v>423</v>
      </c>
      <c r="BS1541" s="5">
        <v>44799</v>
      </c>
      <c r="BT1541" s="5">
        <v>44803</v>
      </c>
      <c r="BU1541" s="70"/>
      <c r="BX1541" t="s">
        <v>183</v>
      </c>
      <c r="BY1541" t="s">
        <v>616</v>
      </c>
      <c r="CG1541" t="s">
        <v>632</v>
      </c>
      <c r="CL1541" t="s">
        <v>184</v>
      </c>
      <c r="CM1541" t="s">
        <v>446</v>
      </c>
      <c r="CN1541" t="s">
        <v>447</v>
      </c>
      <c r="CO1541" t="s">
        <v>448</v>
      </c>
      <c r="CP1541" t="s">
        <v>1158</v>
      </c>
      <c r="CQ1541" t="s">
        <v>1159</v>
      </c>
      <c r="CR1541" t="s">
        <v>1160</v>
      </c>
      <c r="CT1541" t="s">
        <v>427</v>
      </c>
      <c r="CU1541" s="5">
        <v>0</v>
      </c>
      <c r="CV1541" s="5">
        <v>0</v>
      </c>
      <c r="DA1541" s="5"/>
      <c r="DB1541" s="5"/>
      <c r="DF1541">
        <v>1131416097</v>
      </c>
      <c r="DK1541" t="s">
        <v>614</v>
      </c>
      <c r="DL1541" t="s">
        <v>191</v>
      </c>
      <c r="DM1541" t="s">
        <v>1323</v>
      </c>
      <c r="DN1541" t="s">
        <v>1327</v>
      </c>
      <c r="DO1541">
        <v>4000041221</v>
      </c>
      <c r="DQ1541" s="6">
        <v>45079</v>
      </c>
      <c r="DR1541" s="5"/>
      <c r="DS1541" s="5">
        <v>45098</v>
      </c>
      <c r="DT1541" s="5"/>
      <c r="DU1541" s="1" t="s">
        <v>1328</v>
      </c>
      <c r="DV1541" t="s">
        <v>1327</v>
      </c>
      <c r="DZ1541" s="11" t="s">
        <v>192</v>
      </c>
      <c r="EA1541" s="11" t="s">
        <v>499</v>
      </c>
      <c r="EB1541" s="5">
        <v>45093</v>
      </c>
      <c r="EC1541" s="5"/>
      <c r="ED1541" s="5"/>
      <c r="EF1541" t="s">
        <v>193</v>
      </c>
      <c r="EI1541" t="s">
        <v>406</v>
      </c>
      <c r="EJ1541" t="s">
        <v>407</v>
      </c>
      <c r="EK1541" t="s">
        <v>663</v>
      </c>
      <c r="EL1541" t="s">
        <v>496</v>
      </c>
      <c r="EN1541">
        <v>0.5</v>
      </c>
      <c r="EO1541">
        <v>0.15</v>
      </c>
      <c r="EP1541">
        <v>0.25</v>
      </c>
      <c r="EQ1541">
        <v>0.1</v>
      </c>
      <c r="ER1541" s="5"/>
      <c r="ES1541" s="5"/>
      <c r="ET1541" s="5"/>
      <c r="EU1541" s="5"/>
      <c r="EX1541" t="s">
        <v>1329</v>
      </c>
      <c r="EY1541" s="5">
        <v>45092</v>
      </c>
      <c r="EZ1541" s="71" t="s">
        <v>452</v>
      </c>
      <c r="FA1541" t="s">
        <v>408</v>
      </c>
    </row>
    <row r="1542" spans="1:157" x14ac:dyDescent="0.3">
      <c r="A1542" t="s">
        <v>169</v>
      </c>
      <c r="B1542">
        <v>22238</v>
      </c>
      <c r="C1542" t="s">
        <v>1323</v>
      </c>
      <c r="D1542">
        <v>186711</v>
      </c>
      <c r="F1542" t="s">
        <v>170</v>
      </c>
      <c r="G1542" t="s">
        <v>195</v>
      </c>
      <c r="H1542" s="13" t="s">
        <v>268</v>
      </c>
      <c r="I1542">
        <v>4000041221</v>
      </c>
      <c r="J1542" s="13"/>
      <c r="L1542" t="s">
        <v>497</v>
      </c>
      <c r="M1542" t="s">
        <v>173</v>
      </c>
      <c r="N1542" t="s">
        <v>174</v>
      </c>
      <c r="O1542" t="s">
        <v>175</v>
      </c>
      <c r="P1542" t="s">
        <v>176</v>
      </c>
      <c r="Q1542">
        <v>1000704651</v>
      </c>
      <c r="R1542">
        <v>280</v>
      </c>
      <c r="S1542">
        <v>1100001510</v>
      </c>
      <c r="T1542" t="s">
        <v>269</v>
      </c>
      <c r="U1542">
        <v>1</v>
      </c>
      <c r="W1542" t="s">
        <v>327</v>
      </c>
      <c r="X1542" t="s">
        <v>178</v>
      </c>
      <c r="Y1542" t="s">
        <v>1324</v>
      </c>
      <c r="Z1542" t="s">
        <v>1325</v>
      </c>
      <c r="AD1542" t="s">
        <v>1324</v>
      </c>
      <c r="AE1542" t="s">
        <v>1325</v>
      </c>
      <c r="AQ1542"/>
      <c r="AR1542" s="6">
        <v>44981</v>
      </c>
      <c r="AS1542"/>
      <c r="AV1542" s="5">
        <v>45000</v>
      </c>
      <c r="AW1542"/>
      <c r="AX1542" s="6">
        <v>45062</v>
      </c>
      <c r="BB1542" t="s">
        <v>179</v>
      </c>
      <c r="BD1542" t="s">
        <v>180</v>
      </c>
      <c r="BF1542" t="s">
        <v>1326</v>
      </c>
      <c r="BG1542" s="68" t="s">
        <v>181</v>
      </c>
      <c r="BH1542" s="6">
        <v>45076</v>
      </c>
      <c r="BI1542" s="6">
        <v>45076</v>
      </c>
      <c r="BL1542" t="s">
        <v>182</v>
      </c>
      <c r="BM1542" s="10">
        <v>34658.000180000003</v>
      </c>
      <c r="BN1542" s="10">
        <v>13725.000040000001</v>
      </c>
      <c r="BO1542" s="10">
        <v>34658.000180000003</v>
      </c>
      <c r="BP1542" s="10">
        <v>13725.000040000001</v>
      </c>
      <c r="BQ1542" s="69"/>
      <c r="BR1542" t="s">
        <v>449</v>
      </c>
      <c r="BS1542" s="5">
        <v>44799</v>
      </c>
      <c r="BT1542" s="5">
        <v>44803</v>
      </c>
      <c r="BU1542" s="70"/>
      <c r="BX1542" t="s">
        <v>183</v>
      </c>
      <c r="BY1542" t="s">
        <v>616</v>
      </c>
      <c r="CG1542" t="s">
        <v>632</v>
      </c>
      <c r="CL1542" t="s">
        <v>184</v>
      </c>
      <c r="CM1542" t="s">
        <v>446</v>
      </c>
      <c r="CN1542" t="s">
        <v>447</v>
      </c>
      <c r="CO1542" t="s">
        <v>448</v>
      </c>
      <c r="CP1542" t="s">
        <v>1158</v>
      </c>
      <c r="CQ1542" t="s">
        <v>1159</v>
      </c>
      <c r="CR1542" t="s">
        <v>1160</v>
      </c>
      <c r="CT1542" t="s">
        <v>427</v>
      </c>
      <c r="CU1542" s="5">
        <v>0</v>
      </c>
      <c r="CV1542" s="5">
        <v>0</v>
      </c>
      <c r="DA1542" s="5"/>
      <c r="DB1542" s="5"/>
      <c r="DF1542">
        <v>1131416097</v>
      </c>
      <c r="DK1542" t="s">
        <v>614</v>
      </c>
      <c r="DL1542" t="s">
        <v>191</v>
      </c>
      <c r="DM1542" t="s">
        <v>1323</v>
      </c>
      <c r="DN1542" t="s">
        <v>1327</v>
      </c>
      <c r="DO1542">
        <v>4000041221</v>
      </c>
      <c r="DQ1542" s="6">
        <v>45079</v>
      </c>
      <c r="DR1542" s="5"/>
      <c r="DS1542" s="5">
        <v>45098</v>
      </c>
      <c r="DT1542" s="5"/>
      <c r="DU1542" s="1" t="s">
        <v>1328</v>
      </c>
      <c r="DV1542" t="s">
        <v>1327</v>
      </c>
      <c r="DZ1542" s="11" t="s">
        <v>192</v>
      </c>
      <c r="EA1542" s="11" t="s">
        <v>499</v>
      </c>
      <c r="EB1542" s="5">
        <v>45093</v>
      </c>
      <c r="EC1542" s="5"/>
      <c r="ED1542" s="5"/>
      <c r="EF1542" t="s">
        <v>193</v>
      </c>
      <c r="EI1542" t="s">
        <v>406</v>
      </c>
      <c r="EJ1542" t="s">
        <v>407</v>
      </c>
      <c r="EK1542" t="s">
        <v>663</v>
      </c>
      <c r="EL1542" t="s">
        <v>496</v>
      </c>
      <c r="EN1542">
        <v>0.5</v>
      </c>
      <c r="EO1542">
        <v>0.15</v>
      </c>
      <c r="EP1542">
        <v>0.25</v>
      </c>
      <c r="EQ1542">
        <v>0.1</v>
      </c>
      <c r="ER1542" s="5"/>
      <c r="ES1542" s="5"/>
      <c r="ET1542" s="5"/>
      <c r="EU1542" s="5"/>
      <c r="EX1542" t="s">
        <v>1329</v>
      </c>
      <c r="EY1542" s="5">
        <v>45092</v>
      </c>
      <c r="EZ1542" s="71" t="s">
        <v>452</v>
      </c>
      <c r="FA1542" t="s">
        <v>408</v>
      </c>
    </row>
    <row r="1543" spans="1:157" x14ac:dyDescent="0.3">
      <c r="A1543" t="s">
        <v>169</v>
      </c>
      <c r="B1543">
        <v>22239</v>
      </c>
      <c r="C1543" t="s">
        <v>1323</v>
      </c>
      <c r="D1543">
        <v>186712</v>
      </c>
      <c r="F1543" t="s">
        <v>170</v>
      </c>
      <c r="G1543" t="s">
        <v>195</v>
      </c>
      <c r="H1543" s="13" t="s">
        <v>313</v>
      </c>
      <c r="I1543">
        <v>4000041221</v>
      </c>
      <c r="J1543" s="13"/>
      <c r="L1543" t="s">
        <v>497</v>
      </c>
      <c r="M1543" t="s">
        <v>173</v>
      </c>
      <c r="N1543" t="s">
        <v>174</v>
      </c>
      <c r="O1543" t="s">
        <v>175</v>
      </c>
      <c r="P1543" t="s">
        <v>176</v>
      </c>
      <c r="Q1543">
        <v>1000704651</v>
      </c>
      <c r="R1543">
        <v>400</v>
      </c>
      <c r="S1543">
        <v>1100001340</v>
      </c>
      <c r="T1543" t="s">
        <v>224</v>
      </c>
      <c r="U1543">
        <v>1</v>
      </c>
      <c r="W1543" t="s">
        <v>327</v>
      </c>
      <c r="X1543" t="s">
        <v>178</v>
      </c>
      <c r="Y1543" t="s">
        <v>1324</v>
      </c>
      <c r="Z1543" t="s">
        <v>1325</v>
      </c>
      <c r="AD1543" t="s">
        <v>1324</v>
      </c>
      <c r="AE1543" t="s">
        <v>1325</v>
      </c>
      <c r="AQ1543"/>
      <c r="AR1543" s="6">
        <v>44981</v>
      </c>
      <c r="AS1543"/>
      <c r="AV1543" s="5">
        <v>45000</v>
      </c>
      <c r="AW1543"/>
      <c r="AX1543" s="6">
        <v>45062</v>
      </c>
      <c r="BB1543" t="s">
        <v>179</v>
      </c>
      <c r="BD1543" t="s">
        <v>180</v>
      </c>
      <c r="BF1543" t="s">
        <v>1326</v>
      </c>
      <c r="BG1543" s="68" t="s">
        <v>181</v>
      </c>
      <c r="BH1543" s="6">
        <v>45076</v>
      </c>
      <c r="BI1543" s="6">
        <v>45076</v>
      </c>
      <c r="BL1543" t="s">
        <v>182</v>
      </c>
      <c r="BM1543" s="10">
        <v>35887295.999860004</v>
      </c>
      <c r="BN1543" s="10">
        <v>14211369.000360001</v>
      </c>
      <c r="BO1543" s="10">
        <v>35887295.999860004</v>
      </c>
      <c r="BP1543" s="10">
        <v>14211369.000360001</v>
      </c>
      <c r="BQ1543" s="69"/>
      <c r="BR1543" t="s">
        <v>610</v>
      </c>
      <c r="BS1543" s="5">
        <v>44844</v>
      </c>
      <c r="BT1543" s="5">
        <v>44846</v>
      </c>
      <c r="BU1543" s="70"/>
      <c r="BX1543" t="s">
        <v>183</v>
      </c>
      <c r="BY1543" t="s">
        <v>616</v>
      </c>
      <c r="CG1543" t="s">
        <v>632</v>
      </c>
      <c r="CL1543" t="s">
        <v>184</v>
      </c>
      <c r="CM1543" t="s">
        <v>446</v>
      </c>
      <c r="CN1543" t="s">
        <v>447</v>
      </c>
      <c r="CO1543" t="s">
        <v>448</v>
      </c>
      <c r="CP1543" t="s">
        <v>1158</v>
      </c>
      <c r="CQ1543" t="s">
        <v>1159</v>
      </c>
      <c r="CR1543" t="s">
        <v>1160</v>
      </c>
      <c r="CT1543" t="s">
        <v>427</v>
      </c>
      <c r="CU1543" s="5">
        <v>0</v>
      </c>
      <c r="CV1543" s="5">
        <v>0</v>
      </c>
      <c r="DA1543" s="5"/>
      <c r="DB1543" s="5"/>
      <c r="DF1543">
        <v>1131416097</v>
      </c>
      <c r="DK1543" t="s">
        <v>614</v>
      </c>
      <c r="DL1543" t="s">
        <v>191</v>
      </c>
      <c r="DM1543" t="s">
        <v>1323</v>
      </c>
      <c r="DN1543" t="s">
        <v>1327</v>
      </c>
      <c r="DO1543">
        <v>4000041221</v>
      </c>
      <c r="DQ1543" s="6">
        <v>45079</v>
      </c>
      <c r="DR1543" s="5"/>
      <c r="DS1543" s="5">
        <v>45098</v>
      </c>
      <c r="DT1543" s="5"/>
      <c r="DU1543" s="1" t="s">
        <v>1328</v>
      </c>
      <c r="DV1543" t="s">
        <v>1327</v>
      </c>
      <c r="DZ1543" s="11" t="s">
        <v>192</v>
      </c>
      <c r="EA1543" s="11" t="s">
        <v>499</v>
      </c>
      <c r="EB1543" s="5">
        <v>45093</v>
      </c>
      <c r="EC1543" s="5"/>
      <c r="ED1543" s="5"/>
      <c r="EF1543" t="s">
        <v>193</v>
      </c>
      <c r="EI1543" t="s">
        <v>406</v>
      </c>
      <c r="EJ1543" t="s">
        <v>407</v>
      </c>
      <c r="EK1543" t="s">
        <v>663</v>
      </c>
      <c r="EL1543" t="s">
        <v>496</v>
      </c>
      <c r="EN1543">
        <v>0.5</v>
      </c>
      <c r="EO1543">
        <v>0.15</v>
      </c>
      <c r="EP1543">
        <v>0.25</v>
      </c>
      <c r="EQ1543">
        <v>0.1</v>
      </c>
      <c r="ER1543" s="5"/>
      <c r="ES1543" s="5"/>
      <c r="ET1543" s="5"/>
      <c r="EU1543" s="5"/>
      <c r="EX1543" t="s">
        <v>1329</v>
      </c>
      <c r="EY1543" s="5">
        <v>45092</v>
      </c>
      <c r="EZ1543" s="71" t="s">
        <v>452</v>
      </c>
      <c r="FA1543" t="s">
        <v>408</v>
      </c>
    </row>
    <row r="1544" spans="1:157" x14ac:dyDescent="0.3">
      <c r="A1544" t="s">
        <v>169</v>
      </c>
      <c r="B1544">
        <v>22240</v>
      </c>
      <c r="C1544" t="s">
        <v>1323</v>
      </c>
      <c r="D1544">
        <v>186713</v>
      </c>
      <c r="F1544" t="s">
        <v>170</v>
      </c>
      <c r="G1544" t="s">
        <v>195</v>
      </c>
      <c r="H1544" s="13" t="s">
        <v>282</v>
      </c>
      <c r="I1544">
        <v>4000041221</v>
      </c>
      <c r="J1544" s="13"/>
      <c r="L1544" t="s">
        <v>497</v>
      </c>
      <c r="M1544" t="s">
        <v>173</v>
      </c>
      <c r="N1544" t="s">
        <v>174</v>
      </c>
      <c r="O1544" t="s">
        <v>175</v>
      </c>
      <c r="P1544" t="s">
        <v>176</v>
      </c>
      <c r="Q1544">
        <v>1000704651</v>
      </c>
      <c r="R1544">
        <v>420</v>
      </c>
      <c r="S1544">
        <v>1100001034</v>
      </c>
      <c r="T1544" t="s">
        <v>283</v>
      </c>
      <c r="U1544">
        <v>14</v>
      </c>
      <c r="W1544" t="s">
        <v>327</v>
      </c>
      <c r="X1544" t="s">
        <v>178</v>
      </c>
      <c r="Y1544" t="s">
        <v>1324</v>
      </c>
      <c r="Z1544" t="s">
        <v>1325</v>
      </c>
      <c r="AD1544" t="s">
        <v>1324</v>
      </c>
      <c r="AE1544" t="s">
        <v>1325</v>
      </c>
      <c r="AQ1544"/>
      <c r="AR1544" s="6">
        <v>44981</v>
      </c>
      <c r="AS1544"/>
      <c r="AV1544" s="5">
        <v>45000</v>
      </c>
      <c r="AW1544"/>
      <c r="AX1544" s="6">
        <v>45062</v>
      </c>
      <c r="BB1544" t="s">
        <v>179</v>
      </c>
      <c r="BD1544" t="s">
        <v>180</v>
      </c>
      <c r="BF1544" t="s">
        <v>1326</v>
      </c>
      <c r="BG1544" s="68" t="s">
        <v>181</v>
      </c>
      <c r="BH1544" s="6">
        <v>45076</v>
      </c>
      <c r="BI1544" s="6">
        <v>45076</v>
      </c>
      <c r="BL1544" t="s">
        <v>182</v>
      </c>
      <c r="BM1544" s="10">
        <v>636323.00027999992</v>
      </c>
      <c r="BN1544" s="10">
        <v>251983.99980600001</v>
      </c>
      <c r="BO1544" s="10">
        <v>8908522.0039199982</v>
      </c>
      <c r="BP1544" s="10">
        <v>3527775.9972839998</v>
      </c>
      <c r="BQ1544" s="69"/>
      <c r="BR1544" t="s">
        <v>343</v>
      </c>
      <c r="BS1544" s="5">
        <v>44799</v>
      </c>
      <c r="BT1544" s="5">
        <v>44803</v>
      </c>
      <c r="BU1544" s="70"/>
      <c r="BX1544" t="s">
        <v>183</v>
      </c>
      <c r="BY1544" t="s">
        <v>616</v>
      </c>
      <c r="CG1544" t="s">
        <v>632</v>
      </c>
      <c r="CL1544" t="s">
        <v>184</v>
      </c>
      <c r="CM1544" t="s">
        <v>446</v>
      </c>
      <c r="CN1544" t="s">
        <v>447</v>
      </c>
      <c r="CO1544" t="s">
        <v>448</v>
      </c>
      <c r="CP1544" t="s">
        <v>1158</v>
      </c>
      <c r="CQ1544" t="s">
        <v>1159</v>
      </c>
      <c r="CR1544" t="s">
        <v>1160</v>
      </c>
      <c r="CT1544" t="s">
        <v>427</v>
      </c>
      <c r="CU1544" s="5">
        <v>0</v>
      </c>
      <c r="CV1544" s="5">
        <v>0</v>
      </c>
      <c r="DA1544" s="5"/>
      <c r="DB1544" s="5"/>
      <c r="DF1544">
        <v>1131416097</v>
      </c>
      <c r="DK1544" t="s">
        <v>614</v>
      </c>
      <c r="DL1544" t="s">
        <v>191</v>
      </c>
      <c r="DM1544" t="s">
        <v>1323</v>
      </c>
      <c r="DN1544" t="s">
        <v>1327</v>
      </c>
      <c r="DO1544">
        <v>4000041221</v>
      </c>
      <c r="DQ1544" s="6">
        <v>45079</v>
      </c>
      <c r="DR1544" s="5"/>
      <c r="DS1544" s="5">
        <v>45098</v>
      </c>
      <c r="DT1544" s="5"/>
      <c r="DU1544" s="1" t="s">
        <v>1328</v>
      </c>
      <c r="DV1544" t="s">
        <v>1327</v>
      </c>
      <c r="DZ1544" s="11" t="s">
        <v>192</v>
      </c>
      <c r="EA1544" s="11" t="s">
        <v>499</v>
      </c>
      <c r="EB1544" s="5">
        <v>45093</v>
      </c>
      <c r="EC1544" s="5"/>
      <c r="ED1544" s="5"/>
      <c r="EF1544" t="s">
        <v>193</v>
      </c>
      <c r="EI1544" t="s">
        <v>406</v>
      </c>
      <c r="EJ1544" t="s">
        <v>407</v>
      </c>
      <c r="EK1544" t="s">
        <v>663</v>
      </c>
      <c r="EL1544" t="s">
        <v>496</v>
      </c>
      <c r="EN1544">
        <v>0.5</v>
      </c>
      <c r="EO1544">
        <v>0.15</v>
      </c>
      <c r="EP1544">
        <v>0.25</v>
      </c>
      <c r="EQ1544">
        <v>0.1</v>
      </c>
      <c r="ER1544" s="5"/>
      <c r="ES1544" s="5"/>
      <c r="ET1544" s="5"/>
      <c r="EU1544" s="5"/>
      <c r="EX1544" t="s">
        <v>1329</v>
      </c>
      <c r="EY1544" s="5">
        <v>45092</v>
      </c>
      <c r="EZ1544" s="71" t="s">
        <v>452</v>
      </c>
      <c r="FA1544" t="s">
        <v>408</v>
      </c>
    </row>
    <row r="1545" spans="1:157" x14ac:dyDescent="0.3">
      <c r="A1545" t="s">
        <v>169</v>
      </c>
      <c r="B1545">
        <v>22241</v>
      </c>
      <c r="C1545" t="s">
        <v>1323</v>
      </c>
      <c r="D1545">
        <v>186714</v>
      </c>
      <c r="F1545" t="s">
        <v>170</v>
      </c>
      <c r="G1545" t="s">
        <v>195</v>
      </c>
      <c r="H1545" s="13" t="s">
        <v>276</v>
      </c>
      <c r="I1545">
        <v>4000041221</v>
      </c>
      <c r="J1545" s="13"/>
      <c r="L1545" t="s">
        <v>497</v>
      </c>
      <c r="M1545" t="s">
        <v>173</v>
      </c>
      <c r="N1545" t="s">
        <v>174</v>
      </c>
      <c r="O1545" t="s">
        <v>175</v>
      </c>
      <c r="P1545" t="s">
        <v>176</v>
      </c>
      <c r="Q1545">
        <v>1000704651</v>
      </c>
      <c r="R1545">
        <v>320</v>
      </c>
      <c r="S1545">
        <v>1100000126</v>
      </c>
      <c r="T1545" t="s">
        <v>277</v>
      </c>
      <c r="U1545">
        <v>1</v>
      </c>
      <c r="W1545" t="s">
        <v>327</v>
      </c>
      <c r="X1545" t="s">
        <v>178</v>
      </c>
      <c r="Y1545" t="s">
        <v>1324</v>
      </c>
      <c r="Z1545" t="s">
        <v>1325</v>
      </c>
      <c r="AD1545" t="s">
        <v>1324</v>
      </c>
      <c r="AE1545" t="s">
        <v>1325</v>
      </c>
      <c r="AQ1545"/>
      <c r="AR1545" s="6">
        <v>44981</v>
      </c>
      <c r="AS1545"/>
      <c r="AV1545" s="5">
        <v>45000</v>
      </c>
      <c r="AW1545"/>
      <c r="AX1545" s="6">
        <v>45062</v>
      </c>
      <c r="BB1545" t="s">
        <v>179</v>
      </c>
      <c r="BD1545" t="s">
        <v>180</v>
      </c>
      <c r="BF1545" t="s">
        <v>1326</v>
      </c>
      <c r="BG1545" s="68" t="s">
        <v>181</v>
      </c>
      <c r="BH1545" s="6">
        <v>45076</v>
      </c>
      <c r="BI1545" s="6">
        <v>45076</v>
      </c>
      <c r="BL1545" t="s">
        <v>182</v>
      </c>
      <c r="BM1545" s="10">
        <v>112260.99994199999</v>
      </c>
      <c r="BN1545" s="10">
        <v>44454.999960000001</v>
      </c>
      <c r="BO1545" s="10">
        <v>112260.99994199999</v>
      </c>
      <c r="BP1545" s="10">
        <v>44454.999960000001</v>
      </c>
      <c r="BQ1545" s="69"/>
      <c r="BR1545" t="s">
        <v>410</v>
      </c>
      <c r="BS1545" s="5">
        <v>44799</v>
      </c>
      <c r="BT1545" s="5">
        <v>44803</v>
      </c>
      <c r="BU1545" s="70"/>
      <c r="BX1545" t="s">
        <v>183</v>
      </c>
      <c r="BY1545" t="s">
        <v>616</v>
      </c>
      <c r="CG1545" t="s">
        <v>632</v>
      </c>
      <c r="CL1545" t="s">
        <v>184</v>
      </c>
      <c r="CM1545" t="s">
        <v>446</v>
      </c>
      <c r="CN1545" t="s">
        <v>447</v>
      </c>
      <c r="CO1545" t="s">
        <v>448</v>
      </c>
      <c r="CP1545" t="s">
        <v>1158</v>
      </c>
      <c r="CQ1545" t="s">
        <v>1159</v>
      </c>
      <c r="CR1545" t="s">
        <v>1160</v>
      </c>
      <c r="CT1545" t="s">
        <v>427</v>
      </c>
      <c r="CU1545" s="5">
        <v>0</v>
      </c>
      <c r="CV1545" s="5">
        <v>0</v>
      </c>
      <c r="DA1545" s="5"/>
      <c r="DB1545" s="5"/>
      <c r="DF1545">
        <v>1131416097</v>
      </c>
      <c r="DK1545" t="s">
        <v>614</v>
      </c>
      <c r="DL1545" t="s">
        <v>191</v>
      </c>
      <c r="DM1545" t="s">
        <v>1323</v>
      </c>
      <c r="DN1545" t="s">
        <v>1327</v>
      </c>
      <c r="DO1545">
        <v>4000041221</v>
      </c>
      <c r="DQ1545" s="6">
        <v>45079</v>
      </c>
      <c r="DR1545" s="5"/>
      <c r="DS1545" s="5">
        <v>45098</v>
      </c>
      <c r="DT1545" s="5"/>
      <c r="DU1545" s="1" t="s">
        <v>1328</v>
      </c>
      <c r="DV1545" t="s">
        <v>1327</v>
      </c>
      <c r="DZ1545" s="11" t="s">
        <v>192</v>
      </c>
      <c r="EA1545" s="11" t="s">
        <v>499</v>
      </c>
      <c r="EB1545" s="5">
        <v>45093</v>
      </c>
      <c r="EC1545" s="5"/>
      <c r="ED1545" s="5"/>
      <c r="EF1545" t="s">
        <v>193</v>
      </c>
      <c r="EI1545" t="s">
        <v>406</v>
      </c>
      <c r="EJ1545" t="s">
        <v>407</v>
      </c>
      <c r="EK1545" t="s">
        <v>663</v>
      </c>
      <c r="EL1545" t="s">
        <v>496</v>
      </c>
      <c r="EN1545">
        <v>0.5</v>
      </c>
      <c r="EO1545">
        <v>0.15</v>
      </c>
      <c r="EP1545">
        <v>0.25</v>
      </c>
      <c r="EQ1545">
        <v>0.1</v>
      </c>
      <c r="ER1545" s="5"/>
      <c r="ES1545" s="5"/>
      <c r="ET1545" s="5"/>
      <c r="EU1545" s="5"/>
      <c r="EX1545" t="s">
        <v>1329</v>
      </c>
      <c r="EY1545" s="5">
        <v>45092</v>
      </c>
      <c r="EZ1545" s="71" t="s">
        <v>452</v>
      </c>
      <c r="FA1545" t="s">
        <v>408</v>
      </c>
    </row>
    <row r="1546" spans="1:157" x14ac:dyDescent="0.3">
      <c r="A1546" t="s">
        <v>169</v>
      </c>
      <c r="B1546">
        <v>22242</v>
      </c>
      <c r="C1546" t="s">
        <v>1323</v>
      </c>
      <c r="D1546">
        <v>186715</v>
      </c>
      <c r="F1546" t="s">
        <v>170</v>
      </c>
      <c r="G1546" t="s">
        <v>195</v>
      </c>
      <c r="H1546" s="13" t="s">
        <v>434</v>
      </c>
      <c r="I1546">
        <v>4000041221</v>
      </c>
      <c r="J1546" s="13"/>
      <c r="L1546" t="s">
        <v>497</v>
      </c>
      <c r="M1546" t="s">
        <v>173</v>
      </c>
      <c r="N1546" t="s">
        <v>174</v>
      </c>
      <c r="O1546" t="s">
        <v>175</v>
      </c>
      <c r="P1546" t="s">
        <v>176</v>
      </c>
      <c r="Q1546">
        <v>1000704651</v>
      </c>
      <c r="R1546">
        <v>380</v>
      </c>
      <c r="S1546">
        <v>1100000126</v>
      </c>
      <c r="T1546" t="s">
        <v>331</v>
      </c>
      <c r="U1546">
        <v>6</v>
      </c>
      <c r="W1546" t="s">
        <v>327</v>
      </c>
      <c r="X1546" t="s">
        <v>178</v>
      </c>
      <c r="Y1546" t="s">
        <v>1324</v>
      </c>
      <c r="Z1546" t="s">
        <v>1325</v>
      </c>
      <c r="AD1546" t="s">
        <v>1324</v>
      </c>
      <c r="AE1546" t="s">
        <v>1325</v>
      </c>
      <c r="AQ1546"/>
      <c r="AR1546" s="6">
        <v>44981</v>
      </c>
      <c r="AS1546"/>
      <c r="AV1546" s="5">
        <v>45000</v>
      </c>
      <c r="AW1546"/>
      <c r="AX1546" s="6">
        <v>45062</v>
      </c>
      <c r="BB1546" t="s">
        <v>179</v>
      </c>
      <c r="BD1546" t="s">
        <v>180</v>
      </c>
      <c r="BF1546" t="s">
        <v>1326</v>
      </c>
      <c r="BG1546" s="68" t="s">
        <v>181</v>
      </c>
      <c r="BH1546" s="6">
        <v>45076</v>
      </c>
      <c r="BI1546" s="6">
        <v>45076</v>
      </c>
      <c r="BL1546" t="s">
        <v>182</v>
      </c>
      <c r="BM1546" s="10">
        <v>822311.99996399996</v>
      </c>
      <c r="BN1546" s="10">
        <v>325635.99994800001</v>
      </c>
      <c r="BO1546" s="10">
        <v>4933871.9997840002</v>
      </c>
      <c r="BP1546" s="10">
        <v>1953815.999688</v>
      </c>
      <c r="BQ1546" s="69"/>
      <c r="BR1546" t="s">
        <v>435</v>
      </c>
      <c r="BS1546" s="5">
        <v>44821</v>
      </c>
      <c r="BT1546" s="5">
        <v>44825</v>
      </c>
      <c r="BU1546" s="70"/>
      <c r="BX1546" t="s">
        <v>183</v>
      </c>
      <c r="BY1546" t="s">
        <v>616</v>
      </c>
      <c r="CG1546" t="s">
        <v>632</v>
      </c>
      <c r="CL1546" t="s">
        <v>184</v>
      </c>
      <c r="CM1546" t="s">
        <v>446</v>
      </c>
      <c r="CN1546" t="s">
        <v>447</v>
      </c>
      <c r="CO1546" t="s">
        <v>448</v>
      </c>
      <c r="CP1546" t="s">
        <v>1158</v>
      </c>
      <c r="CQ1546" t="s">
        <v>1159</v>
      </c>
      <c r="CR1546" t="s">
        <v>1160</v>
      </c>
      <c r="CT1546" t="s">
        <v>427</v>
      </c>
      <c r="CU1546" s="5">
        <v>0</v>
      </c>
      <c r="CV1546" s="5">
        <v>0</v>
      </c>
      <c r="DA1546" s="5"/>
      <c r="DB1546" s="5"/>
      <c r="DF1546">
        <v>1131416097</v>
      </c>
      <c r="DK1546" t="s">
        <v>614</v>
      </c>
      <c r="DL1546" t="s">
        <v>191</v>
      </c>
      <c r="DM1546" t="s">
        <v>1323</v>
      </c>
      <c r="DN1546" t="s">
        <v>1327</v>
      </c>
      <c r="DO1546">
        <v>4000041221</v>
      </c>
      <c r="DQ1546" s="6">
        <v>45079</v>
      </c>
      <c r="DR1546" s="5"/>
      <c r="DS1546" s="5">
        <v>45098</v>
      </c>
      <c r="DT1546" s="5"/>
      <c r="DU1546" s="1" t="s">
        <v>1328</v>
      </c>
      <c r="DV1546" t="s">
        <v>1327</v>
      </c>
      <c r="DZ1546" s="11" t="s">
        <v>192</v>
      </c>
      <c r="EA1546" s="11" t="s">
        <v>499</v>
      </c>
      <c r="EB1546" s="5">
        <v>45093</v>
      </c>
      <c r="EC1546" s="5"/>
      <c r="ED1546" s="5"/>
      <c r="EF1546" t="s">
        <v>193</v>
      </c>
      <c r="EI1546" t="s">
        <v>406</v>
      </c>
      <c r="EJ1546" t="s">
        <v>407</v>
      </c>
      <c r="EK1546" t="s">
        <v>663</v>
      </c>
      <c r="EL1546" t="s">
        <v>496</v>
      </c>
      <c r="EN1546">
        <v>0.5</v>
      </c>
      <c r="EO1546">
        <v>0.15</v>
      </c>
      <c r="EP1546">
        <v>0.25</v>
      </c>
      <c r="EQ1546">
        <v>0.1</v>
      </c>
      <c r="ER1546" s="5"/>
      <c r="ES1546" s="5"/>
      <c r="ET1546" s="5"/>
      <c r="EU1546" s="5"/>
      <c r="EX1546" t="s">
        <v>1329</v>
      </c>
      <c r="EY1546" s="5">
        <v>45092</v>
      </c>
      <c r="EZ1546" s="71" t="s">
        <v>452</v>
      </c>
      <c r="FA1546" t="s">
        <v>408</v>
      </c>
    </row>
    <row r="1547" spans="1:157" x14ac:dyDescent="0.3">
      <c r="A1547" t="s">
        <v>169</v>
      </c>
      <c r="B1547">
        <v>22243</v>
      </c>
      <c r="C1547" t="s">
        <v>1323</v>
      </c>
      <c r="D1547">
        <v>186716</v>
      </c>
      <c r="F1547" t="s">
        <v>170</v>
      </c>
      <c r="G1547" t="s">
        <v>195</v>
      </c>
      <c r="H1547" s="13" t="s">
        <v>200</v>
      </c>
      <c r="I1547">
        <v>4000041221</v>
      </c>
      <c r="J1547" s="13"/>
      <c r="L1547" t="s">
        <v>497</v>
      </c>
      <c r="M1547" t="s">
        <v>173</v>
      </c>
      <c r="N1547" t="s">
        <v>174</v>
      </c>
      <c r="O1547" t="s">
        <v>175</v>
      </c>
      <c r="P1547" t="s">
        <v>176</v>
      </c>
      <c r="Q1547">
        <v>1000704651</v>
      </c>
      <c r="R1547">
        <v>440</v>
      </c>
      <c r="S1547">
        <v>1200000321</v>
      </c>
      <c r="T1547" t="s">
        <v>201</v>
      </c>
      <c r="U1547">
        <v>23</v>
      </c>
      <c r="W1547" t="s">
        <v>327</v>
      </c>
      <c r="X1547" t="s">
        <v>178</v>
      </c>
      <c r="Y1547" t="s">
        <v>1324</v>
      </c>
      <c r="Z1547" t="s">
        <v>1325</v>
      </c>
      <c r="AD1547" t="s">
        <v>1324</v>
      </c>
      <c r="AE1547" t="s">
        <v>1325</v>
      </c>
      <c r="AQ1547"/>
      <c r="AR1547" s="6">
        <v>44981</v>
      </c>
      <c r="AS1547"/>
      <c r="AV1547" s="5">
        <v>45000</v>
      </c>
      <c r="AW1547"/>
      <c r="AX1547" s="6">
        <v>45062</v>
      </c>
      <c r="BB1547" t="s">
        <v>179</v>
      </c>
      <c r="BD1547" t="s">
        <v>180</v>
      </c>
      <c r="BF1547" t="s">
        <v>1326</v>
      </c>
      <c r="BG1547" s="68" t="s">
        <v>181</v>
      </c>
      <c r="BH1547" s="6">
        <v>45076</v>
      </c>
      <c r="BI1547" s="6">
        <v>45076</v>
      </c>
      <c r="BL1547" t="s">
        <v>182</v>
      </c>
      <c r="BM1547" s="10">
        <v>442010.99986799998</v>
      </c>
      <c r="BN1547" s="10">
        <v>175035.999969</v>
      </c>
      <c r="BO1547" s="10">
        <v>10166252.996964</v>
      </c>
      <c r="BP1547" s="10">
        <v>4025827.9992869999</v>
      </c>
      <c r="BQ1547" s="69"/>
      <c r="BR1547" t="s">
        <v>343</v>
      </c>
      <c r="BS1547" s="5">
        <v>44799</v>
      </c>
      <c r="BT1547" s="5">
        <v>44803</v>
      </c>
      <c r="BU1547" s="70"/>
      <c r="BX1547" t="s">
        <v>183</v>
      </c>
      <c r="BY1547" t="s">
        <v>616</v>
      </c>
      <c r="CG1547" t="s">
        <v>632</v>
      </c>
      <c r="CL1547" t="s">
        <v>184</v>
      </c>
      <c r="CM1547" t="s">
        <v>446</v>
      </c>
      <c r="CN1547" t="s">
        <v>447</v>
      </c>
      <c r="CO1547" t="s">
        <v>448</v>
      </c>
      <c r="CP1547" t="s">
        <v>1158</v>
      </c>
      <c r="CQ1547" t="s">
        <v>1159</v>
      </c>
      <c r="CR1547" t="s">
        <v>1160</v>
      </c>
      <c r="CT1547" t="s">
        <v>427</v>
      </c>
      <c r="CU1547" s="5">
        <v>0</v>
      </c>
      <c r="CV1547" s="5">
        <v>0</v>
      </c>
      <c r="DA1547" s="5"/>
      <c r="DB1547" s="5"/>
      <c r="DF1547">
        <v>1131416097</v>
      </c>
      <c r="DK1547" t="s">
        <v>614</v>
      </c>
      <c r="DL1547" t="s">
        <v>191</v>
      </c>
      <c r="DM1547" t="s">
        <v>1323</v>
      </c>
      <c r="DN1547" t="s">
        <v>1327</v>
      </c>
      <c r="DO1547">
        <v>4000041221</v>
      </c>
      <c r="DQ1547" s="6">
        <v>45079</v>
      </c>
      <c r="DR1547" s="5"/>
      <c r="DS1547" s="5">
        <v>45098</v>
      </c>
      <c r="DT1547" s="5"/>
      <c r="DU1547" s="1" t="s">
        <v>1328</v>
      </c>
      <c r="DV1547" t="s">
        <v>1327</v>
      </c>
      <c r="DZ1547" s="11" t="s">
        <v>192</v>
      </c>
      <c r="EA1547" s="11" t="s">
        <v>499</v>
      </c>
      <c r="EB1547" s="5">
        <v>45093</v>
      </c>
      <c r="EC1547" s="5"/>
      <c r="ED1547" s="5"/>
      <c r="EF1547" t="s">
        <v>193</v>
      </c>
      <c r="EI1547" t="s">
        <v>406</v>
      </c>
      <c r="EJ1547" t="s">
        <v>407</v>
      </c>
      <c r="EK1547" t="s">
        <v>663</v>
      </c>
      <c r="EL1547" t="s">
        <v>496</v>
      </c>
      <c r="EN1547">
        <v>0.5</v>
      </c>
      <c r="EO1547">
        <v>0.15</v>
      </c>
      <c r="EP1547">
        <v>0.25</v>
      </c>
      <c r="EQ1547">
        <v>0.1</v>
      </c>
      <c r="ER1547" s="5"/>
      <c r="ES1547" s="5"/>
      <c r="ET1547" s="5"/>
      <c r="EU1547" s="5"/>
      <c r="EX1547" t="s">
        <v>1329</v>
      </c>
      <c r="EY1547" s="5">
        <v>45092</v>
      </c>
      <c r="EZ1547" s="71" t="s">
        <v>452</v>
      </c>
      <c r="FA1547" t="s">
        <v>408</v>
      </c>
    </row>
    <row r="1548" spans="1:157" x14ac:dyDescent="0.3">
      <c r="A1548" t="s">
        <v>169</v>
      </c>
      <c r="B1548">
        <v>22244</v>
      </c>
      <c r="C1548" t="s">
        <v>1323</v>
      </c>
      <c r="D1548">
        <v>186717</v>
      </c>
      <c r="F1548" t="s">
        <v>170</v>
      </c>
      <c r="G1548" t="s">
        <v>195</v>
      </c>
      <c r="H1548" s="13" t="s">
        <v>321</v>
      </c>
      <c r="I1548">
        <v>4000041222</v>
      </c>
      <c r="J1548" s="13"/>
      <c r="L1548" t="s">
        <v>497</v>
      </c>
      <c r="M1548" t="s">
        <v>203</v>
      </c>
      <c r="N1548" t="s">
        <v>174</v>
      </c>
      <c r="O1548" t="s">
        <v>175</v>
      </c>
      <c r="P1548" t="s">
        <v>176</v>
      </c>
      <c r="Q1548">
        <v>1000704651</v>
      </c>
      <c r="R1548">
        <v>330</v>
      </c>
      <c r="S1548">
        <v>1300000401</v>
      </c>
      <c r="T1548" t="s">
        <v>322</v>
      </c>
      <c r="U1548">
        <v>3</v>
      </c>
      <c r="W1548" t="s">
        <v>327</v>
      </c>
      <c r="X1548" t="s">
        <v>178</v>
      </c>
      <c r="Y1548" t="s">
        <v>1324</v>
      </c>
      <c r="Z1548" t="s">
        <v>1325</v>
      </c>
      <c r="AD1548" t="s">
        <v>1324</v>
      </c>
      <c r="AE1548" t="s">
        <v>1325</v>
      </c>
      <c r="AQ1548"/>
      <c r="AR1548" s="6">
        <v>44981</v>
      </c>
      <c r="AS1548"/>
      <c r="AV1548" s="5">
        <v>45000</v>
      </c>
      <c r="AW1548"/>
      <c r="AX1548" s="6">
        <v>45062</v>
      </c>
      <c r="BB1548" t="s">
        <v>179</v>
      </c>
      <c r="BD1548" t="s">
        <v>180</v>
      </c>
      <c r="BF1548" t="s">
        <v>1326</v>
      </c>
      <c r="BG1548" s="68" t="s">
        <v>181</v>
      </c>
      <c r="BH1548" s="6">
        <v>45076</v>
      </c>
      <c r="BI1548" s="6">
        <v>45076</v>
      </c>
      <c r="BL1548" t="s">
        <v>182</v>
      </c>
      <c r="BM1548" s="10">
        <v>10121759.999957999</v>
      </c>
      <c r="BN1548" s="10">
        <v>9639964.000074001</v>
      </c>
      <c r="BO1548" s="10">
        <v>30365279.999874</v>
      </c>
      <c r="BP1548" s="10">
        <v>28919892.000222001</v>
      </c>
      <c r="BQ1548" s="69"/>
      <c r="BR1548" t="s">
        <v>437</v>
      </c>
      <c r="BS1548" s="5">
        <v>44799</v>
      </c>
      <c r="BT1548" s="5">
        <v>44803</v>
      </c>
      <c r="BU1548" s="70"/>
      <c r="BX1548" t="s">
        <v>183</v>
      </c>
      <c r="BY1548" t="s">
        <v>616</v>
      </c>
      <c r="CG1548" t="s">
        <v>632</v>
      </c>
      <c r="CL1548" t="s">
        <v>184</v>
      </c>
      <c r="CM1548" t="s">
        <v>446</v>
      </c>
      <c r="CN1548" t="s">
        <v>447</v>
      </c>
      <c r="CO1548" t="s">
        <v>448</v>
      </c>
      <c r="CP1548" t="s">
        <v>1158</v>
      </c>
      <c r="CQ1548" t="s">
        <v>1159</v>
      </c>
      <c r="CR1548" t="s">
        <v>1160</v>
      </c>
      <c r="CT1548" t="s">
        <v>427</v>
      </c>
      <c r="CU1548" s="5">
        <v>0</v>
      </c>
      <c r="CV1548" s="5">
        <v>0</v>
      </c>
      <c r="DA1548" s="5"/>
      <c r="DB1548" s="5"/>
      <c r="DF1548">
        <v>1131406645</v>
      </c>
      <c r="DK1548" t="s">
        <v>614</v>
      </c>
      <c r="DL1548" t="s">
        <v>191</v>
      </c>
      <c r="DM1548" t="s">
        <v>1323</v>
      </c>
      <c r="DN1548" t="s">
        <v>1327</v>
      </c>
      <c r="DO1548">
        <v>4000041222</v>
      </c>
      <c r="DQ1548" s="6">
        <v>45079</v>
      </c>
      <c r="DR1548" s="5"/>
      <c r="DS1548" s="5">
        <v>45098</v>
      </c>
      <c r="DT1548" s="5"/>
      <c r="DU1548" s="1" t="s">
        <v>1328</v>
      </c>
      <c r="DV1548" t="s">
        <v>1327</v>
      </c>
      <c r="DZ1548" s="11" t="s">
        <v>192</v>
      </c>
      <c r="EA1548" s="11" t="s">
        <v>499</v>
      </c>
      <c r="EB1548" s="5">
        <v>45093</v>
      </c>
      <c r="EC1548" s="5"/>
      <c r="ED1548" s="5"/>
      <c r="EF1548" t="s">
        <v>193</v>
      </c>
      <c r="EI1548" t="s">
        <v>406</v>
      </c>
      <c r="EJ1548" t="s">
        <v>407</v>
      </c>
      <c r="EK1548" t="s">
        <v>663</v>
      </c>
      <c r="EL1548" t="s">
        <v>496</v>
      </c>
      <c r="EN1548">
        <v>0.5</v>
      </c>
      <c r="EO1548">
        <v>0.15</v>
      </c>
      <c r="EP1548">
        <v>0.25</v>
      </c>
      <c r="EQ1548">
        <v>0.1</v>
      </c>
      <c r="ER1548" s="5"/>
      <c r="ES1548" s="5"/>
      <c r="ET1548" s="5"/>
      <c r="EU1548" s="5"/>
      <c r="EX1548" t="s">
        <v>1329</v>
      </c>
      <c r="EY1548" s="5">
        <v>45092</v>
      </c>
      <c r="EZ1548" s="71" t="s">
        <v>452</v>
      </c>
      <c r="FA1548" t="s">
        <v>408</v>
      </c>
    </row>
    <row r="1549" spans="1:157" x14ac:dyDescent="0.3">
      <c r="A1549" t="s">
        <v>169</v>
      </c>
      <c r="B1549">
        <v>22245</v>
      </c>
      <c r="C1549" t="s">
        <v>1323</v>
      </c>
      <c r="D1549">
        <v>186718</v>
      </c>
      <c r="F1549" t="s">
        <v>170</v>
      </c>
      <c r="G1549" t="s">
        <v>195</v>
      </c>
      <c r="H1549" s="13" t="s">
        <v>377</v>
      </c>
      <c r="I1549">
        <v>4000041222</v>
      </c>
      <c r="J1549" s="13"/>
      <c r="L1549" t="s">
        <v>497</v>
      </c>
      <c r="M1549" t="s">
        <v>203</v>
      </c>
      <c r="N1549" t="s">
        <v>174</v>
      </c>
      <c r="O1549" t="s">
        <v>175</v>
      </c>
      <c r="P1549" t="s">
        <v>176</v>
      </c>
      <c r="Q1549">
        <v>1000704651</v>
      </c>
      <c r="R1549">
        <v>290</v>
      </c>
      <c r="S1549">
        <v>1300000007</v>
      </c>
      <c r="T1549" t="s">
        <v>378</v>
      </c>
      <c r="U1549">
        <v>3</v>
      </c>
      <c r="W1549" t="s">
        <v>327</v>
      </c>
      <c r="X1549" t="s">
        <v>178</v>
      </c>
      <c r="Y1549" t="s">
        <v>1324</v>
      </c>
      <c r="Z1549" t="s">
        <v>1325</v>
      </c>
      <c r="AD1549" t="s">
        <v>1324</v>
      </c>
      <c r="AE1549" t="s">
        <v>1325</v>
      </c>
      <c r="AQ1549"/>
      <c r="AR1549" s="6">
        <v>44981</v>
      </c>
      <c r="AS1549"/>
      <c r="AV1549" s="5">
        <v>45000</v>
      </c>
      <c r="AW1549"/>
      <c r="AX1549" s="6">
        <v>45062</v>
      </c>
      <c r="BB1549" t="s">
        <v>179</v>
      </c>
      <c r="BD1549" t="s">
        <v>180</v>
      </c>
      <c r="BF1549" t="s">
        <v>1326</v>
      </c>
      <c r="BG1549" s="68" t="s">
        <v>181</v>
      </c>
      <c r="BH1549" s="6">
        <v>45076</v>
      </c>
      <c r="BI1549" s="6">
        <v>45076</v>
      </c>
      <c r="BL1549" t="s">
        <v>182</v>
      </c>
      <c r="BM1549" s="10">
        <v>2408959</v>
      </c>
      <c r="BN1549" s="10">
        <v>2294292.9999990002</v>
      </c>
      <c r="BO1549" s="10">
        <v>7226877</v>
      </c>
      <c r="BP1549" s="10">
        <v>6882878.9999969993</v>
      </c>
      <c r="BQ1549" s="69"/>
      <c r="BR1549" t="s">
        <v>426</v>
      </c>
      <c r="BS1549" s="5">
        <v>44799</v>
      </c>
      <c r="BT1549" s="5">
        <v>44803</v>
      </c>
      <c r="BU1549" s="70"/>
      <c r="BX1549" t="s">
        <v>183</v>
      </c>
      <c r="BY1549" t="s">
        <v>616</v>
      </c>
      <c r="CG1549" t="s">
        <v>632</v>
      </c>
      <c r="CL1549" t="s">
        <v>184</v>
      </c>
      <c r="CM1549" t="s">
        <v>446</v>
      </c>
      <c r="CN1549" t="s">
        <v>447</v>
      </c>
      <c r="CO1549" t="s">
        <v>448</v>
      </c>
      <c r="CP1549" t="s">
        <v>1158</v>
      </c>
      <c r="CQ1549" t="s">
        <v>1159</v>
      </c>
      <c r="CR1549" t="s">
        <v>1160</v>
      </c>
      <c r="CT1549" t="s">
        <v>427</v>
      </c>
      <c r="CU1549" s="5">
        <v>0</v>
      </c>
      <c r="CV1549" s="5">
        <v>0</v>
      </c>
      <c r="DA1549" s="5"/>
      <c r="DB1549" s="5"/>
      <c r="DF1549">
        <v>1131406645</v>
      </c>
      <c r="DK1549" t="s">
        <v>614</v>
      </c>
      <c r="DL1549" t="s">
        <v>191</v>
      </c>
      <c r="DM1549" t="s">
        <v>1323</v>
      </c>
      <c r="DN1549" t="s">
        <v>1327</v>
      </c>
      <c r="DO1549">
        <v>4000041222</v>
      </c>
      <c r="DQ1549" s="6">
        <v>45079</v>
      </c>
      <c r="DR1549" s="5"/>
      <c r="DS1549" s="5">
        <v>45098</v>
      </c>
      <c r="DT1549" s="5"/>
      <c r="DU1549" s="1" t="s">
        <v>1328</v>
      </c>
      <c r="DV1549" t="s">
        <v>1327</v>
      </c>
      <c r="DZ1549" s="11" t="s">
        <v>192</v>
      </c>
      <c r="EA1549" s="11" t="s">
        <v>499</v>
      </c>
      <c r="EB1549" s="5">
        <v>45093</v>
      </c>
      <c r="EC1549" s="5"/>
      <c r="ED1549" s="5"/>
      <c r="EF1549" t="s">
        <v>193</v>
      </c>
      <c r="EI1549" t="s">
        <v>406</v>
      </c>
      <c r="EJ1549" t="s">
        <v>407</v>
      </c>
      <c r="EK1549" t="s">
        <v>663</v>
      </c>
      <c r="EL1549" t="s">
        <v>496</v>
      </c>
      <c r="EN1549">
        <v>0.5</v>
      </c>
      <c r="EO1549">
        <v>0.15</v>
      </c>
      <c r="EP1549">
        <v>0.25</v>
      </c>
      <c r="EQ1549">
        <v>0.1</v>
      </c>
      <c r="ER1549" s="5"/>
      <c r="ES1549" s="5"/>
      <c r="ET1549" s="5"/>
      <c r="EU1549" s="5"/>
      <c r="EX1549" t="s">
        <v>1329</v>
      </c>
      <c r="EY1549" s="5">
        <v>45092</v>
      </c>
      <c r="EZ1549" s="71" t="s">
        <v>452</v>
      </c>
      <c r="FA1549" t="s">
        <v>408</v>
      </c>
    </row>
    <row r="1550" spans="1:157" x14ac:dyDescent="0.3">
      <c r="A1550" t="s">
        <v>169</v>
      </c>
      <c r="B1550">
        <v>22246</v>
      </c>
      <c r="C1550" t="s">
        <v>1323</v>
      </c>
      <c r="D1550">
        <v>186719</v>
      </c>
      <c r="F1550" t="s">
        <v>170</v>
      </c>
      <c r="G1550" t="s">
        <v>195</v>
      </c>
      <c r="H1550" s="13" t="s">
        <v>314</v>
      </c>
      <c r="I1550">
        <v>4000041222</v>
      </c>
      <c r="J1550" s="13"/>
      <c r="L1550" t="s">
        <v>497</v>
      </c>
      <c r="M1550" t="s">
        <v>203</v>
      </c>
      <c r="N1550" t="s">
        <v>174</v>
      </c>
      <c r="O1550" t="s">
        <v>175</v>
      </c>
      <c r="P1550" t="s">
        <v>176</v>
      </c>
      <c r="Q1550">
        <v>1000704651</v>
      </c>
      <c r="R1550">
        <v>200</v>
      </c>
      <c r="S1550">
        <v>1300000820</v>
      </c>
      <c r="T1550" t="s">
        <v>228</v>
      </c>
      <c r="U1550">
        <v>2</v>
      </c>
      <c r="W1550" t="s">
        <v>327</v>
      </c>
      <c r="X1550" t="s">
        <v>178</v>
      </c>
      <c r="Y1550" t="s">
        <v>1324</v>
      </c>
      <c r="Z1550" t="s">
        <v>1325</v>
      </c>
      <c r="AD1550" t="s">
        <v>1324</v>
      </c>
      <c r="AE1550" t="s">
        <v>1325</v>
      </c>
      <c r="AQ1550"/>
      <c r="AR1550" s="6">
        <v>44981</v>
      </c>
      <c r="AS1550"/>
      <c r="AV1550" s="5">
        <v>45000</v>
      </c>
      <c r="AW1550"/>
      <c r="AX1550" s="6">
        <v>45062</v>
      </c>
      <c r="BB1550" t="s">
        <v>179</v>
      </c>
      <c r="BD1550" t="s">
        <v>180</v>
      </c>
      <c r="BF1550" t="s">
        <v>1326</v>
      </c>
      <c r="BG1550" s="68" t="s">
        <v>181</v>
      </c>
      <c r="BH1550" s="6">
        <v>45076</v>
      </c>
      <c r="BI1550" s="6">
        <v>45076</v>
      </c>
      <c r="BL1550" t="s">
        <v>182</v>
      </c>
      <c r="BM1550" s="10">
        <v>71181.000360000005</v>
      </c>
      <c r="BN1550" s="10">
        <v>67792.999800000005</v>
      </c>
      <c r="BO1550" s="10">
        <v>142362.00072000001</v>
      </c>
      <c r="BP1550" s="10">
        <v>135585.99960000001</v>
      </c>
      <c r="BQ1550" s="69"/>
      <c r="BR1550" t="s">
        <v>615</v>
      </c>
      <c r="BS1550" s="5">
        <v>44844</v>
      </c>
      <c r="BT1550" s="5">
        <v>44846</v>
      </c>
      <c r="BU1550" s="70"/>
      <c r="BX1550" t="s">
        <v>183</v>
      </c>
      <c r="BY1550" t="s">
        <v>616</v>
      </c>
      <c r="CG1550" t="s">
        <v>632</v>
      </c>
      <c r="CL1550" t="s">
        <v>184</v>
      </c>
      <c r="CM1550" t="s">
        <v>446</v>
      </c>
      <c r="CN1550" t="s">
        <v>447</v>
      </c>
      <c r="CO1550" t="s">
        <v>448</v>
      </c>
      <c r="CP1550" t="s">
        <v>1158</v>
      </c>
      <c r="CQ1550" t="s">
        <v>1159</v>
      </c>
      <c r="CR1550" t="s">
        <v>1160</v>
      </c>
      <c r="CT1550" t="s">
        <v>427</v>
      </c>
      <c r="CU1550" s="5">
        <v>0</v>
      </c>
      <c r="CV1550" s="5">
        <v>0</v>
      </c>
      <c r="DA1550" s="5"/>
      <c r="DB1550" s="5"/>
      <c r="DF1550">
        <v>1131406645</v>
      </c>
      <c r="DK1550" t="s">
        <v>614</v>
      </c>
      <c r="DL1550" t="s">
        <v>191</v>
      </c>
      <c r="DM1550" t="s">
        <v>1323</v>
      </c>
      <c r="DN1550" t="s">
        <v>1327</v>
      </c>
      <c r="DO1550">
        <v>4000041222</v>
      </c>
      <c r="DQ1550" s="6">
        <v>45079</v>
      </c>
      <c r="DR1550" s="5"/>
      <c r="DS1550" s="5">
        <v>45098</v>
      </c>
      <c r="DT1550" s="5"/>
      <c r="DU1550" s="1" t="s">
        <v>1328</v>
      </c>
      <c r="DV1550" t="s">
        <v>1327</v>
      </c>
      <c r="DZ1550" s="11" t="s">
        <v>192</v>
      </c>
      <c r="EA1550" s="11" t="s">
        <v>499</v>
      </c>
      <c r="EB1550" s="5">
        <v>45093</v>
      </c>
      <c r="EC1550" s="5"/>
      <c r="ED1550" s="5"/>
      <c r="EF1550" t="s">
        <v>193</v>
      </c>
      <c r="EI1550" t="s">
        <v>406</v>
      </c>
      <c r="EJ1550" t="s">
        <v>407</v>
      </c>
      <c r="EK1550" t="s">
        <v>663</v>
      </c>
      <c r="EL1550" t="s">
        <v>496</v>
      </c>
      <c r="EN1550">
        <v>0.5</v>
      </c>
      <c r="EO1550">
        <v>0.15</v>
      </c>
      <c r="EP1550">
        <v>0.25</v>
      </c>
      <c r="EQ1550">
        <v>0.1</v>
      </c>
      <c r="ER1550" s="5"/>
      <c r="ES1550" s="5"/>
      <c r="ET1550" s="5"/>
      <c r="EU1550" s="5"/>
      <c r="EX1550" t="s">
        <v>1329</v>
      </c>
      <c r="EY1550" s="5">
        <v>45092</v>
      </c>
      <c r="EZ1550" s="71" t="s">
        <v>452</v>
      </c>
      <c r="FA1550" t="s">
        <v>408</v>
      </c>
    </row>
    <row r="1551" spans="1:157" x14ac:dyDescent="0.3">
      <c r="A1551" t="s">
        <v>169</v>
      </c>
      <c r="B1551">
        <v>22247</v>
      </c>
      <c r="C1551" t="s">
        <v>1323</v>
      </c>
      <c r="D1551">
        <v>186720</v>
      </c>
      <c r="F1551" t="s">
        <v>170</v>
      </c>
      <c r="G1551" t="s">
        <v>195</v>
      </c>
      <c r="H1551" s="13" t="s">
        <v>316</v>
      </c>
      <c r="I1551">
        <v>4000041222</v>
      </c>
      <c r="J1551" s="13"/>
      <c r="L1551" t="s">
        <v>497</v>
      </c>
      <c r="M1551" t="s">
        <v>203</v>
      </c>
      <c r="N1551" t="s">
        <v>174</v>
      </c>
      <c r="O1551" t="s">
        <v>175</v>
      </c>
      <c r="P1551" t="s">
        <v>176</v>
      </c>
      <c r="Q1551">
        <v>1000704651</v>
      </c>
      <c r="R1551">
        <v>310</v>
      </c>
      <c r="S1551">
        <v>1300000820</v>
      </c>
      <c r="T1551" t="s">
        <v>236</v>
      </c>
      <c r="U1551">
        <v>2</v>
      </c>
      <c r="W1551" t="s">
        <v>327</v>
      </c>
      <c r="X1551" t="s">
        <v>178</v>
      </c>
      <c r="Y1551" t="s">
        <v>1324</v>
      </c>
      <c r="Z1551" t="s">
        <v>1325</v>
      </c>
      <c r="AD1551" t="s">
        <v>1324</v>
      </c>
      <c r="AE1551" t="s">
        <v>1325</v>
      </c>
      <c r="AQ1551"/>
      <c r="AR1551" s="6">
        <v>44981</v>
      </c>
      <c r="AS1551"/>
      <c r="AV1551" s="5">
        <v>45000</v>
      </c>
      <c r="AW1551"/>
      <c r="AX1551" s="6">
        <v>45062</v>
      </c>
      <c r="BB1551" t="s">
        <v>179</v>
      </c>
      <c r="BD1551" t="s">
        <v>180</v>
      </c>
      <c r="BF1551" t="s">
        <v>1326</v>
      </c>
      <c r="BG1551" s="68" t="s">
        <v>181</v>
      </c>
      <c r="BH1551" s="6">
        <v>45076</v>
      </c>
      <c r="BI1551" s="6">
        <v>45076</v>
      </c>
      <c r="BL1551" t="s">
        <v>182</v>
      </c>
      <c r="BM1551" s="10">
        <v>1956902.00028</v>
      </c>
      <c r="BN1551" s="10">
        <v>1863752.9998399999</v>
      </c>
      <c r="BO1551" s="10">
        <v>3913804.0005600001</v>
      </c>
      <c r="BP1551" s="10">
        <v>3727505.9996799999</v>
      </c>
      <c r="BQ1551" s="69"/>
      <c r="BR1551" t="s">
        <v>437</v>
      </c>
      <c r="BS1551" s="5">
        <v>44799</v>
      </c>
      <c r="BT1551" s="5">
        <v>44803</v>
      </c>
      <c r="BU1551" s="70"/>
      <c r="BX1551" t="s">
        <v>183</v>
      </c>
      <c r="BY1551" t="s">
        <v>616</v>
      </c>
      <c r="CG1551" t="s">
        <v>632</v>
      </c>
      <c r="CL1551" t="s">
        <v>184</v>
      </c>
      <c r="CM1551" t="s">
        <v>446</v>
      </c>
      <c r="CN1551" t="s">
        <v>447</v>
      </c>
      <c r="CO1551" t="s">
        <v>448</v>
      </c>
      <c r="CP1551" t="s">
        <v>1158</v>
      </c>
      <c r="CQ1551" t="s">
        <v>1159</v>
      </c>
      <c r="CR1551" t="s">
        <v>1160</v>
      </c>
      <c r="CT1551" t="s">
        <v>427</v>
      </c>
      <c r="CU1551" s="5">
        <v>0</v>
      </c>
      <c r="CV1551" s="5">
        <v>0</v>
      </c>
      <c r="DA1551" s="5"/>
      <c r="DB1551" s="5"/>
      <c r="DF1551">
        <v>1131406645</v>
      </c>
      <c r="DK1551" t="s">
        <v>614</v>
      </c>
      <c r="DL1551" t="s">
        <v>191</v>
      </c>
      <c r="DM1551" t="s">
        <v>1323</v>
      </c>
      <c r="DN1551" t="s">
        <v>1327</v>
      </c>
      <c r="DO1551">
        <v>4000041222</v>
      </c>
      <c r="DQ1551" s="6">
        <v>45079</v>
      </c>
      <c r="DR1551" s="5"/>
      <c r="DS1551" s="5">
        <v>45098</v>
      </c>
      <c r="DT1551" s="5"/>
      <c r="DU1551" s="1" t="s">
        <v>1328</v>
      </c>
      <c r="DV1551" t="s">
        <v>1327</v>
      </c>
      <c r="DZ1551" s="11" t="s">
        <v>192</v>
      </c>
      <c r="EA1551" s="11" t="s">
        <v>499</v>
      </c>
      <c r="EB1551" s="5">
        <v>45093</v>
      </c>
      <c r="EC1551" s="5"/>
      <c r="ED1551" s="5"/>
      <c r="EF1551" t="s">
        <v>193</v>
      </c>
      <c r="EI1551" t="s">
        <v>406</v>
      </c>
      <c r="EJ1551" t="s">
        <v>407</v>
      </c>
      <c r="EK1551" t="s">
        <v>663</v>
      </c>
      <c r="EL1551" t="s">
        <v>496</v>
      </c>
      <c r="EN1551">
        <v>0.5</v>
      </c>
      <c r="EO1551">
        <v>0.15</v>
      </c>
      <c r="EP1551">
        <v>0.25</v>
      </c>
      <c r="EQ1551">
        <v>0.1</v>
      </c>
      <c r="ER1551" s="5"/>
      <c r="ES1551" s="5"/>
      <c r="ET1551" s="5"/>
      <c r="EU1551" s="5"/>
      <c r="EX1551" t="s">
        <v>1329</v>
      </c>
      <c r="EY1551" s="5">
        <v>45092</v>
      </c>
      <c r="EZ1551" s="71" t="s">
        <v>452</v>
      </c>
      <c r="FA1551" t="s">
        <v>408</v>
      </c>
    </row>
    <row r="1552" spans="1:157" x14ac:dyDescent="0.3">
      <c r="A1552" t="s">
        <v>169</v>
      </c>
      <c r="B1552">
        <v>22248</v>
      </c>
      <c r="C1552" t="s">
        <v>1323</v>
      </c>
      <c r="D1552">
        <v>186721</v>
      </c>
      <c r="F1552" t="s">
        <v>170</v>
      </c>
      <c r="G1552" t="s">
        <v>195</v>
      </c>
      <c r="H1552" s="13" t="s">
        <v>286</v>
      </c>
      <c r="I1552">
        <v>4000041222</v>
      </c>
      <c r="J1552" s="13"/>
      <c r="L1552" t="s">
        <v>497</v>
      </c>
      <c r="M1552" t="s">
        <v>203</v>
      </c>
      <c r="N1552" t="s">
        <v>174</v>
      </c>
      <c r="O1552" t="s">
        <v>175</v>
      </c>
      <c r="P1552" t="s">
        <v>176</v>
      </c>
      <c r="Q1552">
        <v>1000704651</v>
      </c>
      <c r="R1552">
        <v>220</v>
      </c>
      <c r="S1552">
        <v>1300000820</v>
      </c>
      <c r="T1552" t="s">
        <v>287</v>
      </c>
      <c r="U1552">
        <v>10</v>
      </c>
      <c r="W1552" t="s">
        <v>327</v>
      </c>
      <c r="X1552" t="s">
        <v>178</v>
      </c>
      <c r="Y1552" t="s">
        <v>1324</v>
      </c>
      <c r="Z1552" t="s">
        <v>1325</v>
      </c>
      <c r="AD1552" t="s">
        <v>1324</v>
      </c>
      <c r="AE1552" t="s">
        <v>1325</v>
      </c>
      <c r="AQ1552"/>
      <c r="AR1552" s="6">
        <v>44981</v>
      </c>
      <c r="AS1552"/>
      <c r="AV1552" s="5">
        <v>45000</v>
      </c>
      <c r="AW1552"/>
      <c r="AX1552" s="6">
        <v>45062</v>
      </c>
      <c r="BB1552" t="s">
        <v>179</v>
      </c>
      <c r="BD1552" t="s">
        <v>180</v>
      </c>
      <c r="BF1552" t="s">
        <v>1326</v>
      </c>
      <c r="BG1552" s="68" t="s">
        <v>181</v>
      </c>
      <c r="BH1552" s="6">
        <v>45076</v>
      </c>
      <c r="BI1552" s="6">
        <v>45076</v>
      </c>
      <c r="BL1552" t="s">
        <v>182</v>
      </c>
      <c r="BM1552" s="10">
        <v>73620.999739999999</v>
      </c>
      <c r="BN1552" s="10">
        <v>70117.000339999999</v>
      </c>
      <c r="BO1552" s="10">
        <v>736209.99739999999</v>
      </c>
      <c r="BP1552" s="10">
        <v>701170.00340000005</v>
      </c>
      <c r="BQ1552" s="69"/>
      <c r="BR1552" t="s">
        <v>425</v>
      </c>
      <c r="BS1552" s="5">
        <v>44799</v>
      </c>
      <c r="BT1552" s="5">
        <v>44803</v>
      </c>
      <c r="BU1552" s="70"/>
      <c r="BX1552" t="s">
        <v>183</v>
      </c>
      <c r="BY1552" t="s">
        <v>616</v>
      </c>
      <c r="CG1552" t="s">
        <v>632</v>
      </c>
      <c r="CL1552" t="s">
        <v>184</v>
      </c>
      <c r="CM1552" t="s">
        <v>446</v>
      </c>
      <c r="CN1552" t="s">
        <v>447</v>
      </c>
      <c r="CO1552" t="s">
        <v>448</v>
      </c>
      <c r="CP1552" t="s">
        <v>1158</v>
      </c>
      <c r="CQ1552" t="s">
        <v>1159</v>
      </c>
      <c r="CR1552" t="s">
        <v>1160</v>
      </c>
      <c r="CT1552" t="s">
        <v>427</v>
      </c>
      <c r="CU1552" s="5">
        <v>0</v>
      </c>
      <c r="CV1552" s="5">
        <v>0</v>
      </c>
      <c r="DA1552" s="5"/>
      <c r="DB1552" s="5"/>
      <c r="DF1552">
        <v>1131406645</v>
      </c>
      <c r="DK1552" t="s">
        <v>614</v>
      </c>
      <c r="DL1552" t="s">
        <v>191</v>
      </c>
      <c r="DM1552" t="s">
        <v>1323</v>
      </c>
      <c r="DN1552" t="s">
        <v>1327</v>
      </c>
      <c r="DO1552">
        <v>4000041222</v>
      </c>
      <c r="DQ1552" s="6">
        <v>45079</v>
      </c>
      <c r="DR1552" s="5"/>
      <c r="DS1552" s="5">
        <v>45098</v>
      </c>
      <c r="DT1552" s="5"/>
      <c r="DU1552" s="1" t="s">
        <v>1328</v>
      </c>
      <c r="DV1552" t="s">
        <v>1327</v>
      </c>
      <c r="DZ1552" s="11" t="s">
        <v>192</v>
      </c>
      <c r="EA1552" s="11" t="s">
        <v>499</v>
      </c>
      <c r="EB1552" s="5">
        <v>45093</v>
      </c>
      <c r="EC1552" s="5"/>
      <c r="ED1552" s="5"/>
      <c r="EF1552" t="s">
        <v>193</v>
      </c>
      <c r="EI1552" t="s">
        <v>406</v>
      </c>
      <c r="EJ1552" t="s">
        <v>407</v>
      </c>
      <c r="EK1552" t="s">
        <v>663</v>
      </c>
      <c r="EL1552" t="s">
        <v>496</v>
      </c>
      <c r="EN1552">
        <v>0.5</v>
      </c>
      <c r="EO1552">
        <v>0.15</v>
      </c>
      <c r="EP1552">
        <v>0.25</v>
      </c>
      <c r="EQ1552">
        <v>0.1</v>
      </c>
      <c r="ER1552" s="5"/>
      <c r="ES1552" s="5"/>
      <c r="ET1552" s="5"/>
      <c r="EU1552" s="5"/>
      <c r="EX1552" t="s">
        <v>1329</v>
      </c>
      <c r="EY1552" s="5">
        <v>45092</v>
      </c>
      <c r="EZ1552" s="71" t="s">
        <v>452</v>
      </c>
      <c r="FA1552" t="s">
        <v>408</v>
      </c>
    </row>
    <row r="1553" spans="1:157" x14ac:dyDescent="0.3">
      <c r="A1553" t="s">
        <v>169</v>
      </c>
      <c r="B1553">
        <v>22249</v>
      </c>
      <c r="C1553" t="s">
        <v>1323</v>
      </c>
      <c r="D1553">
        <v>186722</v>
      </c>
      <c r="F1553" t="s">
        <v>170</v>
      </c>
      <c r="G1553" t="s">
        <v>195</v>
      </c>
      <c r="H1553" s="13" t="s">
        <v>288</v>
      </c>
      <c r="I1553">
        <v>4000041222</v>
      </c>
      <c r="J1553" s="13"/>
      <c r="L1553" t="s">
        <v>497</v>
      </c>
      <c r="M1553" t="s">
        <v>203</v>
      </c>
      <c r="N1553" t="s">
        <v>174</v>
      </c>
      <c r="O1553" t="s">
        <v>175</v>
      </c>
      <c r="P1553" t="s">
        <v>176</v>
      </c>
      <c r="Q1553">
        <v>1000704651</v>
      </c>
      <c r="R1553">
        <v>230</v>
      </c>
      <c r="S1553">
        <v>1300000820</v>
      </c>
      <c r="T1553" t="s">
        <v>230</v>
      </c>
      <c r="U1553">
        <v>10</v>
      </c>
      <c r="W1553" t="s">
        <v>327</v>
      </c>
      <c r="X1553" t="s">
        <v>178</v>
      </c>
      <c r="Y1553" t="s">
        <v>1324</v>
      </c>
      <c r="Z1553" t="s">
        <v>1325</v>
      </c>
      <c r="AD1553" t="s">
        <v>1324</v>
      </c>
      <c r="AE1553" t="s">
        <v>1325</v>
      </c>
      <c r="AQ1553"/>
      <c r="AR1553" s="6">
        <v>44981</v>
      </c>
      <c r="AS1553"/>
      <c r="AV1553" s="5">
        <v>45000</v>
      </c>
      <c r="AW1553"/>
      <c r="AX1553" s="6">
        <v>45062</v>
      </c>
      <c r="BB1553" t="s">
        <v>179</v>
      </c>
      <c r="BD1553" t="s">
        <v>180</v>
      </c>
      <c r="BF1553" t="s">
        <v>1326</v>
      </c>
      <c r="BG1553" s="68" t="s">
        <v>181</v>
      </c>
      <c r="BH1553" s="6">
        <v>45076</v>
      </c>
      <c r="BI1553" s="6">
        <v>45076</v>
      </c>
      <c r="BL1553" t="s">
        <v>182</v>
      </c>
      <c r="BM1553" s="10">
        <v>34873.000180000003</v>
      </c>
      <c r="BN1553" s="10">
        <v>33213.000379999998</v>
      </c>
      <c r="BO1553" s="10">
        <v>348730.00180000003</v>
      </c>
      <c r="BP1553" s="10">
        <v>332130.00379999989</v>
      </c>
      <c r="BQ1553" s="69"/>
      <c r="BR1553" t="s">
        <v>425</v>
      </c>
      <c r="BS1553" s="5">
        <v>44799</v>
      </c>
      <c r="BT1553" s="5">
        <v>44803</v>
      </c>
      <c r="BU1553" s="70"/>
      <c r="BX1553" t="s">
        <v>183</v>
      </c>
      <c r="BY1553" t="s">
        <v>616</v>
      </c>
      <c r="CG1553" t="s">
        <v>632</v>
      </c>
      <c r="CL1553" t="s">
        <v>184</v>
      </c>
      <c r="CM1553" t="s">
        <v>446</v>
      </c>
      <c r="CN1553" t="s">
        <v>447</v>
      </c>
      <c r="CO1553" t="s">
        <v>448</v>
      </c>
      <c r="CP1553" t="s">
        <v>1158</v>
      </c>
      <c r="CQ1553" t="s">
        <v>1159</v>
      </c>
      <c r="CR1553" t="s">
        <v>1160</v>
      </c>
      <c r="CT1553" t="s">
        <v>427</v>
      </c>
      <c r="CU1553" s="5">
        <v>0</v>
      </c>
      <c r="CV1553" s="5">
        <v>0</v>
      </c>
      <c r="DA1553" s="5"/>
      <c r="DB1553" s="5"/>
      <c r="DF1553">
        <v>1131406645</v>
      </c>
      <c r="DK1553" t="s">
        <v>614</v>
      </c>
      <c r="DL1553" t="s">
        <v>191</v>
      </c>
      <c r="DM1553" t="s">
        <v>1323</v>
      </c>
      <c r="DN1553" t="s">
        <v>1327</v>
      </c>
      <c r="DO1553">
        <v>4000041222</v>
      </c>
      <c r="DQ1553" s="6">
        <v>45079</v>
      </c>
      <c r="DR1553" s="5"/>
      <c r="DS1553" s="5">
        <v>45098</v>
      </c>
      <c r="DT1553" s="5"/>
      <c r="DU1553" s="1" t="s">
        <v>1328</v>
      </c>
      <c r="DV1553" t="s">
        <v>1327</v>
      </c>
      <c r="DZ1553" s="11" t="s">
        <v>192</v>
      </c>
      <c r="EA1553" s="11" t="s">
        <v>499</v>
      </c>
      <c r="EB1553" s="5">
        <v>45093</v>
      </c>
      <c r="EC1553" s="5"/>
      <c r="ED1553" s="5"/>
      <c r="EF1553" t="s">
        <v>193</v>
      </c>
      <c r="EI1553" t="s">
        <v>406</v>
      </c>
      <c r="EJ1553" t="s">
        <v>407</v>
      </c>
      <c r="EK1553" t="s">
        <v>663</v>
      </c>
      <c r="EL1553" t="s">
        <v>496</v>
      </c>
      <c r="EN1553">
        <v>0.5</v>
      </c>
      <c r="EO1553">
        <v>0.15</v>
      </c>
      <c r="EP1553">
        <v>0.25</v>
      </c>
      <c r="EQ1553">
        <v>0.1</v>
      </c>
      <c r="ER1553" s="5"/>
      <c r="ES1553" s="5"/>
      <c r="ET1553" s="5"/>
      <c r="EU1553" s="5"/>
      <c r="EX1553" t="s">
        <v>1329</v>
      </c>
      <c r="EY1553" s="5">
        <v>45092</v>
      </c>
      <c r="EZ1553" s="71" t="s">
        <v>452</v>
      </c>
      <c r="FA1553" t="s">
        <v>408</v>
      </c>
    </row>
    <row r="1554" spans="1:157" x14ac:dyDescent="0.3">
      <c r="A1554" t="s">
        <v>169</v>
      </c>
      <c r="B1554">
        <v>22250</v>
      </c>
      <c r="C1554" t="s">
        <v>1323</v>
      </c>
      <c r="D1554">
        <v>186723</v>
      </c>
      <c r="F1554" t="s">
        <v>170</v>
      </c>
      <c r="G1554" t="s">
        <v>195</v>
      </c>
      <c r="H1554" s="13" t="s">
        <v>202</v>
      </c>
      <c r="I1554">
        <v>4000041222</v>
      </c>
      <c r="J1554" s="13"/>
      <c r="L1554" t="s">
        <v>497</v>
      </c>
      <c r="M1554" t="s">
        <v>203</v>
      </c>
      <c r="N1554" t="s">
        <v>174</v>
      </c>
      <c r="O1554" t="s">
        <v>175</v>
      </c>
      <c r="P1554" t="s">
        <v>176</v>
      </c>
      <c r="Q1554">
        <v>1000704651</v>
      </c>
      <c r="R1554">
        <v>270</v>
      </c>
      <c r="S1554">
        <v>1300000820</v>
      </c>
      <c r="T1554" t="s">
        <v>204</v>
      </c>
      <c r="U1554">
        <v>1</v>
      </c>
      <c r="W1554" t="s">
        <v>327</v>
      </c>
      <c r="X1554" t="s">
        <v>178</v>
      </c>
      <c r="Y1554" t="s">
        <v>1324</v>
      </c>
      <c r="Z1554" t="s">
        <v>1325</v>
      </c>
      <c r="AD1554" t="s">
        <v>1324</v>
      </c>
      <c r="AE1554" t="s">
        <v>1325</v>
      </c>
      <c r="AQ1554"/>
      <c r="AR1554" s="6">
        <v>44981</v>
      </c>
      <c r="AS1554"/>
      <c r="AV1554" s="5">
        <v>45000</v>
      </c>
      <c r="AW1554"/>
      <c r="AX1554" s="6">
        <v>45062</v>
      </c>
      <c r="BB1554" t="s">
        <v>179</v>
      </c>
      <c r="BD1554" t="s">
        <v>180</v>
      </c>
      <c r="BF1554" t="s">
        <v>1326</v>
      </c>
      <c r="BG1554" s="68" t="s">
        <v>181</v>
      </c>
      <c r="BH1554" s="6">
        <v>45076</v>
      </c>
      <c r="BI1554" s="6">
        <v>45076</v>
      </c>
      <c r="BL1554" t="s">
        <v>182</v>
      </c>
      <c r="BM1554" s="10">
        <v>80795.999739999999</v>
      </c>
      <c r="BN1554" s="10">
        <v>76949.999660000001</v>
      </c>
      <c r="BO1554" s="10">
        <v>80795.999739999999</v>
      </c>
      <c r="BP1554" s="10">
        <v>76949.999660000001</v>
      </c>
      <c r="BQ1554" s="69"/>
      <c r="BR1554" t="s">
        <v>1272</v>
      </c>
      <c r="BS1554" s="5">
        <v>44848</v>
      </c>
      <c r="BT1554" s="5">
        <v>44853</v>
      </c>
      <c r="BU1554" s="70"/>
      <c r="BX1554" t="s">
        <v>183</v>
      </c>
      <c r="BY1554" t="s">
        <v>616</v>
      </c>
      <c r="CG1554" t="s">
        <v>632</v>
      </c>
      <c r="CL1554" t="s">
        <v>184</v>
      </c>
      <c r="CM1554" t="s">
        <v>446</v>
      </c>
      <c r="CN1554" t="s">
        <v>447</v>
      </c>
      <c r="CO1554" t="s">
        <v>448</v>
      </c>
      <c r="CP1554" t="s">
        <v>1158</v>
      </c>
      <c r="CQ1554" t="s">
        <v>1159</v>
      </c>
      <c r="CR1554" t="s">
        <v>1160</v>
      </c>
      <c r="CT1554" t="s">
        <v>427</v>
      </c>
      <c r="CU1554" s="5">
        <v>0</v>
      </c>
      <c r="CV1554" s="5">
        <v>0</v>
      </c>
      <c r="DA1554" s="5"/>
      <c r="DB1554" s="5"/>
      <c r="DF1554">
        <v>1131406645</v>
      </c>
      <c r="DK1554" t="s">
        <v>614</v>
      </c>
      <c r="DL1554" t="s">
        <v>191</v>
      </c>
      <c r="DM1554" t="s">
        <v>1323</v>
      </c>
      <c r="DN1554" t="s">
        <v>1327</v>
      </c>
      <c r="DO1554">
        <v>4000041222</v>
      </c>
      <c r="DQ1554" s="6">
        <v>45079</v>
      </c>
      <c r="DR1554" s="5"/>
      <c r="DS1554" s="5">
        <v>45098</v>
      </c>
      <c r="DT1554" s="5"/>
      <c r="DU1554" s="1" t="s">
        <v>1328</v>
      </c>
      <c r="DV1554" t="s">
        <v>1327</v>
      </c>
      <c r="DZ1554" s="11" t="s">
        <v>192</v>
      </c>
      <c r="EA1554" s="11" t="s">
        <v>499</v>
      </c>
      <c r="EB1554" s="5">
        <v>45093</v>
      </c>
      <c r="EC1554" s="5"/>
      <c r="ED1554" s="5"/>
      <c r="EF1554" t="s">
        <v>193</v>
      </c>
      <c r="EI1554" t="s">
        <v>406</v>
      </c>
      <c r="EJ1554" t="s">
        <v>407</v>
      </c>
      <c r="EK1554" t="s">
        <v>663</v>
      </c>
      <c r="EL1554" t="s">
        <v>496</v>
      </c>
      <c r="EN1554">
        <v>0.5</v>
      </c>
      <c r="EO1554">
        <v>0.15</v>
      </c>
      <c r="EP1554">
        <v>0.25</v>
      </c>
      <c r="EQ1554">
        <v>0.1</v>
      </c>
      <c r="ER1554" s="5"/>
      <c r="ES1554" s="5"/>
      <c r="ET1554" s="5"/>
      <c r="EU1554" s="5"/>
      <c r="EX1554" t="s">
        <v>1329</v>
      </c>
      <c r="EY1554" s="5">
        <v>45092</v>
      </c>
      <c r="EZ1554" s="71" t="s">
        <v>452</v>
      </c>
      <c r="FA1554" t="s">
        <v>408</v>
      </c>
    </row>
    <row r="1555" spans="1:157" x14ac:dyDescent="0.3">
      <c r="A1555" t="s">
        <v>169</v>
      </c>
      <c r="B1555">
        <v>22251</v>
      </c>
      <c r="C1555" t="s">
        <v>1323</v>
      </c>
      <c r="D1555">
        <v>186724</v>
      </c>
      <c r="F1555" t="s">
        <v>170</v>
      </c>
      <c r="G1555" t="s">
        <v>195</v>
      </c>
      <c r="H1555" s="13" t="s">
        <v>293</v>
      </c>
      <c r="I1555">
        <v>4000041222</v>
      </c>
      <c r="J1555" s="13"/>
      <c r="L1555" t="s">
        <v>497</v>
      </c>
      <c r="M1555" t="s">
        <v>203</v>
      </c>
      <c r="N1555" t="s">
        <v>174</v>
      </c>
      <c r="O1555" t="s">
        <v>175</v>
      </c>
      <c r="P1555" t="s">
        <v>176</v>
      </c>
      <c r="Q1555">
        <v>1000704651</v>
      </c>
      <c r="R1555">
        <v>280</v>
      </c>
      <c r="S1555">
        <v>1300000820</v>
      </c>
      <c r="T1555" t="s">
        <v>231</v>
      </c>
      <c r="U1555">
        <v>1</v>
      </c>
      <c r="W1555" t="s">
        <v>327</v>
      </c>
      <c r="X1555" t="s">
        <v>178</v>
      </c>
      <c r="Y1555" t="s">
        <v>1324</v>
      </c>
      <c r="Z1555" t="s">
        <v>1325</v>
      </c>
      <c r="AD1555" t="s">
        <v>1324</v>
      </c>
      <c r="AE1555" t="s">
        <v>1325</v>
      </c>
      <c r="AQ1555"/>
      <c r="AR1555" s="6">
        <v>44981</v>
      </c>
      <c r="AS1555"/>
      <c r="AV1555" s="5">
        <v>45000</v>
      </c>
      <c r="AW1555"/>
      <c r="AX1555" s="6">
        <v>45062</v>
      </c>
      <c r="BB1555" t="s">
        <v>179</v>
      </c>
      <c r="BD1555" t="s">
        <v>180</v>
      </c>
      <c r="BF1555" t="s">
        <v>1326</v>
      </c>
      <c r="BG1555" s="68" t="s">
        <v>181</v>
      </c>
      <c r="BH1555" s="6">
        <v>45076</v>
      </c>
      <c r="BI1555" s="6">
        <v>45076</v>
      </c>
      <c r="BL1555" t="s">
        <v>182</v>
      </c>
      <c r="BM1555" s="10">
        <v>80795.999739999999</v>
      </c>
      <c r="BN1555" s="10">
        <v>76949.999660000001</v>
      </c>
      <c r="BO1555" s="10">
        <v>80795.999739999999</v>
      </c>
      <c r="BP1555" s="10">
        <v>76949.999660000001</v>
      </c>
      <c r="BQ1555" s="69"/>
      <c r="BR1555" t="s">
        <v>572</v>
      </c>
      <c r="BS1555" s="5">
        <v>44825</v>
      </c>
      <c r="BT1555" s="5">
        <v>44827</v>
      </c>
      <c r="BU1555" s="70"/>
      <c r="BX1555" t="s">
        <v>183</v>
      </c>
      <c r="BY1555" t="s">
        <v>616</v>
      </c>
      <c r="CG1555" t="s">
        <v>632</v>
      </c>
      <c r="CL1555" t="s">
        <v>184</v>
      </c>
      <c r="CM1555" t="s">
        <v>446</v>
      </c>
      <c r="CN1555" t="s">
        <v>447</v>
      </c>
      <c r="CO1555" t="s">
        <v>448</v>
      </c>
      <c r="CP1555" t="s">
        <v>1158</v>
      </c>
      <c r="CQ1555" t="s">
        <v>1159</v>
      </c>
      <c r="CR1555" t="s">
        <v>1160</v>
      </c>
      <c r="CT1555" t="s">
        <v>427</v>
      </c>
      <c r="CU1555" s="5">
        <v>0</v>
      </c>
      <c r="CV1555" s="5">
        <v>0</v>
      </c>
      <c r="DA1555" s="5"/>
      <c r="DB1555" s="5"/>
      <c r="DF1555">
        <v>1131406645</v>
      </c>
      <c r="DK1555" t="s">
        <v>614</v>
      </c>
      <c r="DL1555" t="s">
        <v>191</v>
      </c>
      <c r="DM1555" t="s">
        <v>1323</v>
      </c>
      <c r="DN1555" t="s">
        <v>1327</v>
      </c>
      <c r="DO1555">
        <v>4000041222</v>
      </c>
      <c r="DQ1555" s="6">
        <v>45079</v>
      </c>
      <c r="DR1555" s="5"/>
      <c r="DS1555" s="5">
        <v>45098</v>
      </c>
      <c r="DT1555" s="5"/>
      <c r="DU1555" s="1" t="s">
        <v>1328</v>
      </c>
      <c r="DV1555" t="s">
        <v>1327</v>
      </c>
      <c r="DZ1555" s="11" t="s">
        <v>192</v>
      </c>
      <c r="EA1555" s="11" t="s">
        <v>499</v>
      </c>
      <c r="EB1555" s="5">
        <v>45093</v>
      </c>
      <c r="EC1555" s="5"/>
      <c r="ED1555" s="5"/>
      <c r="EF1555" t="s">
        <v>193</v>
      </c>
      <c r="EI1555" t="s">
        <v>406</v>
      </c>
      <c r="EJ1555" t="s">
        <v>407</v>
      </c>
      <c r="EK1555" t="s">
        <v>663</v>
      </c>
      <c r="EL1555" t="s">
        <v>496</v>
      </c>
      <c r="EN1555">
        <v>0.5</v>
      </c>
      <c r="EO1555">
        <v>0.15</v>
      </c>
      <c r="EP1555">
        <v>0.25</v>
      </c>
      <c r="EQ1555">
        <v>0.1</v>
      </c>
      <c r="ER1555" s="5"/>
      <c r="ES1555" s="5"/>
      <c r="ET1555" s="5"/>
      <c r="EU1555" s="5"/>
      <c r="EX1555" t="s">
        <v>1329</v>
      </c>
      <c r="EY1555" s="5">
        <v>45092</v>
      </c>
      <c r="EZ1555" s="71" t="s">
        <v>452</v>
      </c>
      <c r="FA1555" t="s">
        <v>408</v>
      </c>
    </row>
    <row r="1556" spans="1:157" x14ac:dyDescent="0.3">
      <c r="A1556" t="s">
        <v>169</v>
      </c>
      <c r="B1556">
        <v>22252</v>
      </c>
      <c r="C1556" t="s">
        <v>1323</v>
      </c>
      <c r="D1556">
        <v>186725</v>
      </c>
      <c r="F1556" t="s">
        <v>170</v>
      </c>
      <c r="G1556" t="s">
        <v>195</v>
      </c>
      <c r="H1556" s="13" t="s">
        <v>319</v>
      </c>
      <c r="I1556">
        <v>4000041222</v>
      </c>
      <c r="J1556" s="13"/>
      <c r="L1556" t="s">
        <v>497</v>
      </c>
      <c r="M1556" t="s">
        <v>203</v>
      </c>
      <c r="N1556" t="s">
        <v>174</v>
      </c>
      <c r="O1556" t="s">
        <v>175</v>
      </c>
      <c r="P1556" t="s">
        <v>176</v>
      </c>
      <c r="Q1556">
        <v>1000704651</v>
      </c>
      <c r="R1556">
        <v>360</v>
      </c>
      <c r="S1556">
        <v>1300000725</v>
      </c>
      <c r="T1556" t="s">
        <v>242</v>
      </c>
      <c r="U1556">
        <v>8</v>
      </c>
      <c r="W1556" t="s">
        <v>327</v>
      </c>
      <c r="X1556" t="s">
        <v>178</v>
      </c>
      <c r="Y1556" t="s">
        <v>1324</v>
      </c>
      <c r="Z1556" t="s">
        <v>1325</v>
      </c>
      <c r="AD1556" t="s">
        <v>1324</v>
      </c>
      <c r="AE1556" t="s">
        <v>1325</v>
      </c>
      <c r="AQ1556"/>
      <c r="AR1556" s="6">
        <v>44981</v>
      </c>
      <c r="AS1556"/>
      <c r="AV1556" s="5">
        <v>45000</v>
      </c>
      <c r="AW1556"/>
      <c r="AX1556" s="6">
        <v>45062</v>
      </c>
      <c r="BB1556" t="s">
        <v>179</v>
      </c>
      <c r="BD1556" t="s">
        <v>180</v>
      </c>
      <c r="BF1556" t="s">
        <v>1326</v>
      </c>
      <c r="BG1556" s="68" t="s">
        <v>181</v>
      </c>
      <c r="BH1556" s="6">
        <v>45076</v>
      </c>
      <c r="BI1556" s="6">
        <v>45076</v>
      </c>
      <c r="BL1556" t="s">
        <v>182</v>
      </c>
      <c r="BM1556" s="10">
        <v>323185.00014999998</v>
      </c>
      <c r="BN1556" s="10">
        <v>307800.99967500003</v>
      </c>
      <c r="BO1556" s="10">
        <v>2585480.0011999998</v>
      </c>
      <c r="BP1556" s="10">
        <v>2462407.9974000002</v>
      </c>
      <c r="BQ1556" s="69"/>
      <c r="BR1556" t="s">
        <v>437</v>
      </c>
      <c r="BS1556" s="5">
        <v>44799</v>
      </c>
      <c r="BT1556" s="5">
        <v>44803</v>
      </c>
      <c r="BU1556" s="70"/>
      <c r="BX1556" t="s">
        <v>183</v>
      </c>
      <c r="BY1556" t="s">
        <v>616</v>
      </c>
      <c r="CG1556" t="s">
        <v>632</v>
      </c>
      <c r="CL1556" t="s">
        <v>184</v>
      </c>
      <c r="CM1556" t="s">
        <v>446</v>
      </c>
      <c r="CN1556" t="s">
        <v>447</v>
      </c>
      <c r="CO1556" t="s">
        <v>448</v>
      </c>
      <c r="CP1556" t="s">
        <v>1158</v>
      </c>
      <c r="CQ1556" t="s">
        <v>1159</v>
      </c>
      <c r="CR1556" t="s">
        <v>1160</v>
      </c>
      <c r="CT1556" t="s">
        <v>427</v>
      </c>
      <c r="CU1556" s="5">
        <v>0</v>
      </c>
      <c r="CV1556" s="5">
        <v>0</v>
      </c>
      <c r="DA1556" s="5"/>
      <c r="DB1556" s="5"/>
      <c r="DF1556">
        <v>1131406645</v>
      </c>
      <c r="DK1556" t="s">
        <v>614</v>
      </c>
      <c r="DL1556" t="s">
        <v>191</v>
      </c>
      <c r="DM1556" t="s">
        <v>1323</v>
      </c>
      <c r="DN1556" t="s">
        <v>1327</v>
      </c>
      <c r="DO1556">
        <v>4000041222</v>
      </c>
      <c r="DQ1556" s="6">
        <v>45079</v>
      </c>
      <c r="DR1556" s="5"/>
      <c r="DS1556" s="5">
        <v>45098</v>
      </c>
      <c r="DT1556" s="5"/>
      <c r="DU1556" s="1" t="s">
        <v>1328</v>
      </c>
      <c r="DV1556" t="s">
        <v>1327</v>
      </c>
      <c r="DZ1556" s="11" t="s">
        <v>192</v>
      </c>
      <c r="EA1556" s="11" t="s">
        <v>499</v>
      </c>
      <c r="EB1556" s="5">
        <v>45093</v>
      </c>
      <c r="EC1556" s="5"/>
      <c r="ED1556" s="5"/>
      <c r="EF1556" t="s">
        <v>193</v>
      </c>
      <c r="EI1556" t="s">
        <v>406</v>
      </c>
      <c r="EJ1556" t="s">
        <v>407</v>
      </c>
      <c r="EK1556" t="s">
        <v>663</v>
      </c>
      <c r="EL1556" t="s">
        <v>496</v>
      </c>
      <c r="EN1556">
        <v>0.5</v>
      </c>
      <c r="EO1556">
        <v>0.15</v>
      </c>
      <c r="EP1556">
        <v>0.25</v>
      </c>
      <c r="EQ1556">
        <v>0.1</v>
      </c>
      <c r="ER1556" s="5"/>
      <c r="ES1556" s="5"/>
      <c r="ET1556" s="5"/>
      <c r="EU1556" s="5"/>
      <c r="EX1556" t="s">
        <v>1329</v>
      </c>
      <c r="EY1556" s="5">
        <v>45092</v>
      </c>
      <c r="EZ1556" s="71" t="s">
        <v>452</v>
      </c>
      <c r="FA1556" t="s">
        <v>408</v>
      </c>
    </row>
    <row r="1557" spans="1:157" x14ac:dyDescent="0.3">
      <c r="A1557" t="s">
        <v>169</v>
      </c>
      <c r="B1557">
        <v>22253</v>
      </c>
      <c r="C1557" t="s">
        <v>1323</v>
      </c>
      <c r="D1557">
        <v>186726</v>
      </c>
      <c r="F1557" t="s">
        <v>170</v>
      </c>
      <c r="G1557" t="s">
        <v>195</v>
      </c>
      <c r="H1557" s="13" t="s">
        <v>318</v>
      </c>
      <c r="I1557">
        <v>4000041222</v>
      </c>
      <c r="J1557" s="13"/>
      <c r="L1557" t="s">
        <v>497</v>
      </c>
      <c r="M1557" t="s">
        <v>203</v>
      </c>
      <c r="N1557" t="s">
        <v>174</v>
      </c>
      <c r="O1557" t="s">
        <v>175</v>
      </c>
      <c r="P1557" t="s">
        <v>176</v>
      </c>
      <c r="Q1557">
        <v>1000704651</v>
      </c>
      <c r="R1557">
        <v>350</v>
      </c>
      <c r="S1557">
        <v>1300000725</v>
      </c>
      <c r="T1557" t="s">
        <v>240</v>
      </c>
      <c r="U1557">
        <v>4</v>
      </c>
      <c r="W1557" t="s">
        <v>327</v>
      </c>
      <c r="X1557" t="s">
        <v>178</v>
      </c>
      <c r="Y1557" t="s">
        <v>1324</v>
      </c>
      <c r="Z1557" t="s">
        <v>1325</v>
      </c>
      <c r="AD1557" t="s">
        <v>1324</v>
      </c>
      <c r="AE1557" t="s">
        <v>1325</v>
      </c>
      <c r="AQ1557"/>
      <c r="AR1557" s="6">
        <v>44981</v>
      </c>
      <c r="AS1557"/>
      <c r="AV1557" s="5">
        <v>45000</v>
      </c>
      <c r="AW1557"/>
      <c r="AX1557" s="6">
        <v>45062</v>
      </c>
      <c r="BB1557" t="s">
        <v>179</v>
      </c>
      <c r="BD1557" t="s">
        <v>180</v>
      </c>
      <c r="BF1557" t="s">
        <v>1326</v>
      </c>
      <c r="BG1557" s="68" t="s">
        <v>181</v>
      </c>
      <c r="BH1557" s="6">
        <v>45076</v>
      </c>
      <c r="BI1557" s="6">
        <v>45076</v>
      </c>
      <c r="BL1557" t="s">
        <v>182</v>
      </c>
      <c r="BM1557" s="10">
        <v>186707.000325</v>
      </c>
      <c r="BN1557" s="10">
        <v>177820.00034999999</v>
      </c>
      <c r="BO1557" s="10">
        <v>746828.0013</v>
      </c>
      <c r="BP1557" s="10">
        <v>711280.00140000007</v>
      </c>
      <c r="BQ1557" s="69"/>
      <c r="BR1557" t="s">
        <v>437</v>
      </c>
      <c r="BS1557" s="5">
        <v>44799</v>
      </c>
      <c r="BT1557" s="5">
        <v>44803</v>
      </c>
      <c r="BU1557" s="70"/>
      <c r="BX1557" t="s">
        <v>183</v>
      </c>
      <c r="BY1557" t="s">
        <v>616</v>
      </c>
      <c r="CG1557" t="s">
        <v>632</v>
      </c>
      <c r="CL1557" t="s">
        <v>184</v>
      </c>
      <c r="CM1557" t="s">
        <v>446</v>
      </c>
      <c r="CN1557" t="s">
        <v>447</v>
      </c>
      <c r="CO1557" t="s">
        <v>448</v>
      </c>
      <c r="CP1557" t="s">
        <v>1158</v>
      </c>
      <c r="CQ1557" t="s">
        <v>1159</v>
      </c>
      <c r="CR1557" t="s">
        <v>1160</v>
      </c>
      <c r="CT1557" t="s">
        <v>427</v>
      </c>
      <c r="CU1557" s="5">
        <v>0</v>
      </c>
      <c r="CV1557" s="5">
        <v>0</v>
      </c>
      <c r="DA1557" s="5"/>
      <c r="DB1557" s="5"/>
      <c r="DF1557">
        <v>1131406645</v>
      </c>
      <c r="DK1557" t="s">
        <v>614</v>
      </c>
      <c r="DL1557" t="s">
        <v>191</v>
      </c>
      <c r="DM1557" t="s">
        <v>1323</v>
      </c>
      <c r="DN1557" t="s">
        <v>1327</v>
      </c>
      <c r="DO1557">
        <v>4000041222</v>
      </c>
      <c r="DQ1557" s="6">
        <v>45079</v>
      </c>
      <c r="DR1557" s="5"/>
      <c r="DS1557" s="5">
        <v>45098</v>
      </c>
      <c r="DT1557" s="5"/>
      <c r="DU1557" s="1" t="s">
        <v>1328</v>
      </c>
      <c r="DV1557" t="s">
        <v>1327</v>
      </c>
      <c r="DZ1557" s="11" t="s">
        <v>192</v>
      </c>
      <c r="EA1557" s="11" t="s">
        <v>499</v>
      </c>
      <c r="EB1557" s="5">
        <v>45093</v>
      </c>
      <c r="EC1557" s="5"/>
      <c r="ED1557" s="5"/>
      <c r="EF1557" t="s">
        <v>193</v>
      </c>
      <c r="EI1557" t="s">
        <v>406</v>
      </c>
      <c r="EJ1557" t="s">
        <v>407</v>
      </c>
      <c r="EK1557" t="s">
        <v>663</v>
      </c>
      <c r="EL1557" t="s">
        <v>496</v>
      </c>
      <c r="EN1557">
        <v>0.5</v>
      </c>
      <c r="EO1557">
        <v>0.15</v>
      </c>
      <c r="EP1557">
        <v>0.25</v>
      </c>
      <c r="EQ1557">
        <v>0.1</v>
      </c>
      <c r="ER1557" s="5"/>
      <c r="ES1557" s="5"/>
      <c r="ET1557" s="5"/>
      <c r="EU1557" s="5"/>
      <c r="EX1557" t="s">
        <v>1329</v>
      </c>
      <c r="EY1557" s="5">
        <v>45092</v>
      </c>
      <c r="EZ1557" s="71" t="s">
        <v>452</v>
      </c>
      <c r="FA1557" t="s">
        <v>408</v>
      </c>
    </row>
    <row r="1558" spans="1:157" x14ac:dyDescent="0.3">
      <c r="A1558" t="s">
        <v>169</v>
      </c>
      <c r="B1558">
        <v>22254</v>
      </c>
      <c r="C1558" t="s">
        <v>1323</v>
      </c>
      <c r="D1558">
        <v>186727</v>
      </c>
      <c r="F1558" t="s">
        <v>170</v>
      </c>
      <c r="G1558" t="s">
        <v>195</v>
      </c>
      <c r="H1558" s="13" t="s">
        <v>315</v>
      </c>
      <c r="I1558">
        <v>4000041222</v>
      </c>
      <c r="J1558" s="13"/>
      <c r="L1558" t="s">
        <v>497</v>
      </c>
      <c r="M1558" t="s">
        <v>203</v>
      </c>
      <c r="N1558" t="s">
        <v>174</v>
      </c>
      <c r="O1558" t="s">
        <v>175</v>
      </c>
      <c r="P1558" t="s">
        <v>176</v>
      </c>
      <c r="Q1558">
        <v>1000704651</v>
      </c>
      <c r="R1558">
        <v>300</v>
      </c>
      <c r="S1558">
        <v>1300000820</v>
      </c>
      <c r="T1558" t="s">
        <v>233</v>
      </c>
      <c r="U1558">
        <v>120</v>
      </c>
      <c r="W1558" t="s">
        <v>327</v>
      </c>
      <c r="X1558" t="s">
        <v>178</v>
      </c>
      <c r="Y1558" t="s">
        <v>1324</v>
      </c>
      <c r="Z1558" t="s">
        <v>1325</v>
      </c>
      <c r="AD1558" t="s">
        <v>1324</v>
      </c>
      <c r="AE1558" t="s">
        <v>1325</v>
      </c>
      <c r="AQ1558"/>
      <c r="AR1558" s="6">
        <v>44981</v>
      </c>
      <c r="AS1558"/>
      <c r="AV1558" s="5">
        <v>45000</v>
      </c>
      <c r="AW1558"/>
      <c r="AX1558" s="6">
        <v>45062</v>
      </c>
      <c r="BB1558" t="s">
        <v>179</v>
      </c>
      <c r="BD1558" t="s">
        <v>180</v>
      </c>
      <c r="BF1558" t="s">
        <v>1326</v>
      </c>
      <c r="BG1558" s="68" t="s">
        <v>181</v>
      </c>
      <c r="BH1558" s="6">
        <v>45076</v>
      </c>
      <c r="BI1558" s="6">
        <v>45076</v>
      </c>
      <c r="BL1558" t="s">
        <v>182</v>
      </c>
      <c r="BM1558" s="10">
        <v>136047.00031999999</v>
      </c>
      <c r="BN1558" s="10">
        <v>129571.0003</v>
      </c>
      <c r="BO1558" s="10">
        <v>16325640.0384</v>
      </c>
      <c r="BP1558" s="10">
        <v>15548520.036</v>
      </c>
      <c r="BQ1558" s="69"/>
      <c r="BR1558" t="s">
        <v>437</v>
      </c>
      <c r="BS1558" s="5">
        <v>44799</v>
      </c>
      <c r="BT1558" s="5">
        <v>44803</v>
      </c>
      <c r="BU1558" s="70"/>
      <c r="BX1558" t="s">
        <v>183</v>
      </c>
      <c r="BY1558" t="s">
        <v>616</v>
      </c>
      <c r="CG1558" t="s">
        <v>632</v>
      </c>
      <c r="CL1558" t="s">
        <v>184</v>
      </c>
      <c r="CM1558" t="s">
        <v>446</v>
      </c>
      <c r="CN1558" t="s">
        <v>447</v>
      </c>
      <c r="CO1558" t="s">
        <v>448</v>
      </c>
      <c r="CP1558" t="s">
        <v>1158</v>
      </c>
      <c r="CQ1558" t="s">
        <v>1159</v>
      </c>
      <c r="CR1558" t="s">
        <v>1160</v>
      </c>
      <c r="CT1558" t="s">
        <v>427</v>
      </c>
      <c r="CU1558" s="5">
        <v>0</v>
      </c>
      <c r="CV1558" s="5">
        <v>0</v>
      </c>
      <c r="DA1558" s="5"/>
      <c r="DB1558" s="5"/>
      <c r="DF1558">
        <v>1131406645</v>
      </c>
      <c r="DK1558" t="s">
        <v>614</v>
      </c>
      <c r="DL1558" t="s">
        <v>191</v>
      </c>
      <c r="DM1558" t="s">
        <v>1323</v>
      </c>
      <c r="DN1558" t="s">
        <v>1327</v>
      </c>
      <c r="DO1558">
        <v>4000041222</v>
      </c>
      <c r="DQ1558" s="6">
        <v>45079</v>
      </c>
      <c r="DR1558" s="5"/>
      <c r="DS1558" s="5">
        <v>45098</v>
      </c>
      <c r="DT1558" s="5"/>
      <c r="DU1558" s="1" t="s">
        <v>1328</v>
      </c>
      <c r="DV1558" t="s">
        <v>1327</v>
      </c>
      <c r="DZ1558" s="11" t="s">
        <v>192</v>
      </c>
      <c r="EA1558" s="11" t="s">
        <v>499</v>
      </c>
      <c r="EB1558" s="5">
        <v>45093</v>
      </c>
      <c r="EC1558" s="5"/>
      <c r="ED1558" s="5"/>
      <c r="EF1558" t="s">
        <v>193</v>
      </c>
      <c r="EI1558" t="s">
        <v>406</v>
      </c>
      <c r="EJ1558" t="s">
        <v>407</v>
      </c>
      <c r="EK1558" t="s">
        <v>663</v>
      </c>
      <c r="EL1558" t="s">
        <v>496</v>
      </c>
      <c r="EN1558">
        <v>0.5</v>
      </c>
      <c r="EO1558">
        <v>0.15</v>
      </c>
      <c r="EP1558">
        <v>0.25</v>
      </c>
      <c r="EQ1558">
        <v>0.1</v>
      </c>
      <c r="ER1558" s="5"/>
      <c r="ES1558" s="5"/>
      <c r="ET1558" s="5"/>
      <c r="EU1558" s="5"/>
      <c r="EX1558" t="s">
        <v>1329</v>
      </c>
      <c r="EY1558" s="5">
        <v>45092</v>
      </c>
      <c r="EZ1558" s="71" t="s">
        <v>452</v>
      </c>
      <c r="FA1558" t="s">
        <v>408</v>
      </c>
    </row>
    <row r="1559" spans="1:157" x14ac:dyDescent="0.3">
      <c r="A1559" t="s">
        <v>169</v>
      </c>
      <c r="B1559">
        <v>22255</v>
      </c>
      <c r="C1559" t="s">
        <v>1323</v>
      </c>
      <c r="D1559">
        <v>186728</v>
      </c>
      <c r="F1559" t="s">
        <v>170</v>
      </c>
      <c r="G1559" t="s">
        <v>195</v>
      </c>
      <c r="H1559" s="13" t="s">
        <v>317</v>
      </c>
      <c r="I1559">
        <v>4000041222</v>
      </c>
      <c r="J1559" s="13"/>
      <c r="L1559" t="s">
        <v>497</v>
      </c>
      <c r="M1559" t="s">
        <v>203</v>
      </c>
      <c r="N1559" t="s">
        <v>174</v>
      </c>
      <c r="O1559" t="s">
        <v>175</v>
      </c>
      <c r="P1559" t="s">
        <v>176</v>
      </c>
      <c r="Q1559">
        <v>1000704651</v>
      </c>
      <c r="R1559">
        <v>320</v>
      </c>
      <c r="S1559">
        <v>1300000820</v>
      </c>
      <c r="T1559" t="s">
        <v>238</v>
      </c>
      <c r="U1559">
        <v>2</v>
      </c>
      <c r="W1559" t="s">
        <v>327</v>
      </c>
      <c r="X1559" t="s">
        <v>178</v>
      </c>
      <c r="Y1559" t="s">
        <v>1324</v>
      </c>
      <c r="Z1559" t="s">
        <v>1325</v>
      </c>
      <c r="AD1559" t="s">
        <v>1324</v>
      </c>
      <c r="AE1559" t="s">
        <v>1325</v>
      </c>
      <c r="AQ1559"/>
      <c r="AR1559" s="6">
        <v>44981</v>
      </c>
      <c r="AS1559"/>
      <c r="AV1559" s="5">
        <v>45000</v>
      </c>
      <c r="AW1559"/>
      <c r="AX1559" s="6">
        <v>45062</v>
      </c>
      <c r="BB1559" t="s">
        <v>179</v>
      </c>
      <c r="BD1559" t="s">
        <v>180</v>
      </c>
      <c r="BF1559" t="s">
        <v>1326</v>
      </c>
      <c r="BG1559" s="68" t="s">
        <v>181</v>
      </c>
      <c r="BH1559" s="6">
        <v>45076</v>
      </c>
      <c r="BI1559" s="6">
        <v>45076</v>
      </c>
      <c r="BL1559" t="s">
        <v>182</v>
      </c>
      <c r="BM1559" s="10">
        <v>265205.99982000003</v>
      </c>
      <c r="BN1559" s="10">
        <v>252581.99978000001</v>
      </c>
      <c r="BO1559" s="10">
        <v>530411.99963999994</v>
      </c>
      <c r="BP1559" s="10">
        <v>505163.99956000003</v>
      </c>
      <c r="BQ1559" s="69"/>
      <c r="BR1559" t="s">
        <v>437</v>
      </c>
      <c r="BS1559" s="5">
        <v>44799</v>
      </c>
      <c r="BT1559" s="5">
        <v>44803</v>
      </c>
      <c r="BU1559" s="70"/>
      <c r="BX1559" t="s">
        <v>183</v>
      </c>
      <c r="BY1559" t="s">
        <v>616</v>
      </c>
      <c r="CG1559" t="s">
        <v>632</v>
      </c>
      <c r="CL1559" t="s">
        <v>184</v>
      </c>
      <c r="CM1559" t="s">
        <v>446</v>
      </c>
      <c r="CN1559" t="s">
        <v>447</v>
      </c>
      <c r="CO1559" t="s">
        <v>448</v>
      </c>
      <c r="CP1559" t="s">
        <v>1158</v>
      </c>
      <c r="CQ1559" t="s">
        <v>1159</v>
      </c>
      <c r="CR1559" t="s">
        <v>1160</v>
      </c>
      <c r="CT1559" t="s">
        <v>427</v>
      </c>
      <c r="CU1559" s="5">
        <v>0</v>
      </c>
      <c r="CV1559" s="5">
        <v>0</v>
      </c>
      <c r="DA1559" s="5"/>
      <c r="DB1559" s="5"/>
      <c r="DF1559">
        <v>1131406645</v>
      </c>
      <c r="DK1559" t="s">
        <v>614</v>
      </c>
      <c r="DL1559" t="s">
        <v>191</v>
      </c>
      <c r="DM1559" t="s">
        <v>1323</v>
      </c>
      <c r="DN1559" t="s">
        <v>1327</v>
      </c>
      <c r="DO1559">
        <v>4000041222</v>
      </c>
      <c r="DQ1559" s="6">
        <v>45079</v>
      </c>
      <c r="DR1559" s="5"/>
      <c r="DS1559" s="5">
        <v>45098</v>
      </c>
      <c r="DT1559" s="5"/>
      <c r="DU1559" s="1" t="s">
        <v>1328</v>
      </c>
      <c r="DV1559" t="s">
        <v>1327</v>
      </c>
      <c r="DZ1559" s="11" t="s">
        <v>192</v>
      </c>
      <c r="EA1559" s="11" t="s">
        <v>499</v>
      </c>
      <c r="EB1559" s="5">
        <v>45093</v>
      </c>
      <c r="EC1559" s="5"/>
      <c r="ED1559" s="5"/>
      <c r="EF1559" t="s">
        <v>193</v>
      </c>
      <c r="EI1559" t="s">
        <v>406</v>
      </c>
      <c r="EJ1559" t="s">
        <v>407</v>
      </c>
      <c r="EK1559" t="s">
        <v>663</v>
      </c>
      <c r="EL1559" t="s">
        <v>496</v>
      </c>
      <c r="EN1559">
        <v>0.5</v>
      </c>
      <c r="EO1559">
        <v>0.15</v>
      </c>
      <c r="EP1559">
        <v>0.25</v>
      </c>
      <c r="EQ1559">
        <v>0.1</v>
      </c>
      <c r="ER1559" s="5"/>
      <c r="ES1559" s="5"/>
      <c r="ET1559" s="5"/>
      <c r="EU1559" s="5"/>
      <c r="EX1559" t="s">
        <v>1329</v>
      </c>
      <c r="EY1559" s="5">
        <v>45092</v>
      </c>
      <c r="EZ1559" s="71" t="s">
        <v>452</v>
      </c>
      <c r="FA1559" t="s">
        <v>408</v>
      </c>
    </row>
    <row r="1560" spans="1:157" x14ac:dyDescent="0.3">
      <c r="A1560" t="s">
        <v>169</v>
      </c>
      <c r="B1560">
        <v>22256</v>
      </c>
      <c r="C1560" t="s">
        <v>1323</v>
      </c>
      <c r="D1560">
        <v>186729</v>
      </c>
      <c r="F1560" t="s">
        <v>170</v>
      </c>
      <c r="G1560" t="s">
        <v>195</v>
      </c>
      <c r="H1560" s="13" t="s">
        <v>344</v>
      </c>
      <c r="I1560">
        <v>4000041222</v>
      </c>
      <c r="J1560" s="13"/>
      <c r="L1560" t="s">
        <v>497</v>
      </c>
      <c r="M1560" t="s">
        <v>203</v>
      </c>
      <c r="N1560" t="s">
        <v>174</v>
      </c>
      <c r="O1560" t="s">
        <v>175</v>
      </c>
      <c r="P1560" t="s">
        <v>176</v>
      </c>
      <c r="Q1560">
        <v>1000704651</v>
      </c>
      <c r="R1560">
        <v>190</v>
      </c>
      <c r="S1560">
        <v>1300000820</v>
      </c>
      <c r="T1560" t="s">
        <v>345</v>
      </c>
      <c r="U1560">
        <v>2</v>
      </c>
      <c r="W1560" t="s">
        <v>327</v>
      </c>
      <c r="X1560" t="s">
        <v>178</v>
      </c>
      <c r="Y1560" t="s">
        <v>1324</v>
      </c>
      <c r="Z1560" t="s">
        <v>1325</v>
      </c>
      <c r="AD1560" t="s">
        <v>1324</v>
      </c>
      <c r="AE1560" t="s">
        <v>1325</v>
      </c>
      <c r="AQ1560"/>
      <c r="AR1560" s="6">
        <v>44981</v>
      </c>
      <c r="AS1560"/>
      <c r="AV1560" s="5">
        <v>45000</v>
      </c>
      <c r="AW1560"/>
      <c r="AX1560" s="6">
        <v>45062</v>
      </c>
      <c r="BB1560" t="s">
        <v>179</v>
      </c>
      <c r="BD1560" t="s">
        <v>180</v>
      </c>
      <c r="BF1560" t="s">
        <v>1326</v>
      </c>
      <c r="BG1560" s="68" t="s">
        <v>181</v>
      </c>
      <c r="BH1560" s="6">
        <v>45076</v>
      </c>
      <c r="BI1560" s="6">
        <v>45076</v>
      </c>
      <c r="BL1560" t="s">
        <v>182</v>
      </c>
      <c r="BM1560" s="10">
        <v>1111154.9998600001</v>
      </c>
      <c r="BN1560" s="10">
        <v>1058264.00028</v>
      </c>
      <c r="BO1560" s="10">
        <v>2222309.9997200002</v>
      </c>
      <c r="BP1560" s="10">
        <v>2116528.0005600001</v>
      </c>
      <c r="BQ1560" s="69"/>
      <c r="BR1560" t="s">
        <v>436</v>
      </c>
      <c r="BS1560" s="5">
        <v>44813</v>
      </c>
      <c r="BT1560" s="5">
        <v>44818</v>
      </c>
      <c r="BU1560" s="70"/>
      <c r="BX1560" t="s">
        <v>183</v>
      </c>
      <c r="BY1560" t="s">
        <v>616</v>
      </c>
      <c r="CG1560" t="s">
        <v>632</v>
      </c>
      <c r="CL1560" t="s">
        <v>184</v>
      </c>
      <c r="CM1560" t="s">
        <v>446</v>
      </c>
      <c r="CN1560" t="s">
        <v>447</v>
      </c>
      <c r="CO1560" t="s">
        <v>448</v>
      </c>
      <c r="CP1560" t="s">
        <v>1158</v>
      </c>
      <c r="CQ1560" t="s">
        <v>1159</v>
      </c>
      <c r="CR1560" t="s">
        <v>1160</v>
      </c>
      <c r="CT1560" t="s">
        <v>427</v>
      </c>
      <c r="CU1560" s="5">
        <v>0</v>
      </c>
      <c r="CV1560" s="5">
        <v>0</v>
      </c>
      <c r="DA1560" s="5"/>
      <c r="DB1560" s="5"/>
      <c r="DF1560">
        <v>1131406645</v>
      </c>
      <c r="DK1560" t="s">
        <v>614</v>
      </c>
      <c r="DL1560" t="s">
        <v>191</v>
      </c>
      <c r="DM1560" t="s">
        <v>1323</v>
      </c>
      <c r="DN1560" t="s">
        <v>1327</v>
      </c>
      <c r="DO1560">
        <v>4000041222</v>
      </c>
      <c r="DQ1560" s="6">
        <v>45079</v>
      </c>
      <c r="DR1560" s="5"/>
      <c r="DS1560" s="5">
        <v>45098</v>
      </c>
      <c r="DT1560" s="5"/>
      <c r="DU1560" s="1" t="s">
        <v>1328</v>
      </c>
      <c r="DV1560" t="s">
        <v>1327</v>
      </c>
      <c r="DZ1560" s="11" t="s">
        <v>192</v>
      </c>
      <c r="EA1560" s="11" t="s">
        <v>499</v>
      </c>
      <c r="EB1560" s="5">
        <v>45093</v>
      </c>
      <c r="EC1560" s="5"/>
      <c r="ED1560" s="5"/>
      <c r="EF1560" t="s">
        <v>193</v>
      </c>
      <c r="EI1560" t="s">
        <v>406</v>
      </c>
      <c r="EJ1560" t="s">
        <v>407</v>
      </c>
      <c r="EK1560" t="s">
        <v>663</v>
      </c>
      <c r="EL1560" t="s">
        <v>496</v>
      </c>
      <c r="EN1560">
        <v>0.5</v>
      </c>
      <c r="EO1560">
        <v>0.15</v>
      </c>
      <c r="EP1560">
        <v>0.25</v>
      </c>
      <c r="EQ1560">
        <v>0.1</v>
      </c>
      <c r="ER1560" s="5"/>
      <c r="ES1560" s="5"/>
      <c r="ET1560" s="5"/>
      <c r="EU1560" s="5"/>
      <c r="EX1560" t="s">
        <v>1329</v>
      </c>
      <c r="EY1560" s="5">
        <v>45092</v>
      </c>
      <c r="EZ1560" s="71" t="s">
        <v>452</v>
      </c>
      <c r="FA1560" t="s">
        <v>408</v>
      </c>
    </row>
    <row r="1561" spans="1:157" x14ac:dyDescent="0.3">
      <c r="A1561" t="s">
        <v>169</v>
      </c>
      <c r="B1561">
        <v>22257</v>
      </c>
      <c r="C1561" t="s">
        <v>1021</v>
      </c>
      <c r="D1561">
        <v>186945</v>
      </c>
      <c r="F1561" t="s">
        <v>170</v>
      </c>
      <c r="G1561" t="s">
        <v>195</v>
      </c>
      <c r="H1561" s="13" t="s">
        <v>270</v>
      </c>
      <c r="I1561">
        <v>4000041221</v>
      </c>
      <c r="J1561" s="13"/>
      <c r="L1561" t="s">
        <v>497</v>
      </c>
      <c r="M1561" t="s">
        <v>173</v>
      </c>
      <c r="N1561" t="s">
        <v>174</v>
      </c>
      <c r="O1561" t="s">
        <v>175</v>
      </c>
      <c r="P1561" t="s">
        <v>176</v>
      </c>
      <c r="Q1561">
        <v>1000704612</v>
      </c>
      <c r="R1561">
        <v>290</v>
      </c>
      <c r="S1561">
        <v>1100000875</v>
      </c>
      <c r="T1561" t="s">
        <v>271</v>
      </c>
      <c r="U1561">
        <v>1</v>
      </c>
      <c r="W1561" t="s">
        <v>327</v>
      </c>
      <c r="X1561" t="s">
        <v>178</v>
      </c>
      <c r="Y1561" t="s">
        <v>1022</v>
      </c>
      <c r="Z1561" t="s">
        <v>1023</v>
      </c>
      <c r="AD1561" t="s">
        <v>1022</v>
      </c>
      <c r="AE1561" t="s">
        <v>1023</v>
      </c>
      <c r="AQ1561"/>
      <c r="AR1561" s="6">
        <v>44981</v>
      </c>
      <c r="AS1561"/>
      <c r="AV1561" s="5">
        <v>45034</v>
      </c>
      <c r="AW1561"/>
      <c r="AX1561" s="6">
        <v>45034</v>
      </c>
      <c r="BB1561" t="s">
        <v>179</v>
      </c>
      <c r="BD1561" t="s">
        <v>180</v>
      </c>
      <c r="BF1561" t="s">
        <v>1024</v>
      </c>
      <c r="BG1561" s="68" t="s">
        <v>181</v>
      </c>
      <c r="BH1561" s="6">
        <v>45076</v>
      </c>
      <c r="BI1561" s="6">
        <v>45076</v>
      </c>
      <c r="BL1561" t="s">
        <v>182</v>
      </c>
      <c r="BM1561" s="10">
        <v>345823.00024999998</v>
      </c>
      <c r="BN1561" s="10">
        <v>136945.99974999999</v>
      </c>
      <c r="BO1561" s="10">
        <v>345823.00024999998</v>
      </c>
      <c r="BP1561" s="10">
        <v>136945.99974999999</v>
      </c>
      <c r="BQ1561" s="69"/>
      <c r="BR1561" t="s">
        <v>700</v>
      </c>
      <c r="BS1561" s="5">
        <v>44893</v>
      </c>
      <c r="BT1561" s="5">
        <v>44895</v>
      </c>
      <c r="BU1561" s="70"/>
      <c r="BX1561" t="s">
        <v>183</v>
      </c>
      <c r="BY1561" t="s">
        <v>690</v>
      </c>
      <c r="CG1561" t="s">
        <v>645</v>
      </c>
      <c r="CL1561" t="s">
        <v>184</v>
      </c>
      <c r="CM1561" t="s">
        <v>446</v>
      </c>
      <c r="CN1561" t="s">
        <v>447</v>
      </c>
      <c r="CO1561" t="s">
        <v>448</v>
      </c>
      <c r="CP1561" t="s">
        <v>696</v>
      </c>
      <c r="CQ1561" t="s">
        <v>697</v>
      </c>
      <c r="CR1561" t="s">
        <v>698</v>
      </c>
      <c r="CT1561" t="s">
        <v>255</v>
      </c>
      <c r="CU1561" s="5">
        <v>45076</v>
      </c>
      <c r="CV1561" s="5">
        <v>45076</v>
      </c>
      <c r="DA1561" s="5"/>
      <c r="DB1561" s="5"/>
      <c r="DF1561">
        <v>1130960958</v>
      </c>
      <c r="DK1561" t="s">
        <v>686</v>
      </c>
      <c r="DL1561" t="s">
        <v>191</v>
      </c>
      <c r="DM1561" t="s">
        <v>1021</v>
      </c>
      <c r="DN1561" t="s">
        <v>1025</v>
      </c>
      <c r="DO1561">
        <v>4000041221</v>
      </c>
      <c r="DQ1561" s="6">
        <v>45079</v>
      </c>
      <c r="DR1561" s="5"/>
      <c r="DS1561" s="5">
        <v>45098</v>
      </c>
      <c r="DT1561" s="5"/>
      <c r="DU1561" s="1" t="s">
        <v>1026</v>
      </c>
      <c r="DV1561" t="s">
        <v>1025</v>
      </c>
      <c r="DZ1561" s="11" t="s">
        <v>192</v>
      </c>
      <c r="EA1561" s="11" t="s">
        <v>499</v>
      </c>
      <c r="EB1561" s="5">
        <v>45093</v>
      </c>
      <c r="EC1561" s="5"/>
      <c r="ED1561" s="5"/>
      <c r="EF1561" t="s">
        <v>193</v>
      </c>
      <c r="EI1561" t="s">
        <v>406</v>
      </c>
      <c r="EJ1561" t="s">
        <v>407</v>
      </c>
      <c r="EK1561" t="s">
        <v>663</v>
      </c>
      <c r="EL1561" t="s">
        <v>486</v>
      </c>
      <c r="EN1561">
        <v>0.5</v>
      </c>
      <c r="EO1561">
        <v>0.15</v>
      </c>
      <c r="EP1561">
        <v>0.25</v>
      </c>
      <c r="EQ1561">
        <v>0.1</v>
      </c>
      <c r="ER1561" s="5"/>
      <c r="ES1561" s="5"/>
      <c r="ET1561" s="5"/>
      <c r="EU1561" s="5"/>
      <c r="EX1561" t="s">
        <v>1027</v>
      </c>
      <c r="EY1561" s="5">
        <v>45076</v>
      </c>
      <c r="EZ1561" s="71" t="s">
        <v>252</v>
      </c>
      <c r="FA1561" t="s">
        <v>408</v>
      </c>
    </row>
    <row r="1562" spans="1:157" x14ac:dyDescent="0.3">
      <c r="A1562" t="s">
        <v>169</v>
      </c>
      <c r="B1562">
        <v>22258</v>
      </c>
      <c r="C1562" t="s">
        <v>1021</v>
      </c>
      <c r="D1562">
        <v>187017</v>
      </c>
      <c r="F1562" t="s">
        <v>170</v>
      </c>
      <c r="G1562" t="s">
        <v>195</v>
      </c>
      <c r="H1562" s="13" t="s">
        <v>266</v>
      </c>
      <c r="I1562">
        <v>4000041221</v>
      </c>
      <c r="J1562" s="13"/>
      <c r="L1562" t="s">
        <v>497</v>
      </c>
      <c r="M1562" t="s">
        <v>173</v>
      </c>
      <c r="N1562" t="s">
        <v>174</v>
      </c>
      <c r="O1562" t="s">
        <v>175</v>
      </c>
      <c r="P1562" t="s">
        <v>176</v>
      </c>
      <c r="Q1562">
        <v>1000704612</v>
      </c>
      <c r="R1562">
        <v>250</v>
      </c>
      <c r="S1562">
        <v>1100000308</v>
      </c>
      <c r="T1562" t="s">
        <v>267</v>
      </c>
      <c r="U1562">
        <v>1</v>
      </c>
      <c r="W1562" t="s">
        <v>327</v>
      </c>
      <c r="X1562" t="s">
        <v>178</v>
      </c>
      <c r="Y1562" t="s">
        <v>1022</v>
      </c>
      <c r="Z1562" t="s">
        <v>1023</v>
      </c>
      <c r="AD1562" t="s">
        <v>1022</v>
      </c>
      <c r="AE1562" t="s">
        <v>1023</v>
      </c>
      <c r="AQ1562"/>
      <c r="AR1562" s="6">
        <v>44981</v>
      </c>
      <c r="AS1562"/>
      <c r="AV1562" s="5">
        <v>45034</v>
      </c>
      <c r="AW1562"/>
      <c r="AX1562" s="6">
        <v>45034</v>
      </c>
      <c r="BB1562" t="s">
        <v>179</v>
      </c>
      <c r="BD1562" t="s">
        <v>180</v>
      </c>
      <c r="BF1562" t="s">
        <v>1024</v>
      </c>
      <c r="BG1562" s="68" t="s">
        <v>181</v>
      </c>
      <c r="BH1562" s="6">
        <v>45076</v>
      </c>
      <c r="BI1562" s="6">
        <v>45076</v>
      </c>
      <c r="BL1562" t="s">
        <v>182</v>
      </c>
      <c r="BM1562" s="10">
        <v>44904.000064</v>
      </c>
      <c r="BN1562" s="10">
        <v>17781.999928000001</v>
      </c>
      <c r="BO1562" s="10">
        <v>44904.000064</v>
      </c>
      <c r="BP1562" s="10">
        <v>17781.999928000001</v>
      </c>
      <c r="BQ1562" s="69"/>
      <c r="BR1562" t="s">
        <v>713</v>
      </c>
      <c r="BS1562" s="5">
        <v>44888</v>
      </c>
      <c r="BT1562" s="5">
        <v>44895</v>
      </c>
      <c r="BU1562" s="70"/>
      <c r="BX1562" t="s">
        <v>183</v>
      </c>
      <c r="BY1562" t="s">
        <v>690</v>
      </c>
      <c r="CG1562" t="s">
        <v>645</v>
      </c>
      <c r="CL1562" t="s">
        <v>184</v>
      </c>
      <c r="CM1562" t="s">
        <v>446</v>
      </c>
      <c r="CN1562" t="s">
        <v>447</v>
      </c>
      <c r="CO1562" t="s">
        <v>448</v>
      </c>
      <c r="CP1562" t="s">
        <v>696</v>
      </c>
      <c r="CQ1562" t="s">
        <v>697</v>
      </c>
      <c r="CR1562" t="s">
        <v>698</v>
      </c>
      <c r="CT1562" t="s">
        <v>255</v>
      </c>
      <c r="CU1562" s="5">
        <v>45076</v>
      </c>
      <c r="CV1562" s="5">
        <v>45076</v>
      </c>
      <c r="DA1562" s="5"/>
      <c r="DB1562" s="5"/>
      <c r="DF1562">
        <v>1130960958</v>
      </c>
      <c r="DK1562" t="s">
        <v>686</v>
      </c>
      <c r="DL1562" t="s">
        <v>191</v>
      </c>
      <c r="DM1562" t="s">
        <v>1021</v>
      </c>
      <c r="DN1562" t="s">
        <v>1025</v>
      </c>
      <c r="DO1562">
        <v>4000041221</v>
      </c>
      <c r="DQ1562" s="6">
        <v>45079</v>
      </c>
      <c r="DR1562" s="5"/>
      <c r="DS1562" s="5">
        <v>45098</v>
      </c>
      <c r="DT1562" s="5"/>
      <c r="DU1562" s="1" t="s">
        <v>1026</v>
      </c>
      <c r="DV1562" t="s">
        <v>1025</v>
      </c>
      <c r="DZ1562" s="11" t="s">
        <v>192</v>
      </c>
      <c r="EA1562" s="11" t="s">
        <v>499</v>
      </c>
      <c r="EB1562" s="5">
        <v>45093</v>
      </c>
      <c r="EC1562" s="5"/>
      <c r="ED1562" s="5"/>
      <c r="EF1562" t="s">
        <v>193</v>
      </c>
      <c r="EI1562" t="s">
        <v>406</v>
      </c>
      <c r="EJ1562" t="s">
        <v>407</v>
      </c>
      <c r="EK1562" t="s">
        <v>663</v>
      </c>
      <c r="EL1562" t="s">
        <v>486</v>
      </c>
      <c r="EN1562">
        <v>0.5</v>
      </c>
      <c r="EO1562">
        <v>0.15</v>
      </c>
      <c r="EP1562">
        <v>0.25</v>
      </c>
      <c r="EQ1562">
        <v>0.1</v>
      </c>
      <c r="ER1562" s="5"/>
      <c r="ES1562" s="5"/>
      <c r="ET1562" s="5"/>
      <c r="EU1562" s="5"/>
      <c r="EX1562" t="s">
        <v>1027</v>
      </c>
      <c r="EY1562" s="5">
        <v>45076</v>
      </c>
      <c r="EZ1562" s="71" t="s">
        <v>252</v>
      </c>
      <c r="FA1562" t="s">
        <v>408</v>
      </c>
    </row>
    <row r="1563" spans="1:157" x14ac:dyDescent="0.3">
      <c r="A1563" t="s">
        <v>169</v>
      </c>
      <c r="B1563">
        <v>22281</v>
      </c>
      <c r="C1563" t="s">
        <v>1306</v>
      </c>
      <c r="D1563">
        <v>187080</v>
      </c>
      <c r="F1563" t="s">
        <v>170</v>
      </c>
      <c r="G1563" t="s">
        <v>195</v>
      </c>
      <c r="H1563" s="13" t="s">
        <v>270</v>
      </c>
      <c r="I1563">
        <v>4000041221</v>
      </c>
      <c r="J1563" s="13"/>
      <c r="L1563" t="s">
        <v>337</v>
      </c>
      <c r="M1563" t="s">
        <v>173</v>
      </c>
      <c r="N1563" t="s">
        <v>174</v>
      </c>
      <c r="O1563" t="s">
        <v>175</v>
      </c>
      <c r="P1563" t="s">
        <v>176</v>
      </c>
      <c r="Q1563">
        <v>1000704780</v>
      </c>
      <c r="R1563">
        <v>290</v>
      </c>
      <c r="S1563">
        <v>1100000875</v>
      </c>
      <c r="T1563" t="s">
        <v>271</v>
      </c>
      <c r="U1563">
        <v>1</v>
      </c>
      <c r="W1563" t="s">
        <v>327</v>
      </c>
      <c r="X1563" t="s">
        <v>178</v>
      </c>
      <c r="Y1563" t="s">
        <v>474</v>
      </c>
      <c r="Z1563" t="s">
        <v>475</v>
      </c>
      <c r="AD1563" t="s">
        <v>474</v>
      </c>
      <c r="AE1563" t="s">
        <v>475</v>
      </c>
      <c r="AQ1563"/>
      <c r="AR1563" s="6">
        <v>45023</v>
      </c>
      <c r="AS1563"/>
      <c r="AV1563" s="5">
        <v>44986</v>
      </c>
      <c r="AW1563"/>
      <c r="AX1563" s="6">
        <v>45070</v>
      </c>
      <c r="BB1563" t="s">
        <v>179</v>
      </c>
      <c r="BD1563" t="s">
        <v>180</v>
      </c>
      <c r="BF1563" t="s">
        <v>1307</v>
      </c>
      <c r="BG1563" s="68" t="s">
        <v>181</v>
      </c>
      <c r="BH1563" s="6">
        <v>45076</v>
      </c>
      <c r="BI1563" s="6">
        <v>45076</v>
      </c>
      <c r="BL1563" t="s">
        <v>182</v>
      </c>
      <c r="BM1563" s="10">
        <v>345823.00024999998</v>
      </c>
      <c r="BN1563" s="10">
        <v>136945.99974999999</v>
      </c>
      <c r="BO1563" s="10">
        <v>345823.00024999998</v>
      </c>
      <c r="BP1563" s="10">
        <v>136945.99974999999</v>
      </c>
      <c r="BQ1563" s="69"/>
      <c r="BR1563" t="s">
        <v>700</v>
      </c>
      <c r="BS1563" s="5">
        <v>44893</v>
      </c>
      <c r="BT1563" s="5">
        <v>44895</v>
      </c>
      <c r="BU1563" s="70"/>
      <c r="BX1563" t="s">
        <v>183</v>
      </c>
      <c r="BY1563" t="s">
        <v>611</v>
      </c>
      <c r="CG1563" t="s">
        <v>639</v>
      </c>
      <c r="CL1563" t="s">
        <v>184</v>
      </c>
      <c r="CM1563" t="s">
        <v>446</v>
      </c>
      <c r="CN1563" t="s">
        <v>447</v>
      </c>
      <c r="CO1563" t="s">
        <v>448</v>
      </c>
      <c r="CP1563" t="s">
        <v>696</v>
      </c>
      <c r="CQ1563" t="s">
        <v>697</v>
      </c>
      <c r="CR1563" t="s">
        <v>698</v>
      </c>
      <c r="CT1563" t="s">
        <v>263</v>
      </c>
      <c r="CU1563" s="5">
        <v>45009</v>
      </c>
      <c r="CV1563" s="5">
        <v>45009</v>
      </c>
      <c r="DA1563" s="5"/>
      <c r="DB1563" s="5"/>
      <c r="DF1563">
        <v>1130961942</v>
      </c>
      <c r="DK1563" t="s">
        <v>608</v>
      </c>
      <c r="DL1563" t="s">
        <v>191</v>
      </c>
      <c r="DM1563" t="s">
        <v>1306</v>
      </c>
      <c r="DN1563" t="s">
        <v>1308</v>
      </c>
      <c r="DO1563">
        <v>4000041221</v>
      </c>
      <c r="DQ1563" s="6">
        <v>45079</v>
      </c>
      <c r="DR1563" s="5"/>
      <c r="DS1563" s="5">
        <v>45098</v>
      </c>
      <c r="DT1563" s="5"/>
      <c r="DU1563" s="1" t="s">
        <v>1309</v>
      </c>
      <c r="DV1563" t="s">
        <v>1308</v>
      </c>
      <c r="DZ1563" s="11" t="s">
        <v>192</v>
      </c>
      <c r="EA1563" s="11" t="s">
        <v>338</v>
      </c>
      <c r="EB1563" s="5">
        <v>45093</v>
      </c>
      <c r="EC1563" s="5"/>
      <c r="ED1563" s="5"/>
      <c r="EF1563" t="s">
        <v>193</v>
      </c>
      <c r="EI1563" t="s">
        <v>406</v>
      </c>
      <c r="EJ1563" t="s">
        <v>407</v>
      </c>
      <c r="EK1563" t="s">
        <v>663</v>
      </c>
      <c r="EL1563" t="s">
        <v>496</v>
      </c>
      <c r="EN1563">
        <v>0.5</v>
      </c>
      <c r="EO1563">
        <v>0.15</v>
      </c>
      <c r="EP1563">
        <v>0.25</v>
      </c>
      <c r="EQ1563">
        <v>0.1</v>
      </c>
      <c r="ER1563" s="5"/>
      <c r="ES1563" s="5"/>
      <c r="ET1563" s="5"/>
      <c r="EU1563" s="5"/>
      <c r="EX1563" t="s">
        <v>1310</v>
      </c>
      <c r="EY1563" s="5">
        <v>45009</v>
      </c>
      <c r="EZ1563" s="71" t="s">
        <v>264</v>
      </c>
      <c r="FA1563" t="s">
        <v>408</v>
      </c>
    </row>
    <row r="1564" spans="1:157" x14ac:dyDescent="0.3">
      <c r="A1564" t="s">
        <v>169</v>
      </c>
      <c r="B1564">
        <v>22282</v>
      </c>
      <c r="C1564" t="s">
        <v>1306</v>
      </c>
      <c r="D1564">
        <v>187142</v>
      </c>
      <c r="F1564" t="s">
        <v>170</v>
      </c>
      <c r="G1564" t="s">
        <v>195</v>
      </c>
      <c r="H1564" s="13" t="s">
        <v>266</v>
      </c>
      <c r="I1564">
        <v>4000041221</v>
      </c>
      <c r="J1564" s="13"/>
      <c r="L1564" t="s">
        <v>337</v>
      </c>
      <c r="M1564" t="s">
        <v>173</v>
      </c>
      <c r="N1564" t="s">
        <v>174</v>
      </c>
      <c r="O1564" t="s">
        <v>175</v>
      </c>
      <c r="P1564" t="s">
        <v>176</v>
      </c>
      <c r="Q1564">
        <v>1000704780</v>
      </c>
      <c r="R1564">
        <v>250</v>
      </c>
      <c r="S1564">
        <v>1100000308</v>
      </c>
      <c r="T1564" t="s">
        <v>267</v>
      </c>
      <c r="U1564">
        <v>1</v>
      </c>
      <c r="W1564" t="s">
        <v>327</v>
      </c>
      <c r="X1564" t="s">
        <v>178</v>
      </c>
      <c r="Y1564" t="s">
        <v>474</v>
      </c>
      <c r="Z1564" t="s">
        <v>475</v>
      </c>
      <c r="AD1564" t="s">
        <v>474</v>
      </c>
      <c r="AE1564" t="s">
        <v>475</v>
      </c>
      <c r="AQ1564"/>
      <c r="AR1564" s="6">
        <v>45023</v>
      </c>
      <c r="AS1564"/>
      <c r="AV1564" s="5">
        <v>44986</v>
      </c>
      <c r="AW1564"/>
      <c r="AX1564" s="6">
        <v>45070</v>
      </c>
      <c r="BB1564" t="s">
        <v>179</v>
      </c>
      <c r="BD1564" t="s">
        <v>180</v>
      </c>
      <c r="BF1564" t="s">
        <v>1307</v>
      </c>
      <c r="BG1564" s="68" t="s">
        <v>181</v>
      </c>
      <c r="BH1564" s="6">
        <v>45076</v>
      </c>
      <c r="BI1564" s="6">
        <v>45076</v>
      </c>
      <c r="BL1564" t="s">
        <v>182</v>
      </c>
      <c r="BM1564" s="10">
        <v>44904.000064</v>
      </c>
      <c r="BN1564" s="10">
        <v>17781.999928000001</v>
      </c>
      <c r="BO1564" s="10">
        <v>44904.000064</v>
      </c>
      <c r="BP1564" s="10">
        <v>17781.999928000001</v>
      </c>
      <c r="BQ1564" s="69"/>
      <c r="BR1564" t="s">
        <v>713</v>
      </c>
      <c r="BS1564" s="5">
        <v>44888</v>
      </c>
      <c r="BT1564" s="5">
        <v>44895</v>
      </c>
      <c r="BU1564" s="70"/>
      <c r="BX1564" t="s">
        <v>183</v>
      </c>
      <c r="BY1564" t="s">
        <v>611</v>
      </c>
      <c r="CG1564" t="s">
        <v>639</v>
      </c>
      <c r="CL1564" t="s">
        <v>184</v>
      </c>
      <c r="CM1564" t="s">
        <v>446</v>
      </c>
      <c r="CN1564" t="s">
        <v>447</v>
      </c>
      <c r="CO1564" t="s">
        <v>448</v>
      </c>
      <c r="CP1564" t="s">
        <v>696</v>
      </c>
      <c r="CQ1564" t="s">
        <v>697</v>
      </c>
      <c r="CR1564" t="s">
        <v>698</v>
      </c>
      <c r="CT1564" t="s">
        <v>263</v>
      </c>
      <c r="CU1564" s="5">
        <v>45009</v>
      </c>
      <c r="CV1564" s="5">
        <v>45009</v>
      </c>
      <c r="DA1564" s="5"/>
      <c r="DB1564" s="5"/>
      <c r="DF1564">
        <v>1130961942</v>
      </c>
      <c r="DK1564" t="s">
        <v>608</v>
      </c>
      <c r="DL1564" t="s">
        <v>191</v>
      </c>
      <c r="DM1564" t="s">
        <v>1306</v>
      </c>
      <c r="DN1564" t="s">
        <v>1308</v>
      </c>
      <c r="DO1564">
        <v>4000041221</v>
      </c>
      <c r="DQ1564" s="6">
        <v>45079</v>
      </c>
      <c r="DR1564" s="5"/>
      <c r="DS1564" s="5">
        <v>45098</v>
      </c>
      <c r="DT1564" s="5"/>
      <c r="DU1564" s="1" t="s">
        <v>1309</v>
      </c>
      <c r="DV1564" t="s">
        <v>1308</v>
      </c>
      <c r="DZ1564" s="11" t="s">
        <v>192</v>
      </c>
      <c r="EA1564" s="11" t="s">
        <v>338</v>
      </c>
      <c r="EB1564" s="5">
        <v>45093</v>
      </c>
      <c r="EC1564" s="5"/>
      <c r="ED1564" s="5"/>
      <c r="EF1564" t="s">
        <v>193</v>
      </c>
      <c r="EI1564" t="s">
        <v>406</v>
      </c>
      <c r="EJ1564" t="s">
        <v>407</v>
      </c>
      <c r="EK1564" t="s">
        <v>663</v>
      </c>
      <c r="EL1564" t="s">
        <v>496</v>
      </c>
      <c r="EN1564">
        <v>0.5</v>
      </c>
      <c r="EO1564">
        <v>0.15</v>
      </c>
      <c r="EP1564">
        <v>0.25</v>
      </c>
      <c r="EQ1564">
        <v>0.1</v>
      </c>
      <c r="ER1564" s="5"/>
      <c r="ES1564" s="5"/>
      <c r="ET1564" s="5"/>
      <c r="EU1564" s="5"/>
      <c r="EX1564" t="s">
        <v>1310</v>
      </c>
      <c r="EY1564" s="5">
        <v>45009</v>
      </c>
      <c r="EZ1564" s="71" t="s">
        <v>264</v>
      </c>
      <c r="FA1564" t="s">
        <v>408</v>
      </c>
    </row>
    <row r="1565" spans="1:157" x14ac:dyDescent="0.3">
      <c r="A1565" t="s">
        <v>169</v>
      </c>
      <c r="B1565">
        <v>22283</v>
      </c>
      <c r="C1565" t="s">
        <v>1330</v>
      </c>
      <c r="D1565">
        <v>187213</v>
      </c>
      <c r="F1565" t="s">
        <v>170</v>
      </c>
      <c r="G1565" t="s">
        <v>195</v>
      </c>
      <c r="H1565" s="13" t="s">
        <v>310</v>
      </c>
      <c r="I1565">
        <v>4000041221</v>
      </c>
      <c r="J1565" s="13"/>
      <c r="L1565" t="s">
        <v>337</v>
      </c>
      <c r="M1565" t="s">
        <v>173</v>
      </c>
      <c r="N1565" t="s">
        <v>174</v>
      </c>
      <c r="O1565" t="s">
        <v>175</v>
      </c>
      <c r="P1565" t="s">
        <v>176</v>
      </c>
      <c r="Q1565">
        <v>1000704637</v>
      </c>
      <c r="R1565">
        <v>240</v>
      </c>
      <c r="S1565">
        <v>1100001382</v>
      </c>
      <c r="T1565" t="s">
        <v>219</v>
      </c>
      <c r="U1565">
        <v>4</v>
      </c>
      <c r="W1565" t="s">
        <v>327</v>
      </c>
      <c r="X1565" t="s">
        <v>178</v>
      </c>
      <c r="Y1565" t="s">
        <v>1331</v>
      </c>
      <c r="Z1565" t="s">
        <v>1332</v>
      </c>
      <c r="AD1565" t="s">
        <v>1331</v>
      </c>
      <c r="AE1565" t="s">
        <v>1332</v>
      </c>
      <c r="AQ1565"/>
      <c r="AR1565" s="6">
        <v>44981</v>
      </c>
      <c r="AS1565"/>
      <c r="AV1565" s="5">
        <v>45026</v>
      </c>
      <c r="AW1565"/>
      <c r="AX1565" s="6">
        <v>45070</v>
      </c>
      <c r="BB1565" t="s">
        <v>179</v>
      </c>
      <c r="BD1565" t="s">
        <v>180</v>
      </c>
      <c r="BF1565" t="s">
        <v>1333</v>
      </c>
      <c r="BG1565" s="68" t="s">
        <v>181</v>
      </c>
      <c r="BH1565" s="6">
        <v>45076</v>
      </c>
      <c r="BI1565" s="6">
        <v>45076</v>
      </c>
      <c r="BL1565" t="s">
        <v>182</v>
      </c>
      <c r="BM1565" s="10">
        <v>750111.99992600002</v>
      </c>
      <c r="BN1565" s="10">
        <v>297043.99952200003</v>
      </c>
      <c r="BO1565" s="10">
        <v>3000447.9997040001</v>
      </c>
      <c r="BP1565" s="10">
        <v>1188175.9980880001</v>
      </c>
      <c r="BQ1565" s="69"/>
      <c r="BR1565" t="s">
        <v>423</v>
      </c>
      <c r="BS1565" s="5">
        <v>44799</v>
      </c>
      <c r="BT1565" s="5">
        <v>44803</v>
      </c>
      <c r="BU1565" s="70"/>
      <c r="BX1565" t="s">
        <v>183</v>
      </c>
      <c r="BY1565" t="s">
        <v>652</v>
      </c>
      <c r="CG1565" t="s">
        <v>974</v>
      </c>
      <c r="CL1565" t="s">
        <v>184</v>
      </c>
      <c r="CM1565" t="s">
        <v>446</v>
      </c>
      <c r="CN1565" t="s">
        <v>447</v>
      </c>
      <c r="CO1565" t="s">
        <v>448</v>
      </c>
      <c r="CP1565" t="s">
        <v>696</v>
      </c>
      <c r="CQ1565" t="s">
        <v>697</v>
      </c>
      <c r="CR1565" t="s">
        <v>698</v>
      </c>
      <c r="CT1565">
        <v>0</v>
      </c>
      <c r="CU1565" s="5">
        <v>0</v>
      </c>
      <c r="CV1565" s="5">
        <v>0</v>
      </c>
      <c r="DA1565" s="5"/>
      <c r="DB1565" s="5"/>
      <c r="DF1565">
        <v>1131595910</v>
      </c>
      <c r="DK1565" t="s">
        <v>633</v>
      </c>
      <c r="DL1565" t="s">
        <v>191</v>
      </c>
      <c r="DM1565" t="s">
        <v>1330</v>
      </c>
      <c r="DN1565" t="s">
        <v>1334</v>
      </c>
      <c r="DO1565">
        <v>4000041221</v>
      </c>
      <c r="DQ1565" s="6">
        <v>45079</v>
      </c>
      <c r="DR1565" s="5"/>
      <c r="DS1565" s="5">
        <v>45098</v>
      </c>
      <c r="DT1565" s="5"/>
      <c r="DU1565" s="1" t="s">
        <v>1335</v>
      </c>
      <c r="DV1565" t="s">
        <v>1334</v>
      </c>
      <c r="DZ1565" s="11" t="s">
        <v>192</v>
      </c>
      <c r="EA1565" s="11" t="s">
        <v>338</v>
      </c>
      <c r="EB1565" s="5">
        <v>45093</v>
      </c>
      <c r="EC1565" s="5"/>
      <c r="ED1565" s="5"/>
      <c r="EF1565" t="s">
        <v>193</v>
      </c>
      <c r="EI1565" t="s">
        <v>406</v>
      </c>
      <c r="EJ1565" t="s">
        <v>407</v>
      </c>
      <c r="EK1565" t="s">
        <v>663</v>
      </c>
      <c r="EL1565" t="s">
        <v>496</v>
      </c>
      <c r="EN1565">
        <v>0.5</v>
      </c>
      <c r="EO1565">
        <v>0.15</v>
      </c>
      <c r="EP1565">
        <v>0.25</v>
      </c>
      <c r="EQ1565">
        <v>0.1</v>
      </c>
      <c r="ER1565" s="5"/>
      <c r="ES1565" s="5"/>
      <c r="ET1565" s="5"/>
      <c r="EU1565" s="5"/>
      <c r="EX1565" t="s">
        <v>1336</v>
      </c>
      <c r="EY1565" s="5"/>
      <c r="EZ1565" s="71" t="s">
        <v>452</v>
      </c>
      <c r="FA1565" t="s">
        <v>408</v>
      </c>
    </row>
    <row r="1566" spans="1:157" x14ac:dyDescent="0.3">
      <c r="A1566" t="s">
        <v>169</v>
      </c>
      <c r="B1566">
        <v>22284</v>
      </c>
      <c r="C1566" t="s">
        <v>1330</v>
      </c>
      <c r="D1566">
        <v>187214</v>
      </c>
      <c r="F1566" t="s">
        <v>170</v>
      </c>
      <c r="G1566" t="s">
        <v>195</v>
      </c>
      <c r="H1566" s="13" t="s">
        <v>311</v>
      </c>
      <c r="I1566">
        <v>4000041221</v>
      </c>
      <c r="J1566" s="13"/>
      <c r="L1566" t="s">
        <v>337</v>
      </c>
      <c r="M1566" t="s">
        <v>173</v>
      </c>
      <c r="N1566" t="s">
        <v>174</v>
      </c>
      <c r="O1566" t="s">
        <v>175</v>
      </c>
      <c r="P1566" t="s">
        <v>176</v>
      </c>
      <c r="Q1566">
        <v>1000704637</v>
      </c>
      <c r="R1566">
        <v>260</v>
      </c>
      <c r="S1566">
        <v>1100001382</v>
      </c>
      <c r="T1566" t="s">
        <v>221</v>
      </c>
      <c r="U1566">
        <v>4</v>
      </c>
      <c r="W1566" t="s">
        <v>327</v>
      </c>
      <c r="X1566" t="s">
        <v>178</v>
      </c>
      <c r="Y1566" t="s">
        <v>1331</v>
      </c>
      <c r="Z1566" t="s">
        <v>1332</v>
      </c>
      <c r="AD1566" t="s">
        <v>1331</v>
      </c>
      <c r="AE1566" t="s">
        <v>1332</v>
      </c>
      <c r="AQ1566"/>
      <c r="AR1566" s="6">
        <v>44981</v>
      </c>
      <c r="AS1566"/>
      <c r="AV1566" s="5">
        <v>45026</v>
      </c>
      <c r="AW1566"/>
      <c r="AX1566" s="6">
        <v>45070</v>
      </c>
      <c r="BB1566" t="s">
        <v>179</v>
      </c>
      <c r="BD1566" t="s">
        <v>180</v>
      </c>
      <c r="BF1566" t="s">
        <v>1333</v>
      </c>
      <c r="BG1566" s="68" t="s">
        <v>181</v>
      </c>
      <c r="BH1566" s="6">
        <v>45076</v>
      </c>
      <c r="BI1566" s="6">
        <v>45076</v>
      </c>
      <c r="BL1566" t="s">
        <v>182</v>
      </c>
      <c r="BM1566" s="10">
        <v>68561.999838000003</v>
      </c>
      <c r="BN1566" s="10">
        <v>27151.000029999999</v>
      </c>
      <c r="BO1566" s="10">
        <v>274247.99935200001</v>
      </c>
      <c r="BP1566" s="10">
        <v>108604.00012</v>
      </c>
      <c r="BQ1566" s="69"/>
      <c r="BR1566" t="s">
        <v>424</v>
      </c>
      <c r="BS1566" s="5">
        <v>44799</v>
      </c>
      <c r="BT1566" s="5">
        <v>44803</v>
      </c>
      <c r="BU1566" s="70"/>
      <c r="BX1566" t="s">
        <v>183</v>
      </c>
      <c r="BY1566" t="s">
        <v>652</v>
      </c>
      <c r="CG1566" t="s">
        <v>974</v>
      </c>
      <c r="CL1566" t="s">
        <v>184</v>
      </c>
      <c r="CM1566" t="s">
        <v>446</v>
      </c>
      <c r="CN1566" t="s">
        <v>447</v>
      </c>
      <c r="CO1566" t="s">
        <v>448</v>
      </c>
      <c r="CP1566" t="s">
        <v>696</v>
      </c>
      <c r="CQ1566" t="s">
        <v>697</v>
      </c>
      <c r="CR1566" t="s">
        <v>698</v>
      </c>
      <c r="CT1566">
        <v>0</v>
      </c>
      <c r="CU1566" s="5">
        <v>0</v>
      </c>
      <c r="CV1566" s="5">
        <v>0</v>
      </c>
      <c r="DA1566" s="5"/>
      <c r="DB1566" s="5"/>
      <c r="DF1566">
        <v>1131595910</v>
      </c>
      <c r="DK1566" t="s">
        <v>633</v>
      </c>
      <c r="DL1566" t="s">
        <v>191</v>
      </c>
      <c r="DM1566" t="s">
        <v>1330</v>
      </c>
      <c r="DN1566" t="s">
        <v>1334</v>
      </c>
      <c r="DO1566">
        <v>4000041221</v>
      </c>
      <c r="DQ1566" s="6">
        <v>45079</v>
      </c>
      <c r="DR1566" s="5"/>
      <c r="DS1566" s="5">
        <v>45098</v>
      </c>
      <c r="DT1566" s="5"/>
      <c r="DU1566" s="1" t="s">
        <v>1335</v>
      </c>
      <c r="DV1566" t="s">
        <v>1334</v>
      </c>
      <c r="DZ1566" s="11" t="s">
        <v>192</v>
      </c>
      <c r="EA1566" s="11" t="s">
        <v>338</v>
      </c>
      <c r="EB1566" s="5">
        <v>45093</v>
      </c>
      <c r="EC1566" s="5"/>
      <c r="ED1566" s="5"/>
      <c r="EF1566" t="s">
        <v>193</v>
      </c>
      <c r="EI1566" t="s">
        <v>406</v>
      </c>
      <c r="EJ1566" t="s">
        <v>407</v>
      </c>
      <c r="EK1566" t="s">
        <v>663</v>
      </c>
      <c r="EL1566" t="s">
        <v>496</v>
      </c>
      <c r="EN1566">
        <v>0.5</v>
      </c>
      <c r="EO1566">
        <v>0.15</v>
      </c>
      <c r="EP1566">
        <v>0.25</v>
      </c>
      <c r="EQ1566">
        <v>0.1</v>
      </c>
      <c r="ER1566" s="5"/>
      <c r="ES1566" s="5"/>
      <c r="ET1566" s="5"/>
      <c r="EU1566" s="5"/>
      <c r="EX1566" t="s">
        <v>1336</v>
      </c>
      <c r="EY1566" s="5"/>
      <c r="EZ1566" s="71" t="s">
        <v>452</v>
      </c>
      <c r="FA1566" t="s">
        <v>408</v>
      </c>
    </row>
    <row r="1567" spans="1:157" x14ac:dyDescent="0.3">
      <c r="A1567" t="s">
        <v>169</v>
      </c>
      <c r="B1567">
        <v>22285</v>
      </c>
      <c r="C1567" t="s">
        <v>1330</v>
      </c>
      <c r="D1567">
        <v>187215</v>
      </c>
      <c r="F1567" t="s">
        <v>170</v>
      </c>
      <c r="G1567" t="s">
        <v>195</v>
      </c>
      <c r="H1567" s="13" t="s">
        <v>312</v>
      </c>
      <c r="I1567">
        <v>4000041221</v>
      </c>
      <c r="J1567" s="13"/>
      <c r="L1567" t="s">
        <v>337</v>
      </c>
      <c r="M1567" t="s">
        <v>173</v>
      </c>
      <c r="N1567" t="s">
        <v>174</v>
      </c>
      <c r="O1567" t="s">
        <v>175</v>
      </c>
      <c r="P1567" t="s">
        <v>176</v>
      </c>
      <c r="Q1567">
        <v>1000704637</v>
      </c>
      <c r="R1567">
        <v>270</v>
      </c>
      <c r="S1567">
        <v>1100000046</v>
      </c>
      <c r="T1567" t="s">
        <v>223</v>
      </c>
      <c r="U1567">
        <v>2</v>
      </c>
      <c r="W1567" t="s">
        <v>327</v>
      </c>
      <c r="X1567" t="s">
        <v>178</v>
      </c>
      <c r="Y1567" t="s">
        <v>1331</v>
      </c>
      <c r="Z1567" t="s">
        <v>1332</v>
      </c>
      <c r="AD1567" t="s">
        <v>1331</v>
      </c>
      <c r="AE1567" t="s">
        <v>1332</v>
      </c>
      <c r="AQ1567"/>
      <c r="AR1567" s="6">
        <v>44981</v>
      </c>
      <c r="AS1567"/>
      <c r="AV1567" s="5">
        <v>45026</v>
      </c>
      <c r="AW1567"/>
      <c r="AX1567" s="6">
        <v>45070</v>
      </c>
      <c r="BB1567" t="s">
        <v>179</v>
      </c>
      <c r="BD1567" t="s">
        <v>180</v>
      </c>
      <c r="BF1567" t="s">
        <v>1333</v>
      </c>
      <c r="BG1567" s="68" t="s">
        <v>181</v>
      </c>
      <c r="BH1567" s="6">
        <v>45076</v>
      </c>
      <c r="BI1567" s="6">
        <v>45076</v>
      </c>
      <c r="BL1567" t="s">
        <v>182</v>
      </c>
      <c r="BM1567" s="10">
        <v>226179.00001799999</v>
      </c>
      <c r="BN1567" s="10">
        <v>89567.000016000005</v>
      </c>
      <c r="BO1567" s="10">
        <v>452358.00003599998</v>
      </c>
      <c r="BP1567" s="10">
        <v>179134.00003200001</v>
      </c>
      <c r="BQ1567" s="69"/>
      <c r="BR1567" t="s">
        <v>449</v>
      </c>
      <c r="BS1567" s="5">
        <v>44799</v>
      </c>
      <c r="BT1567" s="5">
        <v>44803</v>
      </c>
      <c r="BU1567" s="70"/>
      <c r="BX1567" t="s">
        <v>183</v>
      </c>
      <c r="BY1567" t="s">
        <v>652</v>
      </c>
      <c r="CG1567" t="s">
        <v>974</v>
      </c>
      <c r="CL1567" t="s">
        <v>184</v>
      </c>
      <c r="CM1567" t="s">
        <v>446</v>
      </c>
      <c r="CN1567" t="s">
        <v>447</v>
      </c>
      <c r="CO1567" t="s">
        <v>448</v>
      </c>
      <c r="CP1567" t="s">
        <v>696</v>
      </c>
      <c r="CQ1567" t="s">
        <v>697</v>
      </c>
      <c r="CR1567" t="s">
        <v>698</v>
      </c>
      <c r="CT1567">
        <v>0</v>
      </c>
      <c r="CU1567" s="5">
        <v>0</v>
      </c>
      <c r="CV1567" s="5">
        <v>0</v>
      </c>
      <c r="DA1567" s="5"/>
      <c r="DB1567" s="5"/>
      <c r="DF1567">
        <v>1131595910</v>
      </c>
      <c r="DK1567" t="s">
        <v>633</v>
      </c>
      <c r="DL1567" t="s">
        <v>191</v>
      </c>
      <c r="DM1567" t="s">
        <v>1330</v>
      </c>
      <c r="DN1567" t="s">
        <v>1334</v>
      </c>
      <c r="DO1567">
        <v>4000041221</v>
      </c>
      <c r="DQ1567" s="6">
        <v>45079</v>
      </c>
      <c r="DR1567" s="5"/>
      <c r="DS1567" s="5">
        <v>45098</v>
      </c>
      <c r="DT1567" s="5"/>
      <c r="DU1567" s="1" t="s">
        <v>1335</v>
      </c>
      <c r="DV1567" t="s">
        <v>1334</v>
      </c>
      <c r="DZ1567" s="11" t="s">
        <v>192</v>
      </c>
      <c r="EA1567" s="11" t="s">
        <v>338</v>
      </c>
      <c r="EB1567" s="5">
        <v>45093</v>
      </c>
      <c r="EC1567" s="5"/>
      <c r="ED1567" s="5"/>
      <c r="EF1567" t="s">
        <v>193</v>
      </c>
      <c r="EI1567" t="s">
        <v>406</v>
      </c>
      <c r="EJ1567" t="s">
        <v>407</v>
      </c>
      <c r="EK1567" t="s">
        <v>663</v>
      </c>
      <c r="EL1567" t="s">
        <v>496</v>
      </c>
      <c r="EN1567">
        <v>0.5</v>
      </c>
      <c r="EO1567">
        <v>0.15</v>
      </c>
      <c r="EP1567">
        <v>0.25</v>
      </c>
      <c r="EQ1567">
        <v>0.1</v>
      </c>
      <c r="ER1567" s="5"/>
      <c r="ES1567" s="5"/>
      <c r="ET1567" s="5"/>
      <c r="EU1567" s="5"/>
      <c r="EX1567" t="s">
        <v>1336</v>
      </c>
      <c r="EY1567" s="5"/>
      <c r="EZ1567" s="71" t="s">
        <v>452</v>
      </c>
      <c r="FA1567" t="s">
        <v>408</v>
      </c>
    </row>
    <row r="1568" spans="1:157" x14ac:dyDescent="0.3">
      <c r="A1568" t="s">
        <v>169</v>
      </c>
      <c r="B1568">
        <v>22286</v>
      </c>
      <c r="C1568" t="s">
        <v>1330</v>
      </c>
      <c r="D1568">
        <v>187216</v>
      </c>
      <c r="F1568" t="s">
        <v>170</v>
      </c>
      <c r="G1568" t="s">
        <v>195</v>
      </c>
      <c r="H1568" s="13" t="s">
        <v>265</v>
      </c>
      <c r="I1568">
        <v>4000041221</v>
      </c>
      <c r="J1568" s="13"/>
      <c r="L1568" t="s">
        <v>337</v>
      </c>
      <c r="M1568" t="s">
        <v>173</v>
      </c>
      <c r="N1568" t="s">
        <v>174</v>
      </c>
      <c r="O1568" t="s">
        <v>175</v>
      </c>
      <c r="P1568" t="s">
        <v>176</v>
      </c>
      <c r="Q1568">
        <v>1000704637</v>
      </c>
      <c r="R1568">
        <v>230</v>
      </c>
      <c r="S1568">
        <v>1100000300</v>
      </c>
      <c r="T1568" t="s">
        <v>210</v>
      </c>
      <c r="U1568">
        <v>4</v>
      </c>
      <c r="W1568" t="s">
        <v>327</v>
      </c>
      <c r="X1568" t="s">
        <v>178</v>
      </c>
      <c r="Y1568" t="s">
        <v>1331</v>
      </c>
      <c r="Z1568" t="s">
        <v>1332</v>
      </c>
      <c r="AD1568" t="s">
        <v>1331</v>
      </c>
      <c r="AE1568" t="s">
        <v>1332</v>
      </c>
      <c r="AQ1568"/>
      <c r="AR1568" s="6">
        <v>44981</v>
      </c>
      <c r="AS1568"/>
      <c r="AV1568" s="5">
        <v>45026</v>
      </c>
      <c r="AW1568"/>
      <c r="AX1568" s="6">
        <v>45070</v>
      </c>
      <c r="BB1568" t="s">
        <v>179</v>
      </c>
      <c r="BD1568" t="s">
        <v>180</v>
      </c>
      <c r="BF1568" t="s">
        <v>1333</v>
      </c>
      <c r="BG1568" s="68" t="s">
        <v>181</v>
      </c>
      <c r="BH1568" s="6">
        <v>45076</v>
      </c>
      <c r="BI1568" s="6">
        <v>45076</v>
      </c>
      <c r="BL1568" t="s">
        <v>182</v>
      </c>
      <c r="BM1568" s="10">
        <v>410166</v>
      </c>
      <c r="BN1568" s="10">
        <v>162426</v>
      </c>
      <c r="BO1568" s="10">
        <v>1640664</v>
      </c>
      <c r="BP1568" s="10">
        <v>649704</v>
      </c>
      <c r="BQ1568" s="69"/>
      <c r="BR1568" t="s">
        <v>423</v>
      </c>
      <c r="BS1568" s="5">
        <v>44799</v>
      </c>
      <c r="BT1568" s="5">
        <v>44803</v>
      </c>
      <c r="BU1568" s="70"/>
      <c r="BX1568" t="s">
        <v>183</v>
      </c>
      <c r="BY1568" t="s">
        <v>652</v>
      </c>
      <c r="CG1568" t="s">
        <v>974</v>
      </c>
      <c r="CL1568" t="s">
        <v>184</v>
      </c>
      <c r="CM1568" t="s">
        <v>446</v>
      </c>
      <c r="CN1568" t="s">
        <v>447</v>
      </c>
      <c r="CO1568" t="s">
        <v>448</v>
      </c>
      <c r="CP1568" t="s">
        <v>696</v>
      </c>
      <c r="CQ1568" t="s">
        <v>697</v>
      </c>
      <c r="CR1568" t="s">
        <v>698</v>
      </c>
      <c r="CT1568">
        <v>0</v>
      </c>
      <c r="CU1568" s="5">
        <v>0</v>
      </c>
      <c r="CV1568" s="5">
        <v>0</v>
      </c>
      <c r="DA1568" s="5"/>
      <c r="DB1568" s="5"/>
      <c r="DF1568">
        <v>1131595910</v>
      </c>
      <c r="DK1568" t="s">
        <v>633</v>
      </c>
      <c r="DL1568" t="s">
        <v>191</v>
      </c>
      <c r="DM1568" t="s">
        <v>1330</v>
      </c>
      <c r="DN1568" t="s">
        <v>1334</v>
      </c>
      <c r="DO1568">
        <v>4000041221</v>
      </c>
      <c r="DQ1568" s="6">
        <v>45079</v>
      </c>
      <c r="DR1568" s="5"/>
      <c r="DS1568" s="5">
        <v>45098</v>
      </c>
      <c r="DT1568" s="5"/>
      <c r="DU1568" s="1" t="s">
        <v>1335</v>
      </c>
      <c r="DV1568" t="s">
        <v>1334</v>
      </c>
      <c r="DZ1568" s="11" t="s">
        <v>192</v>
      </c>
      <c r="EA1568" s="11" t="s">
        <v>338</v>
      </c>
      <c r="EB1568" s="5">
        <v>45093</v>
      </c>
      <c r="EC1568" s="5"/>
      <c r="ED1568" s="5"/>
      <c r="EF1568" t="s">
        <v>193</v>
      </c>
      <c r="EI1568" t="s">
        <v>406</v>
      </c>
      <c r="EJ1568" t="s">
        <v>407</v>
      </c>
      <c r="EK1568" t="s">
        <v>663</v>
      </c>
      <c r="EL1568" t="s">
        <v>496</v>
      </c>
      <c r="EN1568">
        <v>0.5</v>
      </c>
      <c r="EO1568">
        <v>0.15</v>
      </c>
      <c r="EP1568">
        <v>0.25</v>
      </c>
      <c r="EQ1568">
        <v>0.1</v>
      </c>
      <c r="ER1568" s="5"/>
      <c r="ES1568" s="5"/>
      <c r="ET1568" s="5"/>
      <c r="EU1568" s="5"/>
      <c r="EX1568" t="s">
        <v>1336</v>
      </c>
      <c r="EY1568" s="5"/>
      <c r="EZ1568" s="71" t="s">
        <v>452</v>
      </c>
      <c r="FA1568" t="s">
        <v>408</v>
      </c>
    </row>
    <row r="1569" spans="1:157" x14ac:dyDescent="0.3">
      <c r="A1569" t="s">
        <v>169</v>
      </c>
      <c r="B1569">
        <v>22287</v>
      </c>
      <c r="C1569" t="s">
        <v>1330</v>
      </c>
      <c r="D1569">
        <v>187217</v>
      </c>
      <c r="F1569" t="s">
        <v>170</v>
      </c>
      <c r="G1569" t="s">
        <v>195</v>
      </c>
      <c r="H1569" s="13" t="s">
        <v>268</v>
      </c>
      <c r="I1569">
        <v>4000041221</v>
      </c>
      <c r="J1569" s="13"/>
      <c r="L1569" t="s">
        <v>337</v>
      </c>
      <c r="M1569" t="s">
        <v>173</v>
      </c>
      <c r="N1569" t="s">
        <v>174</v>
      </c>
      <c r="O1569" t="s">
        <v>175</v>
      </c>
      <c r="P1569" t="s">
        <v>176</v>
      </c>
      <c r="Q1569">
        <v>1000704637</v>
      </c>
      <c r="R1569">
        <v>280</v>
      </c>
      <c r="S1569">
        <v>1100001510</v>
      </c>
      <c r="T1569" t="s">
        <v>269</v>
      </c>
      <c r="U1569">
        <v>1</v>
      </c>
      <c r="W1569" t="s">
        <v>327</v>
      </c>
      <c r="X1569" t="s">
        <v>178</v>
      </c>
      <c r="Y1569" t="s">
        <v>1331</v>
      </c>
      <c r="Z1569" t="s">
        <v>1332</v>
      </c>
      <c r="AD1569" t="s">
        <v>1331</v>
      </c>
      <c r="AE1569" t="s">
        <v>1332</v>
      </c>
      <c r="AQ1569"/>
      <c r="AR1569" s="6">
        <v>44981</v>
      </c>
      <c r="AS1569"/>
      <c r="AV1569" s="5">
        <v>45026</v>
      </c>
      <c r="AW1569"/>
      <c r="AX1569" s="6">
        <v>45070</v>
      </c>
      <c r="BB1569" t="s">
        <v>179</v>
      </c>
      <c r="BD1569" t="s">
        <v>180</v>
      </c>
      <c r="BF1569" t="s">
        <v>1333</v>
      </c>
      <c r="BG1569" s="68" t="s">
        <v>181</v>
      </c>
      <c r="BH1569" s="6">
        <v>45076</v>
      </c>
      <c r="BI1569" s="6">
        <v>45076</v>
      </c>
      <c r="BL1569" t="s">
        <v>182</v>
      </c>
      <c r="BM1569" s="10">
        <v>34658.000180000003</v>
      </c>
      <c r="BN1569" s="10">
        <v>13725.000040000001</v>
      </c>
      <c r="BO1569" s="10">
        <v>34658.000180000003</v>
      </c>
      <c r="BP1569" s="10">
        <v>13725.000040000001</v>
      </c>
      <c r="BQ1569" s="69"/>
      <c r="BR1569" t="s">
        <v>449</v>
      </c>
      <c r="BS1569" s="5">
        <v>44799</v>
      </c>
      <c r="BT1569" s="5">
        <v>44803</v>
      </c>
      <c r="BU1569" s="70"/>
      <c r="BX1569" t="s">
        <v>183</v>
      </c>
      <c r="BY1569" t="s">
        <v>652</v>
      </c>
      <c r="CG1569" t="s">
        <v>974</v>
      </c>
      <c r="CL1569" t="s">
        <v>184</v>
      </c>
      <c r="CM1569" t="s">
        <v>446</v>
      </c>
      <c r="CN1569" t="s">
        <v>447</v>
      </c>
      <c r="CO1569" t="s">
        <v>448</v>
      </c>
      <c r="CP1569" t="s">
        <v>696</v>
      </c>
      <c r="CQ1569" t="s">
        <v>697</v>
      </c>
      <c r="CR1569" t="s">
        <v>698</v>
      </c>
      <c r="CT1569">
        <v>0</v>
      </c>
      <c r="CU1569" s="5">
        <v>0</v>
      </c>
      <c r="CV1569" s="5">
        <v>0</v>
      </c>
      <c r="DA1569" s="5"/>
      <c r="DB1569" s="5"/>
      <c r="DF1569">
        <v>1131595910</v>
      </c>
      <c r="DK1569" t="s">
        <v>633</v>
      </c>
      <c r="DL1569" t="s">
        <v>191</v>
      </c>
      <c r="DM1569" t="s">
        <v>1330</v>
      </c>
      <c r="DN1569" t="s">
        <v>1334</v>
      </c>
      <c r="DO1569">
        <v>4000041221</v>
      </c>
      <c r="DQ1569" s="6">
        <v>45079</v>
      </c>
      <c r="DR1569" s="5"/>
      <c r="DS1569" s="5">
        <v>45098</v>
      </c>
      <c r="DT1569" s="5"/>
      <c r="DU1569" s="1" t="s">
        <v>1335</v>
      </c>
      <c r="DV1569" t="s">
        <v>1334</v>
      </c>
      <c r="DZ1569" s="11" t="s">
        <v>192</v>
      </c>
      <c r="EA1569" s="11" t="s">
        <v>338</v>
      </c>
      <c r="EB1569" s="5">
        <v>45093</v>
      </c>
      <c r="EC1569" s="5"/>
      <c r="ED1569" s="5"/>
      <c r="EF1569" t="s">
        <v>193</v>
      </c>
      <c r="EI1569" t="s">
        <v>406</v>
      </c>
      <c r="EJ1569" t="s">
        <v>407</v>
      </c>
      <c r="EK1569" t="s">
        <v>663</v>
      </c>
      <c r="EL1569" t="s">
        <v>496</v>
      </c>
      <c r="EN1569">
        <v>0.5</v>
      </c>
      <c r="EO1569">
        <v>0.15</v>
      </c>
      <c r="EP1569">
        <v>0.25</v>
      </c>
      <c r="EQ1569">
        <v>0.1</v>
      </c>
      <c r="ER1569" s="5"/>
      <c r="ES1569" s="5"/>
      <c r="ET1569" s="5"/>
      <c r="EU1569" s="5"/>
      <c r="EX1569" t="s">
        <v>1336</v>
      </c>
      <c r="EY1569" s="5"/>
      <c r="EZ1569" s="71" t="s">
        <v>452</v>
      </c>
      <c r="FA1569" t="s">
        <v>408</v>
      </c>
    </row>
    <row r="1570" spans="1:157" x14ac:dyDescent="0.3">
      <c r="A1570" t="s">
        <v>169</v>
      </c>
      <c r="B1570">
        <v>22288</v>
      </c>
      <c r="C1570" t="s">
        <v>1330</v>
      </c>
      <c r="D1570">
        <v>187218</v>
      </c>
      <c r="F1570" t="s">
        <v>170</v>
      </c>
      <c r="G1570" t="s">
        <v>195</v>
      </c>
      <c r="H1570" s="13" t="s">
        <v>313</v>
      </c>
      <c r="I1570">
        <v>4000041221</v>
      </c>
      <c r="J1570" s="13"/>
      <c r="L1570" t="s">
        <v>337</v>
      </c>
      <c r="M1570" t="s">
        <v>173</v>
      </c>
      <c r="N1570" t="s">
        <v>174</v>
      </c>
      <c r="O1570" t="s">
        <v>175</v>
      </c>
      <c r="P1570" t="s">
        <v>176</v>
      </c>
      <c r="Q1570">
        <v>1000704637</v>
      </c>
      <c r="R1570">
        <v>400</v>
      </c>
      <c r="S1570">
        <v>1100001340</v>
      </c>
      <c r="T1570" t="s">
        <v>224</v>
      </c>
      <c r="U1570">
        <v>1</v>
      </c>
      <c r="W1570" t="s">
        <v>327</v>
      </c>
      <c r="X1570" t="s">
        <v>178</v>
      </c>
      <c r="Y1570" t="s">
        <v>1331</v>
      </c>
      <c r="Z1570" t="s">
        <v>1332</v>
      </c>
      <c r="AD1570" t="s">
        <v>1331</v>
      </c>
      <c r="AE1570" t="s">
        <v>1332</v>
      </c>
      <c r="AQ1570"/>
      <c r="AR1570" s="6">
        <v>44981</v>
      </c>
      <c r="AS1570"/>
      <c r="AV1570" s="5">
        <v>45026</v>
      </c>
      <c r="AW1570"/>
      <c r="AX1570" s="6">
        <v>45070</v>
      </c>
      <c r="BB1570" t="s">
        <v>179</v>
      </c>
      <c r="BD1570" t="s">
        <v>180</v>
      </c>
      <c r="BF1570" t="s">
        <v>1333</v>
      </c>
      <c r="BG1570" s="68" t="s">
        <v>181</v>
      </c>
      <c r="BH1570" s="6">
        <v>45076</v>
      </c>
      <c r="BI1570" s="6">
        <v>45076</v>
      </c>
      <c r="BL1570" t="s">
        <v>182</v>
      </c>
      <c r="BM1570" s="10">
        <v>35887295.999860004</v>
      </c>
      <c r="BN1570" s="10">
        <v>14211369.000360001</v>
      </c>
      <c r="BO1570" s="10">
        <v>35887295.999860004</v>
      </c>
      <c r="BP1570" s="10">
        <v>14211369.000360001</v>
      </c>
      <c r="BQ1570" s="69"/>
      <c r="BR1570" t="s">
        <v>610</v>
      </c>
      <c r="BS1570" s="5">
        <v>44844</v>
      </c>
      <c r="BT1570" s="5">
        <v>44846</v>
      </c>
      <c r="BU1570" s="70"/>
      <c r="BX1570" t="s">
        <v>183</v>
      </c>
      <c r="BY1570" t="s">
        <v>652</v>
      </c>
      <c r="CG1570" t="s">
        <v>974</v>
      </c>
      <c r="CL1570" t="s">
        <v>184</v>
      </c>
      <c r="CM1570" t="s">
        <v>446</v>
      </c>
      <c r="CN1570" t="s">
        <v>447</v>
      </c>
      <c r="CO1570" t="s">
        <v>448</v>
      </c>
      <c r="CP1570" t="s">
        <v>696</v>
      </c>
      <c r="CQ1570" t="s">
        <v>697</v>
      </c>
      <c r="CR1570" t="s">
        <v>698</v>
      </c>
      <c r="CT1570">
        <v>0</v>
      </c>
      <c r="CU1570" s="5">
        <v>0</v>
      </c>
      <c r="CV1570" s="5">
        <v>0</v>
      </c>
      <c r="DA1570" s="5"/>
      <c r="DB1570" s="5"/>
      <c r="DF1570">
        <v>1131595910</v>
      </c>
      <c r="DK1570" t="s">
        <v>633</v>
      </c>
      <c r="DL1570" t="s">
        <v>191</v>
      </c>
      <c r="DM1570" t="s">
        <v>1330</v>
      </c>
      <c r="DN1570" t="s">
        <v>1334</v>
      </c>
      <c r="DO1570">
        <v>4000041221</v>
      </c>
      <c r="DQ1570" s="6">
        <v>45079</v>
      </c>
      <c r="DR1570" s="5"/>
      <c r="DS1570" s="5">
        <v>45098</v>
      </c>
      <c r="DT1570" s="5"/>
      <c r="DU1570" s="1" t="s">
        <v>1335</v>
      </c>
      <c r="DV1570" t="s">
        <v>1334</v>
      </c>
      <c r="DZ1570" s="11" t="s">
        <v>192</v>
      </c>
      <c r="EA1570" s="11" t="s">
        <v>338</v>
      </c>
      <c r="EB1570" s="5">
        <v>45093</v>
      </c>
      <c r="EC1570" s="5"/>
      <c r="ED1570" s="5"/>
      <c r="EF1570" t="s">
        <v>193</v>
      </c>
      <c r="EI1570" t="s">
        <v>406</v>
      </c>
      <c r="EJ1570" t="s">
        <v>407</v>
      </c>
      <c r="EK1570" t="s">
        <v>663</v>
      </c>
      <c r="EL1570" t="s">
        <v>496</v>
      </c>
      <c r="EN1570">
        <v>0.5</v>
      </c>
      <c r="EO1570">
        <v>0.15</v>
      </c>
      <c r="EP1570">
        <v>0.25</v>
      </c>
      <c r="EQ1570">
        <v>0.1</v>
      </c>
      <c r="ER1570" s="5"/>
      <c r="ES1570" s="5"/>
      <c r="ET1570" s="5"/>
      <c r="EU1570" s="5"/>
      <c r="EX1570" t="s">
        <v>1336</v>
      </c>
      <c r="EY1570" s="5"/>
      <c r="EZ1570" s="71" t="s">
        <v>452</v>
      </c>
      <c r="FA1570" t="s">
        <v>408</v>
      </c>
    </row>
    <row r="1571" spans="1:157" x14ac:dyDescent="0.3">
      <c r="A1571" t="s">
        <v>169</v>
      </c>
      <c r="B1571">
        <v>22289</v>
      </c>
      <c r="C1571" t="s">
        <v>1330</v>
      </c>
      <c r="D1571">
        <v>187219</v>
      </c>
      <c r="F1571" t="s">
        <v>170</v>
      </c>
      <c r="G1571" t="s">
        <v>195</v>
      </c>
      <c r="H1571" s="13" t="s">
        <v>282</v>
      </c>
      <c r="I1571">
        <v>4000041221</v>
      </c>
      <c r="J1571" s="13"/>
      <c r="L1571" t="s">
        <v>337</v>
      </c>
      <c r="M1571" t="s">
        <v>173</v>
      </c>
      <c r="N1571" t="s">
        <v>174</v>
      </c>
      <c r="O1571" t="s">
        <v>175</v>
      </c>
      <c r="P1571" t="s">
        <v>176</v>
      </c>
      <c r="Q1571">
        <v>1000704637</v>
      </c>
      <c r="R1571">
        <v>420</v>
      </c>
      <c r="S1571">
        <v>1100001034</v>
      </c>
      <c r="T1571" t="s">
        <v>283</v>
      </c>
      <c r="U1571">
        <v>14</v>
      </c>
      <c r="W1571" t="s">
        <v>327</v>
      </c>
      <c r="X1571" t="s">
        <v>178</v>
      </c>
      <c r="Y1571" t="s">
        <v>1331</v>
      </c>
      <c r="Z1571" t="s">
        <v>1332</v>
      </c>
      <c r="AD1571" t="s">
        <v>1331</v>
      </c>
      <c r="AE1571" t="s">
        <v>1332</v>
      </c>
      <c r="AQ1571"/>
      <c r="AR1571" s="6">
        <v>44981</v>
      </c>
      <c r="AS1571"/>
      <c r="AV1571" s="5">
        <v>45026</v>
      </c>
      <c r="AW1571"/>
      <c r="AX1571" s="6">
        <v>45070</v>
      </c>
      <c r="BB1571" t="s">
        <v>179</v>
      </c>
      <c r="BD1571" t="s">
        <v>180</v>
      </c>
      <c r="BF1571" t="s">
        <v>1333</v>
      </c>
      <c r="BG1571" s="68" t="s">
        <v>181</v>
      </c>
      <c r="BH1571" s="6">
        <v>45076</v>
      </c>
      <c r="BI1571" s="6">
        <v>45076</v>
      </c>
      <c r="BL1571" t="s">
        <v>182</v>
      </c>
      <c r="BM1571" s="10">
        <v>636323.00027999992</v>
      </c>
      <c r="BN1571" s="10">
        <v>251983.99980600001</v>
      </c>
      <c r="BO1571" s="10">
        <v>8908522.0039199982</v>
      </c>
      <c r="BP1571" s="10">
        <v>3527775.9972839998</v>
      </c>
      <c r="BQ1571" s="69"/>
      <c r="BR1571" t="s">
        <v>343</v>
      </c>
      <c r="BS1571" s="5">
        <v>44799</v>
      </c>
      <c r="BT1571" s="5">
        <v>44803</v>
      </c>
      <c r="BU1571" s="70"/>
      <c r="BX1571" t="s">
        <v>183</v>
      </c>
      <c r="BY1571" t="s">
        <v>652</v>
      </c>
      <c r="CG1571" t="s">
        <v>974</v>
      </c>
      <c r="CL1571" t="s">
        <v>184</v>
      </c>
      <c r="CM1571" t="s">
        <v>446</v>
      </c>
      <c r="CN1571" t="s">
        <v>447</v>
      </c>
      <c r="CO1571" t="s">
        <v>448</v>
      </c>
      <c r="CP1571" t="s">
        <v>696</v>
      </c>
      <c r="CQ1571" t="s">
        <v>697</v>
      </c>
      <c r="CR1571" t="s">
        <v>698</v>
      </c>
      <c r="CT1571">
        <v>0</v>
      </c>
      <c r="CU1571" s="5">
        <v>0</v>
      </c>
      <c r="CV1571" s="5">
        <v>0</v>
      </c>
      <c r="DA1571" s="5"/>
      <c r="DB1571" s="5"/>
      <c r="DF1571">
        <v>1131595910</v>
      </c>
      <c r="DK1571" t="s">
        <v>633</v>
      </c>
      <c r="DL1571" t="s">
        <v>191</v>
      </c>
      <c r="DM1571" t="s">
        <v>1330</v>
      </c>
      <c r="DN1571" t="s">
        <v>1334</v>
      </c>
      <c r="DO1571">
        <v>4000041221</v>
      </c>
      <c r="DQ1571" s="6">
        <v>45079</v>
      </c>
      <c r="DR1571" s="5"/>
      <c r="DS1571" s="5">
        <v>45098</v>
      </c>
      <c r="DT1571" s="5"/>
      <c r="DU1571" s="1" t="s">
        <v>1335</v>
      </c>
      <c r="DV1571" t="s">
        <v>1334</v>
      </c>
      <c r="DZ1571" s="11" t="s">
        <v>192</v>
      </c>
      <c r="EA1571" s="11" t="s">
        <v>338</v>
      </c>
      <c r="EB1571" s="5">
        <v>45093</v>
      </c>
      <c r="EC1571" s="5"/>
      <c r="ED1571" s="5"/>
      <c r="EF1571" t="s">
        <v>193</v>
      </c>
      <c r="EI1571" t="s">
        <v>406</v>
      </c>
      <c r="EJ1571" t="s">
        <v>407</v>
      </c>
      <c r="EK1571" t="s">
        <v>663</v>
      </c>
      <c r="EL1571" t="s">
        <v>496</v>
      </c>
      <c r="EN1571">
        <v>0.5</v>
      </c>
      <c r="EO1571">
        <v>0.15</v>
      </c>
      <c r="EP1571">
        <v>0.25</v>
      </c>
      <c r="EQ1571">
        <v>0.1</v>
      </c>
      <c r="ER1571" s="5"/>
      <c r="ES1571" s="5"/>
      <c r="ET1571" s="5"/>
      <c r="EU1571" s="5"/>
      <c r="EX1571" t="s">
        <v>1336</v>
      </c>
      <c r="EY1571" s="5"/>
      <c r="EZ1571" s="71" t="s">
        <v>452</v>
      </c>
      <c r="FA1571" t="s">
        <v>408</v>
      </c>
    </row>
    <row r="1572" spans="1:157" x14ac:dyDescent="0.3">
      <c r="A1572" t="s">
        <v>169</v>
      </c>
      <c r="B1572">
        <v>22290</v>
      </c>
      <c r="C1572" t="s">
        <v>1330</v>
      </c>
      <c r="D1572">
        <v>187220</v>
      </c>
      <c r="F1572" t="s">
        <v>170</v>
      </c>
      <c r="G1572" t="s">
        <v>195</v>
      </c>
      <c r="H1572" s="13" t="s">
        <v>276</v>
      </c>
      <c r="I1572">
        <v>4000041221</v>
      </c>
      <c r="J1572" s="13"/>
      <c r="L1572" t="s">
        <v>337</v>
      </c>
      <c r="M1572" t="s">
        <v>173</v>
      </c>
      <c r="N1572" t="s">
        <v>174</v>
      </c>
      <c r="O1572" t="s">
        <v>175</v>
      </c>
      <c r="P1572" t="s">
        <v>176</v>
      </c>
      <c r="Q1572">
        <v>1000704637</v>
      </c>
      <c r="R1572">
        <v>320</v>
      </c>
      <c r="S1572">
        <v>1100000126</v>
      </c>
      <c r="T1572" t="s">
        <v>277</v>
      </c>
      <c r="U1572">
        <v>1</v>
      </c>
      <c r="W1572" t="s">
        <v>327</v>
      </c>
      <c r="X1572" t="s">
        <v>178</v>
      </c>
      <c r="Y1572" t="s">
        <v>1331</v>
      </c>
      <c r="Z1572" t="s">
        <v>1332</v>
      </c>
      <c r="AD1572" t="s">
        <v>1331</v>
      </c>
      <c r="AE1572" t="s">
        <v>1332</v>
      </c>
      <c r="AQ1572"/>
      <c r="AR1572" s="6">
        <v>44981</v>
      </c>
      <c r="AS1572"/>
      <c r="AV1572" s="5">
        <v>45026</v>
      </c>
      <c r="AW1572"/>
      <c r="AX1572" s="6">
        <v>45070</v>
      </c>
      <c r="BB1572" t="s">
        <v>179</v>
      </c>
      <c r="BD1572" t="s">
        <v>180</v>
      </c>
      <c r="BF1572" t="s">
        <v>1333</v>
      </c>
      <c r="BG1572" s="68" t="s">
        <v>181</v>
      </c>
      <c r="BH1572" s="6">
        <v>45076</v>
      </c>
      <c r="BI1572" s="6">
        <v>45076</v>
      </c>
      <c r="BL1572" t="s">
        <v>182</v>
      </c>
      <c r="BM1572" s="10">
        <v>112260.99994199999</v>
      </c>
      <c r="BN1572" s="10">
        <v>44454.999960000001</v>
      </c>
      <c r="BO1572" s="10">
        <v>112260.99994199999</v>
      </c>
      <c r="BP1572" s="10">
        <v>44454.999960000001</v>
      </c>
      <c r="BQ1572" s="69"/>
      <c r="BR1572" t="s">
        <v>410</v>
      </c>
      <c r="BS1572" s="5">
        <v>44799</v>
      </c>
      <c r="BT1572" s="5">
        <v>44803</v>
      </c>
      <c r="BU1572" s="70"/>
      <c r="BX1572" t="s">
        <v>183</v>
      </c>
      <c r="BY1572" t="s">
        <v>652</v>
      </c>
      <c r="CG1572" t="s">
        <v>974</v>
      </c>
      <c r="CL1572" t="s">
        <v>184</v>
      </c>
      <c r="CM1572" t="s">
        <v>446</v>
      </c>
      <c r="CN1572" t="s">
        <v>447</v>
      </c>
      <c r="CO1572" t="s">
        <v>448</v>
      </c>
      <c r="CP1572" t="s">
        <v>696</v>
      </c>
      <c r="CQ1572" t="s">
        <v>697</v>
      </c>
      <c r="CR1572" t="s">
        <v>698</v>
      </c>
      <c r="CT1572">
        <v>0</v>
      </c>
      <c r="CU1572" s="5">
        <v>0</v>
      </c>
      <c r="CV1572" s="5">
        <v>0</v>
      </c>
      <c r="DA1572" s="5"/>
      <c r="DB1572" s="5"/>
      <c r="DF1572">
        <v>1131595910</v>
      </c>
      <c r="DK1572" t="s">
        <v>633</v>
      </c>
      <c r="DL1572" t="s">
        <v>191</v>
      </c>
      <c r="DM1572" t="s">
        <v>1330</v>
      </c>
      <c r="DN1572" t="s">
        <v>1334</v>
      </c>
      <c r="DO1572">
        <v>4000041221</v>
      </c>
      <c r="DQ1572" s="6">
        <v>45079</v>
      </c>
      <c r="DR1572" s="5"/>
      <c r="DS1572" s="5">
        <v>45098</v>
      </c>
      <c r="DT1572" s="5"/>
      <c r="DU1572" s="1" t="s">
        <v>1335</v>
      </c>
      <c r="DV1572" t="s">
        <v>1334</v>
      </c>
      <c r="DZ1572" s="11" t="s">
        <v>192</v>
      </c>
      <c r="EA1572" s="11" t="s">
        <v>338</v>
      </c>
      <c r="EB1572" s="5">
        <v>45093</v>
      </c>
      <c r="EC1572" s="5"/>
      <c r="ED1572" s="5"/>
      <c r="EF1572" t="s">
        <v>193</v>
      </c>
      <c r="EI1572" t="s">
        <v>406</v>
      </c>
      <c r="EJ1572" t="s">
        <v>407</v>
      </c>
      <c r="EK1572" t="s">
        <v>663</v>
      </c>
      <c r="EL1572" t="s">
        <v>496</v>
      </c>
      <c r="EN1572">
        <v>0.5</v>
      </c>
      <c r="EO1572">
        <v>0.15</v>
      </c>
      <c r="EP1572">
        <v>0.25</v>
      </c>
      <c r="EQ1572">
        <v>0.1</v>
      </c>
      <c r="ER1572" s="5"/>
      <c r="ES1572" s="5"/>
      <c r="ET1572" s="5"/>
      <c r="EU1572" s="5"/>
      <c r="EX1572" t="s">
        <v>1336</v>
      </c>
      <c r="EY1572" s="5"/>
      <c r="EZ1572" s="71" t="s">
        <v>452</v>
      </c>
      <c r="FA1572" t="s">
        <v>408</v>
      </c>
    </row>
    <row r="1573" spans="1:157" x14ac:dyDescent="0.3">
      <c r="A1573" t="s">
        <v>169</v>
      </c>
      <c r="B1573">
        <v>22291</v>
      </c>
      <c r="C1573" t="s">
        <v>1330</v>
      </c>
      <c r="D1573">
        <v>187221</v>
      </c>
      <c r="F1573" t="s">
        <v>170</v>
      </c>
      <c r="G1573" t="s">
        <v>195</v>
      </c>
      <c r="H1573" s="13" t="s">
        <v>434</v>
      </c>
      <c r="I1573">
        <v>4000041221</v>
      </c>
      <c r="J1573" s="13"/>
      <c r="L1573" t="s">
        <v>337</v>
      </c>
      <c r="M1573" t="s">
        <v>173</v>
      </c>
      <c r="N1573" t="s">
        <v>174</v>
      </c>
      <c r="O1573" t="s">
        <v>175</v>
      </c>
      <c r="P1573" t="s">
        <v>176</v>
      </c>
      <c r="Q1573">
        <v>1000704637</v>
      </c>
      <c r="R1573">
        <v>380</v>
      </c>
      <c r="S1573">
        <v>1100000126</v>
      </c>
      <c r="T1573" t="s">
        <v>331</v>
      </c>
      <c r="U1573">
        <v>6</v>
      </c>
      <c r="W1573" t="s">
        <v>327</v>
      </c>
      <c r="X1573" t="s">
        <v>178</v>
      </c>
      <c r="Y1573" t="s">
        <v>1331</v>
      </c>
      <c r="Z1573" t="s">
        <v>1332</v>
      </c>
      <c r="AD1573" t="s">
        <v>1331</v>
      </c>
      <c r="AE1573" t="s">
        <v>1332</v>
      </c>
      <c r="AQ1573"/>
      <c r="AR1573" s="6">
        <v>44981</v>
      </c>
      <c r="AS1573"/>
      <c r="AV1573" s="5">
        <v>45026</v>
      </c>
      <c r="AW1573"/>
      <c r="AX1573" s="6">
        <v>45070</v>
      </c>
      <c r="BB1573" t="s">
        <v>179</v>
      </c>
      <c r="BD1573" t="s">
        <v>180</v>
      </c>
      <c r="BF1573" t="s">
        <v>1333</v>
      </c>
      <c r="BG1573" s="68" t="s">
        <v>181</v>
      </c>
      <c r="BH1573" s="6">
        <v>45076</v>
      </c>
      <c r="BI1573" s="6">
        <v>45076</v>
      </c>
      <c r="BL1573" t="s">
        <v>182</v>
      </c>
      <c r="BM1573" s="10">
        <v>822311.99996399996</v>
      </c>
      <c r="BN1573" s="10">
        <v>325635.99994800001</v>
      </c>
      <c r="BO1573" s="10">
        <v>4933871.9997840002</v>
      </c>
      <c r="BP1573" s="10">
        <v>1953815.999688</v>
      </c>
      <c r="BQ1573" s="69"/>
      <c r="BR1573" t="s">
        <v>435</v>
      </c>
      <c r="BS1573" s="5">
        <v>44821</v>
      </c>
      <c r="BT1573" s="5">
        <v>44825</v>
      </c>
      <c r="BU1573" s="70"/>
      <c r="BX1573" t="s">
        <v>183</v>
      </c>
      <c r="BY1573" t="s">
        <v>652</v>
      </c>
      <c r="CG1573" t="s">
        <v>974</v>
      </c>
      <c r="CL1573" t="s">
        <v>184</v>
      </c>
      <c r="CM1573" t="s">
        <v>446</v>
      </c>
      <c r="CN1573" t="s">
        <v>447</v>
      </c>
      <c r="CO1573" t="s">
        <v>448</v>
      </c>
      <c r="CP1573" t="s">
        <v>696</v>
      </c>
      <c r="CQ1573" t="s">
        <v>697</v>
      </c>
      <c r="CR1573" t="s">
        <v>698</v>
      </c>
      <c r="CT1573">
        <v>0</v>
      </c>
      <c r="CU1573" s="5">
        <v>0</v>
      </c>
      <c r="CV1573" s="5">
        <v>0</v>
      </c>
      <c r="DA1573" s="5"/>
      <c r="DB1573" s="5"/>
      <c r="DF1573">
        <v>1131595910</v>
      </c>
      <c r="DK1573" t="s">
        <v>633</v>
      </c>
      <c r="DL1573" t="s">
        <v>191</v>
      </c>
      <c r="DM1573" t="s">
        <v>1330</v>
      </c>
      <c r="DN1573" t="s">
        <v>1334</v>
      </c>
      <c r="DO1573">
        <v>4000041221</v>
      </c>
      <c r="DQ1573" s="6">
        <v>45079</v>
      </c>
      <c r="DR1573" s="5"/>
      <c r="DS1573" s="5">
        <v>45098</v>
      </c>
      <c r="DT1573" s="5"/>
      <c r="DU1573" s="1" t="s">
        <v>1335</v>
      </c>
      <c r="DV1573" t="s">
        <v>1334</v>
      </c>
      <c r="DZ1573" s="11" t="s">
        <v>192</v>
      </c>
      <c r="EA1573" s="11" t="s">
        <v>338</v>
      </c>
      <c r="EB1573" s="5">
        <v>45093</v>
      </c>
      <c r="EC1573" s="5"/>
      <c r="ED1573" s="5"/>
      <c r="EF1573" t="s">
        <v>193</v>
      </c>
      <c r="EI1573" t="s">
        <v>406</v>
      </c>
      <c r="EJ1573" t="s">
        <v>407</v>
      </c>
      <c r="EK1573" t="s">
        <v>663</v>
      </c>
      <c r="EL1573" t="s">
        <v>496</v>
      </c>
      <c r="EN1573">
        <v>0.5</v>
      </c>
      <c r="EO1573">
        <v>0.15</v>
      </c>
      <c r="EP1573">
        <v>0.25</v>
      </c>
      <c r="EQ1573">
        <v>0.1</v>
      </c>
      <c r="ER1573" s="5"/>
      <c r="ES1573" s="5"/>
      <c r="ET1573" s="5"/>
      <c r="EU1573" s="5"/>
      <c r="EX1573" t="s">
        <v>1336</v>
      </c>
      <c r="EY1573" s="5"/>
      <c r="EZ1573" s="71" t="s">
        <v>452</v>
      </c>
      <c r="FA1573" t="s">
        <v>408</v>
      </c>
    </row>
    <row r="1574" spans="1:157" x14ac:dyDescent="0.3">
      <c r="A1574" t="s">
        <v>169</v>
      </c>
      <c r="B1574">
        <v>22292</v>
      </c>
      <c r="C1574" t="s">
        <v>1330</v>
      </c>
      <c r="D1574">
        <v>187222</v>
      </c>
      <c r="F1574" t="s">
        <v>170</v>
      </c>
      <c r="G1574" t="s">
        <v>195</v>
      </c>
      <c r="H1574" s="13" t="s">
        <v>200</v>
      </c>
      <c r="I1574">
        <v>4000041221</v>
      </c>
      <c r="J1574" s="13"/>
      <c r="L1574" t="s">
        <v>337</v>
      </c>
      <c r="M1574" t="s">
        <v>173</v>
      </c>
      <c r="N1574" t="s">
        <v>174</v>
      </c>
      <c r="O1574" t="s">
        <v>175</v>
      </c>
      <c r="P1574" t="s">
        <v>176</v>
      </c>
      <c r="Q1574">
        <v>1000704637</v>
      </c>
      <c r="R1574">
        <v>440</v>
      </c>
      <c r="S1574">
        <v>1200000321</v>
      </c>
      <c r="T1574" t="s">
        <v>201</v>
      </c>
      <c r="U1574">
        <v>23</v>
      </c>
      <c r="W1574" t="s">
        <v>327</v>
      </c>
      <c r="X1574" t="s">
        <v>178</v>
      </c>
      <c r="Y1574" t="s">
        <v>1331</v>
      </c>
      <c r="Z1574" t="s">
        <v>1332</v>
      </c>
      <c r="AD1574" t="s">
        <v>1331</v>
      </c>
      <c r="AE1574" t="s">
        <v>1332</v>
      </c>
      <c r="AQ1574"/>
      <c r="AR1574" s="6">
        <v>44981</v>
      </c>
      <c r="AS1574"/>
      <c r="AV1574" s="5">
        <v>45026</v>
      </c>
      <c r="AW1574"/>
      <c r="AX1574" s="6">
        <v>45070</v>
      </c>
      <c r="BB1574" t="s">
        <v>179</v>
      </c>
      <c r="BD1574" t="s">
        <v>180</v>
      </c>
      <c r="BF1574" t="s">
        <v>1333</v>
      </c>
      <c r="BG1574" s="68" t="s">
        <v>181</v>
      </c>
      <c r="BH1574" s="6">
        <v>45076</v>
      </c>
      <c r="BI1574" s="6">
        <v>45076</v>
      </c>
      <c r="BL1574" t="s">
        <v>182</v>
      </c>
      <c r="BM1574" s="10">
        <v>442010.99986799998</v>
      </c>
      <c r="BN1574" s="10">
        <v>175035.999969</v>
      </c>
      <c r="BO1574" s="10">
        <v>10166252.996964</v>
      </c>
      <c r="BP1574" s="10">
        <v>4025827.9992869999</v>
      </c>
      <c r="BQ1574" s="69"/>
      <c r="BR1574" t="s">
        <v>343</v>
      </c>
      <c r="BS1574" s="5">
        <v>44799</v>
      </c>
      <c r="BT1574" s="5">
        <v>44803</v>
      </c>
      <c r="BU1574" s="70"/>
      <c r="BX1574" t="s">
        <v>183</v>
      </c>
      <c r="BY1574" t="s">
        <v>652</v>
      </c>
      <c r="CG1574" t="s">
        <v>974</v>
      </c>
      <c r="CL1574" t="s">
        <v>184</v>
      </c>
      <c r="CM1574" t="s">
        <v>446</v>
      </c>
      <c r="CN1574" t="s">
        <v>447</v>
      </c>
      <c r="CO1574" t="s">
        <v>448</v>
      </c>
      <c r="CP1574" t="s">
        <v>696</v>
      </c>
      <c r="CQ1574" t="s">
        <v>697</v>
      </c>
      <c r="CR1574" t="s">
        <v>698</v>
      </c>
      <c r="CT1574">
        <v>0</v>
      </c>
      <c r="CU1574" s="5">
        <v>0</v>
      </c>
      <c r="CV1574" s="5">
        <v>0</v>
      </c>
      <c r="DA1574" s="5"/>
      <c r="DB1574" s="5"/>
      <c r="DF1574">
        <v>1131595910</v>
      </c>
      <c r="DK1574" t="s">
        <v>633</v>
      </c>
      <c r="DL1574" t="s">
        <v>191</v>
      </c>
      <c r="DM1574" t="s">
        <v>1330</v>
      </c>
      <c r="DN1574" t="s">
        <v>1334</v>
      </c>
      <c r="DO1574">
        <v>4000041221</v>
      </c>
      <c r="DQ1574" s="6">
        <v>45079</v>
      </c>
      <c r="DR1574" s="5"/>
      <c r="DS1574" s="5">
        <v>45098</v>
      </c>
      <c r="DT1574" s="5"/>
      <c r="DU1574" s="1" t="s">
        <v>1335</v>
      </c>
      <c r="DV1574" t="s">
        <v>1334</v>
      </c>
      <c r="DZ1574" s="11" t="s">
        <v>192</v>
      </c>
      <c r="EA1574" s="11" t="s">
        <v>338</v>
      </c>
      <c r="EB1574" s="5">
        <v>45093</v>
      </c>
      <c r="EC1574" s="5"/>
      <c r="ED1574" s="5"/>
      <c r="EF1574" t="s">
        <v>193</v>
      </c>
      <c r="EI1574" t="s">
        <v>406</v>
      </c>
      <c r="EJ1574" t="s">
        <v>407</v>
      </c>
      <c r="EK1574" t="s">
        <v>663</v>
      </c>
      <c r="EL1574" t="s">
        <v>496</v>
      </c>
      <c r="EN1574">
        <v>0.5</v>
      </c>
      <c r="EO1574">
        <v>0.15</v>
      </c>
      <c r="EP1574">
        <v>0.25</v>
      </c>
      <c r="EQ1574">
        <v>0.1</v>
      </c>
      <c r="ER1574" s="5"/>
      <c r="ES1574" s="5"/>
      <c r="ET1574" s="5"/>
      <c r="EU1574" s="5"/>
      <c r="EX1574" t="s">
        <v>1336</v>
      </c>
      <c r="EY1574" s="5"/>
      <c r="EZ1574" s="71" t="s">
        <v>452</v>
      </c>
      <c r="FA1574" t="s">
        <v>408</v>
      </c>
    </row>
    <row r="1575" spans="1:157" x14ac:dyDescent="0.3">
      <c r="A1575" t="s">
        <v>169</v>
      </c>
      <c r="B1575">
        <v>22293</v>
      </c>
      <c r="C1575" t="s">
        <v>1330</v>
      </c>
      <c r="D1575">
        <v>187223</v>
      </c>
      <c r="F1575" t="s">
        <v>170</v>
      </c>
      <c r="G1575" t="s">
        <v>195</v>
      </c>
      <c r="H1575" s="13" t="s">
        <v>321</v>
      </c>
      <c r="I1575">
        <v>4000041222</v>
      </c>
      <c r="J1575" s="13"/>
      <c r="L1575" t="s">
        <v>337</v>
      </c>
      <c r="M1575" t="s">
        <v>203</v>
      </c>
      <c r="N1575" t="s">
        <v>174</v>
      </c>
      <c r="O1575" t="s">
        <v>175</v>
      </c>
      <c r="P1575" t="s">
        <v>176</v>
      </c>
      <c r="Q1575">
        <v>1000704637</v>
      </c>
      <c r="R1575">
        <v>330</v>
      </c>
      <c r="S1575">
        <v>1300000401</v>
      </c>
      <c r="T1575" t="s">
        <v>322</v>
      </c>
      <c r="U1575">
        <v>3</v>
      </c>
      <c r="W1575" t="s">
        <v>327</v>
      </c>
      <c r="X1575" t="s">
        <v>178</v>
      </c>
      <c r="Y1575" t="s">
        <v>1331</v>
      </c>
      <c r="Z1575" t="s">
        <v>1332</v>
      </c>
      <c r="AD1575" t="s">
        <v>1331</v>
      </c>
      <c r="AE1575" t="s">
        <v>1332</v>
      </c>
      <c r="AQ1575"/>
      <c r="AR1575" s="6">
        <v>44981</v>
      </c>
      <c r="AS1575"/>
      <c r="AV1575" s="5">
        <v>45026</v>
      </c>
      <c r="AW1575"/>
      <c r="AX1575" s="6">
        <v>45070</v>
      </c>
      <c r="BB1575" t="s">
        <v>179</v>
      </c>
      <c r="BD1575" t="s">
        <v>180</v>
      </c>
      <c r="BF1575" t="s">
        <v>1333</v>
      </c>
      <c r="BG1575" s="68" t="s">
        <v>181</v>
      </c>
      <c r="BH1575" s="6">
        <v>45076</v>
      </c>
      <c r="BI1575" s="6">
        <v>45076</v>
      </c>
      <c r="BL1575" t="s">
        <v>182</v>
      </c>
      <c r="BM1575" s="10">
        <v>10121759.999957999</v>
      </c>
      <c r="BN1575" s="10">
        <v>9639964.000074001</v>
      </c>
      <c r="BO1575" s="10">
        <v>30365279.999874</v>
      </c>
      <c r="BP1575" s="10">
        <v>28919892.000222001</v>
      </c>
      <c r="BQ1575" s="69"/>
      <c r="BR1575" t="s">
        <v>437</v>
      </c>
      <c r="BS1575" s="5">
        <v>44799</v>
      </c>
      <c r="BT1575" s="5">
        <v>44803</v>
      </c>
      <c r="BU1575" s="70"/>
      <c r="BX1575" t="s">
        <v>183</v>
      </c>
      <c r="BY1575" t="s">
        <v>652</v>
      </c>
      <c r="CG1575" t="s">
        <v>974</v>
      </c>
      <c r="CL1575" t="s">
        <v>184</v>
      </c>
      <c r="CM1575" t="s">
        <v>446</v>
      </c>
      <c r="CN1575" t="s">
        <v>447</v>
      </c>
      <c r="CO1575" t="s">
        <v>448</v>
      </c>
      <c r="CP1575" t="s">
        <v>696</v>
      </c>
      <c r="CQ1575" t="s">
        <v>697</v>
      </c>
      <c r="CR1575" t="s">
        <v>698</v>
      </c>
      <c r="CT1575">
        <v>0</v>
      </c>
      <c r="CU1575" s="5">
        <v>0</v>
      </c>
      <c r="CV1575" s="5">
        <v>0</v>
      </c>
      <c r="DA1575" s="5"/>
      <c r="DB1575" s="5"/>
      <c r="DF1575">
        <v>1131583918</v>
      </c>
      <c r="DK1575" t="s">
        <v>633</v>
      </c>
      <c r="DL1575" t="s">
        <v>191</v>
      </c>
      <c r="DM1575" t="s">
        <v>1330</v>
      </c>
      <c r="DN1575" t="s">
        <v>1334</v>
      </c>
      <c r="DO1575">
        <v>4000041222</v>
      </c>
      <c r="DQ1575" s="6">
        <v>45079</v>
      </c>
      <c r="DR1575" s="5"/>
      <c r="DS1575" s="5">
        <v>45098</v>
      </c>
      <c r="DT1575" s="5"/>
      <c r="DU1575" s="1" t="s">
        <v>1335</v>
      </c>
      <c r="DV1575" t="s">
        <v>1334</v>
      </c>
      <c r="DZ1575" s="11" t="s">
        <v>192</v>
      </c>
      <c r="EA1575" s="11" t="s">
        <v>338</v>
      </c>
      <c r="EB1575" s="5">
        <v>45093</v>
      </c>
      <c r="EC1575" s="5"/>
      <c r="ED1575" s="5"/>
      <c r="EF1575" t="s">
        <v>193</v>
      </c>
      <c r="EI1575" t="s">
        <v>406</v>
      </c>
      <c r="EJ1575" t="s">
        <v>407</v>
      </c>
      <c r="EK1575" t="s">
        <v>663</v>
      </c>
      <c r="EL1575" t="s">
        <v>496</v>
      </c>
      <c r="EN1575">
        <v>0.5</v>
      </c>
      <c r="EO1575">
        <v>0.15</v>
      </c>
      <c r="EP1575">
        <v>0.25</v>
      </c>
      <c r="EQ1575">
        <v>0.1</v>
      </c>
      <c r="ER1575" s="5"/>
      <c r="ES1575" s="5"/>
      <c r="ET1575" s="5"/>
      <c r="EU1575" s="5"/>
      <c r="EX1575" t="s">
        <v>1336</v>
      </c>
      <c r="EY1575" s="5"/>
      <c r="EZ1575" s="71" t="s">
        <v>452</v>
      </c>
      <c r="FA1575" t="s">
        <v>408</v>
      </c>
    </row>
    <row r="1576" spans="1:157" x14ac:dyDescent="0.3">
      <c r="A1576" t="s">
        <v>169</v>
      </c>
      <c r="B1576">
        <v>22294</v>
      </c>
      <c r="C1576" t="s">
        <v>1330</v>
      </c>
      <c r="D1576">
        <v>187224</v>
      </c>
      <c r="F1576" t="s">
        <v>170</v>
      </c>
      <c r="G1576" t="s">
        <v>195</v>
      </c>
      <c r="H1576" s="13" t="s">
        <v>377</v>
      </c>
      <c r="I1576">
        <v>4000041222</v>
      </c>
      <c r="J1576" s="13"/>
      <c r="L1576" t="s">
        <v>337</v>
      </c>
      <c r="M1576" t="s">
        <v>203</v>
      </c>
      <c r="N1576" t="s">
        <v>174</v>
      </c>
      <c r="O1576" t="s">
        <v>175</v>
      </c>
      <c r="P1576" t="s">
        <v>176</v>
      </c>
      <c r="Q1576">
        <v>1000704637</v>
      </c>
      <c r="R1576">
        <v>290</v>
      </c>
      <c r="S1576">
        <v>1300000007</v>
      </c>
      <c r="T1576" t="s">
        <v>378</v>
      </c>
      <c r="U1576">
        <v>3</v>
      </c>
      <c r="W1576" t="s">
        <v>327</v>
      </c>
      <c r="X1576" t="s">
        <v>178</v>
      </c>
      <c r="Y1576" t="s">
        <v>1331</v>
      </c>
      <c r="Z1576" t="s">
        <v>1332</v>
      </c>
      <c r="AD1576" t="s">
        <v>1331</v>
      </c>
      <c r="AE1576" t="s">
        <v>1332</v>
      </c>
      <c r="AQ1576"/>
      <c r="AR1576" s="6">
        <v>44981</v>
      </c>
      <c r="AS1576"/>
      <c r="AV1576" s="5">
        <v>45026</v>
      </c>
      <c r="AW1576"/>
      <c r="AX1576" s="6">
        <v>45070</v>
      </c>
      <c r="BB1576" t="s">
        <v>179</v>
      </c>
      <c r="BD1576" t="s">
        <v>180</v>
      </c>
      <c r="BF1576" t="s">
        <v>1333</v>
      </c>
      <c r="BG1576" s="68" t="s">
        <v>181</v>
      </c>
      <c r="BH1576" s="6">
        <v>45076</v>
      </c>
      <c r="BI1576" s="6">
        <v>45076</v>
      </c>
      <c r="BL1576" t="s">
        <v>182</v>
      </c>
      <c r="BM1576" s="10">
        <v>2408959</v>
      </c>
      <c r="BN1576" s="10">
        <v>2294292.9999990002</v>
      </c>
      <c r="BO1576" s="10">
        <v>7226877</v>
      </c>
      <c r="BP1576" s="10">
        <v>6882878.9999969993</v>
      </c>
      <c r="BQ1576" s="69"/>
      <c r="BR1576" t="s">
        <v>426</v>
      </c>
      <c r="BS1576" s="5">
        <v>44799</v>
      </c>
      <c r="BT1576" s="5">
        <v>44803</v>
      </c>
      <c r="BU1576" s="70"/>
      <c r="BX1576" t="s">
        <v>183</v>
      </c>
      <c r="BY1576" t="s">
        <v>652</v>
      </c>
      <c r="CG1576" t="s">
        <v>974</v>
      </c>
      <c r="CL1576" t="s">
        <v>184</v>
      </c>
      <c r="CM1576" t="s">
        <v>446</v>
      </c>
      <c r="CN1576" t="s">
        <v>447</v>
      </c>
      <c r="CO1576" t="s">
        <v>448</v>
      </c>
      <c r="CP1576" t="s">
        <v>696</v>
      </c>
      <c r="CQ1576" t="s">
        <v>697</v>
      </c>
      <c r="CR1576" t="s">
        <v>698</v>
      </c>
      <c r="CT1576">
        <v>0</v>
      </c>
      <c r="CU1576" s="5">
        <v>0</v>
      </c>
      <c r="CV1576" s="5">
        <v>0</v>
      </c>
      <c r="DA1576" s="5"/>
      <c r="DB1576" s="5"/>
      <c r="DF1576">
        <v>1131583918</v>
      </c>
      <c r="DK1576" t="s">
        <v>633</v>
      </c>
      <c r="DL1576" t="s">
        <v>191</v>
      </c>
      <c r="DM1576" t="s">
        <v>1330</v>
      </c>
      <c r="DN1576" t="s">
        <v>1334</v>
      </c>
      <c r="DO1576">
        <v>4000041222</v>
      </c>
      <c r="DQ1576" s="6">
        <v>45079</v>
      </c>
      <c r="DR1576" s="5"/>
      <c r="DS1576" s="5">
        <v>45098</v>
      </c>
      <c r="DT1576" s="5"/>
      <c r="DU1576" s="1" t="s">
        <v>1335</v>
      </c>
      <c r="DV1576" t="s">
        <v>1334</v>
      </c>
      <c r="DZ1576" s="11" t="s">
        <v>192</v>
      </c>
      <c r="EA1576" s="11" t="s">
        <v>338</v>
      </c>
      <c r="EB1576" s="5">
        <v>45093</v>
      </c>
      <c r="EC1576" s="5"/>
      <c r="ED1576" s="5"/>
      <c r="EF1576" t="s">
        <v>193</v>
      </c>
      <c r="EI1576" t="s">
        <v>406</v>
      </c>
      <c r="EJ1576" t="s">
        <v>407</v>
      </c>
      <c r="EK1576" t="s">
        <v>663</v>
      </c>
      <c r="EL1576" t="s">
        <v>496</v>
      </c>
      <c r="EN1576">
        <v>0.5</v>
      </c>
      <c r="EO1576">
        <v>0.15</v>
      </c>
      <c r="EP1576">
        <v>0.25</v>
      </c>
      <c r="EQ1576">
        <v>0.1</v>
      </c>
      <c r="ER1576" s="5"/>
      <c r="ES1576" s="5"/>
      <c r="ET1576" s="5"/>
      <c r="EU1576" s="5"/>
      <c r="EX1576" t="s">
        <v>1336</v>
      </c>
      <c r="EY1576" s="5"/>
      <c r="EZ1576" s="71" t="s">
        <v>452</v>
      </c>
      <c r="FA1576" t="s">
        <v>408</v>
      </c>
    </row>
    <row r="1577" spans="1:157" x14ac:dyDescent="0.3">
      <c r="A1577" t="s">
        <v>169</v>
      </c>
      <c r="B1577">
        <v>22295</v>
      </c>
      <c r="C1577" t="s">
        <v>1330</v>
      </c>
      <c r="D1577">
        <v>187226</v>
      </c>
      <c r="F1577" t="s">
        <v>170</v>
      </c>
      <c r="G1577" t="s">
        <v>195</v>
      </c>
      <c r="H1577" s="13" t="s">
        <v>316</v>
      </c>
      <c r="I1577">
        <v>4000041222</v>
      </c>
      <c r="J1577" s="13"/>
      <c r="L1577" t="s">
        <v>337</v>
      </c>
      <c r="M1577" t="s">
        <v>203</v>
      </c>
      <c r="N1577" t="s">
        <v>174</v>
      </c>
      <c r="O1577" t="s">
        <v>175</v>
      </c>
      <c r="P1577" t="s">
        <v>176</v>
      </c>
      <c r="Q1577">
        <v>1000704637</v>
      </c>
      <c r="R1577">
        <v>310</v>
      </c>
      <c r="S1577">
        <v>1300000820</v>
      </c>
      <c r="T1577" t="s">
        <v>236</v>
      </c>
      <c r="U1577">
        <v>2</v>
      </c>
      <c r="W1577" t="s">
        <v>327</v>
      </c>
      <c r="X1577" t="s">
        <v>178</v>
      </c>
      <c r="Y1577" t="s">
        <v>1331</v>
      </c>
      <c r="Z1577" t="s">
        <v>1332</v>
      </c>
      <c r="AD1577" t="s">
        <v>1331</v>
      </c>
      <c r="AE1577" t="s">
        <v>1332</v>
      </c>
      <c r="AQ1577"/>
      <c r="AR1577" s="6">
        <v>44981</v>
      </c>
      <c r="AS1577"/>
      <c r="AV1577" s="5">
        <v>45026</v>
      </c>
      <c r="AW1577"/>
      <c r="AX1577" s="6">
        <v>45070</v>
      </c>
      <c r="BB1577" t="s">
        <v>179</v>
      </c>
      <c r="BD1577" t="s">
        <v>180</v>
      </c>
      <c r="BF1577" t="s">
        <v>1333</v>
      </c>
      <c r="BG1577" s="68" t="s">
        <v>181</v>
      </c>
      <c r="BH1577" s="6">
        <v>45076</v>
      </c>
      <c r="BI1577" s="6">
        <v>45076</v>
      </c>
      <c r="BL1577" t="s">
        <v>182</v>
      </c>
      <c r="BM1577" s="10">
        <v>1956902.00028</v>
      </c>
      <c r="BN1577" s="10">
        <v>1863752.9998399999</v>
      </c>
      <c r="BO1577" s="10">
        <v>3913804.0005600001</v>
      </c>
      <c r="BP1577" s="10">
        <v>3727505.9996799999</v>
      </c>
      <c r="BQ1577" s="69"/>
      <c r="BR1577" t="s">
        <v>437</v>
      </c>
      <c r="BS1577" s="5">
        <v>44799</v>
      </c>
      <c r="BT1577" s="5">
        <v>44803</v>
      </c>
      <c r="BU1577" s="70"/>
      <c r="BX1577" t="s">
        <v>183</v>
      </c>
      <c r="BY1577" t="s">
        <v>652</v>
      </c>
      <c r="CG1577" t="s">
        <v>974</v>
      </c>
      <c r="CL1577" t="s">
        <v>184</v>
      </c>
      <c r="CM1577" t="s">
        <v>446</v>
      </c>
      <c r="CN1577" t="s">
        <v>447</v>
      </c>
      <c r="CO1577" t="s">
        <v>448</v>
      </c>
      <c r="CP1577" t="s">
        <v>696</v>
      </c>
      <c r="CQ1577" t="s">
        <v>697</v>
      </c>
      <c r="CR1577" t="s">
        <v>698</v>
      </c>
      <c r="CT1577">
        <v>0</v>
      </c>
      <c r="CU1577" s="5">
        <v>0</v>
      </c>
      <c r="CV1577" s="5">
        <v>0</v>
      </c>
      <c r="DA1577" s="5"/>
      <c r="DB1577" s="5"/>
      <c r="DF1577">
        <v>1131583918</v>
      </c>
      <c r="DK1577" t="s">
        <v>633</v>
      </c>
      <c r="DL1577" t="s">
        <v>191</v>
      </c>
      <c r="DM1577" t="s">
        <v>1330</v>
      </c>
      <c r="DN1577" t="s">
        <v>1334</v>
      </c>
      <c r="DO1577">
        <v>4000041222</v>
      </c>
      <c r="DQ1577" s="6">
        <v>45079</v>
      </c>
      <c r="DR1577" s="5"/>
      <c r="DS1577" s="5">
        <v>45098</v>
      </c>
      <c r="DT1577" s="5"/>
      <c r="DU1577" s="1" t="s">
        <v>1335</v>
      </c>
      <c r="DV1577" t="s">
        <v>1334</v>
      </c>
      <c r="DZ1577" s="11" t="s">
        <v>192</v>
      </c>
      <c r="EA1577" s="11" t="s">
        <v>338</v>
      </c>
      <c r="EB1577" s="5">
        <v>45093</v>
      </c>
      <c r="EC1577" s="5"/>
      <c r="ED1577" s="5"/>
      <c r="EF1577" t="s">
        <v>193</v>
      </c>
      <c r="EI1577" t="s">
        <v>406</v>
      </c>
      <c r="EJ1577" t="s">
        <v>407</v>
      </c>
      <c r="EK1577" t="s">
        <v>663</v>
      </c>
      <c r="EL1577" t="s">
        <v>496</v>
      </c>
      <c r="EN1577">
        <v>0.5</v>
      </c>
      <c r="EO1577">
        <v>0.15</v>
      </c>
      <c r="EP1577">
        <v>0.25</v>
      </c>
      <c r="EQ1577">
        <v>0.1</v>
      </c>
      <c r="ER1577" s="5"/>
      <c r="ES1577" s="5"/>
      <c r="ET1577" s="5"/>
      <c r="EU1577" s="5"/>
      <c r="EX1577" t="s">
        <v>1336</v>
      </c>
      <c r="EY1577" s="5"/>
      <c r="EZ1577" s="71" t="s">
        <v>452</v>
      </c>
      <c r="FA1577" t="s">
        <v>408</v>
      </c>
    </row>
    <row r="1578" spans="1:157" x14ac:dyDescent="0.3">
      <c r="A1578" t="s">
        <v>169</v>
      </c>
      <c r="B1578">
        <v>22296</v>
      </c>
      <c r="C1578" t="s">
        <v>1330</v>
      </c>
      <c r="D1578">
        <v>187227</v>
      </c>
      <c r="F1578" t="s">
        <v>170</v>
      </c>
      <c r="G1578" t="s">
        <v>195</v>
      </c>
      <c r="H1578" s="13" t="s">
        <v>286</v>
      </c>
      <c r="I1578">
        <v>4000041222</v>
      </c>
      <c r="J1578" s="13"/>
      <c r="L1578" t="s">
        <v>337</v>
      </c>
      <c r="M1578" t="s">
        <v>203</v>
      </c>
      <c r="N1578" t="s">
        <v>174</v>
      </c>
      <c r="O1578" t="s">
        <v>175</v>
      </c>
      <c r="P1578" t="s">
        <v>176</v>
      </c>
      <c r="Q1578">
        <v>1000704637</v>
      </c>
      <c r="R1578">
        <v>220</v>
      </c>
      <c r="S1578">
        <v>1300000820</v>
      </c>
      <c r="T1578" t="s">
        <v>287</v>
      </c>
      <c r="U1578">
        <v>10</v>
      </c>
      <c r="W1578" t="s">
        <v>327</v>
      </c>
      <c r="X1578" t="s">
        <v>178</v>
      </c>
      <c r="Y1578" t="s">
        <v>1331</v>
      </c>
      <c r="Z1578" t="s">
        <v>1332</v>
      </c>
      <c r="AD1578" t="s">
        <v>1331</v>
      </c>
      <c r="AE1578" t="s">
        <v>1332</v>
      </c>
      <c r="AQ1578"/>
      <c r="AR1578" s="6">
        <v>44981</v>
      </c>
      <c r="AS1578"/>
      <c r="AV1578" s="5">
        <v>45026</v>
      </c>
      <c r="AW1578"/>
      <c r="AX1578" s="6">
        <v>45070</v>
      </c>
      <c r="BB1578" t="s">
        <v>179</v>
      </c>
      <c r="BD1578" t="s">
        <v>180</v>
      </c>
      <c r="BF1578" t="s">
        <v>1333</v>
      </c>
      <c r="BG1578" s="68" t="s">
        <v>181</v>
      </c>
      <c r="BH1578" s="6">
        <v>45076</v>
      </c>
      <c r="BI1578" s="6">
        <v>45076</v>
      </c>
      <c r="BL1578" t="s">
        <v>182</v>
      </c>
      <c r="BM1578" s="10">
        <v>73620.999739999999</v>
      </c>
      <c r="BN1578" s="10">
        <v>70117.000339999999</v>
      </c>
      <c r="BO1578" s="10">
        <v>736209.99739999999</v>
      </c>
      <c r="BP1578" s="10">
        <v>701170.00340000005</v>
      </c>
      <c r="BQ1578" s="69"/>
      <c r="BR1578" t="s">
        <v>425</v>
      </c>
      <c r="BS1578" s="5">
        <v>44799</v>
      </c>
      <c r="BT1578" s="5">
        <v>44803</v>
      </c>
      <c r="BU1578" s="70"/>
      <c r="BX1578" t="s">
        <v>183</v>
      </c>
      <c r="BY1578" t="s">
        <v>652</v>
      </c>
      <c r="CG1578" t="s">
        <v>974</v>
      </c>
      <c r="CL1578" t="s">
        <v>184</v>
      </c>
      <c r="CM1578" t="s">
        <v>446</v>
      </c>
      <c r="CN1578" t="s">
        <v>447</v>
      </c>
      <c r="CO1578" t="s">
        <v>448</v>
      </c>
      <c r="CP1578" t="s">
        <v>696</v>
      </c>
      <c r="CQ1578" t="s">
        <v>697</v>
      </c>
      <c r="CR1578" t="s">
        <v>698</v>
      </c>
      <c r="CT1578">
        <v>0</v>
      </c>
      <c r="CU1578" s="5">
        <v>0</v>
      </c>
      <c r="CV1578" s="5">
        <v>0</v>
      </c>
      <c r="DA1578" s="5"/>
      <c r="DB1578" s="5"/>
      <c r="DF1578">
        <v>1131583918</v>
      </c>
      <c r="DK1578" t="s">
        <v>633</v>
      </c>
      <c r="DL1578" t="s">
        <v>191</v>
      </c>
      <c r="DM1578" t="s">
        <v>1330</v>
      </c>
      <c r="DN1578" t="s">
        <v>1334</v>
      </c>
      <c r="DO1578">
        <v>4000041222</v>
      </c>
      <c r="DQ1578" s="6">
        <v>45079</v>
      </c>
      <c r="DR1578" s="5"/>
      <c r="DS1578" s="5">
        <v>45098</v>
      </c>
      <c r="DT1578" s="5"/>
      <c r="DU1578" s="1" t="s">
        <v>1335</v>
      </c>
      <c r="DV1578" t="s">
        <v>1334</v>
      </c>
      <c r="DZ1578" s="11" t="s">
        <v>192</v>
      </c>
      <c r="EA1578" s="11" t="s">
        <v>338</v>
      </c>
      <c r="EB1578" s="5">
        <v>45093</v>
      </c>
      <c r="EC1578" s="5"/>
      <c r="ED1578" s="5"/>
      <c r="EF1578" t="s">
        <v>193</v>
      </c>
      <c r="EI1578" t="s">
        <v>406</v>
      </c>
      <c r="EJ1578" t="s">
        <v>407</v>
      </c>
      <c r="EK1578" t="s">
        <v>663</v>
      </c>
      <c r="EL1578" t="s">
        <v>496</v>
      </c>
      <c r="EN1578">
        <v>0.5</v>
      </c>
      <c r="EO1578">
        <v>0.15</v>
      </c>
      <c r="EP1578">
        <v>0.25</v>
      </c>
      <c r="EQ1578">
        <v>0.1</v>
      </c>
      <c r="ER1578" s="5"/>
      <c r="ES1578" s="5"/>
      <c r="ET1578" s="5"/>
      <c r="EU1578" s="5"/>
      <c r="EX1578" t="s">
        <v>1336</v>
      </c>
      <c r="EY1578" s="5"/>
      <c r="EZ1578" s="71" t="s">
        <v>452</v>
      </c>
      <c r="FA1578" t="s">
        <v>408</v>
      </c>
    </row>
    <row r="1579" spans="1:157" x14ac:dyDescent="0.3">
      <c r="A1579" t="s">
        <v>169</v>
      </c>
      <c r="B1579">
        <v>22297</v>
      </c>
      <c r="C1579" t="s">
        <v>1330</v>
      </c>
      <c r="D1579">
        <v>187228</v>
      </c>
      <c r="F1579" t="s">
        <v>170</v>
      </c>
      <c r="G1579" t="s">
        <v>195</v>
      </c>
      <c r="H1579" s="13" t="s">
        <v>288</v>
      </c>
      <c r="I1579">
        <v>4000041222</v>
      </c>
      <c r="J1579" s="13"/>
      <c r="L1579" t="s">
        <v>337</v>
      </c>
      <c r="M1579" t="s">
        <v>203</v>
      </c>
      <c r="N1579" t="s">
        <v>174</v>
      </c>
      <c r="O1579" t="s">
        <v>175</v>
      </c>
      <c r="P1579" t="s">
        <v>176</v>
      </c>
      <c r="Q1579">
        <v>1000704637</v>
      </c>
      <c r="R1579">
        <v>230</v>
      </c>
      <c r="S1579">
        <v>1300000820</v>
      </c>
      <c r="T1579" t="s">
        <v>230</v>
      </c>
      <c r="U1579">
        <v>10</v>
      </c>
      <c r="W1579" t="s">
        <v>327</v>
      </c>
      <c r="X1579" t="s">
        <v>178</v>
      </c>
      <c r="Y1579" t="s">
        <v>1331</v>
      </c>
      <c r="Z1579" t="s">
        <v>1332</v>
      </c>
      <c r="AD1579" t="s">
        <v>1331</v>
      </c>
      <c r="AE1579" t="s">
        <v>1332</v>
      </c>
      <c r="AQ1579"/>
      <c r="AR1579" s="6">
        <v>44981</v>
      </c>
      <c r="AS1579"/>
      <c r="AV1579" s="5">
        <v>45026</v>
      </c>
      <c r="AW1579"/>
      <c r="AX1579" s="6">
        <v>45070</v>
      </c>
      <c r="BB1579" t="s">
        <v>179</v>
      </c>
      <c r="BD1579" t="s">
        <v>180</v>
      </c>
      <c r="BF1579" t="s">
        <v>1333</v>
      </c>
      <c r="BG1579" s="68" t="s">
        <v>181</v>
      </c>
      <c r="BH1579" s="6">
        <v>45076</v>
      </c>
      <c r="BI1579" s="6">
        <v>45076</v>
      </c>
      <c r="BL1579" t="s">
        <v>182</v>
      </c>
      <c r="BM1579" s="10">
        <v>34873.000180000003</v>
      </c>
      <c r="BN1579" s="10">
        <v>33213.000379999998</v>
      </c>
      <c r="BO1579" s="10">
        <v>348730.00180000003</v>
      </c>
      <c r="BP1579" s="10">
        <v>332130.00379999989</v>
      </c>
      <c r="BQ1579" s="69"/>
      <c r="BR1579" t="s">
        <v>425</v>
      </c>
      <c r="BS1579" s="5">
        <v>44799</v>
      </c>
      <c r="BT1579" s="5">
        <v>44803</v>
      </c>
      <c r="BU1579" s="70"/>
      <c r="BX1579" t="s">
        <v>183</v>
      </c>
      <c r="BY1579" t="s">
        <v>652</v>
      </c>
      <c r="CG1579" t="s">
        <v>974</v>
      </c>
      <c r="CL1579" t="s">
        <v>184</v>
      </c>
      <c r="CM1579" t="s">
        <v>446</v>
      </c>
      <c r="CN1579" t="s">
        <v>447</v>
      </c>
      <c r="CO1579" t="s">
        <v>448</v>
      </c>
      <c r="CP1579" t="s">
        <v>696</v>
      </c>
      <c r="CQ1579" t="s">
        <v>697</v>
      </c>
      <c r="CR1579" t="s">
        <v>698</v>
      </c>
      <c r="CT1579">
        <v>0</v>
      </c>
      <c r="CU1579" s="5">
        <v>0</v>
      </c>
      <c r="CV1579" s="5">
        <v>0</v>
      </c>
      <c r="DA1579" s="5"/>
      <c r="DB1579" s="5"/>
      <c r="DF1579">
        <v>1131583918</v>
      </c>
      <c r="DK1579" t="s">
        <v>633</v>
      </c>
      <c r="DL1579" t="s">
        <v>191</v>
      </c>
      <c r="DM1579" t="s">
        <v>1330</v>
      </c>
      <c r="DN1579" t="s">
        <v>1334</v>
      </c>
      <c r="DO1579">
        <v>4000041222</v>
      </c>
      <c r="DQ1579" s="6">
        <v>45079</v>
      </c>
      <c r="DR1579" s="5"/>
      <c r="DS1579" s="5">
        <v>45098</v>
      </c>
      <c r="DT1579" s="5"/>
      <c r="DU1579" s="1" t="s">
        <v>1335</v>
      </c>
      <c r="DV1579" t="s">
        <v>1334</v>
      </c>
      <c r="DZ1579" s="11" t="s">
        <v>192</v>
      </c>
      <c r="EA1579" s="11" t="s">
        <v>338</v>
      </c>
      <c r="EB1579" s="5">
        <v>45093</v>
      </c>
      <c r="EC1579" s="5"/>
      <c r="ED1579" s="5"/>
      <c r="EF1579" t="s">
        <v>193</v>
      </c>
      <c r="EI1579" t="s">
        <v>406</v>
      </c>
      <c r="EJ1579" t="s">
        <v>407</v>
      </c>
      <c r="EK1579" t="s">
        <v>663</v>
      </c>
      <c r="EL1579" t="s">
        <v>496</v>
      </c>
      <c r="EN1579">
        <v>0.5</v>
      </c>
      <c r="EO1579">
        <v>0.15</v>
      </c>
      <c r="EP1579">
        <v>0.25</v>
      </c>
      <c r="EQ1579">
        <v>0.1</v>
      </c>
      <c r="ER1579" s="5"/>
      <c r="ES1579" s="5"/>
      <c r="ET1579" s="5"/>
      <c r="EU1579" s="5"/>
      <c r="EX1579" t="s">
        <v>1336</v>
      </c>
      <c r="EY1579" s="5"/>
      <c r="EZ1579" s="71" t="s">
        <v>452</v>
      </c>
      <c r="FA1579" t="s">
        <v>408</v>
      </c>
    </row>
    <row r="1580" spans="1:157" x14ac:dyDescent="0.3">
      <c r="A1580" t="s">
        <v>169</v>
      </c>
      <c r="B1580">
        <v>22298</v>
      </c>
      <c r="C1580" t="s">
        <v>1330</v>
      </c>
      <c r="D1580">
        <v>187229</v>
      </c>
      <c r="F1580" t="s">
        <v>170</v>
      </c>
      <c r="G1580" t="s">
        <v>195</v>
      </c>
      <c r="H1580" s="13" t="s">
        <v>202</v>
      </c>
      <c r="I1580">
        <v>4000041222</v>
      </c>
      <c r="J1580" s="13"/>
      <c r="L1580" t="s">
        <v>337</v>
      </c>
      <c r="M1580" t="s">
        <v>203</v>
      </c>
      <c r="N1580" t="s">
        <v>174</v>
      </c>
      <c r="O1580" t="s">
        <v>175</v>
      </c>
      <c r="P1580" t="s">
        <v>176</v>
      </c>
      <c r="Q1580">
        <v>1000704637</v>
      </c>
      <c r="R1580">
        <v>270</v>
      </c>
      <c r="S1580">
        <v>1300000820</v>
      </c>
      <c r="T1580" t="s">
        <v>204</v>
      </c>
      <c r="U1580">
        <v>1</v>
      </c>
      <c r="W1580" t="s">
        <v>327</v>
      </c>
      <c r="X1580" t="s">
        <v>178</v>
      </c>
      <c r="Y1580" t="s">
        <v>1331</v>
      </c>
      <c r="Z1580" t="s">
        <v>1332</v>
      </c>
      <c r="AD1580" t="s">
        <v>1331</v>
      </c>
      <c r="AE1580" t="s">
        <v>1332</v>
      </c>
      <c r="AQ1580"/>
      <c r="AR1580" s="6">
        <v>44981</v>
      </c>
      <c r="AS1580"/>
      <c r="AV1580" s="5">
        <v>45026</v>
      </c>
      <c r="AW1580"/>
      <c r="AX1580" s="6">
        <v>45070</v>
      </c>
      <c r="BB1580" t="s">
        <v>179</v>
      </c>
      <c r="BD1580" t="s">
        <v>180</v>
      </c>
      <c r="BF1580" t="s">
        <v>1333</v>
      </c>
      <c r="BG1580" s="68" t="s">
        <v>181</v>
      </c>
      <c r="BH1580" s="6">
        <v>45076</v>
      </c>
      <c r="BI1580" s="6">
        <v>45076</v>
      </c>
      <c r="BL1580" t="s">
        <v>182</v>
      </c>
      <c r="BM1580" s="10">
        <v>80795.999739999999</v>
      </c>
      <c r="BN1580" s="10">
        <v>76949.999660000001</v>
      </c>
      <c r="BO1580" s="10">
        <v>80795.999739999999</v>
      </c>
      <c r="BP1580" s="10">
        <v>76949.999660000001</v>
      </c>
      <c r="BQ1580" s="69"/>
      <c r="BR1580" t="s">
        <v>1272</v>
      </c>
      <c r="BS1580" s="5">
        <v>44848</v>
      </c>
      <c r="BT1580" s="5">
        <v>44853</v>
      </c>
      <c r="BU1580" s="70"/>
      <c r="BX1580" t="s">
        <v>183</v>
      </c>
      <c r="BY1580" t="s">
        <v>652</v>
      </c>
      <c r="CG1580" t="s">
        <v>974</v>
      </c>
      <c r="CL1580" t="s">
        <v>184</v>
      </c>
      <c r="CM1580" t="s">
        <v>446</v>
      </c>
      <c r="CN1580" t="s">
        <v>447</v>
      </c>
      <c r="CO1580" t="s">
        <v>448</v>
      </c>
      <c r="CP1580" t="s">
        <v>696</v>
      </c>
      <c r="CQ1580" t="s">
        <v>697</v>
      </c>
      <c r="CR1580" t="s">
        <v>698</v>
      </c>
      <c r="CT1580">
        <v>0</v>
      </c>
      <c r="CU1580" s="5">
        <v>0</v>
      </c>
      <c r="CV1580" s="5">
        <v>0</v>
      </c>
      <c r="DA1580" s="5"/>
      <c r="DB1580" s="5"/>
      <c r="DF1580">
        <v>1131583918</v>
      </c>
      <c r="DK1580" t="s">
        <v>633</v>
      </c>
      <c r="DL1580" t="s">
        <v>191</v>
      </c>
      <c r="DM1580" t="s">
        <v>1330</v>
      </c>
      <c r="DN1580" t="s">
        <v>1334</v>
      </c>
      <c r="DO1580">
        <v>4000041222</v>
      </c>
      <c r="DQ1580" s="6">
        <v>45079</v>
      </c>
      <c r="DR1580" s="5"/>
      <c r="DS1580" s="5">
        <v>45098</v>
      </c>
      <c r="DT1580" s="5"/>
      <c r="DU1580" s="1" t="s">
        <v>1335</v>
      </c>
      <c r="DV1580" t="s">
        <v>1334</v>
      </c>
      <c r="DZ1580" s="11" t="s">
        <v>192</v>
      </c>
      <c r="EA1580" s="11" t="s">
        <v>338</v>
      </c>
      <c r="EB1580" s="5">
        <v>45093</v>
      </c>
      <c r="EC1580" s="5"/>
      <c r="ED1580" s="5"/>
      <c r="EF1580" t="s">
        <v>193</v>
      </c>
      <c r="EI1580" t="s">
        <v>406</v>
      </c>
      <c r="EJ1580" t="s">
        <v>407</v>
      </c>
      <c r="EK1580" t="s">
        <v>663</v>
      </c>
      <c r="EL1580" t="s">
        <v>496</v>
      </c>
      <c r="EN1580">
        <v>0.5</v>
      </c>
      <c r="EO1580">
        <v>0.15</v>
      </c>
      <c r="EP1580">
        <v>0.25</v>
      </c>
      <c r="EQ1580">
        <v>0.1</v>
      </c>
      <c r="ER1580" s="5"/>
      <c r="ES1580" s="5"/>
      <c r="ET1580" s="5"/>
      <c r="EU1580" s="5"/>
      <c r="EX1580" t="s">
        <v>1336</v>
      </c>
      <c r="EY1580" s="5"/>
      <c r="EZ1580" s="71" t="s">
        <v>452</v>
      </c>
      <c r="FA1580" t="s">
        <v>408</v>
      </c>
    </row>
    <row r="1581" spans="1:157" x14ac:dyDescent="0.3">
      <c r="A1581" t="s">
        <v>169</v>
      </c>
      <c r="B1581">
        <v>22299</v>
      </c>
      <c r="C1581" t="s">
        <v>1330</v>
      </c>
      <c r="D1581">
        <v>187230</v>
      </c>
      <c r="F1581" t="s">
        <v>170</v>
      </c>
      <c r="G1581" t="s">
        <v>195</v>
      </c>
      <c r="H1581" s="13" t="s">
        <v>293</v>
      </c>
      <c r="I1581">
        <v>4000041222</v>
      </c>
      <c r="J1581" s="13"/>
      <c r="L1581" t="s">
        <v>337</v>
      </c>
      <c r="M1581" t="s">
        <v>203</v>
      </c>
      <c r="N1581" t="s">
        <v>174</v>
      </c>
      <c r="O1581" t="s">
        <v>175</v>
      </c>
      <c r="P1581" t="s">
        <v>176</v>
      </c>
      <c r="Q1581">
        <v>1000704637</v>
      </c>
      <c r="R1581">
        <v>280</v>
      </c>
      <c r="S1581">
        <v>1300000820</v>
      </c>
      <c r="T1581" t="s">
        <v>231</v>
      </c>
      <c r="U1581">
        <v>1</v>
      </c>
      <c r="W1581" t="s">
        <v>327</v>
      </c>
      <c r="X1581" t="s">
        <v>178</v>
      </c>
      <c r="Y1581" t="s">
        <v>1331</v>
      </c>
      <c r="Z1581" t="s">
        <v>1332</v>
      </c>
      <c r="AD1581" t="s">
        <v>1331</v>
      </c>
      <c r="AE1581" t="s">
        <v>1332</v>
      </c>
      <c r="AQ1581"/>
      <c r="AR1581" s="6">
        <v>44981</v>
      </c>
      <c r="AS1581"/>
      <c r="AV1581" s="5">
        <v>45026</v>
      </c>
      <c r="AW1581"/>
      <c r="AX1581" s="6">
        <v>45070</v>
      </c>
      <c r="BB1581" t="s">
        <v>179</v>
      </c>
      <c r="BD1581" t="s">
        <v>180</v>
      </c>
      <c r="BF1581" t="s">
        <v>1333</v>
      </c>
      <c r="BG1581" s="68" t="s">
        <v>181</v>
      </c>
      <c r="BH1581" s="6">
        <v>45076</v>
      </c>
      <c r="BI1581" s="6">
        <v>45076</v>
      </c>
      <c r="BL1581" t="s">
        <v>182</v>
      </c>
      <c r="BM1581" s="10">
        <v>80795.999739999999</v>
      </c>
      <c r="BN1581" s="10">
        <v>76949.999660000001</v>
      </c>
      <c r="BO1581" s="10">
        <v>80795.999739999999</v>
      </c>
      <c r="BP1581" s="10">
        <v>76949.999660000001</v>
      </c>
      <c r="BQ1581" s="69"/>
      <c r="BR1581" t="s">
        <v>572</v>
      </c>
      <c r="BS1581" s="5">
        <v>44825</v>
      </c>
      <c r="BT1581" s="5">
        <v>44827</v>
      </c>
      <c r="BU1581" s="70"/>
      <c r="BX1581" t="s">
        <v>183</v>
      </c>
      <c r="BY1581" t="s">
        <v>652</v>
      </c>
      <c r="CG1581" t="s">
        <v>974</v>
      </c>
      <c r="CL1581" t="s">
        <v>184</v>
      </c>
      <c r="CM1581" t="s">
        <v>446</v>
      </c>
      <c r="CN1581" t="s">
        <v>447</v>
      </c>
      <c r="CO1581" t="s">
        <v>448</v>
      </c>
      <c r="CP1581" t="s">
        <v>696</v>
      </c>
      <c r="CQ1581" t="s">
        <v>697</v>
      </c>
      <c r="CR1581" t="s">
        <v>698</v>
      </c>
      <c r="CT1581">
        <v>0</v>
      </c>
      <c r="CU1581" s="5">
        <v>0</v>
      </c>
      <c r="CV1581" s="5">
        <v>0</v>
      </c>
      <c r="DA1581" s="5"/>
      <c r="DB1581" s="5"/>
      <c r="DF1581">
        <v>1131583918</v>
      </c>
      <c r="DK1581" t="s">
        <v>633</v>
      </c>
      <c r="DL1581" t="s">
        <v>191</v>
      </c>
      <c r="DM1581" t="s">
        <v>1330</v>
      </c>
      <c r="DN1581" t="s">
        <v>1334</v>
      </c>
      <c r="DO1581">
        <v>4000041222</v>
      </c>
      <c r="DQ1581" s="6">
        <v>45079</v>
      </c>
      <c r="DR1581" s="5"/>
      <c r="DS1581" s="5">
        <v>45098</v>
      </c>
      <c r="DT1581" s="5"/>
      <c r="DU1581" s="1" t="s">
        <v>1335</v>
      </c>
      <c r="DV1581" t="s">
        <v>1334</v>
      </c>
      <c r="DZ1581" s="11" t="s">
        <v>192</v>
      </c>
      <c r="EA1581" s="11" t="s">
        <v>338</v>
      </c>
      <c r="EB1581" s="5">
        <v>45093</v>
      </c>
      <c r="EC1581" s="5"/>
      <c r="ED1581" s="5"/>
      <c r="EF1581" t="s">
        <v>193</v>
      </c>
      <c r="EI1581" t="s">
        <v>406</v>
      </c>
      <c r="EJ1581" t="s">
        <v>407</v>
      </c>
      <c r="EK1581" t="s">
        <v>663</v>
      </c>
      <c r="EL1581" t="s">
        <v>496</v>
      </c>
      <c r="EN1581">
        <v>0.5</v>
      </c>
      <c r="EO1581">
        <v>0.15</v>
      </c>
      <c r="EP1581">
        <v>0.25</v>
      </c>
      <c r="EQ1581">
        <v>0.1</v>
      </c>
      <c r="ER1581" s="5"/>
      <c r="ES1581" s="5"/>
      <c r="ET1581" s="5"/>
      <c r="EU1581" s="5"/>
      <c r="EX1581" t="s">
        <v>1336</v>
      </c>
      <c r="EY1581" s="5"/>
      <c r="EZ1581" s="71" t="s">
        <v>452</v>
      </c>
      <c r="FA1581" t="s">
        <v>408</v>
      </c>
    </row>
    <row r="1582" spans="1:157" x14ac:dyDescent="0.3">
      <c r="A1582" t="s">
        <v>169</v>
      </c>
      <c r="B1582">
        <v>22300</v>
      </c>
      <c r="C1582" t="s">
        <v>1330</v>
      </c>
      <c r="D1582">
        <v>187231</v>
      </c>
      <c r="F1582" t="s">
        <v>170</v>
      </c>
      <c r="G1582" t="s">
        <v>195</v>
      </c>
      <c r="H1582" s="13" t="s">
        <v>319</v>
      </c>
      <c r="I1582">
        <v>4000041222</v>
      </c>
      <c r="J1582" s="13"/>
      <c r="L1582" t="s">
        <v>337</v>
      </c>
      <c r="M1582" t="s">
        <v>203</v>
      </c>
      <c r="N1582" t="s">
        <v>174</v>
      </c>
      <c r="O1582" t="s">
        <v>175</v>
      </c>
      <c r="P1582" t="s">
        <v>176</v>
      </c>
      <c r="Q1582">
        <v>1000704637</v>
      </c>
      <c r="R1582">
        <v>360</v>
      </c>
      <c r="S1582">
        <v>1300000725</v>
      </c>
      <c r="T1582" t="s">
        <v>242</v>
      </c>
      <c r="U1582">
        <v>8</v>
      </c>
      <c r="W1582" t="s">
        <v>327</v>
      </c>
      <c r="X1582" t="s">
        <v>178</v>
      </c>
      <c r="Y1582" t="s">
        <v>1331</v>
      </c>
      <c r="Z1582" t="s">
        <v>1332</v>
      </c>
      <c r="AD1582" t="s">
        <v>1331</v>
      </c>
      <c r="AE1582" t="s">
        <v>1332</v>
      </c>
      <c r="AQ1582"/>
      <c r="AR1582" s="6">
        <v>44981</v>
      </c>
      <c r="AS1582"/>
      <c r="AV1582" s="5">
        <v>45026</v>
      </c>
      <c r="AW1582"/>
      <c r="AX1582" s="6">
        <v>45070</v>
      </c>
      <c r="BB1582" t="s">
        <v>179</v>
      </c>
      <c r="BD1582" t="s">
        <v>180</v>
      </c>
      <c r="BF1582" t="s">
        <v>1333</v>
      </c>
      <c r="BG1582" s="68" t="s">
        <v>181</v>
      </c>
      <c r="BH1582" s="6">
        <v>45076</v>
      </c>
      <c r="BI1582" s="6">
        <v>45076</v>
      </c>
      <c r="BL1582" t="s">
        <v>182</v>
      </c>
      <c r="BM1582" s="10">
        <v>323185.00014999998</v>
      </c>
      <c r="BN1582" s="10">
        <v>307800.99967500003</v>
      </c>
      <c r="BO1582" s="10">
        <v>2585480.0011999998</v>
      </c>
      <c r="BP1582" s="10">
        <v>2462407.9974000002</v>
      </c>
      <c r="BQ1582" s="69"/>
      <c r="BR1582" t="s">
        <v>437</v>
      </c>
      <c r="BS1582" s="5">
        <v>44799</v>
      </c>
      <c r="BT1582" s="5">
        <v>44803</v>
      </c>
      <c r="BU1582" s="70"/>
      <c r="BX1582" t="s">
        <v>183</v>
      </c>
      <c r="BY1582" t="s">
        <v>652</v>
      </c>
      <c r="CG1582" t="s">
        <v>974</v>
      </c>
      <c r="CL1582" t="s">
        <v>184</v>
      </c>
      <c r="CM1582" t="s">
        <v>446</v>
      </c>
      <c r="CN1582" t="s">
        <v>447</v>
      </c>
      <c r="CO1582" t="s">
        <v>448</v>
      </c>
      <c r="CP1582" t="s">
        <v>696</v>
      </c>
      <c r="CQ1582" t="s">
        <v>697</v>
      </c>
      <c r="CR1582" t="s">
        <v>698</v>
      </c>
      <c r="CT1582">
        <v>0</v>
      </c>
      <c r="CU1582" s="5">
        <v>0</v>
      </c>
      <c r="CV1582" s="5">
        <v>0</v>
      </c>
      <c r="DA1582" s="5"/>
      <c r="DB1582" s="5"/>
      <c r="DF1582">
        <v>1131583918</v>
      </c>
      <c r="DK1582" t="s">
        <v>633</v>
      </c>
      <c r="DL1582" t="s">
        <v>191</v>
      </c>
      <c r="DM1582" t="s">
        <v>1330</v>
      </c>
      <c r="DN1582" t="s">
        <v>1334</v>
      </c>
      <c r="DO1582">
        <v>4000041222</v>
      </c>
      <c r="DQ1582" s="6">
        <v>45079</v>
      </c>
      <c r="DR1582" s="5"/>
      <c r="DS1582" s="5">
        <v>45098</v>
      </c>
      <c r="DT1582" s="5"/>
      <c r="DU1582" s="1" t="s">
        <v>1335</v>
      </c>
      <c r="DV1582" t="s">
        <v>1334</v>
      </c>
      <c r="DZ1582" s="11" t="s">
        <v>192</v>
      </c>
      <c r="EA1582" s="11" t="s">
        <v>338</v>
      </c>
      <c r="EB1582" s="5">
        <v>45093</v>
      </c>
      <c r="EC1582" s="5"/>
      <c r="ED1582" s="5"/>
      <c r="EF1582" t="s">
        <v>193</v>
      </c>
      <c r="EI1582" t="s">
        <v>406</v>
      </c>
      <c r="EJ1582" t="s">
        <v>407</v>
      </c>
      <c r="EK1582" t="s">
        <v>663</v>
      </c>
      <c r="EL1582" t="s">
        <v>496</v>
      </c>
      <c r="EN1582">
        <v>0.5</v>
      </c>
      <c r="EO1582">
        <v>0.15</v>
      </c>
      <c r="EP1582">
        <v>0.25</v>
      </c>
      <c r="EQ1582">
        <v>0.1</v>
      </c>
      <c r="ER1582" s="5"/>
      <c r="ES1582" s="5"/>
      <c r="ET1582" s="5"/>
      <c r="EU1582" s="5"/>
      <c r="EX1582" t="s">
        <v>1336</v>
      </c>
      <c r="EY1582" s="5"/>
      <c r="EZ1582" s="71" t="s">
        <v>452</v>
      </c>
      <c r="FA1582" t="s">
        <v>408</v>
      </c>
    </row>
    <row r="1583" spans="1:157" x14ac:dyDescent="0.3">
      <c r="A1583" t="s">
        <v>169</v>
      </c>
      <c r="B1583">
        <v>22301</v>
      </c>
      <c r="C1583" t="s">
        <v>1330</v>
      </c>
      <c r="D1583">
        <v>187232</v>
      </c>
      <c r="F1583" t="s">
        <v>170</v>
      </c>
      <c r="G1583" t="s">
        <v>195</v>
      </c>
      <c r="H1583" s="13" t="s">
        <v>318</v>
      </c>
      <c r="I1583">
        <v>4000041222</v>
      </c>
      <c r="J1583" s="13"/>
      <c r="L1583" t="s">
        <v>337</v>
      </c>
      <c r="M1583" t="s">
        <v>203</v>
      </c>
      <c r="N1583" t="s">
        <v>174</v>
      </c>
      <c r="O1583" t="s">
        <v>175</v>
      </c>
      <c r="P1583" t="s">
        <v>176</v>
      </c>
      <c r="Q1583">
        <v>1000704637</v>
      </c>
      <c r="R1583">
        <v>350</v>
      </c>
      <c r="S1583">
        <v>1300000725</v>
      </c>
      <c r="T1583" t="s">
        <v>240</v>
      </c>
      <c r="U1583">
        <v>4</v>
      </c>
      <c r="W1583" t="s">
        <v>327</v>
      </c>
      <c r="X1583" t="s">
        <v>178</v>
      </c>
      <c r="Y1583" t="s">
        <v>1331</v>
      </c>
      <c r="Z1583" t="s">
        <v>1332</v>
      </c>
      <c r="AD1583" t="s">
        <v>1331</v>
      </c>
      <c r="AE1583" t="s">
        <v>1332</v>
      </c>
      <c r="AQ1583"/>
      <c r="AR1583" s="6">
        <v>44981</v>
      </c>
      <c r="AS1583"/>
      <c r="AV1583" s="5">
        <v>45026</v>
      </c>
      <c r="AW1583"/>
      <c r="AX1583" s="6">
        <v>45070</v>
      </c>
      <c r="BB1583" t="s">
        <v>179</v>
      </c>
      <c r="BD1583" t="s">
        <v>180</v>
      </c>
      <c r="BF1583" t="s">
        <v>1333</v>
      </c>
      <c r="BG1583" s="68" t="s">
        <v>181</v>
      </c>
      <c r="BH1583" s="6">
        <v>45076</v>
      </c>
      <c r="BI1583" s="6">
        <v>45076</v>
      </c>
      <c r="BL1583" t="s">
        <v>182</v>
      </c>
      <c r="BM1583" s="10">
        <v>186707.000325</v>
      </c>
      <c r="BN1583" s="10">
        <v>177820.00034999999</v>
      </c>
      <c r="BO1583" s="10">
        <v>746828.0013</v>
      </c>
      <c r="BP1583" s="10">
        <v>711280.00140000007</v>
      </c>
      <c r="BQ1583" s="69"/>
      <c r="BR1583" t="s">
        <v>437</v>
      </c>
      <c r="BS1583" s="5">
        <v>44799</v>
      </c>
      <c r="BT1583" s="5">
        <v>44803</v>
      </c>
      <c r="BU1583" s="70"/>
      <c r="BX1583" t="s">
        <v>183</v>
      </c>
      <c r="BY1583" t="s">
        <v>652</v>
      </c>
      <c r="CG1583" t="s">
        <v>974</v>
      </c>
      <c r="CL1583" t="s">
        <v>184</v>
      </c>
      <c r="CM1583" t="s">
        <v>446</v>
      </c>
      <c r="CN1583" t="s">
        <v>447</v>
      </c>
      <c r="CO1583" t="s">
        <v>448</v>
      </c>
      <c r="CP1583" t="s">
        <v>696</v>
      </c>
      <c r="CQ1583" t="s">
        <v>697</v>
      </c>
      <c r="CR1583" t="s">
        <v>698</v>
      </c>
      <c r="CT1583">
        <v>0</v>
      </c>
      <c r="CU1583" s="5">
        <v>0</v>
      </c>
      <c r="CV1583" s="5">
        <v>0</v>
      </c>
      <c r="DA1583" s="5"/>
      <c r="DB1583" s="5"/>
      <c r="DF1583">
        <v>1131583918</v>
      </c>
      <c r="DK1583" t="s">
        <v>633</v>
      </c>
      <c r="DL1583" t="s">
        <v>191</v>
      </c>
      <c r="DM1583" t="s">
        <v>1330</v>
      </c>
      <c r="DN1583" t="s">
        <v>1334</v>
      </c>
      <c r="DO1583">
        <v>4000041222</v>
      </c>
      <c r="DQ1583" s="6">
        <v>45079</v>
      </c>
      <c r="DR1583" s="5"/>
      <c r="DS1583" s="5">
        <v>45098</v>
      </c>
      <c r="DT1583" s="5"/>
      <c r="DU1583" s="1" t="s">
        <v>1335</v>
      </c>
      <c r="DV1583" t="s">
        <v>1334</v>
      </c>
      <c r="DZ1583" s="11" t="s">
        <v>192</v>
      </c>
      <c r="EA1583" s="11" t="s">
        <v>338</v>
      </c>
      <c r="EB1583" s="5">
        <v>45093</v>
      </c>
      <c r="EC1583" s="5"/>
      <c r="ED1583" s="5"/>
      <c r="EF1583" t="s">
        <v>193</v>
      </c>
      <c r="EI1583" t="s">
        <v>406</v>
      </c>
      <c r="EJ1583" t="s">
        <v>407</v>
      </c>
      <c r="EK1583" t="s">
        <v>663</v>
      </c>
      <c r="EL1583" t="s">
        <v>496</v>
      </c>
      <c r="EN1583">
        <v>0.5</v>
      </c>
      <c r="EO1583">
        <v>0.15</v>
      </c>
      <c r="EP1583">
        <v>0.25</v>
      </c>
      <c r="EQ1583">
        <v>0.1</v>
      </c>
      <c r="ER1583" s="5"/>
      <c r="ES1583" s="5"/>
      <c r="ET1583" s="5"/>
      <c r="EU1583" s="5"/>
      <c r="EX1583" t="s">
        <v>1336</v>
      </c>
      <c r="EY1583" s="5"/>
      <c r="EZ1583" s="71" t="s">
        <v>452</v>
      </c>
      <c r="FA1583" t="s">
        <v>408</v>
      </c>
    </row>
    <row r="1584" spans="1:157" x14ac:dyDescent="0.3">
      <c r="A1584" t="s">
        <v>169</v>
      </c>
      <c r="B1584">
        <v>22302</v>
      </c>
      <c r="C1584" t="s">
        <v>1330</v>
      </c>
      <c r="D1584">
        <v>187233</v>
      </c>
      <c r="F1584" t="s">
        <v>170</v>
      </c>
      <c r="G1584" t="s">
        <v>195</v>
      </c>
      <c r="H1584" s="13" t="s">
        <v>315</v>
      </c>
      <c r="I1584">
        <v>4000041222</v>
      </c>
      <c r="J1584" s="13"/>
      <c r="L1584" t="s">
        <v>337</v>
      </c>
      <c r="M1584" t="s">
        <v>203</v>
      </c>
      <c r="N1584" t="s">
        <v>174</v>
      </c>
      <c r="O1584" t="s">
        <v>175</v>
      </c>
      <c r="P1584" t="s">
        <v>176</v>
      </c>
      <c r="Q1584">
        <v>1000704637</v>
      </c>
      <c r="R1584">
        <v>300</v>
      </c>
      <c r="S1584">
        <v>1300000820</v>
      </c>
      <c r="T1584" t="s">
        <v>233</v>
      </c>
      <c r="U1584">
        <v>120</v>
      </c>
      <c r="W1584" t="s">
        <v>327</v>
      </c>
      <c r="X1584" t="s">
        <v>178</v>
      </c>
      <c r="Y1584" t="s">
        <v>1331</v>
      </c>
      <c r="Z1584" t="s">
        <v>1332</v>
      </c>
      <c r="AD1584" t="s">
        <v>1331</v>
      </c>
      <c r="AE1584" t="s">
        <v>1332</v>
      </c>
      <c r="AQ1584"/>
      <c r="AR1584" s="6">
        <v>44981</v>
      </c>
      <c r="AS1584"/>
      <c r="AV1584" s="5">
        <v>45026</v>
      </c>
      <c r="AW1584"/>
      <c r="AX1584" s="6">
        <v>45070</v>
      </c>
      <c r="BB1584" t="s">
        <v>179</v>
      </c>
      <c r="BD1584" t="s">
        <v>180</v>
      </c>
      <c r="BF1584" t="s">
        <v>1333</v>
      </c>
      <c r="BG1584" s="68" t="s">
        <v>181</v>
      </c>
      <c r="BH1584" s="6">
        <v>45076</v>
      </c>
      <c r="BI1584" s="6">
        <v>45076</v>
      </c>
      <c r="BL1584" t="s">
        <v>182</v>
      </c>
      <c r="BM1584" s="10">
        <v>136047.00031999999</v>
      </c>
      <c r="BN1584" s="10">
        <v>129571.0003</v>
      </c>
      <c r="BO1584" s="10">
        <v>16325640.0384</v>
      </c>
      <c r="BP1584" s="10">
        <v>15548520.036</v>
      </c>
      <c r="BQ1584" s="69"/>
      <c r="BR1584" t="s">
        <v>437</v>
      </c>
      <c r="BS1584" s="5">
        <v>44799</v>
      </c>
      <c r="BT1584" s="5">
        <v>44803</v>
      </c>
      <c r="BU1584" s="70"/>
      <c r="BX1584" t="s">
        <v>183</v>
      </c>
      <c r="BY1584" t="s">
        <v>652</v>
      </c>
      <c r="CG1584" t="s">
        <v>974</v>
      </c>
      <c r="CL1584" t="s">
        <v>184</v>
      </c>
      <c r="CM1584" t="s">
        <v>446</v>
      </c>
      <c r="CN1584" t="s">
        <v>447</v>
      </c>
      <c r="CO1584" t="s">
        <v>448</v>
      </c>
      <c r="CP1584" t="s">
        <v>696</v>
      </c>
      <c r="CQ1584" t="s">
        <v>697</v>
      </c>
      <c r="CR1584" t="s">
        <v>698</v>
      </c>
      <c r="CT1584">
        <v>0</v>
      </c>
      <c r="CU1584" s="5">
        <v>0</v>
      </c>
      <c r="CV1584" s="5">
        <v>0</v>
      </c>
      <c r="DA1584" s="5"/>
      <c r="DB1584" s="5"/>
      <c r="DF1584">
        <v>1131583918</v>
      </c>
      <c r="DK1584" t="s">
        <v>633</v>
      </c>
      <c r="DL1584" t="s">
        <v>191</v>
      </c>
      <c r="DM1584" t="s">
        <v>1330</v>
      </c>
      <c r="DN1584" t="s">
        <v>1334</v>
      </c>
      <c r="DO1584">
        <v>4000041222</v>
      </c>
      <c r="DQ1584" s="6">
        <v>45079</v>
      </c>
      <c r="DR1584" s="5"/>
      <c r="DS1584" s="5">
        <v>45098</v>
      </c>
      <c r="DT1584" s="5"/>
      <c r="DU1584" s="1" t="s">
        <v>1335</v>
      </c>
      <c r="DV1584" t="s">
        <v>1334</v>
      </c>
      <c r="DZ1584" s="11" t="s">
        <v>192</v>
      </c>
      <c r="EA1584" s="11" t="s">
        <v>338</v>
      </c>
      <c r="EB1584" s="5">
        <v>45093</v>
      </c>
      <c r="EC1584" s="5"/>
      <c r="ED1584" s="5"/>
      <c r="EF1584" t="s">
        <v>193</v>
      </c>
      <c r="EI1584" t="s">
        <v>406</v>
      </c>
      <c r="EJ1584" t="s">
        <v>407</v>
      </c>
      <c r="EK1584" t="s">
        <v>663</v>
      </c>
      <c r="EL1584" t="s">
        <v>496</v>
      </c>
      <c r="EN1584">
        <v>0.5</v>
      </c>
      <c r="EO1584">
        <v>0.15</v>
      </c>
      <c r="EP1584">
        <v>0.25</v>
      </c>
      <c r="EQ1584">
        <v>0.1</v>
      </c>
      <c r="ER1584" s="5"/>
      <c r="ES1584" s="5"/>
      <c r="ET1584" s="5"/>
      <c r="EU1584" s="5"/>
      <c r="EX1584" t="s">
        <v>1336</v>
      </c>
      <c r="EY1584" s="5"/>
      <c r="EZ1584" s="71" t="s">
        <v>452</v>
      </c>
      <c r="FA1584" t="s">
        <v>408</v>
      </c>
    </row>
    <row r="1585" spans="1:157" x14ac:dyDescent="0.3">
      <c r="A1585" t="s">
        <v>169</v>
      </c>
      <c r="B1585">
        <v>22303</v>
      </c>
      <c r="C1585" t="s">
        <v>1330</v>
      </c>
      <c r="D1585">
        <v>187234</v>
      </c>
      <c r="F1585" t="s">
        <v>170</v>
      </c>
      <c r="G1585" t="s">
        <v>195</v>
      </c>
      <c r="H1585" s="13" t="s">
        <v>317</v>
      </c>
      <c r="I1585">
        <v>4000041222</v>
      </c>
      <c r="J1585" s="13"/>
      <c r="L1585" t="s">
        <v>337</v>
      </c>
      <c r="M1585" t="s">
        <v>203</v>
      </c>
      <c r="N1585" t="s">
        <v>174</v>
      </c>
      <c r="O1585" t="s">
        <v>175</v>
      </c>
      <c r="P1585" t="s">
        <v>176</v>
      </c>
      <c r="Q1585">
        <v>1000704637</v>
      </c>
      <c r="R1585">
        <v>320</v>
      </c>
      <c r="S1585">
        <v>1300000820</v>
      </c>
      <c r="T1585" t="s">
        <v>238</v>
      </c>
      <c r="U1585">
        <v>2</v>
      </c>
      <c r="W1585" t="s">
        <v>327</v>
      </c>
      <c r="X1585" t="s">
        <v>178</v>
      </c>
      <c r="Y1585" t="s">
        <v>1331</v>
      </c>
      <c r="Z1585" t="s">
        <v>1332</v>
      </c>
      <c r="AD1585" t="s">
        <v>1331</v>
      </c>
      <c r="AE1585" t="s">
        <v>1332</v>
      </c>
      <c r="AQ1585"/>
      <c r="AR1585" s="6">
        <v>44981</v>
      </c>
      <c r="AS1585"/>
      <c r="AV1585" s="5">
        <v>45026</v>
      </c>
      <c r="AW1585"/>
      <c r="AX1585" s="6">
        <v>45070</v>
      </c>
      <c r="BB1585" t="s">
        <v>179</v>
      </c>
      <c r="BD1585" t="s">
        <v>180</v>
      </c>
      <c r="BF1585" t="s">
        <v>1333</v>
      </c>
      <c r="BG1585" s="68" t="s">
        <v>181</v>
      </c>
      <c r="BH1585" s="6">
        <v>45076</v>
      </c>
      <c r="BI1585" s="6">
        <v>45076</v>
      </c>
      <c r="BL1585" t="s">
        <v>182</v>
      </c>
      <c r="BM1585" s="10">
        <v>265205.99982000003</v>
      </c>
      <c r="BN1585" s="10">
        <v>252581.99978000001</v>
      </c>
      <c r="BO1585" s="10">
        <v>530411.99963999994</v>
      </c>
      <c r="BP1585" s="10">
        <v>505163.99956000003</v>
      </c>
      <c r="BQ1585" s="69"/>
      <c r="BR1585" t="s">
        <v>437</v>
      </c>
      <c r="BS1585" s="5">
        <v>44799</v>
      </c>
      <c r="BT1585" s="5">
        <v>44803</v>
      </c>
      <c r="BU1585" s="70"/>
      <c r="BX1585" t="s">
        <v>183</v>
      </c>
      <c r="BY1585" t="s">
        <v>652</v>
      </c>
      <c r="CG1585" t="s">
        <v>974</v>
      </c>
      <c r="CL1585" t="s">
        <v>184</v>
      </c>
      <c r="CM1585" t="s">
        <v>446</v>
      </c>
      <c r="CN1585" t="s">
        <v>447</v>
      </c>
      <c r="CO1585" t="s">
        <v>448</v>
      </c>
      <c r="CP1585" t="s">
        <v>696</v>
      </c>
      <c r="CQ1585" t="s">
        <v>697</v>
      </c>
      <c r="CR1585" t="s">
        <v>698</v>
      </c>
      <c r="CT1585">
        <v>0</v>
      </c>
      <c r="CU1585" s="5">
        <v>0</v>
      </c>
      <c r="CV1585" s="5">
        <v>0</v>
      </c>
      <c r="DA1585" s="5"/>
      <c r="DB1585" s="5"/>
      <c r="DF1585">
        <v>1131583918</v>
      </c>
      <c r="DK1585" t="s">
        <v>633</v>
      </c>
      <c r="DL1585" t="s">
        <v>191</v>
      </c>
      <c r="DM1585" t="s">
        <v>1330</v>
      </c>
      <c r="DN1585" t="s">
        <v>1334</v>
      </c>
      <c r="DO1585">
        <v>4000041222</v>
      </c>
      <c r="DQ1585" s="6">
        <v>45079</v>
      </c>
      <c r="DR1585" s="5"/>
      <c r="DS1585" s="5">
        <v>45098</v>
      </c>
      <c r="DT1585" s="5"/>
      <c r="DU1585" s="1" t="s">
        <v>1335</v>
      </c>
      <c r="DV1585" t="s">
        <v>1334</v>
      </c>
      <c r="DZ1585" s="11" t="s">
        <v>192</v>
      </c>
      <c r="EA1585" s="11" t="s">
        <v>338</v>
      </c>
      <c r="EB1585" s="5">
        <v>45093</v>
      </c>
      <c r="EC1585" s="5"/>
      <c r="ED1585" s="5"/>
      <c r="EF1585" t="s">
        <v>193</v>
      </c>
      <c r="EI1585" t="s">
        <v>406</v>
      </c>
      <c r="EJ1585" t="s">
        <v>407</v>
      </c>
      <c r="EK1585" t="s">
        <v>663</v>
      </c>
      <c r="EL1585" t="s">
        <v>496</v>
      </c>
      <c r="EN1585">
        <v>0.5</v>
      </c>
      <c r="EO1585">
        <v>0.15</v>
      </c>
      <c r="EP1585">
        <v>0.25</v>
      </c>
      <c r="EQ1585">
        <v>0.1</v>
      </c>
      <c r="ER1585" s="5"/>
      <c r="ES1585" s="5"/>
      <c r="ET1585" s="5"/>
      <c r="EU1585" s="5"/>
      <c r="EX1585" t="s">
        <v>1336</v>
      </c>
      <c r="EY1585" s="5"/>
      <c r="EZ1585" s="71" t="s">
        <v>452</v>
      </c>
      <c r="FA1585" t="s">
        <v>408</v>
      </c>
    </row>
    <row r="1586" spans="1:157" x14ac:dyDescent="0.3">
      <c r="A1586" t="s">
        <v>169</v>
      </c>
      <c r="B1586">
        <v>22304</v>
      </c>
      <c r="C1586" t="s">
        <v>1330</v>
      </c>
      <c r="D1586">
        <v>187235</v>
      </c>
      <c r="F1586" t="s">
        <v>170</v>
      </c>
      <c r="G1586" t="s">
        <v>195</v>
      </c>
      <c r="H1586" s="13" t="s">
        <v>344</v>
      </c>
      <c r="I1586">
        <v>4000041222</v>
      </c>
      <c r="J1586" s="13"/>
      <c r="L1586" t="s">
        <v>337</v>
      </c>
      <c r="M1586" t="s">
        <v>203</v>
      </c>
      <c r="N1586" t="s">
        <v>174</v>
      </c>
      <c r="O1586" t="s">
        <v>175</v>
      </c>
      <c r="P1586" t="s">
        <v>176</v>
      </c>
      <c r="Q1586">
        <v>1000704637</v>
      </c>
      <c r="R1586">
        <v>190</v>
      </c>
      <c r="S1586">
        <v>1300000820</v>
      </c>
      <c r="T1586" t="s">
        <v>345</v>
      </c>
      <c r="U1586">
        <v>2</v>
      </c>
      <c r="W1586" t="s">
        <v>327</v>
      </c>
      <c r="X1586" t="s">
        <v>178</v>
      </c>
      <c r="Y1586" t="s">
        <v>1331</v>
      </c>
      <c r="Z1586" t="s">
        <v>1332</v>
      </c>
      <c r="AD1586" t="s">
        <v>1331</v>
      </c>
      <c r="AE1586" t="s">
        <v>1332</v>
      </c>
      <c r="AQ1586"/>
      <c r="AR1586" s="6">
        <v>44981</v>
      </c>
      <c r="AS1586"/>
      <c r="AV1586" s="5">
        <v>45026</v>
      </c>
      <c r="AW1586"/>
      <c r="AX1586" s="6">
        <v>45070</v>
      </c>
      <c r="BB1586" t="s">
        <v>179</v>
      </c>
      <c r="BD1586" t="s">
        <v>180</v>
      </c>
      <c r="BF1586" t="s">
        <v>1333</v>
      </c>
      <c r="BG1586" s="68" t="s">
        <v>181</v>
      </c>
      <c r="BH1586" s="6">
        <v>45076</v>
      </c>
      <c r="BI1586" s="6">
        <v>45076</v>
      </c>
      <c r="BL1586" t="s">
        <v>182</v>
      </c>
      <c r="BM1586" s="10">
        <v>1111154.9998600001</v>
      </c>
      <c r="BN1586" s="10">
        <v>1058264.00028</v>
      </c>
      <c r="BO1586" s="10">
        <v>2222309.9997200002</v>
      </c>
      <c r="BP1586" s="10">
        <v>2116528.0005600001</v>
      </c>
      <c r="BQ1586" s="69"/>
      <c r="BR1586" t="s">
        <v>436</v>
      </c>
      <c r="BS1586" s="5">
        <v>44813</v>
      </c>
      <c r="BT1586" s="5">
        <v>44818</v>
      </c>
      <c r="BU1586" s="70"/>
      <c r="BX1586" t="s">
        <v>183</v>
      </c>
      <c r="BY1586" t="s">
        <v>652</v>
      </c>
      <c r="CG1586" t="s">
        <v>974</v>
      </c>
      <c r="CL1586" t="s">
        <v>184</v>
      </c>
      <c r="CM1586" t="s">
        <v>446</v>
      </c>
      <c r="CN1586" t="s">
        <v>447</v>
      </c>
      <c r="CO1586" t="s">
        <v>448</v>
      </c>
      <c r="CP1586" t="s">
        <v>696</v>
      </c>
      <c r="CQ1586" t="s">
        <v>697</v>
      </c>
      <c r="CR1586" t="s">
        <v>698</v>
      </c>
      <c r="CT1586">
        <v>0</v>
      </c>
      <c r="CU1586" s="5">
        <v>0</v>
      </c>
      <c r="CV1586" s="5">
        <v>0</v>
      </c>
      <c r="DA1586" s="5"/>
      <c r="DB1586" s="5"/>
      <c r="DF1586">
        <v>1131583918</v>
      </c>
      <c r="DK1586" t="s">
        <v>633</v>
      </c>
      <c r="DL1586" t="s">
        <v>191</v>
      </c>
      <c r="DM1586" t="s">
        <v>1330</v>
      </c>
      <c r="DN1586" t="s">
        <v>1334</v>
      </c>
      <c r="DO1586">
        <v>4000041222</v>
      </c>
      <c r="DQ1586" s="6">
        <v>45079</v>
      </c>
      <c r="DR1586" s="5"/>
      <c r="DS1586" s="5">
        <v>45098</v>
      </c>
      <c r="DT1586" s="5"/>
      <c r="DU1586" s="1" t="s">
        <v>1335</v>
      </c>
      <c r="DV1586" t="s">
        <v>1334</v>
      </c>
      <c r="DZ1586" s="11" t="s">
        <v>192</v>
      </c>
      <c r="EA1586" s="11" t="s">
        <v>338</v>
      </c>
      <c r="EB1586" s="5">
        <v>45093</v>
      </c>
      <c r="EC1586" s="5"/>
      <c r="ED1586" s="5"/>
      <c r="EF1586" t="s">
        <v>193</v>
      </c>
      <c r="EI1586" t="s">
        <v>406</v>
      </c>
      <c r="EJ1586" t="s">
        <v>407</v>
      </c>
      <c r="EK1586" t="s">
        <v>663</v>
      </c>
      <c r="EL1586" t="s">
        <v>496</v>
      </c>
      <c r="EN1586">
        <v>0.5</v>
      </c>
      <c r="EO1586">
        <v>0.15</v>
      </c>
      <c r="EP1586">
        <v>0.25</v>
      </c>
      <c r="EQ1586">
        <v>0.1</v>
      </c>
      <c r="ER1586" s="5"/>
      <c r="ES1586" s="5"/>
      <c r="ET1586" s="5"/>
      <c r="EU1586" s="5"/>
      <c r="EX1586" t="s">
        <v>1336</v>
      </c>
      <c r="EY1586" s="5"/>
      <c r="EZ1586" s="71" t="s">
        <v>452</v>
      </c>
      <c r="FA1586" t="s">
        <v>408</v>
      </c>
    </row>
    <row r="1587" spans="1:157" x14ac:dyDescent="0.3">
      <c r="A1587" t="s">
        <v>169</v>
      </c>
      <c r="B1587">
        <v>22305</v>
      </c>
      <c r="C1587" t="s">
        <v>1337</v>
      </c>
      <c r="D1587">
        <v>187321</v>
      </c>
      <c r="F1587" t="s">
        <v>170</v>
      </c>
      <c r="G1587" t="s">
        <v>195</v>
      </c>
      <c r="H1587" s="13" t="s">
        <v>310</v>
      </c>
      <c r="I1587">
        <v>4000041221</v>
      </c>
      <c r="J1587" s="13"/>
      <c r="L1587" t="s">
        <v>337</v>
      </c>
      <c r="M1587" t="s">
        <v>173</v>
      </c>
      <c r="N1587" t="s">
        <v>174</v>
      </c>
      <c r="O1587" t="s">
        <v>175</v>
      </c>
      <c r="P1587" t="s">
        <v>176</v>
      </c>
      <c r="Q1587">
        <v>1000704638</v>
      </c>
      <c r="R1587">
        <v>240</v>
      </c>
      <c r="S1587">
        <v>1100001382</v>
      </c>
      <c r="T1587" t="s">
        <v>219</v>
      </c>
      <c r="U1587">
        <v>4</v>
      </c>
      <c r="W1587" t="s">
        <v>327</v>
      </c>
      <c r="X1587" t="s">
        <v>178</v>
      </c>
      <c r="Y1587" t="s">
        <v>579</v>
      </c>
      <c r="Z1587" t="s">
        <v>580</v>
      </c>
      <c r="AD1587" t="s">
        <v>579</v>
      </c>
      <c r="AE1587" t="s">
        <v>580</v>
      </c>
      <c r="AQ1587"/>
      <c r="AR1587" s="6">
        <v>44981</v>
      </c>
      <c r="AS1587"/>
      <c r="AV1587" s="5">
        <v>45019</v>
      </c>
      <c r="AW1587"/>
      <c r="AX1587" s="6">
        <v>45070</v>
      </c>
      <c r="BB1587" t="s">
        <v>179</v>
      </c>
      <c r="BD1587" t="s">
        <v>180</v>
      </c>
      <c r="BF1587" t="s">
        <v>1338</v>
      </c>
      <c r="BG1587" s="68" t="s">
        <v>181</v>
      </c>
      <c r="BH1587" s="6">
        <v>45076</v>
      </c>
      <c r="BI1587" s="6">
        <v>45076</v>
      </c>
      <c r="BL1587" t="s">
        <v>182</v>
      </c>
      <c r="BM1587" s="10">
        <v>750111.99992600002</v>
      </c>
      <c r="BN1587" s="10">
        <v>297043.99952200003</v>
      </c>
      <c r="BO1587" s="10">
        <v>3000447.9997040001</v>
      </c>
      <c r="BP1587" s="10">
        <v>1188175.9980880001</v>
      </c>
      <c r="BQ1587" s="69"/>
      <c r="BR1587" t="s">
        <v>423</v>
      </c>
      <c r="BS1587" s="5">
        <v>44799</v>
      </c>
      <c r="BT1587" s="5">
        <v>44803</v>
      </c>
      <c r="BU1587" s="70"/>
      <c r="BX1587" t="s">
        <v>183</v>
      </c>
      <c r="BY1587" t="s">
        <v>638</v>
      </c>
      <c r="CG1587" t="s">
        <v>667</v>
      </c>
      <c r="CL1587" t="s">
        <v>184</v>
      </c>
      <c r="CM1587" t="s">
        <v>446</v>
      </c>
      <c r="CN1587" t="s">
        <v>447</v>
      </c>
      <c r="CO1587" t="s">
        <v>448</v>
      </c>
      <c r="CP1587" t="s">
        <v>696</v>
      </c>
      <c r="CQ1587" t="s">
        <v>697</v>
      </c>
      <c r="CR1587" t="s">
        <v>698</v>
      </c>
      <c r="CT1587">
        <v>0</v>
      </c>
      <c r="CU1587" s="5">
        <v>0</v>
      </c>
      <c r="CV1587" s="5">
        <v>0</v>
      </c>
      <c r="DA1587" s="5"/>
      <c r="DB1587" s="5"/>
      <c r="DF1587">
        <v>1131157883</v>
      </c>
      <c r="DK1587" t="s">
        <v>633</v>
      </c>
      <c r="DL1587" t="s">
        <v>191</v>
      </c>
      <c r="DM1587" t="s">
        <v>1337</v>
      </c>
      <c r="DN1587" t="s">
        <v>1339</v>
      </c>
      <c r="DO1587">
        <v>4000041221</v>
      </c>
      <c r="DQ1587" s="6">
        <v>45079</v>
      </c>
      <c r="DR1587" s="5"/>
      <c r="DS1587" s="5">
        <v>45098</v>
      </c>
      <c r="DT1587" s="5"/>
      <c r="DU1587" s="1" t="s">
        <v>1340</v>
      </c>
      <c r="DV1587" t="s">
        <v>1339</v>
      </c>
      <c r="DZ1587" s="11" t="s">
        <v>192</v>
      </c>
      <c r="EA1587" s="11" t="s">
        <v>338</v>
      </c>
      <c r="EB1587" s="5">
        <v>45093</v>
      </c>
      <c r="EC1587" s="5"/>
      <c r="ED1587" s="5"/>
      <c r="EF1587" t="s">
        <v>193</v>
      </c>
      <c r="EI1587" t="s">
        <v>406</v>
      </c>
      <c r="EJ1587" t="s">
        <v>407</v>
      </c>
      <c r="EK1587" t="s">
        <v>663</v>
      </c>
      <c r="EL1587" t="s">
        <v>496</v>
      </c>
      <c r="EN1587">
        <v>0.5</v>
      </c>
      <c r="EO1587">
        <v>0.15</v>
      </c>
      <c r="EP1587">
        <v>0.25</v>
      </c>
      <c r="EQ1587">
        <v>0.1</v>
      </c>
      <c r="ER1587" s="5"/>
      <c r="ES1587" s="5"/>
      <c r="ET1587" s="5"/>
      <c r="EU1587" s="5"/>
      <c r="EX1587" t="s">
        <v>1341</v>
      </c>
      <c r="EY1587" s="5"/>
      <c r="EZ1587" s="71" t="s">
        <v>452</v>
      </c>
      <c r="FA1587" t="s">
        <v>408</v>
      </c>
    </row>
    <row r="1588" spans="1:157" x14ac:dyDescent="0.3">
      <c r="A1588" t="s">
        <v>169</v>
      </c>
      <c r="B1588">
        <v>22306</v>
      </c>
      <c r="C1588" t="s">
        <v>1337</v>
      </c>
      <c r="D1588">
        <v>187322</v>
      </c>
      <c r="F1588" t="s">
        <v>170</v>
      </c>
      <c r="G1588" t="s">
        <v>195</v>
      </c>
      <c r="H1588" s="13" t="s">
        <v>311</v>
      </c>
      <c r="I1588">
        <v>4000041221</v>
      </c>
      <c r="J1588" s="13"/>
      <c r="L1588" t="s">
        <v>337</v>
      </c>
      <c r="M1588" t="s">
        <v>173</v>
      </c>
      <c r="N1588" t="s">
        <v>174</v>
      </c>
      <c r="O1588" t="s">
        <v>175</v>
      </c>
      <c r="P1588" t="s">
        <v>176</v>
      </c>
      <c r="Q1588">
        <v>1000704638</v>
      </c>
      <c r="R1588">
        <v>260</v>
      </c>
      <c r="S1588">
        <v>1100001382</v>
      </c>
      <c r="T1588" t="s">
        <v>221</v>
      </c>
      <c r="U1588">
        <v>4</v>
      </c>
      <c r="W1588" t="s">
        <v>327</v>
      </c>
      <c r="X1588" t="s">
        <v>178</v>
      </c>
      <c r="Y1588" t="s">
        <v>579</v>
      </c>
      <c r="Z1588" t="s">
        <v>580</v>
      </c>
      <c r="AD1588" t="s">
        <v>579</v>
      </c>
      <c r="AE1588" t="s">
        <v>580</v>
      </c>
      <c r="AQ1588"/>
      <c r="AR1588" s="6">
        <v>44981</v>
      </c>
      <c r="AS1588"/>
      <c r="AV1588" s="5">
        <v>45019</v>
      </c>
      <c r="AW1588"/>
      <c r="AX1588" s="6">
        <v>45070</v>
      </c>
      <c r="BB1588" t="s">
        <v>179</v>
      </c>
      <c r="BD1588" t="s">
        <v>180</v>
      </c>
      <c r="BF1588" t="s">
        <v>1338</v>
      </c>
      <c r="BG1588" s="68" t="s">
        <v>181</v>
      </c>
      <c r="BH1588" s="6">
        <v>45076</v>
      </c>
      <c r="BI1588" s="6">
        <v>45076</v>
      </c>
      <c r="BL1588" t="s">
        <v>182</v>
      </c>
      <c r="BM1588" s="10">
        <v>68561.999838000003</v>
      </c>
      <c r="BN1588" s="10">
        <v>27151.000029999999</v>
      </c>
      <c r="BO1588" s="10">
        <v>274247.99935200001</v>
      </c>
      <c r="BP1588" s="10">
        <v>108604.00012</v>
      </c>
      <c r="BQ1588" s="69"/>
      <c r="BR1588" t="s">
        <v>424</v>
      </c>
      <c r="BS1588" s="5">
        <v>44799</v>
      </c>
      <c r="BT1588" s="5">
        <v>44803</v>
      </c>
      <c r="BU1588" s="70"/>
      <c r="BX1588" t="s">
        <v>183</v>
      </c>
      <c r="BY1588" t="s">
        <v>638</v>
      </c>
      <c r="CG1588" t="s">
        <v>667</v>
      </c>
      <c r="CL1588" t="s">
        <v>184</v>
      </c>
      <c r="CM1588" t="s">
        <v>446</v>
      </c>
      <c r="CN1588" t="s">
        <v>447</v>
      </c>
      <c r="CO1588" t="s">
        <v>448</v>
      </c>
      <c r="CP1588" t="s">
        <v>696</v>
      </c>
      <c r="CQ1588" t="s">
        <v>697</v>
      </c>
      <c r="CR1588" t="s">
        <v>698</v>
      </c>
      <c r="CT1588">
        <v>0</v>
      </c>
      <c r="CU1588" s="5">
        <v>0</v>
      </c>
      <c r="CV1588" s="5">
        <v>0</v>
      </c>
      <c r="DA1588" s="5"/>
      <c r="DB1588" s="5"/>
      <c r="DF1588">
        <v>1131157883</v>
      </c>
      <c r="DK1588" t="s">
        <v>633</v>
      </c>
      <c r="DL1588" t="s">
        <v>191</v>
      </c>
      <c r="DM1588" t="s">
        <v>1337</v>
      </c>
      <c r="DN1588" t="s">
        <v>1339</v>
      </c>
      <c r="DO1588">
        <v>4000041221</v>
      </c>
      <c r="DQ1588" s="6">
        <v>45079</v>
      </c>
      <c r="DR1588" s="5"/>
      <c r="DS1588" s="5">
        <v>45098</v>
      </c>
      <c r="DT1588" s="5"/>
      <c r="DU1588" s="1" t="s">
        <v>1340</v>
      </c>
      <c r="DV1588" t="s">
        <v>1339</v>
      </c>
      <c r="DZ1588" s="11" t="s">
        <v>192</v>
      </c>
      <c r="EA1588" s="11" t="s">
        <v>338</v>
      </c>
      <c r="EB1588" s="5">
        <v>45093</v>
      </c>
      <c r="EC1588" s="5"/>
      <c r="ED1588" s="5"/>
      <c r="EF1588" t="s">
        <v>193</v>
      </c>
      <c r="EI1588" t="s">
        <v>406</v>
      </c>
      <c r="EJ1588" t="s">
        <v>407</v>
      </c>
      <c r="EK1588" t="s">
        <v>663</v>
      </c>
      <c r="EL1588" t="s">
        <v>496</v>
      </c>
      <c r="EN1588">
        <v>0.5</v>
      </c>
      <c r="EO1588">
        <v>0.15</v>
      </c>
      <c r="EP1588">
        <v>0.25</v>
      </c>
      <c r="EQ1588">
        <v>0.1</v>
      </c>
      <c r="ER1588" s="5"/>
      <c r="ES1588" s="5"/>
      <c r="ET1588" s="5"/>
      <c r="EU1588" s="5"/>
      <c r="EX1588" t="s">
        <v>1341</v>
      </c>
      <c r="EY1588" s="5"/>
      <c r="EZ1588" s="71" t="s">
        <v>452</v>
      </c>
      <c r="FA1588" t="s">
        <v>408</v>
      </c>
    </row>
    <row r="1589" spans="1:157" x14ac:dyDescent="0.3">
      <c r="A1589" t="s">
        <v>169</v>
      </c>
      <c r="B1589">
        <v>22307</v>
      </c>
      <c r="C1589" t="s">
        <v>1337</v>
      </c>
      <c r="D1589">
        <v>187323</v>
      </c>
      <c r="F1589" t="s">
        <v>170</v>
      </c>
      <c r="G1589" t="s">
        <v>195</v>
      </c>
      <c r="H1589" s="13" t="s">
        <v>312</v>
      </c>
      <c r="I1589">
        <v>4000041221</v>
      </c>
      <c r="J1589" s="13"/>
      <c r="L1589" t="s">
        <v>337</v>
      </c>
      <c r="M1589" t="s">
        <v>173</v>
      </c>
      <c r="N1589" t="s">
        <v>174</v>
      </c>
      <c r="O1589" t="s">
        <v>175</v>
      </c>
      <c r="P1589" t="s">
        <v>176</v>
      </c>
      <c r="Q1589">
        <v>1000704638</v>
      </c>
      <c r="R1589">
        <v>270</v>
      </c>
      <c r="S1589">
        <v>1100000046</v>
      </c>
      <c r="T1589" t="s">
        <v>223</v>
      </c>
      <c r="U1589">
        <v>2</v>
      </c>
      <c r="W1589" t="s">
        <v>327</v>
      </c>
      <c r="X1589" t="s">
        <v>178</v>
      </c>
      <c r="Y1589" t="s">
        <v>579</v>
      </c>
      <c r="Z1589" t="s">
        <v>580</v>
      </c>
      <c r="AD1589" t="s">
        <v>579</v>
      </c>
      <c r="AE1589" t="s">
        <v>580</v>
      </c>
      <c r="AQ1589"/>
      <c r="AR1589" s="6">
        <v>44981</v>
      </c>
      <c r="AS1589"/>
      <c r="AV1589" s="5">
        <v>45019</v>
      </c>
      <c r="AW1589"/>
      <c r="AX1589" s="6">
        <v>45070</v>
      </c>
      <c r="BB1589" t="s">
        <v>179</v>
      </c>
      <c r="BD1589" t="s">
        <v>180</v>
      </c>
      <c r="BF1589" t="s">
        <v>1338</v>
      </c>
      <c r="BG1589" s="68" t="s">
        <v>181</v>
      </c>
      <c r="BH1589" s="6">
        <v>45076</v>
      </c>
      <c r="BI1589" s="6">
        <v>45076</v>
      </c>
      <c r="BL1589" t="s">
        <v>182</v>
      </c>
      <c r="BM1589" s="10">
        <v>226179.00001799999</v>
      </c>
      <c r="BN1589" s="10">
        <v>89567.000016000005</v>
      </c>
      <c r="BO1589" s="10">
        <v>452358.00003599998</v>
      </c>
      <c r="BP1589" s="10">
        <v>179134.00003200001</v>
      </c>
      <c r="BQ1589" s="69"/>
      <c r="BR1589" t="s">
        <v>449</v>
      </c>
      <c r="BS1589" s="5">
        <v>44799</v>
      </c>
      <c r="BT1589" s="5">
        <v>44803</v>
      </c>
      <c r="BU1589" s="70"/>
      <c r="BX1589" t="s">
        <v>183</v>
      </c>
      <c r="BY1589" t="s">
        <v>638</v>
      </c>
      <c r="CG1589" t="s">
        <v>667</v>
      </c>
      <c r="CL1589" t="s">
        <v>184</v>
      </c>
      <c r="CM1589" t="s">
        <v>446</v>
      </c>
      <c r="CN1589" t="s">
        <v>447</v>
      </c>
      <c r="CO1589" t="s">
        <v>448</v>
      </c>
      <c r="CP1589" t="s">
        <v>696</v>
      </c>
      <c r="CQ1589" t="s">
        <v>697</v>
      </c>
      <c r="CR1589" t="s">
        <v>698</v>
      </c>
      <c r="CT1589">
        <v>0</v>
      </c>
      <c r="CU1589" s="5">
        <v>0</v>
      </c>
      <c r="CV1589" s="5">
        <v>0</v>
      </c>
      <c r="DA1589" s="5"/>
      <c r="DB1589" s="5"/>
      <c r="DF1589">
        <v>1131157883</v>
      </c>
      <c r="DK1589" t="s">
        <v>633</v>
      </c>
      <c r="DL1589" t="s">
        <v>191</v>
      </c>
      <c r="DM1589" t="s">
        <v>1337</v>
      </c>
      <c r="DN1589" t="s">
        <v>1339</v>
      </c>
      <c r="DO1589">
        <v>4000041221</v>
      </c>
      <c r="DQ1589" s="6">
        <v>45079</v>
      </c>
      <c r="DR1589" s="5"/>
      <c r="DS1589" s="5">
        <v>45098</v>
      </c>
      <c r="DT1589" s="5"/>
      <c r="DU1589" s="1" t="s">
        <v>1340</v>
      </c>
      <c r="DV1589" t="s">
        <v>1339</v>
      </c>
      <c r="DZ1589" s="11" t="s">
        <v>192</v>
      </c>
      <c r="EA1589" s="11" t="s">
        <v>338</v>
      </c>
      <c r="EB1589" s="5">
        <v>45093</v>
      </c>
      <c r="EC1589" s="5"/>
      <c r="ED1589" s="5"/>
      <c r="EF1589" t="s">
        <v>193</v>
      </c>
      <c r="EI1589" t="s">
        <v>406</v>
      </c>
      <c r="EJ1589" t="s">
        <v>407</v>
      </c>
      <c r="EK1589" t="s">
        <v>663</v>
      </c>
      <c r="EL1589" t="s">
        <v>496</v>
      </c>
      <c r="EN1589">
        <v>0.5</v>
      </c>
      <c r="EO1589">
        <v>0.15</v>
      </c>
      <c r="EP1589">
        <v>0.25</v>
      </c>
      <c r="EQ1589">
        <v>0.1</v>
      </c>
      <c r="ER1589" s="5"/>
      <c r="ES1589" s="5"/>
      <c r="ET1589" s="5"/>
      <c r="EU1589" s="5"/>
      <c r="EX1589" t="s">
        <v>1341</v>
      </c>
      <c r="EY1589" s="5"/>
      <c r="EZ1589" s="71" t="s">
        <v>452</v>
      </c>
      <c r="FA1589" t="s">
        <v>408</v>
      </c>
    </row>
    <row r="1590" spans="1:157" x14ac:dyDescent="0.3">
      <c r="A1590" t="s">
        <v>169</v>
      </c>
      <c r="B1590">
        <v>22308</v>
      </c>
      <c r="C1590" t="s">
        <v>1337</v>
      </c>
      <c r="D1590">
        <v>187324</v>
      </c>
      <c r="F1590" t="s">
        <v>170</v>
      </c>
      <c r="G1590" t="s">
        <v>195</v>
      </c>
      <c r="H1590" s="13" t="s">
        <v>265</v>
      </c>
      <c r="I1590">
        <v>4000041221</v>
      </c>
      <c r="J1590" s="13"/>
      <c r="L1590" t="s">
        <v>337</v>
      </c>
      <c r="M1590" t="s">
        <v>173</v>
      </c>
      <c r="N1590" t="s">
        <v>174</v>
      </c>
      <c r="O1590" t="s">
        <v>175</v>
      </c>
      <c r="P1590" t="s">
        <v>176</v>
      </c>
      <c r="Q1590">
        <v>1000704638</v>
      </c>
      <c r="R1590">
        <v>230</v>
      </c>
      <c r="S1590">
        <v>1100000300</v>
      </c>
      <c r="T1590" t="s">
        <v>210</v>
      </c>
      <c r="U1590">
        <v>4</v>
      </c>
      <c r="W1590" t="s">
        <v>327</v>
      </c>
      <c r="X1590" t="s">
        <v>178</v>
      </c>
      <c r="Y1590" t="s">
        <v>579</v>
      </c>
      <c r="Z1590" t="s">
        <v>580</v>
      </c>
      <c r="AD1590" t="s">
        <v>579</v>
      </c>
      <c r="AE1590" t="s">
        <v>580</v>
      </c>
      <c r="AQ1590"/>
      <c r="AR1590" s="6">
        <v>44981</v>
      </c>
      <c r="AS1590"/>
      <c r="AV1590" s="5">
        <v>45019</v>
      </c>
      <c r="AW1590"/>
      <c r="AX1590" s="6">
        <v>45070</v>
      </c>
      <c r="BB1590" t="s">
        <v>179</v>
      </c>
      <c r="BD1590" t="s">
        <v>180</v>
      </c>
      <c r="BF1590" t="s">
        <v>1338</v>
      </c>
      <c r="BG1590" s="68" t="s">
        <v>181</v>
      </c>
      <c r="BH1590" s="6">
        <v>45076</v>
      </c>
      <c r="BI1590" s="6">
        <v>45076</v>
      </c>
      <c r="BL1590" t="s">
        <v>182</v>
      </c>
      <c r="BM1590" s="10">
        <v>410166</v>
      </c>
      <c r="BN1590" s="10">
        <v>162426</v>
      </c>
      <c r="BO1590" s="10">
        <v>1640664</v>
      </c>
      <c r="BP1590" s="10">
        <v>649704</v>
      </c>
      <c r="BQ1590" s="69"/>
      <c r="BR1590" t="s">
        <v>423</v>
      </c>
      <c r="BS1590" s="5">
        <v>44799</v>
      </c>
      <c r="BT1590" s="5">
        <v>44803</v>
      </c>
      <c r="BU1590" s="70"/>
      <c r="BX1590" t="s">
        <v>183</v>
      </c>
      <c r="BY1590" t="s">
        <v>638</v>
      </c>
      <c r="CG1590" t="s">
        <v>667</v>
      </c>
      <c r="CL1590" t="s">
        <v>184</v>
      </c>
      <c r="CM1590" t="s">
        <v>446</v>
      </c>
      <c r="CN1590" t="s">
        <v>447</v>
      </c>
      <c r="CO1590" t="s">
        <v>448</v>
      </c>
      <c r="CP1590" t="s">
        <v>696</v>
      </c>
      <c r="CQ1590" t="s">
        <v>697</v>
      </c>
      <c r="CR1590" t="s">
        <v>698</v>
      </c>
      <c r="CT1590">
        <v>0</v>
      </c>
      <c r="CU1590" s="5">
        <v>0</v>
      </c>
      <c r="CV1590" s="5">
        <v>0</v>
      </c>
      <c r="DA1590" s="5"/>
      <c r="DB1590" s="5"/>
      <c r="DF1590">
        <v>1131157883</v>
      </c>
      <c r="DK1590" t="s">
        <v>633</v>
      </c>
      <c r="DL1590" t="s">
        <v>191</v>
      </c>
      <c r="DM1590" t="s">
        <v>1337</v>
      </c>
      <c r="DN1590" t="s">
        <v>1339</v>
      </c>
      <c r="DO1590">
        <v>4000041221</v>
      </c>
      <c r="DQ1590" s="6">
        <v>45079</v>
      </c>
      <c r="DR1590" s="5"/>
      <c r="DS1590" s="5">
        <v>45098</v>
      </c>
      <c r="DT1590" s="5"/>
      <c r="DU1590" s="1" t="s">
        <v>1340</v>
      </c>
      <c r="DV1590" t="s">
        <v>1339</v>
      </c>
      <c r="DZ1590" s="11" t="s">
        <v>192</v>
      </c>
      <c r="EA1590" s="11" t="s">
        <v>338</v>
      </c>
      <c r="EB1590" s="5">
        <v>45093</v>
      </c>
      <c r="EC1590" s="5"/>
      <c r="ED1590" s="5"/>
      <c r="EF1590" t="s">
        <v>193</v>
      </c>
      <c r="EI1590" t="s">
        <v>406</v>
      </c>
      <c r="EJ1590" t="s">
        <v>407</v>
      </c>
      <c r="EK1590" t="s">
        <v>663</v>
      </c>
      <c r="EL1590" t="s">
        <v>496</v>
      </c>
      <c r="EN1590">
        <v>0.5</v>
      </c>
      <c r="EO1590">
        <v>0.15</v>
      </c>
      <c r="EP1590">
        <v>0.25</v>
      </c>
      <c r="EQ1590">
        <v>0.1</v>
      </c>
      <c r="ER1590" s="5"/>
      <c r="ES1590" s="5"/>
      <c r="ET1590" s="5"/>
      <c r="EU1590" s="5"/>
      <c r="EX1590" t="s">
        <v>1341</v>
      </c>
      <c r="EY1590" s="5"/>
      <c r="EZ1590" s="71" t="s">
        <v>452</v>
      </c>
      <c r="FA1590" t="s">
        <v>408</v>
      </c>
    </row>
    <row r="1591" spans="1:157" x14ac:dyDescent="0.3">
      <c r="A1591" t="s">
        <v>169</v>
      </c>
      <c r="B1591">
        <v>22309</v>
      </c>
      <c r="C1591" t="s">
        <v>1337</v>
      </c>
      <c r="D1591">
        <v>187325</v>
      </c>
      <c r="F1591" t="s">
        <v>170</v>
      </c>
      <c r="G1591" t="s">
        <v>195</v>
      </c>
      <c r="H1591" s="13" t="s">
        <v>268</v>
      </c>
      <c r="I1591">
        <v>4000041221</v>
      </c>
      <c r="J1591" s="13"/>
      <c r="L1591" t="s">
        <v>337</v>
      </c>
      <c r="M1591" t="s">
        <v>173</v>
      </c>
      <c r="N1591" t="s">
        <v>174</v>
      </c>
      <c r="O1591" t="s">
        <v>175</v>
      </c>
      <c r="P1591" t="s">
        <v>176</v>
      </c>
      <c r="Q1591">
        <v>1000704638</v>
      </c>
      <c r="R1591">
        <v>280</v>
      </c>
      <c r="S1591">
        <v>1100001510</v>
      </c>
      <c r="T1591" t="s">
        <v>269</v>
      </c>
      <c r="U1591">
        <v>1</v>
      </c>
      <c r="W1591" t="s">
        <v>327</v>
      </c>
      <c r="X1591" t="s">
        <v>178</v>
      </c>
      <c r="Y1591" t="s">
        <v>579</v>
      </c>
      <c r="Z1591" t="s">
        <v>580</v>
      </c>
      <c r="AD1591" t="s">
        <v>579</v>
      </c>
      <c r="AE1591" t="s">
        <v>580</v>
      </c>
      <c r="AQ1591"/>
      <c r="AR1591" s="6">
        <v>44981</v>
      </c>
      <c r="AS1591"/>
      <c r="AV1591" s="5">
        <v>45019</v>
      </c>
      <c r="AW1591"/>
      <c r="AX1591" s="6">
        <v>45070</v>
      </c>
      <c r="BB1591" t="s">
        <v>179</v>
      </c>
      <c r="BD1591" t="s">
        <v>180</v>
      </c>
      <c r="BF1591" t="s">
        <v>1338</v>
      </c>
      <c r="BG1591" s="68" t="s">
        <v>181</v>
      </c>
      <c r="BH1591" s="6">
        <v>45076</v>
      </c>
      <c r="BI1591" s="6">
        <v>45076</v>
      </c>
      <c r="BL1591" t="s">
        <v>182</v>
      </c>
      <c r="BM1591" s="10">
        <v>34658.000180000003</v>
      </c>
      <c r="BN1591" s="10">
        <v>13725.000040000001</v>
      </c>
      <c r="BO1591" s="10">
        <v>34658.000180000003</v>
      </c>
      <c r="BP1591" s="10">
        <v>13725.000040000001</v>
      </c>
      <c r="BQ1591" s="69"/>
      <c r="BR1591" t="s">
        <v>449</v>
      </c>
      <c r="BS1591" s="5">
        <v>44799</v>
      </c>
      <c r="BT1591" s="5">
        <v>44803</v>
      </c>
      <c r="BU1591" s="70"/>
      <c r="BX1591" t="s">
        <v>183</v>
      </c>
      <c r="BY1591" t="s">
        <v>638</v>
      </c>
      <c r="CG1591" t="s">
        <v>667</v>
      </c>
      <c r="CL1591" t="s">
        <v>184</v>
      </c>
      <c r="CM1591" t="s">
        <v>446</v>
      </c>
      <c r="CN1591" t="s">
        <v>447</v>
      </c>
      <c r="CO1591" t="s">
        <v>448</v>
      </c>
      <c r="CP1591" t="s">
        <v>696</v>
      </c>
      <c r="CQ1591" t="s">
        <v>697</v>
      </c>
      <c r="CR1591" t="s">
        <v>698</v>
      </c>
      <c r="CT1591">
        <v>0</v>
      </c>
      <c r="CU1591" s="5">
        <v>0</v>
      </c>
      <c r="CV1591" s="5">
        <v>0</v>
      </c>
      <c r="DA1591" s="5"/>
      <c r="DB1591" s="5"/>
      <c r="DF1591">
        <v>1131157883</v>
      </c>
      <c r="DK1591" t="s">
        <v>633</v>
      </c>
      <c r="DL1591" t="s">
        <v>191</v>
      </c>
      <c r="DM1591" t="s">
        <v>1337</v>
      </c>
      <c r="DN1591" t="s">
        <v>1339</v>
      </c>
      <c r="DO1591">
        <v>4000041221</v>
      </c>
      <c r="DQ1591" s="6">
        <v>45079</v>
      </c>
      <c r="DR1591" s="5"/>
      <c r="DS1591" s="5">
        <v>45098</v>
      </c>
      <c r="DT1591" s="5"/>
      <c r="DU1591" s="1" t="s">
        <v>1340</v>
      </c>
      <c r="DV1591" t="s">
        <v>1339</v>
      </c>
      <c r="DZ1591" s="11" t="s">
        <v>192</v>
      </c>
      <c r="EA1591" s="11" t="s">
        <v>338</v>
      </c>
      <c r="EB1591" s="5">
        <v>45093</v>
      </c>
      <c r="EC1591" s="5"/>
      <c r="ED1591" s="5"/>
      <c r="EF1591" t="s">
        <v>193</v>
      </c>
      <c r="EI1591" t="s">
        <v>406</v>
      </c>
      <c r="EJ1591" t="s">
        <v>407</v>
      </c>
      <c r="EK1591" t="s">
        <v>663</v>
      </c>
      <c r="EL1591" t="s">
        <v>496</v>
      </c>
      <c r="EN1591">
        <v>0.5</v>
      </c>
      <c r="EO1591">
        <v>0.15</v>
      </c>
      <c r="EP1591">
        <v>0.25</v>
      </c>
      <c r="EQ1591">
        <v>0.1</v>
      </c>
      <c r="ER1591" s="5"/>
      <c r="ES1591" s="5"/>
      <c r="ET1591" s="5"/>
      <c r="EU1591" s="5"/>
      <c r="EX1591" t="s">
        <v>1341</v>
      </c>
      <c r="EY1591" s="5"/>
      <c r="EZ1591" s="71" t="s">
        <v>452</v>
      </c>
      <c r="FA1591" t="s">
        <v>408</v>
      </c>
    </row>
    <row r="1592" spans="1:157" x14ac:dyDescent="0.3">
      <c r="A1592" t="s">
        <v>169</v>
      </c>
      <c r="B1592">
        <v>22310</v>
      </c>
      <c r="C1592" t="s">
        <v>1337</v>
      </c>
      <c r="D1592">
        <v>187326</v>
      </c>
      <c r="F1592" t="s">
        <v>170</v>
      </c>
      <c r="G1592" t="s">
        <v>195</v>
      </c>
      <c r="H1592" s="13" t="s">
        <v>313</v>
      </c>
      <c r="I1592">
        <v>4000041221</v>
      </c>
      <c r="J1592" s="13"/>
      <c r="L1592" t="s">
        <v>337</v>
      </c>
      <c r="M1592" t="s">
        <v>173</v>
      </c>
      <c r="N1592" t="s">
        <v>174</v>
      </c>
      <c r="O1592" t="s">
        <v>175</v>
      </c>
      <c r="P1592" t="s">
        <v>176</v>
      </c>
      <c r="Q1592">
        <v>1000704638</v>
      </c>
      <c r="R1592">
        <v>400</v>
      </c>
      <c r="S1592">
        <v>1100001340</v>
      </c>
      <c r="T1592" t="s">
        <v>224</v>
      </c>
      <c r="U1592">
        <v>1</v>
      </c>
      <c r="W1592" t="s">
        <v>327</v>
      </c>
      <c r="X1592" t="s">
        <v>178</v>
      </c>
      <c r="Y1592" t="s">
        <v>579</v>
      </c>
      <c r="Z1592" t="s">
        <v>580</v>
      </c>
      <c r="AD1592" t="s">
        <v>579</v>
      </c>
      <c r="AE1592" t="s">
        <v>580</v>
      </c>
      <c r="AQ1592"/>
      <c r="AR1592" s="6">
        <v>44981</v>
      </c>
      <c r="AS1592"/>
      <c r="AV1592" s="5">
        <v>45019</v>
      </c>
      <c r="AW1592"/>
      <c r="AX1592" s="6">
        <v>45070</v>
      </c>
      <c r="BB1592" t="s">
        <v>179</v>
      </c>
      <c r="BD1592" t="s">
        <v>180</v>
      </c>
      <c r="BF1592" t="s">
        <v>1338</v>
      </c>
      <c r="BG1592" s="68" t="s">
        <v>181</v>
      </c>
      <c r="BH1592" s="6">
        <v>45076</v>
      </c>
      <c r="BI1592" s="6">
        <v>45076</v>
      </c>
      <c r="BL1592" t="s">
        <v>182</v>
      </c>
      <c r="BM1592" s="10">
        <v>35887295.999860004</v>
      </c>
      <c r="BN1592" s="10">
        <v>14211369.000360001</v>
      </c>
      <c r="BO1592" s="10">
        <v>35887295.999860004</v>
      </c>
      <c r="BP1592" s="10">
        <v>14211369.000360001</v>
      </c>
      <c r="BQ1592" s="69"/>
      <c r="BR1592" t="s">
        <v>610</v>
      </c>
      <c r="BS1592" s="5">
        <v>44844</v>
      </c>
      <c r="BT1592" s="5">
        <v>44846</v>
      </c>
      <c r="BU1592" s="70"/>
      <c r="BX1592" t="s">
        <v>183</v>
      </c>
      <c r="BY1592" t="s">
        <v>638</v>
      </c>
      <c r="CG1592" t="s">
        <v>667</v>
      </c>
      <c r="CL1592" t="s">
        <v>184</v>
      </c>
      <c r="CM1592" t="s">
        <v>446</v>
      </c>
      <c r="CN1592" t="s">
        <v>447</v>
      </c>
      <c r="CO1592" t="s">
        <v>448</v>
      </c>
      <c r="CP1592" t="s">
        <v>696</v>
      </c>
      <c r="CQ1592" t="s">
        <v>697</v>
      </c>
      <c r="CR1592" t="s">
        <v>698</v>
      </c>
      <c r="CT1592">
        <v>0</v>
      </c>
      <c r="CU1592" s="5">
        <v>0</v>
      </c>
      <c r="CV1592" s="5">
        <v>0</v>
      </c>
      <c r="DA1592" s="5"/>
      <c r="DB1592" s="5"/>
      <c r="DF1592">
        <v>1131157883</v>
      </c>
      <c r="DK1592" t="s">
        <v>633</v>
      </c>
      <c r="DL1592" t="s">
        <v>191</v>
      </c>
      <c r="DM1592" t="s">
        <v>1337</v>
      </c>
      <c r="DN1592" t="s">
        <v>1339</v>
      </c>
      <c r="DO1592">
        <v>4000041221</v>
      </c>
      <c r="DQ1592" s="6">
        <v>45079</v>
      </c>
      <c r="DR1592" s="5"/>
      <c r="DS1592" s="5">
        <v>45098</v>
      </c>
      <c r="DT1592" s="5"/>
      <c r="DU1592" s="1" t="s">
        <v>1340</v>
      </c>
      <c r="DV1592" t="s">
        <v>1339</v>
      </c>
      <c r="DZ1592" s="11" t="s">
        <v>192</v>
      </c>
      <c r="EA1592" s="11" t="s">
        <v>338</v>
      </c>
      <c r="EB1592" s="5">
        <v>45093</v>
      </c>
      <c r="EC1592" s="5"/>
      <c r="ED1592" s="5"/>
      <c r="EF1592" t="s">
        <v>193</v>
      </c>
      <c r="EI1592" t="s">
        <v>406</v>
      </c>
      <c r="EJ1592" t="s">
        <v>407</v>
      </c>
      <c r="EK1592" t="s">
        <v>663</v>
      </c>
      <c r="EL1592" t="s">
        <v>496</v>
      </c>
      <c r="EN1592">
        <v>0.5</v>
      </c>
      <c r="EO1592">
        <v>0.15</v>
      </c>
      <c r="EP1592">
        <v>0.25</v>
      </c>
      <c r="EQ1592">
        <v>0.1</v>
      </c>
      <c r="ER1592" s="5"/>
      <c r="ES1592" s="5"/>
      <c r="ET1592" s="5"/>
      <c r="EU1592" s="5"/>
      <c r="EX1592" t="s">
        <v>1341</v>
      </c>
      <c r="EY1592" s="5"/>
      <c r="EZ1592" s="71" t="s">
        <v>452</v>
      </c>
      <c r="FA1592" t="s">
        <v>408</v>
      </c>
    </row>
    <row r="1593" spans="1:157" x14ac:dyDescent="0.3">
      <c r="A1593" t="s">
        <v>169</v>
      </c>
      <c r="B1593">
        <v>22311</v>
      </c>
      <c r="C1593" t="s">
        <v>1337</v>
      </c>
      <c r="D1593">
        <v>187327</v>
      </c>
      <c r="F1593" t="s">
        <v>170</v>
      </c>
      <c r="G1593" t="s">
        <v>195</v>
      </c>
      <c r="H1593" s="13" t="s">
        <v>282</v>
      </c>
      <c r="I1593">
        <v>4000041221</v>
      </c>
      <c r="J1593" s="13"/>
      <c r="L1593" t="s">
        <v>337</v>
      </c>
      <c r="M1593" t="s">
        <v>173</v>
      </c>
      <c r="N1593" t="s">
        <v>174</v>
      </c>
      <c r="O1593" t="s">
        <v>175</v>
      </c>
      <c r="P1593" t="s">
        <v>176</v>
      </c>
      <c r="Q1593">
        <v>1000704638</v>
      </c>
      <c r="R1593">
        <v>420</v>
      </c>
      <c r="S1593">
        <v>1100001034</v>
      </c>
      <c r="T1593" t="s">
        <v>283</v>
      </c>
      <c r="U1593">
        <v>14</v>
      </c>
      <c r="W1593" t="s">
        <v>327</v>
      </c>
      <c r="X1593" t="s">
        <v>178</v>
      </c>
      <c r="Y1593" t="s">
        <v>579</v>
      </c>
      <c r="Z1593" t="s">
        <v>580</v>
      </c>
      <c r="AD1593" t="s">
        <v>579</v>
      </c>
      <c r="AE1593" t="s">
        <v>580</v>
      </c>
      <c r="AQ1593"/>
      <c r="AR1593" s="6">
        <v>44981</v>
      </c>
      <c r="AS1593"/>
      <c r="AV1593" s="5">
        <v>45019</v>
      </c>
      <c r="AW1593"/>
      <c r="AX1593" s="6">
        <v>45070</v>
      </c>
      <c r="BB1593" t="s">
        <v>179</v>
      </c>
      <c r="BD1593" t="s">
        <v>180</v>
      </c>
      <c r="BF1593" t="s">
        <v>1338</v>
      </c>
      <c r="BG1593" s="68" t="s">
        <v>181</v>
      </c>
      <c r="BH1593" s="6">
        <v>45076</v>
      </c>
      <c r="BI1593" s="6">
        <v>45076</v>
      </c>
      <c r="BL1593" t="s">
        <v>182</v>
      </c>
      <c r="BM1593" s="10">
        <v>636323.00027999992</v>
      </c>
      <c r="BN1593" s="10">
        <v>251983.99980600001</v>
      </c>
      <c r="BO1593" s="10">
        <v>8908522.0039199982</v>
      </c>
      <c r="BP1593" s="10">
        <v>3527775.9972839998</v>
      </c>
      <c r="BQ1593" s="69"/>
      <c r="BR1593" t="s">
        <v>343</v>
      </c>
      <c r="BS1593" s="5">
        <v>44799</v>
      </c>
      <c r="BT1593" s="5">
        <v>44803</v>
      </c>
      <c r="BU1593" s="70"/>
      <c r="BX1593" t="s">
        <v>183</v>
      </c>
      <c r="BY1593" t="s">
        <v>638</v>
      </c>
      <c r="CG1593" t="s">
        <v>667</v>
      </c>
      <c r="CL1593" t="s">
        <v>184</v>
      </c>
      <c r="CM1593" t="s">
        <v>446</v>
      </c>
      <c r="CN1593" t="s">
        <v>447</v>
      </c>
      <c r="CO1593" t="s">
        <v>448</v>
      </c>
      <c r="CP1593" t="s">
        <v>696</v>
      </c>
      <c r="CQ1593" t="s">
        <v>697</v>
      </c>
      <c r="CR1593" t="s">
        <v>698</v>
      </c>
      <c r="CT1593">
        <v>0</v>
      </c>
      <c r="CU1593" s="5">
        <v>0</v>
      </c>
      <c r="CV1593" s="5">
        <v>0</v>
      </c>
      <c r="DA1593" s="5"/>
      <c r="DB1593" s="5"/>
      <c r="DF1593">
        <v>1131157883</v>
      </c>
      <c r="DK1593" t="s">
        <v>633</v>
      </c>
      <c r="DL1593" t="s">
        <v>191</v>
      </c>
      <c r="DM1593" t="s">
        <v>1337</v>
      </c>
      <c r="DN1593" t="s">
        <v>1339</v>
      </c>
      <c r="DO1593">
        <v>4000041221</v>
      </c>
      <c r="DQ1593" s="6">
        <v>45079</v>
      </c>
      <c r="DR1593" s="5"/>
      <c r="DS1593" s="5">
        <v>45098</v>
      </c>
      <c r="DT1593" s="5"/>
      <c r="DU1593" s="1" t="s">
        <v>1340</v>
      </c>
      <c r="DV1593" t="s">
        <v>1339</v>
      </c>
      <c r="DZ1593" s="11" t="s">
        <v>192</v>
      </c>
      <c r="EA1593" s="11" t="s">
        <v>338</v>
      </c>
      <c r="EB1593" s="5">
        <v>45093</v>
      </c>
      <c r="EC1593" s="5"/>
      <c r="ED1593" s="5"/>
      <c r="EF1593" t="s">
        <v>193</v>
      </c>
      <c r="EI1593" t="s">
        <v>406</v>
      </c>
      <c r="EJ1593" t="s">
        <v>407</v>
      </c>
      <c r="EK1593" t="s">
        <v>663</v>
      </c>
      <c r="EL1593" t="s">
        <v>496</v>
      </c>
      <c r="EN1593">
        <v>0.5</v>
      </c>
      <c r="EO1593">
        <v>0.15</v>
      </c>
      <c r="EP1593">
        <v>0.25</v>
      </c>
      <c r="EQ1593">
        <v>0.1</v>
      </c>
      <c r="ER1593" s="5"/>
      <c r="ES1593" s="5"/>
      <c r="ET1593" s="5"/>
      <c r="EU1593" s="5"/>
      <c r="EX1593" t="s">
        <v>1341</v>
      </c>
      <c r="EY1593" s="5"/>
      <c r="EZ1593" s="71" t="s">
        <v>452</v>
      </c>
      <c r="FA1593" t="s">
        <v>408</v>
      </c>
    </row>
    <row r="1594" spans="1:157" x14ac:dyDescent="0.3">
      <c r="A1594" t="s">
        <v>169</v>
      </c>
      <c r="B1594">
        <v>22312</v>
      </c>
      <c r="C1594" t="s">
        <v>1337</v>
      </c>
      <c r="D1594">
        <v>187328</v>
      </c>
      <c r="F1594" t="s">
        <v>170</v>
      </c>
      <c r="G1594" t="s">
        <v>195</v>
      </c>
      <c r="H1594" s="13" t="s">
        <v>276</v>
      </c>
      <c r="I1594">
        <v>4000041221</v>
      </c>
      <c r="J1594" s="13"/>
      <c r="L1594" t="s">
        <v>337</v>
      </c>
      <c r="M1594" t="s">
        <v>173</v>
      </c>
      <c r="N1594" t="s">
        <v>174</v>
      </c>
      <c r="O1594" t="s">
        <v>175</v>
      </c>
      <c r="P1594" t="s">
        <v>176</v>
      </c>
      <c r="Q1594">
        <v>1000704638</v>
      </c>
      <c r="R1594">
        <v>320</v>
      </c>
      <c r="S1594">
        <v>1100000126</v>
      </c>
      <c r="T1594" t="s">
        <v>277</v>
      </c>
      <c r="U1594">
        <v>1</v>
      </c>
      <c r="W1594" t="s">
        <v>327</v>
      </c>
      <c r="X1594" t="s">
        <v>178</v>
      </c>
      <c r="Y1594" t="s">
        <v>579</v>
      </c>
      <c r="Z1594" t="s">
        <v>580</v>
      </c>
      <c r="AD1594" t="s">
        <v>579</v>
      </c>
      <c r="AE1594" t="s">
        <v>580</v>
      </c>
      <c r="AQ1594"/>
      <c r="AR1594" s="6">
        <v>44981</v>
      </c>
      <c r="AS1594"/>
      <c r="AV1594" s="5">
        <v>45019</v>
      </c>
      <c r="AW1594"/>
      <c r="AX1594" s="6">
        <v>45070</v>
      </c>
      <c r="BB1594" t="s">
        <v>179</v>
      </c>
      <c r="BD1594" t="s">
        <v>180</v>
      </c>
      <c r="BF1594" t="s">
        <v>1338</v>
      </c>
      <c r="BG1594" s="68" t="s">
        <v>181</v>
      </c>
      <c r="BH1594" s="6">
        <v>45076</v>
      </c>
      <c r="BI1594" s="6">
        <v>45076</v>
      </c>
      <c r="BL1594" t="s">
        <v>182</v>
      </c>
      <c r="BM1594" s="10">
        <v>112260.99994199999</v>
      </c>
      <c r="BN1594" s="10">
        <v>44454.999960000001</v>
      </c>
      <c r="BO1594" s="10">
        <v>112260.99994199999</v>
      </c>
      <c r="BP1594" s="10">
        <v>44454.999960000001</v>
      </c>
      <c r="BQ1594" s="69"/>
      <c r="BR1594" t="s">
        <v>410</v>
      </c>
      <c r="BS1594" s="5">
        <v>44799</v>
      </c>
      <c r="BT1594" s="5">
        <v>44803</v>
      </c>
      <c r="BU1594" s="70"/>
      <c r="BX1594" t="s">
        <v>183</v>
      </c>
      <c r="BY1594" t="s">
        <v>638</v>
      </c>
      <c r="CG1594" t="s">
        <v>667</v>
      </c>
      <c r="CL1594" t="s">
        <v>184</v>
      </c>
      <c r="CM1594" t="s">
        <v>446</v>
      </c>
      <c r="CN1594" t="s">
        <v>447</v>
      </c>
      <c r="CO1594" t="s">
        <v>448</v>
      </c>
      <c r="CP1594" t="s">
        <v>696</v>
      </c>
      <c r="CQ1594" t="s">
        <v>697</v>
      </c>
      <c r="CR1594" t="s">
        <v>698</v>
      </c>
      <c r="CT1594">
        <v>0</v>
      </c>
      <c r="CU1594" s="5">
        <v>0</v>
      </c>
      <c r="CV1594" s="5">
        <v>0</v>
      </c>
      <c r="DA1594" s="5"/>
      <c r="DB1594" s="5"/>
      <c r="DF1594">
        <v>1131157883</v>
      </c>
      <c r="DK1594" t="s">
        <v>633</v>
      </c>
      <c r="DL1594" t="s">
        <v>191</v>
      </c>
      <c r="DM1594" t="s">
        <v>1337</v>
      </c>
      <c r="DN1594" t="s">
        <v>1339</v>
      </c>
      <c r="DO1594">
        <v>4000041221</v>
      </c>
      <c r="DQ1594" s="6">
        <v>45079</v>
      </c>
      <c r="DR1594" s="5"/>
      <c r="DS1594" s="5">
        <v>45098</v>
      </c>
      <c r="DT1594" s="5"/>
      <c r="DU1594" s="1" t="s">
        <v>1340</v>
      </c>
      <c r="DV1594" t="s">
        <v>1339</v>
      </c>
      <c r="DZ1594" s="11" t="s">
        <v>192</v>
      </c>
      <c r="EA1594" s="11" t="s">
        <v>338</v>
      </c>
      <c r="EB1594" s="5">
        <v>45093</v>
      </c>
      <c r="EC1594" s="5"/>
      <c r="ED1594" s="5"/>
      <c r="EF1594" t="s">
        <v>193</v>
      </c>
      <c r="EI1594" t="s">
        <v>406</v>
      </c>
      <c r="EJ1594" t="s">
        <v>407</v>
      </c>
      <c r="EK1594" t="s">
        <v>663</v>
      </c>
      <c r="EL1594" t="s">
        <v>496</v>
      </c>
      <c r="EN1594">
        <v>0.5</v>
      </c>
      <c r="EO1594">
        <v>0.15</v>
      </c>
      <c r="EP1594">
        <v>0.25</v>
      </c>
      <c r="EQ1594">
        <v>0.1</v>
      </c>
      <c r="ER1594" s="5"/>
      <c r="ES1594" s="5"/>
      <c r="ET1594" s="5"/>
      <c r="EU1594" s="5"/>
      <c r="EX1594" t="s">
        <v>1341</v>
      </c>
      <c r="EY1594" s="5"/>
      <c r="EZ1594" s="71" t="s">
        <v>452</v>
      </c>
      <c r="FA1594" t="s">
        <v>408</v>
      </c>
    </row>
    <row r="1595" spans="1:157" x14ac:dyDescent="0.3">
      <c r="A1595" t="s">
        <v>169</v>
      </c>
      <c r="B1595">
        <v>22313</v>
      </c>
      <c r="C1595" t="s">
        <v>1337</v>
      </c>
      <c r="D1595">
        <v>187329</v>
      </c>
      <c r="F1595" t="s">
        <v>170</v>
      </c>
      <c r="G1595" t="s">
        <v>195</v>
      </c>
      <c r="H1595" s="13" t="s">
        <v>434</v>
      </c>
      <c r="I1595">
        <v>4000041221</v>
      </c>
      <c r="J1595" s="13"/>
      <c r="L1595" t="s">
        <v>337</v>
      </c>
      <c r="M1595" t="s">
        <v>173</v>
      </c>
      <c r="N1595" t="s">
        <v>174</v>
      </c>
      <c r="O1595" t="s">
        <v>175</v>
      </c>
      <c r="P1595" t="s">
        <v>176</v>
      </c>
      <c r="Q1595">
        <v>1000704638</v>
      </c>
      <c r="R1595">
        <v>380</v>
      </c>
      <c r="S1595">
        <v>1100000126</v>
      </c>
      <c r="T1595" t="s">
        <v>331</v>
      </c>
      <c r="U1595">
        <v>6</v>
      </c>
      <c r="W1595" t="s">
        <v>327</v>
      </c>
      <c r="X1595" t="s">
        <v>178</v>
      </c>
      <c r="Y1595" t="s">
        <v>579</v>
      </c>
      <c r="Z1595" t="s">
        <v>580</v>
      </c>
      <c r="AD1595" t="s">
        <v>579</v>
      </c>
      <c r="AE1595" t="s">
        <v>580</v>
      </c>
      <c r="AQ1595"/>
      <c r="AR1595" s="6">
        <v>44981</v>
      </c>
      <c r="AS1595"/>
      <c r="AV1595" s="5">
        <v>45019</v>
      </c>
      <c r="AW1595"/>
      <c r="AX1595" s="6">
        <v>45070</v>
      </c>
      <c r="BB1595" t="s">
        <v>179</v>
      </c>
      <c r="BD1595" t="s">
        <v>180</v>
      </c>
      <c r="BF1595" t="s">
        <v>1338</v>
      </c>
      <c r="BG1595" s="68" t="s">
        <v>181</v>
      </c>
      <c r="BH1595" s="6">
        <v>45076</v>
      </c>
      <c r="BI1595" s="6">
        <v>45076</v>
      </c>
      <c r="BL1595" t="s">
        <v>182</v>
      </c>
      <c r="BM1595" s="10">
        <v>822311.99996399996</v>
      </c>
      <c r="BN1595" s="10">
        <v>325635.99994800001</v>
      </c>
      <c r="BO1595" s="10">
        <v>4933871.9997840002</v>
      </c>
      <c r="BP1595" s="10">
        <v>1953815.999688</v>
      </c>
      <c r="BQ1595" s="69"/>
      <c r="BR1595" t="s">
        <v>435</v>
      </c>
      <c r="BS1595" s="5">
        <v>44821</v>
      </c>
      <c r="BT1595" s="5">
        <v>44825</v>
      </c>
      <c r="BU1595" s="70"/>
      <c r="BX1595" t="s">
        <v>183</v>
      </c>
      <c r="BY1595" t="s">
        <v>638</v>
      </c>
      <c r="CG1595" t="s">
        <v>667</v>
      </c>
      <c r="CL1595" t="s">
        <v>184</v>
      </c>
      <c r="CM1595" t="s">
        <v>446</v>
      </c>
      <c r="CN1595" t="s">
        <v>447</v>
      </c>
      <c r="CO1595" t="s">
        <v>448</v>
      </c>
      <c r="CP1595" t="s">
        <v>696</v>
      </c>
      <c r="CQ1595" t="s">
        <v>697</v>
      </c>
      <c r="CR1595" t="s">
        <v>698</v>
      </c>
      <c r="CT1595">
        <v>0</v>
      </c>
      <c r="CU1595" s="5">
        <v>0</v>
      </c>
      <c r="CV1595" s="5">
        <v>0</v>
      </c>
      <c r="DA1595" s="5"/>
      <c r="DB1595" s="5"/>
      <c r="DF1595">
        <v>1131157883</v>
      </c>
      <c r="DK1595" t="s">
        <v>633</v>
      </c>
      <c r="DL1595" t="s">
        <v>191</v>
      </c>
      <c r="DM1595" t="s">
        <v>1337</v>
      </c>
      <c r="DN1595" t="s">
        <v>1339</v>
      </c>
      <c r="DO1595">
        <v>4000041221</v>
      </c>
      <c r="DQ1595" s="6">
        <v>45079</v>
      </c>
      <c r="DR1595" s="5"/>
      <c r="DS1595" s="5">
        <v>45098</v>
      </c>
      <c r="DT1595" s="5"/>
      <c r="DU1595" s="1" t="s">
        <v>1340</v>
      </c>
      <c r="DV1595" t="s">
        <v>1339</v>
      </c>
      <c r="DZ1595" s="11" t="s">
        <v>192</v>
      </c>
      <c r="EA1595" s="11" t="s">
        <v>338</v>
      </c>
      <c r="EB1595" s="5">
        <v>45093</v>
      </c>
      <c r="EC1595" s="5"/>
      <c r="ED1595" s="5"/>
      <c r="EF1595" t="s">
        <v>193</v>
      </c>
      <c r="EI1595" t="s">
        <v>406</v>
      </c>
      <c r="EJ1595" t="s">
        <v>407</v>
      </c>
      <c r="EK1595" t="s">
        <v>663</v>
      </c>
      <c r="EL1595" t="s">
        <v>496</v>
      </c>
      <c r="EN1595">
        <v>0.5</v>
      </c>
      <c r="EO1595">
        <v>0.15</v>
      </c>
      <c r="EP1595">
        <v>0.25</v>
      </c>
      <c r="EQ1595">
        <v>0.1</v>
      </c>
      <c r="ER1595" s="5"/>
      <c r="ES1595" s="5"/>
      <c r="ET1595" s="5"/>
      <c r="EU1595" s="5"/>
      <c r="EX1595" t="s">
        <v>1341</v>
      </c>
      <c r="EY1595" s="5"/>
      <c r="EZ1595" s="71" t="s">
        <v>452</v>
      </c>
      <c r="FA1595" t="s">
        <v>408</v>
      </c>
    </row>
    <row r="1596" spans="1:157" x14ac:dyDescent="0.3">
      <c r="A1596" t="s">
        <v>169</v>
      </c>
      <c r="B1596">
        <v>22314</v>
      </c>
      <c r="C1596" t="s">
        <v>1337</v>
      </c>
      <c r="D1596">
        <v>187330</v>
      </c>
      <c r="F1596" t="s">
        <v>170</v>
      </c>
      <c r="G1596" t="s">
        <v>195</v>
      </c>
      <c r="H1596" s="13" t="s">
        <v>200</v>
      </c>
      <c r="I1596">
        <v>4000041221</v>
      </c>
      <c r="J1596" s="13"/>
      <c r="L1596" t="s">
        <v>337</v>
      </c>
      <c r="M1596" t="s">
        <v>173</v>
      </c>
      <c r="N1596" t="s">
        <v>174</v>
      </c>
      <c r="O1596" t="s">
        <v>175</v>
      </c>
      <c r="P1596" t="s">
        <v>176</v>
      </c>
      <c r="Q1596">
        <v>1000704638</v>
      </c>
      <c r="R1596">
        <v>440</v>
      </c>
      <c r="S1596">
        <v>1200000321</v>
      </c>
      <c r="T1596" t="s">
        <v>201</v>
      </c>
      <c r="U1596">
        <v>23</v>
      </c>
      <c r="W1596" t="s">
        <v>327</v>
      </c>
      <c r="X1596" t="s">
        <v>178</v>
      </c>
      <c r="Y1596" t="s">
        <v>579</v>
      </c>
      <c r="Z1596" t="s">
        <v>580</v>
      </c>
      <c r="AD1596" t="s">
        <v>579</v>
      </c>
      <c r="AE1596" t="s">
        <v>580</v>
      </c>
      <c r="AQ1596"/>
      <c r="AR1596" s="6">
        <v>44981</v>
      </c>
      <c r="AS1596"/>
      <c r="AV1596" s="5">
        <v>45019</v>
      </c>
      <c r="AW1596"/>
      <c r="AX1596" s="6">
        <v>45070</v>
      </c>
      <c r="BB1596" t="s">
        <v>179</v>
      </c>
      <c r="BD1596" t="s">
        <v>180</v>
      </c>
      <c r="BF1596" t="s">
        <v>1338</v>
      </c>
      <c r="BG1596" s="68" t="s">
        <v>181</v>
      </c>
      <c r="BH1596" s="6">
        <v>45076</v>
      </c>
      <c r="BI1596" s="6">
        <v>45076</v>
      </c>
      <c r="BL1596" t="s">
        <v>182</v>
      </c>
      <c r="BM1596" s="10">
        <v>442010.99986799998</v>
      </c>
      <c r="BN1596" s="10">
        <v>175035.999969</v>
      </c>
      <c r="BO1596" s="10">
        <v>10166252.996964</v>
      </c>
      <c r="BP1596" s="10">
        <v>4025827.9992869999</v>
      </c>
      <c r="BQ1596" s="69"/>
      <c r="BR1596" t="s">
        <v>343</v>
      </c>
      <c r="BS1596" s="5">
        <v>44799</v>
      </c>
      <c r="BT1596" s="5">
        <v>44803</v>
      </c>
      <c r="BU1596" s="70"/>
      <c r="BX1596" t="s">
        <v>183</v>
      </c>
      <c r="BY1596" t="s">
        <v>638</v>
      </c>
      <c r="CG1596" t="s">
        <v>667</v>
      </c>
      <c r="CL1596" t="s">
        <v>184</v>
      </c>
      <c r="CM1596" t="s">
        <v>446</v>
      </c>
      <c r="CN1596" t="s">
        <v>447</v>
      </c>
      <c r="CO1596" t="s">
        <v>448</v>
      </c>
      <c r="CP1596" t="s">
        <v>696</v>
      </c>
      <c r="CQ1596" t="s">
        <v>697</v>
      </c>
      <c r="CR1596" t="s">
        <v>698</v>
      </c>
      <c r="CT1596">
        <v>0</v>
      </c>
      <c r="CU1596" s="5">
        <v>0</v>
      </c>
      <c r="CV1596" s="5">
        <v>0</v>
      </c>
      <c r="DA1596" s="5"/>
      <c r="DB1596" s="5"/>
      <c r="DF1596">
        <v>1131157883</v>
      </c>
      <c r="DK1596" t="s">
        <v>633</v>
      </c>
      <c r="DL1596" t="s">
        <v>191</v>
      </c>
      <c r="DM1596" t="s">
        <v>1337</v>
      </c>
      <c r="DN1596" t="s">
        <v>1339</v>
      </c>
      <c r="DO1596">
        <v>4000041221</v>
      </c>
      <c r="DQ1596" s="6">
        <v>45079</v>
      </c>
      <c r="DR1596" s="5"/>
      <c r="DS1596" s="5">
        <v>45098</v>
      </c>
      <c r="DT1596" s="5"/>
      <c r="DU1596" s="1" t="s">
        <v>1340</v>
      </c>
      <c r="DV1596" t="s">
        <v>1339</v>
      </c>
      <c r="DZ1596" s="11" t="s">
        <v>192</v>
      </c>
      <c r="EA1596" s="11" t="s">
        <v>338</v>
      </c>
      <c r="EB1596" s="5">
        <v>45093</v>
      </c>
      <c r="EC1596" s="5"/>
      <c r="ED1596" s="5"/>
      <c r="EF1596" t="s">
        <v>193</v>
      </c>
      <c r="EI1596" t="s">
        <v>406</v>
      </c>
      <c r="EJ1596" t="s">
        <v>407</v>
      </c>
      <c r="EK1596" t="s">
        <v>663</v>
      </c>
      <c r="EL1596" t="s">
        <v>496</v>
      </c>
      <c r="EN1596">
        <v>0.5</v>
      </c>
      <c r="EO1596">
        <v>0.15</v>
      </c>
      <c r="EP1596">
        <v>0.25</v>
      </c>
      <c r="EQ1596">
        <v>0.1</v>
      </c>
      <c r="ER1596" s="5"/>
      <c r="ES1596" s="5"/>
      <c r="ET1596" s="5"/>
      <c r="EU1596" s="5"/>
      <c r="EX1596" t="s">
        <v>1341</v>
      </c>
      <c r="EY1596" s="5"/>
      <c r="EZ1596" s="71" t="s">
        <v>452</v>
      </c>
      <c r="FA1596" t="s">
        <v>408</v>
      </c>
    </row>
    <row r="1597" spans="1:157" x14ac:dyDescent="0.3">
      <c r="A1597" t="s">
        <v>169</v>
      </c>
      <c r="B1597">
        <v>22315</v>
      </c>
      <c r="C1597" t="s">
        <v>1337</v>
      </c>
      <c r="D1597">
        <v>187331</v>
      </c>
      <c r="F1597" t="s">
        <v>170</v>
      </c>
      <c r="G1597" t="s">
        <v>195</v>
      </c>
      <c r="H1597" s="13" t="s">
        <v>321</v>
      </c>
      <c r="I1597">
        <v>4000041222</v>
      </c>
      <c r="J1597" s="13"/>
      <c r="L1597" t="s">
        <v>337</v>
      </c>
      <c r="M1597" t="s">
        <v>203</v>
      </c>
      <c r="N1597" t="s">
        <v>174</v>
      </c>
      <c r="O1597" t="s">
        <v>175</v>
      </c>
      <c r="P1597" t="s">
        <v>176</v>
      </c>
      <c r="Q1597">
        <v>1000704638</v>
      </c>
      <c r="R1597">
        <v>330</v>
      </c>
      <c r="S1597">
        <v>1300000401</v>
      </c>
      <c r="T1597" t="s">
        <v>322</v>
      </c>
      <c r="U1597">
        <v>3</v>
      </c>
      <c r="W1597" t="s">
        <v>327</v>
      </c>
      <c r="X1597" t="s">
        <v>178</v>
      </c>
      <c r="Y1597" t="s">
        <v>579</v>
      </c>
      <c r="Z1597" t="s">
        <v>580</v>
      </c>
      <c r="AD1597" t="s">
        <v>579</v>
      </c>
      <c r="AE1597" t="s">
        <v>580</v>
      </c>
      <c r="AQ1597"/>
      <c r="AR1597" s="6">
        <v>44981</v>
      </c>
      <c r="AS1597"/>
      <c r="AV1597" s="5">
        <v>45019</v>
      </c>
      <c r="AW1597"/>
      <c r="AX1597" s="6">
        <v>45070</v>
      </c>
      <c r="BB1597" t="s">
        <v>179</v>
      </c>
      <c r="BD1597" t="s">
        <v>180</v>
      </c>
      <c r="BF1597" t="s">
        <v>1338</v>
      </c>
      <c r="BG1597" s="68" t="s">
        <v>181</v>
      </c>
      <c r="BH1597" s="6">
        <v>45076</v>
      </c>
      <c r="BI1597" s="6">
        <v>45076</v>
      </c>
      <c r="BL1597" t="s">
        <v>182</v>
      </c>
      <c r="BM1597" s="10">
        <v>10121759.999957999</v>
      </c>
      <c r="BN1597" s="10">
        <v>9639964.000074001</v>
      </c>
      <c r="BO1597" s="10">
        <v>30365279.999874</v>
      </c>
      <c r="BP1597" s="10">
        <v>28919892.000222001</v>
      </c>
      <c r="BQ1597" s="69"/>
      <c r="BR1597" t="s">
        <v>437</v>
      </c>
      <c r="BS1597" s="5">
        <v>44799</v>
      </c>
      <c r="BT1597" s="5">
        <v>44803</v>
      </c>
      <c r="BU1597" s="70"/>
      <c r="BX1597" t="s">
        <v>183</v>
      </c>
      <c r="BY1597" t="s">
        <v>638</v>
      </c>
      <c r="CG1597" t="s">
        <v>667</v>
      </c>
      <c r="CL1597" t="s">
        <v>184</v>
      </c>
      <c r="CM1597" t="s">
        <v>446</v>
      </c>
      <c r="CN1597" t="s">
        <v>447</v>
      </c>
      <c r="CO1597" t="s">
        <v>448</v>
      </c>
      <c r="CP1597" t="s">
        <v>696</v>
      </c>
      <c r="CQ1597" t="s">
        <v>697</v>
      </c>
      <c r="CR1597" t="s">
        <v>698</v>
      </c>
      <c r="CT1597">
        <v>0</v>
      </c>
      <c r="CU1597" s="5">
        <v>0</v>
      </c>
      <c r="CV1597" s="5">
        <v>0</v>
      </c>
      <c r="DA1597" s="5"/>
      <c r="DB1597" s="5"/>
      <c r="DF1597">
        <v>1131143809</v>
      </c>
      <c r="DK1597" t="s">
        <v>633</v>
      </c>
      <c r="DL1597" t="s">
        <v>191</v>
      </c>
      <c r="DM1597" t="s">
        <v>1337</v>
      </c>
      <c r="DN1597" t="s">
        <v>1339</v>
      </c>
      <c r="DO1597">
        <v>4000041222</v>
      </c>
      <c r="DQ1597" s="6">
        <v>45079</v>
      </c>
      <c r="DR1597" s="5"/>
      <c r="DS1597" s="5">
        <v>45098</v>
      </c>
      <c r="DT1597" s="5"/>
      <c r="DU1597" s="1" t="s">
        <v>1340</v>
      </c>
      <c r="DV1597" t="s">
        <v>1339</v>
      </c>
      <c r="DZ1597" s="11" t="s">
        <v>192</v>
      </c>
      <c r="EA1597" s="11" t="s">
        <v>338</v>
      </c>
      <c r="EB1597" s="5">
        <v>45093</v>
      </c>
      <c r="EC1597" s="5"/>
      <c r="ED1597" s="5"/>
      <c r="EF1597" t="s">
        <v>193</v>
      </c>
      <c r="EI1597" t="s">
        <v>406</v>
      </c>
      <c r="EJ1597" t="s">
        <v>407</v>
      </c>
      <c r="EK1597" t="s">
        <v>663</v>
      </c>
      <c r="EL1597" t="s">
        <v>496</v>
      </c>
      <c r="EN1597">
        <v>0.5</v>
      </c>
      <c r="EO1597">
        <v>0.15</v>
      </c>
      <c r="EP1597">
        <v>0.25</v>
      </c>
      <c r="EQ1597">
        <v>0.1</v>
      </c>
      <c r="ER1597" s="5"/>
      <c r="ES1597" s="5"/>
      <c r="ET1597" s="5"/>
      <c r="EU1597" s="5"/>
      <c r="EX1597" t="s">
        <v>1341</v>
      </c>
      <c r="EY1597" s="5"/>
      <c r="EZ1597" s="71" t="s">
        <v>452</v>
      </c>
      <c r="FA1597" t="s">
        <v>408</v>
      </c>
    </row>
    <row r="1598" spans="1:157" x14ac:dyDescent="0.3">
      <c r="A1598" t="s">
        <v>169</v>
      </c>
      <c r="B1598">
        <v>22316</v>
      </c>
      <c r="C1598" t="s">
        <v>1337</v>
      </c>
      <c r="D1598">
        <v>187332</v>
      </c>
      <c r="F1598" t="s">
        <v>170</v>
      </c>
      <c r="G1598" t="s">
        <v>195</v>
      </c>
      <c r="H1598" s="13" t="s">
        <v>377</v>
      </c>
      <c r="I1598">
        <v>4000041222</v>
      </c>
      <c r="J1598" s="13"/>
      <c r="L1598" t="s">
        <v>337</v>
      </c>
      <c r="M1598" t="s">
        <v>203</v>
      </c>
      <c r="N1598" t="s">
        <v>174</v>
      </c>
      <c r="O1598" t="s">
        <v>175</v>
      </c>
      <c r="P1598" t="s">
        <v>176</v>
      </c>
      <c r="Q1598">
        <v>1000704638</v>
      </c>
      <c r="R1598">
        <v>290</v>
      </c>
      <c r="S1598">
        <v>1300000007</v>
      </c>
      <c r="T1598" t="s">
        <v>378</v>
      </c>
      <c r="U1598">
        <v>3</v>
      </c>
      <c r="W1598" t="s">
        <v>327</v>
      </c>
      <c r="X1598" t="s">
        <v>178</v>
      </c>
      <c r="Y1598" t="s">
        <v>579</v>
      </c>
      <c r="Z1598" t="s">
        <v>580</v>
      </c>
      <c r="AD1598" t="s">
        <v>579</v>
      </c>
      <c r="AE1598" t="s">
        <v>580</v>
      </c>
      <c r="AQ1598"/>
      <c r="AR1598" s="6">
        <v>44981</v>
      </c>
      <c r="AS1598"/>
      <c r="AV1598" s="5">
        <v>45019</v>
      </c>
      <c r="AW1598"/>
      <c r="AX1598" s="6">
        <v>45070</v>
      </c>
      <c r="BB1598" t="s">
        <v>179</v>
      </c>
      <c r="BD1598" t="s">
        <v>180</v>
      </c>
      <c r="BF1598" t="s">
        <v>1338</v>
      </c>
      <c r="BG1598" s="68" t="s">
        <v>181</v>
      </c>
      <c r="BH1598" s="6">
        <v>45076</v>
      </c>
      <c r="BI1598" s="6">
        <v>45076</v>
      </c>
      <c r="BL1598" t="s">
        <v>182</v>
      </c>
      <c r="BM1598" s="10">
        <v>2408959</v>
      </c>
      <c r="BN1598" s="10">
        <v>2294292.9999990002</v>
      </c>
      <c r="BO1598" s="10">
        <v>7226877</v>
      </c>
      <c r="BP1598" s="10">
        <v>6882878.9999969993</v>
      </c>
      <c r="BQ1598" s="69"/>
      <c r="BR1598" t="s">
        <v>426</v>
      </c>
      <c r="BS1598" s="5">
        <v>44799</v>
      </c>
      <c r="BT1598" s="5">
        <v>44803</v>
      </c>
      <c r="BU1598" s="70"/>
      <c r="BX1598" t="s">
        <v>183</v>
      </c>
      <c r="BY1598" t="s">
        <v>638</v>
      </c>
      <c r="CG1598" t="s">
        <v>667</v>
      </c>
      <c r="CL1598" t="s">
        <v>184</v>
      </c>
      <c r="CM1598" t="s">
        <v>446</v>
      </c>
      <c r="CN1598" t="s">
        <v>447</v>
      </c>
      <c r="CO1598" t="s">
        <v>448</v>
      </c>
      <c r="CP1598" t="s">
        <v>696</v>
      </c>
      <c r="CQ1598" t="s">
        <v>697</v>
      </c>
      <c r="CR1598" t="s">
        <v>698</v>
      </c>
      <c r="CT1598">
        <v>0</v>
      </c>
      <c r="CU1598" s="5">
        <v>0</v>
      </c>
      <c r="CV1598" s="5">
        <v>0</v>
      </c>
      <c r="DA1598" s="5"/>
      <c r="DB1598" s="5"/>
      <c r="DF1598">
        <v>1131143809</v>
      </c>
      <c r="DK1598" t="s">
        <v>633</v>
      </c>
      <c r="DL1598" t="s">
        <v>191</v>
      </c>
      <c r="DM1598" t="s">
        <v>1337</v>
      </c>
      <c r="DN1598" t="s">
        <v>1339</v>
      </c>
      <c r="DO1598">
        <v>4000041222</v>
      </c>
      <c r="DQ1598" s="6">
        <v>45079</v>
      </c>
      <c r="DR1598" s="5"/>
      <c r="DS1598" s="5">
        <v>45098</v>
      </c>
      <c r="DT1598" s="5"/>
      <c r="DU1598" s="1" t="s">
        <v>1340</v>
      </c>
      <c r="DV1598" t="s">
        <v>1339</v>
      </c>
      <c r="DZ1598" s="11" t="s">
        <v>192</v>
      </c>
      <c r="EA1598" s="11" t="s">
        <v>338</v>
      </c>
      <c r="EB1598" s="5">
        <v>45093</v>
      </c>
      <c r="EC1598" s="5"/>
      <c r="ED1598" s="5"/>
      <c r="EF1598" t="s">
        <v>193</v>
      </c>
      <c r="EI1598" t="s">
        <v>406</v>
      </c>
      <c r="EJ1598" t="s">
        <v>407</v>
      </c>
      <c r="EK1598" t="s">
        <v>663</v>
      </c>
      <c r="EL1598" t="s">
        <v>496</v>
      </c>
      <c r="EN1598">
        <v>0.5</v>
      </c>
      <c r="EO1598">
        <v>0.15</v>
      </c>
      <c r="EP1598">
        <v>0.25</v>
      </c>
      <c r="EQ1598">
        <v>0.1</v>
      </c>
      <c r="ER1598" s="5"/>
      <c r="ES1598" s="5"/>
      <c r="ET1598" s="5"/>
      <c r="EU1598" s="5"/>
      <c r="EX1598" t="s">
        <v>1341</v>
      </c>
      <c r="EY1598" s="5"/>
      <c r="EZ1598" s="71" t="s">
        <v>452</v>
      </c>
      <c r="FA1598" t="s">
        <v>408</v>
      </c>
    </row>
    <row r="1599" spans="1:157" x14ac:dyDescent="0.3">
      <c r="A1599" t="s">
        <v>169</v>
      </c>
      <c r="B1599">
        <v>22317</v>
      </c>
      <c r="C1599" t="s">
        <v>1337</v>
      </c>
      <c r="D1599">
        <v>187333</v>
      </c>
      <c r="F1599" t="s">
        <v>170</v>
      </c>
      <c r="G1599" t="s">
        <v>195</v>
      </c>
      <c r="H1599" s="13" t="s">
        <v>314</v>
      </c>
      <c r="I1599">
        <v>4000041222</v>
      </c>
      <c r="J1599" s="13"/>
      <c r="L1599" t="s">
        <v>337</v>
      </c>
      <c r="M1599" t="s">
        <v>203</v>
      </c>
      <c r="N1599" t="s">
        <v>174</v>
      </c>
      <c r="O1599" t="s">
        <v>175</v>
      </c>
      <c r="P1599" t="s">
        <v>176</v>
      </c>
      <c r="Q1599">
        <v>1000704638</v>
      </c>
      <c r="R1599">
        <v>200</v>
      </c>
      <c r="S1599">
        <v>1300000820</v>
      </c>
      <c r="T1599" t="s">
        <v>228</v>
      </c>
      <c r="U1599">
        <v>2</v>
      </c>
      <c r="W1599" t="s">
        <v>327</v>
      </c>
      <c r="X1599" t="s">
        <v>178</v>
      </c>
      <c r="Y1599" t="s">
        <v>579</v>
      </c>
      <c r="Z1599" t="s">
        <v>580</v>
      </c>
      <c r="AD1599" t="s">
        <v>579</v>
      </c>
      <c r="AE1599" t="s">
        <v>580</v>
      </c>
      <c r="AQ1599"/>
      <c r="AR1599" s="6">
        <v>44981</v>
      </c>
      <c r="AS1599"/>
      <c r="AV1599" s="5">
        <v>45019</v>
      </c>
      <c r="AW1599"/>
      <c r="AX1599" s="6">
        <v>45070</v>
      </c>
      <c r="BB1599" t="s">
        <v>179</v>
      </c>
      <c r="BD1599" t="s">
        <v>180</v>
      </c>
      <c r="BF1599" t="s">
        <v>1338</v>
      </c>
      <c r="BG1599" s="68" t="s">
        <v>181</v>
      </c>
      <c r="BH1599" s="6">
        <v>45076</v>
      </c>
      <c r="BI1599" s="6">
        <v>45076</v>
      </c>
      <c r="BL1599" t="s">
        <v>182</v>
      </c>
      <c r="BM1599" s="10">
        <v>71181.000360000005</v>
      </c>
      <c r="BN1599" s="10">
        <v>67792.999800000005</v>
      </c>
      <c r="BO1599" s="10">
        <v>142362.00072000001</v>
      </c>
      <c r="BP1599" s="10">
        <v>135585.99960000001</v>
      </c>
      <c r="BQ1599" s="69"/>
      <c r="BR1599" t="s">
        <v>615</v>
      </c>
      <c r="BS1599" s="5">
        <v>44844</v>
      </c>
      <c r="BT1599" s="5">
        <v>44846</v>
      </c>
      <c r="BU1599" s="70"/>
      <c r="BX1599" t="s">
        <v>183</v>
      </c>
      <c r="BY1599" t="s">
        <v>638</v>
      </c>
      <c r="CG1599" t="s">
        <v>667</v>
      </c>
      <c r="CL1599" t="s">
        <v>184</v>
      </c>
      <c r="CM1599" t="s">
        <v>446</v>
      </c>
      <c r="CN1599" t="s">
        <v>447</v>
      </c>
      <c r="CO1599" t="s">
        <v>448</v>
      </c>
      <c r="CP1599" t="s">
        <v>696</v>
      </c>
      <c r="CQ1599" t="s">
        <v>697</v>
      </c>
      <c r="CR1599" t="s">
        <v>698</v>
      </c>
      <c r="CT1599">
        <v>0</v>
      </c>
      <c r="CU1599" s="5">
        <v>0</v>
      </c>
      <c r="CV1599" s="5">
        <v>0</v>
      </c>
      <c r="DA1599" s="5"/>
      <c r="DB1599" s="5"/>
      <c r="DF1599">
        <v>1131143809</v>
      </c>
      <c r="DK1599" t="s">
        <v>633</v>
      </c>
      <c r="DL1599" t="s">
        <v>191</v>
      </c>
      <c r="DM1599" t="s">
        <v>1337</v>
      </c>
      <c r="DN1599" t="s">
        <v>1339</v>
      </c>
      <c r="DO1599">
        <v>4000041222</v>
      </c>
      <c r="DQ1599" s="6">
        <v>45079</v>
      </c>
      <c r="DR1599" s="5"/>
      <c r="DS1599" s="5">
        <v>45098</v>
      </c>
      <c r="DT1599" s="5"/>
      <c r="DU1599" s="1" t="s">
        <v>1340</v>
      </c>
      <c r="DV1599" t="s">
        <v>1339</v>
      </c>
      <c r="DZ1599" s="11" t="s">
        <v>192</v>
      </c>
      <c r="EA1599" s="11" t="s">
        <v>338</v>
      </c>
      <c r="EB1599" s="5">
        <v>45093</v>
      </c>
      <c r="EC1599" s="5"/>
      <c r="ED1599" s="5"/>
      <c r="EF1599" t="s">
        <v>193</v>
      </c>
      <c r="EI1599" t="s">
        <v>406</v>
      </c>
      <c r="EJ1599" t="s">
        <v>407</v>
      </c>
      <c r="EK1599" t="s">
        <v>663</v>
      </c>
      <c r="EL1599" t="s">
        <v>496</v>
      </c>
      <c r="EN1599">
        <v>0.5</v>
      </c>
      <c r="EO1599">
        <v>0.15</v>
      </c>
      <c r="EP1599">
        <v>0.25</v>
      </c>
      <c r="EQ1599">
        <v>0.1</v>
      </c>
      <c r="ER1599" s="5"/>
      <c r="ES1599" s="5"/>
      <c r="ET1599" s="5"/>
      <c r="EU1599" s="5"/>
      <c r="EX1599" t="s">
        <v>1341</v>
      </c>
      <c r="EY1599" s="5"/>
      <c r="EZ1599" s="71" t="s">
        <v>452</v>
      </c>
      <c r="FA1599" t="s">
        <v>408</v>
      </c>
    </row>
    <row r="1600" spans="1:157" x14ac:dyDescent="0.3">
      <c r="A1600" t="s">
        <v>169</v>
      </c>
      <c r="B1600">
        <v>22318</v>
      </c>
      <c r="C1600" t="s">
        <v>1337</v>
      </c>
      <c r="D1600">
        <v>187334</v>
      </c>
      <c r="F1600" t="s">
        <v>170</v>
      </c>
      <c r="G1600" t="s">
        <v>195</v>
      </c>
      <c r="H1600" s="13" t="s">
        <v>316</v>
      </c>
      <c r="I1600">
        <v>4000041222</v>
      </c>
      <c r="J1600" s="13"/>
      <c r="L1600" t="s">
        <v>337</v>
      </c>
      <c r="M1600" t="s">
        <v>203</v>
      </c>
      <c r="N1600" t="s">
        <v>174</v>
      </c>
      <c r="O1600" t="s">
        <v>175</v>
      </c>
      <c r="P1600" t="s">
        <v>176</v>
      </c>
      <c r="Q1600">
        <v>1000704638</v>
      </c>
      <c r="R1600">
        <v>310</v>
      </c>
      <c r="S1600">
        <v>1300000820</v>
      </c>
      <c r="T1600" t="s">
        <v>236</v>
      </c>
      <c r="U1600">
        <v>2</v>
      </c>
      <c r="W1600" t="s">
        <v>327</v>
      </c>
      <c r="X1600" t="s">
        <v>178</v>
      </c>
      <c r="Y1600" t="s">
        <v>579</v>
      </c>
      <c r="Z1600" t="s">
        <v>580</v>
      </c>
      <c r="AD1600" t="s">
        <v>579</v>
      </c>
      <c r="AE1600" t="s">
        <v>580</v>
      </c>
      <c r="AQ1600"/>
      <c r="AR1600" s="6">
        <v>44981</v>
      </c>
      <c r="AS1600"/>
      <c r="AV1600" s="5">
        <v>45019</v>
      </c>
      <c r="AW1600"/>
      <c r="AX1600" s="6">
        <v>45070</v>
      </c>
      <c r="BB1600" t="s">
        <v>179</v>
      </c>
      <c r="BD1600" t="s">
        <v>180</v>
      </c>
      <c r="BF1600" t="s">
        <v>1338</v>
      </c>
      <c r="BG1600" s="68" t="s">
        <v>181</v>
      </c>
      <c r="BH1600" s="6">
        <v>45076</v>
      </c>
      <c r="BI1600" s="6">
        <v>45076</v>
      </c>
      <c r="BL1600" t="s">
        <v>182</v>
      </c>
      <c r="BM1600" s="10">
        <v>1956902.00028</v>
      </c>
      <c r="BN1600" s="10">
        <v>1863752.9998399999</v>
      </c>
      <c r="BO1600" s="10">
        <v>3913804.0005600001</v>
      </c>
      <c r="BP1600" s="10">
        <v>3727505.9996799999</v>
      </c>
      <c r="BQ1600" s="69"/>
      <c r="BR1600" t="s">
        <v>437</v>
      </c>
      <c r="BS1600" s="5">
        <v>44799</v>
      </c>
      <c r="BT1600" s="5">
        <v>44803</v>
      </c>
      <c r="BU1600" s="70"/>
      <c r="BX1600" t="s">
        <v>183</v>
      </c>
      <c r="BY1600" t="s">
        <v>638</v>
      </c>
      <c r="CG1600" t="s">
        <v>667</v>
      </c>
      <c r="CL1600" t="s">
        <v>184</v>
      </c>
      <c r="CM1600" t="s">
        <v>446</v>
      </c>
      <c r="CN1600" t="s">
        <v>447</v>
      </c>
      <c r="CO1600" t="s">
        <v>448</v>
      </c>
      <c r="CP1600" t="s">
        <v>696</v>
      </c>
      <c r="CQ1600" t="s">
        <v>697</v>
      </c>
      <c r="CR1600" t="s">
        <v>698</v>
      </c>
      <c r="CT1600">
        <v>0</v>
      </c>
      <c r="CU1600" s="5">
        <v>0</v>
      </c>
      <c r="CV1600" s="5">
        <v>0</v>
      </c>
      <c r="DA1600" s="5"/>
      <c r="DB1600" s="5"/>
      <c r="DF1600">
        <v>1131143809</v>
      </c>
      <c r="DK1600" t="s">
        <v>633</v>
      </c>
      <c r="DL1600" t="s">
        <v>191</v>
      </c>
      <c r="DM1600" t="s">
        <v>1337</v>
      </c>
      <c r="DN1600" t="s">
        <v>1339</v>
      </c>
      <c r="DO1600">
        <v>4000041222</v>
      </c>
      <c r="DQ1600" s="6">
        <v>45079</v>
      </c>
      <c r="DR1600" s="5"/>
      <c r="DS1600" s="5">
        <v>45098</v>
      </c>
      <c r="DT1600" s="5"/>
      <c r="DU1600" s="1" t="s">
        <v>1340</v>
      </c>
      <c r="DV1600" t="s">
        <v>1339</v>
      </c>
      <c r="DZ1600" s="11" t="s">
        <v>192</v>
      </c>
      <c r="EA1600" s="11" t="s">
        <v>338</v>
      </c>
      <c r="EB1600" s="5">
        <v>45093</v>
      </c>
      <c r="EC1600" s="5"/>
      <c r="ED1600" s="5"/>
      <c r="EF1600" t="s">
        <v>193</v>
      </c>
      <c r="EI1600" t="s">
        <v>406</v>
      </c>
      <c r="EJ1600" t="s">
        <v>407</v>
      </c>
      <c r="EK1600" t="s">
        <v>663</v>
      </c>
      <c r="EL1600" t="s">
        <v>496</v>
      </c>
      <c r="EN1600">
        <v>0.5</v>
      </c>
      <c r="EO1600">
        <v>0.15</v>
      </c>
      <c r="EP1600">
        <v>0.25</v>
      </c>
      <c r="EQ1600">
        <v>0.1</v>
      </c>
      <c r="ER1600" s="5"/>
      <c r="ES1600" s="5"/>
      <c r="ET1600" s="5"/>
      <c r="EU1600" s="5"/>
      <c r="EX1600" t="s">
        <v>1341</v>
      </c>
      <c r="EY1600" s="5"/>
      <c r="EZ1600" s="71" t="s">
        <v>452</v>
      </c>
      <c r="FA1600" t="s">
        <v>408</v>
      </c>
    </row>
    <row r="1601" spans="1:157" x14ac:dyDescent="0.3">
      <c r="A1601" t="s">
        <v>169</v>
      </c>
      <c r="B1601">
        <v>22319</v>
      </c>
      <c r="C1601" t="s">
        <v>1337</v>
      </c>
      <c r="D1601">
        <v>187335</v>
      </c>
      <c r="F1601" t="s">
        <v>170</v>
      </c>
      <c r="G1601" t="s">
        <v>195</v>
      </c>
      <c r="H1601" s="13" t="s">
        <v>286</v>
      </c>
      <c r="I1601">
        <v>4000041222</v>
      </c>
      <c r="J1601" s="13"/>
      <c r="L1601" t="s">
        <v>337</v>
      </c>
      <c r="M1601" t="s">
        <v>203</v>
      </c>
      <c r="N1601" t="s">
        <v>174</v>
      </c>
      <c r="O1601" t="s">
        <v>175</v>
      </c>
      <c r="P1601" t="s">
        <v>176</v>
      </c>
      <c r="Q1601">
        <v>1000704638</v>
      </c>
      <c r="R1601">
        <v>220</v>
      </c>
      <c r="S1601">
        <v>1300000820</v>
      </c>
      <c r="T1601" t="s">
        <v>287</v>
      </c>
      <c r="U1601">
        <v>10</v>
      </c>
      <c r="W1601" t="s">
        <v>327</v>
      </c>
      <c r="X1601" t="s">
        <v>178</v>
      </c>
      <c r="Y1601" t="s">
        <v>579</v>
      </c>
      <c r="Z1601" t="s">
        <v>580</v>
      </c>
      <c r="AD1601" t="s">
        <v>579</v>
      </c>
      <c r="AE1601" t="s">
        <v>580</v>
      </c>
      <c r="AQ1601"/>
      <c r="AR1601" s="6">
        <v>44981</v>
      </c>
      <c r="AS1601"/>
      <c r="AV1601" s="5">
        <v>45019</v>
      </c>
      <c r="AW1601"/>
      <c r="AX1601" s="6">
        <v>45070</v>
      </c>
      <c r="BB1601" t="s">
        <v>179</v>
      </c>
      <c r="BD1601" t="s">
        <v>180</v>
      </c>
      <c r="BF1601" t="s">
        <v>1338</v>
      </c>
      <c r="BG1601" s="68" t="s">
        <v>181</v>
      </c>
      <c r="BH1601" s="6">
        <v>45076</v>
      </c>
      <c r="BI1601" s="6">
        <v>45076</v>
      </c>
      <c r="BL1601" t="s">
        <v>182</v>
      </c>
      <c r="BM1601" s="10">
        <v>73620.999739999999</v>
      </c>
      <c r="BN1601" s="10">
        <v>70117.000339999999</v>
      </c>
      <c r="BO1601" s="10">
        <v>736209.99739999999</v>
      </c>
      <c r="BP1601" s="10">
        <v>701170.00340000005</v>
      </c>
      <c r="BQ1601" s="69"/>
      <c r="BR1601" t="s">
        <v>425</v>
      </c>
      <c r="BS1601" s="5">
        <v>44799</v>
      </c>
      <c r="BT1601" s="5">
        <v>44803</v>
      </c>
      <c r="BU1601" s="70"/>
      <c r="BX1601" t="s">
        <v>183</v>
      </c>
      <c r="BY1601" t="s">
        <v>638</v>
      </c>
      <c r="CG1601" t="s">
        <v>667</v>
      </c>
      <c r="CL1601" t="s">
        <v>184</v>
      </c>
      <c r="CM1601" t="s">
        <v>446</v>
      </c>
      <c r="CN1601" t="s">
        <v>447</v>
      </c>
      <c r="CO1601" t="s">
        <v>448</v>
      </c>
      <c r="CP1601" t="s">
        <v>696</v>
      </c>
      <c r="CQ1601" t="s">
        <v>697</v>
      </c>
      <c r="CR1601" t="s">
        <v>698</v>
      </c>
      <c r="CT1601">
        <v>0</v>
      </c>
      <c r="CU1601" s="5">
        <v>0</v>
      </c>
      <c r="CV1601" s="5">
        <v>0</v>
      </c>
      <c r="DA1601" s="5"/>
      <c r="DB1601" s="5"/>
      <c r="DF1601">
        <v>1131143809</v>
      </c>
      <c r="DK1601" t="s">
        <v>633</v>
      </c>
      <c r="DL1601" t="s">
        <v>191</v>
      </c>
      <c r="DM1601" t="s">
        <v>1337</v>
      </c>
      <c r="DN1601" t="s">
        <v>1339</v>
      </c>
      <c r="DO1601">
        <v>4000041222</v>
      </c>
      <c r="DQ1601" s="6">
        <v>45079</v>
      </c>
      <c r="DR1601" s="5"/>
      <c r="DS1601" s="5">
        <v>45098</v>
      </c>
      <c r="DT1601" s="5"/>
      <c r="DU1601" s="1" t="s">
        <v>1340</v>
      </c>
      <c r="DV1601" t="s">
        <v>1339</v>
      </c>
      <c r="DZ1601" s="11" t="s">
        <v>192</v>
      </c>
      <c r="EA1601" s="11" t="s">
        <v>338</v>
      </c>
      <c r="EB1601" s="5">
        <v>45093</v>
      </c>
      <c r="EC1601" s="5"/>
      <c r="ED1601" s="5"/>
      <c r="EF1601" t="s">
        <v>193</v>
      </c>
      <c r="EI1601" t="s">
        <v>406</v>
      </c>
      <c r="EJ1601" t="s">
        <v>407</v>
      </c>
      <c r="EK1601" t="s">
        <v>663</v>
      </c>
      <c r="EL1601" t="s">
        <v>496</v>
      </c>
      <c r="EN1601">
        <v>0.5</v>
      </c>
      <c r="EO1601">
        <v>0.15</v>
      </c>
      <c r="EP1601">
        <v>0.25</v>
      </c>
      <c r="EQ1601">
        <v>0.1</v>
      </c>
      <c r="ER1601" s="5"/>
      <c r="ES1601" s="5"/>
      <c r="ET1601" s="5"/>
      <c r="EU1601" s="5"/>
      <c r="EX1601" t="s">
        <v>1341</v>
      </c>
      <c r="EY1601" s="5"/>
      <c r="EZ1601" s="71" t="s">
        <v>452</v>
      </c>
      <c r="FA1601" t="s">
        <v>408</v>
      </c>
    </row>
    <row r="1602" spans="1:157" x14ac:dyDescent="0.3">
      <c r="A1602" t="s">
        <v>169</v>
      </c>
      <c r="B1602">
        <v>22320</v>
      </c>
      <c r="C1602" t="s">
        <v>1337</v>
      </c>
      <c r="D1602">
        <v>187336</v>
      </c>
      <c r="F1602" t="s">
        <v>170</v>
      </c>
      <c r="G1602" t="s">
        <v>195</v>
      </c>
      <c r="H1602" s="13" t="s">
        <v>288</v>
      </c>
      <c r="I1602">
        <v>4000041222</v>
      </c>
      <c r="J1602" s="13"/>
      <c r="L1602" t="s">
        <v>337</v>
      </c>
      <c r="M1602" t="s">
        <v>203</v>
      </c>
      <c r="N1602" t="s">
        <v>174</v>
      </c>
      <c r="O1602" t="s">
        <v>175</v>
      </c>
      <c r="P1602" t="s">
        <v>176</v>
      </c>
      <c r="Q1602">
        <v>1000704638</v>
      </c>
      <c r="R1602">
        <v>230</v>
      </c>
      <c r="S1602">
        <v>1300000820</v>
      </c>
      <c r="T1602" t="s">
        <v>230</v>
      </c>
      <c r="U1602">
        <v>10</v>
      </c>
      <c r="W1602" t="s">
        <v>327</v>
      </c>
      <c r="X1602" t="s">
        <v>178</v>
      </c>
      <c r="Y1602" t="s">
        <v>579</v>
      </c>
      <c r="Z1602" t="s">
        <v>580</v>
      </c>
      <c r="AD1602" t="s">
        <v>579</v>
      </c>
      <c r="AE1602" t="s">
        <v>580</v>
      </c>
      <c r="AQ1602"/>
      <c r="AR1602" s="6">
        <v>44981</v>
      </c>
      <c r="AS1602"/>
      <c r="AV1602" s="5">
        <v>45019</v>
      </c>
      <c r="AW1602"/>
      <c r="AX1602" s="6">
        <v>45070</v>
      </c>
      <c r="BB1602" t="s">
        <v>179</v>
      </c>
      <c r="BD1602" t="s">
        <v>180</v>
      </c>
      <c r="BF1602" t="s">
        <v>1338</v>
      </c>
      <c r="BG1602" s="68" t="s">
        <v>181</v>
      </c>
      <c r="BH1602" s="6">
        <v>45076</v>
      </c>
      <c r="BI1602" s="6">
        <v>45076</v>
      </c>
      <c r="BL1602" t="s">
        <v>182</v>
      </c>
      <c r="BM1602" s="10">
        <v>34873.000180000003</v>
      </c>
      <c r="BN1602" s="10">
        <v>33213.000379999998</v>
      </c>
      <c r="BO1602" s="10">
        <v>348730.00180000003</v>
      </c>
      <c r="BP1602" s="10">
        <v>332130.00379999989</v>
      </c>
      <c r="BQ1602" s="69"/>
      <c r="BR1602" t="s">
        <v>425</v>
      </c>
      <c r="BS1602" s="5">
        <v>44799</v>
      </c>
      <c r="BT1602" s="5">
        <v>44803</v>
      </c>
      <c r="BU1602" s="70"/>
      <c r="BX1602" t="s">
        <v>183</v>
      </c>
      <c r="BY1602" t="s">
        <v>638</v>
      </c>
      <c r="CG1602" t="s">
        <v>667</v>
      </c>
      <c r="CL1602" t="s">
        <v>184</v>
      </c>
      <c r="CM1602" t="s">
        <v>446</v>
      </c>
      <c r="CN1602" t="s">
        <v>447</v>
      </c>
      <c r="CO1602" t="s">
        <v>448</v>
      </c>
      <c r="CP1602" t="s">
        <v>696</v>
      </c>
      <c r="CQ1602" t="s">
        <v>697</v>
      </c>
      <c r="CR1602" t="s">
        <v>698</v>
      </c>
      <c r="CT1602">
        <v>0</v>
      </c>
      <c r="CU1602" s="5">
        <v>0</v>
      </c>
      <c r="CV1602" s="5">
        <v>0</v>
      </c>
      <c r="DA1602" s="5"/>
      <c r="DB1602" s="5"/>
      <c r="DF1602">
        <v>1131143809</v>
      </c>
      <c r="DK1602" t="s">
        <v>633</v>
      </c>
      <c r="DL1602" t="s">
        <v>191</v>
      </c>
      <c r="DM1602" t="s">
        <v>1337</v>
      </c>
      <c r="DN1602" t="s">
        <v>1339</v>
      </c>
      <c r="DO1602">
        <v>4000041222</v>
      </c>
      <c r="DQ1602" s="6">
        <v>45079</v>
      </c>
      <c r="DR1602" s="5"/>
      <c r="DS1602" s="5">
        <v>45098</v>
      </c>
      <c r="DT1602" s="5"/>
      <c r="DU1602" s="1" t="s">
        <v>1340</v>
      </c>
      <c r="DV1602" t="s">
        <v>1339</v>
      </c>
      <c r="DZ1602" s="11" t="s">
        <v>192</v>
      </c>
      <c r="EA1602" s="11" t="s">
        <v>338</v>
      </c>
      <c r="EB1602" s="5">
        <v>45093</v>
      </c>
      <c r="EC1602" s="5"/>
      <c r="ED1602" s="5"/>
      <c r="EF1602" t="s">
        <v>193</v>
      </c>
      <c r="EI1602" t="s">
        <v>406</v>
      </c>
      <c r="EJ1602" t="s">
        <v>407</v>
      </c>
      <c r="EK1602" t="s">
        <v>663</v>
      </c>
      <c r="EL1602" t="s">
        <v>496</v>
      </c>
      <c r="EN1602">
        <v>0.5</v>
      </c>
      <c r="EO1602">
        <v>0.15</v>
      </c>
      <c r="EP1602">
        <v>0.25</v>
      </c>
      <c r="EQ1602">
        <v>0.1</v>
      </c>
      <c r="ER1602" s="5"/>
      <c r="ES1602" s="5"/>
      <c r="ET1602" s="5"/>
      <c r="EU1602" s="5"/>
      <c r="EX1602" t="s">
        <v>1341</v>
      </c>
      <c r="EY1602" s="5"/>
      <c r="EZ1602" s="71" t="s">
        <v>452</v>
      </c>
      <c r="FA1602" t="s">
        <v>408</v>
      </c>
    </row>
    <row r="1603" spans="1:157" x14ac:dyDescent="0.3">
      <c r="A1603" t="s">
        <v>169</v>
      </c>
      <c r="B1603">
        <v>22321</v>
      </c>
      <c r="C1603" t="s">
        <v>1337</v>
      </c>
      <c r="D1603">
        <v>187337</v>
      </c>
      <c r="F1603" t="s">
        <v>170</v>
      </c>
      <c r="G1603" t="s">
        <v>195</v>
      </c>
      <c r="H1603" s="13" t="s">
        <v>202</v>
      </c>
      <c r="I1603">
        <v>4000041222</v>
      </c>
      <c r="J1603" s="13"/>
      <c r="L1603" t="s">
        <v>337</v>
      </c>
      <c r="M1603" t="s">
        <v>203</v>
      </c>
      <c r="N1603" t="s">
        <v>174</v>
      </c>
      <c r="O1603" t="s">
        <v>175</v>
      </c>
      <c r="P1603" t="s">
        <v>176</v>
      </c>
      <c r="Q1603">
        <v>1000704638</v>
      </c>
      <c r="R1603">
        <v>270</v>
      </c>
      <c r="S1603">
        <v>1300000820</v>
      </c>
      <c r="T1603" t="s">
        <v>204</v>
      </c>
      <c r="U1603">
        <v>1</v>
      </c>
      <c r="W1603" t="s">
        <v>327</v>
      </c>
      <c r="X1603" t="s">
        <v>178</v>
      </c>
      <c r="Y1603" t="s">
        <v>579</v>
      </c>
      <c r="Z1603" t="s">
        <v>580</v>
      </c>
      <c r="AD1603" t="s">
        <v>579</v>
      </c>
      <c r="AE1603" t="s">
        <v>580</v>
      </c>
      <c r="AQ1603"/>
      <c r="AR1603" s="6">
        <v>44981</v>
      </c>
      <c r="AS1603"/>
      <c r="AV1603" s="5">
        <v>45019</v>
      </c>
      <c r="AW1603"/>
      <c r="AX1603" s="6">
        <v>45070</v>
      </c>
      <c r="BB1603" t="s">
        <v>179</v>
      </c>
      <c r="BD1603" t="s">
        <v>180</v>
      </c>
      <c r="BF1603" t="s">
        <v>1338</v>
      </c>
      <c r="BG1603" s="68" t="s">
        <v>181</v>
      </c>
      <c r="BH1603" s="6">
        <v>45076</v>
      </c>
      <c r="BI1603" s="6">
        <v>45076</v>
      </c>
      <c r="BL1603" t="s">
        <v>182</v>
      </c>
      <c r="BM1603" s="10">
        <v>80795.999739999999</v>
      </c>
      <c r="BN1603" s="10">
        <v>76949.999660000001</v>
      </c>
      <c r="BO1603" s="10">
        <v>80795.999739999999</v>
      </c>
      <c r="BP1603" s="10">
        <v>76949.999660000001</v>
      </c>
      <c r="BQ1603" s="69"/>
      <c r="BR1603" t="s">
        <v>1272</v>
      </c>
      <c r="BS1603" s="5">
        <v>44848</v>
      </c>
      <c r="BT1603" s="5">
        <v>44853</v>
      </c>
      <c r="BU1603" s="70"/>
      <c r="BX1603" t="s">
        <v>183</v>
      </c>
      <c r="BY1603" t="s">
        <v>638</v>
      </c>
      <c r="CG1603" t="s">
        <v>667</v>
      </c>
      <c r="CL1603" t="s">
        <v>184</v>
      </c>
      <c r="CM1603" t="s">
        <v>446</v>
      </c>
      <c r="CN1603" t="s">
        <v>447</v>
      </c>
      <c r="CO1603" t="s">
        <v>448</v>
      </c>
      <c r="CP1603" t="s">
        <v>696</v>
      </c>
      <c r="CQ1603" t="s">
        <v>697</v>
      </c>
      <c r="CR1603" t="s">
        <v>698</v>
      </c>
      <c r="CT1603">
        <v>0</v>
      </c>
      <c r="CU1603" s="5">
        <v>0</v>
      </c>
      <c r="CV1603" s="5">
        <v>0</v>
      </c>
      <c r="DA1603" s="5"/>
      <c r="DB1603" s="5"/>
      <c r="DF1603">
        <v>1131143809</v>
      </c>
      <c r="DK1603" t="s">
        <v>633</v>
      </c>
      <c r="DL1603" t="s">
        <v>191</v>
      </c>
      <c r="DM1603" t="s">
        <v>1337</v>
      </c>
      <c r="DN1603" t="s">
        <v>1339</v>
      </c>
      <c r="DO1603">
        <v>4000041222</v>
      </c>
      <c r="DQ1603" s="6">
        <v>45079</v>
      </c>
      <c r="DR1603" s="5"/>
      <c r="DS1603" s="5">
        <v>45098</v>
      </c>
      <c r="DT1603" s="5"/>
      <c r="DU1603" s="1" t="s">
        <v>1340</v>
      </c>
      <c r="DV1603" t="s">
        <v>1339</v>
      </c>
      <c r="DZ1603" s="11" t="s">
        <v>192</v>
      </c>
      <c r="EA1603" s="11" t="s">
        <v>338</v>
      </c>
      <c r="EB1603" s="5">
        <v>45093</v>
      </c>
      <c r="EC1603" s="5"/>
      <c r="ED1603" s="5"/>
      <c r="EF1603" t="s">
        <v>193</v>
      </c>
      <c r="EI1603" t="s">
        <v>406</v>
      </c>
      <c r="EJ1603" t="s">
        <v>407</v>
      </c>
      <c r="EK1603" t="s">
        <v>663</v>
      </c>
      <c r="EL1603" t="s">
        <v>496</v>
      </c>
      <c r="EN1603">
        <v>0.5</v>
      </c>
      <c r="EO1603">
        <v>0.15</v>
      </c>
      <c r="EP1603">
        <v>0.25</v>
      </c>
      <c r="EQ1603">
        <v>0.1</v>
      </c>
      <c r="ER1603" s="5"/>
      <c r="ES1603" s="5"/>
      <c r="ET1603" s="5"/>
      <c r="EU1603" s="5"/>
      <c r="EX1603" t="s">
        <v>1341</v>
      </c>
      <c r="EY1603" s="5"/>
      <c r="EZ1603" s="71" t="s">
        <v>452</v>
      </c>
      <c r="FA1603" t="s">
        <v>408</v>
      </c>
    </row>
    <row r="1604" spans="1:157" x14ac:dyDescent="0.3">
      <c r="A1604" t="s">
        <v>169</v>
      </c>
      <c r="B1604">
        <v>22322</v>
      </c>
      <c r="C1604" t="s">
        <v>1337</v>
      </c>
      <c r="D1604">
        <v>187338</v>
      </c>
      <c r="F1604" t="s">
        <v>170</v>
      </c>
      <c r="G1604" t="s">
        <v>195</v>
      </c>
      <c r="H1604" s="13" t="s">
        <v>293</v>
      </c>
      <c r="I1604">
        <v>4000041222</v>
      </c>
      <c r="J1604" s="13"/>
      <c r="L1604" t="s">
        <v>337</v>
      </c>
      <c r="M1604" t="s">
        <v>203</v>
      </c>
      <c r="N1604" t="s">
        <v>174</v>
      </c>
      <c r="O1604" t="s">
        <v>175</v>
      </c>
      <c r="P1604" t="s">
        <v>176</v>
      </c>
      <c r="Q1604">
        <v>1000704638</v>
      </c>
      <c r="R1604">
        <v>280</v>
      </c>
      <c r="S1604">
        <v>1300000820</v>
      </c>
      <c r="T1604" t="s">
        <v>231</v>
      </c>
      <c r="U1604">
        <v>1</v>
      </c>
      <c r="W1604" t="s">
        <v>327</v>
      </c>
      <c r="X1604" t="s">
        <v>178</v>
      </c>
      <c r="Y1604" t="s">
        <v>579</v>
      </c>
      <c r="Z1604" t="s">
        <v>580</v>
      </c>
      <c r="AD1604" t="s">
        <v>579</v>
      </c>
      <c r="AE1604" t="s">
        <v>580</v>
      </c>
      <c r="AQ1604"/>
      <c r="AR1604" s="6">
        <v>44981</v>
      </c>
      <c r="AS1604"/>
      <c r="AV1604" s="5">
        <v>45019</v>
      </c>
      <c r="AW1604"/>
      <c r="AX1604" s="6">
        <v>45070</v>
      </c>
      <c r="BB1604" t="s">
        <v>179</v>
      </c>
      <c r="BD1604" t="s">
        <v>180</v>
      </c>
      <c r="BF1604" t="s">
        <v>1338</v>
      </c>
      <c r="BG1604" s="68" t="s">
        <v>181</v>
      </c>
      <c r="BH1604" s="6">
        <v>45076</v>
      </c>
      <c r="BI1604" s="6">
        <v>45076</v>
      </c>
      <c r="BL1604" t="s">
        <v>182</v>
      </c>
      <c r="BM1604" s="10">
        <v>80795.999739999999</v>
      </c>
      <c r="BN1604" s="10">
        <v>76949.999660000001</v>
      </c>
      <c r="BO1604" s="10">
        <v>80795.999739999999</v>
      </c>
      <c r="BP1604" s="10">
        <v>76949.999660000001</v>
      </c>
      <c r="BQ1604" s="69"/>
      <c r="BR1604" t="s">
        <v>572</v>
      </c>
      <c r="BS1604" s="5">
        <v>44825</v>
      </c>
      <c r="BT1604" s="5">
        <v>44827</v>
      </c>
      <c r="BU1604" s="70"/>
      <c r="BX1604" t="s">
        <v>183</v>
      </c>
      <c r="BY1604" t="s">
        <v>638</v>
      </c>
      <c r="CG1604" t="s">
        <v>667</v>
      </c>
      <c r="CL1604" t="s">
        <v>184</v>
      </c>
      <c r="CM1604" t="s">
        <v>446</v>
      </c>
      <c r="CN1604" t="s">
        <v>447</v>
      </c>
      <c r="CO1604" t="s">
        <v>448</v>
      </c>
      <c r="CP1604" t="s">
        <v>696</v>
      </c>
      <c r="CQ1604" t="s">
        <v>697</v>
      </c>
      <c r="CR1604" t="s">
        <v>698</v>
      </c>
      <c r="CT1604">
        <v>0</v>
      </c>
      <c r="CU1604" s="5">
        <v>0</v>
      </c>
      <c r="CV1604" s="5">
        <v>0</v>
      </c>
      <c r="DA1604" s="5"/>
      <c r="DB1604" s="5"/>
      <c r="DF1604">
        <v>1131143809</v>
      </c>
      <c r="DK1604" t="s">
        <v>633</v>
      </c>
      <c r="DL1604" t="s">
        <v>191</v>
      </c>
      <c r="DM1604" t="s">
        <v>1337</v>
      </c>
      <c r="DN1604" t="s">
        <v>1339</v>
      </c>
      <c r="DO1604">
        <v>4000041222</v>
      </c>
      <c r="DQ1604" s="6">
        <v>45079</v>
      </c>
      <c r="DR1604" s="5"/>
      <c r="DS1604" s="5">
        <v>45098</v>
      </c>
      <c r="DT1604" s="5"/>
      <c r="DU1604" s="1" t="s">
        <v>1340</v>
      </c>
      <c r="DV1604" t="s">
        <v>1339</v>
      </c>
      <c r="DZ1604" s="11" t="s">
        <v>192</v>
      </c>
      <c r="EA1604" s="11" t="s">
        <v>338</v>
      </c>
      <c r="EB1604" s="5">
        <v>45093</v>
      </c>
      <c r="EC1604" s="5"/>
      <c r="ED1604" s="5"/>
      <c r="EF1604" t="s">
        <v>193</v>
      </c>
      <c r="EI1604" t="s">
        <v>406</v>
      </c>
      <c r="EJ1604" t="s">
        <v>407</v>
      </c>
      <c r="EK1604" t="s">
        <v>663</v>
      </c>
      <c r="EL1604" t="s">
        <v>496</v>
      </c>
      <c r="EN1604">
        <v>0.5</v>
      </c>
      <c r="EO1604">
        <v>0.15</v>
      </c>
      <c r="EP1604">
        <v>0.25</v>
      </c>
      <c r="EQ1604">
        <v>0.1</v>
      </c>
      <c r="ER1604" s="5"/>
      <c r="ES1604" s="5"/>
      <c r="ET1604" s="5"/>
      <c r="EU1604" s="5"/>
      <c r="EX1604" t="s">
        <v>1341</v>
      </c>
      <c r="EY1604" s="5"/>
      <c r="EZ1604" s="71" t="s">
        <v>452</v>
      </c>
      <c r="FA1604" t="s">
        <v>408</v>
      </c>
    </row>
    <row r="1605" spans="1:157" x14ac:dyDescent="0.3">
      <c r="A1605" t="s">
        <v>169</v>
      </c>
      <c r="B1605">
        <v>22323</v>
      </c>
      <c r="C1605" t="s">
        <v>1337</v>
      </c>
      <c r="D1605">
        <v>187339</v>
      </c>
      <c r="F1605" t="s">
        <v>170</v>
      </c>
      <c r="G1605" t="s">
        <v>195</v>
      </c>
      <c r="H1605" s="13" t="s">
        <v>319</v>
      </c>
      <c r="I1605">
        <v>4000041222</v>
      </c>
      <c r="J1605" s="13"/>
      <c r="L1605" t="s">
        <v>337</v>
      </c>
      <c r="M1605" t="s">
        <v>203</v>
      </c>
      <c r="N1605" t="s">
        <v>174</v>
      </c>
      <c r="O1605" t="s">
        <v>175</v>
      </c>
      <c r="P1605" t="s">
        <v>176</v>
      </c>
      <c r="Q1605">
        <v>1000704638</v>
      </c>
      <c r="R1605">
        <v>360</v>
      </c>
      <c r="S1605">
        <v>1300000725</v>
      </c>
      <c r="T1605" t="s">
        <v>242</v>
      </c>
      <c r="U1605">
        <v>8</v>
      </c>
      <c r="W1605" t="s">
        <v>327</v>
      </c>
      <c r="X1605" t="s">
        <v>178</v>
      </c>
      <c r="Y1605" t="s">
        <v>579</v>
      </c>
      <c r="Z1605" t="s">
        <v>580</v>
      </c>
      <c r="AD1605" t="s">
        <v>579</v>
      </c>
      <c r="AE1605" t="s">
        <v>580</v>
      </c>
      <c r="AQ1605"/>
      <c r="AR1605" s="6">
        <v>44981</v>
      </c>
      <c r="AS1605"/>
      <c r="AV1605" s="5">
        <v>45019</v>
      </c>
      <c r="AW1605"/>
      <c r="AX1605" s="6">
        <v>45070</v>
      </c>
      <c r="BB1605" t="s">
        <v>179</v>
      </c>
      <c r="BD1605" t="s">
        <v>180</v>
      </c>
      <c r="BF1605" t="s">
        <v>1338</v>
      </c>
      <c r="BG1605" s="68" t="s">
        <v>181</v>
      </c>
      <c r="BH1605" s="6">
        <v>45076</v>
      </c>
      <c r="BI1605" s="6">
        <v>45076</v>
      </c>
      <c r="BL1605" t="s">
        <v>182</v>
      </c>
      <c r="BM1605" s="10">
        <v>323185.00014999998</v>
      </c>
      <c r="BN1605" s="10">
        <v>307800.99967500003</v>
      </c>
      <c r="BO1605" s="10">
        <v>2585480.0011999998</v>
      </c>
      <c r="BP1605" s="10">
        <v>2462407.9974000002</v>
      </c>
      <c r="BQ1605" s="69"/>
      <c r="BR1605" t="s">
        <v>437</v>
      </c>
      <c r="BS1605" s="5">
        <v>44799</v>
      </c>
      <c r="BT1605" s="5">
        <v>44803</v>
      </c>
      <c r="BU1605" s="70"/>
      <c r="BX1605" t="s">
        <v>183</v>
      </c>
      <c r="BY1605" t="s">
        <v>638</v>
      </c>
      <c r="CG1605" t="s">
        <v>667</v>
      </c>
      <c r="CL1605" t="s">
        <v>184</v>
      </c>
      <c r="CM1605" t="s">
        <v>446</v>
      </c>
      <c r="CN1605" t="s">
        <v>447</v>
      </c>
      <c r="CO1605" t="s">
        <v>448</v>
      </c>
      <c r="CP1605" t="s">
        <v>696</v>
      </c>
      <c r="CQ1605" t="s">
        <v>697</v>
      </c>
      <c r="CR1605" t="s">
        <v>698</v>
      </c>
      <c r="CT1605">
        <v>0</v>
      </c>
      <c r="CU1605" s="5">
        <v>0</v>
      </c>
      <c r="CV1605" s="5">
        <v>0</v>
      </c>
      <c r="DA1605" s="5"/>
      <c r="DB1605" s="5"/>
      <c r="DF1605">
        <v>1131143809</v>
      </c>
      <c r="DK1605" t="s">
        <v>633</v>
      </c>
      <c r="DL1605" t="s">
        <v>191</v>
      </c>
      <c r="DM1605" t="s">
        <v>1337</v>
      </c>
      <c r="DN1605" t="s">
        <v>1339</v>
      </c>
      <c r="DO1605">
        <v>4000041222</v>
      </c>
      <c r="DQ1605" s="6">
        <v>45079</v>
      </c>
      <c r="DR1605" s="5"/>
      <c r="DS1605" s="5">
        <v>45098</v>
      </c>
      <c r="DT1605" s="5"/>
      <c r="DU1605" s="1" t="s">
        <v>1340</v>
      </c>
      <c r="DV1605" t="s">
        <v>1339</v>
      </c>
      <c r="DZ1605" s="11" t="s">
        <v>192</v>
      </c>
      <c r="EA1605" s="11" t="s">
        <v>338</v>
      </c>
      <c r="EB1605" s="5">
        <v>45093</v>
      </c>
      <c r="EC1605" s="5"/>
      <c r="ED1605" s="5"/>
      <c r="EF1605" t="s">
        <v>193</v>
      </c>
      <c r="EI1605" t="s">
        <v>406</v>
      </c>
      <c r="EJ1605" t="s">
        <v>407</v>
      </c>
      <c r="EK1605" t="s">
        <v>663</v>
      </c>
      <c r="EL1605" t="s">
        <v>496</v>
      </c>
      <c r="EN1605">
        <v>0.5</v>
      </c>
      <c r="EO1605">
        <v>0.15</v>
      </c>
      <c r="EP1605">
        <v>0.25</v>
      </c>
      <c r="EQ1605">
        <v>0.1</v>
      </c>
      <c r="ER1605" s="5"/>
      <c r="ES1605" s="5"/>
      <c r="ET1605" s="5"/>
      <c r="EU1605" s="5"/>
      <c r="EX1605" t="s">
        <v>1341</v>
      </c>
      <c r="EY1605" s="5"/>
      <c r="EZ1605" s="71" t="s">
        <v>452</v>
      </c>
      <c r="FA1605" t="s">
        <v>408</v>
      </c>
    </row>
    <row r="1606" spans="1:157" x14ac:dyDescent="0.3">
      <c r="A1606" t="s">
        <v>169</v>
      </c>
      <c r="B1606">
        <v>22324</v>
      </c>
      <c r="C1606" t="s">
        <v>1337</v>
      </c>
      <c r="D1606">
        <v>187340</v>
      </c>
      <c r="F1606" t="s">
        <v>170</v>
      </c>
      <c r="G1606" t="s">
        <v>195</v>
      </c>
      <c r="H1606" s="13" t="s">
        <v>318</v>
      </c>
      <c r="I1606">
        <v>4000041222</v>
      </c>
      <c r="J1606" s="13"/>
      <c r="L1606" t="s">
        <v>337</v>
      </c>
      <c r="M1606" t="s">
        <v>203</v>
      </c>
      <c r="N1606" t="s">
        <v>174</v>
      </c>
      <c r="O1606" t="s">
        <v>175</v>
      </c>
      <c r="P1606" t="s">
        <v>176</v>
      </c>
      <c r="Q1606">
        <v>1000704638</v>
      </c>
      <c r="R1606">
        <v>350</v>
      </c>
      <c r="S1606">
        <v>1300000725</v>
      </c>
      <c r="T1606" t="s">
        <v>240</v>
      </c>
      <c r="U1606">
        <v>4</v>
      </c>
      <c r="W1606" t="s">
        <v>327</v>
      </c>
      <c r="X1606" t="s">
        <v>178</v>
      </c>
      <c r="Y1606" t="s">
        <v>579</v>
      </c>
      <c r="Z1606" t="s">
        <v>580</v>
      </c>
      <c r="AD1606" t="s">
        <v>579</v>
      </c>
      <c r="AE1606" t="s">
        <v>580</v>
      </c>
      <c r="AQ1606"/>
      <c r="AR1606" s="6">
        <v>44981</v>
      </c>
      <c r="AS1606"/>
      <c r="AV1606" s="5">
        <v>45019</v>
      </c>
      <c r="AW1606"/>
      <c r="AX1606" s="6">
        <v>45070</v>
      </c>
      <c r="BB1606" t="s">
        <v>179</v>
      </c>
      <c r="BD1606" t="s">
        <v>180</v>
      </c>
      <c r="BF1606" t="s">
        <v>1338</v>
      </c>
      <c r="BG1606" s="68" t="s">
        <v>181</v>
      </c>
      <c r="BH1606" s="6">
        <v>45076</v>
      </c>
      <c r="BI1606" s="6">
        <v>45076</v>
      </c>
      <c r="BL1606" t="s">
        <v>182</v>
      </c>
      <c r="BM1606" s="10">
        <v>186707.000325</v>
      </c>
      <c r="BN1606" s="10">
        <v>177820.00034999999</v>
      </c>
      <c r="BO1606" s="10">
        <v>746828.0013</v>
      </c>
      <c r="BP1606" s="10">
        <v>711280.00140000007</v>
      </c>
      <c r="BQ1606" s="69"/>
      <c r="BR1606" t="s">
        <v>437</v>
      </c>
      <c r="BS1606" s="5">
        <v>44799</v>
      </c>
      <c r="BT1606" s="5">
        <v>44803</v>
      </c>
      <c r="BU1606" s="70"/>
      <c r="BX1606" t="s">
        <v>183</v>
      </c>
      <c r="BY1606" t="s">
        <v>638</v>
      </c>
      <c r="CG1606" t="s">
        <v>667</v>
      </c>
      <c r="CL1606" t="s">
        <v>184</v>
      </c>
      <c r="CM1606" t="s">
        <v>446</v>
      </c>
      <c r="CN1606" t="s">
        <v>447</v>
      </c>
      <c r="CO1606" t="s">
        <v>448</v>
      </c>
      <c r="CP1606" t="s">
        <v>696</v>
      </c>
      <c r="CQ1606" t="s">
        <v>697</v>
      </c>
      <c r="CR1606" t="s">
        <v>698</v>
      </c>
      <c r="CT1606">
        <v>0</v>
      </c>
      <c r="CU1606" s="5">
        <v>0</v>
      </c>
      <c r="CV1606" s="5">
        <v>0</v>
      </c>
      <c r="DA1606" s="5"/>
      <c r="DB1606" s="5"/>
      <c r="DF1606">
        <v>1131143809</v>
      </c>
      <c r="DK1606" t="s">
        <v>633</v>
      </c>
      <c r="DL1606" t="s">
        <v>191</v>
      </c>
      <c r="DM1606" t="s">
        <v>1337</v>
      </c>
      <c r="DN1606" t="s">
        <v>1339</v>
      </c>
      <c r="DO1606">
        <v>4000041222</v>
      </c>
      <c r="DQ1606" s="6">
        <v>45079</v>
      </c>
      <c r="DR1606" s="5"/>
      <c r="DS1606" s="5">
        <v>45098</v>
      </c>
      <c r="DT1606" s="5"/>
      <c r="DU1606" s="1" t="s">
        <v>1340</v>
      </c>
      <c r="DV1606" t="s">
        <v>1339</v>
      </c>
      <c r="DZ1606" s="11" t="s">
        <v>192</v>
      </c>
      <c r="EA1606" s="11" t="s">
        <v>338</v>
      </c>
      <c r="EB1606" s="5">
        <v>45093</v>
      </c>
      <c r="EC1606" s="5"/>
      <c r="ED1606" s="5"/>
      <c r="EF1606" t="s">
        <v>193</v>
      </c>
      <c r="EI1606" t="s">
        <v>406</v>
      </c>
      <c r="EJ1606" t="s">
        <v>407</v>
      </c>
      <c r="EK1606" t="s">
        <v>663</v>
      </c>
      <c r="EL1606" t="s">
        <v>496</v>
      </c>
      <c r="EN1606">
        <v>0.5</v>
      </c>
      <c r="EO1606">
        <v>0.15</v>
      </c>
      <c r="EP1606">
        <v>0.25</v>
      </c>
      <c r="EQ1606">
        <v>0.1</v>
      </c>
      <c r="ER1606" s="5"/>
      <c r="ES1606" s="5"/>
      <c r="ET1606" s="5"/>
      <c r="EU1606" s="5"/>
      <c r="EX1606" t="s">
        <v>1341</v>
      </c>
      <c r="EY1606" s="5"/>
      <c r="EZ1606" s="71" t="s">
        <v>452</v>
      </c>
      <c r="FA1606" t="s">
        <v>408</v>
      </c>
    </row>
    <row r="1607" spans="1:157" x14ac:dyDescent="0.3">
      <c r="A1607" t="s">
        <v>169</v>
      </c>
      <c r="B1607">
        <v>22325</v>
      </c>
      <c r="C1607" t="s">
        <v>1337</v>
      </c>
      <c r="D1607">
        <v>187341</v>
      </c>
      <c r="F1607" t="s">
        <v>170</v>
      </c>
      <c r="G1607" t="s">
        <v>195</v>
      </c>
      <c r="H1607" s="13" t="s">
        <v>315</v>
      </c>
      <c r="I1607">
        <v>4000041222</v>
      </c>
      <c r="J1607" s="13"/>
      <c r="L1607" t="s">
        <v>337</v>
      </c>
      <c r="M1607" t="s">
        <v>203</v>
      </c>
      <c r="N1607" t="s">
        <v>174</v>
      </c>
      <c r="O1607" t="s">
        <v>175</v>
      </c>
      <c r="P1607" t="s">
        <v>176</v>
      </c>
      <c r="Q1607">
        <v>1000704638</v>
      </c>
      <c r="R1607">
        <v>300</v>
      </c>
      <c r="S1607">
        <v>1300000820</v>
      </c>
      <c r="T1607" t="s">
        <v>233</v>
      </c>
      <c r="U1607">
        <v>120</v>
      </c>
      <c r="W1607" t="s">
        <v>327</v>
      </c>
      <c r="X1607" t="s">
        <v>178</v>
      </c>
      <c r="Y1607" t="s">
        <v>579</v>
      </c>
      <c r="Z1607" t="s">
        <v>580</v>
      </c>
      <c r="AD1607" t="s">
        <v>579</v>
      </c>
      <c r="AE1607" t="s">
        <v>580</v>
      </c>
      <c r="AQ1607"/>
      <c r="AR1607" s="6">
        <v>44981</v>
      </c>
      <c r="AS1607"/>
      <c r="AV1607" s="5">
        <v>45019</v>
      </c>
      <c r="AW1607"/>
      <c r="AX1607" s="6">
        <v>45070</v>
      </c>
      <c r="BB1607" t="s">
        <v>179</v>
      </c>
      <c r="BD1607" t="s">
        <v>180</v>
      </c>
      <c r="BF1607" t="s">
        <v>1338</v>
      </c>
      <c r="BG1607" s="68" t="s">
        <v>181</v>
      </c>
      <c r="BH1607" s="6">
        <v>45076</v>
      </c>
      <c r="BI1607" s="6">
        <v>45076</v>
      </c>
      <c r="BL1607" t="s">
        <v>182</v>
      </c>
      <c r="BM1607" s="10">
        <v>136047.00031999999</v>
      </c>
      <c r="BN1607" s="10">
        <v>129571.0003</v>
      </c>
      <c r="BO1607" s="10">
        <v>16325640.0384</v>
      </c>
      <c r="BP1607" s="10">
        <v>15548520.036</v>
      </c>
      <c r="BQ1607" s="69"/>
      <c r="BR1607" t="s">
        <v>437</v>
      </c>
      <c r="BS1607" s="5">
        <v>44799</v>
      </c>
      <c r="BT1607" s="5">
        <v>44803</v>
      </c>
      <c r="BU1607" s="70"/>
      <c r="BX1607" t="s">
        <v>183</v>
      </c>
      <c r="BY1607" t="s">
        <v>638</v>
      </c>
      <c r="CG1607" t="s">
        <v>667</v>
      </c>
      <c r="CL1607" t="s">
        <v>184</v>
      </c>
      <c r="CM1607" t="s">
        <v>446</v>
      </c>
      <c r="CN1607" t="s">
        <v>447</v>
      </c>
      <c r="CO1607" t="s">
        <v>448</v>
      </c>
      <c r="CP1607" t="s">
        <v>696</v>
      </c>
      <c r="CQ1607" t="s">
        <v>697</v>
      </c>
      <c r="CR1607" t="s">
        <v>698</v>
      </c>
      <c r="CT1607">
        <v>0</v>
      </c>
      <c r="CU1607" s="5">
        <v>0</v>
      </c>
      <c r="CV1607" s="5">
        <v>0</v>
      </c>
      <c r="DA1607" s="5"/>
      <c r="DB1607" s="5"/>
      <c r="DF1607">
        <v>1131143809</v>
      </c>
      <c r="DK1607" t="s">
        <v>633</v>
      </c>
      <c r="DL1607" t="s">
        <v>191</v>
      </c>
      <c r="DM1607" t="s">
        <v>1337</v>
      </c>
      <c r="DN1607" t="s">
        <v>1339</v>
      </c>
      <c r="DO1607">
        <v>4000041222</v>
      </c>
      <c r="DQ1607" s="6">
        <v>45079</v>
      </c>
      <c r="DR1607" s="5"/>
      <c r="DS1607" s="5">
        <v>45098</v>
      </c>
      <c r="DT1607" s="5"/>
      <c r="DU1607" s="1" t="s">
        <v>1340</v>
      </c>
      <c r="DV1607" t="s">
        <v>1339</v>
      </c>
      <c r="DZ1607" s="11" t="s">
        <v>192</v>
      </c>
      <c r="EA1607" s="11" t="s">
        <v>338</v>
      </c>
      <c r="EB1607" s="5">
        <v>45093</v>
      </c>
      <c r="EC1607" s="5"/>
      <c r="ED1607" s="5"/>
      <c r="EF1607" t="s">
        <v>193</v>
      </c>
      <c r="EI1607" t="s">
        <v>406</v>
      </c>
      <c r="EJ1607" t="s">
        <v>407</v>
      </c>
      <c r="EK1607" t="s">
        <v>663</v>
      </c>
      <c r="EL1607" t="s">
        <v>496</v>
      </c>
      <c r="EN1607">
        <v>0.5</v>
      </c>
      <c r="EO1607">
        <v>0.15</v>
      </c>
      <c r="EP1607">
        <v>0.25</v>
      </c>
      <c r="EQ1607">
        <v>0.1</v>
      </c>
      <c r="ER1607" s="5"/>
      <c r="ES1607" s="5"/>
      <c r="ET1607" s="5"/>
      <c r="EU1607" s="5"/>
      <c r="EX1607" t="s">
        <v>1341</v>
      </c>
      <c r="EY1607" s="5"/>
      <c r="EZ1607" s="71" t="s">
        <v>452</v>
      </c>
      <c r="FA1607" t="s">
        <v>408</v>
      </c>
    </row>
    <row r="1608" spans="1:157" x14ac:dyDescent="0.3">
      <c r="A1608" t="s">
        <v>169</v>
      </c>
      <c r="B1608">
        <v>22326</v>
      </c>
      <c r="C1608" t="s">
        <v>1337</v>
      </c>
      <c r="D1608">
        <v>187342</v>
      </c>
      <c r="F1608" t="s">
        <v>170</v>
      </c>
      <c r="G1608" t="s">
        <v>195</v>
      </c>
      <c r="H1608" s="13" t="s">
        <v>317</v>
      </c>
      <c r="I1608">
        <v>4000041222</v>
      </c>
      <c r="J1608" s="13"/>
      <c r="L1608" t="s">
        <v>337</v>
      </c>
      <c r="M1608" t="s">
        <v>203</v>
      </c>
      <c r="N1608" t="s">
        <v>174</v>
      </c>
      <c r="O1608" t="s">
        <v>175</v>
      </c>
      <c r="P1608" t="s">
        <v>176</v>
      </c>
      <c r="Q1608">
        <v>1000704638</v>
      </c>
      <c r="R1608">
        <v>320</v>
      </c>
      <c r="S1608">
        <v>1300000820</v>
      </c>
      <c r="T1608" t="s">
        <v>238</v>
      </c>
      <c r="U1608">
        <v>2</v>
      </c>
      <c r="W1608" t="s">
        <v>327</v>
      </c>
      <c r="X1608" t="s">
        <v>178</v>
      </c>
      <c r="Y1608" t="s">
        <v>579</v>
      </c>
      <c r="Z1608" t="s">
        <v>580</v>
      </c>
      <c r="AD1608" t="s">
        <v>579</v>
      </c>
      <c r="AE1608" t="s">
        <v>580</v>
      </c>
      <c r="AQ1608"/>
      <c r="AR1608" s="6">
        <v>44981</v>
      </c>
      <c r="AS1608"/>
      <c r="AV1608" s="5">
        <v>45019</v>
      </c>
      <c r="AW1608"/>
      <c r="AX1608" s="6">
        <v>45070</v>
      </c>
      <c r="BB1608" t="s">
        <v>179</v>
      </c>
      <c r="BD1608" t="s">
        <v>180</v>
      </c>
      <c r="BF1608" t="s">
        <v>1338</v>
      </c>
      <c r="BG1608" s="68" t="s">
        <v>181</v>
      </c>
      <c r="BH1608" s="6">
        <v>45076</v>
      </c>
      <c r="BI1608" s="6">
        <v>45076</v>
      </c>
      <c r="BL1608" t="s">
        <v>182</v>
      </c>
      <c r="BM1608" s="10">
        <v>265205.99982000003</v>
      </c>
      <c r="BN1608" s="10">
        <v>252581.99978000001</v>
      </c>
      <c r="BO1608" s="10">
        <v>530411.99963999994</v>
      </c>
      <c r="BP1608" s="10">
        <v>505163.99956000003</v>
      </c>
      <c r="BQ1608" s="69"/>
      <c r="BR1608" t="s">
        <v>437</v>
      </c>
      <c r="BS1608" s="5">
        <v>44799</v>
      </c>
      <c r="BT1608" s="5">
        <v>44803</v>
      </c>
      <c r="BU1608" s="70"/>
      <c r="BX1608" t="s">
        <v>183</v>
      </c>
      <c r="BY1608" t="s">
        <v>638</v>
      </c>
      <c r="CG1608" t="s">
        <v>667</v>
      </c>
      <c r="CL1608" t="s">
        <v>184</v>
      </c>
      <c r="CM1608" t="s">
        <v>446</v>
      </c>
      <c r="CN1608" t="s">
        <v>447</v>
      </c>
      <c r="CO1608" t="s">
        <v>448</v>
      </c>
      <c r="CP1608" t="s">
        <v>696</v>
      </c>
      <c r="CQ1608" t="s">
        <v>697</v>
      </c>
      <c r="CR1608" t="s">
        <v>698</v>
      </c>
      <c r="CT1608">
        <v>0</v>
      </c>
      <c r="CU1608" s="5">
        <v>0</v>
      </c>
      <c r="CV1608" s="5">
        <v>0</v>
      </c>
      <c r="DA1608" s="5"/>
      <c r="DB1608" s="5"/>
      <c r="DF1608">
        <v>1131143809</v>
      </c>
      <c r="DK1608" t="s">
        <v>633</v>
      </c>
      <c r="DL1608" t="s">
        <v>191</v>
      </c>
      <c r="DM1608" t="s">
        <v>1337</v>
      </c>
      <c r="DN1608" t="s">
        <v>1339</v>
      </c>
      <c r="DO1608">
        <v>4000041222</v>
      </c>
      <c r="DQ1608" s="6">
        <v>45079</v>
      </c>
      <c r="DR1608" s="5"/>
      <c r="DS1608" s="5">
        <v>45098</v>
      </c>
      <c r="DT1608" s="5"/>
      <c r="DU1608" s="1" t="s">
        <v>1340</v>
      </c>
      <c r="DV1608" t="s">
        <v>1339</v>
      </c>
      <c r="DZ1608" s="11" t="s">
        <v>192</v>
      </c>
      <c r="EA1608" s="11" t="s">
        <v>338</v>
      </c>
      <c r="EB1608" s="5">
        <v>45093</v>
      </c>
      <c r="EC1608" s="5"/>
      <c r="ED1608" s="5"/>
      <c r="EF1608" t="s">
        <v>193</v>
      </c>
      <c r="EI1608" t="s">
        <v>406</v>
      </c>
      <c r="EJ1608" t="s">
        <v>407</v>
      </c>
      <c r="EK1608" t="s">
        <v>663</v>
      </c>
      <c r="EL1608" t="s">
        <v>496</v>
      </c>
      <c r="EN1608">
        <v>0.5</v>
      </c>
      <c r="EO1608">
        <v>0.15</v>
      </c>
      <c r="EP1608">
        <v>0.25</v>
      </c>
      <c r="EQ1608">
        <v>0.1</v>
      </c>
      <c r="ER1608" s="5"/>
      <c r="ES1608" s="5"/>
      <c r="ET1608" s="5"/>
      <c r="EU1608" s="5"/>
      <c r="EX1608" t="s">
        <v>1341</v>
      </c>
      <c r="EY1608" s="5"/>
      <c r="EZ1608" s="71" t="s">
        <v>452</v>
      </c>
      <c r="FA1608" t="s">
        <v>408</v>
      </c>
    </row>
    <row r="1609" spans="1:157" x14ac:dyDescent="0.3">
      <c r="A1609" t="s">
        <v>169</v>
      </c>
      <c r="B1609">
        <v>22327</v>
      </c>
      <c r="C1609" t="s">
        <v>1342</v>
      </c>
      <c r="D1609">
        <v>187344</v>
      </c>
      <c r="F1609" t="s">
        <v>170</v>
      </c>
      <c r="G1609" t="s">
        <v>195</v>
      </c>
      <c r="H1609" s="13" t="s">
        <v>310</v>
      </c>
      <c r="I1609">
        <v>4000041221</v>
      </c>
      <c r="J1609" s="13"/>
      <c r="L1609" t="s">
        <v>337</v>
      </c>
      <c r="M1609" t="s">
        <v>173</v>
      </c>
      <c r="N1609" t="s">
        <v>174</v>
      </c>
      <c r="O1609" t="s">
        <v>175</v>
      </c>
      <c r="P1609" t="s">
        <v>176</v>
      </c>
      <c r="Q1609">
        <v>1000704649</v>
      </c>
      <c r="R1609">
        <v>240</v>
      </c>
      <c r="S1609">
        <v>1100001382</v>
      </c>
      <c r="T1609" t="s">
        <v>219</v>
      </c>
      <c r="U1609">
        <v>4</v>
      </c>
      <c r="W1609" t="s">
        <v>327</v>
      </c>
      <c r="X1609" t="s">
        <v>178</v>
      </c>
      <c r="Y1609" t="s">
        <v>1343</v>
      </c>
      <c r="Z1609" t="s">
        <v>1344</v>
      </c>
      <c r="AD1609" t="s">
        <v>1343</v>
      </c>
      <c r="AE1609" t="s">
        <v>1344</v>
      </c>
      <c r="AQ1609"/>
      <c r="AR1609" s="6">
        <v>44981</v>
      </c>
      <c r="AS1609"/>
      <c r="AV1609" s="5">
        <v>45019</v>
      </c>
      <c r="AW1609"/>
      <c r="AX1609" s="6">
        <v>45070</v>
      </c>
      <c r="BB1609" t="s">
        <v>179</v>
      </c>
      <c r="BD1609" t="s">
        <v>180</v>
      </c>
      <c r="BF1609" t="s">
        <v>1345</v>
      </c>
      <c r="BG1609" s="68" t="s">
        <v>181</v>
      </c>
      <c r="BH1609" s="6">
        <v>45076</v>
      </c>
      <c r="BI1609" s="6">
        <v>45076</v>
      </c>
      <c r="BL1609" t="s">
        <v>182</v>
      </c>
      <c r="BM1609" s="10">
        <v>750111.99992600002</v>
      </c>
      <c r="BN1609" s="10">
        <v>297043.99952200003</v>
      </c>
      <c r="BO1609" s="10">
        <v>3000447.9997040001</v>
      </c>
      <c r="BP1609" s="10">
        <v>1188175.9980880001</v>
      </c>
      <c r="BQ1609" s="69"/>
      <c r="BR1609" t="s">
        <v>423</v>
      </c>
      <c r="BS1609" s="5">
        <v>44799</v>
      </c>
      <c r="BT1609" s="5">
        <v>44803</v>
      </c>
      <c r="BU1609" s="70"/>
      <c r="BX1609" t="s">
        <v>183</v>
      </c>
      <c r="BY1609" t="s">
        <v>638</v>
      </c>
      <c r="CG1609" t="s">
        <v>667</v>
      </c>
      <c r="CL1609" t="s">
        <v>184</v>
      </c>
      <c r="CM1609" t="s">
        <v>446</v>
      </c>
      <c r="CN1609" t="s">
        <v>447</v>
      </c>
      <c r="CO1609" t="s">
        <v>448</v>
      </c>
      <c r="CP1609" t="s">
        <v>696</v>
      </c>
      <c r="CQ1609" t="s">
        <v>697</v>
      </c>
      <c r="CR1609" t="s">
        <v>698</v>
      </c>
      <c r="CT1609">
        <v>0</v>
      </c>
      <c r="CU1609" s="5">
        <v>0</v>
      </c>
      <c r="CV1609" s="5">
        <v>0</v>
      </c>
      <c r="DA1609" s="5"/>
      <c r="DB1609" s="5"/>
      <c r="DF1609">
        <v>1131596002</v>
      </c>
      <c r="DK1609" t="s">
        <v>633</v>
      </c>
      <c r="DL1609" t="s">
        <v>191</v>
      </c>
      <c r="DM1609" t="s">
        <v>1342</v>
      </c>
      <c r="DN1609" t="s">
        <v>1346</v>
      </c>
      <c r="DO1609">
        <v>4000041221</v>
      </c>
      <c r="DQ1609" s="6">
        <v>45079</v>
      </c>
      <c r="DR1609" s="5"/>
      <c r="DS1609" s="5">
        <v>45098</v>
      </c>
      <c r="DT1609" s="5"/>
      <c r="DU1609" s="1" t="s">
        <v>1347</v>
      </c>
      <c r="DV1609" t="s">
        <v>1346</v>
      </c>
      <c r="DZ1609" s="11" t="s">
        <v>192</v>
      </c>
      <c r="EA1609" s="11" t="s">
        <v>338</v>
      </c>
      <c r="EB1609" s="5">
        <v>45096</v>
      </c>
      <c r="EC1609" s="5"/>
      <c r="ED1609" s="5"/>
      <c r="EF1609" t="s">
        <v>193</v>
      </c>
      <c r="EI1609" t="s">
        <v>406</v>
      </c>
      <c r="EJ1609" t="s">
        <v>407</v>
      </c>
      <c r="EK1609" t="s">
        <v>663</v>
      </c>
      <c r="EL1609" t="s">
        <v>496</v>
      </c>
      <c r="EN1609">
        <v>0.5</v>
      </c>
      <c r="EO1609">
        <v>0.15</v>
      </c>
      <c r="EP1609">
        <v>0.25</v>
      </c>
      <c r="EQ1609">
        <v>0.1</v>
      </c>
      <c r="ER1609" s="5"/>
      <c r="ES1609" s="5"/>
      <c r="ET1609" s="5"/>
      <c r="EU1609" s="5"/>
      <c r="EX1609" t="s">
        <v>1348</v>
      </c>
      <c r="EY1609" s="5"/>
      <c r="EZ1609" s="71" t="s">
        <v>452</v>
      </c>
      <c r="FA1609" t="s">
        <v>408</v>
      </c>
    </row>
    <row r="1610" spans="1:157" x14ac:dyDescent="0.3">
      <c r="A1610" t="s">
        <v>169</v>
      </c>
      <c r="B1610">
        <v>22328</v>
      </c>
      <c r="C1610" t="s">
        <v>1342</v>
      </c>
      <c r="D1610">
        <v>187345</v>
      </c>
      <c r="F1610" t="s">
        <v>170</v>
      </c>
      <c r="G1610" t="s">
        <v>195</v>
      </c>
      <c r="H1610" s="13" t="s">
        <v>311</v>
      </c>
      <c r="I1610">
        <v>4000041221</v>
      </c>
      <c r="J1610" s="13"/>
      <c r="L1610" t="s">
        <v>337</v>
      </c>
      <c r="M1610" t="s">
        <v>173</v>
      </c>
      <c r="N1610" t="s">
        <v>174</v>
      </c>
      <c r="O1610" t="s">
        <v>175</v>
      </c>
      <c r="P1610" t="s">
        <v>176</v>
      </c>
      <c r="Q1610">
        <v>1000704649</v>
      </c>
      <c r="R1610">
        <v>260</v>
      </c>
      <c r="S1610">
        <v>1100001382</v>
      </c>
      <c r="T1610" t="s">
        <v>221</v>
      </c>
      <c r="U1610">
        <v>4</v>
      </c>
      <c r="W1610" t="s">
        <v>327</v>
      </c>
      <c r="X1610" t="s">
        <v>178</v>
      </c>
      <c r="Y1610" t="s">
        <v>1343</v>
      </c>
      <c r="Z1610" t="s">
        <v>1344</v>
      </c>
      <c r="AD1610" t="s">
        <v>1343</v>
      </c>
      <c r="AE1610" t="s">
        <v>1344</v>
      </c>
      <c r="AQ1610"/>
      <c r="AR1610" s="6">
        <v>44981</v>
      </c>
      <c r="AS1610"/>
      <c r="AV1610" s="5">
        <v>45019</v>
      </c>
      <c r="AW1610"/>
      <c r="AX1610" s="6">
        <v>45070</v>
      </c>
      <c r="BB1610" t="s">
        <v>179</v>
      </c>
      <c r="BD1610" t="s">
        <v>180</v>
      </c>
      <c r="BF1610" t="s">
        <v>1345</v>
      </c>
      <c r="BG1610" s="68" t="s">
        <v>181</v>
      </c>
      <c r="BH1610" s="6">
        <v>45076</v>
      </c>
      <c r="BI1610" s="6">
        <v>45076</v>
      </c>
      <c r="BL1610" t="s">
        <v>182</v>
      </c>
      <c r="BM1610" s="10">
        <v>68561.999838000003</v>
      </c>
      <c r="BN1610" s="10">
        <v>27151.000029999999</v>
      </c>
      <c r="BO1610" s="10">
        <v>274247.99935200001</v>
      </c>
      <c r="BP1610" s="10">
        <v>108604.00012</v>
      </c>
      <c r="BQ1610" s="69"/>
      <c r="BR1610" t="s">
        <v>424</v>
      </c>
      <c r="BS1610" s="5">
        <v>44799</v>
      </c>
      <c r="BT1610" s="5">
        <v>44803</v>
      </c>
      <c r="BU1610" s="70"/>
      <c r="BX1610" t="s">
        <v>183</v>
      </c>
      <c r="BY1610" t="s">
        <v>638</v>
      </c>
      <c r="CG1610" t="s">
        <v>667</v>
      </c>
      <c r="CL1610" t="s">
        <v>184</v>
      </c>
      <c r="CM1610" t="s">
        <v>446</v>
      </c>
      <c r="CN1610" t="s">
        <v>447</v>
      </c>
      <c r="CO1610" t="s">
        <v>448</v>
      </c>
      <c r="CP1610" t="s">
        <v>696</v>
      </c>
      <c r="CQ1610" t="s">
        <v>697</v>
      </c>
      <c r="CR1610" t="s">
        <v>698</v>
      </c>
      <c r="CT1610">
        <v>0</v>
      </c>
      <c r="CU1610" s="5">
        <v>0</v>
      </c>
      <c r="CV1610" s="5">
        <v>0</v>
      </c>
      <c r="DA1610" s="5"/>
      <c r="DB1610" s="5"/>
      <c r="DF1610">
        <v>1131596002</v>
      </c>
      <c r="DK1610" t="s">
        <v>633</v>
      </c>
      <c r="DL1610" t="s">
        <v>191</v>
      </c>
      <c r="DM1610" t="s">
        <v>1342</v>
      </c>
      <c r="DN1610" t="s">
        <v>1346</v>
      </c>
      <c r="DO1610">
        <v>4000041221</v>
      </c>
      <c r="DQ1610" s="6">
        <v>45079</v>
      </c>
      <c r="DR1610" s="5"/>
      <c r="DS1610" s="5">
        <v>45098</v>
      </c>
      <c r="DT1610" s="5"/>
      <c r="DU1610" s="1" t="s">
        <v>1347</v>
      </c>
      <c r="DV1610" t="s">
        <v>1346</v>
      </c>
      <c r="DZ1610" s="11" t="s">
        <v>192</v>
      </c>
      <c r="EA1610" s="11" t="s">
        <v>338</v>
      </c>
      <c r="EB1610" s="5">
        <v>45096</v>
      </c>
      <c r="EC1610" s="5"/>
      <c r="ED1610" s="5"/>
      <c r="EF1610" t="s">
        <v>193</v>
      </c>
      <c r="EI1610" t="s">
        <v>406</v>
      </c>
      <c r="EJ1610" t="s">
        <v>407</v>
      </c>
      <c r="EK1610" t="s">
        <v>663</v>
      </c>
      <c r="EL1610" t="s">
        <v>496</v>
      </c>
      <c r="EN1610">
        <v>0.5</v>
      </c>
      <c r="EO1610">
        <v>0.15</v>
      </c>
      <c r="EP1610">
        <v>0.25</v>
      </c>
      <c r="EQ1610">
        <v>0.1</v>
      </c>
      <c r="ER1610" s="5"/>
      <c r="ES1610" s="5"/>
      <c r="ET1610" s="5"/>
      <c r="EU1610" s="5"/>
      <c r="EX1610" t="s">
        <v>1348</v>
      </c>
      <c r="EY1610" s="5"/>
      <c r="EZ1610" s="71" t="s">
        <v>452</v>
      </c>
      <c r="FA1610" t="s">
        <v>408</v>
      </c>
    </row>
    <row r="1611" spans="1:157" x14ac:dyDescent="0.3">
      <c r="A1611" t="s">
        <v>169</v>
      </c>
      <c r="B1611">
        <v>22329</v>
      </c>
      <c r="C1611" t="s">
        <v>1342</v>
      </c>
      <c r="D1611">
        <v>187346</v>
      </c>
      <c r="F1611" t="s">
        <v>170</v>
      </c>
      <c r="G1611" t="s">
        <v>195</v>
      </c>
      <c r="H1611" s="13" t="s">
        <v>312</v>
      </c>
      <c r="I1611">
        <v>4000041221</v>
      </c>
      <c r="J1611" s="13"/>
      <c r="L1611" t="s">
        <v>337</v>
      </c>
      <c r="M1611" t="s">
        <v>173</v>
      </c>
      <c r="N1611" t="s">
        <v>174</v>
      </c>
      <c r="O1611" t="s">
        <v>175</v>
      </c>
      <c r="P1611" t="s">
        <v>176</v>
      </c>
      <c r="Q1611">
        <v>1000704649</v>
      </c>
      <c r="R1611">
        <v>270</v>
      </c>
      <c r="S1611">
        <v>1100000046</v>
      </c>
      <c r="T1611" t="s">
        <v>223</v>
      </c>
      <c r="U1611">
        <v>2</v>
      </c>
      <c r="W1611" t="s">
        <v>327</v>
      </c>
      <c r="X1611" t="s">
        <v>178</v>
      </c>
      <c r="Y1611" t="s">
        <v>1343</v>
      </c>
      <c r="Z1611" t="s">
        <v>1344</v>
      </c>
      <c r="AD1611" t="s">
        <v>1343</v>
      </c>
      <c r="AE1611" t="s">
        <v>1344</v>
      </c>
      <c r="AQ1611"/>
      <c r="AR1611" s="6">
        <v>44981</v>
      </c>
      <c r="AS1611"/>
      <c r="AV1611" s="5">
        <v>45019</v>
      </c>
      <c r="AW1611"/>
      <c r="AX1611" s="6">
        <v>45070</v>
      </c>
      <c r="BB1611" t="s">
        <v>179</v>
      </c>
      <c r="BD1611" t="s">
        <v>180</v>
      </c>
      <c r="BF1611" t="s">
        <v>1345</v>
      </c>
      <c r="BG1611" s="68" t="s">
        <v>181</v>
      </c>
      <c r="BH1611" s="6">
        <v>45076</v>
      </c>
      <c r="BI1611" s="6">
        <v>45076</v>
      </c>
      <c r="BL1611" t="s">
        <v>182</v>
      </c>
      <c r="BM1611" s="10">
        <v>226179.00001799999</v>
      </c>
      <c r="BN1611" s="10">
        <v>89567.000016000005</v>
      </c>
      <c r="BO1611" s="10">
        <v>452358.00003599998</v>
      </c>
      <c r="BP1611" s="10">
        <v>179134.00003200001</v>
      </c>
      <c r="BQ1611" s="69"/>
      <c r="BR1611" t="s">
        <v>449</v>
      </c>
      <c r="BS1611" s="5">
        <v>44799</v>
      </c>
      <c r="BT1611" s="5">
        <v>44803</v>
      </c>
      <c r="BU1611" s="70"/>
      <c r="BX1611" t="s">
        <v>183</v>
      </c>
      <c r="BY1611" t="s">
        <v>638</v>
      </c>
      <c r="CG1611" t="s">
        <v>667</v>
      </c>
      <c r="CL1611" t="s">
        <v>184</v>
      </c>
      <c r="CM1611" t="s">
        <v>446</v>
      </c>
      <c r="CN1611" t="s">
        <v>447</v>
      </c>
      <c r="CO1611" t="s">
        <v>448</v>
      </c>
      <c r="CP1611" t="s">
        <v>696</v>
      </c>
      <c r="CQ1611" t="s">
        <v>697</v>
      </c>
      <c r="CR1611" t="s">
        <v>698</v>
      </c>
      <c r="CT1611">
        <v>0</v>
      </c>
      <c r="CU1611" s="5">
        <v>0</v>
      </c>
      <c r="CV1611" s="5">
        <v>0</v>
      </c>
      <c r="DA1611" s="5"/>
      <c r="DB1611" s="5"/>
      <c r="DF1611">
        <v>1131596002</v>
      </c>
      <c r="DK1611" t="s">
        <v>633</v>
      </c>
      <c r="DL1611" t="s">
        <v>191</v>
      </c>
      <c r="DM1611" t="s">
        <v>1342</v>
      </c>
      <c r="DN1611" t="s">
        <v>1346</v>
      </c>
      <c r="DO1611">
        <v>4000041221</v>
      </c>
      <c r="DQ1611" s="6">
        <v>45079</v>
      </c>
      <c r="DR1611" s="5"/>
      <c r="DS1611" s="5">
        <v>45098</v>
      </c>
      <c r="DT1611" s="5"/>
      <c r="DU1611" s="1" t="s">
        <v>1347</v>
      </c>
      <c r="DV1611" t="s">
        <v>1346</v>
      </c>
      <c r="DZ1611" s="11" t="s">
        <v>192</v>
      </c>
      <c r="EA1611" s="11" t="s">
        <v>338</v>
      </c>
      <c r="EB1611" s="5">
        <v>45096</v>
      </c>
      <c r="EC1611" s="5"/>
      <c r="ED1611" s="5"/>
      <c r="EF1611" t="s">
        <v>193</v>
      </c>
      <c r="EI1611" t="s">
        <v>406</v>
      </c>
      <c r="EJ1611" t="s">
        <v>407</v>
      </c>
      <c r="EK1611" t="s">
        <v>663</v>
      </c>
      <c r="EL1611" t="s">
        <v>496</v>
      </c>
      <c r="EN1611">
        <v>0.5</v>
      </c>
      <c r="EO1611">
        <v>0.15</v>
      </c>
      <c r="EP1611">
        <v>0.25</v>
      </c>
      <c r="EQ1611">
        <v>0.1</v>
      </c>
      <c r="ER1611" s="5"/>
      <c r="ES1611" s="5"/>
      <c r="ET1611" s="5"/>
      <c r="EU1611" s="5"/>
      <c r="EX1611" t="s">
        <v>1348</v>
      </c>
      <c r="EY1611" s="5"/>
      <c r="EZ1611" s="71" t="s">
        <v>452</v>
      </c>
      <c r="FA1611" t="s">
        <v>408</v>
      </c>
    </row>
    <row r="1612" spans="1:157" x14ac:dyDescent="0.3">
      <c r="A1612" t="s">
        <v>169</v>
      </c>
      <c r="B1612">
        <v>22330</v>
      </c>
      <c r="C1612" t="s">
        <v>1342</v>
      </c>
      <c r="D1612">
        <v>187347</v>
      </c>
      <c r="F1612" t="s">
        <v>170</v>
      </c>
      <c r="G1612" t="s">
        <v>195</v>
      </c>
      <c r="H1612" s="13" t="s">
        <v>265</v>
      </c>
      <c r="I1612">
        <v>4000041221</v>
      </c>
      <c r="J1612" s="13"/>
      <c r="L1612" t="s">
        <v>337</v>
      </c>
      <c r="M1612" t="s">
        <v>173</v>
      </c>
      <c r="N1612" t="s">
        <v>174</v>
      </c>
      <c r="O1612" t="s">
        <v>175</v>
      </c>
      <c r="P1612" t="s">
        <v>176</v>
      </c>
      <c r="Q1612">
        <v>1000704649</v>
      </c>
      <c r="R1612">
        <v>230</v>
      </c>
      <c r="S1612">
        <v>1100000300</v>
      </c>
      <c r="T1612" t="s">
        <v>210</v>
      </c>
      <c r="U1612">
        <v>4</v>
      </c>
      <c r="W1612" t="s">
        <v>327</v>
      </c>
      <c r="X1612" t="s">
        <v>178</v>
      </c>
      <c r="Y1612" t="s">
        <v>1343</v>
      </c>
      <c r="Z1612" t="s">
        <v>1344</v>
      </c>
      <c r="AD1612" t="s">
        <v>1343</v>
      </c>
      <c r="AE1612" t="s">
        <v>1344</v>
      </c>
      <c r="AQ1612"/>
      <c r="AR1612" s="6">
        <v>44981</v>
      </c>
      <c r="AS1612"/>
      <c r="AV1612" s="5">
        <v>45019</v>
      </c>
      <c r="AW1612"/>
      <c r="AX1612" s="6">
        <v>45070</v>
      </c>
      <c r="BB1612" t="s">
        <v>179</v>
      </c>
      <c r="BD1612" t="s">
        <v>180</v>
      </c>
      <c r="BF1612" t="s">
        <v>1345</v>
      </c>
      <c r="BG1612" s="68" t="s">
        <v>181</v>
      </c>
      <c r="BH1612" s="6">
        <v>45076</v>
      </c>
      <c r="BI1612" s="6">
        <v>45076</v>
      </c>
      <c r="BL1612" t="s">
        <v>182</v>
      </c>
      <c r="BM1612" s="10">
        <v>410166</v>
      </c>
      <c r="BN1612" s="10">
        <v>162426</v>
      </c>
      <c r="BO1612" s="10">
        <v>1640664</v>
      </c>
      <c r="BP1612" s="10">
        <v>649704</v>
      </c>
      <c r="BQ1612" s="69"/>
      <c r="BR1612" t="s">
        <v>423</v>
      </c>
      <c r="BS1612" s="5">
        <v>44799</v>
      </c>
      <c r="BT1612" s="5">
        <v>44803</v>
      </c>
      <c r="BU1612" s="70"/>
      <c r="BX1612" t="s">
        <v>183</v>
      </c>
      <c r="BY1612" t="s">
        <v>638</v>
      </c>
      <c r="CG1612" t="s">
        <v>667</v>
      </c>
      <c r="CL1612" t="s">
        <v>184</v>
      </c>
      <c r="CM1612" t="s">
        <v>446</v>
      </c>
      <c r="CN1612" t="s">
        <v>447</v>
      </c>
      <c r="CO1612" t="s">
        <v>448</v>
      </c>
      <c r="CP1612" t="s">
        <v>696</v>
      </c>
      <c r="CQ1612" t="s">
        <v>697</v>
      </c>
      <c r="CR1612" t="s">
        <v>698</v>
      </c>
      <c r="CT1612">
        <v>0</v>
      </c>
      <c r="CU1612" s="5">
        <v>0</v>
      </c>
      <c r="CV1612" s="5">
        <v>0</v>
      </c>
      <c r="DA1612" s="5"/>
      <c r="DB1612" s="5"/>
      <c r="DF1612">
        <v>1131596002</v>
      </c>
      <c r="DK1612" t="s">
        <v>633</v>
      </c>
      <c r="DL1612" t="s">
        <v>191</v>
      </c>
      <c r="DM1612" t="s">
        <v>1342</v>
      </c>
      <c r="DN1612" t="s">
        <v>1346</v>
      </c>
      <c r="DO1612">
        <v>4000041221</v>
      </c>
      <c r="DQ1612" s="6">
        <v>45079</v>
      </c>
      <c r="DR1612" s="5"/>
      <c r="DS1612" s="5">
        <v>45098</v>
      </c>
      <c r="DT1612" s="5"/>
      <c r="DU1612" s="1" t="s">
        <v>1347</v>
      </c>
      <c r="DV1612" t="s">
        <v>1346</v>
      </c>
      <c r="DZ1612" s="11" t="s">
        <v>192</v>
      </c>
      <c r="EA1612" s="11" t="s">
        <v>338</v>
      </c>
      <c r="EB1612" s="5">
        <v>45096</v>
      </c>
      <c r="EC1612" s="5"/>
      <c r="ED1612" s="5"/>
      <c r="EF1612" t="s">
        <v>193</v>
      </c>
      <c r="EI1612" t="s">
        <v>406</v>
      </c>
      <c r="EJ1612" t="s">
        <v>407</v>
      </c>
      <c r="EK1612" t="s">
        <v>663</v>
      </c>
      <c r="EL1612" t="s">
        <v>496</v>
      </c>
      <c r="EN1612">
        <v>0.5</v>
      </c>
      <c r="EO1612">
        <v>0.15</v>
      </c>
      <c r="EP1612">
        <v>0.25</v>
      </c>
      <c r="EQ1612">
        <v>0.1</v>
      </c>
      <c r="ER1612" s="5"/>
      <c r="ES1612" s="5"/>
      <c r="ET1612" s="5"/>
      <c r="EU1612" s="5"/>
      <c r="EX1612" t="s">
        <v>1348</v>
      </c>
      <c r="EY1612" s="5"/>
      <c r="EZ1612" s="71" t="s">
        <v>452</v>
      </c>
      <c r="FA1612" t="s">
        <v>408</v>
      </c>
    </row>
    <row r="1613" spans="1:157" x14ac:dyDescent="0.3">
      <c r="A1613" t="s">
        <v>169</v>
      </c>
      <c r="B1613">
        <v>22331</v>
      </c>
      <c r="C1613" t="s">
        <v>1342</v>
      </c>
      <c r="D1613">
        <v>187348</v>
      </c>
      <c r="F1613" t="s">
        <v>170</v>
      </c>
      <c r="G1613" t="s">
        <v>195</v>
      </c>
      <c r="H1613" s="13" t="s">
        <v>268</v>
      </c>
      <c r="I1613">
        <v>4000041221</v>
      </c>
      <c r="J1613" s="13"/>
      <c r="L1613" t="s">
        <v>337</v>
      </c>
      <c r="M1613" t="s">
        <v>173</v>
      </c>
      <c r="N1613" t="s">
        <v>174</v>
      </c>
      <c r="O1613" t="s">
        <v>175</v>
      </c>
      <c r="P1613" t="s">
        <v>176</v>
      </c>
      <c r="Q1613">
        <v>1000704649</v>
      </c>
      <c r="R1613">
        <v>280</v>
      </c>
      <c r="S1613">
        <v>1100001510</v>
      </c>
      <c r="T1613" t="s">
        <v>269</v>
      </c>
      <c r="U1613">
        <v>1</v>
      </c>
      <c r="W1613" t="s">
        <v>327</v>
      </c>
      <c r="X1613" t="s">
        <v>178</v>
      </c>
      <c r="Y1613" t="s">
        <v>1343</v>
      </c>
      <c r="Z1613" t="s">
        <v>1344</v>
      </c>
      <c r="AD1613" t="s">
        <v>1343</v>
      </c>
      <c r="AE1613" t="s">
        <v>1344</v>
      </c>
      <c r="AQ1613"/>
      <c r="AR1613" s="6">
        <v>44981</v>
      </c>
      <c r="AS1613"/>
      <c r="AV1613" s="5">
        <v>45019</v>
      </c>
      <c r="AW1613"/>
      <c r="AX1613" s="6">
        <v>45070</v>
      </c>
      <c r="BB1613" t="s">
        <v>179</v>
      </c>
      <c r="BD1613" t="s">
        <v>180</v>
      </c>
      <c r="BF1613" t="s">
        <v>1345</v>
      </c>
      <c r="BG1613" s="68" t="s">
        <v>181</v>
      </c>
      <c r="BH1613" s="6">
        <v>45076</v>
      </c>
      <c r="BI1613" s="6">
        <v>45076</v>
      </c>
      <c r="BL1613" t="s">
        <v>182</v>
      </c>
      <c r="BM1613" s="10">
        <v>34658.000180000003</v>
      </c>
      <c r="BN1613" s="10">
        <v>13725.000040000001</v>
      </c>
      <c r="BO1613" s="10">
        <v>34658.000180000003</v>
      </c>
      <c r="BP1613" s="10">
        <v>13725.000040000001</v>
      </c>
      <c r="BQ1613" s="69"/>
      <c r="BR1613" t="s">
        <v>449</v>
      </c>
      <c r="BS1613" s="5">
        <v>44799</v>
      </c>
      <c r="BT1613" s="5">
        <v>44803</v>
      </c>
      <c r="BU1613" s="70"/>
      <c r="BX1613" t="s">
        <v>183</v>
      </c>
      <c r="BY1613" t="s">
        <v>638</v>
      </c>
      <c r="CG1613" t="s">
        <v>667</v>
      </c>
      <c r="CL1613" t="s">
        <v>184</v>
      </c>
      <c r="CM1613" t="s">
        <v>446</v>
      </c>
      <c r="CN1613" t="s">
        <v>447</v>
      </c>
      <c r="CO1613" t="s">
        <v>448</v>
      </c>
      <c r="CP1613" t="s">
        <v>696</v>
      </c>
      <c r="CQ1613" t="s">
        <v>697</v>
      </c>
      <c r="CR1613" t="s">
        <v>698</v>
      </c>
      <c r="CT1613">
        <v>0</v>
      </c>
      <c r="CU1613" s="5">
        <v>0</v>
      </c>
      <c r="CV1613" s="5">
        <v>0</v>
      </c>
      <c r="DA1613" s="5"/>
      <c r="DB1613" s="5"/>
      <c r="DF1613">
        <v>1131596002</v>
      </c>
      <c r="DK1613" t="s">
        <v>633</v>
      </c>
      <c r="DL1613" t="s">
        <v>191</v>
      </c>
      <c r="DM1613" t="s">
        <v>1342</v>
      </c>
      <c r="DN1613" t="s">
        <v>1346</v>
      </c>
      <c r="DO1613">
        <v>4000041221</v>
      </c>
      <c r="DQ1613" s="6">
        <v>45079</v>
      </c>
      <c r="DR1613" s="5"/>
      <c r="DS1613" s="5">
        <v>45098</v>
      </c>
      <c r="DT1613" s="5"/>
      <c r="DU1613" s="1" t="s">
        <v>1347</v>
      </c>
      <c r="DV1613" t="s">
        <v>1346</v>
      </c>
      <c r="DZ1613" s="11" t="s">
        <v>192</v>
      </c>
      <c r="EA1613" s="11" t="s">
        <v>338</v>
      </c>
      <c r="EB1613" s="5">
        <v>45096</v>
      </c>
      <c r="EC1613" s="5"/>
      <c r="ED1613" s="5"/>
      <c r="EF1613" t="s">
        <v>193</v>
      </c>
      <c r="EI1613" t="s">
        <v>406</v>
      </c>
      <c r="EJ1613" t="s">
        <v>407</v>
      </c>
      <c r="EK1613" t="s">
        <v>663</v>
      </c>
      <c r="EL1613" t="s">
        <v>496</v>
      </c>
      <c r="EN1613">
        <v>0.5</v>
      </c>
      <c r="EO1613">
        <v>0.15</v>
      </c>
      <c r="EP1613">
        <v>0.25</v>
      </c>
      <c r="EQ1613">
        <v>0.1</v>
      </c>
      <c r="ER1613" s="5"/>
      <c r="ES1613" s="5"/>
      <c r="ET1613" s="5"/>
      <c r="EU1613" s="5"/>
      <c r="EX1613" t="s">
        <v>1348</v>
      </c>
      <c r="EY1613" s="5"/>
      <c r="EZ1613" s="71" t="s">
        <v>452</v>
      </c>
      <c r="FA1613" t="s">
        <v>408</v>
      </c>
    </row>
    <row r="1614" spans="1:157" x14ac:dyDescent="0.3">
      <c r="A1614" t="s">
        <v>169</v>
      </c>
      <c r="B1614">
        <v>22332</v>
      </c>
      <c r="C1614" t="s">
        <v>1342</v>
      </c>
      <c r="D1614">
        <v>187349</v>
      </c>
      <c r="F1614" t="s">
        <v>170</v>
      </c>
      <c r="G1614" t="s">
        <v>195</v>
      </c>
      <c r="H1614" s="13" t="s">
        <v>313</v>
      </c>
      <c r="I1614">
        <v>4000041221</v>
      </c>
      <c r="J1614" s="13"/>
      <c r="L1614" t="s">
        <v>337</v>
      </c>
      <c r="M1614" t="s">
        <v>173</v>
      </c>
      <c r="N1614" t="s">
        <v>174</v>
      </c>
      <c r="O1614" t="s">
        <v>175</v>
      </c>
      <c r="P1614" t="s">
        <v>176</v>
      </c>
      <c r="Q1614">
        <v>1000704649</v>
      </c>
      <c r="R1614">
        <v>400</v>
      </c>
      <c r="S1614">
        <v>1100001340</v>
      </c>
      <c r="T1614" t="s">
        <v>224</v>
      </c>
      <c r="U1614">
        <v>1</v>
      </c>
      <c r="W1614" t="s">
        <v>327</v>
      </c>
      <c r="X1614" t="s">
        <v>178</v>
      </c>
      <c r="Y1614" t="s">
        <v>1343</v>
      </c>
      <c r="Z1614" t="s">
        <v>1344</v>
      </c>
      <c r="AD1614" t="s">
        <v>1343</v>
      </c>
      <c r="AE1614" t="s">
        <v>1344</v>
      </c>
      <c r="AQ1614"/>
      <c r="AR1614" s="6">
        <v>44981</v>
      </c>
      <c r="AS1614"/>
      <c r="AV1614" s="5">
        <v>45019</v>
      </c>
      <c r="AW1614"/>
      <c r="AX1614" s="6">
        <v>45070</v>
      </c>
      <c r="BB1614" t="s">
        <v>179</v>
      </c>
      <c r="BD1614" t="s">
        <v>180</v>
      </c>
      <c r="BF1614" t="s">
        <v>1345</v>
      </c>
      <c r="BG1614" s="68" t="s">
        <v>181</v>
      </c>
      <c r="BH1614" s="6">
        <v>45076</v>
      </c>
      <c r="BI1614" s="6">
        <v>45076</v>
      </c>
      <c r="BL1614" t="s">
        <v>182</v>
      </c>
      <c r="BM1614" s="10">
        <v>35887295.999860004</v>
      </c>
      <c r="BN1614" s="10">
        <v>14211369.000360001</v>
      </c>
      <c r="BO1614" s="10">
        <v>35887295.999860004</v>
      </c>
      <c r="BP1614" s="10">
        <v>14211369.000360001</v>
      </c>
      <c r="BQ1614" s="69"/>
      <c r="BR1614" t="s">
        <v>610</v>
      </c>
      <c r="BS1614" s="5">
        <v>44844</v>
      </c>
      <c r="BT1614" s="5">
        <v>44846</v>
      </c>
      <c r="BU1614" s="70"/>
      <c r="BX1614" t="s">
        <v>183</v>
      </c>
      <c r="BY1614" t="s">
        <v>638</v>
      </c>
      <c r="CG1614" t="s">
        <v>667</v>
      </c>
      <c r="CL1614" t="s">
        <v>184</v>
      </c>
      <c r="CM1614" t="s">
        <v>446</v>
      </c>
      <c r="CN1614" t="s">
        <v>447</v>
      </c>
      <c r="CO1614" t="s">
        <v>448</v>
      </c>
      <c r="CP1614" t="s">
        <v>696</v>
      </c>
      <c r="CQ1614" t="s">
        <v>697</v>
      </c>
      <c r="CR1614" t="s">
        <v>698</v>
      </c>
      <c r="CT1614">
        <v>0</v>
      </c>
      <c r="CU1614" s="5">
        <v>0</v>
      </c>
      <c r="CV1614" s="5">
        <v>0</v>
      </c>
      <c r="DA1614" s="5"/>
      <c r="DB1614" s="5"/>
      <c r="DF1614">
        <v>1131596002</v>
      </c>
      <c r="DK1614" t="s">
        <v>633</v>
      </c>
      <c r="DL1614" t="s">
        <v>191</v>
      </c>
      <c r="DM1614" t="s">
        <v>1342</v>
      </c>
      <c r="DN1614" t="s">
        <v>1346</v>
      </c>
      <c r="DO1614">
        <v>4000041221</v>
      </c>
      <c r="DQ1614" s="6">
        <v>45079</v>
      </c>
      <c r="DR1614" s="5"/>
      <c r="DS1614" s="5">
        <v>45098</v>
      </c>
      <c r="DT1614" s="5"/>
      <c r="DU1614" s="1" t="s">
        <v>1347</v>
      </c>
      <c r="DV1614" t="s">
        <v>1346</v>
      </c>
      <c r="DZ1614" s="11" t="s">
        <v>192</v>
      </c>
      <c r="EA1614" s="11" t="s">
        <v>338</v>
      </c>
      <c r="EB1614" s="5">
        <v>45096</v>
      </c>
      <c r="EC1614" s="5"/>
      <c r="ED1614" s="5"/>
      <c r="EF1614" t="s">
        <v>193</v>
      </c>
      <c r="EI1614" t="s">
        <v>406</v>
      </c>
      <c r="EJ1614" t="s">
        <v>407</v>
      </c>
      <c r="EK1614" t="s">
        <v>663</v>
      </c>
      <c r="EL1614" t="s">
        <v>496</v>
      </c>
      <c r="EN1614">
        <v>0.5</v>
      </c>
      <c r="EO1614">
        <v>0.15</v>
      </c>
      <c r="EP1614">
        <v>0.25</v>
      </c>
      <c r="EQ1614">
        <v>0.1</v>
      </c>
      <c r="ER1614" s="5"/>
      <c r="ES1614" s="5"/>
      <c r="ET1614" s="5"/>
      <c r="EU1614" s="5"/>
      <c r="EX1614" t="s">
        <v>1348</v>
      </c>
      <c r="EY1614" s="5"/>
      <c r="EZ1614" s="71" t="s">
        <v>452</v>
      </c>
      <c r="FA1614" t="s">
        <v>408</v>
      </c>
    </row>
    <row r="1615" spans="1:157" x14ac:dyDescent="0.3">
      <c r="A1615" t="s">
        <v>169</v>
      </c>
      <c r="B1615">
        <v>22333</v>
      </c>
      <c r="C1615" t="s">
        <v>1342</v>
      </c>
      <c r="D1615">
        <v>187350</v>
      </c>
      <c r="F1615" t="s">
        <v>170</v>
      </c>
      <c r="G1615" t="s">
        <v>195</v>
      </c>
      <c r="H1615" s="13" t="s">
        <v>282</v>
      </c>
      <c r="I1615">
        <v>4000041221</v>
      </c>
      <c r="J1615" s="13"/>
      <c r="L1615" t="s">
        <v>337</v>
      </c>
      <c r="M1615" t="s">
        <v>173</v>
      </c>
      <c r="N1615" t="s">
        <v>174</v>
      </c>
      <c r="O1615" t="s">
        <v>175</v>
      </c>
      <c r="P1615" t="s">
        <v>176</v>
      </c>
      <c r="Q1615">
        <v>1000704649</v>
      </c>
      <c r="R1615">
        <v>420</v>
      </c>
      <c r="S1615">
        <v>1100001034</v>
      </c>
      <c r="T1615" t="s">
        <v>283</v>
      </c>
      <c r="U1615">
        <v>14</v>
      </c>
      <c r="W1615" t="s">
        <v>327</v>
      </c>
      <c r="X1615" t="s">
        <v>178</v>
      </c>
      <c r="Y1615" t="s">
        <v>1343</v>
      </c>
      <c r="Z1615" t="s">
        <v>1344</v>
      </c>
      <c r="AD1615" t="s">
        <v>1343</v>
      </c>
      <c r="AE1615" t="s">
        <v>1344</v>
      </c>
      <c r="AQ1615"/>
      <c r="AR1615" s="6">
        <v>44981</v>
      </c>
      <c r="AS1615"/>
      <c r="AV1615" s="5">
        <v>45019</v>
      </c>
      <c r="AW1615"/>
      <c r="AX1615" s="6">
        <v>45070</v>
      </c>
      <c r="BB1615" t="s">
        <v>179</v>
      </c>
      <c r="BD1615" t="s">
        <v>180</v>
      </c>
      <c r="BF1615" t="s">
        <v>1345</v>
      </c>
      <c r="BG1615" s="68" t="s">
        <v>181</v>
      </c>
      <c r="BH1615" s="6">
        <v>45076</v>
      </c>
      <c r="BI1615" s="6">
        <v>45076</v>
      </c>
      <c r="BL1615" t="s">
        <v>182</v>
      </c>
      <c r="BM1615" s="10">
        <v>636323.00027999992</v>
      </c>
      <c r="BN1615" s="10">
        <v>251983.99980600001</v>
      </c>
      <c r="BO1615" s="10">
        <v>8908522.0039199982</v>
      </c>
      <c r="BP1615" s="10">
        <v>3527775.9972839998</v>
      </c>
      <c r="BQ1615" s="69"/>
      <c r="BR1615" t="s">
        <v>343</v>
      </c>
      <c r="BS1615" s="5">
        <v>44799</v>
      </c>
      <c r="BT1615" s="5">
        <v>44803</v>
      </c>
      <c r="BU1615" s="70"/>
      <c r="BX1615" t="s">
        <v>183</v>
      </c>
      <c r="BY1615" t="s">
        <v>638</v>
      </c>
      <c r="CG1615" t="s">
        <v>667</v>
      </c>
      <c r="CL1615" t="s">
        <v>184</v>
      </c>
      <c r="CM1615" t="s">
        <v>446</v>
      </c>
      <c r="CN1615" t="s">
        <v>447</v>
      </c>
      <c r="CO1615" t="s">
        <v>448</v>
      </c>
      <c r="CP1615" t="s">
        <v>696</v>
      </c>
      <c r="CQ1615" t="s">
        <v>697</v>
      </c>
      <c r="CR1615" t="s">
        <v>698</v>
      </c>
      <c r="CT1615">
        <v>0</v>
      </c>
      <c r="CU1615" s="5">
        <v>0</v>
      </c>
      <c r="CV1615" s="5">
        <v>0</v>
      </c>
      <c r="DA1615" s="5"/>
      <c r="DB1615" s="5"/>
      <c r="DF1615">
        <v>1131596002</v>
      </c>
      <c r="DK1615" t="s">
        <v>633</v>
      </c>
      <c r="DL1615" t="s">
        <v>191</v>
      </c>
      <c r="DM1615" t="s">
        <v>1342</v>
      </c>
      <c r="DN1615" t="s">
        <v>1346</v>
      </c>
      <c r="DO1615">
        <v>4000041221</v>
      </c>
      <c r="DQ1615" s="6">
        <v>45079</v>
      </c>
      <c r="DR1615" s="5"/>
      <c r="DS1615" s="5">
        <v>45098</v>
      </c>
      <c r="DT1615" s="5"/>
      <c r="DU1615" s="1" t="s">
        <v>1347</v>
      </c>
      <c r="DV1615" t="s">
        <v>1346</v>
      </c>
      <c r="DZ1615" s="11" t="s">
        <v>192</v>
      </c>
      <c r="EA1615" s="11" t="s">
        <v>338</v>
      </c>
      <c r="EB1615" s="5">
        <v>45096</v>
      </c>
      <c r="EC1615" s="5"/>
      <c r="ED1615" s="5"/>
      <c r="EF1615" t="s">
        <v>193</v>
      </c>
      <c r="EI1615" t="s">
        <v>406</v>
      </c>
      <c r="EJ1615" t="s">
        <v>407</v>
      </c>
      <c r="EK1615" t="s">
        <v>663</v>
      </c>
      <c r="EL1615" t="s">
        <v>496</v>
      </c>
      <c r="EN1615">
        <v>0.5</v>
      </c>
      <c r="EO1615">
        <v>0.15</v>
      </c>
      <c r="EP1615">
        <v>0.25</v>
      </c>
      <c r="EQ1615">
        <v>0.1</v>
      </c>
      <c r="ER1615" s="5"/>
      <c r="ES1615" s="5"/>
      <c r="ET1615" s="5"/>
      <c r="EU1615" s="5"/>
      <c r="EX1615" t="s">
        <v>1348</v>
      </c>
      <c r="EY1615" s="5"/>
      <c r="EZ1615" s="71" t="s">
        <v>452</v>
      </c>
      <c r="FA1615" t="s">
        <v>408</v>
      </c>
    </row>
    <row r="1616" spans="1:157" x14ac:dyDescent="0.3">
      <c r="A1616" t="s">
        <v>169</v>
      </c>
      <c r="B1616">
        <v>22334</v>
      </c>
      <c r="C1616" t="s">
        <v>1342</v>
      </c>
      <c r="D1616">
        <v>187351</v>
      </c>
      <c r="F1616" t="s">
        <v>170</v>
      </c>
      <c r="G1616" t="s">
        <v>195</v>
      </c>
      <c r="H1616" s="13" t="s">
        <v>276</v>
      </c>
      <c r="I1616">
        <v>4000041221</v>
      </c>
      <c r="J1616" s="13"/>
      <c r="L1616" t="s">
        <v>337</v>
      </c>
      <c r="M1616" t="s">
        <v>173</v>
      </c>
      <c r="N1616" t="s">
        <v>174</v>
      </c>
      <c r="O1616" t="s">
        <v>175</v>
      </c>
      <c r="P1616" t="s">
        <v>176</v>
      </c>
      <c r="Q1616">
        <v>1000704649</v>
      </c>
      <c r="R1616">
        <v>320</v>
      </c>
      <c r="S1616">
        <v>1100000126</v>
      </c>
      <c r="T1616" t="s">
        <v>277</v>
      </c>
      <c r="U1616">
        <v>1</v>
      </c>
      <c r="W1616" t="s">
        <v>327</v>
      </c>
      <c r="X1616" t="s">
        <v>178</v>
      </c>
      <c r="Y1616" t="s">
        <v>1343</v>
      </c>
      <c r="Z1616" t="s">
        <v>1344</v>
      </c>
      <c r="AD1616" t="s">
        <v>1343</v>
      </c>
      <c r="AE1616" t="s">
        <v>1344</v>
      </c>
      <c r="AQ1616"/>
      <c r="AR1616" s="6">
        <v>44981</v>
      </c>
      <c r="AS1616"/>
      <c r="AV1616" s="5">
        <v>45019</v>
      </c>
      <c r="AW1616"/>
      <c r="AX1616" s="6">
        <v>45070</v>
      </c>
      <c r="BB1616" t="s">
        <v>179</v>
      </c>
      <c r="BD1616" t="s">
        <v>180</v>
      </c>
      <c r="BF1616" t="s">
        <v>1345</v>
      </c>
      <c r="BG1616" s="68" t="s">
        <v>181</v>
      </c>
      <c r="BH1616" s="6">
        <v>45076</v>
      </c>
      <c r="BI1616" s="6">
        <v>45076</v>
      </c>
      <c r="BL1616" t="s">
        <v>182</v>
      </c>
      <c r="BM1616" s="10">
        <v>112260.99994199999</v>
      </c>
      <c r="BN1616" s="10">
        <v>44454.999960000001</v>
      </c>
      <c r="BO1616" s="10">
        <v>112260.99994199999</v>
      </c>
      <c r="BP1616" s="10">
        <v>44454.999960000001</v>
      </c>
      <c r="BQ1616" s="69"/>
      <c r="BR1616" t="s">
        <v>410</v>
      </c>
      <c r="BS1616" s="5">
        <v>44799</v>
      </c>
      <c r="BT1616" s="5">
        <v>44803</v>
      </c>
      <c r="BU1616" s="70"/>
      <c r="BX1616" t="s">
        <v>183</v>
      </c>
      <c r="BY1616" t="s">
        <v>638</v>
      </c>
      <c r="CG1616" t="s">
        <v>667</v>
      </c>
      <c r="CL1616" t="s">
        <v>184</v>
      </c>
      <c r="CM1616" t="s">
        <v>446</v>
      </c>
      <c r="CN1616" t="s">
        <v>447</v>
      </c>
      <c r="CO1616" t="s">
        <v>448</v>
      </c>
      <c r="CP1616" t="s">
        <v>696</v>
      </c>
      <c r="CQ1616" t="s">
        <v>697</v>
      </c>
      <c r="CR1616" t="s">
        <v>698</v>
      </c>
      <c r="CT1616">
        <v>0</v>
      </c>
      <c r="CU1616" s="5">
        <v>0</v>
      </c>
      <c r="CV1616" s="5">
        <v>0</v>
      </c>
      <c r="DA1616" s="5"/>
      <c r="DB1616" s="5"/>
      <c r="DF1616">
        <v>1131596002</v>
      </c>
      <c r="DK1616" t="s">
        <v>633</v>
      </c>
      <c r="DL1616" t="s">
        <v>191</v>
      </c>
      <c r="DM1616" t="s">
        <v>1342</v>
      </c>
      <c r="DN1616" t="s">
        <v>1346</v>
      </c>
      <c r="DO1616">
        <v>4000041221</v>
      </c>
      <c r="DQ1616" s="6">
        <v>45079</v>
      </c>
      <c r="DR1616" s="5"/>
      <c r="DS1616" s="5">
        <v>45098</v>
      </c>
      <c r="DT1616" s="5"/>
      <c r="DU1616" s="1" t="s">
        <v>1347</v>
      </c>
      <c r="DV1616" t="s">
        <v>1346</v>
      </c>
      <c r="DZ1616" s="11" t="s">
        <v>192</v>
      </c>
      <c r="EA1616" s="11" t="s">
        <v>338</v>
      </c>
      <c r="EB1616" s="5">
        <v>45096</v>
      </c>
      <c r="EC1616" s="5"/>
      <c r="ED1616" s="5"/>
      <c r="EF1616" t="s">
        <v>193</v>
      </c>
      <c r="EI1616" t="s">
        <v>406</v>
      </c>
      <c r="EJ1616" t="s">
        <v>407</v>
      </c>
      <c r="EK1616" t="s">
        <v>663</v>
      </c>
      <c r="EL1616" t="s">
        <v>496</v>
      </c>
      <c r="EN1616">
        <v>0.5</v>
      </c>
      <c r="EO1616">
        <v>0.15</v>
      </c>
      <c r="EP1616">
        <v>0.25</v>
      </c>
      <c r="EQ1616">
        <v>0.1</v>
      </c>
      <c r="ER1616" s="5"/>
      <c r="ES1616" s="5"/>
      <c r="ET1616" s="5"/>
      <c r="EU1616" s="5"/>
      <c r="EX1616" t="s">
        <v>1348</v>
      </c>
      <c r="EY1616" s="5"/>
      <c r="EZ1616" s="71" t="s">
        <v>452</v>
      </c>
      <c r="FA1616" t="s">
        <v>408</v>
      </c>
    </row>
    <row r="1617" spans="1:157" x14ac:dyDescent="0.3">
      <c r="A1617" t="s">
        <v>169</v>
      </c>
      <c r="B1617">
        <v>22335</v>
      </c>
      <c r="C1617" t="s">
        <v>1342</v>
      </c>
      <c r="D1617">
        <v>187352</v>
      </c>
      <c r="F1617" t="s">
        <v>170</v>
      </c>
      <c r="G1617" t="s">
        <v>195</v>
      </c>
      <c r="H1617" s="13" t="s">
        <v>434</v>
      </c>
      <c r="I1617">
        <v>4000041221</v>
      </c>
      <c r="J1617" s="13"/>
      <c r="L1617" t="s">
        <v>337</v>
      </c>
      <c r="M1617" t="s">
        <v>173</v>
      </c>
      <c r="N1617" t="s">
        <v>174</v>
      </c>
      <c r="O1617" t="s">
        <v>175</v>
      </c>
      <c r="P1617" t="s">
        <v>176</v>
      </c>
      <c r="Q1617">
        <v>1000704649</v>
      </c>
      <c r="R1617">
        <v>380</v>
      </c>
      <c r="S1617">
        <v>1100000126</v>
      </c>
      <c r="T1617" t="s">
        <v>331</v>
      </c>
      <c r="U1617">
        <v>6</v>
      </c>
      <c r="W1617" t="s">
        <v>327</v>
      </c>
      <c r="X1617" t="s">
        <v>178</v>
      </c>
      <c r="Y1617" t="s">
        <v>1343</v>
      </c>
      <c r="Z1617" t="s">
        <v>1344</v>
      </c>
      <c r="AD1617" t="s">
        <v>1343</v>
      </c>
      <c r="AE1617" t="s">
        <v>1344</v>
      </c>
      <c r="AQ1617"/>
      <c r="AR1617" s="6">
        <v>44981</v>
      </c>
      <c r="AS1617"/>
      <c r="AV1617" s="5">
        <v>45019</v>
      </c>
      <c r="AW1617"/>
      <c r="AX1617" s="6">
        <v>45070</v>
      </c>
      <c r="BB1617" t="s">
        <v>179</v>
      </c>
      <c r="BD1617" t="s">
        <v>180</v>
      </c>
      <c r="BF1617" t="s">
        <v>1345</v>
      </c>
      <c r="BG1617" s="68" t="s">
        <v>181</v>
      </c>
      <c r="BH1617" s="6">
        <v>45076</v>
      </c>
      <c r="BI1617" s="6">
        <v>45076</v>
      </c>
      <c r="BL1617" t="s">
        <v>182</v>
      </c>
      <c r="BM1617" s="10">
        <v>822311.99996399996</v>
      </c>
      <c r="BN1617" s="10">
        <v>325635.99994800001</v>
      </c>
      <c r="BO1617" s="10">
        <v>4933871.9997840002</v>
      </c>
      <c r="BP1617" s="10">
        <v>1953815.999688</v>
      </c>
      <c r="BQ1617" s="69"/>
      <c r="BR1617" t="s">
        <v>435</v>
      </c>
      <c r="BS1617" s="5">
        <v>44821</v>
      </c>
      <c r="BT1617" s="5">
        <v>44825</v>
      </c>
      <c r="BU1617" s="70"/>
      <c r="BX1617" t="s">
        <v>183</v>
      </c>
      <c r="BY1617" t="s">
        <v>638</v>
      </c>
      <c r="CG1617" t="s">
        <v>667</v>
      </c>
      <c r="CL1617" t="s">
        <v>184</v>
      </c>
      <c r="CM1617" t="s">
        <v>446</v>
      </c>
      <c r="CN1617" t="s">
        <v>447</v>
      </c>
      <c r="CO1617" t="s">
        <v>448</v>
      </c>
      <c r="CP1617" t="s">
        <v>696</v>
      </c>
      <c r="CQ1617" t="s">
        <v>697</v>
      </c>
      <c r="CR1617" t="s">
        <v>698</v>
      </c>
      <c r="CT1617">
        <v>0</v>
      </c>
      <c r="CU1617" s="5">
        <v>0</v>
      </c>
      <c r="CV1617" s="5">
        <v>0</v>
      </c>
      <c r="DA1617" s="5"/>
      <c r="DB1617" s="5"/>
      <c r="DF1617">
        <v>1131596002</v>
      </c>
      <c r="DK1617" t="s">
        <v>633</v>
      </c>
      <c r="DL1617" t="s">
        <v>191</v>
      </c>
      <c r="DM1617" t="s">
        <v>1342</v>
      </c>
      <c r="DN1617" t="s">
        <v>1346</v>
      </c>
      <c r="DO1617">
        <v>4000041221</v>
      </c>
      <c r="DQ1617" s="6">
        <v>45079</v>
      </c>
      <c r="DR1617" s="5"/>
      <c r="DS1617" s="5">
        <v>45098</v>
      </c>
      <c r="DT1617" s="5"/>
      <c r="DU1617" s="1" t="s">
        <v>1347</v>
      </c>
      <c r="DV1617" t="s">
        <v>1346</v>
      </c>
      <c r="DZ1617" s="11" t="s">
        <v>192</v>
      </c>
      <c r="EA1617" s="11" t="s">
        <v>338</v>
      </c>
      <c r="EB1617" s="5">
        <v>45096</v>
      </c>
      <c r="EC1617" s="5"/>
      <c r="ED1617" s="5"/>
      <c r="EF1617" t="s">
        <v>193</v>
      </c>
      <c r="EI1617" t="s">
        <v>406</v>
      </c>
      <c r="EJ1617" t="s">
        <v>407</v>
      </c>
      <c r="EK1617" t="s">
        <v>663</v>
      </c>
      <c r="EL1617" t="s">
        <v>496</v>
      </c>
      <c r="EN1617">
        <v>0.5</v>
      </c>
      <c r="EO1617">
        <v>0.15</v>
      </c>
      <c r="EP1617">
        <v>0.25</v>
      </c>
      <c r="EQ1617">
        <v>0.1</v>
      </c>
      <c r="ER1617" s="5"/>
      <c r="ES1617" s="5"/>
      <c r="ET1617" s="5"/>
      <c r="EU1617" s="5"/>
      <c r="EX1617" t="s">
        <v>1348</v>
      </c>
      <c r="EY1617" s="5"/>
      <c r="EZ1617" s="71" t="s">
        <v>452</v>
      </c>
      <c r="FA1617" t="s">
        <v>408</v>
      </c>
    </row>
    <row r="1618" spans="1:157" x14ac:dyDescent="0.3">
      <c r="A1618" t="s">
        <v>169</v>
      </c>
      <c r="B1618">
        <v>22336</v>
      </c>
      <c r="C1618" t="s">
        <v>1342</v>
      </c>
      <c r="D1618">
        <v>187353</v>
      </c>
      <c r="F1618" t="s">
        <v>170</v>
      </c>
      <c r="G1618" t="s">
        <v>195</v>
      </c>
      <c r="H1618" s="13" t="s">
        <v>200</v>
      </c>
      <c r="I1618">
        <v>4000041221</v>
      </c>
      <c r="J1618" s="13"/>
      <c r="L1618" t="s">
        <v>337</v>
      </c>
      <c r="M1618" t="s">
        <v>173</v>
      </c>
      <c r="N1618" t="s">
        <v>174</v>
      </c>
      <c r="O1618" t="s">
        <v>175</v>
      </c>
      <c r="P1618" t="s">
        <v>176</v>
      </c>
      <c r="Q1618">
        <v>1000704649</v>
      </c>
      <c r="R1618">
        <v>440</v>
      </c>
      <c r="S1618">
        <v>1200000321</v>
      </c>
      <c r="T1618" t="s">
        <v>201</v>
      </c>
      <c r="U1618">
        <v>23</v>
      </c>
      <c r="W1618" t="s">
        <v>327</v>
      </c>
      <c r="X1618" t="s">
        <v>178</v>
      </c>
      <c r="Y1618" t="s">
        <v>1343</v>
      </c>
      <c r="Z1618" t="s">
        <v>1344</v>
      </c>
      <c r="AD1618" t="s">
        <v>1343</v>
      </c>
      <c r="AE1618" t="s">
        <v>1344</v>
      </c>
      <c r="AQ1618"/>
      <c r="AR1618" s="6">
        <v>44981</v>
      </c>
      <c r="AS1618"/>
      <c r="AV1618" s="5">
        <v>45019</v>
      </c>
      <c r="AW1618"/>
      <c r="AX1618" s="6">
        <v>45070</v>
      </c>
      <c r="BB1618" t="s">
        <v>179</v>
      </c>
      <c r="BD1618" t="s">
        <v>180</v>
      </c>
      <c r="BF1618" t="s">
        <v>1345</v>
      </c>
      <c r="BG1618" s="68" t="s">
        <v>181</v>
      </c>
      <c r="BH1618" s="6">
        <v>45076</v>
      </c>
      <c r="BI1618" s="6">
        <v>45076</v>
      </c>
      <c r="BL1618" t="s">
        <v>182</v>
      </c>
      <c r="BM1618" s="10">
        <v>442010.99986799998</v>
      </c>
      <c r="BN1618" s="10">
        <v>175035.999969</v>
      </c>
      <c r="BO1618" s="10">
        <v>10166252.996964</v>
      </c>
      <c r="BP1618" s="10">
        <v>4025827.9992869999</v>
      </c>
      <c r="BQ1618" s="69"/>
      <c r="BR1618" t="s">
        <v>343</v>
      </c>
      <c r="BS1618" s="5">
        <v>44799</v>
      </c>
      <c r="BT1618" s="5">
        <v>44803</v>
      </c>
      <c r="BU1618" s="70"/>
      <c r="BX1618" t="s">
        <v>183</v>
      </c>
      <c r="BY1618" t="s">
        <v>638</v>
      </c>
      <c r="CG1618" t="s">
        <v>667</v>
      </c>
      <c r="CL1618" t="s">
        <v>184</v>
      </c>
      <c r="CM1618" t="s">
        <v>446</v>
      </c>
      <c r="CN1618" t="s">
        <v>447</v>
      </c>
      <c r="CO1618" t="s">
        <v>448</v>
      </c>
      <c r="CP1618" t="s">
        <v>696</v>
      </c>
      <c r="CQ1618" t="s">
        <v>697</v>
      </c>
      <c r="CR1618" t="s">
        <v>698</v>
      </c>
      <c r="CT1618">
        <v>0</v>
      </c>
      <c r="CU1618" s="5">
        <v>0</v>
      </c>
      <c r="CV1618" s="5">
        <v>0</v>
      </c>
      <c r="DA1618" s="5"/>
      <c r="DB1618" s="5"/>
      <c r="DF1618">
        <v>1131596002</v>
      </c>
      <c r="DK1618" t="s">
        <v>633</v>
      </c>
      <c r="DL1618" t="s">
        <v>191</v>
      </c>
      <c r="DM1618" t="s">
        <v>1342</v>
      </c>
      <c r="DN1618" t="s">
        <v>1346</v>
      </c>
      <c r="DO1618">
        <v>4000041221</v>
      </c>
      <c r="DQ1618" s="6">
        <v>45079</v>
      </c>
      <c r="DR1618" s="5"/>
      <c r="DS1618" s="5">
        <v>45098</v>
      </c>
      <c r="DT1618" s="5"/>
      <c r="DU1618" s="1" t="s">
        <v>1347</v>
      </c>
      <c r="DV1618" t="s">
        <v>1346</v>
      </c>
      <c r="DZ1618" s="11" t="s">
        <v>192</v>
      </c>
      <c r="EA1618" s="11" t="s">
        <v>338</v>
      </c>
      <c r="EB1618" s="5">
        <v>45096</v>
      </c>
      <c r="EC1618" s="5"/>
      <c r="ED1618" s="5"/>
      <c r="EF1618" t="s">
        <v>193</v>
      </c>
      <c r="EI1618" t="s">
        <v>406</v>
      </c>
      <c r="EJ1618" t="s">
        <v>407</v>
      </c>
      <c r="EK1618" t="s">
        <v>663</v>
      </c>
      <c r="EL1618" t="s">
        <v>496</v>
      </c>
      <c r="EN1618">
        <v>0.5</v>
      </c>
      <c r="EO1618">
        <v>0.15</v>
      </c>
      <c r="EP1618">
        <v>0.25</v>
      </c>
      <c r="EQ1618">
        <v>0.1</v>
      </c>
      <c r="ER1618" s="5"/>
      <c r="ES1618" s="5"/>
      <c r="ET1618" s="5"/>
      <c r="EU1618" s="5"/>
      <c r="EX1618" t="s">
        <v>1348</v>
      </c>
      <c r="EY1618" s="5"/>
      <c r="EZ1618" s="71" t="s">
        <v>452</v>
      </c>
      <c r="FA1618" t="s">
        <v>408</v>
      </c>
    </row>
    <row r="1619" spans="1:157" x14ac:dyDescent="0.3">
      <c r="A1619" t="s">
        <v>169</v>
      </c>
      <c r="B1619">
        <v>22337</v>
      </c>
      <c r="C1619" t="s">
        <v>1342</v>
      </c>
      <c r="D1619">
        <v>187354</v>
      </c>
      <c r="F1619" t="s">
        <v>170</v>
      </c>
      <c r="G1619" t="s">
        <v>195</v>
      </c>
      <c r="H1619" s="13" t="s">
        <v>321</v>
      </c>
      <c r="I1619">
        <v>4000041222</v>
      </c>
      <c r="J1619" s="13"/>
      <c r="L1619" t="s">
        <v>337</v>
      </c>
      <c r="M1619" t="s">
        <v>203</v>
      </c>
      <c r="N1619" t="s">
        <v>174</v>
      </c>
      <c r="O1619" t="s">
        <v>175</v>
      </c>
      <c r="P1619" t="s">
        <v>176</v>
      </c>
      <c r="Q1619">
        <v>1000704649</v>
      </c>
      <c r="R1619">
        <v>330</v>
      </c>
      <c r="S1619">
        <v>1300000401</v>
      </c>
      <c r="T1619" t="s">
        <v>322</v>
      </c>
      <c r="U1619">
        <v>3</v>
      </c>
      <c r="W1619" t="s">
        <v>327</v>
      </c>
      <c r="X1619" t="s">
        <v>178</v>
      </c>
      <c r="Y1619" t="s">
        <v>1343</v>
      </c>
      <c r="Z1619" t="s">
        <v>1344</v>
      </c>
      <c r="AD1619" t="s">
        <v>1343</v>
      </c>
      <c r="AE1619" t="s">
        <v>1344</v>
      </c>
      <c r="AQ1619"/>
      <c r="AR1619" s="6">
        <v>44981</v>
      </c>
      <c r="AS1619"/>
      <c r="AV1619" s="5">
        <v>45019</v>
      </c>
      <c r="AW1619"/>
      <c r="AX1619" s="6">
        <v>45070</v>
      </c>
      <c r="BB1619" t="s">
        <v>179</v>
      </c>
      <c r="BD1619" t="s">
        <v>180</v>
      </c>
      <c r="BF1619" t="s">
        <v>1345</v>
      </c>
      <c r="BG1619" s="68" t="s">
        <v>181</v>
      </c>
      <c r="BH1619" s="6">
        <v>45076</v>
      </c>
      <c r="BI1619" s="6">
        <v>45076</v>
      </c>
      <c r="BL1619" t="s">
        <v>182</v>
      </c>
      <c r="BM1619" s="10">
        <v>10121759.999957999</v>
      </c>
      <c r="BN1619" s="10">
        <v>9639964.000074001</v>
      </c>
      <c r="BO1619" s="10">
        <v>30365279.999874</v>
      </c>
      <c r="BP1619" s="10">
        <v>28919892.000222001</v>
      </c>
      <c r="BQ1619" s="69"/>
      <c r="BR1619" t="s">
        <v>437</v>
      </c>
      <c r="BS1619" s="5">
        <v>44799</v>
      </c>
      <c r="BT1619" s="5">
        <v>44803</v>
      </c>
      <c r="BU1619" s="70"/>
      <c r="BX1619" t="s">
        <v>183</v>
      </c>
      <c r="BY1619" t="s">
        <v>638</v>
      </c>
      <c r="CG1619" t="s">
        <v>667</v>
      </c>
      <c r="CL1619" t="s">
        <v>184</v>
      </c>
      <c r="CM1619" t="s">
        <v>446</v>
      </c>
      <c r="CN1619" t="s">
        <v>447</v>
      </c>
      <c r="CO1619" t="s">
        <v>448</v>
      </c>
      <c r="CP1619" t="s">
        <v>696</v>
      </c>
      <c r="CQ1619" t="s">
        <v>697</v>
      </c>
      <c r="CR1619" t="s">
        <v>698</v>
      </c>
      <c r="CT1619">
        <v>0</v>
      </c>
      <c r="CU1619" s="5">
        <v>0</v>
      </c>
      <c r="CV1619" s="5">
        <v>0</v>
      </c>
      <c r="DA1619" s="5"/>
      <c r="DB1619" s="5"/>
      <c r="DF1619">
        <v>1131580911</v>
      </c>
      <c r="DK1619" t="s">
        <v>633</v>
      </c>
      <c r="DL1619" t="s">
        <v>191</v>
      </c>
      <c r="DM1619" t="s">
        <v>1342</v>
      </c>
      <c r="DN1619" t="s">
        <v>1346</v>
      </c>
      <c r="DO1619">
        <v>4000041222</v>
      </c>
      <c r="DQ1619" s="6">
        <v>45079</v>
      </c>
      <c r="DR1619" s="5"/>
      <c r="DS1619" s="5">
        <v>45098</v>
      </c>
      <c r="DT1619" s="5"/>
      <c r="DU1619" s="1" t="s">
        <v>1347</v>
      </c>
      <c r="DV1619" t="s">
        <v>1346</v>
      </c>
      <c r="DZ1619" s="11" t="s">
        <v>192</v>
      </c>
      <c r="EA1619" s="11" t="s">
        <v>338</v>
      </c>
      <c r="EB1619" s="5">
        <v>45096</v>
      </c>
      <c r="EC1619" s="5"/>
      <c r="ED1619" s="5"/>
      <c r="EF1619" t="s">
        <v>193</v>
      </c>
      <c r="EI1619" t="s">
        <v>406</v>
      </c>
      <c r="EJ1619" t="s">
        <v>407</v>
      </c>
      <c r="EK1619" t="s">
        <v>663</v>
      </c>
      <c r="EL1619" t="s">
        <v>496</v>
      </c>
      <c r="EN1619">
        <v>0.5</v>
      </c>
      <c r="EO1619">
        <v>0.15</v>
      </c>
      <c r="EP1619">
        <v>0.25</v>
      </c>
      <c r="EQ1619">
        <v>0.1</v>
      </c>
      <c r="ER1619" s="5"/>
      <c r="ES1619" s="5"/>
      <c r="ET1619" s="5"/>
      <c r="EU1619" s="5"/>
      <c r="EX1619" t="s">
        <v>1348</v>
      </c>
      <c r="EY1619" s="5"/>
      <c r="EZ1619" s="71" t="s">
        <v>452</v>
      </c>
      <c r="FA1619" t="s">
        <v>408</v>
      </c>
    </row>
    <row r="1620" spans="1:157" x14ac:dyDescent="0.3">
      <c r="A1620" t="s">
        <v>169</v>
      </c>
      <c r="B1620">
        <v>22338</v>
      </c>
      <c r="C1620" t="s">
        <v>1342</v>
      </c>
      <c r="D1620">
        <v>187355</v>
      </c>
      <c r="F1620" t="s">
        <v>170</v>
      </c>
      <c r="G1620" t="s">
        <v>195</v>
      </c>
      <c r="H1620" s="13" t="s">
        <v>377</v>
      </c>
      <c r="I1620">
        <v>4000041222</v>
      </c>
      <c r="J1620" s="13"/>
      <c r="L1620" t="s">
        <v>337</v>
      </c>
      <c r="M1620" t="s">
        <v>203</v>
      </c>
      <c r="N1620" t="s">
        <v>174</v>
      </c>
      <c r="O1620" t="s">
        <v>175</v>
      </c>
      <c r="P1620" t="s">
        <v>176</v>
      </c>
      <c r="Q1620">
        <v>1000704649</v>
      </c>
      <c r="R1620">
        <v>290</v>
      </c>
      <c r="S1620">
        <v>1300000007</v>
      </c>
      <c r="T1620" t="s">
        <v>378</v>
      </c>
      <c r="U1620">
        <v>3</v>
      </c>
      <c r="W1620" t="s">
        <v>327</v>
      </c>
      <c r="X1620" t="s">
        <v>178</v>
      </c>
      <c r="Y1620" t="s">
        <v>1343</v>
      </c>
      <c r="Z1620" t="s">
        <v>1344</v>
      </c>
      <c r="AD1620" t="s">
        <v>1343</v>
      </c>
      <c r="AE1620" t="s">
        <v>1344</v>
      </c>
      <c r="AQ1620"/>
      <c r="AR1620" s="6">
        <v>44981</v>
      </c>
      <c r="AS1620"/>
      <c r="AV1620" s="5">
        <v>45019</v>
      </c>
      <c r="AW1620"/>
      <c r="AX1620" s="6">
        <v>45070</v>
      </c>
      <c r="BB1620" t="s">
        <v>179</v>
      </c>
      <c r="BD1620" t="s">
        <v>180</v>
      </c>
      <c r="BF1620" t="s">
        <v>1345</v>
      </c>
      <c r="BG1620" s="68" t="s">
        <v>181</v>
      </c>
      <c r="BH1620" s="6">
        <v>45076</v>
      </c>
      <c r="BI1620" s="6">
        <v>45076</v>
      </c>
      <c r="BL1620" t="s">
        <v>182</v>
      </c>
      <c r="BM1620" s="10">
        <v>2408959</v>
      </c>
      <c r="BN1620" s="10">
        <v>2294292.9999990002</v>
      </c>
      <c r="BO1620" s="10">
        <v>7226877</v>
      </c>
      <c r="BP1620" s="10">
        <v>6882878.9999969993</v>
      </c>
      <c r="BQ1620" s="69"/>
      <c r="BR1620" t="s">
        <v>426</v>
      </c>
      <c r="BS1620" s="5">
        <v>44799</v>
      </c>
      <c r="BT1620" s="5">
        <v>44803</v>
      </c>
      <c r="BU1620" s="70"/>
      <c r="BX1620" t="s">
        <v>183</v>
      </c>
      <c r="BY1620" t="s">
        <v>638</v>
      </c>
      <c r="CG1620" t="s">
        <v>667</v>
      </c>
      <c r="CL1620" t="s">
        <v>184</v>
      </c>
      <c r="CM1620" t="s">
        <v>446</v>
      </c>
      <c r="CN1620" t="s">
        <v>447</v>
      </c>
      <c r="CO1620" t="s">
        <v>448</v>
      </c>
      <c r="CP1620" t="s">
        <v>696</v>
      </c>
      <c r="CQ1620" t="s">
        <v>697</v>
      </c>
      <c r="CR1620" t="s">
        <v>698</v>
      </c>
      <c r="CT1620">
        <v>0</v>
      </c>
      <c r="CU1620" s="5">
        <v>0</v>
      </c>
      <c r="CV1620" s="5">
        <v>0</v>
      </c>
      <c r="DA1620" s="5"/>
      <c r="DB1620" s="5"/>
      <c r="DF1620">
        <v>1131580911</v>
      </c>
      <c r="DK1620" t="s">
        <v>633</v>
      </c>
      <c r="DL1620" t="s">
        <v>191</v>
      </c>
      <c r="DM1620" t="s">
        <v>1342</v>
      </c>
      <c r="DN1620" t="s">
        <v>1346</v>
      </c>
      <c r="DO1620">
        <v>4000041222</v>
      </c>
      <c r="DQ1620" s="6">
        <v>45079</v>
      </c>
      <c r="DR1620" s="5"/>
      <c r="DS1620" s="5">
        <v>45098</v>
      </c>
      <c r="DT1620" s="5"/>
      <c r="DU1620" s="1" t="s">
        <v>1347</v>
      </c>
      <c r="DV1620" t="s">
        <v>1346</v>
      </c>
      <c r="DZ1620" s="11" t="s">
        <v>192</v>
      </c>
      <c r="EA1620" s="11" t="s">
        <v>338</v>
      </c>
      <c r="EB1620" s="5">
        <v>45096</v>
      </c>
      <c r="EC1620" s="5"/>
      <c r="ED1620" s="5"/>
      <c r="EF1620" t="s">
        <v>193</v>
      </c>
      <c r="EI1620" t="s">
        <v>406</v>
      </c>
      <c r="EJ1620" t="s">
        <v>407</v>
      </c>
      <c r="EK1620" t="s">
        <v>663</v>
      </c>
      <c r="EL1620" t="s">
        <v>496</v>
      </c>
      <c r="EN1620">
        <v>0.5</v>
      </c>
      <c r="EO1620">
        <v>0.15</v>
      </c>
      <c r="EP1620">
        <v>0.25</v>
      </c>
      <c r="EQ1620">
        <v>0.1</v>
      </c>
      <c r="ER1620" s="5"/>
      <c r="ES1620" s="5"/>
      <c r="ET1620" s="5"/>
      <c r="EU1620" s="5"/>
      <c r="EX1620" t="s">
        <v>1348</v>
      </c>
      <c r="EY1620" s="5"/>
      <c r="EZ1620" s="71" t="s">
        <v>452</v>
      </c>
      <c r="FA1620" t="s">
        <v>408</v>
      </c>
    </row>
    <row r="1621" spans="1:157" x14ac:dyDescent="0.3">
      <c r="A1621" t="s">
        <v>169</v>
      </c>
      <c r="B1621">
        <v>22339</v>
      </c>
      <c r="C1621" t="s">
        <v>1342</v>
      </c>
      <c r="D1621">
        <v>187357</v>
      </c>
      <c r="F1621" t="s">
        <v>170</v>
      </c>
      <c r="G1621" t="s">
        <v>195</v>
      </c>
      <c r="H1621" s="13" t="s">
        <v>316</v>
      </c>
      <c r="I1621">
        <v>4000041222</v>
      </c>
      <c r="J1621" s="13"/>
      <c r="L1621" t="s">
        <v>337</v>
      </c>
      <c r="M1621" t="s">
        <v>203</v>
      </c>
      <c r="N1621" t="s">
        <v>174</v>
      </c>
      <c r="O1621" t="s">
        <v>175</v>
      </c>
      <c r="P1621" t="s">
        <v>176</v>
      </c>
      <c r="Q1621">
        <v>1000704649</v>
      </c>
      <c r="R1621">
        <v>310</v>
      </c>
      <c r="S1621">
        <v>1300000820</v>
      </c>
      <c r="T1621" t="s">
        <v>236</v>
      </c>
      <c r="U1621">
        <v>2</v>
      </c>
      <c r="W1621" t="s">
        <v>327</v>
      </c>
      <c r="X1621" t="s">
        <v>178</v>
      </c>
      <c r="Y1621" t="s">
        <v>1343</v>
      </c>
      <c r="Z1621" t="s">
        <v>1344</v>
      </c>
      <c r="AD1621" t="s">
        <v>1343</v>
      </c>
      <c r="AE1621" t="s">
        <v>1344</v>
      </c>
      <c r="AQ1621"/>
      <c r="AR1621" s="6">
        <v>44981</v>
      </c>
      <c r="AS1621"/>
      <c r="AV1621" s="5">
        <v>45019</v>
      </c>
      <c r="AW1621"/>
      <c r="AX1621" s="6">
        <v>45070</v>
      </c>
      <c r="BB1621" t="s">
        <v>179</v>
      </c>
      <c r="BD1621" t="s">
        <v>180</v>
      </c>
      <c r="BF1621" t="s">
        <v>1345</v>
      </c>
      <c r="BG1621" s="68" t="s">
        <v>181</v>
      </c>
      <c r="BH1621" s="6">
        <v>45076</v>
      </c>
      <c r="BI1621" s="6">
        <v>45076</v>
      </c>
      <c r="BL1621" t="s">
        <v>182</v>
      </c>
      <c r="BM1621" s="10">
        <v>1956902.00028</v>
      </c>
      <c r="BN1621" s="10">
        <v>1863752.9998399999</v>
      </c>
      <c r="BO1621" s="10">
        <v>3913804.0005600001</v>
      </c>
      <c r="BP1621" s="10">
        <v>3727505.9996799999</v>
      </c>
      <c r="BQ1621" s="69"/>
      <c r="BR1621" t="s">
        <v>437</v>
      </c>
      <c r="BS1621" s="5">
        <v>44799</v>
      </c>
      <c r="BT1621" s="5">
        <v>44803</v>
      </c>
      <c r="BU1621" s="70"/>
      <c r="BX1621" t="s">
        <v>183</v>
      </c>
      <c r="BY1621" t="s">
        <v>638</v>
      </c>
      <c r="CG1621" t="s">
        <v>667</v>
      </c>
      <c r="CL1621" t="s">
        <v>184</v>
      </c>
      <c r="CM1621" t="s">
        <v>446</v>
      </c>
      <c r="CN1621" t="s">
        <v>447</v>
      </c>
      <c r="CO1621" t="s">
        <v>448</v>
      </c>
      <c r="CP1621" t="s">
        <v>696</v>
      </c>
      <c r="CQ1621" t="s">
        <v>697</v>
      </c>
      <c r="CR1621" t="s">
        <v>698</v>
      </c>
      <c r="CT1621">
        <v>0</v>
      </c>
      <c r="CU1621" s="5">
        <v>0</v>
      </c>
      <c r="CV1621" s="5">
        <v>0</v>
      </c>
      <c r="DA1621" s="5"/>
      <c r="DB1621" s="5"/>
      <c r="DF1621">
        <v>1131580911</v>
      </c>
      <c r="DK1621" t="s">
        <v>633</v>
      </c>
      <c r="DL1621" t="s">
        <v>191</v>
      </c>
      <c r="DM1621" t="s">
        <v>1342</v>
      </c>
      <c r="DN1621" t="s">
        <v>1346</v>
      </c>
      <c r="DO1621">
        <v>4000041222</v>
      </c>
      <c r="DQ1621" s="6">
        <v>45079</v>
      </c>
      <c r="DR1621" s="5"/>
      <c r="DS1621" s="5">
        <v>45098</v>
      </c>
      <c r="DT1621" s="5"/>
      <c r="DU1621" s="1" t="s">
        <v>1347</v>
      </c>
      <c r="DV1621" t="s">
        <v>1346</v>
      </c>
      <c r="DZ1621" s="11" t="s">
        <v>192</v>
      </c>
      <c r="EA1621" s="11" t="s">
        <v>338</v>
      </c>
      <c r="EB1621" s="5">
        <v>45096</v>
      </c>
      <c r="EC1621" s="5"/>
      <c r="ED1621" s="5"/>
      <c r="EF1621" t="s">
        <v>193</v>
      </c>
      <c r="EI1621" t="s">
        <v>406</v>
      </c>
      <c r="EJ1621" t="s">
        <v>407</v>
      </c>
      <c r="EK1621" t="s">
        <v>663</v>
      </c>
      <c r="EL1621" t="s">
        <v>496</v>
      </c>
      <c r="EN1621">
        <v>0.5</v>
      </c>
      <c r="EO1621">
        <v>0.15</v>
      </c>
      <c r="EP1621">
        <v>0.25</v>
      </c>
      <c r="EQ1621">
        <v>0.1</v>
      </c>
      <c r="ER1621" s="5"/>
      <c r="ES1621" s="5"/>
      <c r="ET1621" s="5"/>
      <c r="EU1621" s="5"/>
      <c r="EX1621" t="s">
        <v>1348</v>
      </c>
      <c r="EY1621" s="5"/>
      <c r="EZ1621" s="71" t="s">
        <v>452</v>
      </c>
      <c r="FA1621" t="s">
        <v>408</v>
      </c>
    </row>
    <row r="1622" spans="1:157" x14ac:dyDescent="0.3">
      <c r="A1622" t="s">
        <v>169</v>
      </c>
      <c r="B1622">
        <v>22340</v>
      </c>
      <c r="C1622" t="s">
        <v>1342</v>
      </c>
      <c r="D1622">
        <v>187358</v>
      </c>
      <c r="F1622" t="s">
        <v>170</v>
      </c>
      <c r="G1622" t="s">
        <v>195</v>
      </c>
      <c r="H1622" s="13" t="s">
        <v>286</v>
      </c>
      <c r="I1622">
        <v>4000041222</v>
      </c>
      <c r="J1622" s="13"/>
      <c r="L1622" t="s">
        <v>337</v>
      </c>
      <c r="M1622" t="s">
        <v>203</v>
      </c>
      <c r="N1622" t="s">
        <v>174</v>
      </c>
      <c r="O1622" t="s">
        <v>175</v>
      </c>
      <c r="P1622" t="s">
        <v>176</v>
      </c>
      <c r="Q1622">
        <v>1000704649</v>
      </c>
      <c r="R1622">
        <v>220</v>
      </c>
      <c r="S1622">
        <v>1300000820</v>
      </c>
      <c r="T1622" t="s">
        <v>287</v>
      </c>
      <c r="U1622">
        <v>10</v>
      </c>
      <c r="W1622" t="s">
        <v>327</v>
      </c>
      <c r="X1622" t="s">
        <v>178</v>
      </c>
      <c r="Y1622" t="s">
        <v>1343</v>
      </c>
      <c r="Z1622" t="s">
        <v>1344</v>
      </c>
      <c r="AD1622" t="s">
        <v>1343</v>
      </c>
      <c r="AE1622" t="s">
        <v>1344</v>
      </c>
      <c r="AQ1622"/>
      <c r="AR1622" s="6">
        <v>44981</v>
      </c>
      <c r="AS1622"/>
      <c r="AV1622" s="5">
        <v>45019</v>
      </c>
      <c r="AW1622"/>
      <c r="AX1622" s="6">
        <v>45070</v>
      </c>
      <c r="BB1622" t="s">
        <v>179</v>
      </c>
      <c r="BD1622" t="s">
        <v>180</v>
      </c>
      <c r="BF1622" t="s">
        <v>1345</v>
      </c>
      <c r="BG1622" s="68" t="s">
        <v>181</v>
      </c>
      <c r="BH1622" s="6">
        <v>45076</v>
      </c>
      <c r="BI1622" s="6">
        <v>45076</v>
      </c>
      <c r="BL1622" t="s">
        <v>182</v>
      </c>
      <c r="BM1622" s="10">
        <v>73620.999739999999</v>
      </c>
      <c r="BN1622" s="10">
        <v>70117.000339999999</v>
      </c>
      <c r="BO1622" s="10">
        <v>736209.99739999999</v>
      </c>
      <c r="BP1622" s="10">
        <v>701170.00340000005</v>
      </c>
      <c r="BQ1622" s="69"/>
      <c r="BR1622" t="s">
        <v>425</v>
      </c>
      <c r="BS1622" s="5">
        <v>44799</v>
      </c>
      <c r="BT1622" s="5">
        <v>44803</v>
      </c>
      <c r="BU1622" s="70"/>
      <c r="BX1622" t="s">
        <v>183</v>
      </c>
      <c r="BY1622" t="s">
        <v>638</v>
      </c>
      <c r="CG1622" t="s">
        <v>667</v>
      </c>
      <c r="CL1622" t="s">
        <v>184</v>
      </c>
      <c r="CM1622" t="s">
        <v>446</v>
      </c>
      <c r="CN1622" t="s">
        <v>447</v>
      </c>
      <c r="CO1622" t="s">
        <v>448</v>
      </c>
      <c r="CP1622" t="s">
        <v>696</v>
      </c>
      <c r="CQ1622" t="s">
        <v>697</v>
      </c>
      <c r="CR1622" t="s">
        <v>698</v>
      </c>
      <c r="CT1622">
        <v>0</v>
      </c>
      <c r="CU1622" s="5">
        <v>0</v>
      </c>
      <c r="CV1622" s="5">
        <v>0</v>
      </c>
      <c r="DA1622" s="5"/>
      <c r="DB1622" s="5"/>
      <c r="DF1622">
        <v>1131580911</v>
      </c>
      <c r="DK1622" t="s">
        <v>633</v>
      </c>
      <c r="DL1622" t="s">
        <v>191</v>
      </c>
      <c r="DM1622" t="s">
        <v>1342</v>
      </c>
      <c r="DN1622" t="s">
        <v>1346</v>
      </c>
      <c r="DO1622">
        <v>4000041222</v>
      </c>
      <c r="DQ1622" s="6">
        <v>45079</v>
      </c>
      <c r="DR1622" s="5"/>
      <c r="DS1622" s="5">
        <v>45098</v>
      </c>
      <c r="DT1622" s="5"/>
      <c r="DU1622" s="1" t="s">
        <v>1347</v>
      </c>
      <c r="DV1622" t="s">
        <v>1346</v>
      </c>
      <c r="DZ1622" s="11" t="s">
        <v>192</v>
      </c>
      <c r="EA1622" s="11" t="s">
        <v>338</v>
      </c>
      <c r="EB1622" s="5">
        <v>45096</v>
      </c>
      <c r="EC1622" s="5"/>
      <c r="ED1622" s="5"/>
      <c r="EF1622" t="s">
        <v>193</v>
      </c>
      <c r="EI1622" t="s">
        <v>406</v>
      </c>
      <c r="EJ1622" t="s">
        <v>407</v>
      </c>
      <c r="EK1622" t="s">
        <v>663</v>
      </c>
      <c r="EL1622" t="s">
        <v>496</v>
      </c>
      <c r="EN1622">
        <v>0.5</v>
      </c>
      <c r="EO1622">
        <v>0.15</v>
      </c>
      <c r="EP1622">
        <v>0.25</v>
      </c>
      <c r="EQ1622">
        <v>0.1</v>
      </c>
      <c r="ER1622" s="5"/>
      <c r="ES1622" s="5"/>
      <c r="ET1622" s="5"/>
      <c r="EU1622" s="5"/>
      <c r="EX1622" t="s">
        <v>1348</v>
      </c>
      <c r="EY1622" s="5"/>
      <c r="EZ1622" s="71" t="s">
        <v>452</v>
      </c>
      <c r="FA1622" t="s">
        <v>408</v>
      </c>
    </row>
    <row r="1623" spans="1:157" x14ac:dyDescent="0.3">
      <c r="A1623" t="s">
        <v>169</v>
      </c>
      <c r="B1623">
        <v>22341</v>
      </c>
      <c r="C1623" t="s">
        <v>1342</v>
      </c>
      <c r="D1623">
        <v>187359</v>
      </c>
      <c r="F1623" t="s">
        <v>170</v>
      </c>
      <c r="G1623" t="s">
        <v>195</v>
      </c>
      <c r="H1623" s="13" t="s">
        <v>288</v>
      </c>
      <c r="I1623">
        <v>4000041222</v>
      </c>
      <c r="J1623" s="13"/>
      <c r="L1623" t="s">
        <v>337</v>
      </c>
      <c r="M1623" t="s">
        <v>203</v>
      </c>
      <c r="N1623" t="s">
        <v>174</v>
      </c>
      <c r="O1623" t="s">
        <v>175</v>
      </c>
      <c r="P1623" t="s">
        <v>176</v>
      </c>
      <c r="Q1623">
        <v>1000704649</v>
      </c>
      <c r="R1623">
        <v>230</v>
      </c>
      <c r="S1623">
        <v>1300000820</v>
      </c>
      <c r="T1623" t="s">
        <v>230</v>
      </c>
      <c r="U1623">
        <v>10</v>
      </c>
      <c r="W1623" t="s">
        <v>327</v>
      </c>
      <c r="X1623" t="s">
        <v>178</v>
      </c>
      <c r="Y1623" t="s">
        <v>1343</v>
      </c>
      <c r="Z1623" t="s">
        <v>1344</v>
      </c>
      <c r="AD1623" t="s">
        <v>1343</v>
      </c>
      <c r="AE1623" t="s">
        <v>1344</v>
      </c>
      <c r="AQ1623"/>
      <c r="AR1623" s="6">
        <v>44981</v>
      </c>
      <c r="AS1623"/>
      <c r="AV1623" s="5">
        <v>45019</v>
      </c>
      <c r="AW1623"/>
      <c r="AX1623" s="6">
        <v>45070</v>
      </c>
      <c r="BB1623" t="s">
        <v>179</v>
      </c>
      <c r="BD1623" t="s">
        <v>180</v>
      </c>
      <c r="BF1623" t="s">
        <v>1345</v>
      </c>
      <c r="BG1623" s="68" t="s">
        <v>181</v>
      </c>
      <c r="BH1623" s="6">
        <v>45076</v>
      </c>
      <c r="BI1623" s="6">
        <v>45076</v>
      </c>
      <c r="BL1623" t="s">
        <v>182</v>
      </c>
      <c r="BM1623" s="10">
        <v>34873.000180000003</v>
      </c>
      <c r="BN1623" s="10">
        <v>33213.000379999998</v>
      </c>
      <c r="BO1623" s="10">
        <v>348730.00180000003</v>
      </c>
      <c r="BP1623" s="10">
        <v>332130.00379999989</v>
      </c>
      <c r="BQ1623" s="69"/>
      <c r="BR1623" t="s">
        <v>425</v>
      </c>
      <c r="BS1623" s="5">
        <v>44799</v>
      </c>
      <c r="BT1623" s="5">
        <v>44803</v>
      </c>
      <c r="BU1623" s="70"/>
      <c r="BX1623" t="s">
        <v>183</v>
      </c>
      <c r="BY1623" t="s">
        <v>638</v>
      </c>
      <c r="CG1623" t="s">
        <v>667</v>
      </c>
      <c r="CL1623" t="s">
        <v>184</v>
      </c>
      <c r="CM1623" t="s">
        <v>446</v>
      </c>
      <c r="CN1623" t="s">
        <v>447</v>
      </c>
      <c r="CO1623" t="s">
        <v>448</v>
      </c>
      <c r="CP1623" t="s">
        <v>696</v>
      </c>
      <c r="CQ1623" t="s">
        <v>697</v>
      </c>
      <c r="CR1623" t="s">
        <v>698</v>
      </c>
      <c r="CT1623">
        <v>0</v>
      </c>
      <c r="CU1623" s="5">
        <v>0</v>
      </c>
      <c r="CV1623" s="5">
        <v>0</v>
      </c>
      <c r="DA1623" s="5"/>
      <c r="DB1623" s="5"/>
      <c r="DF1623">
        <v>1131580911</v>
      </c>
      <c r="DK1623" t="s">
        <v>633</v>
      </c>
      <c r="DL1623" t="s">
        <v>191</v>
      </c>
      <c r="DM1623" t="s">
        <v>1342</v>
      </c>
      <c r="DN1623" t="s">
        <v>1346</v>
      </c>
      <c r="DO1623">
        <v>4000041222</v>
      </c>
      <c r="DQ1623" s="6">
        <v>45079</v>
      </c>
      <c r="DR1623" s="5"/>
      <c r="DS1623" s="5">
        <v>45098</v>
      </c>
      <c r="DT1623" s="5"/>
      <c r="DU1623" s="1" t="s">
        <v>1347</v>
      </c>
      <c r="DV1623" t="s">
        <v>1346</v>
      </c>
      <c r="DZ1623" s="11" t="s">
        <v>192</v>
      </c>
      <c r="EA1623" s="11" t="s">
        <v>338</v>
      </c>
      <c r="EB1623" s="5">
        <v>45096</v>
      </c>
      <c r="EC1623" s="5"/>
      <c r="ED1623" s="5"/>
      <c r="EF1623" t="s">
        <v>193</v>
      </c>
      <c r="EI1623" t="s">
        <v>406</v>
      </c>
      <c r="EJ1623" t="s">
        <v>407</v>
      </c>
      <c r="EK1623" t="s">
        <v>663</v>
      </c>
      <c r="EL1623" t="s">
        <v>496</v>
      </c>
      <c r="EN1623">
        <v>0.5</v>
      </c>
      <c r="EO1623">
        <v>0.15</v>
      </c>
      <c r="EP1623">
        <v>0.25</v>
      </c>
      <c r="EQ1623">
        <v>0.1</v>
      </c>
      <c r="ER1623" s="5"/>
      <c r="ES1623" s="5"/>
      <c r="ET1623" s="5"/>
      <c r="EU1623" s="5"/>
      <c r="EX1623" t="s">
        <v>1348</v>
      </c>
      <c r="EY1623" s="5"/>
      <c r="EZ1623" s="71" t="s">
        <v>452</v>
      </c>
      <c r="FA1623" t="s">
        <v>408</v>
      </c>
    </row>
    <row r="1624" spans="1:157" x14ac:dyDescent="0.3">
      <c r="A1624" t="s">
        <v>169</v>
      </c>
      <c r="B1624">
        <v>22342</v>
      </c>
      <c r="C1624" t="s">
        <v>1342</v>
      </c>
      <c r="D1624">
        <v>187360</v>
      </c>
      <c r="F1624" t="s">
        <v>170</v>
      </c>
      <c r="G1624" t="s">
        <v>195</v>
      </c>
      <c r="H1624" s="13" t="s">
        <v>202</v>
      </c>
      <c r="I1624">
        <v>4000041222</v>
      </c>
      <c r="J1624" s="13"/>
      <c r="L1624" t="s">
        <v>337</v>
      </c>
      <c r="M1624" t="s">
        <v>203</v>
      </c>
      <c r="N1624" t="s">
        <v>174</v>
      </c>
      <c r="O1624" t="s">
        <v>175</v>
      </c>
      <c r="P1624" t="s">
        <v>176</v>
      </c>
      <c r="Q1624">
        <v>1000704649</v>
      </c>
      <c r="R1624">
        <v>270</v>
      </c>
      <c r="S1624">
        <v>1300000820</v>
      </c>
      <c r="T1624" t="s">
        <v>204</v>
      </c>
      <c r="U1624">
        <v>1</v>
      </c>
      <c r="W1624" t="s">
        <v>327</v>
      </c>
      <c r="X1624" t="s">
        <v>178</v>
      </c>
      <c r="Y1624" t="s">
        <v>1343</v>
      </c>
      <c r="Z1624" t="s">
        <v>1344</v>
      </c>
      <c r="AD1624" t="s">
        <v>1343</v>
      </c>
      <c r="AE1624" t="s">
        <v>1344</v>
      </c>
      <c r="AQ1624"/>
      <c r="AR1624" s="6">
        <v>44981</v>
      </c>
      <c r="AS1624"/>
      <c r="AV1624" s="5">
        <v>45019</v>
      </c>
      <c r="AW1624"/>
      <c r="AX1624" s="6">
        <v>45070</v>
      </c>
      <c r="BB1624" t="s">
        <v>179</v>
      </c>
      <c r="BD1624" t="s">
        <v>180</v>
      </c>
      <c r="BF1624" t="s">
        <v>1345</v>
      </c>
      <c r="BG1624" s="68" t="s">
        <v>181</v>
      </c>
      <c r="BH1624" s="6">
        <v>45076</v>
      </c>
      <c r="BI1624" s="6">
        <v>45076</v>
      </c>
      <c r="BL1624" t="s">
        <v>182</v>
      </c>
      <c r="BM1624" s="10">
        <v>80795.999739999999</v>
      </c>
      <c r="BN1624" s="10">
        <v>76949.999660000001</v>
      </c>
      <c r="BO1624" s="10">
        <v>80795.999739999999</v>
      </c>
      <c r="BP1624" s="10">
        <v>76949.999660000001</v>
      </c>
      <c r="BQ1624" s="69"/>
      <c r="BR1624" t="s">
        <v>1272</v>
      </c>
      <c r="BS1624" s="5">
        <v>44848</v>
      </c>
      <c r="BT1624" s="5">
        <v>44853</v>
      </c>
      <c r="BU1624" s="70"/>
      <c r="BX1624" t="s">
        <v>183</v>
      </c>
      <c r="BY1624" t="s">
        <v>638</v>
      </c>
      <c r="CG1624" t="s">
        <v>667</v>
      </c>
      <c r="CL1624" t="s">
        <v>184</v>
      </c>
      <c r="CM1624" t="s">
        <v>446</v>
      </c>
      <c r="CN1624" t="s">
        <v>447</v>
      </c>
      <c r="CO1624" t="s">
        <v>448</v>
      </c>
      <c r="CP1624" t="s">
        <v>696</v>
      </c>
      <c r="CQ1624" t="s">
        <v>697</v>
      </c>
      <c r="CR1624" t="s">
        <v>698</v>
      </c>
      <c r="CT1624">
        <v>0</v>
      </c>
      <c r="CU1624" s="5">
        <v>0</v>
      </c>
      <c r="CV1624" s="5">
        <v>0</v>
      </c>
      <c r="DA1624" s="5"/>
      <c r="DB1624" s="5"/>
      <c r="DF1624">
        <v>1131580911</v>
      </c>
      <c r="DK1624" t="s">
        <v>633</v>
      </c>
      <c r="DL1624" t="s">
        <v>191</v>
      </c>
      <c r="DM1624" t="s">
        <v>1342</v>
      </c>
      <c r="DN1624" t="s">
        <v>1346</v>
      </c>
      <c r="DO1624">
        <v>4000041222</v>
      </c>
      <c r="DQ1624" s="6">
        <v>45079</v>
      </c>
      <c r="DR1624" s="5"/>
      <c r="DS1624" s="5">
        <v>45098</v>
      </c>
      <c r="DT1624" s="5"/>
      <c r="DU1624" s="1" t="s">
        <v>1347</v>
      </c>
      <c r="DV1624" t="s">
        <v>1346</v>
      </c>
      <c r="DZ1624" s="11" t="s">
        <v>192</v>
      </c>
      <c r="EA1624" s="11" t="s">
        <v>338</v>
      </c>
      <c r="EB1624" s="5">
        <v>45096</v>
      </c>
      <c r="EC1624" s="5"/>
      <c r="ED1624" s="5"/>
      <c r="EF1624" t="s">
        <v>193</v>
      </c>
      <c r="EI1624" t="s">
        <v>406</v>
      </c>
      <c r="EJ1624" t="s">
        <v>407</v>
      </c>
      <c r="EK1624" t="s">
        <v>663</v>
      </c>
      <c r="EL1624" t="s">
        <v>496</v>
      </c>
      <c r="EN1624">
        <v>0.5</v>
      </c>
      <c r="EO1624">
        <v>0.15</v>
      </c>
      <c r="EP1624">
        <v>0.25</v>
      </c>
      <c r="EQ1624">
        <v>0.1</v>
      </c>
      <c r="ER1624" s="5"/>
      <c r="ES1624" s="5"/>
      <c r="ET1624" s="5"/>
      <c r="EU1624" s="5"/>
      <c r="EX1624" t="s">
        <v>1348</v>
      </c>
      <c r="EY1624" s="5"/>
      <c r="EZ1624" s="71" t="s">
        <v>452</v>
      </c>
      <c r="FA1624" t="s">
        <v>408</v>
      </c>
    </row>
    <row r="1625" spans="1:157" x14ac:dyDescent="0.3">
      <c r="A1625" t="s">
        <v>169</v>
      </c>
      <c r="B1625">
        <v>22343</v>
      </c>
      <c r="C1625" t="s">
        <v>1342</v>
      </c>
      <c r="D1625">
        <v>187361</v>
      </c>
      <c r="F1625" t="s">
        <v>170</v>
      </c>
      <c r="G1625" t="s">
        <v>195</v>
      </c>
      <c r="H1625" s="13" t="s">
        <v>293</v>
      </c>
      <c r="I1625">
        <v>4000041222</v>
      </c>
      <c r="J1625" s="13"/>
      <c r="L1625" t="s">
        <v>337</v>
      </c>
      <c r="M1625" t="s">
        <v>203</v>
      </c>
      <c r="N1625" t="s">
        <v>174</v>
      </c>
      <c r="O1625" t="s">
        <v>175</v>
      </c>
      <c r="P1625" t="s">
        <v>176</v>
      </c>
      <c r="Q1625">
        <v>1000704649</v>
      </c>
      <c r="R1625">
        <v>280</v>
      </c>
      <c r="S1625">
        <v>1300000820</v>
      </c>
      <c r="T1625" t="s">
        <v>231</v>
      </c>
      <c r="U1625">
        <v>1</v>
      </c>
      <c r="W1625" t="s">
        <v>327</v>
      </c>
      <c r="X1625" t="s">
        <v>178</v>
      </c>
      <c r="Y1625" t="s">
        <v>1343</v>
      </c>
      <c r="Z1625" t="s">
        <v>1344</v>
      </c>
      <c r="AD1625" t="s">
        <v>1343</v>
      </c>
      <c r="AE1625" t="s">
        <v>1344</v>
      </c>
      <c r="AQ1625"/>
      <c r="AR1625" s="6">
        <v>44981</v>
      </c>
      <c r="AS1625"/>
      <c r="AV1625" s="5">
        <v>45019</v>
      </c>
      <c r="AW1625"/>
      <c r="AX1625" s="6">
        <v>45070</v>
      </c>
      <c r="BB1625" t="s">
        <v>179</v>
      </c>
      <c r="BD1625" t="s">
        <v>180</v>
      </c>
      <c r="BF1625" t="s">
        <v>1345</v>
      </c>
      <c r="BG1625" s="68" t="s">
        <v>181</v>
      </c>
      <c r="BH1625" s="6">
        <v>45076</v>
      </c>
      <c r="BI1625" s="6">
        <v>45076</v>
      </c>
      <c r="BL1625" t="s">
        <v>182</v>
      </c>
      <c r="BM1625" s="10">
        <v>80795.999739999999</v>
      </c>
      <c r="BN1625" s="10">
        <v>76949.999660000001</v>
      </c>
      <c r="BO1625" s="10">
        <v>80795.999739999999</v>
      </c>
      <c r="BP1625" s="10">
        <v>76949.999660000001</v>
      </c>
      <c r="BQ1625" s="69"/>
      <c r="BR1625" t="s">
        <v>572</v>
      </c>
      <c r="BS1625" s="5">
        <v>44825</v>
      </c>
      <c r="BT1625" s="5">
        <v>44827</v>
      </c>
      <c r="BU1625" s="70"/>
      <c r="BX1625" t="s">
        <v>183</v>
      </c>
      <c r="BY1625" t="s">
        <v>638</v>
      </c>
      <c r="CG1625" t="s">
        <v>667</v>
      </c>
      <c r="CL1625" t="s">
        <v>184</v>
      </c>
      <c r="CM1625" t="s">
        <v>446</v>
      </c>
      <c r="CN1625" t="s">
        <v>447</v>
      </c>
      <c r="CO1625" t="s">
        <v>448</v>
      </c>
      <c r="CP1625" t="s">
        <v>696</v>
      </c>
      <c r="CQ1625" t="s">
        <v>697</v>
      </c>
      <c r="CR1625" t="s">
        <v>698</v>
      </c>
      <c r="CT1625">
        <v>0</v>
      </c>
      <c r="CU1625" s="5">
        <v>0</v>
      </c>
      <c r="CV1625" s="5">
        <v>0</v>
      </c>
      <c r="DA1625" s="5"/>
      <c r="DB1625" s="5"/>
      <c r="DF1625">
        <v>1131580911</v>
      </c>
      <c r="DK1625" t="s">
        <v>633</v>
      </c>
      <c r="DL1625" t="s">
        <v>191</v>
      </c>
      <c r="DM1625" t="s">
        <v>1342</v>
      </c>
      <c r="DN1625" t="s">
        <v>1346</v>
      </c>
      <c r="DO1625">
        <v>4000041222</v>
      </c>
      <c r="DQ1625" s="6">
        <v>45079</v>
      </c>
      <c r="DR1625" s="5"/>
      <c r="DS1625" s="5">
        <v>45098</v>
      </c>
      <c r="DT1625" s="5"/>
      <c r="DU1625" s="1" t="s">
        <v>1347</v>
      </c>
      <c r="DV1625" t="s">
        <v>1346</v>
      </c>
      <c r="DZ1625" s="11" t="s">
        <v>192</v>
      </c>
      <c r="EA1625" s="11" t="s">
        <v>338</v>
      </c>
      <c r="EB1625" s="5">
        <v>45096</v>
      </c>
      <c r="EC1625" s="5"/>
      <c r="ED1625" s="5"/>
      <c r="EF1625" t="s">
        <v>193</v>
      </c>
      <c r="EI1625" t="s">
        <v>406</v>
      </c>
      <c r="EJ1625" t="s">
        <v>407</v>
      </c>
      <c r="EK1625" t="s">
        <v>663</v>
      </c>
      <c r="EL1625" t="s">
        <v>496</v>
      </c>
      <c r="EN1625">
        <v>0.5</v>
      </c>
      <c r="EO1625">
        <v>0.15</v>
      </c>
      <c r="EP1625">
        <v>0.25</v>
      </c>
      <c r="EQ1625">
        <v>0.1</v>
      </c>
      <c r="ER1625" s="5"/>
      <c r="ES1625" s="5"/>
      <c r="ET1625" s="5"/>
      <c r="EU1625" s="5"/>
      <c r="EX1625" t="s">
        <v>1348</v>
      </c>
      <c r="EY1625" s="5"/>
      <c r="EZ1625" s="71" t="s">
        <v>452</v>
      </c>
      <c r="FA1625" t="s">
        <v>408</v>
      </c>
    </row>
    <row r="1626" spans="1:157" x14ac:dyDescent="0.3">
      <c r="A1626" t="s">
        <v>169</v>
      </c>
      <c r="B1626">
        <v>22344</v>
      </c>
      <c r="C1626" t="s">
        <v>1342</v>
      </c>
      <c r="D1626">
        <v>187362</v>
      </c>
      <c r="F1626" t="s">
        <v>170</v>
      </c>
      <c r="G1626" t="s">
        <v>195</v>
      </c>
      <c r="H1626" s="13" t="s">
        <v>319</v>
      </c>
      <c r="I1626">
        <v>4000041222</v>
      </c>
      <c r="J1626" s="13"/>
      <c r="L1626" t="s">
        <v>337</v>
      </c>
      <c r="M1626" t="s">
        <v>203</v>
      </c>
      <c r="N1626" t="s">
        <v>174</v>
      </c>
      <c r="O1626" t="s">
        <v>175</v>
      </c>
      <c r="P1626" t="s">
        <v>176</v>
      </c>
      <c r="Q1626">
        <v>1000704649</v>
      </c>
      <c r="R1626">
        <v>360</v>
      </c>
      <c r="S1626">
        <v>1300000725</v>
      </c>
      <c r="T1626" t="s">
        <v>242</v>
      </c>
      <c r="U1626">
        <v>8</v>
      </c>
      <c r="W1626" t="s">
        <v>327</v>
      </c>
      <c r="X1626" t="s">
        <v>178</v>
      </c>
      <c r="Y1626" t="s">
        <v>1343</v>
      </c>
      <c r="Z1626" t="s">
        <v>1344</v>
      </c>
      <c r="AD1626" t="s">
        <v>1343</v>
      </c>
      <c r="AE1626" t="s">
        <v>1344</v>
      </c>
      <c r="AQ1626"/>
      <c r="AR1626" s="6">
        <v>44981</v>
      </c>
      <c r="AS1626"/>
      <c r="AV1626" s="5">
        <v>45019</v>
      </c>
      <c r="AW1626"/>
      <c r="AX1626" s="6">
        <v>45070</v>
      </c>
      <c r="BB1626" t="s">
        <v>179</v>
      </c>
      <c r="BD1626" t="s">
        <v>180</v>
      </c>
      <c r="BF1626" t="s">
        <v>1345</v>
      </c>
      <c r="BG1626" s="68" t="s">
        <v>181</v>
      </c>
      <c r="BH1626" s="6">
        <v>45076</v>
      </c>
      <c r="BI1626" s="6">
        <v>45076</v>
      </c>
      <c r="BL1626" t="s">
        <v>182</v>
      </c>
      <c r="BM1626" s="10">
        <v>323185.00014999998</v>
      </c>
      <c r="BN1626" s="10">
        <v>307800.99967500003</v>
      </c>
      <c r="BO1626" s="10">
        <v>2585480.0011999998</v>
      </c>
      <c r="BP1626" s="10">
        <v>2462407.9974000002</v>
      </c>
      <c r="BQ1626" s="69"/>
      <c r="BR1626" t="s">
        <v>437</v>
      </c>
      <c r="BS1626" s="5">
        <v>44799</v>
      </c>
      <c r="BT1626" s="5">
        <v>44803</v>
      </c>
      <c r="BU1626" s="70"/>
      <c r="BX1626" t="s">
        <v>183</v>
      </c>
      <c r="BY1626" t="s">
        <v>638</v>
      </c>
      <c r="CG1626" t="s">
        <v>667</v>
      </c>
      <c r="CL1626" t="s">
        <v>184</v>
      </c>
      <c r="CM1626" t="s">
        <v>446</v>
      </c>
      <c r="CN1626" t="s">
        <v>447</v>
      </c>
      <c r="CO1626" t="s">
        <v>448</v>
      </c>
      <c r="CP1626" t="s">
        <v>696</v>
      </c>
      <c r="CQ1626" t="s">
        <v>697</v>
      </c>
      <c r="CR1626" t="s">
        <v>698</v>
      </c>
      <c r="CT1626">
        <v>0</v>
      </c>
      <c r="CU1626" s="5">
        <v>0</v>
      </c>
      <c r="CV1626" s="5">
        <v>0</v>
      </c>
      <c r="DA1626" s="5"/>
      <c r="DB1626" s="5"/>
      <c r="DF1626">
        <v>1131580911</v>
      </c>
      <c r="DK1626" t="s">
        <v>633</v>
      </c>
      <c r="DL1626" t="s">
        <v>191</v>
      </c>
      <c r="DM1626" t="s">
        <v>1342</v>
      </c>
      <c r="DN1626" t="s">
        <v>1346</v>
      </c>
      <c r="DO1626">
        <v>4000041222</v>
      </c>
      <c r="DQ1626" s="6">
        <v>45079</v>
      </c>
      <c r="DR1626" s="5"/>
      <c r="DS1626" s="5">
        <v>45098</v>
      </c>
      <c r="DT1626" s="5"/>
      <c r="DU1626" s="1" t="s">
        <v>1347</v>
      </c>
      <c r="DV1626" t="s">
        <v>1346</v>
      </c>
      <c r="DZ1626" s="11" t="s">
        <v>192</v>
      </c>
      <c r="EA1626" s="11" t="s">
        <v>338</v>
      </c>
      <c r="EB1626" s="5">
        <v>45096</v>
      </c>
      <c r="EC1626" s="5"/>
      <c r="ED1626" s="5"/>
      <c r="EF1626" t="s">
        <v>193</v>
      </c>
      <c r="EI1626" t="s">
        <v>406</v>
      </c>
      <c r="EJ1626" t="s">
        <v>407</v>
      </c>
      <c r="EK1626" t="s">
        <v>663</v>
      </c>
      <c r="EL1626" t="s">
        <v>496</v>
      </c>
      <c r="EN1626">
        <v>0.5</v>
      </c>
      <c r="EO1626">
        <v>0.15</v>
      </c>
      <c r="EP1626">
        <v>0.25</v>
      </c>
      <c r="EQ1626">
        <v>0.1</v>
      </c>
      <c r="ER1626" s="5"/>
      <c r="ES1626" s="5"/>
      <c r="ET1626" s="5"/>
      <c r="EU1626" s="5"/>
      <c r="EX1626" t="s">
        <v>1348</v>
      </c>
      <c r="EY1626" s="5"/>
      <c r="EZ1626" s="71" t="s">
        <v>452</v>
      </c>
      <c r="FA1626" t="s">
        <v>408</v>
      </c>
    </row>
    <row r="1627" spans="1:157" x14ac:dyDescent="0.3">
      <c r="A1627" t="s">
        <v>169</v>
      </c>
      <c r="B1627">
        <v>22345</v>
      </c>
      <c r="C1627" t="s">
        <v>1342</v>
      </c>
      <c r="D1627">
        <v>187363</v>
      </c>
      <c r="F1627" t="s">
        <v>170</v>
      </c>
      <c r="G1627" t="s">
        <v>195</v>
      </c>
      <c r="H1627" s="13" t="s">
        <v>318</v>
      </c>
      <c r="I1627">
        <v>4000041222</v>
      </c>
      <c r="J1627" s="13"/>
      <c r="L1627" t="s">
        <v>337</v>
      </c>
      <c r="M1627" t="s">
        <v>203</v>
      </c>
      <c r="N1627" t="s">
        <v>174</v>
      </c>
      <c r="O1627" t="s">
        <v>175</v>
      </c>
      <c r="P1627" t="s">
        <v>176</v>
      </c>
      <c r="Q1627">
        <v>1000704649</v>
      </c>
      <c r="R1627">
        <v>350</v>
      </c>
      <c r="S1627">
        <v>1300000725</v>
      </c>
      <c r="T1627" t="s">
        <v>240</v>
      </c>
      <c r="U1627">
        <v>4</v>
      </c>
      <c r="W1627" t="s">
        <v>327</v>
      </c>
      <c r="X1627" t="s">
        <v>178</v>
      </c>
      <c r="Y1627" t="s">
        <v>1343</v>
      </c>
      <c r="Z1627" t="s">
        <v>1344</v>
      </c>
      <c r="AD1627" t="s">
        <v>1343</v>
      </c>
      <c r="AE1627" t="s">
        <v>1344</v>
      </c>
      <c r="AQ1627"/>
      <c r="AR1627" s="6">
        <v>44981</v>
      </c>
      <c r="AS1627"/>
      <c r="AV1627" s="5">
        <v>45019</v>
      </c>
      <c r="AW1627"/>
      <c r="AX1627" s="6">
        <v>45070</v>
      </c>
      <c r="BB1627" t="s">
        <v>179</v>
      </c>
      <c r="BD1627" t="s">
        <v>180</v>
      </c>
      <c r="BF1627" t="s">
        <v>1345</v>
      </c>
      <c r="BG1627" s="68" t="s">
        <v>181</v>
      </c>
      <c r="BH1627" s="6">
        <v>45076</v>
      </c>
      <c r="BI1627" s="6">
        <v>45076</v>
      </c>
      <c r="BL1627" t="s">
        <v>182</v>
      </c>
      <c r="BM1627" s="10">
        <v>186707.000325</v>
      </c>
      <c r="BN1627" s="10">
        <v>177820.00034999999</v>
      </c>
      <c r="BO1627" s="10">
        <v>746828.0013</v>
      </c>
      <c r="BP1627" s="10">
        <v>711280.00140000007</v>
      </c>
      <c r="BQ1627" s="69"/>
      <c r="BR1627" t="s">
        <v>437</v>
      </c>
      <c r="BS1627" s="5">
        <v>44799</v>
      </c>
      <c r="BT1627" s="5">
        <v>44803</v>
      </c>
      <c r="BU1627" s="70"/>
      <c r="BX1627" t="s">
        <v>183</v>
      </c>
      <c r="BY1627" t="s">
        <v>638</v>
      </c>
      <c r="CG1627" t="s">
        <v>667</v>
      </c>
      <c r="CL1627" t="s">
        <v>184</v>
      </c>
      <c r="CM1627" t="s">
        <v>446</v>
      </c>
      <c r="CN1627" t="s">
        <v>447</v>
      </c>
      <c r="CO1627" t="s">
        <v>448</v>
      </c>
      <c r="CP1627" t="s">
        <v>696</v>
      </c>
      <c r="CQ1627" t="s">
        <v>697</v>
      </c>
      <c r="CR1627" t="s">
        <v>698</v>
      </c>
      <c r="CT1627">
        <v>0</v>
      </c>
      <c r="CU1627" s="5">
        <v>0</v>
      </c>
      <c r="CV1627" s="5">
        <v>0</v>
      </c>
      <c r="DA1627" s="5"/>
      <c r="DB1627" s="5"/>
      <c r="DF1627">
        <v>1131580911</v>
      </c>
      <c r="DK1627" t="s">
        <v>633</v>
      </c>
      <c r="DL1627" t="s">
        <v>191</v>
      </c>
      <c r="DM1627" t="s">
        <v>1342</v>
      </c>
      <c r="DN1627" t="s">
        <v>1346</v>
      </c>
      <c r="DO1627">
        <v>4000041222</v>
      </c>
      <c r="DQ1627" s="6">
        <v>45079</v>
      </c>
      <c r="DR1627" s="5"/>
      <c r="DS1627" s="5">
        <v>45098</v>
      </c>
      <c r="DT1627" s="5"/>
      <c r="DU1627" s="1" t="s">
        <v>1347</v>
      </c>
      <c r="DV1627" t="s">
        <v>1346</v>
      </c>
      <c r="DZ1627" s="11" t="s">
        <v>192</v>
      </c>
      <c r="EA1627" s="11" t="s">
        <v>338</v>
      </c>
      <c r="EB1627" s="5">
        <v>45096</v>
      </c>
      <c r="EC1627" s="5"/>
      <c r="ED1627" s="5"/>
      <c r="EF1627" t="s">
        <v>193</v>
      </c>
      <c r="EI1627" t="s">
        <v>406</v>
      </c>
      <c r="EJ1627" t="s">
        <v>407</v>
      </c>
      <c r="EK1627" t="s">
        <v>663</v>
      </c>
      <c r="EL1627" t="s">
        <v>496</v>
      </c>
      <c r="EN1627">
        <v>0.5</v>
      </c>
      <c r="EO1627">
        <v>0.15</v>
      </c>
      <c r="EP1627">
        <v>0.25</v>
      </c>
      <c r="EQ1627">
        <v>0.1</v>
      </c>
      <c r="ER1627" s="5"/>
      <c r="ES1627" s="5"/>
      <c r="ET1627" s="5"/>
      <c r="EU1627" s="5"/>
      <c r="EX1627" t="s">
        <v>1348</v>
      </c>
      <c r="EY1627" s="5"/>
      <c r="EZ1627" s="71" t="s">
        <v>452</v>
      </c>
      <c r="FA1627" t="s">
        <v>408</v>
      </c>
    </row>
    <row r="1628" spans="1:157" x14ac:dyDescent="0.3">
      <c r="A1628" t="s">
        <v>169</v>
      </c>
      <c r="B1628">
        <v>22346</v>
      </c>
      <c r="C1628" t="s">
        <v>1342</v>
      </c>
      <c r="D1628">
        <v>187364</v>
      </c>
      <c r="F1628" t="s">
        <v>170</v>
      </c>
      <c r="G1628" t="s">
        <v>195</v>
      </c>
      <c r="H1628" s="13" t="s">
        <v>315</v>
      </c>
      <c r="I1628">
        <v>4000041222</v>
      </c>
      <c r="J1628" s="13"/>
      <c r="L1628" t="s">
        <v>337</v>
      </c>
      <c r="M1628" t="s">
        <v>203</v>
      </c>
      <c r="N1628" t="s">
        <v>174</v>
      </c>
      <c r="O1628" t="s">
        <v>175</v>
      </c>
      <c r="P1628" t="s">
        <v>176</v>
      </c>
      <c r="Q1628">
        <v>1000704649</v>
      </c>
      <c r="R1628">
        <v>300</v>
      </c>
      <c r="S1628">
        <v>1300000820</v>
      </c>
      <c r="T1628" t="s">
        <v>233</v>
      </c>
      <c r="U1628">
        <v>120</v>
      </c>
      <c r="W1628" t="s">
        <v>327</v>
      </c>
      <c r="X1628" t="s">
        <v>178</v>
      </c>
      <c r="Y1628" t="s">
        <v>1343</v>
      </c>
      <c r="Z1628" t="s">
        <v>1344</v>
      </c>
      <c r="AD1628" t="s">
        <v>1343</v>
      </c>
      <c r="AE1628" t="s">
        <v>1344</v>
      </c>
      <c r="AQ1628"/>
      <c r="AR1628" s="6">
        <v>44981</v>
      </c>
      <c r="AS1628"/>
      <c r="AV1628" s="5">
        <v>45019</v>
      </c>
      <c r="AW1628"/>
      <c r="AX1628" s="6">
        <v>45070</v>
      </c>
      <c r="BB1628" t="s">
        <v>179</v>
      </c>
      <c r="BD1628" t="s">
        <v>180</v>
      </c>
      <c r="BF1628" t="s">
        <v>1345</v>
      </c>
      <c r="BG1628" s="68" t="s">
        <v>181</v>
      </c>
      <c r="BH1628" s="6">
        <v>45076</v>
      </c>
      <c r="BI1628" s="6">
        <v>45076</v>
      </c>
      <c r="BL1628" t="s">
        <v>182</v>
      </c>
      <c r="BM1628" s="10">
        <v>136047.00031999999</v>
      </c>
      <c r="BN1628" s="10">
        <v>129571.0003</v>
      </c>
      <c r="BO1628" s="10">
        <v>16325640.0384</v>
      </c>
      <c r="BP1628" s="10">
        <v>15548520.036</v>
      </c>
      <c r="BQ1628" s="69"/>
      <c r="BR1628" t="s">
        <v>437</v>
      </c>
      <c r="BS1628" s="5">
        <v>44799</v>
      </c>
      <c r="BT1628" s="5">
        <v>44803</v>
      </c>
      <c r="BU1628" s="70"/>
      <c r="BX1628" t="s">
        <v>183</v>
      </c>
      <c r="BY1628" t="s">
        <v>638</v>
      </c>
      <c r="CG1628" t="s">
        <v>667</v>
      </c>
      <c r="CL1628" t="s">
        <v>184</v>
      </c>
      <c r="CM1628" t="s">
        <v>446</v>
      </c>
      <c r="CN1628" t="s">
        <v>447</v>
      </c>
      <c r="CO1628" t="s">
        <v>448</v>
      </c>
      <c r="CP1628" t="s">
        <v>696</v>
      </c>
      <c r="CQ1628" t="s">
        <v>697</v>
      </c>
      <c r="CR1628" t="s">
        <v>698</v>
      </c>
      <c r="CT1628">
        <v>0</v>
      </c>
      <c r="CU1628" s="5">
        <v>0</v>
      </c>
      <c r="CV1628" s="5">
        <v>0</v>
      </c>
      <c r="DA1628" s="5"/>
      <c r="DB1628" s="5"/>
      <c r="DF1628">
        <v>1131580911</v>
      </c>
      <c r="DK1628" t="s">
        <v>633</v>
      </c>
      <c r="DL1628" t="s">
        <v>191</v>
      </c>
      <c r="DM1628" t="s">
        <v>1342</v>
      </c>
      <c r="DN1628" t="s">
        <v>1346</v>
      </c>
      <c r="DO1628">
        <v>4000041222</v>
      </c>
      <c r="DQ1628" s="6">
        <v>45079</v>
      </c>
      <c r="DR1628" s="5"/>
      <c r="DS1628" s="5">
        <v>45098</v>
      </c>
      <c r="DT1628" s="5"/>
      <c r="DU1628" s="1" t="s">
        <v>1347</v>
      </c>
      <c r="DV1628" t="s">
        <v>1346</v>
      </c>
      <c r="DZ1628" s="11" t="s">
        <v>192</v>
      </c>
      <c r="EA1628" s="11" t="s">
        <v>338</v>
      </c>
      <c r="EB1628" s="5">
        <v>45096</v>
      </c>
      <c r="EC1628" s="5"/>
      <c r="ED1628" s="5"/>
      <c r="EF1628" t="s">
        <v>193</v>
      </c>
      <c r="EI1628" t="s">
        <v>406</v>
      </c>
      <c r="EJ1628" t="s">
        <v>407</v>
      </c>
      <c r="EK1628" t="s">
        <v>663</v>
      </c>
      <c r="EL1628" t="s">
        <v>496</v>
      </c>
      <c r="EN1628">
        <v>0.5</v>
      </c>
      <c r="EO1628">
        <v>0.15</v>
      </c>
      <c r="EP1628">
        <v>0.25</v>
      </c>
      <c r="EQ1628">
        <v>0.1</v>
      </c>
      <c r="ER1628" s="5"/>
      <c r="ES1628" s="5"/>
      <c r="ET1628" s="5"/>
      <c r="EU1628" s="5"/>
      <c r="EX1628" t="s">
        <v>1348</v>
      </c>
      <c r="EY1628" s="5"/>
      <c r="EZ1628" s="71" t="s">
        <v>452</v>
      </c>
      <c r="FA1628" t="s">
        <v>408</v>
      </c>
    </row>
    <row r="1629" spans="1:157" x14ac:dyDescent="0.3">
      <c r="A1629" t="s">
        <v>169</v>
      </c>
      <c r="B1629">
        <v>22347</v>
      </c>
      <c r="C1629" t="s">
        <v>1342</v>
      </c>
      <c r="D1629">
        <v>187365</v>
      </c>
      <c r="F1629" t="s">
        <v>170</v>
      </c>
      <c r="G1629" t="s">
        <v>195</v>
      </c>
      <c r="H1629" s="13" t="s">
        <v>317</v>
      </c>
      <c r="I1629">
        <v>4000041222</v>
      </c>
      <c r="J1629" s="13"/>
      <c r="L1629" t="s">
        <v>337</v>
      </c>
      <c r="M1629" t="s">
        <v>203</v>
      </c>
      <c r="N1629" t="s">
        <v>174</v>
      </c>
      <c r="O1629" t="s">
        <v>175</v>
      </c>
      <c r="P1629" t="s">
        <v>176</v>
      </c>
      <c r="Q1629">
        <v>1000704649</v>
      </c>
      <c r="R1629">
        <v>320</v>
      </c>
      <c r="S1629">
        <v>1300000820</v>
      </c>
      <c r="T1629" t="s">
        <v>238</v>
      </c>
      <c r="U1629">
        <v>2</v>
      </c>
      <c r="W1629" t="s">
        <v>327</v>
      </c>
      <c r="X1629" t="s">
        <v>178</v>
      </c>
      <c r="Y1629" t="s">
        <v>1343</v>
      </c>
      <c r="Z1629" t="s">
        <v>1344</v>
      </c>
      <c r="AD1629" t="s">
        <v>1343</v>
      </c>
      <c r="AE1629" t="s">
        <v>1344</v>
      </c>
      <c r="AQ1629"/>
      <c r="AR1629" s="6">
        <v>44981</v>
      </c>
      <c r="AS1629"/>
      <c r="AV1629" s="5">
        <v>45019</v>
      </c>
      <c r="AW1629"/>
      <c r="AX1629" s="6">
        <v>45070</v>
      </c>
      <c r="BB1629" t="s">
        <v>179</v>
      </c>
      <c r="BD1629" t="s">
        <v>180</v>
      </c>
      <c r="BF1629" t="s">
        <v>1345</v>
      </c>
      <c r="BG1629" s="68" t="s">
        <v>181</v>
      </c>
      <c r="BH1629" s="6">
        <v>45076</v>
      </c>
      <c r="BI1629" s="6">
        <v>45076</v>
      </c>
      <c r="BL1629" t="s">
        <v>182</v>
      </c>
      <c r="BM1629" s="10">
        <v>265205.99982000003</v>
      </c>
      <c r="BN1629" s="10">
        <v>252581.99978000001</v>
      </c>
      <c r="BO1629" s="10">
        <v>530411.99963999994</v>
      </c>
      <c r="BP1629" s="10">
        <v>505163.99956000003</v>
      </c>
      <c r="BQ1629" s="69"/>
      <c r="BR1629" t="s">
        <v>437</v>
      </c>
      <c r="BS1629" s="5">
        <v>44799</v>
      </c>
      <c r="BT1629" s="5">
        <v>44803</v>
      </c>
      <c r="BU1629" s="70"/>
      <c r="BX1629" t="s">
        <v>183</v>
      </c>
      <c r="BY1629" t="s">
        <v>638</v>
      </c>
      <c r="CG1629" t="s">
        <v>667</v>
      </c>
      <c r="CL1629" t="s">
        <v>184</v>
      </c>
      <c r="CM1629" t="s">
        <v>446</v>
      </c>
      <c r="CN1629" t="s">
        <v>447</v>
      </c>
      <c r="CO1629" t="s">
        <v>448</v>
      </c>
      <c r="CP1629" t="s">
        <v>696</v>
      </c>
      <c r="CQ1629" t="s">
        <v>697</v>
      </c>
      <c r="CR1629" t="s">
        <v>698</v>
      </c>
      <c r="CT1629">
        <v>0</v>
      </c>
      <c r="CU1629" s="5">
        <v>0</v>
      </c>
      <c r="CV1629" s="5">
        <v>0</v>
      </c>
      <c r="DA1629" s="5"/>
      <c r="DB1629" s="5"/>
      <c r="DF1629">
        <v>1131580911</v>
      </c>
      <c r="DK1629" t="s">
        <v>633</v>
      </c>
      <c r="DL1629" t="s">
        <v>191</v>
      </c>
      <c r="DM1629" t="s">
        <v>1342</v>
      </c>
      <c r="DN1629" t="s">
        <v>1346</v>
      </c>
      <c r="DO1629">
        <v>4000041222</v>
      </c>
      <c r="DQ1629" s="6">
        <v>45079</v>
      </c>
      <c r="DR1629" s="5"/>
      <c r="DS1629" s="5">
        <v>45098</v>
      </c>
      <c r="DT1629" s="5"/>
      <c r="DU1629" s="1" t="s">
        <v>1347</v>
      </c>
      <c r="DV1629" t="s">
        <v>1346</v>
      </c>
      <c r="DZ1629" s="11" t="s">
        <v>192</v>
      </c>
      <c r="EA1629" s="11" t="s">
        <v>338</v>
      </c>
      <c r="EB1629" s="5">
        <v>45096</v>
      </c>
      <c r="EC1629" s="5"/>
      <c r="ED1629" s="5"/>
      <c r="EF1629" t="s">
        <v>193</v>
      </c>
      <c r="EI1629" t="s">
        <v>406</v>
      </c>
      <c r="EJ1629" t="s">
        <v>407</v>
      </c>
      <c r="EK1629" t="s">
        <v>663</v>
      </c>
      <c r="EL1629" t="s">
        <v>496</v>
      </c>
      <c r="EN1629">
        <v>0.5</v>
      </c>
      <c r="EO1629">
        <v>0.15</v>
      </c>
      <c r="EP1629">
        <v>0.25</v>
      </c>
      <c r="EQ1629">
        <v>0.1</v>
      </c>
      <c r="ER1629" s="5"/>
      <c r="ES1629" s="5"/>
      <c r="ET1629" s="5"/>
      <c r="EU1629" s="5"/>
      <c r="EX1629" t="s">
        <v>1348</v>
      </c>
      <c r="EY1629" s="5"/>
      <c r="EZ1629" s="71" t="s">
        <v>452</v>
      </c>
      <c r="FA1629" t="s">
        <v>408</v>
      </c>
    </row>
    <row r="1630" spans="1:157" x14ac:dyDescent="0.3">
      <c r="A1630" t="s">
        <v>169</v>
      </c>
      <c r="B1630">
        <v>22348</v>
      </c>
      <c r="C1630" t="s">
        <v>1342</v>
      </c>
      <c r="D1630">
        <v>187366</v>
      </c>
      <c r="F1630" t="s">
        <v>170</v>
      </c>
      <c r="G1630" t="s">
        <v>195</v>
      </c>
      <c r="H1630" s="13" t="s">
        <v>344</v>
      </c>
      <c r="I1630">
        <v>4000041222</v>
      </c>
      <c r="J1630" s="13"/>
      <c r="L1630" t="s">
        <v>337</v>
      </c>
      <c r="M1630" t="s">
        <v>203</v>
      </c>
      <c r="N1630" t="s">
        <v>174</v>
      </c>
      <c r="O1630" t="s">
        <v>175</v>
      </c>
      <c r="P1630" t="s">
        <v>176</v>
      </c>
      <c r="Q1630">
        <v>1000704649</v>
      </c>
      <c r="R1630">
        <v>190</v>
      </c>
      <c r="S1630">
        <v>1300000820</v>
      </c>
      <c r="T1630" t="s">
        <v>345</v>
      </c>
      <c r="U1630">
        <v>2</v>
      </c>
      <c r="W1630" t="s">
        <v>327</v>
      </c>
      <c r="X1630" t="s">
        <v>178</v>
      </c>
      <c r="Y1630" t="s">
        <v>1343</v>
      </c>
      <c r="Z1630" t="s">
        <v>1344</v>
      </c>
      <c r="AD1630" t="s">
        <v>1343</v>
      </c>
      <c r="AE1630" t="s">
        <v>1344</v>
      </c>
      <c r="AQ1630"/>
      <c r="AR1630" s="6">
        <v>44981</v>
      </c>
      <c r="AS1630"/>
      <c r="AV1630" s="5">
        <v>45019</v>
      </c>
      <c r="AW1630"/>
      <c r="AX1630" s="6">
        <v>45070</v>
      </c>
      <c r="BB1630" t="s">
        <v>179</v>
      </c>
      <c r="BD1630" t="s">
        <v>180</v>
      </c>
      <c r="BF1630" t="s">
        <v>1345</v>
      </c>
      <c r="BG1630" s="68" t="s">
        <v>181</v>
      </c>
      <c r="BH1630" s="6">
        <v>45076</v>
      </c>
      <c r="BI1630" s="6">
        <v>45076</v>
      </c>
      <c r="BL1630" t="s">
        <v>182</v>
      </c>
      <c r="BM1630" s="10">
        <v>1111154.9998600001</v>
      </c>
      <c r="BN1630" s="10">
        <v>1058264.00028</v>
      </c>
      <c r="BO1630" s="10">
        <v>2222309.9997200002</v>
      </c>
      <c r="BP1630" s="10">
        <v>2116528.0005600001</v>
      </c>
      <c r="BQ1630" s="69"/>
      <c r="BR1630" t="s">
        <v>436</v>
      </c>
      <c r="BS1630" s="5">
        <v>44813</v>
      </c>
      <c r="BT1630" s="5">
        <v>44818</v>
      </c>
      <c r="BU1630" s="70"/>
      <c r="BX1630" t="s">
        <v>183</v>
      </c>
      <c r="BY1630" t="s">
        <v>638</v>
      </c>
      <c r="CG1630" t="s">
        <v>667</v>
      </c>
      <c r="CL1630" t="s">
        <v>184</v>
      </c>
      <c r="CM1630" t="s">
        <v>446</v>
      </c>
      <c r="CN1630" t="s">
        <v>447</v>
      </c>
      <c r="CO1630" t="s">
        <v>448</v>
      </c>
      <c r="CP1630" t="s">
        <v>696</v>
      </c>
      <c r="CQ1630" t="s">
        <v>697</v>
      </c>
      <c r="CR1630" t="s">
        <v>698</v>
      </c>
      <c r="CT1630">
        <v>0</v>
      </c>
      <c r="CU1630" s="5">
        <v>0</v>
      </c>
      <c r="CV1630" s="5">
        <v>0</v>
      </c>
      <c r="DA1630" s="5"/>
      <c r="DB1630" s="5"/>
      <c r="DF1630">
        <v>1131580911</v>
      </c>
      <c r="DK1630" t="s">
        <v>633</v>
      </c>
      <c r="DL1630" t="s">
        <v>191</v>
      </c>
      <c r="DM1630" t="s">
        <v>1342</v>
      </c>
      <c r="DN1630" t="s">
        <v>1346</v>
      </c>
      <c r="DO1630">
        <v>4000041222</v>
      </c>
      <c r="DQ1630" s="6">
        <v>45079</v>
      </c>
      <c r="DR1630" s="5"/>
      <c r="DS1630" s="5">
        <v>45098</v>
      </c>
      <c r="DT1630" s="5"/>
      <c r="DU1630" s="1" t="s">
        <v>1347</v>
      </c>
      <c r="DV1630" t="s">
        <v>1346</v>
      </c>
      <c r="DZ1630" s="11" t="s">
        <v>192</v>
      </c>
      <c r="EA1630" s="11" t="s">
        <v>338</v>
      </c>
      <c r="EB1630" s="5">
        <v>45096</v>
      </c>
      <c r="EC1630" s="5"/>
      <c r="ED1630" s="5"/>
      <c r="EF1630" t="s">
        <v>193</v>
      </c>
      <c r="EI1630" t="s">
        <v>406</v>
      </c>
      <c r="EJ1630" t="s">
        <v>407</v>
      </c>
      <c r="EK1630" t="s">
        <v>663</v>
      </c>
      <c r="EL1630" t="s">
        <v>496</v>
      </c>
      <c r="EN1630">
        <v>0.5</v>
      </c>
      <c r="EO1630">
        <v>0.15</v>
      </c>
      <c r="EP1630">
        <v>0.25</v>
      </c>
      <c r="EQ1630">
        <v>0.1</v>
      </c>
      <c r="ER1630" s="5"/>
      <c r="ES1630" s="5"/>
      <c r="ET1630" s="5"/>
      <c r="EU1630" s="5"/>
      <c r="EX1630" t="s">
        <v>1348</v>
      </c>
      <c r="EY1630" s="5"/>
      <c r="EZ1630" s="71" t="s">
        <v>452</v>
      </c>
      <c r="FA1630" t="s">
        <v>408</v>
      </c>
    </row>
    <row r="1631" spans="1:157" x14ac:dyDescent="0.3">
      <c r="A1631" t="s">
        <v>169</v>
      </c>
      <c r="B1631">
        <v>22373</v>
      </c>
      <c r="C1631" t="s">
        <v>1181</v>
      </c>
      <c r="D1631">
        <v>190195</v>
      </c>
      <c r="F1631" t="s">
        <v>170</v>
      </c>
      <c r="G1631" t="s">
        <v>195</v>
      </c>
      <c r="H1631" s="13" t="s">
        <v>284</v>
      </c>
      <c r="I1631">
        <v>4000041222</v>
      </c>
      <c r="J1631" s="13"/>
      <c r="L1631" t="s">
        <v>497</v>
      </c>
      <c r="M1631" t="s">
        <v>203</v>
      </c>
      <c r="N1631" t="s">
        <v>174</v>
      </c>
      <c r="O1631" t="s">
        <v>175</v>
      </c>
      <c r="P1631" t="s">
        <v>176</v>
      </c>
      <c r="Q1631">
        <v>1000704265</v>
      </c>
      <c r="R1631">
        <v>210</v>
      </c>
      <c r="S1631">
        <v>1300000820</v>
      </c>
      <c r="T1631" t="s">
        <v>285</v>
      </c>
      <c r="U1631">
        <v>1</v>
      </c>
      <c r="W1631" t="s">
        <v>327</v>
      </c>
      <c r="X1631" t="s">
        <v>178</v>
      </c>
      <c r="Y1631" t="s">
        <v>1182</v>
      </c>
      <c r="Z1631" t="s">
        <v>1183</v>
      </c>
      <c r="AD1631" t="s">
        <v>1182</v>
      </c>
      <c r="AE1631" t="s">
        <v>1183</v>
      </c>
      <c r="AQ1631"/>
      <c r="AR1631" s="6">
        <v>44953</v>
      </c>
      <c r="AS1631"/>
      <c r="AV1631" s="5">
        <v>45019</v>
      </c>
      <c r="AW1631"/>
      <c r="AX1631" s="6">
        <v>45062</v>
      </c>
      <c r="BB1631" t="s">
        <v>179</v>
      </c>
      <c r="BD1631" t="s">
        <v>180</v>
      </c>
      <c r="BF1631" t="s">
        <v>1184</v>
      </c>
      <c r="BG1631" s="68" t="s">
        <v>181</v>
      </c>
      <c r="BH1631" s="6">
        <v>45076</v>
      </c>
      <c r="BI1631" s="6">
        <v>45076</v>
      </c>
      <c r="BL1631" t="s">
        <v>182</v>
      </c>
      <c r="BM1631" s="10">
        <v>206511.00005999999</v>
      </c>
      <c r="BN1631" s="10">
        <v>196680.99995999999</v>
      </c>
      <c r="BO1631" s="10">
        <v>206511.00005999999</v>
      </c>
      <c r="BP1631" s="10">
        <v>196680.99995999999</v>
      </c>
      <c r="BQ1631" s="69"/>
      <c r="BR1631" t="s">
        <v>702</v>
      </c>
      <c r="BS1631" s="5">
        <v>44888</v>
      </c>
      <c r="BT1631" s="5">
        <v>44894</v>
      </c>
      <c r="BU1631" s="70"/>
      <c r="BX1631" t="s">
        <v>183</v>
      </c>
      <c r="BY1631" t="s">
        <v>638</v>
      </c>
      <c r="CG1631" t="s">
        <v>606</v>
      </c>
      <c r="CL1631" t="s">
        <v>184</v>
      </c>
      <c r="CM1631" t="s">
        <v>446</v>
      </c>
      <c r="CN1631" t="s">
        <v>447</v>
      </c>
      <c r="CO1631" t="s">
        <v>448</v>
      </c>
      <c r="CP1631" t="s">
        <v>696</v>
      </c>
      <c r="CQ1631" t="s">
        <v>697</v>
      </c>
      <c r="CR1631" t="s">
        <v>698</v>
      </c>
      <c r="CT1631" t="s">
        <v>427</v>
      </c>
      <c r="CU1631" s="5">
        <v>0</v>
      </c>
      <c r="CV1631" s="5">
        <v>0</v>
      </c>
      <c r="DA1631" s="5"/>
      <c r="DB1631" s="5"/>
      <c r="DF1631">
        <v>1130954364</v>
      </c>
      <c r="DK1631" t="s">
        <v>592</v>
      </c>
      <c r="DL1631" t="s">
        <v>191</v>
      </c>
      <c r="DM1631" t="s">
        <v>1181</v>
      </c>
      <c r="DN1631" t="s">
        <v>1185</v>
      </c>
      <c r="DO1631">
        <v>4000041222</v>
      </c>
      <c r="DQ1631" s="6">
        <v>45079</v>
      </c>
      <c r="DR1631" s="5"/>
      <c r="DS1631" s="5">
        <v>45098</v>
      </c>
      <c r="DT1631" s="5"/>
      <c r="DU1631" s="1" t="s">
        <v>1186</v>
      </c>
      <c r="DV1631" t="s">
        <v>1185</v>
      </c>
      <c r="DZ1631" s="11" t="s">
        <v>192</v>
      </c>
      <c r="EA1631" s="11" t="s">
        <v>499</v>
      </c>
      <c r="EB1631" s="5">
        <v>45093</v>
      </c>
      <c r="EC1631" s="5"/>
      <c r="ED1631" s="5"/>
      <c r="EF1631" t="s">
        <v>193</v>
      </c>
      <c r="EI1631" t="s">
        <v>406</v>
      </c>
      <c r="EJ1631" t="s">
        <v>407</v>
      </c>
      <c r="EK1631" t="s">
        <v>663</v>
      </c>
      <c r="EL1631" t="s">
        <v>486</v>
      </c>
      <c r="EN1631">
        <v>0.5</v>
      </c>
      <c r="EO1631">
        <v>0.15</v>
      </c>
      <c r="EP1631">
        <v>0.25</v>
      </c>
      <c r="EQ1631">
        <v>0.1</v>
      </c>
      <c r="ER1631" s="5"/>
      <c r="ES1631" s="5"/>
      <c r="ET1631" s="5"/>
      <c r="EU1631" s="5"/>
      <c r="EX1631" t="s">
        <v>1187</v>
      </c>
      <c r="EY1631" s="5">
        <v>45092</v>
      </c>
      <c r="EZ1631" s="71" t="s">
        <v>452</v>
      </c>
      <c r="FA1631" t="s">
        <v>408</v>
      </c>
    </row>
    <row r="1632" spans="1:157" x14ac:dyDescent="0.3">
      <c r="A1632" t="s">
        <v>169</v>
      </c>
      <c r="B1632">
        <v>22403</v>
      </c>
      <c r="C1632" t="s">
        <v>1349</v>
      </c>
      <c r="D1632">
        <v>190917</v>
      </c>
      <c r="F1632" t="s">
        <v>170</v>
      </c>
      <c r="G1632" t="s">
        <v>171</v>
      </c>
      <c r="H1632" s="13" t="s">
        <v>358</v>
      </c>
      <c r="I1632">
        <v>4000041323</v>
      </c>
      <c r="J1632" s="13"/>
      <c r="L1632" t="s">
        <v>497</v>
      </c>
      <c r="M1632" t="s">
        <v>173</v>
      </c>
      <c r="N1632" t="s">
        <v>174</v>
      </c>
      <c r="O1632" t="s">
        <v>175</v>
      </c>
      <c r="P1632" t="s">
        <v>176</v>
      </c>
      <c r="Q1632">
        <v>1000705754</v>
      </c>
      <c r="R1632">
        <v>240</v>
      </c>
      <c r="S1632">
        <v>1100001382</v>
      </c>
      <c r="T1632" t="s">
        <v>219</v>
      </c>
      <c r="U1632">
        <v>2</v>
      </c>
      <c r="W1632" t="s">
        <v>328</v>
      </c>
      <c r="X1632" t="s">
        <v>178</v>
      </c>
      <c r="Y1632" t="s">
        <v>1350</v>
      </c>
      <c r="Z1632" t="s">
        <v>1351</v>
      </c>
      <c r="AD1632" t="s">
        <v>1350</v>
      </c>
      <c r="AE1632" t="s">
        <v>1351</v>
      </c>
      <c r="AQ1632"/>
      <c r="AR1632" s="6">
        <v>44918</v>
      </c>
      <c r="AS1632"/>
      <c r="AV1632" s="5">
        <v>44964</v>
      </c>
      <c r="AW1632"/>
      <c r="AX1632" s="6">
        <v>45062</v>
      </c>
      <c r="BB1632" t="s">
        <v>179</v>
      </c>
      <c r="BD1632" t="s">
        <v>180</v>
      </c>
      <c r="BF1632" t="s">
        <v>1352</v>
      </c>
      <c r="BG1632" s="68" t="s">
        <v>181</v>
      </c>
      <c r="BH1632" s="6">
        <v>45076</v>
      </c>
      <c r="BI1632" s="6">
        <v>45076</v>
      </c>
      <c r="BL1632" t="s">
        <v>182</v>
      </c>
      <c r="BM1632" s="10">
        <v>753614.00036399998</v>
      </c>
      <c r="BN1632" s="10">
        <v>298431.14332600002</v>
      </c>
      <c r="BO1632" s="10">
        <v>1507228.000728</v>
      </c>
      <c r="BP1632" s="10">
        <v>596862.28665200004</v>
      </c>
      <c r="BQ1632" s="69"/>
      <c r="BR1632" t="s">
        <v>637</v>
      </c>
      <c r="BS1632" s="5">
        <v>44844</v>
      </c>
      <c r="BT1632" s="5">
        <v>44846</v>
      </c>
      <c r="BU1632" s="70"/>
      <c r="BX1632" t="s">
        <v>183</v>
      </c>
      <c r="BY1632" t="s">
        <v>553</v>
      </c>
      <c r="CG1632" t="s">
        <v>986</v>
      </c>
      <c r="CL1632" t="s">
        <v>184</v>
      </c>
      <c r="CM1632" t="s">
        <v>243</v>
      </c>
      <c r="CN1632" t="s">
        <v>244</v>
      </c>
      <c r="CO1632" t="s">
        <v>245</v>
      </c>
      <c r="CP1632" t="s">
        <v>1353</v>
      </c>
      <c r="CQ1632" t="s">
        <v>1354</v>
      </c>
      <c r="CR1632" t="s">
        <v>1355</v>
      </c>
      <c r="CT1632" t="s">
        <v>257</v>
      </c>
      <c r="CU1632" s="5">
        <v>44984</v>
      </c>
      <c r="CV1632" s="5">
        <v>44984</v>
      </c>
      <c r="DA1632" s="5"/>
      <c r="DB1632" s="5"/>
      <c r="DF1632">
        <v>1130810662</v>
      </c>
      <c r="DK1632" t="s">
        <v>438</v>
      </c>
      <c r="DL1632" t="s">
        <v>191</v>
      </c>
      <c r="DM1632" t="s">
        <v>1349</v>
      </c>
      <c r="DN1632" t="s">
        <v>1356</v>
      </c>
      <c r="DO1632">
        <v>4000041323</v>
      </c>
      <c r="DP1632" t="s">
        <v>439</v>
      </c>
      <c r="DQ1632" s="6">
        <v>45079</v>
      </c>
      <c r="DR1632" s="5"/>
      <c r="DS1632" s="5">
        <v>45098</v>
      </c>
      <c r="DT1632" s="5"/>
      <c r="DU1632" s="1" t="s">
        <v>1357</v>
      </c>
      <c r="DV1632" t="s">
        <v>1356</v>
      </c>
      <c r="DZ1632" s="11" t="s">
        <v>192</v>
      </c>
      <c r="EA1632" s="11" t="s">
        <v>499</v>
      </c>
      <c r="EB1632" s="5">
        <v>45093</v>
      </c>
      <c r="EC1632" s="5"/>
      <c r="ED1632" s="5"/>
      <c r="EF1632" t="s">
        <v>193</v>
      </c>
      <c r="EI1632" t="s">
        <v>406</v>
      </c>
      <c r="EJ1632" t="s">
        <v>407</v>
      </c>
      <c r="EK1632" t="s">
        <v>663</v>
      </c>
      <c r="EL1632" t="s">
        <v>379</v>
      </c>
      <c r="EN1632">
        <v>0.5</v>
      </c>
      <c r="EO1632">
        <v>0.15</v>
      </c>
      <c r="EP1632">
        <v>0.25</v>
      </c>
      <c r="EQ1632">
        <v>0.1</v>
      </c>
      <c r="ER1632" s="5"/>
      <c r="ES1632" s="5"/>
      <c r="ET1632" s="5"/>
      <c r="EU1632" s="5"/>
      <c r="EV1632" t="s">
        <v>194</v>
      </c>
      <c r="EX1632" t="s">
        <v>1358</v>
      </c>
      <c r="EY1632" s="5">
        <v>44984</v>
      </c>
      <c r="EZ1632" s="71" t="s">
        <v>260</v>
      </c>
      <c r="FA1632" t="s">
        <v>408</v>
      </c>
    </row>
    <row r="1633" spans="1:157" x14ac:dyDescent="0.3">
      <c r="A1633" t="s">
        <v>169</v>
      </c>
      <c r="B1633">
        <v>22404</v>
      </c>
      <c r="C1633" t="s">
        <v>1349</v>
      </c>
      <c r="D1633">
        <v>190918</v>
      </c>
      <c r="F1633" t="s">
        <v>170</v>
      </c>
      <c r="G1633" t="s">
        <v>171</v>
      </c>
      <c r="H1633" s="13" t="s">
        <v>359</v>
      </c>
      <c r="I1633">
        <v>4000041323</v>
      </c>
      <c r="J1633" s="13"/>
      <c r="L1633" t="s">
        <v>497</v>
      </c>
      <c r="M1633" t="s">
        <v>173</v>
      </c>
      <c r="N1633" t="s">
        <v>174</v>
      </c>
      <c r="O1633" t="s">
        <v>175</v>
      </c>
      <c r="P1633" t="s">
        <v>176</v>
      </c>
      <c r="Q1633">
        <v>1000705754</v>
      </c>
      <c r="R1633">
        <v>260</v>
      </c>
      <c r="S1633">
        <v>1100001382</v>
      </c>
      <c r="T1633" t="s">
        <v>221</v>
      </c>
      <c r="U1633">
        <v>2</v>
      </c>
      <c r="W1633" t="s">
        <v>328</v>
      </c>
      <c r="X1633" t="s">
        <v>178</v>
      </c>
      <c r="Y1633" t="s">
        <v>1350</v>
      </c>
      <c r="Z1633" t="s">
        <v>1351</v>
      </c>
      <c r="AD1633" t="s">
        <v>1350</v>
      </c>
      <c r="AE1633" t="s">
        <v>1351</v>
      </c>
      <c r="AQ1633"/>
      <c r="AR1633" s="6">
        <v>44918</v>
      </c>
      <c r="AS1633"/>
      <c r="AV1633" s="5">
        <v>44964</v>
      </c>
      <c r="AW1633"/>
      <c r="AX1633" s="6">
        <v>45062</v>
      </c>
      <c r="BB1633" t="s">
        <v>179</v>
      </c>
      <c r="BD1633" t="s">
        <v>180</v>
      </c>
      <c r="BF1633" t="s">
        <v>1352</v>
      </c>
      <c r="BG1633" s="68" t="s">
        <v>181</v>
      </c>
      <c r="BH1633" s="6">
        <v>45076</v>
      </c>
      <c r="BI1633" s="6">
        <v>45076</v>
      </c>
      <c r="BL1633" t="s">
        <v>182</v>
      </c>
      <c r="BM1633" s="10">
        <v>68882.000555999999</v>
      </c>
      <c r="BN1633" s="10">
        <v>27277.271988</v>
      </c>
      <c r="BO1633" s="10">
        <v>137764.001112</v>
      </c>
      <c r="BP1633" s="10">
        <v>54554.543976000001</v>
      </c>
      <c r="BQ1633" s="69"/>
      <c r="BR1633" t="s">
        <v>637</v>
      </c>
      <c r="BS1633" s="5">
        <v>44844</v>
      </c>
      <c r="BT1633" s="5">
        <v>44846</v>
      </c>
      <c r="BU1633" s="70"/>
      <c r="BX1633" t="s">
        <v>183</v>
      </c>
      <c r="BY1633" t="s">
        <v>553</v>
      </c>
      <c r="CG1633" t="s">
        <v>986</v>
      </c>
      <c r="CL1633" t="s">
        <v>184</v>
      </c>
      <c r="CM1633" t="s">
        <v>243</v>
      </c>
      <c r="CN1633" t="s">
        <v>244</v>
      </c>
      <c r="CO1633" t="s">
        <v>245</v>
      </c>
      <c r="CP1633" t="s">
        <v>1353</v>
      </c>
      <c r="CQ1633" t="s">
        <v>1354</v>
      </c>
      <c r="CR1633" t="s">
        <v>1355</v>
      </c>
      <c r="CT1633" t="s">
        <v>257</v>
      </c>
      <c r="CU1633" s="5">
        <v>44984</v>
      </c>
      <c r="CV1633" s="5">
        <v>44984</v>
      </c>
      <c r="DA1633" s="5"/>
      <c r="DB1633" s="5"/>
      <c r="DF1633">
        <v>1130810662</v>
      </c>
      <c r="DK1633" t="s">
        <v>438</v>
      </c>
      <c r="DL1633" t="s">
        <v>191</v>
      </c>
      <c r="DM1633" t="s">
        <v>1349</v>
      </c>
      <c r="DN1633" t="s">
        <v>1356</v>
      </c>
      <c r="DO1633">
        <v>4000041323</v>
      </c>
      <c r="DP1633" t="s">
        <v>439</v>
      </c>
      <c r="DQ1633" s="6">
        <v>45079</v>
      </c>
      <c r="DR1633" s="5"/>
      <c r="DS1633" s="5">
        <v>45098</v>
      </c>
      <c r="DT1633" s="5"/>
      <c r="DU1633" s="1" t="s">
        <v>1357</v>
      </c>
      <c r="DV1633" t="s">
        <v>1356</v>
      </c>
      <c r="DZ1633" s="11" t="s">
        <v>192</v>
      </c>
      <c r="EA1633" s="11" t="s">
        <v>499</v>
      </c>
      <c r="EB1633" s="5">
        <v>45093</v>
      </c>
      <c r="EC1633" s="5"/>
      <c r="ED1633" s="5"/>
      <c r="EF1633" t="s">
        <v>193</v>
      </c>
      <c r="EI1633" t="s">
        <v>406</v>
      </c>
      <c r="EJ1633" t="s">
        <v>407</v>
      </c>
      <c r="EK1633" t="s">
        <v>663</v>
      </c>
      <c r="EL1633" t="s">
        <v>379</v>
      </c>
      <c r="EN1633">
        <v>0.5</v>
      </c>
      <c r="EO1633">
        <v>0.15</v>
      </c>
      <c r="EP1633">
        <v>0.25</v>
      </c>
      <c r="EQ1633">
        <v>0.1</v>
      </c>
      <c r="ER1633" s="5"/>
      <c r="ES1633" s="5"/>
      <c r="ET1633" s="5"/>
      <c r="EU1633" s="5"/>
      <c r="EV1633" t="s">
        <v>194</v>
      </c>
      <c r="EX1633" t="s">
        <v>1358</v>
      </c>
      <c r="EY1633" s="5">
        <v>44984</v>
      </c>
      <c r="EZ1633" s="71" t="s">
        <v>260</v>
      </c>
      <c r="FA1633" t="s">
        <v>408</v>
      </c>
    </row>
    <row r="1634" spans="1:157" x14ac:dyDescent="0.3">
      <c r="A1634" t="s">
        <v>169</v>
      </c>
      <c r="B1634">
        <v>22405</v>
      </c>
      <c r="C1634" t="s">
        <v>1349</v>
      </c>
      <c r="D1634">
        <v>190919</v>
      </c>
      <c r="F1634" t="s">
        <v>170</v>
      </c>
      <c r="G1634" t="s">
        <v>171</v>
      </c>
      <c r="H1634" s="13" t="s">
        <v>329</v>
      </c>
      <c r="I1634">
        <v>4000041323</v>
      </c>
      <c r="J1634" s="13"/>
      <c r="L1634" t="s">
        <v>497</v>
      </c>
      <c r="M1634" t="s">
        <v>173</v>
      </c>
      <c r="N1634" t="s">
        <v>174</v>
      </c>
      <c r="O1634" t="s">
        <v>175</v>
      </c>
      <c r="P1634" t="s">
        <v>176</v>
      </c>
      <c r="Q1634">
        <v>1000705754</v>
      </c>
      <c r="R1634">
        <v>270</v>
      </c>
      <c r="S1634">
        <v>1100000046</v>
      </c>
      <c r="T1634" t="s">
        <v>223</v>
      </c>
      <c r="U1634">
        <v>2</v>
      </c>
      <c r="W1634" t="s">
        <v>328</v>
      </c>
      <c r="X1634" t="s">
        <v>178</v>
      </c>
      <c r="Y1634" t="s">
        <v>1350</v>
      </c>
      <c r="Z1634" t="s">
        <v>1351</v>
      </c>
      <c r="AD1634" t="s">
        <v>1350</v>
      </c>
      <c r="AE1634" t="s">
        <v>1351</v>
      </c>
      <c r="AQ1634"/>
      <c r="AR1634" s="6">
        <v>44918</v>
      </c>
      <c r="AS1634"/>
      <c r="AV1634" s="5">
        <v>44964</v>
      </c>
      <c r="AW1634"/>
      <c r="AX1634" s="6">
        <v>45062</v>
      </c>
      <c r="BB1634" t="s">
        <v>179</v>
      </c>
      <c r="BD1634" t="s">
        <v>180</v>
      </c>
      <c r="BF1634" t="s">
        <v>1352</v>
      </c>
      <c r="BG1634" s="68" t="s">
        <v>181</v>
      </c>
      <c r="BH1634" s="6">
        <v>45076</v>
      </c>
      <c r="BI1634" s="6">
        <v>45076</v>
      </c>
      <c r="BL1634" t="s">
        <v>182</v>
      </c>
      <c r="BM1634" s="10">
        <v>227234.99998399999</v>
      </c>
      <c r="BN1634" s="10">
        <v>89985.060022000005</v>
      </c>
      <c r="BO1634" s="10">
        <v>454469.99996799999</v>
      </c>
      <c r="BP1634" s="10">
        <v>179970.12004400001</v>
      </c>
      <c r="BQ1634" s="69"/>
      <c r="BR1634" t="s">
        <v>631</v>
      </c>
      <c r="BS1634" s="5">
        <v>44875</v>
      </c>
      <c r="BT1634" s="5">
        <v>44879</v>
      </c>
      <c r="BU1634" s="70"/>
      <c r="BX1634" t="s">
        <v>183</v>
      </c>
      <c r="BY1634" t="s">
        <v>553</v>
      </c>
      <c r="CG1634" t="s">
        <v>986</v>
      </c>
      <c r="CL1634" t="s">
        <v>184</v>
      </c>
      <c r="CM1634" t="s">
        <v>243</v>
      </c>
      <c r="CN1634" t="s">
        <v>244</v>
      </c>
      <c r="CO1634" t="s">
        <v>245</v>
      </c>
      <c r="CP1634" t="s">
        <v>1353</v>
      </c>
      <c r="CQ1634" t="s">
        <v>1354</v>
      </c>
      <c r="CR1634" t="s">
        <v>1355</v>
      </c>
      <c r="CT1634" t="s">
        <v>257</v>
      </c>
      <c r="CU1634" s="5">
        <v>44984</v>
      </c>
      <c r="CV1634" s="5">
        <v>44984</v>
      </c>
      <c r="DA1634" s="5"/>
      <c r="DB1634" s="5"/>
      <c r="DF1634">
        <v>1130810662</v>
      </c>
      <c r="DK1634" t="s">
        <v>438</v>
      </c>
      <c r="DL1634" t="s">
        <v>191</v>
      </c>
      <c r="DM1634" t="s">
        <v>1349</v>
      </c>
      <c r="DN1634" t="s">
        <v>1356</v>
      </c>
      <c r="DO1634">
        <v>4000041323</v>
      </c>
      <c r="DP1634" t="s">
        <v>439</v>
      </c>
      <c r="DQ1634" s="6">
        <v>45079</v>
      </c>
      <c r="DR1634" s="5"/>
      <c r="DS1634" s="5">
        <v>45098</v>
      </c>
      <c r="DT1634" s="5"/>
      <c r="DU1634" s="1" t="s">
        <v>1357</v>
      </c>
      <c r="DV1634" t="s">
        <v>1356</v>
      </c>
      <c r="DZ1634" s="11" t="s">
        <v>192</v>
      </c>
      <c r="EA1634" s="11" t="s">
        <v>499</v>
      </c>
      <c r="EB1634" s="5">
        <v>45093</v>
      </c>
      <c r="EC1634" s="5"/>
      <c r="ED1634" s="5"/>
      <c r="EF1634" t="s">
        <v>193</v>
      </c>
      <c r="EI1634" t="s">
        <v>406</v>
      </c>
      <c r="EJ1634" t="s">
        <v>407</v>
      </c>
      <c r="EK1634" t="s">
        <v>663</v>
      </c>
      <c r="EL1634" t="s">
        <v>379</v>
      </c>
      <c r="EN1634">
        <v>0.5</v>
      </c>
      <c r="EO1634">
        <v>0.15</v>
      </c>
      <c r="EP1634">
        <v>0.25</v>
      </c>
      <c r="EQ1634">
        <v>0.1</v>
      </c>
      <c r="ER1634" s="5"/>
      <c r="ES1634" s="5"/>
      <c r="ET1634" s="5"/>
      <c r="EU1634" s="5"/>
      <c r="EV1634" t="s">
        <v>194</v>
      </c>
      <c r="EX1634" t="s">
        <v>1358</v>
      </c>
      <c r="EY1634" s="5">
        <v>44984</v>
      </c>
      <c r="EZ1634" s="71" t="s">
        <v>260</v>
      </c>
      <c r="FA1634" t="s">
        <v>408</v>
      </c>
    </row>
    <row r="1635" spans="1:157" x14ac:dyDescent="0.3">
      <c r="A1635" t="s">
        <v>169</v>
      </c>
      <c r="B1635">
        <v>22406</v>
      </c>
      <c r="C1635" t="s">
        <v>1349</v>
      </c>
      <c r="D1635">
        <v>190920</v>
      </c>
      <c r="F1635" t="s">
        <v>170</v>
      </c>
      <c r="G1635" t="s">
        <v>171</v>
      </c>
      <c r="H1635" s="13" t="s">
        <v>295</v>
      </c>
      <c r="I1635">
        <v>4000041323</v>
      </c>
      <c r="J1635" s="13"/>
      <c r="L1635" t="s">
        <v>497</v>
      </c>
      <c r="M1635" t="s">
        <v>173</v>
      </c>
      <c r="N1635" t="s">
        <v>174</v>
      </c>
      <c r="O1635" t="s">
        <v>175</v>
      </c>
      <c r="P1635" t="s">
        <v>176</v>
      </c>
      <c r="Q1635">
        <v>1000705754</v>
      </c>
      <c r="R1635">
        <v>230</v>
      </c>
      <c r="S1635">
        <v>1100000300</v>
      </c>
      <c r="T1635" t="s">
        <v>210</v>
      </c>
      <c r="U1635">
        <v>2</v>
      </c>
      <c r="W1635" t="s">
        <v>328</v>
      </c>
      <c r="X1635" t="s">
        <v>178</v>
      </c>
      <c r="Y1635" t="s">
        <v>1350</v>
      </c>
      <c r="Z1635" t="s">
        <v>1351</v>
      </c>
      <c r="AD1635" t="s">
        <v>1350</v>
      </c>
      <c r="AE1635" t="s">
        <v>1351</v>
      </c>
      <c r="AQ1635"/>
      <c r="AR1635" s="6">
        <v>44918</v>
      </c>
      <c r="AS1635"/>
      <c r="AV1635" s="5">
        <v>44964</v>
      </c>
      <c r="AW1635"/>
      <c r="AX1635" s="6">
        <v>45062</v>
      </c>
      <c r="BB1635" t="s">
        <v>179</v>
      </c>
      <c r="BD1635" t="s">
        <v>180</v>
      </c>
      <c r="BF1635" t="s">
        <v>1352</v>
      </c>
      <c r="BG1635" s="68" t="s">
        <v>181</v>
      </c>
      <c r="BH1635" s="6">
        <v>45076</v>
      </c>
      <c r="BI1635" s="6">
        <v>45076</v>
      </c>
      <c r="BL1635" t="s">
        <v>182</v>
      </c>
      <c r="BM1635" s="10">
        <v>412080.9999</v>
      </c>
      <c r="BN1635" s="10">
        <v>163184.076</v>
      </c>
      <c r="BO1635" s="10">
        <v>824161.99979999999</v>
      </c>
      <c r="BP1635" s="10">
        <v>326368.152</v>
      </c>
      <c r="BQ1635" s="69"/>
      <c r="BR1635" t="s">
        <v>401</v>
      </c>
      <c r="BS1635" s="5">
        <v>44811</v>
      </c>
      <c r="BT1635" s="5">
        <v>44817</v>
      </c>
      <c r="BU1635" s="70"/>
      <c r="BX1635" t="s">
        <v>183</v>
      </c>
      <c r="BY1635" t="s">
        <v>553</v>
      </c>
      <c r="CG1635" t="s">
        <v>986</v>
      </c>
      <c r="CL1635" t="s">
        <v>184</v>
      </c>
      <c r="CM1635" t="s">
        <v>243</v>
      </c>
      <c r="CN1635" t="s">
        <v>244</v>
      </c>
      <c r="CO1635" t="s">
        <v>245</v>
      </c>
      <c r="CP1635" t="s">
        <v>1353</v>
      </c>
      <c r="CQ1635" t="s">
        <v>1354</v>
      </c>
      <c r="CR1635" t="s">
        <v>1355</v>
      </c>
      <c r="CT1635" t="s">
        <v>257</v>
      </c>
      <c r="CU1635" s="5">
        <v>44984</v>
      </c>
      <c r="CV1635" s="5">
        <v>44984</v>
      </c>
      <c r="DA1635" s="5"/>
      <c r="DB1635" s="5"/>
      <c r="DF1635">
        <v>1130810662</v>
      </c>
      <c r="DK1635" t="s">
        <v>438</v>
      </c>
      <c r="DL1635" t="s">
        <v>191</v>
      </c>
      <c r="DM1635" t="s">
        <v>1349</v>
      </c>
      <c r="DN1635" t="s">
        <v>1356</v>
      </c>
      <c r="DO1635">
        <v>4000041323</v>
      </c>
      <c r="DP1635" t="s">
        <v>439</v>
      </c>
      <c r="DQ1635" s="6">
        <v>45079</v>
      </c>
      <c r="DR1635" s="5"/>
      <c r="DS1635" s="5">
        <v>45098</v>
      </c>
      <c r="DT1635" s="5"/>
      <c r="DU1635" s="1" t="s">
        <v>1357</v>
      </c>
      <c r="DV1635" t="s">
        <v>1356</v>
      </c>
      <c r="DZ1635" s="11" t="s">
        <v>192</v>
      </c>
      <c r="EA1635" s="11" t="s">
        <v>499</v>
      </c>
      <c r="EB1635" s="5">
        <v>45093</v>
      </c>
      <c r="EC1635" s="5"/>
      <c r="ED1635" s="5"/>
      <c r="EF1635" t="s">
        <v>193</v>
      </c>
      <c r="EI1635" t="s">
        <v>406</v>
      </c>
      <c r="EJ1635" t="s">
        <v>407</v>
      </c>
      <c r="EK1635" t="s">
        <v>663</v>
      </c>
      <c r="EL1635" t="s">
        <v>379</v>
      </c>
      <c r="EN1635">
        <v>0.5</v>
      </c>
      <c r="EO1635">
        <v>0.15</v>
      </c>
      <c r="EP1635">
        <v>0.25</v>
      </c>
      <c r="EQ1635">
        <v>0.1</v>
      </c>
      <c r="ER1635" s="5"/>
      <c r="ES1635" s="5"/>
      <c r="ET1635" s="5"/>
      <c r="EU1635" s="5"/>
      <c r="EV1635" t="s">
        <v>194</v>
      </c>
      <c r="EX1635" t="s">
        <v>1358</v>
      </c>
      <c r="EY1635" s="5">
        <v>44984</v>
      </c>
      <c r="EZ1635" s="71" t="s">
        <v>260</v>
      </c>
      <c r="FA1635" t="s">
        <v>408</v>
      </c>
    </row>
    <row r="1636" spans="1:157" x14ac:dyDescent="0.3">
      <c r="A1636" t="s">
        <v>169</v>
      </c>
      <c r="B1636">
        <v>22407</v>
      </c>
      <c r="C1636" t="s">
        <v>1349</v>
      </c>
      <c r="D1636">
        <v>190921</v>
      </c>
      <c r="F1636" t="s">
        <v>170</v>
      </c>
      <c r="G1636" t="s">
        <v>171</v>
      </c>
      <c r="H1636" s="13" t="s">
        <v>332</v>
      </c>
      <c r="I1636">
        <v>4000041323</v>
      </c>
      <c r="J1636" s="13"/>
      <c r="L1636" t="s">
        <v>497</v>
      </c>
      <c r="M1636" t="s">
        <v>173</v>
      </c>
      <c r="N1636" t="s">
        <v>174</v>
      </c>
      <c r="O1636" t="s">
        <v>175</v>
      </c>
      <c r="P1636" t="s">
        <v>176</v>
      </c>
      <c r="Q1636">
        <v>1000705754</v>
      </c>
      <c r="R1636">
        <v>420</v>
      </c>
      <c r="S1636">
        <v>1100001034</v>
      </c>
      <c r="T1636" t="s">
        <v>283</v>
      </c>
      <c r="U1636">
        <v>2</v>
      </c>
      <c r="W1636" t="s">
        <v>328</v>
      </c>
      <c r="X1636" t="s">
        <v>178</v>
      </c>
      <c r="Y1636" t="s">
        <v>1350</v>
      </c>
      <c r="Z1636" t="s">
        <v>1351</v>
      </c>
      <c r="AD1636" t="s">
        <v>1350</v>
      </c>
      <c r="AE1636" t="s">
        <v>1351</v>
      </c>
      <c r="AQ1636"/>
      <c r="AR1636" s="6">
        <v>44918</v>
      </c>
      <c r="AS1636"/>
      <c r="AV1636" s="5">
        <v>44964</v>
      </c>
      <c r="AW1636"/>
      <c r="AX1636" s="6">
        <v>45062</v>
      </c>
      <c r="BB1636" t="s">
        <v>179</v>
      </c>
      <c r="BD1636" t="s">
        <v>180</v>
      </c>
      <c r="BF1636" t="s">
        <v>1352</v>
      </c>
      <c r="BG1636" s="68" t="s">
        <v>181</v>
      </c>
      <c r="BH1636" s="6">
        <v>45076</v>
      </c>
      <c r="BI1636" s="6">
        <v>45076</v>
      </c>
      <c r="BL1636" t="s">
        <v>182</v>
      </c>
      <c r="BM1636" s="10">
        <v>639293.99971800006</v>
      </c>
      <c r="BN1636" s="10">
        <v>253160.424</v>
      </c>
      <c r="BO1636" s="10">
        <v>1278587.9994359999</v>
      </c>
      <c r="BP1636" s="10">
        <v>506320.848</v>
      </c>
      <c r="BQ1636" s="69"/>
      <c r="BR1636" t="s">
        <v>593</v>
      </c>
      <c r="BS1636" s="5">
        <v>44824</v>
      </c>
      <c r="BT1636" s="5">
        <v>44827</v>
      </c>
      <c r="BU1636" s="70"/>
      <c r="BX1636" t="s">
        <v>183</v>
      </c>
      <c r="BY1636" t="s">
        <v>553</v>
      </c>
      <c r="CG1636" t="s">
        <v>986</v>
      </c>
      <c r="CL1636" t="s">
        <v>184</v>
      </c>
      <c r="CM1636" t="s">
        <v>243</v>
      </c>
      <c r="CN1636" t="s">
        <v>244</v>
      </c>
      <c r="CO1636" t="s">
        <v>245</v>
      </c>
      <c r="CP1636" t="s">
        <v>1353</v>
      </c>
      <c r="CQ1636" t="s">
        <v>1354</v>
      </c>
      <c r="CR1636" t="s">
        <v>1355</v>
      </c>
      <c r="CT1636" t="s">
        <v>257</v>
      </c>
      <c r="CU1636" s="5">
        <v>44984</v>
      </c>
      <c r="CV1636" s="5">
        <v>44984</v>
      </c>
      <c r="DA1636" s="5"/>
      <c r="DB1636" s="5"/>
      <c r="DF1636">
        <v>1130810662</v>
      </c>
      <c r="DK1636" t="s">
        <v>438</v>
      </c>
      <c r="DL1636" t="s">
        <v>191</v>
      </c>
      <c r="DM1636" t="s">
        <v>1349</v>
      </c>
      <c r="DN1636" t="s">
        <v>1356</v>
      </c>
      <c r="DO1636">
        <v>4000041323</v>
      </c>
      <c r="DP1636" t="s">
        <v>439</v>
      </c>
      <c r="DQ1636" s="6">
        <v>45079</v>
      </c>
      <c r="DR1636" s="5"/>
      <c r="DS1636" s="5">
        <v>45098</v>
      </c>
      <c r="DT1636" s="5"/>
      <c r="DU1636" s="1" t="s">
        <v>1357</v>
      </c>
      <c r="DV1636" t="s">
        <v>1356</v>
      </c>
      <c r="DZ1636" s="11" t="s">
        <v>192</v>
      </c>
      <c r="EA1636" s="11" t="s">
        <v>499</v>
      </c>
      <c r="EB1636" s="5">
        <v>45093</v>
      </c>
      <c r="EC1636" s="5"/>
      <c r="ED1636" s="5"/>
      <c r="EF1636" t="s">
        <v>193</v>
      </c>
      <c r="EI1636" t="s">
        <v>406</v>
      </c>
      <c r="EJ1636" t="s">
        <v>407</v>
      </c>
      <c r="EK1636" t="s">
        <v>663</v>
      </c>
      <c r="EL1636" t="s">
        <v>379</v>
      </c>
      <c r="EN1636">
        <v>0.5</v>
      </c>
      <c r="EO1636">
        <v>0.15</v>
      </c>
      <c r="EP1636">
        <v>0.25</v>
      </c>
      <c r="EQ1636">
        <v>0.1</v>
      </c>
      <c r="ER1636" s="5"/>
      <c r="ES1636" s="5"/>
      <c r="ET1636" s="5"/>
      <c r="EU1636" s="5"/>
      <c r="EV1636" t="s">
        <v>194</v>
      </c>
      <c r="EX1636" t="s">
        <v>1358</v>
      </c>
      <c r="EY1636" s="5">
        <v>44984</v>
      </c>
      <c r="EZ1636" s="71" t="s">
        <v>260</v>
      </c>
      <c r="FA1636" t="s">
        <v>408</v>
      </c>
    </row>
    <row r="1637" spans="1:157" x14ac:dyDescent="0.3">
      <c r="A1637" t="s">
        <v>169</v>
      </c>
      <c r="B1637">
        <v>22408</v>
      </c>
      <c r="C1637" t="s">
        <v>1349</v>
      </c>
      <c r="D1637">
        <v>190922</v>
      </c>
      <c r="F1637" t="s">
        <v>170</v>
      </c>
      <c r="G1637" t="s">
        <v>171</v>
      </c>
      <c r="H1637" s="13" t="s">
        <v>355</v>
      </c>
      <c r="I1637">
        <v>4000041323</v>
      </c>
      <c r="J1637" s="13"/>
      <c r="L1637" t="s">
        <v>497</v>
      </c>
      <c r="M1637" t="s">
        <v>173</v>
      </c>
      <c r="N1637" t="s">
        <v>174</v>
      </c>
      <c r="O1637" t="s">
        <v>175</v>
      </c>
      <c r="P1637" t="s">
        <v>176</v>
      </c>
      <c r="Q1637">
        <v>1000705754</v>
      </c>
      <c r="R1637">
        <v>330</v>
      </c>
      <c r="S1637">
        <v>1100000126</v>
      </c>
      <c r="T1637" t="s">
        <v>348</v>
      </c>
      <c r="U1637">
        <v>1</v>
      </c>
      <c r="W1637" t="s">
        <v>328</v>
      </c>
      <c r="X1637" t="s">
        <v>178</v>
      </c>
      <c r="Y1637" t="s">
        <v>1350</v>
      </c>
      <c r="Z1637" t="s">
        <v>1351</v>
      </c>
      <c r="AD1637" t="s">
        <v>1350</v>
      </c>
      <c r="AE1637" t="s">
        <v>1351</v>
      </c>
      <c r="AQ1637"/>
      <c r="AR1637" s="6">
        <v>44918</v>
      </c>
      <c r="AS1637"/>
      <c r="AV1637" s="5">
        <v>44964</v>
      </c>
      <c r="AW1637"/>
      <c r="AX1637" s="6">
        <v>45062</v>
      </c>
      <c r="BB1637" t="s">
        <v>179</v>
      </c>
      <c r="BD1637" t="s">
        <v>180</v>
      </c>
      <c r="BF1637" t="s">
        <v>1352</v>
      </c>
      <c r="BG1637" s="68" t="s">
        <v>181</v>
      </c>
      <c r="BH1637" s="6">
        <v>45076</v>
      </c>
      <c r="BI1637" s="6">
        <v>45076</v>
      </c>
      <c r="BL1637" t="s">
        <v>182</v>
      </c>
      <c r="BM1637" s="10">
        <v>273862.99999799998</v>
      </c>
      <c r="BN1637" s="10">
        <v>108449.748036</v>
      </c>
      <c r="BO1637" s="10">
        <v>273862.99999799998</v>
      </c>
      <c r="BP1637" s="10">
        <v>108449.748036</v>
      </c>
      <c r="BQ1637" s="69"/>
      <c r="BR1637" t="s">
        <v>590</v>
      </c>
      <c r="BS1637" s="5">
        <v>44826</v>
      </c>
      <c r="BT1637" s="5">
        <v>44832</v>
      </c>
      <c r="BU1637" s="70"/>
      <c r="BX1637" t="s">
        <v>183</v>
      </c>
      <c r="BY1637" t="s">
        <v>553</v>
      </c>
      <c r="CG1637" t="s">
        <v>986</v>
      </c>
      <c r="CL1637" t="s">
        <v>184</v>
      </c>
      <c r="CM1637" t="s">
        <v>243</v>
      </c>
      <c r="CN1637" t="s">
        <v>244</v>
      </c>
      <c r="CO1637" t="s">
        <v>245</v>
      </c>
      <c r="CP1637" t="s">
        <v>1353</v>
      </c>
      <c r="CQ1637" t="s">
        <v>1354</v>
      </c>
      <c r="CR1637" t="s">
        <v>1355</v>
      </c>
      <c r="CT1637" t="s">
        <v>257</v>
      </c>
      <c r="CU1637" s="5">
        <v>44984</v>
      </c>
      <c r="CV1637" s="5">
        <v>44984</v>
      </c>
      <c r="DA1637" s="5"/>
      <c r="DB1637" s="5"/>
      <c r="DF1637">
        <v>1130810662</v>
      </c>
      <c r="DK1637" t="s">
        <v>438</v>
      </c>
      <c r="DL1637" t="s">
        <v>191</v>
      </c>
      <c r="DM1637" t="s">
        <v>1349</v>
      </c>
      <c r="DN1637" t="s">
        <v>1356</v>
      </c>
      <c r="DO1637">
        <v>4000041323</v>
      </c>
      <c r="DP1637" t="s">
        <v>439</v>
      </c>
      <c r="DQ1637" s="6">
        <v>45079</v>
      </c>
      <c r="DR1637" s="5"/>
      <c r="DS1637" s="5">
        <v>45098</v>
      </c>
      <c r="DT1637" s="5"/>
      <c r="DU1637" s="1" t="s">
        <v>1357</v>
      </c>
      <c r="DV1637" t="s">
        <v>1356</v>
      </c>
      <c r="DZ1637" s="11" t="s">
        <v>192</v>
      </c>
      <c r="EA1637" s="11" t="s">
        <v>499</v>
      </c>
      <c r="EB1637" s="5">
        <v>45093</v>
      </c>
      <c r="EC1637" s="5"/>
      <c r="ED1637" s="5"/>
      <c r="EF1637" t="s">
        <v>193</v>
      </c>
      <c r="EI1637" t="s">
        <v>406</v>
      </c>
      <c r="EJ1637" t="s">
        <v>407</v>
      </c>
      <c r="EK1637" t="s">
        <v>663</v>
      </c>
      <c r="EL1637" t="s">
        <v>379</v>
      </c>
      <c r="EN1637">
        <v>0.5</v>
      </c>
      <c r="EO1637">
        <v>0.15</v>
      </c>
      <c r="EP1637">
        <v>0.25</v>
      </c>
      <c r="EQ1637">
        <v>0.1</v>
      </c>
      <c r="ER1637" s="5"/>
      <c r="ES1637" s="5"/>
      <c r="ET1637" s="5"/>
      <c r="EU1637" s="5"/>
      <c r="EV1637" t="s">
        <v>194</v>
      </c>
      <c r="EX1637" t="s">
        <v>1358</v>
      </c>
      <c r="EY1637" s="5">
        <v>44984</v>
      </c>
      <c r="EZ1637" s="71" t="s">
        <v>260</v>
      </c>
      <c r="FA1637" t="s">
        <v>408</v>
      </c>
    </row>
    <row r="1638" spans="1:157" x14ac:dyDescent="0.3">
      <c r="A1638" t="s">
        <v>169</v>
      </c>
      <c r="B1638">
        <v>22409</v>
      </c>
      <c r="C1638" t="s">
        <v>1349</v>
      </c>
      <c r="D1638">
        <v>190923</v>
      </c>
      <c r="F1638" t="s">
        <v>170</v>
      </c>
      <c r="G1638" t="s">
        <v>171</v>
      </c>
      <c r="H1638" s="13" t="s">
        <v>360</v>
      </c>
      <c r="I1638">
        <v>4000041324</v>
      </c>
      <c r="J1638" s="13"/>
      <c r="L1638" t="s">
        <v>497</v>
      </c>
      <c r="M1638" t="s">
        <v>203</v>
      </c>
      <c r="N1638" t="s">
        <v>174</v>
      </c>
      <c r="O1638" t="s">
        <v>175</v>
      </c>
      <c r="P1638" t="s">
        <v>176</v>
      </c>
      <c r="Q1638">
        <v>1000705754</v>
      </c>
      <c r="R1638">
        <v>310</v>
      </c>
      <c r="S1638">
        <v>1300000820</v>
      </c>
      <c r="T1638" t="s">
        <v>236</v>
      </c>
      <c r="U1638">
        <v>1</v>
      </c>
      <c r="W1638" t="s">
        <v>328</v>
      </c>
      <c r="X1638" t="s">
        <v>178</v>
      </c>
      <c r="Y1638" t="s">
        <v>1350</v>
      </c>
      <c r="Z1638" t="s">
        <v>1351</v>
      </c>
      <c r="AD1638" t="s">
        <v>1350</v>
      </c>
      <c r="AE1638" t="s">
        <v>1351</v>
      </c>
      <c r="AQ1638"/>
      <c r="AR1638" s="6">
        <v>44918</v>
      </c>
      <c r="AS1638"/>
      <c r="AV1638" s="5">
        <v>44964</v>
      </c>
      <c r="AW1638"/>
      <c r="AX1638" s="6">
        <v>45062</v>
      </c>
      <c r="BB1638" t="s">
        <v>179</v>
      </c>
      <c r="BD1638" t="s">
        <v>180</v>
      </c>
      <c r="BF1638" t="s">
        <v>1352</v>
      </c>
      <c r="BG1638" s="68" t="s">
        <v>181</v>
      </c>
      <c r="BH1638" s="6">
        <v>45076</v>
      </c>
      <c r="BI1638" s="6">
        <v>45076</v>
      </c>
      <c r="BL1638" t="s">
        <v>182</v>
      </c>
      <c r="BM1638" s="10">
        <v>1966037.99994</v>
      </c>
      <c r="BN1638" s="10">
        <v>1872454.5913800001</v>
      </c>
      <c r="BO1638" s="10">
        <v>1966037.99994</v>
      </c>
      <c r="BP1638" s="10">
        <v>1872454.5913800001</v>
      </c>
      <c r="BQ1638" s="69"/>
      <c r="BR1638" t="s">
        <v>519</v>
      </c>
      <c r="BS1638" s="5">
        <v>44824</v>
      </c>
      <c r="BT1638" s="5">
        <v>44827</v>
      </c>
      <c r="BU1638" s="70"/>
      <c r="BX1638" t="s">
        <v>183</v>
      </c>
      <c r="BY1638" t="s">
        <v>553</v>
      </c>
      <c r="CG1638" t="s">
        <v>986</v>
      </c>
      <c r="CL1638" t="s">
        <v>184</v>
      </c>
      <c r="CM1638" t="s">
        <v>243</v>
      </c>
      <c r="CN1638" t="s">
        <v>244</v>
      </c>
      <c r="CO1638" t="s">
        <v>245</v>
      </c>
      <c r="CP1638" t="s">
        <v>1353</v>
      </c>
      <c r="CQ1638" t="s">
        <v>1354</v>
      </c>
      <c r="CR1638" t="s">
        <v>1355</v>
      </c>
      <c r="CT1638" t="s">
        <v>257</v>
      </c>
      <c r="CU1638" s="5">
        <v>44984</v>
      </c>
      <c r="CV1638" s="5">
        <v>44984</v>
      </c>
      <c r="DA1638" s="5"/>
      <c r="DB1638" s="5"/>
      <c r="DF1638">
        <v>1130786279</v>
      </c>
      <c r="DK1638" t="s">
        <v>438</v>
      </c>
      <c r="DL1638" t="s">
        <v>191</v>
      </c>
      <c r="DM1638" t="s">
        <v>1349</v>
      </c>
      <c r="DN1638" t="s">
        <v>1356</v>
      </c>
      <c r="DO1638">
        <v>4000041324</v>
      </c>
      <c r="DP1638" t="s">
        <v>439</v>
      </c>
      <c r="DQ1638" s="6">
        <v>45079</v>
      </c>
      <c r="DR1638" s="5"/>
      <c r="DS1638" s="5">
        <v>45098</v>
      </c>
      <c r="DT1638" s="5"/>
      <c r="DU1638" s="1" t="s">
        <v>1357</v>
      </c>
      <c r="DV1638" t="s">
        <v>1356</v>
      </c>
      <c r="DZ1638" s="11" t="s">
        <v>192</v>
      </c>
      <c r="EA1638" s="11" t="s">
        <v>499</v>
      </c>
      <c r="EB1638" s="5">
        <v>45093</v>
      </c>
      <c r="EC1638" s="5"/>
      <c r="ED1638" s="5"/>
      <c r="EF1638" t="s">
        <v>193</v>
      </c>
      <c r="EI1638" t="s">
        <v>406</v>
      </c>
      <c r="EJ1638" t="s">
        <v>407</v>
      </c>
      <c r="EK1638" t="s">
        <v>663</v>
      </c>
      <c r="EL1638" t="s">
        <v>379</v>
      </c>
      <c r="EN1638">
        <v>0.5</v>
      </c>
      <c r="EO1638">
        <v>0.15</v>
      </c>
      <c r="EP1638">
        <v>0.25</v>
      </c>
      <c r="EQ1638">
        <v>0.1</v>
      </c>
      <c r="ER1638" s="5"/>
      <c r="ES1638" s="5"/>
      <c r="ET1638" s="5"/>
      <c r="EU1638" s="5"/>
      <c r="EV1638" t="s">
        <v>194</v>
      </c>
      <c r="EX1638" t="s">
        <v>1358</v>
      </c>
      <c r="EY1638" s="5">
        <v>44984</v>
      </c>
      <c r="EZ1638" s="71" t="s">
        <v>260</v>
      </c>
      <c r="FA1638" t="s">
        <v>408</v>
      </c>
    </row>
    <row r="1639" spans="1:157" x14ac:dyDescent="0.3">
      <c r="A1639" t="s">
        <v>169</v>
      </c>
      <c r="B1639">
        <v>22410</v>
      </c>
      <c r="C1639" t="s">
        <v>1349</v>
      </c>
      <c r="D1639">
        <v>190924</v>
      </c>
      <c r="F1639" t="s">
        <v>170</v>
      </c>
      <c r="G1639" t="s">
        <v>171</v>
      </c>
      <c r="H1639" s="13" t="s">
        <v>305</v>
      </c>
      <c r="I1639">
        <v>4000041324</v>
      </c>
      <c r="J1639" s="13"/>
      <c r="L1639" t="s">
        <v>497</v>
      </c>
      <c r="M1639" t="s">
        <v>203</v>
      </c>
      <c r="N1639" t="s">
        <v>174</v>
      </c>
      <c r="O1639" t="s">
        <v>175</v>
      </c>
      <c r="P1639" t="s">
        <v>176</v>
      </c>
      <c r="Q1639">
        <v>1000705754</v>
      </c>
      <c r="R1639">
        <v>220</v>
      </c>
      <c r="S1639">
        <v>1300000820</v>
      </c>
      <c r="T1639" t="s">
        <v>287</v>
      </c>
      <c r="U1639">
        <v>10</v>
      </c>
      <c r="W1639" t="s">
        <v>328</v>
      </c>
      <c r="X1639" t="s">
        <v>178</v>
      </c>
      <c r="Y1639" t="s">
        <v>1350</v>
      </c>
      <c r="Z1639" t="s">
        <v>1351</v>
      </c>
      <c r="AD1639" t="s">
        <v>1350</v>
      </c>
      <c r="AE1639" t="s">
        <v>1351</v>
      </c>
      <c r="AQ1639"/>
      <c r="AR1639" s="6">
        <v>44918</v>
      </c>
      <c r="AS1639"/>
      <c r="AV1639" s="5">
        <v>44964</v>
      </c>
      <c r="AW1639"/>
      <c r="AX1639" s="6">
        <v>45062</v>
      </c>
      <c r="BB1639" t="s">
        <v>179</v>
      </c>
      <c r="BD1639" t="s">
        <v>180</v>
      </c>
      <c r="BF1639" t="s">
        <v>1352</v>
      </c>
      <c r="BG1639" s="68" t="s">
        <v>181</v>
      </c>
      <c r="BH1639" s="6">
        <v>45076</v>
      </c>
      <c r="BI1639" s="6">
        <v>45076</v>
      </c>
      <c r="BL1639" t="s">
        <v>182</v>
      </c>
      <c r="BM1639" s="10">
        <v>73964</v>
      </c>
      <c r="BN1639" s="10">
        <v>70443.313600000009</v>
      </c>
      <c r="BO1639" s="10">
        <v>739640</v>
      </c>
      <c r="BP1639" s="10">
        <v>704433.13600000006</v>
      </c>
      <c r="BQ1639" s="69"/>
      <c r="BR1639" t="s">
        <v>382</v>
      </c>
      <c r="BS1639" s="5">
        <v>44813</v>
      </c>
      <c r="BT1639" s="5">
        <v>44818</v>
      </c>
      <c r="BU1639" s="70"/>
      <c r="BX1639" t="s">
        <v>183</v>
      </c>
      <c r="BY1639" t="s">
        <v>553</v>
      </c>
      <c r="CG1639" t="s">
        <v>986</v>
      </c>
      <c r="CL1639" t="s">
        <v>184</v>
      </c>
      <c r="CM1639" t="s">
        <v>243</v>
      </c>
      <c r="CN1639" t="s">
        <v>244</v>
      </c>
      <c r="CO1639" t="s">
        <v>245</v>
      </c>
      <c r="CP1639" t="s">
        <v>1353</v>
      </c>
      <c r="CQ1639" t="s">
        <v>1354</v>
      </c>
      <c r="CR1639" t="s">
        <v>1355</v>
      </c>
      <c r="CT1639" t="s">
        <v>257</v>
      </c>
      <c r="CU1639" s="5">
        <v>44984</v>
      </c>
      <c r="CV1639" s="5">
        <v>44984</v>
      </c>
      <c r="DA1639" s="5"/>
      <c r="DB1639" s="5"/>
      <c r="DF1639">
        <v>1130786279</v>
      </c>
      <c r="DK1639" t="s">
        <v>438</v>
      </c>
      <c r="DL1639" t="s">
        <v>191</v>
      </c>
      <c r="DM1639" t="s">
        <v>1349</v>
      </c>
      <c r="DN1639" t="s">
        <v>1356</v>
      </c>
      <c r="DO1639">
        <v>4000041324</v>
      </c>
      <c r="DP1639" t="s">
        <v>439</v>
      </c>
      <c r="DQ1639" s="6">
        <v>45079</v>
      </c>
      <c r="DR1639" s="5"/>
      <c r="DS1639" s="5">
        <v>45098</v>
      </c>
      <c r="DT1639" s="5"/>
      <c r="DU1639" s="1" t="s">
        <v>1357</v>
      </c>
      <c r="DV1639" t="s">
        <v>1356</v>
      </c>
      <c r="DZ1639" s="11" t="s">
        <v>192</v>
      </c>
      <c r="EA1639" s="11" t="s">
        <v>499</v>
      </c>
      <c r="EB1639" s="5">
        <v>45093</v>
      </c>
      <c r="EC1639" s="5"/>
      <c r="ED1639" s="5"/>
      <c r="EF1639" t="s">
        <v>193</v>
      </c>
      <c r="EI1639" t="s">
        <v>406</v>
      </c>
      <c r="EJ1639" t="s">
        <v>407</v>
      </c>
      <c r="EK1639" t="s">
        <v>663</v>
      </c>
      <c r="EL1639" t="s">
        <v>379</v>
      </c>
      <c r="EN1639">
        <v>0.5</v>
      </c>
      <c r="EO1639">
        <v>0.15</v>
      </c>
      <c r="EP1639">
        <v>0.25</v>
      </c>
      <c r="EQ1639">
        <v>0.1</v>
      </c>
      <c r="ER1639" s="5"/>
      <c r="ES1639" s="5"/>
      <c r="ET1639" s="5"/>
      <c r="EU1639" s="5"/>
      <c r="EV1639" t="s">
        <v>194</v>
      </c>
      <c r="EX1639" t="s">
        <v>1358</v>
      </c>
      <c r="EY1639" s="5">
        <v>44984</v>
      </c>
      <c r="EZ1639" s="71" t="s">
        <v>260</v>
      </c>
      <c r="FA1639" t="s">
        <v>408</v>
      </c>
    </row>
    <row r="1640" spans="1:157" x14ac:dyDescent="0.3">
      <c r="A1640" t="s">
        <v>169</v>
      </c>
      <c r="B1640">
        <v>22411</v>
      </c>
      <c r="C1640" t="s">
        <v>1349</v>
      </c>
      <c r="D1640">
        <v>190925</v>
      </c>
      <c r="F1640" t="s">
        <v>170</v>
      </c>
      <c r="G1640" t="s">
        <v>171</v>
      </c>
      <c r="H1640" s="13" t="s">
        <v>306</v>
      </c>
      <c r="I1640">
        <v>4000041324</v>
      </c>
      <c r="J1640" s="13"/>
      <c r="L1640" t="s">
        <v>497</v>
      </c>
      <c r="M1640" t="s">
        <v>203</v>
      </c>
      <c r="N1640" t="s">
        <v>174</v>
      </c>
      <c r="O1640" t="s">
        <v>175</v>
      </c>
      <c r="P1640" t="s">
        <v>176</v>
      </c>
      <c r="Q1640">
        <v>1000705754</v>
      </c>
      <c r="R1640">
        <v>230</v>
      </c>
      <c r="S1640">
        <v>1300000820</v>
      </c>
      <c r="T1640" t="s">
        <v>230</v>
      </c>
      <c r="U1640">
        <v>5</v>
      </c>
      <c r="W1640" t="s">
        <v>328</v>
      </c>
      <c r="X1640" t="s">
        <v>178</v>
      </c>
      <c r="Y1640" t="s">
        <v>1350</v>
      </c>
      <c r="Z1640" t="s">
        <v>1351</v>
      </c>
      <c r="AD1640" t="s">
        <v>1350</v>
      </c>
      <c r="AE1640" t="s">
        <v>1351</v>
      </c>
      <c r="AQ1640"/>
      <c r="AR1640" s="6">
        <v>44918</v>
      </c>
      <c r="AS1640"/>
      <c r="AV1640" s="5">
        <v>44964</v>
      </c>
      <c r="AW1640"/>
      <c r="AX1640" s="6">
        <v>45062</v>
      </c>
      <c r="BB1640" t="s">
        <v>179</v>
      </c>
      <c r="BD1640" t="s">
        <v>180</v>
      </c>
      <c r="BF1640" t="s">
        <v>1352</v>
      </c>
      <c r="BG1640" s="68" t="s">
        <v>181</v>
      </c>
      <c r="BH1640" s="6">
        <v>45076</v>
      </c>
      <c r="BI1640" s="6">
        <v>45076</v>
      </c>
      <c r="BL1640" t="s">
        <v>182</v>
      </c>
      <c r="BM1640" s="10">
        <v>35035.999779999998</v>
      </c>
      <c r="BN1640" s="10">
        <v>33368.286240000001</v>
      </c>
      <c r="BO1640" s="10">
        <v>175179.99890000001</v>
      </c>
      <c r="BP1640" s="10">
        <v>166841.43119999999</v>
      </c>
      <c r="BQ1640" s="69"/>
      <c r="BR1640" t="s">
        <v>382</v>
      </c>
      <c r="BS1640" s="5">
        <v>44813</v>
      </c>
      <c r="BT1640" s="5">
        <v>44818</v>
      </c>
      <c r="BU1640" s="70"/>
      <c r="BX1640" t="s">
        <v>183</v>
      </c>
      <c r="BY1640" t="s">
        <v>553</v>
      </c>
      <c r="CG1640" t="s">
        <v>986</v>
      </c>
      <c r="CL1640" t="s">
        <v>184</v>
      </c>
      <c r="CM1640" t="s">
        <v>243</v>
      </c>
      <c r="CN1640" t="s">
        <v>244</v>
      </c>
      <c r="CO1640" t="s">
        <v>245</v>
      </c>
      <c r="CP1640" t="s">
        <v>1353</v>
      </c>
      <c r="CQ1640" t="s">
        <v>1354</v>
      </c>
      <c r="CR1640" t="s">
        <v>1355</v>
      </c>
      <c r="CT1640" t="s">
        <v>257</v>
      </c>
      <c r="CU1640" s="5">
        <v>44984</v>
      </c>
      <c r="CV1640" s="5">
        <v>44984</v>
      </c>
      <c r="DA1640" s="5"/>
      <c r="DB1640" s="5"/>
      <c r="DF1640">
        <v>1130786279</v>
      </c>
      <c r="DK1640" t="s">
        <v>438</v>
      </c>
      <c r="DL1640" t="s">
        <v>191</v>
      </c>
      <c r="DM1640" t="s">
        <v>1349</v>
      </c>
      <c r="DN1640" t="s">
        <v>1356</v>
      </c>
      <c r="DO1640">
        <v>4000041324</v>
      </c>
      <c r="DP1640" t="s">
        <v>439</v>
      </c>
      <c r="DQ1640" s="6">
        <v>45079</v>
      </c>
      <c r="DR1640" s="5"/>
      <c r="DS1640" s="5">
        <v>45098</v>
      </c>
      <c r="DT1640" s="5"/>
      <c r="DU1640" s="1" t="s">
        <v>1357</v>
      </c>
      <c r="DV1640" t="s">
        <v>1356</v>
      </c>
      <c r="DZ1640" s="11" t="s">
        <v>192</v>
      </c>
      <c r="EA1640" s="11" t="s">
        <v>499</v>
      </c>
      <c r="EB1640" s="5">
        <v>45093</v>
      </c>
      <c r="EC1640" s="5"/>
      <c r="ED1640" s="5"/>
      <c r="EF1640" t="s">
        <v>193</v>
      </c>
      <c r="EI1640" t="s">
        <v>406</v>
      </c>
      <c r="EJ1640" t="s">
        <v>407</v>
      </c>
      <c r="EK1640" t="s">
        <v>663</v>
      </c>
      <c r="EL1640" t="s">
        <v>379</v>
      </c>
      <c r="EN1640">
        <v>0.5</v>
      </c>
      <c r="EO1640">
        <v>0.15</v>
      </c>
      <c r="EP1640">
        <v>0.25</v>
      </c>
      <c r="EQ1640">
        <v>0.1</v>
      </c>
      <c r="ER1640" s="5"/>
      <c r="ES1640" s="5"/>
      <c r="ET1640" s="5"/>
      <c r="EU1640" s="5"/>
      <c r="EV1640" t="s">
        <v>194</v>
      </c>
      <c r="EX1640" t="s">
        <v>1358</v>
      </c>
      <c r="EY1640" s="5">
        <v>44984</v>
      </c>
      <c r="EZ1640" s="71" t="s">
        <v>260</v>
      </c>
      <c r="FA1640" t="s">
        <v>408</v>
      </c>
    </row>
    <row r="1641" spans="1:157" x14ac:dyDescent="0.3">
      <c r="A1641" t="s">
        <v>169</v>
      </c>
      <c r="B1641">
        <v>22412</v>
      </c>
      <c r="C1641" t="s">
        <v>1349</v>
      </c>
      <c r="D1641">
        <v>190926</v>
      </c>
      <c r="F1641" t="s">
        <v>170</v>
      </c>
      <c r="G1641" t="s">
        <v>171</v>
      </c>
      <c r="H1641" s="13" t="s">
        <v>309</v>
      </c>
      <c r="I1641">
        <v>4000041324</v>
      </c>
      <c r="J1641" s="13"/>
      <c r="L1641" t="s">
        <v>497</v>
      </c>
      <c r="M1641" t="s">
        <v>203</v>
      </c>
      <c r="N1641" t="s">
        <v>174</v>
      </c>
      <c r="O1641" t="s">
        <v>175</v>
      </c>
      <c r="P1641" t="s">
        <v>176</v>
      </c>
      <c r="Q1641">
        <v>1000705754</v>
      </c>
      <c r="R1641">
        <v>280</v>
      </c>
      <c r="S1641">
        <v>1300000820</v>
      </c>
      <c r="T1641" t="s">
        <v>231</v>
      </c>
      <c r="U1641">
        <v>1</v>
      </c>
      <c r="W1641" t="s">
        <v>328</v>
      </c>
      <c r="X1641" t="s">
        <v>178</v>
      </c>
      <c r="Y1641" t="s">
        <v>1350</v>
      </c>
      <c r="Z1641" t="s">
        <v>1351</v>
      </c>
      <c r="AD1641" t="s">
        <v>1350</v>
      </c>
      <c r="AE1641" t="s">
        <v>1351</v>
      </c>
      <c r="AQ1641"/>
      <c r="AR1641" s="6">
        <v>44918</v>
      </c>
      <c r="AS1641"/>
      <c r="AV1641" s="5">
        <v>44964</v>
      </c>
      <c r="AW1641"/>
      <c r="AX1641" s="6">
        <v>45062</v>
      </c>
      <c r="BB1641" t="s">
        <v>179</v>
      </c>
      <c r="BD1641" t="s">
        <v>180</v>
      </c>
      <c r="BF1641" t="s">
        <v>1352</v>
      </c>
      <c r="BG1641" s="68" t="s">
        <v>181</v>
      </c>
      <c r="BH1641" s="6">
        <v>45076</v>
      </c>
      <c r="BI1641" s="6">
        <v>45076</v>
      </c>
      <c r="BL1641" t="s">
        <v>182</v>
      </c>
      <c r="BM1641" s="10">
        <v>81172.999660000001</v>
      </c>
      <c r="BN1641" s="10">
        <v>77309.165399999998</v>
      </c>
      <c r="BO1641" s="10">
        <v>81172.999660000001</v>
      </c>
      <c r="BP1641" s="10">
        <v>77309.165399999998</v>
      </c>
      <c r="BQ1641" s="69"/>
      <c r="BR1641" t="s">
        <v>380</v>
      </c>
      <c r="BS1641" s="5">
        <v>44821</v>
      </c>
      <c r="BT1641" s="5">
        <v>44825</v>
      </c>
      <c r="BU1641" s="70"/>
      <c r="BX1641" t="s">
        <v>183</v>
      </c>
      <c r="BY1641" t="s">
        <v>553</v>
      </c>
      <c r="CG1641" t="s">
        <v>986</v>
      </c>
      <c r="CL1641" t="s">
        <v>184</v>
      </c>
      <c r="CM1641" t="s">
        <v>243</v>
      </c>
      <c r="CN1641" t="s">
        <v>244</v>
      </c>
      <c r="CO1641" t="s">
        <v>245</v>
      </c>
      <c r="CP1641" t="s">
        <v>1353</v>
      </c>
      <c r="CQ1641" t="s">
        <v>1354</v>
      </c>
      <c r="CR1641" t="s">
        <v>1355</v>
      </c>
      <c r="CT1641" t="s">
        <v>257</v>
      </c>
      <c r="CU1641" s="5">
        <v>44984</v>
      </c>
      <c r="CV1641" s="5">
        <v>44984</v>
      </c>
      <c r="DA1641" s="5"/>
      <c r="DB1641" s="5"/>
      <c r="DF1641">
        <v>1130786279</v>
      </c>
      <c r="DK1641" t="s">
        <v>438</v>
      </c>
      <c r="DL1641" t="s">
        <v>191</v>
      </c>
      <c r="DM1641" t="s">
        <v>1349</v>
      </c>
      <c r="DN1641" t="s">
        <v>1356</v>
      </c>
      <c r="DO1641">
        <v>4000041324</v>
      </c>
      <c r="DP1641" t="s">
        <v>439</v>
      </c>
      <c r="DQ1641" s="6">
        <v>45079</v>
      </c>
      <c r="DR1641" s="5"/>
      <c r="DS1641" s="5">
        <v>45098</v>
      </c>
      <c r="DT1641" s="5"/>
      <c r="DU1641" s="1" t="s">
        <v>1357</v>
      </c>
      <c r="DV1641" t="s">
        <v>1356</v>
      </c>
      <c r="DZ1641" s="11" t="s">
        <v>192</v>
      </c>
      <c r="EA1641" s="11" t="s">
        <v>499</v>
      </c>
      <c r="EB1641" s="5">
        <v>45093</v>
      </c>
      <c r="EC1641" s="5"/>
      <c r="ED1641" s="5"/>
      <c r="EF1641" t="s">
        <v>193</v>
      </c>
      <c r="EI1641" t="s">
        <v>406</v>
      </c>
      <c r="EJ1641" t="s">
        <v>407</v>
      </c>
      <c r="EK1641" t="s">
        <v>663</v>
      </c>
      <c r="EL1641" t="s">
        <v>379</v>
      </c>
      <c r="EN1641">
        <v>0.5</v>
      </c>
      <c r="EO1641">
        <v>0.15</v>
      </c>
      <c r="EP1641">
        <v>0.25</v>
      </c>
      <c r="EQ1641">
        <v>0.1</v>
      </c>
      <c r="ER1641" s="5"/>
      <c r="ES1641" s="5"/>
      <c r="ET1641" s="5"/>
      <c r="EU1641" s="5"/>
      <c r="EV1641" t="s">
        <v>194</v>
      </c>
      <c r="EX1641" t="s">
        <v>1358</v>
      </c>
      <c r="EY1641" s="5">
        <v>44984</v>
      </c>
      <c r="EZ1641" s="71" t="s">
        <v>260</v>
      </c>
      <c r="FA1641" t="s">
        <v>408</v>
      </c>
    </row>
    <row r="1642" spans="1:157" x14ac:dyDescent="0.3">
      <c r="A1642" t="s">
        <v>169</v>
      </c>
      <c r="B1642">
        <v>22413</v>
      </c>
      <c r="C1642" t="s">
        <v>1349</v>
      </c>
      <c r="D1642">
        <v>190927</v>
      </c>
      <c r="F1642" t="s">
        <v>170</v>
      </c>
      <c r="G1642" t="s">
        <v>171</v>
      </c>
      <c r="H1642" s="13" t="s">
        <v>335</v>
      </c>
      <c r="I1642">
        <v>4000041324</v>
      </c>
      <c r="J1642" s="13"/>
      <c r="L1642" t="s">
        <v>497</v>
      </c>
      <c r="M1642" t="s">
        <v>203</v>
      </c>
      <c r="N1642" t="s">
        <v>174</v>
      </c>
      <c r="O1642" t="s">
        <v>175</v>
      </c>
      <c r="P1642" t="s">
        <v>176</v>
      </c>
      <c r="Q1642">
        <v>1000705754</v>
      </c>
      <c r="R1642">
        <v>360</v>
      </c>
      <c r="S1642">
        <v>1300000725</v>
      </c>
      <c r="T1642" t="s">
        <v>242</v>
      </c>
      <c r="U1642">
        <v>4</v>
      </c>
      <c r="W1642" t="s">
        <v>328</v>
      </c>
      <c r="X1642" t="s">
        <v>178</v>
      </c>
      <c r="Y1642" t="s">
        <v>1350</v>
      </c>
      <c r="Z1642" t="s">
        <v>1351</v>
      </c>
      <c r="AD1642" t="s">
        <v>1350</v>
      </c>
      <c r="AE1642" t="s">
        <v>1351</v>
      </c>
      <c r="AQ1642"/>
      <c r="AR1642" s="6">
        <v>44918</v>
      </c>
      <c r="AS1642"/>
      <c r="AV1642" s="5">
        <v>44964</v>
      </c>
      <c r="AW1642"/>
      <c r="AX1642" s="6">
        <v>45062</v>
      </c>
      <c r="BB1642" t="s">
        <v>179</v>
      </c>
      <c r="BD1642" t="s">
        <v>180</v>
      </c>
      <c r="BF1642" t="s">
        <v>1352</v>
      </c>
      <c r="BG1642" s="68" t="s">
        <v>181</v>
      </c>
      <c r="BH1642" s="6">
        <v>45076</v>
      </c>
      <c r="BI1642" s="6">
        <v>45076</v>
      </c>
      <c r="BL1642" t="s">
        <v>182</v>
      </c>
      <c r="BM1642" s="10">
        <v>324693.00014999998</v>
      </c>
      <c r="BN1642" s="10">
        <v>309237.61327500001</v>
      </c>
      <c r="BO1642" s="10">
        <v>1298772.0005999999</v>
      </c>
      <c r="BP1642" s="10">
        <v>1236950.4531</v>
      </c>
      <c r="BQ1642" s="69"/>
      <c r="BR1642" t="s">
        <v>619</v>
      </c>
      <c r="BS1642" s="5">
        <v>44851</v>
      </c>
      <c r="BT1642" s="5">
        <v>44854</v>
      </c>
      <c r="BU1642" s="70"/>
      <c r="BX1642" t="s">
        <v>183</v>
      </c>
      <c r="BY1642" t="s">
        <v>553</v>
      </c>
      <c r="CG1642" t="s">
        <v>986</v>
      </c>
      <c r="CL1642" t="s">
        <v>184</v>
      </c>
      <c r="CM1642" t="s">
        <v>243</v>
      </c>
      <c r="CN1642" t="s">
        <v>244</v>
      </c>
      <c r="CO1642" t="s">
        <v>245</v>
      </c>
      <c r="CP1642" t="s">
        <v>1353</v>
      </c>
      <c r="CQ1642" t="s">
        <v>1354</v>
      </c>
      <c r="CR1642" t="s">
        <v>1355</v>
      </c>
      <c r="CT1642" t="s">
        <v>257</v>
      </c>
      <c r="CU1642" s="5">
        <v>44984</v>
      </c>
      <c r="CV1642" s="5">
        <v>44984</v>
      </c>
      <c r="DA1642" s="5"/>
      <c r="DB1642" s="5"/>
      <c r="DF1642">
        <v>1130786279</v>
      </c>
      <c r="DK1642" t="s">
        <v>438</v>
      </c>
      <c r="DL1642" t="s">
        <v>191</v>
      </c>
      <c r="DM1642" t="s">
        <v>1349</v>
      </c>
      <c r="DN1642" t="s">
        <v>1356</v>
      </c>
      <c r="DO1642">
        <v>4000041324</v>
      </c>
      <c r="DP1642" t="s">
        <v>439</v>
      </c>
      <c r="DQ1642" s="6">
        <v>45079</v>
      </c>
      <c r="DR1642" s="5"/>
      <c r="DS1642" s="5">
        <v>45098</v>
      </c>
      <c r="DT1642" s="5"/>
      <c r="DU1642" s="1" t="s">
        <v>1357</v>
      </c>
      <c r="DV1642" t="s">
        <v>1356</v>
      </c>
      <c r="DZ1642" s="11" t="s">
        <v>192</v>
      </c>
      <c r="EA1642" s="11" t="s">
        <v>499</v>
      </c>
      <c r="EB1642" s="5">
        <v>45093</v>
      </c>
      <c r="EC1642" s="5"/>
      <c r="ED1642" s="5"/>
      <c r="EF1642" t="s">
        <v>193</v>
      </c>
      <c r="EI1642" t="s">
        <v>406</v>
      </c>
      <c r="EJ1642" t="s">
        <v>407</v>
      </c>
      <c r="EK1642" t="s">
        <v>663</v>
      </c>
      <c r="EL1642" t="s">
        <v>379</v>
      </c>
      <c r="EN1642">
        <v>0.5</v>
      </c>
      <c r="EO1642">
        <v>0.15</v>
      </c>
      <c r="EP1642">
        <v>0.25</v>
      </c>
      <c r="EQ1642">
        <v>0.1</v>
      </c>
      <c r="ER1642" s="5"/>
      <c r="ES1642" s="5"/>
      <c r="ET1642" s="5"/>
      <c r="EU1642" s="5"/>
      <c r="EV1642" t="s">
        <v>194</v>
      </c>
      <c r="EX1642" t="s">
        <v>1358</v>
      </c>
      <c r="EY1642" s="5">
        <v>44984</v>
      </c>
      <c r="EZ1642" s="71" t="s">
        <v>260</v>
      </c>
      <c r="FA1642" t="s">
        <v>408</v>
      </c>
    </row>
    <row r="1643" spans="1:157" x14ac:dyDescent="0.3">
      <c r="A1643" t="s">
        <v>169</v>
      </c>
      <c r="B1643">
        <v>22414</v>
      </c>
      <c r="C1643" t="s">
        <v>1349</v>
      </c>
      <c r="D1643">
        <v>190929</v>
      </c>
      <c r="F1643" t="s">
        <v>170</v>
      </c>
      <c r="G1643" t="s">
        <v>171</v>
      </c>
      <c r="H1643" s="13" t="s">
        <v>333</v>
      </c>
      <c r="I1643">
        <v>4000041324</v>
      </c>
      <c r="J1643" s="13"/>
      <c r="L1643" t="s">
        <v>497</v>
      </c>
      <c r="M1643" t="s">
        <v>203</v>
      </c>
      <c r="N1643" t="s">
        <v>174</v>
      </c>
      <c r="O1643" t="s">
        <v>175</v>
      </c>
      <c r="P1643" t="s">
        <v>176</v>
      </c>
      <c r="Q1643">
        <v>1000705754</v>
      </c>
      <c r="R1643">
        <v>300</v>
      </c>
      <c r="S1643">
        <v>1300000820</v>
      </c>
      <c r="T1643" t="s">
        <v>233</v>
      </c>
      <c r="U1643">
        <v>55</v>
      </c>
      <c r="W1643" t="s">
        <v>328</v>
      </c>
      <c r="X1643" t="s">
        <v>178</v>
      </c>
      <c r="Y1643" t="s">
        <v>1350</v>
      </c>
      <c r="Z1643" t="s">
        <v>1351</v>
      </c>
      <c r="AD1643" t="s">
        <v>1350</v>
      </c>
      <c r="AE1643" t="s">
        <v>1351</v>
      </c>
      <c r="AQ1643"/>
      <c r="AR1643" s="6">
        <v>44918</v>
      </c>
      <c r="AS1643"/>
      <c r="AV1643" s="5">
        <v>44964</v>
      </c>
      <c r="AW1643"/>
      <c r="AX1643" s="6">
        <v>45062</v>
      </c>
      <c r="BB1643" t="s">
        <v>179</v>
      </c>
      <c r="BD1643" t="s">
        <v>180</v>
      </c>
      <c r="BF1643" t="s">
        <v>1352</v>
      </c>
      <c r="BG1643" s="68" t="s">
        <v>181</v>
      </c>
      <c r="BH1643" s="6">
        <v>45076</v>
      </c>
      <c r="BI1643" s="6">
        <v>45076</v>
      </c>
      <c r="BL1643" t="s">
        <v>182</v>
      </c>
      <c r="BM1643" s="10">
        <v>136682.99969999999</v>
      </c>
      <c r="BN1643" s="10">
        <v>130176.88928</v>
      </c>
      <c r="BO1643" s="10">
        <v>7517564.983500001</v>
      </c>
      <c r="BP1643" s="10">
        <v>7159728.9104000004</v>
      </c>
      <c r="BQ1643" s="69"/>
      <c r="BR1643" t="s">
        <v>402</v>
      </c>
      <c r="BS1643" s="5">
        <v>44816</v>
      </c>
      <c r="BT1643" s="5">
        <v>44824</v>
      </c>
      <c r="BU1643" s="70"/>
      <c r="BX1643" t="s">
        <v>183</v>
      </c>
      <c r="BY1643" t="s">
        <v>553</v>
      </c>
      <c r="CG1643" t="s">
        <v>986</v>
      </c>
      <c r="CL1643" t="s">
        <v>184</v>
      </c>
      <c r="CM1643" t="s">
        <v>243</v>
      </c>
      <c r="CN1643" t="s">
        <v>244</v>
      </c>
      <c r="CO1643" t="s">
        <v>245</v>
      </c>
      <c r="CP1643" t="s">
        <v>1353</v>
      </c>
      <c r="CQ1643" t="s">
        <v>1354</v>
      </c>
      <c r="CR1643" t="s">
        <v>1355</v>
      </c>
      <c r="CT1643" t="s">
        <v>257</v>
      </c>
      <c r="CU1643" s="5">
        <v>44984</v>
      </c>
      <c r="CV1643" s="5">
        <v>44984</v>
      </c>
      <c r="DA1643" s="5"/>
      <c r="DB1643" s="5"/>
      <c r="DF1643">
        <v>1130786279</v>
      </c>
      <c r="DK1643" t="s">
        <v>438</v>
      </c>
      <c r="DL1643" t="s">
        <v>191</v>
      </c>
      <c r="DM1643" t="s">
        <v>1349</v>
      </c>
      <c r="DN1643" t="s">
        <v>1356</v>
      </c>
      <c r="DO1643">
        <v>4000041324</v>
      </c>
      <c r="DP1643" t="s">
        <v>439</v>
      </c>
      <c r="DQ1643" s="6">
        <v>45079</v>
      </c>
      <c r="DR1643" s="5"/>
      <c r="DS1643" s="5">
        <v>45098</v>
      </c>
      <c r="DT1643" s="5"/>
      <c r="DU1643" s="1" t="s">
        <v>1357</v>
      </c>
      <c r="DV1643" t="s">
        <v>1356</v>
      </c>
      <c r="DZ1643" s="11" t="s">
        <v>192</v>
      </c>
      <c r="EA1643" s="11" t="s">
        <v>499</v>
      </c>
      <c r="EB1643" s="5">
        <v>45093</v>
      </c>
      <c r="EC1643" s="5"/>
      <c r="ED1643" s="5"/>
      <c r="EF1643" t="s">
        <v>193</v>
      </c>
      <c r="EI1643" t="s">
        <v>406</v>
      </c>
      <c r="EJ1643" t="s">
        <v>407</v>
      </c>
      <c r="EK1643" t="s">
        <v>663</v>
      </c>
      <c r="EL1643" t="s">
        <v>379</v>
      </c>
      <c r="EN1643">
        <v>0.5</v>
      </c>
      <c r="EO1643">
        <v>0.15</v>
      </c>
      <c r="EP1643">
        <v>0.25</v>
      </c>
      <c r="EQ1643">
        <v>0.1</v>
      </c>
      <c r="ER1643" s="5"/>
      <c r="ES1643" s="5"/>
      <c r="ET1643" s="5"/>
      <c r="EU1643" s="5"/>
      <c r="EV1643" t="s">
        <v>194</v>
      </c>
      <c r="EX1643" t="s">
        <v>1358</v>
      </c>
      <c r="EY1643" s="5">
        <v>44984</v>
      </c>
      <c r="EZ1643" s="71" t="s">
        <v>260</v>
      </c>
      <c r="FA1643" t="s">
        <v>408</v>
      </c>
    </row>
    <row r="1644" spans="1:157" x14ac:dyDescent="0.3">
      <c r="A1644" t="s">
        <v>169</v>
      </c>
      <c r="B1644">
        <v>22415</v>
      </c>
      <c r="C1644" t="s">
        <v>1349</v>
      </c>
      <c r="D1644">
        <v>190930</v>
      </c>
      <c r="F1644" t="s">
        <v>170</v>
      </c>
      <c r="G1644" t="s">
        <v>171</v>
      </c>
      <c r="H1644" s="13" t="s">
        <v>361</v>
      </c>
      <c r="I1644">
        <v>4000041324</v>
      </c>
      <c r="J1644" s="13"/>
      <c r="L1644" t="s">
        <v>497</v>
      </c>
      <c r="M1644" t="s">
        <v>203</v>
      </c>
      <c r="N1644" t="s">
        <v>174</v>
      </c>
      <c r="O1644" t="s">
        <v>175</v>
      </c>
      <c r="P1644" t="s">
        <v>176</v>
      </c>
      <c r="Q1644">
        <v>1000705754</v>
      </c>
      <c r="R1644">
        <v>320</v>
      </c>
      <c r="S1644">
        <v>1300000820</v>
      </c>
      <c r="T1644" t="s">
        <v>238</v>
      </c>
      <c r="U1644">
        <v>1</v>
      </c>
      <c r="W1644" t="s">
        <v>328</v>
      </c>
      <c r="X1644" t="s">
        <v>178</v>
      </c>
      <c r="Y1644" t="s">
        <v>1350</v>
      </c>
      <c r="Z1644" t="s">
        <v>1351</v>
      </c>
      <c r="AD1644" t="s">
        <v>1350</v>
      </c>
      <c r="AE1644" t="s">
        <v>1351</v>
      </c>
      <c r="AQ1644"/>
      <c r="AR1644" s="6">
        <v>44918</v>
      </c>
      <c r="AS1644"/>
      <c r="AV1644" s="5">
        <v>44964</v>
      </c>
      <c r="AW1644"/>
      <c r="AX1644" s="6">
        <v>45062</v>
      </c>
      <c r="BB1644" t="s">
        <v>179</v>
      </c>
      <c r="BD1644" t="s">
        <v>180</v>
      </c>
      <c r="BF1644" t="s">
        <v>1352</v>
      </c>
      <c r="BG1644" s="68" t="s">
        <v>181</v>
      </c>
      <c r="BH1644" s="6">
        <v>45076</v>
      </c>
      <c r="BI1644" s="6">
        <v>45076</v>
      </c>
      <c r="BL1644" t="s">
        <v>182</v>
      </c>
      <c r="BM1644" s="10">
        <v>266445.00014000002</v>
      </c>
      <c r="BN1644" s="10">
        <v>253762.21840000001</v>
      </c>
      <c r="BO1644" s="10">
        <v>266445.00014000002</v>
      </c>
      <c r="BP1644" s="10">
        <v>253762.21840000001</v>
      </c>
      <c r="BQ1644" s="69"/>
      <c r="BR1644" t="s">
        <v>619</v>
      </c>
      <c r="BS1644" s="5">
        <v>44851</v>
      </c>
      <c r="BT1644" s="5">
        <v>44854</v>
      </c>
      <c r="BU1644" s="70"/>
      <c r="BX1644" t="s">
        <v>183</v>
      </c>
      <c r="BY1644" t="s">
        <v>553</v>
      </c>
      <c r="CG1644" t="s">
        <v>986</v>
      </c>
      <c r="CL1644" t="s">
        <v>184</v>
      </c>
      <c r="CM1644" t="s">
        <v>243</v>
      </c>
      <c r="CN1644" t="s">
        <v>244</v>
      </c>
      <c r="CO1644" t="s">
        <v>245</v>
      </c>
      <c r="CP1644" t="s">
        <v>1353</v>
      </c>
      <c r="CQ1644" t="s">
        <v>1354</v>
      </c>
      <c r="CR1644" t="s">
        <v>1355</v>
      </c>
      <c r="CT1644" t="s">
        <v>257</v>
      </c>
      <c r="CU1644" s="5">
        <v>44984</v>
      </c>
      <c r="CV1644" s="5">
        <v>44984</v>
      </c>
      <c r="DA1644" s="5"/>
      <c r="DB1644" s="5"/>
      <c r="DF1644">
        <v>1130786279</v>
      </c>
      <c r="DK1644" t="s">
        <v>438</v>
      </c>
      <c r="DL1644" t="s">
        <v>191</v>
      </c>
      <c r="DM1644" t="s">
        <v>1349</v>
      </c>
      <c r="DN1644" t="s">
        <v>1356</v>
      </c>
      <c r="DO1644">
        <v>4000041324</v>
      </c>
      <c r="DP1644" t="s">
        <v>439</v>
      </c>
      <c r="DQ1644" s="6">
        <v>45079</v>
      </c>
      <c r="DR1644" s="5"/>
      <c r="DS1644" s="5">
        <v>45098</v>
      </c>
      <c r="DT1644" s="5"/>
      <c r="DU1644" s="1" t="s">
        <v>1357</v>
      </c>
      <c r="DV1644" t="s">
        <v>1356</v>
      </c>
      <c r="DZ1644" s="11" t="s">
        <v>192</v>
      </c>
      <c r="EA1644" s="11" t="s">
        <v>499</v>
      </c>
      <c r="EB1644" s="5">
        <v>45093</v>
      </c>
      <c r="EC1644" s="5"/>
      <c r="ED1644" s="5"/>
      <c r="EF1644" t="s">
        <v>193</v>
      </c>
      <c r="EI1644" t="s">
        <v>406</v>
      </c>
      <c r="EJ1644" t="s">
        <v>407</v>
      </c>
      <c r="EK1644" t="s">
        <v>663</v>
      </c>
      <c r="EL1644" t="s">
        <v>379</v>
      </c>
      <c r="EN1644">
        <v>0.5</v>
      </c>
      <c r="EO1644">
        <v>0.15</v>
      </c>
      <c r="EP1644">
        <v>0.25</v>
      </c>
      <c r="EQ1644">
        <v>0.1</v>
      </c>
      <c r="ER1644" s="5"/>
      <c r="ES1644" s="5"/>
      <c r="ET1644" s="5"/>
      <c r="EU1644" s="5"/>
      <c r="EV1644" t="s">
        <v>194</v>
      </c>
      <c r="EX1644" t="s">
        <v>1358</v>
      </c>
      <c r="EY1644" s="5">
        <v>44984</v>
      </c>
      <c r="EZ1644" s="71" t="s">
        <v>260</v>
      </c>
      <c r="FA1644" t="s">
        <v>408</v>
      </c>
    </row>
    <row r="1645" spans="1:157" x14ac:dyDescent="0.3">
      <c r="A1645" t="s">
        <v>169</v>
      </c>
      <c r="B1645">
        <v>22416</v>
      </c>
      <c r="C1645" t="s">
        <v>1349</v>
      </c>
      <c r="D1645">
        <v>190931</v>
      </c>
      <c r="F1645" t="s">
        <v>170</v>
      </c>
      <c r="G1645" t="s">
        <v>171</v>
      </c>
      <c r="H1645" s="13" t="s">
        <v>381</v>
      </c>
      <c r="I1645">
        <v>4000041324</v>
      </c>
      <c r="J1645" s="13"/>
      <c r="L1645" t="s">
        <v>497</v>
      </c>
      <c r="M1645" t="s">
        <v>203</v>
      </c>
      <c r="N1645" t="s">
        <v>174</v>
      </c>
      <c r="O1645" t="s">
        <v>175</v>
      </c>
      <c r="P1645" t="s">
        <v>176</v>
      </c>
      <c r="Q1645">
        <v>1000705754</v>
      </c>
      <c r="R1645">
        <v>190</v>
      </c>
      <c r="S1645">
        <v>1300000820</v>
      </c>
      <c r="T1645" t="s">
        <v>345</v>
      </c>
      <c r="U1645">
        <v>1</v>
      </c>
      <c r="W1645" t="s">
        <v>328</v>
      </c>
      <c r="X1645" t="s">
        <v>178</v>
      </c>
      <c r="Y1645" t="s">
        <v>1350</v>
      </c>
      <c r="Z1645" t="s">
        <v>1351</v>
      </c>
      <c r="AD1645" t="s">
        <v>1350</v>
      </c>
      <c r="AE1645" t="s">
        <v>1351</v>
      </c>
      <c r="AQ1645"/>
      <c r="AR1645" s="6">
        <v>44918</v>
      </c>
      <c r="AS1645"/>
      <c r="AV1645" s="5">
        <v>44964</v>
      </c>
      <c r="AW1645"/>
      <c r="AX1645" s="6">
        <v>45062</v>
      </c>
      <c r="BB1645" t="s">
        <v>179</v>
      </c>
      <c r="BD1645" t="s">
        <v>180</v>
      </c>
      <c r="BF1645" t="s">
        <v>1352</v>
      </c>
      <c r="BG1645" s="68" t="s">
        <v>181</v>
      </c>
      <c r="BH1645" s="6">
        <v>45076</v>
      </c>
      <c r="BI1645" s="6">
        <v>45076</v>
      </c>
      <c r="BL1645" t="s">
        <v>182</v>
      </c>
      <c r="BM1645" s="10">
        <v>1116342.00006</v>
      </c>
      <c r="BN1645" s="10">
        <v>1063204.1206199999</v>
      </c>
      <c r="BO1645" s="10">
        <v>1116342.00006</v>
      </c>
      <c r="BP1645" s="10">
        <v>1063204.1206199999</v>
      </c>
      <c r="BQ1645" s="69"/>
      <c r="BR1645" t="s">
        <v>1359</v>
      </c>
      <c r="BS1645" s="5">
        <v>44848</v>
      </c>
      <c r="BT1645" s="5">
        <v>44853</v>
      </c>
      <c r="BU1645" s="70"/>
      <c r="BX1645" t="s">
        <v>183</v>
      </c>
      <c r="BY1645" t="s">
        <v>553</v>
      </c>
      <c r="CG1645" t="s">
        <v>986</v>
      </c>
      <c r="CL1645" t="s">
        <v>184</v>
      </c>
      <c r="CM1645" t="s">
        <v>243</v>
      </c>
      <c r="CN1645" t="s">
        <v>244</v>
      </c>
      <c r="CO1645" t="s">
        <v>245</v>
      </c>
      <c r="CP1645" t="s">
        <v>1353</v>
      </c>
      <c r="CQ1645" t="s">
        <v>1354</v>
      </c>
      <c r="CR1645" t="s">
        <v>1355</v>
      </c>
      <c r="CT1645" t="s">
        <v>257</v>
      </c>
      <c r="CU1645" s="5">
        <v>44984</v>
      </c>
      <c r="CV1645" s="5">
        <v>44984</v>
      </c>
      <c r="DA1645" s="5"/>
      <c r="DB1645" s="5"/>
      <c r="DF1645">
        <v>1130786279</v>
      </c>
      <c r="DK1645" t="s">
        <v>438</v>
      </c>
      <c r="DL1645" t="s">
        <v>191</v>
      </c>
      <c r="DM1645" t="s">
        <v>1349</v>
      </c>
      <c r="DN1645" t="s">
        <v>1356</v>
      </c>
      <c r="DO1645">
        <v>4000041324</v>
      </c>
      <c r="DP1645" t="s">
        <v>439</v>
      </c>
      <c r="DQ1645" s="6">
        <v>45079</v>
      </c>
      <c r="DR1645" s="5"/>
      <c r="DS1645" s="5">
        <v>45098</v>
      </c>
      <c r="DT1645" s="5"/>
      <c r="DU1645" s="1" t="s">
        <v>1357</v>
      </c>
      <c r="DV1645" t="s">
        <v>1356</v>
      </c>
      <c r="DZ1645" s="11" t="s">
        <v>192</v>
      </c>
      <c r="EA1645" s="11" t="s">
        <v>499</v>
      </c>
      <c r="EB1645" s="5">
        <v>45093</v>
      </c>
      <c r="EC1645" s="5"/>
      <c r="ED1645" s="5"/>
      <c r="EF1645" t="s">
        <v>193</v>
      </c>
      <c r="EI1645" t="s">
        <v>406</v>
      </c>
      <c r="EJ1645" t="s">
        <v>407</v>
      </c>
      <c r="EK1645" t="s">
        <v>663</v>
      </c>
      <c r="EL1645" t="s">
        <v>379</v>
      </c>
      <c r="EN1645">
        <v>0.5</v>
      </c>
      <c r="EO1645">
        <v>0.15</v>
      </c>
      <c r="EP1645">
        <v>0.25</v>
      </c>
      <c r="EQ1645">
        <v>0.1</v>
      </c>
      <c r="ER1645" s="5"/>
      <c r="ES1645" s="5"/>
      <c r="ET1645" s="5"/>
      <c r="EU1645" s="5"/>
      <c r="EV1645" t="s">
        <v>194</v>
      </c>
      <c r="EX1645" t="s">
        <v>1358</v>
      </c>
      <c r="EY1645" s="5">
        <v>44984</v>
      </c>
      <c r="EZ1645" s="71" t="s">
        <v>260</v>
      </c>
      <c r="FA1645" t="s">
        <v>408</v>
      </c>
    </row>
    <row r="1646" spans="1:157" x14ac:dyDescent="0.3">
      <c r="A1646" t="s">
        <v>169</v>
      </c>
      <c r="B1646">
        <v>22482</v>
      </c>
      <c r="C1646" t="s">
        <v>1360</v>
      </c>
      <c r="D1646">
        <v>192428</v>
      </c>
      <c r="F1646" t="s">
        <v>170</v>
      </c>
      <c r="G1646" t="s">
        <v>195</v>
      </c>
      <c r="H1646" s="13" t="s">
        <v>310</v>
      </c>
      <c r="I1646">
        <v>4000041221</v>
      </c>
      <c r="J1646" s="13"/>
      <c r="L1646" t="s">
        <v>337</v>
      </c>
      <c r="M1646" t="s">
        <v>173</v>
      </c>
      <c r="N1646" t="s">
        <v>174</v>
      </c>
      <c r="O1646" t="s">
        <v>175</v>
      </c>
      <c r="P1646" t="s">
        <v>176</v>
      </c>
      <c r="Q1646">
        <v>1000705075</v>
      </c>
      <c r="R1646">
        <v>240</v>
      </c>
      <c r="S1646">
        <v>1100001382</v>
      </c>
      <c r="T1646" t="s">
        <v>219</v>
      </c>
      <c r="U1646">
        <v>4</v>
      </c>
      <c r="W1646" t="s">
        <v>327</v>
      </c>
      <c r="X1646" t="s">
        <v>178</v>
      </c>
      <c r="Y1646" t="s">
        <v>1361</v>
      </c>
      <c r="Z1646" t="s">
        <v>1362</v>
      </c>
      <c r="AD1646" t="s">
        <v>1361</v>
      </c>
      <c r="AE1646" t="s">
        <v>1362</v>
      </c>
      <c r="AQ1646"/>
      <c r="AR1646" s="6">
        <v>44960</v>
      </c>
      <c r="AS1646"/>
      <c r="AV1646" s="5">
        <v>45033</v>
      </c>
      <c r="AW1646"/>
      <c r="AX1646" s="6">
        <v>45070</v>
      </c>
      <c r="BB1646" t="s">
        <v>179</v>
      </c>
      <c r="BD1646" t="s">
        <v>180</v>
      </c>
      <c r="BF1646" t="s">
        <v>1363</v>
      </c>
      <c r="BG1646" s="68" t="s">
        <v>181</v>
      </c>
      <c r="BH1646" s="6">
        <v>45076</v>
      </c>
      <c r="BI1646" s="6">
        <v>45076</v>
      </c>
      <c r="BL1646" t="s">
        <v>182</v>
      </c>
      <c r="BM1646" s="10">
        <v>750111.99992600002</v>
      </c>
      <c r="BN1646" s="10">
        <v>297043.99952200003</v>
      </c>
      <c r="BO1646" s="10">
        <v>3000447.9997040001</v>
      </c>
      <c r="BP1646" s="10">
        <v>1188175.9980880001</v>
      </c>
      <c r="BQ1646" s="69"/>
      <c r="BR1646" t="s">
        <v>423</v>
      </c>
      <c r="BS1646" s="5">
        <v>44799</v>
      </c>
      <c r="BT1646" s="5">
        <v>44803</v>
      </c>
      <c r="BU1646" s="70"/>
      <c r="BX1646" t="s">
        <v>183</v>
      </c>
      <c r="BY1646" t="s">
        <v>699</v>
      </c>
      <c r="CG1646" t="s">
        <v>1230</v>
      </c>
      <c r="CL1646" t="s">
        <v>184</v>
      </c>
      <c r="CM1646" t="s">
        <v>185</v>
      </c>
      <c r="CN1646" t="s">
        <v>186</v>
      </c>
      <c r="CO1646" t="s">
        <v>187</v>
      </c>
      <c r="CP1646" t="s">
        <v>696</v>
      </c>
      <c r="CQ1646" t="s">
        <v>697</v>
      </c>
      <c r="CR1646" t="s">
        <v>698</v>
      </c>
      <c r="CT1646" t="s">
        <v>427</v>
      </c>
      <c r="CU1646" s="5">
        <v>0</v>
      </c>
      <c r="CV1646" s="5">
        <v>0</v>
      </c>
      <c r="DA1646" s="5"/>
      <c r="DB1646" s="5"/>
      <c r="DF1646">
        <v>1131587433</v>
      </c>
      <c r="DK1646" t="s">
        <v>668</v>
      </c>
      <c r="DL1646" t="s">
        <v>191</v>
      </c>
      <c r="DM1646" t="s">
        <v>1360</v>
      </c>
      <c r="DN1646" t="s">
        <v>1364</v>
      </c>
      <c r="DO1646">
        <v>4000041221</v>
      </c>
      <c r="DQ1646" s="6">
        <v>45078</v>
      </c>
      <c r="DR1646" s="5"/>
      <c r="DS1646" s="5">
        <v>45098</v>
      </c>
      <c r="DT1646" s="5"/>
      <c r="DU1646" s="1" t="s">
        <v>1365</v>
      </c>
      <c r="DV1646" t="s">
        <v>1364</v>
      </c>
      <c r="DZ1646" s="11" t="s">
        <v>192</v>
      </c>
      <c r="EA1646" s="11" t="s">
        <v>338</v>
      </c>
      <c r="EB1646" s="5">
        <v>45093</v>
      </c>
      <c r="EC1646" s="5"/>
      <c r="ED1646" s="5"/>
      <c r="EF1646" t="s">
        <v>193</v>
      </c>
      <c r="EI1646" t="s">
        <v>406</v>
      </c>
      <c r="EJ1646" t="s">
        <v>407</v>
      </c>
      <c r="EK1646" t="s">
        <v>663</v>
      </c>
      <c r="EL1646" t="s">
        <v>486</v>
      </c>
      <c r="EN1646">
        <v>0.5</v>
      </c>
      <c r="EO1646">
        <v>0.15</v>
      </c>
      <c r="EP1646">
        <v>0.25</v>
      </c>
      <c r="EQ1646">
        <v>0.1</v>
      </c>
      <c r="ER1646" s="5"/>
      <c r="ES1646" s="5"/>
      <c r="ET1646" s="5"/>
      <c r="EU1646" s="5"/>
      <c r="EX1646" t="s">
        <v>1366</v>
      </c>
      <c r="EY1646" s="5">
        <v>45092</v>
      </c>
      <c r="EZ1646" s="71" t="s">
        <v>452</v>
      </c>
      <c r="FA1646" t="s">
        <v>408</v>
      </c>
    </row>
    <row r="1647" spans="1:157" x14ac:dyDescent="0.3">
      <c r="A1647" t="s">
        <v>169</v>
      </c>
      <c r="B1647">
        <v>22483</v>
      </c>
      <c r="C1647" t="s">
        <v>1360</v>
      </c>
      <c r="D1647">
        <v>192429</v>
      </c>
      <c r="F1647" t="s">
        <v>170</v>
      </c>
      <c r="G1647" t="s">
        <v>195</v>
      </c>
      <c r="H1647" s="13" t="s">
        <v>311</v>
      </c>
      <c r="I1647">
        <v>4000041221</v>
      </c>
      <c r="J1647" s="13"/>
      <c r="L1647" t="s">
        <v>337</v>
      </c>
      <c r="M1647" t="s">
        <v>173</v>
      </c>
      <c r="N1647" t="s">
        <v>174</v>
      </c>
      <c r="O1647" t="s">
        <v>175</v>
      </c>
      <c r="P1647" t="s">
        <v>176</v>
      </c>
      <c r="Q1647">
        <v>1000705075</v>
      </c>
      <c r="R1647">
        <v>260</v>
      </c>
      <c r="S1647">
        <v>1100001382</v>
      </c>
      <c r="T1647" t="s">
        <v>221</v>
      </c>
      <c r="U1647">
        <v>4</v>
      </c>
      <c r="W1647" t="s">
        <v>327</v>
      </c>
      <c r="X1647" t="s">
        <v>178</v>
      </c>
      <c r="Y1647" t="s">
        <v>1361</v>
      </c>
      <c r="Z1647" t="s">
        <v>1362</v>
      </c>
      <c r="AD1647" t="s">
        <v>1361</v>
      </c>
      <c r="AE1647" t="s">
        <v>1362</v>
      </c>
      <c r="AQ1647"/>
      <c r="AR1647" s="6">
        <v>44960</v>
      </c>
      <c r="AS1647"/>
      <c r="AV1647" s="5">
        <v>45033</v>
      </c>
      <c r="AW1647"/>
      <c r="AX1647" s="6">
        <v>45070</v>
      </c>
      <c r="BB1647" t="s">
        <v>179</v>
      </c>
      <c r="BD1647" t="s">
        <v>180</v>
      </c>
      <c r="BF1647" t="s">
        <v>1363</v>
      </c>
      <c r="BG1647" s="68" t="s">
        <v>181</v>
      </c>
      <c r="BH1647" s="6">
        <v>45076</v>
      </c>
      <c r="BI1647" s="6">
        <v>45076</v>
      </c>
      <c r="BL1647" t="s">
        <v>182</v>
      </c>
      <c r="BM1647" s="10">
        <v>68561.999838000003</v>
      </c>
      <c r="BN1647" s="10">
        <v>27151.000029999999</v>
      </c>
      <c r="BO1647" s="10">
        <v>274247.99935200001</v>
      </c>
      <c r="BP1647" s="10">
        <v>108604.00012</v>
      </c>
      <c r="BQ1647" s="69"/>
      <c r="BR1647" t="s">
        <v>424</v>
      </c>
      <c r="BS1647" s="5">
        <v>44799</v>
      </c>
      <c r="BT1647" s="5">
        <v>44803</v>
      </c>
      <c r="BU1647" s="70"/>
      <c r="BX1647" t="s">
        <v>183</v>
      </c>
      <c r="BY1647" t="s">
        <v>699</v>
      </c>
      <c r="CG1647" t="s">
        <v>1230</v>
      </c>
      <c r="CL1647" t="s">
        <v>184</v>
      </c>
      <c r="CM1647" t="s">
        <v>185</v>
      </c>
      <c r="CN1647" t="s">
        <v>186</v>
      </c>
      <c r="CO1647" t="s">
        <v>187</v>
      </c>
      <c r="CP1647" t="s">
        <v>696</v>
      </c>
      <c r="CQ1647" t="s">
        <v>697</v>
      </c>
      <c r="CR1647" t="s">
        <v>698</v>
      </c>
      <c r="CT1647" t="s">
        <v>427</v>
      </c>
      <c r="CU1647" s="5">
        <v>0</v>
      </c>
      <c r="CV1647" s="5">
        <v>0</v>
      </c>
      <c r="DA1647" s="5"/>
      <c r="DB1647" s="5"/>
      <c r="DF1647">
        <v>1131587433</v>
      </c>
      <c r="DK1647" t="s">
        <v>668</v>
      </c>
      <c r="DL1647" t="s">
        <v>191</v>
      </c>
      <c r="DM1647" t="s">
        <v>1360</v>
      </c>
      <c r="DN1647" t="s">
        <v>1364</v>
      </c>
      <c r="DO1647">
        <v>4000041221</v>
      </c>
      <c r="DQ1647" s="6">
        <v>45078</v>
      </c>
      <c r="DR1647" s="5"/>
      <c r="DS1647" s="5">
        <v>45098</v>
      </c>
      <c r="DT1647" s="5"/>
      <c r="DU1647" s="1" t="s">
        <v>1365</v>
      </c>
      <c r="DV1647" t="s">
        <v>1364</v>
      </c>
      <c r="DZ1647" s="11" t="s">
        <v>192</v>
      </c>
      <c r="EA1647" s="11" t="s">
        <v>338</v>
      </c>
      <c r="EB1647" s="5">
        <v>45093</v>
      </c>
      <c r="EC1647" s="5"/>
      <c r="ED1647" s="5"/>
      <c r="EF1647" t="s">
        <v>193</v>
      </c>
      <c r="EI1647" t="s">
        <v>406</v>
      </c>
      <c r="EJ1647" t="s">
        <v>407</v>
      </c>
      <c r="EK1647" t="s">
        <v>663</v>
      </c>
      <c r="EL1647" t="s">
        <v>486</v>
      </c>
      <c r="EN1647">
        <v>0.5</v>
      </c>
      <c r="EO1647">
        <v>0.15</v>
      </c>
      <c r="EP1647">
        <v>0.25</v>
      </c>
      <c r="EQ1647">
        <v>0.1</v>
      </c>
      <c r="ER1647" s="5"/>
      <c r="ES1647" s="5"/>
      <c r="ET1647" s="5"/>
      <c r="EU1647" s="5"/>
      <c r="EX1647" t="s">
        <v>1366</v>
      </c>
      <c r="EY1647" s="5">
        <v>45092</v>
      </c>
      <c r="EZ1647" s="71" t="s">
        <v>452</v>
      </c>
      <c r="FA1647" t="s">
        <v>408</v>
      </c>
    </row>
    <row r="1648" spans="1:157" x14ac:dyDescent="0.3">
      <c r="A1648" t="s">
        <v>169</v>
      </c>
      <c r="B1648">
        <v>22484</v>
      </c>
      <c r="C1648" t="s">
        <v>1360</v>
      </c>
      <c r="D1648">
        <v>192430</v>
      </c>
      <c r="F1648" t="s">
        <v>170</v>
      </c>
      <c r="G1648" t="s">
        <v>195</v>
      </c>
      <c r="H1648" s="13" t="s">
        <v>312</v>
      </c>
      <c r="I1648">
        <v>4000041221</v>
      </c>
      <c r="J1648" s="13"/>
      <c r="L1648" t="s">
        <v>337</v>
      </c>
      <c r="M1648" t="s">
        <v>173</v>
      </c>
      <c r="N1648" t="s">
        <v>174</v>
      </c>
      <c r="O1648" t="s">
        <v>175</v>
      </c>
      <c r="P1648" t="s">
        <v>176</v>
      </c>
      <c r="Q1648">
        <v>1000705075</v>
      </c>
      <c r="R1648">
        <v>270</v>
      </c>
      <c r="S1648">
        <v>1100000046</v>
      </c>
      <c r="T1648" t="s">
        <v>223</v>
      </c>
      <c r="U1648">
        <v>2</v>
      </c>
      <c r="W1648" t="s">
        <v>327</v>
      </c>
      <c r="X1648" t="s">
        <v>178</v>
      </c>
      <c r="Y1648" t="s">
        <v>1361</v>
      </c>
      <c r="Z1648" t="s">
        <v>1362</v>
      </c>
      <c r="AD1648" t="s">
        <v>1361</v>
      </c>
      <c r="AE1648" t="s">
        <v>1362</v>
      </c>
      <c r="AQ1648"/>
      <c r="AR1648" s="6">
        <v>44960</v>
      </c>
      <c r="AS1648"/>
      <c r="AV1648" s="5">
        <v>45033</v>
      </c>
      <c r="AW1648"/>
      <c r="AX1648" s="6">
        <v>45070</v>
      </c>
      <c r="BB1648" t="s">
        <v>179</v>
      </c>
      <c r="BD1648" t="s">
        <v>180</v>
      </c>
      <c r="BF1648" t="s">
        <v>1363</v>
      </c>
      <c r="BG1648" s="68" t="s">
        <v>181</v>
      </c>
      <c r="BH1648" s="6">
        <v>45076</v>
      </c>
      <c r="BI1648" s="6">
        <v>45076</v>
      </c>
      <c r="BL1648" t="s">
        <v>182</v>
      </c>
      <c r="BM1648" s="10">
        <v>226179.00001799999</v>
      </c>
      <c r="BN1648" s="10">
        <v>89567.000016000005</v>
      </c>
      <c r="BO1648" s="10">
        <v>452358.00003599998</v>
      </c>
      <c r="BP1648" s="10">
        <v>179134.00003200001</v>
      </c>
      <c r="BQ1648" s="69"/>
      <c r="BR1648" t="s">
        <v>449</v>
      </c>
      <c r="BS1648" s="5">
        <v>44799</v>
      </c>
      <c r="BT1648" s="5">
        <v>44803</v>
      </c>
      <c r="BU1648" s="70"/>
      <c r="BX1648" t="s">
        <v>183</v>
      </c>
      <c r="BY1648" t="s">
        <v>699</v>
      </c>
      <c r="CG1648" t="s">
        <v>1230</v>
      </c>
      <c r="CL1648" t="s">
        <v>184</v>
      </c>
      <c r="CM1648" t="s">
        <v>185</v>
      </c>
      <c r="CN1648" t="s">
        <v>186</v>
      </c>
      <c r="CO1648" t="s">
        <v>187</v>
      </c>
      <c r="CP1648" t="s">
        <v>696</v>
      </c>
      <c r="CQ1648" t="s">
        <v>697</v>
      </c>
      <c r="CR1648" t="s">
        <v>698</v>
      </c>
      <c r="CT1648" t="s">
        <v>427</v>
      </c>
      <c r="CU1648" s="5">
        <v>0</v>
      </c>
      <c r="CV1648" s="5">
        <v>0</v>
      </c>
      <c r="DA1648" s="5"/>
      <c r="DB1648" s="5"/>
      <c r="DF1648">
        <v>1131587433</v>
      </c>
      <c r="DK1648" t="s">
        <v>668</v>
      </c>
      <c r="DL1648" t="s">
        <v>191</v>
      </c>
      <c r="DM1648" t="s">
        <v>1360</v>
      </c>
      <c r="DN1648" t="s">
        <v>1364</v>
      </c>
      <c r="DO1648">
        <v>4000041221</v>
      </c>
      <c r="DQ1648" s="6">
        <v>45078</v>
      </c>
      <c r="DR1648" s="5"/>
      <c r="DS1648" s="5">
        <v>45098</v>
      </c>
      <c r="DT1648" s="5"/>
      <c r="DU1648" s="1" t="s">
        <v>1365</v>
      </c>
      <c r="DV1648" t="s">
        <v>1364</v>
      </c>
      <c r="DZ1648" s="11" t="s">
        <v>192</v>
      </c>
      <c r="EA1648" s="11" t="s">
        <v>338</v>
      </c>
      <c r="EB1648" s="5">
        <v>45093</v>
      </c>
      <c r="EC1648" s="5"/>
      <c r="ED1648" s="5"/>
      <c r="EF1648" t="s">
        <v>193</v>
      </c>
      <c r="EI1648" t="s">
        <v>406</v>
      </c>
      <c r="EJ1648" t="s">
        <v>407</v>
      </c>
      <c r="EK1648" t="s">
        <v>663</v>
      </c>
      <c r="EL1648" t="s">
        <v>486</v>
      </c>
      <c r="EN1648">
        <v>0.5</v>
      </c>
      <c r="EO1648">
        <v>0.15</v>
      </c>
      <c r="EP1648">
        <v>0.25</v>
      </c>
      <c r="EQ1648">
        <v>0.1</v>
      </c>
      <c r="ER1648" s="5"/>
      <c r="ES1648" s="5"/>
      <c r="ET1648" s="5"/>
      <c r="EU1648" s="5"/>
      <c r="EX1648" t="s">
        <v>1366</v>
      </c>
      <c r="EY1648" s="5">
        <v>45092</v>
      </c>
      <c r="EZ1648" s="71" t="s">
        <v>452</v>
      </c>
      <c r="FA1648" t="s">
        <v>408</v>
      </c>
    </row>
    <row r="1649" spans="1:157" x14ac:dyDescent="0.3">
      <c r="A1649" t="s">
        <v>169</v>
      </c>
      <c r="B1649">
        <v>22485</v>
      </c>
      <c r="C1649" t="s">
        <v>1360</v>
      </c>
      <c r="D1649">
        <v>192431</v>
      </c>
      <c r="F1649" t="s">
        <v>170</v>
      </c>
      <c r="G1649" t="s">
        <v>195</v>
      </c>
      <c r="H1649" s="13" t="s">
        <v>265</v>
      </c>
      <c r="I1649">
        <v>4000041221</v>
      </c>
      <c r="J1649" s="13"/>
      <c r="L1649" t="s">
        <v>337</v>
      </c>
      <c r="M1649" t="s">
        <v>173</v>
      </c>
      <c r="N1649" t="s">
        <v>174</v>
      </c>
      <c r="O1649" t="s">
        <v>175</v>
      </c>
      <c r="P1649" t="s">
        <v>176</v>
      </c>
      <c r="Q1649">
        <v>1000705075</v>
      </c>
      <c r="R1649">
        <v>230</v>
      </c>
      <c r="S1649">
        <v>1100000300</v>
      </c>
      <c r="T1649" t="s">
        <v>210</v>
      </c>
      <c r="U1649">
        <v>4</v>
      </c>
      <c r="W1649" t="s">
        <v>327</v>
      </c>
      <c r="X1649" t="s">
        <v>178</v>
      </c>
      <c r="Y1649" t="s">
        <v>1361</v>
      </c>
      <c r="Z1649" t="s">
        <v>1362</v>
      </c>
      <c r="AD1649" t="s">
        <v>1361</v>
      </c>
      <c r="AE1649" t="s">
        <v>1362</v>
      </c>
      <c r="AQ1649"/>
      <c r="AR1649" s="6">
        <v>44960</v>
      </c>
      <c r="AS1649"/>
      <c r="AV1649" s="5">
        <v>45033</v>
      </c>
      <c r="AW1649"/>
      <c r="AX1649" s="6">
        <v>45070</v>
      </c>
      <c r="BB1649" t="s">
        <v>179</v>
      </c>
      <c r="BD1649" t="s">
        <v>180</v>
      </c>
      <c r="BF1649" t="s">
        <v>1363</v>
      </c>
      <c r="BG1649" s="68" t="s">
        <v>181</v>
      </c>
      <c r="BH1649" s="6">
        <v>45076</v>
      </c>
      <c r="BI1649" s="6">
        <v>45076</v>
      </c>
      <c r="BL1649" t="s">
        <v>182</v>
      </c>
      <c r="BM1649" s="10">
        <v>410166</v>
      </c>
      <c r="BN1649" s="10">
        <v>162426</v>
      </c>
      <c r="BO1649" s="10">
        <v>1640664</v>
      </c>
      <c r="BP1649" s="10">
        <v>649704</v>
      </c>
      <c r="BQ1649" s="69"/>
      <c r="BR1649" t="s">
        <v>423</v>
      </c>
      <c r="BS1649" s="5">
        <v>44799</v>
      </c>
      <c r="BT1649" s="5">
        <v>44803</v>
      </c>
      <c r="BU1649" s="70"/>
      <c r="BX1649" t="s">
        <v>183</v>
      </c>
      <c r="BY1649" t="s">
        <v>699</v>
      </c>
      <c r="CG1649" t="s">
        <v>1230</v>
      </c>
      <c r="CL1649" t="s">
        <v>184</v>
      </c>
      <c r="CM1649" t="s">
        <v>185</v>
      </c>
      <c r="CN1649" t="s">
        <v>186</v>
      </c>
      <c r="CO1649" t="s">
        <v>187</v>
      </c>
      <c r="CP1649" t="s">
        <v>696</v>
      </c>
      <c r="CQ1649" t="s">
        <v>697</v>
      </c>
      <c r="CR1649" t="s">
        <v>698</v>
      </c>
      <c r="CT1649" t="s">
        <v>427</v>
      </c>
      <c r="CU1649" s="5">
        <v>0</v>
      </c>
      <c r="CV1649" s="5">
        <v>0</v>
      </c>
      <c r="DA1649" s="5"/>
      <c r="DB1649" s="5"/>
      <c r="DF1649">
        <v>1131587433</v>
      </c>
      <c r="DK1649" t="s">
        <v>668</v>
      </c>
      <c r="DL1649" t="s">
        <v>191</v>
      </c>
      <c r="DM1649" t="s">
        <v>1360</v>
      </c>
      <c r="DN1649" t="s">
        <v>1364</v>
      </c>
      <c r="DO1649">
        <v>4000041221</v>
      </c>
      <c r="DQ1649" s="6">
        <v>45078</v>
      </c>
      <c r="DR1649" s="5"/>
      <c r="DS1649" s="5">
        <v>45098</v>
      </c>
      <c r="DT1649" s="5"/>
      <c r="DU1649" s="1" t="s">
        <v>1365</v>
      </c>
      <c r="DV1649" t="s">
        <v>1364</v>
      </c>
      <c r="DZ1649" s="11" t="s">
        <v>192</v>
      </c>
      <c r="EA1649" s="11" t="s">
        <v>338</v>
      </c>
      <c r="EB1649" s="5">
        <v>45093</v>
      </c>
      <c r="EC1649" s="5"/>
      <c r="ED1649" s="5"/>
      <c r="EF1649" t="s">
        <v>193</v>
      </c>
      <c r="EI1649" t="s">
        <v>406</v>
      </c>
      <c r="EJ1649" t="s">
        <v>407</v>
      </c>
      <c r="EK1649" t="s">
        <v>663</v>
      </c>
      <c r="EL1649" t="s">
        <v>486</v>
      </c>
      <c r="EN1649">
        <v>0.5</v>
      </c>
      <c r="EO1649">
        <v>0.15</v>
      </c>
      <c r="EP1649">
        <v>0.25</v>
      </c>
      <c r="EQ1649">
        <v>0.1</v>
      </c>
      <c r="ER1649" s="5"/>
      <c r="ES1649" s="5"/>
      <c r="ET1649" s="5"/>
      <c r="EU1649" s="5"/>
      <c r="EX1649" t="s">
        <v>1366</v>
      </c>
      <c r="EY1649" s="5">
        <v>45092</v>
      </c>
      <c r="EZ1649" s="71" t="s">
        <v>452</v>
      </c>
      <c r="FA1649" t="s">
        <v>408</v>
      </c>
    </row>
    <row r="1650" spans="1:157" x14ac:dyDescent="0.3">
      <c r="A1650" t="s">
        <v>169</v>
      </c>
      <c r="B1650">
        <v>22486</v>
      </c>
      <c r="C1650" t="s">
        <v>1360</v>
      </c>
      <c r="D1650">
        <v>192432</v>
      </c>
      <c r="F1650" t="s">
        <v>170</v>
      </c>
      <c r="G1650" t="s">
        <v>195</v>
      </c>
      <c r="H1650" s="13" t="s">
        <v>268</v>
      </c>
      <c r="I1650">
        <v>4000041221</v>
      </c>
      <c r="J1650" s="13"/>
      <c r="L1650" t="s">
        <v>337</v>
      </c>
      <c r="M1650" t="s">
        <v>173</v>
      </c>
      <c r="N1650" t="s">
        <v>174</v>
      </c>
      <c r="O1650" t="s">
        <v>175</v>
      </c>
      <c r="P1650" t="s">
        <v>176</v>
      </c>
      <c r="Q1650">
        <v>1000705075</v>
      </c>
      <c r="R1650">
        <v>280</v>
      </c>
      <c r="S1650">
        <v>1100001510</v>
      </c>
      <c r="T1650" t="s">
        <v>269</v>
      </c>
      <c r="U1650">
        <v>1</v>
      </c>
      <c r="W1650" t="s">
        <v>327</v>
      </c>
      <c r="X1650" t="s">
        <v>178</v>
      </c>
      <c r="Y1650" t="s">
        <v>1361</v>
      </c>
      <c r="Z1650" t="s">
        <v>1362</v>
      </c>
      <c r="AD1650" t="s">
        <v>1361</v>
      </c>
      <c r="AE1650" t="s">
        <v>1362</v>
      </c>
      <c r="AQ1650"/>
      <c r="AR1650" s="6">
        <v>44960</v>
      </c>
      <c r="AS1650"/>
      <c r="AV1650" s="5">
        <v>45033</v>
      </c>
      <c r="AW1650"/>
      <c r="AX1650" s="6">
        <v>45070</v>
      </c>
      <c r="BB1650" t="s">
        <v>179</v>
      </c>
      <c r="BD1650" t="s">
        <v>180</v>
      </c>
      <c r="BF1650" t="s">
        <v>1363</v>
      </c>
      <c r="BG1650" s="68" t="s">
        <v>181</v>
      </c>
      <c r="BH1650" s="6">
        <v>45076</v>
      </c>
      <c r="BI1650" s="6">
        <v>45076</v>
      </c>
      <c r="BL1650" t="s">
        <v>182</v>
      </c>
      <c r="BM1650" s="10">
        <v>34658.000180000003</v>
      </c>
      <c r="BN1650" s="10">
        <v>13725.000040000001</v>
      </c>
      <c r="BO1650" s="10">
        <v>34658.000180000003</v>
      </c>
      <c r="BP1650" s="10">
        <v>13725.000040000001</v>
      </c>
      <c r="BQ1650" s="69"/>
      <c r="BR1650" t="s">
        <v>449</v>
      </c>
      <c r="BS1650" s="5">
        <v>44799</v>
      </c>
      <c r="BT1650" s="5">
        <v>44803</v>
      </c>
      <c r="BU1650" s="70"/>
      <c r="BX1650" t="s">
        <v>183</v>
      </c>
      <c r="BY1650" t="s">
        <v>699</v>
      </c>
      <c r="CG1650" t="s">
        <v>1230</v>
      </c>
      <c r="CL1650" t="s">
        <v>184</v>
      </c>
      <c r="CM1650" t="s">
        <v>185</v>
      </c>
      <c r="CN1650" t="s">
        <v>186</v>
      </c>
      <c r="CO1650" t="s">
        <v>187</v>
      </c>
      <c r="CP1650" t="s">
        <v>696</v>
      </c>
      <c r="CQ1650" t="s">
        <v>697</v>
      </c>
      <c r="CR1650" t="s">
        <v>698</v>
      </c>
      <c r="CT1650" t="s">
        <v>427</v>
      </c>
      <c r="CU1650" s="5">
        <v>0</v>
      </c>
      <c r="CV1650" s="5">
        <v>0</v>
      </c>
      <c r="DA1650" s="5"/>
      <c r="DB1650" s="5"/>
      <c r="DF1650">
        <v>1131587433</v>
      </c>
      <c r="DK1650" t="s">
        <v>668</v>
      </c>
      <c r="DL1650" t="s">
        <v>191</v>
      </c>
      <c r="DM1650" t="s">
        <v>1360</v>
      </c>
      <c r="DN1650" t="s">
        <v>1364</v>
      </c>
      <c r="DO1650">
        <v>4000041221</v>
      </c>
      <c r="DQ1650" s="6">
        <v>45078</v>
      </c>
      <c r="DR1650" s="5"/>
      <c r="DS1650" s="5">
        <v>45098</v>
      </c>
      <c r="DT1650" s="5"/>
      <c r="DU1650" s="1" t="s">
        <v>1365</v>
      </c>
      <c r="DV1650" t="s">
        <v>1364</v>
      </c>
      <c r="DZ1650" s="11" t="s">
        <v>192</v>
      </c>
      <c r="EA1650" s="11" t="s">
        <v>338</v>
      </c>
      <c r="EB1650" s="5">
        <v>45093</v>
      </c>
      <c r="EC1650" s="5"/>
      <c r="ED1650" s="5"/>
      <c r="EF1650" t="s">
        <v>193</v>
      </c>
      <c r="EI1650" t="s">
        <v>406</v>
      </c>
      <c r="EJ1650" t="s">
        <v>407</v>
      </c>
      <c r="EK1650" t="s">
        <v>663</v>
      </c>
      <c r="EL1650" t="s">
        <v>486</v>
      </c>
      <c r="EN1650">
        <v>0.5</v>
      </c>
      <c r="EO1650">
        <v>0.15</v>
      </c>
      <c r="EP1650">
        <v>0.25</v>
      </c>
      <c r="EQ1650">
        <v>0.1</v>
      </c>
      <c r="ER1650" s="5"/>
      <c r="ES1650" s="5"/>
      <c r="ET1650" s="5"/>
      <c r="EU1650" s="5"/>
      <c r="EX1650" t="s">
        <v>1366</v>
      </c>
      <c r="EY1650" s="5">
        <v>45092</v>
      </c>
      <c r="EZ1650" s="71" t="s">
        <v>452</v>
      </c>
      <c r="FA1650" t="s">
        <v>408</v>
      </c>
    </row>
    <row r="1651" spans="1:157" x14ac:dyDescent="0.3">
      <c r="A1651" t="s">
        <v>169</v>
      </c>
      <c r="B1651">
        <v>22487</v>
      </c>
      <c r="C1651" t="s">
        <v>1360</v>
      </c>
      <c r="D1651">
        <v>192433</v>
      </c>
      <c r="F1651" t="s">
        <v>170</v>
      </c>
      <c r="G1651" t="s">
        <v>195</v>
      </c>
      <c r="H1651" s="13" t="s">
        <v>282</v>
      </c>
      <c r="I1651">
        <v>4000041221</v>
      </c>
      <c r="J1651" s="13"/>
      <c r="L1651" t="s">
        <v>337</v>
      </c>
      <c r="M1651" t="s">
        <v>173</v>
      </c>
      <c r="N1651" t="s">
        <v>174</v>
      </c>
      <c r="O1651" t="s">
        <v>175</v>
      </c>
      <c r="P1651" t="s">
        <v>176</v>
      </c>
      <c r="Q1651">
        <v>1000705075</v>
      </c>
      <c r="R1651">
        <v>420</v>
      </c>
      <c r="S1651">
        <v>1100001034</v>
      </c>
      <c r="T1651" t="s">
        <v>283</v>
      </c>
      <c r="U1651">
        <v>14</v>
      </c>
      <c r="W1651" t="s">
        <v>327</v>
      </c>
      <c r="X1651" t="s">
        <v>178</v>
      </c>
      <c r="Y1651" t="s">
        <v>1361</v>
      </c>
      <c r="Z1651" t="s">
        <v>1362</v>
      </c>
      <c r="AD1651" t="s">
        <v>1361</v>
      </c>
      <c r="AE1651" t="s">
        <v>1362</v>
      </c>
      <c r="AQ1651"/>
      <c r="AR1651" s="6">
        <v>44960</v>
      </c>
      <c r="AS1651"/>
      <c r="AV1651" s="5">
        <v>45033</v>
      </c>
      <c r="AW1651"/>
      <c r="AX1651" s="6">
        <v>45070</v>
      </c>
      <c r="BB1651" t="s">
        <v>179</v>
      </c>
      <c r="BD1651" t="s">
        <v>180</v>
      </c>
      <c r="BF1651" t="s">
        <v>1363</v>
      </c>
      <c r="BG1651" s="68" t="s">
        <v>181</v>
      </c>
      <c r="BH1651" s="6">
        <v>45076</v>
      </c>
      <c r="BI1651" s="6">
        <v>45076</v>
      </c>
      <c r="BL1651" t="s">
        <v>182</v>
      </c>
      <c r="BM1651" s="10">
        <v>636323.00027999992</v>
      </c>
      <c r="BN1651" s="10">
        <v>251983.99980600001</v>
      </c>
      <c r="BO1651" s="10">
        <v>8908522.0039199982</v>
      </c>
      <c r="BP1651" s="10">
        <v>3527775.9972839998</v>
      </c>
      <c r="BQ1651" s="69"/>
      <c r="BR1651" t="s">
        <v>343</v>
      </c>
      <c r="BS1651" s="5">
        <v>44799</v>
      </c>
      <c r="BT1651" s="5">
        <v>44803</v>
      </c>
      <c r="BU1651" s="70"/>
      <c r="BX1651" t="s">
        <v>183</v>
      </c>
      <c r="BY1651" t="s">
        <v>699</v>
      </c>
      <c r="CG1651" t="s">
        <v>1230</v>
      </c>
      <c r="CL1651" t="s">
        <v>184</v>
      </c>
      <c r="CM1651" t="s">
        <v>185</v>
      </c>
      <c r="CN1651" t="s">
        <v>186</v>
      </c>
      <c r="CO1651" t="s">
        <v>187</v>
      </c>
      <c r="CP1651" t="s">
        <v>696</v>
      </c>
      <c r="CQ1651" t="s">
        <v>697</v>
      </c>
      <c r="CR1651" t="s">
        <v>698</v>
      </c>
      <c r="CT1651" t="s">
        <v>427</v>
      </c>
      <c r="CU1651" s="5">
        <v>0</v>
      </c>
      <c r="CV1651" s="5">
        <v>0</v>
      </c>
      <c r="DA1651" s="5"/>
      <c r="DB1651" s="5"/>
      <c r="DF1651">
        <v>1131587433</v>
      </c>
      <c r="DK1651" t="s">
        <v>668</v>
      </c>
      <c r="DL1651" t="s">
        <v>191</v>
      </c>
      <c r="DM1651" t="s">
        <v>1360</v>
      </c>
      <c r="DN1651" t="s">
        <v>1364</v>
      </c>
      <c r="DO1651">
        <v>4000041221</v>
      </c>
      <c r="DQ1651" s="6">
        <v>45078</v>
      </c>
      <c r="DR1651" s="5"/>
      <c r="DS1651" s="5">
        <v>45098</v>
      </c>
      <c r="DT1651" s="5"/>
      <c r="DU1651" s="1" t="s">
        <v>1365</v>
      </c>
      <c r="DV1651" t="s">
        <v>1364</v>
      </c>
      <c r="DZ1651" s="11" t="s">
        <v>192</v>
      </c>
      <c r="EA1651" s="11" t="s">
        <v>338</v>
      </c>
      <c r="EB1651" s="5">
        <v>45093</v>
      </c>
      <c r="EC1651" s="5"/>
      <c r="ED1651" s="5"/>
      <c r="EF1651" t="s">
        <v>193</v>
      </c>
      <c r="EI1651" t="s">
        <v>406</v>
      </c>
      <c r="EJ1651" t="s">
        <v>407</v>
      </c>
      <c r="EK1651" t="s">
        <v>663</v>
      </c>
      <c r="EL1651" t="s">
        <v>486</v>
      </c>
      <c r="EN1651">
        <v>0.5</v>
      </c>
      <c r="EO1651">
        <v>0.15</v>
      </c>
      <c r="EP1651">
        <v>0.25</v>
      </c>
      <c r="EQ1651">
        <v>0.1</v>
      </c>
      <c r="ER1651" s="5"/>
      <c r="ES1651" s="5"/>
      <c r="ET1651" s="5"/>
      <c r="EU1651" s="5"/>
      <c r="EX1651" t="s">
        <v>1366</v>
      </c>
      <c r="EY1651" s="5">
        <v>45092</v>
      </c>
      <c r="EZ1651" s="71" t="s">
        <v>452</v>
      </c>
      <c r="FA1651" t="s">
        <v>408</v>
      </c>
    </row>
    <row r="1652" spans="1:157" x14ac:dyDescent="0.3">
      <c r="A1652" t="s">
        <v>169</v>
      </c>
      <c r="B1652">
        <v>22488</v>
      </c>
      <c r="C1652" t="s">
        <v>1360</v>
      </c>
      <c r="D1652">
        <v>192434</v>
      </c>
      <c r="F1652" t="s">
        <v>170</v>
      </c>
      <c r="G1652" t="s">
        <v>195</v>
      </c>
      <c r="H1652" s="13" t="s">
        <v>276</v>
      </c>
      <c r="I1652">
        <v>4000041221</v>
      </c>
      <c r="J1652" s="13"/>
      <c r="L1652" t="s">
        <v>337</v>
      </c>
      <c r="M1652" t="s">
        <v>173</v>
      </c>
      <c r="N1652" t="s">
        <v>174</v>
      </c>
      <c r="O1652" t="s">
        <v>175</v>
      </c>
      <c r="P1652" t="s">
        <v>176</v>
      </c>
      <c r="Q1652">
        <v>1000705075</v>
      </c>
      <c r="R1652">
        <v>320</v>
      </c>
      <c r="S1652">
        <v>1100000126</v>
      </c>
      <c r="T1652" t="s">
        <v>277</v>
      </c>
      <c r="U1652">
        <v>1</v>
      </c>
      <c r="W1652" t="s">
        <v>327</v>
      </c>
      <c r="X1652" t="s">
        <v>178</v>
      </c>
      <c r="Y1652" t="s">
        <v>1361</v>
      </c>
      <c r="Z1652" t="s">
        <v>1362</v>
      </c>
      <c r="AD1652" t="s">
        <v>1361</v>
      </c>
      <c r="AE1652" t="s">
        <v>1362</v>
      </c>
      <c r="AQ1652"/>
      <c r="AR1652" s="6">
        <v>44960</v>
      </c>
      <c r="AS1652"/>
      <c r="AV1652" s="5">
        <v>45033</v>
      </c>
      <c r="AW1652"/>
      <c r="AX1652" s="6">
        <v>45070</v>
      </c>
      <c r="BB1652" t="s">
        <v>179</v>
      </c>
      <c r="BD1652" t="s">
        <v>180</v>
      </c>
      <c r="BF1652" t="s">
        <v>1363</v>
      </c>
      <c r="BG1652" s="68" t="s">
        <v>181</v>
      </c>
      <c r="BH1652" s="6">
        <v>45076</v>
      </c>
      <c r="BI1652" s="6">
        <v>45076</v>
      </c>
      <c r="BL1652" t="s">
        <v>182</v>
      </c>
      <c r="BM1652" s="10">
        <v>112260.99994199999</v>
      </c>
      <c r="BN1652" s="10">
        <v>44454.999960000001</v>
      </c>
      <c r="BO1652" s="10">
        <v>112260.99994199999</v>
      </c>
      <c r="BP1652" s="10">
        <v>44454.999960000001</v>
      </c>
      <c r="BQ1652" s="69"/>
      <c r="BR1652" t="s">
        <v>410</v>
      </c>
      <c r="BS1652" s="5">
        <v>44799</v>
      </c>
      <c r="BT1652" s="5">
        <v>44803</v>
      </c>
      <c r="BU1652" s="70"/>
      <c r="BX1652" t="s">
        <v>183</v>
      </c>
      <c r="BY1652" t="s">
        <v>699</v>
      </c>
      <c r="CG1652" t="s">
        <v>1230</v>
      </c>
      <c r="CL1652" t="s">
        <v>184</v>
      </c>
      <c r="CM1652" t="s">
        <v>185</v>
      </c>
      <c r="CN1652" t="s">
        <v>186</v>
      </c>
      <c r="CO1652" t="s">
        <v>187</v>
      </c>
      <c r="CP1652" t="s">
        <v>696</v>
      </c>
      <c r="CQ1652" t="s">
        <v>697</v>
      </c>
      <c r="CR1652" t="s">
        <v>698</v>
      </c>
      <c r="CT1652" t="s">
        <v>427</v>
      </c>
      <c r="CU1652" s="5">
        <v>0</v>
      </c>
      <c r="CV1652" s="5">
        <v>0</v>
      </c>
      <c r="DA1652" s="5"/>
      <c r="DB1652" s="5"/>
      <c r="DF1652">
        <v>1131587433</v>
      </c>
      <c r="DK1652" t="s">
        <v>668</v>
      </c>
      <c r="DL1652" t="s">
        <v>191</v>
      </c>
      <c r="DM1652" t="s">
        <v>1360</v>
      </c>
      <c r="DN1652" t="s">
        <v>1364</v>
      </c>
      <c r="DO1652">
        <v>4000041221</v>
      </c>
      <c r="DQ1652" s="6">
        <v>45078</v>
      </c>
      <c r="DR1652" s="5"/>
      <c r="DS1652" s="5">
        <v>45098</v>
      </c>
      <c r="DT1652" s="5"/>
      <c r="DU1652" s="1" t="s">
        <v>1365</v>
      </c>
      <c r="DV1652" t="s">
        <v>1364</v>
      </c>
      <c r="DZ1652" s="11" t="s">
        <v>192</v>
      </c>
      <c r="EA1652" s="11" t="s">
        <v>338</v>
      </c>
      <c r="EB1652" s="5">
        <v>45093</v>
      </c>
      <c r="EC1652" s="5"/>
      <c r="ED1652" s="5"/>
      <c r="EF1652" t="s">
        <v>193</v>
      </c>
      <c r="EI1652" t="s">
        <v>406</v>
      </c>
      <c r="EJ1652" t="s">
        <v>407</v>
      </c>
      <c r="EK1652" t="s">
        <v>663</v>
      </c>
      <c r="EL1652" t="s">
        <v>486</v>
      </c>
      <c r="EN1652">
        <v>0.5</v>
      </c>
      <c r="EO1652">
        <v>0.15</v>
      </c>
      <c r="EP1652">
        <v>0.25</v>
      </c>
      <c r="EQ1652">
        <v>0.1</v>
      </c>
      <c r="ER1652" s="5"/>
      <c r="ES1652" s="5"/>
      <c r="ET1652" s="5"/>
      <c r="EU1652" s="5"/>
      <c r="EX1652" t="s">
        <v>1366</v>
      </c>
      <c r="EY1652" s="5">
        <v>45092</v>
      </c>
      <c r="EZ1652" s="71" t="s">
        <v>452</v>
      </c>
      <c r="FA1652" t="s">
        <v>408</v>
      </c>
    </row>
    <row r="1653" spans="1:157" x14ac:dyDescent="0.3">
      <c r="A1653" t="s">
        <v>169</v>
      </c>
      <c r="B1653">
        <v>22489</v>
      </c>
      <c r="C1653" t="s">
        <v>1360</v>
      </c>
      <c r="D1653">
        <v>192435</v>
      </c>
      <c r="F1653" t="s">
        <v>170</v>
      </c>
      <c r="G1653" t="s">
        <v>195</v>
      </c>
      <c r="H1653" s="13" t="s">
        <v>434</v>
      </c>
      <c r="I1653">
        <v>4000041221</v>
      </c>
      <c r="J1653" s="13"/>
      <c r="L1653" t="s">
        <v>337</v>
      </c>
      <c r="M1653" t="s">
        <v>173</v>
      </c>
      <c r="N1653" t="s">
        <v>174</v>
      </c>
      <c r="O1653" t="s">
        <v>175</v>
      </c>
      <c r="P1653" t="s">
        <v>176</v>
      </c>
      <c r="Q1653">
        <v>1000705075</v>
      </c>
      <c r="R1653">
        <v>380</v>
      </c>
      <c r="S1653">
        <v>1100000126</v>
      </c>
      <c r="T1653" t="s">
        <v>331</v>
      </c>
      <c r="U1653">
        <v>6</v>
      </c>
      <c r="W1653" t="s">
        <v>327</v>
      </c>
      <c r="X1653" t="s">
        <v>178</v>
      </c>
      <c r="Y1653" t="s">
        <v>1361</v>
      </c>
      <c r="Z1653" t="s">
        <v>1362</v>
      </c>
      <c r="AD1653" t="s">
        <v>1361</v>
      </c>
      <c r="AE1653" t="s">
        <v>1362</v>
      </c>
      <c r="AQ1653"/>
      <c r="AR1653" s="6">
        <v>44960</v>
      </c>
      <c r="AS1653"/>
      <c r="AV1653" s="5">
        <v>45033</v>
      </c>
      <c r="AW1653"/>
      <c r="AX1653" s="6">
        <v>45070</v>
      </c>
      <c r="BB1653" t="s">
        <v>179</v>
      </c>
      <c r="BD1653" t="s">
        <v>180</v>
      </c>
      <c r="BF1653" t="s">
        <v>1363</v>
      </c>
      <c r="BG1653" s="68" t="s">
        <v>181</v>
      </c>
      <c r="BH1653" s="6">
        <v>45076</v>
      </c>
      <c r="BI1653" s="6">
        <v>45076</v>
      </c>
      <c r="BL1653" t="s">
        <v>182</v>
      </c>
      <c r="BM1653" s="10">
        <v>822311.99996399996</v>
      </c>
      <c r="BN1653" s="10">
        <v>325635.99994800001</v>
      </c>
      <c r="BO1653" s="10">
        <v>4933871.9997840002</v>
      </c>
      <c r="BP1653" s="10">
        <v>1953815.999688</v>
      </c>
      <c r="BQ1653" s="69"/>
      <c r="BR1653" t="s">
        <v>435</v>
      </c>
      <c r="BS1653" s="5">
        <v>44821</v>
      </c>
      <c r="BT1653" s="5">
        <v>44825</v>
      </c>
      <c r="BU1653" s="70"/>
      <c r="BX1653" t="s">
        <v>183</v>
      </c>
      <c r="BY1653" t="s">
        <v>699</v>
      </c>
      <c r="CG1653" t="s">
        <v>1230</v>
      </c>
      <c r="CL1653" t="s">
        <v>184</v>
      </c>
      <c r="CM1653" t="s">
        <v>185</v>
      </c>
      <c r="CN1653" t="s">
        <v>186</v>
      </c>
      <c r="CO1653" t="s">
        <v>187</v>
      </c>
      <c r="CP1653" t="s">
        <v>696</v>
      </c>
      <c r="CQ1653" t="s">
        <v>697</v>
      </c>
      <c r="CR1653" t="s">
        <v>698</v>
      </c>
      <c r="CT1653" t="s">
        <v>427</v>
      </c>
      <c r="CU1653" s="5">
        <v>0</v>
      </c>
      <c r="CV1653" s="5">
        <v>0</v>
      </c>
      <c r="DA1653" s="5"/>
      <c r="DB1653" s="5"/>
      <c r="DF1653">
        <v>1131587433</v>
      </c>
      <c r="DK1653" t="s">
        <v>668</v>
      </c>
      <c r="DL1653" t="s">
        <v>191</v>
      </c>
      <c r="DM1653" t="s">
        <v>1360</v>
      </c>
      <c r="DN1653" t="s">
        <v>1364</v>
      </c>
      <c r="DO1653">
        <v>4000041221</v>
      </c>
      <c r="DQ1653" s="6">
        <v>45078</v>
      </c>
      <c r="DR1653" s="5"/>
      <c r="DS1653" s="5">
        <v>45098</v>
      </c>
      <c r="DT1653" s="5"/>
      <c r="DU1653" s="1" t="s">
        <v>1365</v>
      </c>
      <c r="DV1653" t="s">
        <v>1364</v>
      </c>
      <c r="DZ1653" s="11" t="s">
        <v>192</v>
      </c>
      <c r="EA1653" s="11" t="s">
        <v>338</v>
      </c>
      <c r="EB1653" s="5">
        <v>45093</v>
      </c>
      <c r="EC1653" s="5"/>
      <c r="ED1653" s="5"/>
      <c r="EF1653" t="s">
        <v>193</v>
      </c>
      <c r="EI1653" t="s">
        <v>406</v>
      </c>
      <c r="EJ1653" t="s">
        <v>407</v>
      </c>
      <c r="EK1653" t="s">
        <v>663</v>
      </c>
      <c r="EL1653" t="s">
        <v>486</v>
      </c>
      <c r="EN1653">
        <v>0.5</v>
      </c>
      <c r="EO1653">
        <v>0.15</v>
      </c>
      <c r="EP1653">
        <v>0.25</v>
      </c>
      <c r="EQ1653">
        <v>0.1</v>
      </c>
      <c r="ER1653" s="5"/>
      <c r="ES1653" s="5"/>
      <c r="ET1653" s="5"/>
      <c r="EU1653" s="5"/>
      <c r="EX1653" t="s">
        <v>1366</v>
      </c>
      <c r="EY1653" s="5">
        <v>45092</v>
      </c>
      <c r="EZ1653" s="71" t="s">
        <v>452</v>
      </c>
      <c r="FA1653" t="s">
        <v>408</v>
      </c>
    </row>
    <row r="1654" spans="1:157" x14ac:dyDescent="0.3">
      <c r="A1654" t="s">
        <v>169</v>
      </c>
      <c r="B1654">
        <v>22490</v>
      </c>
      <c r="C1654" t="s">
        <v>1360</v>
      </c>
      <c r="D1654">
        <v>192436</v>
      </c>
      <c r="F1654" t="s">
        <v>170</v>
      </c>
      <c r="G1654" t="s">
        <v>195</v>
      </c>
      <c r="H1654" s="13" t="s">
        <v>200</v>
      </c>
      <c r="I1654">
        <v>4000041221</v>
      </c>
      <c r="J1654" s="13"/>
      <c r="L1654" t="s">
        <v>337</v>
      </c>
      <c r="M1654" t="s">
        <v>173</v>
      </c>
      <c r="N1654" t="s">
        <v>174</v>
      </c>
      <c r="O1654" t="s">
        <v>175</v>
      </c>
      <c r="P1654" t="s">
        <v>176</v>
      </c>
      <c r="Q1654">
        <v>1000705075</v>
      </c>
      <c r="R1654">
        <v>440</v>
      </c>
      <c r="S1654">
        <v>1200000321</v>
      </c>
      <c r="T1654" t="s">
        <v>201</v>
      </c>
      <c r="U1654">
        <v>24</v>
      </c>
      <c r="W1654" t="s">
        <v>327</v>
      </c>
      <c r="X1654" t="s">
        <v>178</v>
      </c>
      <c r="Y1654" t="s">
        <v>1361</v>
      </c>
      <c r="Z1654" t="s">
        <v>1362</v>
      </c>
      <c r="AD1654" t="s">
        <v>1361</v>
      </c>
      <c r="AE1654" t="s">
        <v>1362</v>
      </c>
      <c r="AQ1654"/>
      <c r="AR1654" s="6">
        <v>44960</v>
      </c>
      <c r="AS1654"/>
      <c r="AV1654" s="5">
        <v>45033</v>
      </c>
      <c r="AW1654"/>
      <c r="AX1654" s="6">
        <v>45070</v>
      </c>
      <c r="BB1654" t="s">
        <v>179</v>
      </c>
      <c r="BD1654" t="s">
        <v>180</v>
      </c>
      <c r="BF1654" t="s">
        <v>1363</v>
      </c>
      <c r="BG1654" s="68" t="s">
        <v>181</v>
      </c>
      <c r="BH1654" s="6">
        <v>45076</v>
      </c>
      <c r="BI1654" s="6">
        <v>45076</v>
      </c>
      <c r="BL1654" t="s">
        <v>182</v>
      </c>
      <c r="BM1654" s="10">
        <v>442010.99986799998</v>
      </c>
      <c r="BN1654" s="10">
        <v>175035.999969</v>
      </c>
      <c r="BO1654" s="10">
        <v>10608263.996832</v>
      </c>
      <c r="BP1654" s="10">
        <v>4200863.9992559999</v>
      </c>
      <c r="BQ1654" s="69"/>
      <c r="BR1654" t="s">
        <v>343</v>
      </c>
      <c r="BS1654" s="5">
        <v>44799</v>
      </c>
      <c r="BT1654" s="5">
        <v>44803</v>
      </c>
      <c r="BU1654" s="70"/>
      <c r="BX1654" t="s">
        <v>183</v>
      </c>
      <c r="BY1654" t="s">
        <v>699</v>
      </c>
      <c r="CG1654" t="s">
        <v>1230</v>
      </c>
      <c r="CL1654" t="s">
        <v>184</v>
      </c>
      <c r="CM1654" t="s">
        <v>185</v>
      </c>
      <c r="CN1654" t="s">
        <v>186</v>
      </c>
      <c r="CO1654" t="s">
        <v>187</v>
      </c>
      <c r="CP1654" t="s">
        <v>696</v>
      </c>
      <c r="CQ1654" t="s">
        <v>697</v>
      </c>
      <c r="CR1654" t="s">
        <v>698</v>
      </c>
      <c r="CT1654" t="s">
        <v>427</v>
      </c>
      <c r="CU1654" s="5">
        <v>0</v>
      </c>
      <c r="CV1654" s="5">
        <v>0</v>
      </c>
      <c r="DA1654" s="5"/>
      <c r="DB1654" s="5"/>
      <c r="DF1654">
        <v>1131587433</v>
      </c>
      <c r="DK1654" t="s">
        <v>668</v>
      </c>
      <c r="DL1654" t="s">
        <v>191</v>
      </c>
      <c r="DM1654" t="s">
        <v>1360</v>
      </c>
      <c r="DN1654" t="s">
        <v>1364</v>
      </c>
      <c r="DO1654">
        <v>4000041221</v>
      </c>
      <c r="DQ1654" s="6">
        <v>45078</v>
      </c>
      <c r="DR1654" s="5"/>
      <c r="DS1654" s="5">
        <v>45098</v>
      </c>
      <c r="DT1654" s="5"/>
      <c r="DU1654" s="1" t="s">
        <v>1365</v>
      </c>
      <c r="DV1654" t="s">
        <v>1364</v>
      </c>
      <c r="DZ1654" s="11" t="s">
        <v>192</v>
      </c>
      <c r="EA1654" s="11" t="s">
        <v>338</v>
      </c>
      <c r="EB1654" s="5">
        <v>45093</v>
      </c>
      <c r="EC1654" s="5"/>
      <c r="ED1654" s="5"/>
      <c r="EF1654" t="s">
        <v>193</v>
      </c>
      <c r="EI1654" t="s">
        <v>406</v>
      </c>
      <c r="EJ1654" t="s">
        <v>407</v>
      </c>
      <c r="EK1654" t="s">
        <v>663</v>
      </c>
      <c r="EL1654" t="s">
        <v>486</v>
      </c>
      <c r="EN1654">
        <v>0.5</v>
      </c>
      <c r="EO1654">
        <v>0.15</v>
      </c>
      <c r="EP1654">
        <v>0.25</v>
      </c>
      <c r="EQ1654">
        <v>0.1</v>
      </c>
      <c r="ER1654" s="5"/>
      <c r="ES1654" s="5"/>
      <c r="ET1654" s="5"/>
      <c r="EU1654" s="5"/>
      <c r="EX1654" t="s">
        <v>1366</v>
      </c>
      <c r="EY1654" s="5">
        <v>45092</v>
      </c>
      <c r="EZ1654" s="71" t="s">
        <v>452</v>
      </c>
      <c r="FA1654" t="s">
        <v>408</v>
      </c>
    </row>
    <row r="1655" spans="1:157" x14ac:dyDescent="0.3">
      <c r="A1655" t="s">
        <v>169</v>
      </c>
      <c r="B1655">
        <v>22491</v>
      </c>
      <c r="C1655" t="s">
        <v>1360</v>
      </c>
      <c r="D1655">
        <v>192437</v>
      </c>
      <c r="F1655" t="s">
        <v>170</v>
      </c>
      <c r="G1655" t="s">
        <v>195</v>
      </c>
      <c r="H1655" s="13" t="s">
        <v>321</v>
      </c>
      <c r="I1655">
        <v>4000041222</v>
      </c>
      <c r="J1655" s="13"/>
      <c r="L1655" t="s">
        <v>337</v>
      </c>
      <c r="M1655" t="s">
        <v>203</v>
      </c>
      <c r="N1655" t="s">
        <v>174</v>
      </c>
      <c r="O1655" t="s">
        <v>175</v>
      </c>
      <c r="P1655" t="s">
        <v>176</v>
      </c>
      <c r="Q1655">
        <v>1000705075</v>
      </c>
      <c r="R1655">
        <v>330</v>
      </c>
      <c r="S1655">
        <v>1300000401</v>
      </c>
      <c r="T1655" t="s">
        <v>322</v>
      </c>
      <c r="U1655">
        <v>3</v>
      </c>
      <c r="W1655" t="s">
        <v>327</v>
      </c>
      <c r="X1655" t="s">
        <v>178</v>
      </c>
      <c r="Y1655" t="s">
        <v>1361</v>
      </c>
      <c r="Z1655" t="s">
        <v>1362</v>
      </c>
      <c r="AD1655" t="s">
        <v>1361</v>
      </c>
      <c r="AE1655" t="s">
        <v>1362</v>
      </c>
      <c r="AQ1655"/>
      <c r="AR1655" s="6">
        <v>44960</v>
      </c>
      <c r="AS1655"/>
      <c r="AV1655" s="5">
        <v>45033</v>
      </c>
      <c r="AW1655"/>
      <c r="AX1655" s="6">
        <v>45070</v>
      </c>
      <c r="BB1655" t="s">
        <v>179</v>
      </c>
      <c r="BD1655" t="s">
        <v>180</v>
      </c>
      <c r="BF1655" t="s">
        <v>1363</v>
      </c>
      <c r="BG1655" s="68" t="s">
        <v>181</v>
      </c>
      <c r="BH1655" s="6">
        <v>45076</v>
      </c>
      <c r="BI1655" s="6">
        <v>45076</v>
      </c>
      <c r="BL1655" t="s">
        <v>182</v>
      </c>
      <c r="BM1655" s="10">
        <v>10121759.999957999</v>
      </c>
      <c r="BN1655" s="10">
        <v>9639964.000074001</v>
      </c>
      <c r="BO1655" s="10">
        <v>30365279.999874</v>
      </c>
      <c r="BP1655" s="10">
        <v>28919892.000222001</v>
      </c>
      <c r="BQ1655" s="69"/>
      <c r="BR1655" t="s">
        <v>437</v>
      </c>
      <c r="BS1655" s="5">
        <v>44799</v>
      </c>
      <c r="BT1655" s="5">
        <v>44803</v>
      </c>
      <c r="BU1655" s="70"/>
      <c r="BX1655" t="s">
        <v>183</v>
      </c>
      <c r="BY1655" t="s">
        <v>699</v>
      </c>
      <c r="CG1655" t="s">
        <v>1230</v>
      </c>
      <c r="CL1655" t="s">
        <v>184</v>
      </c>
      <c r="CM1655" t="s">
        <v>185</v>
      </c>
      <c r="CN1655" t="s">
        <v>186</v>
      </c>
      <c r="CO1655" t="s">
        <v>187</v>
      </c>
      <c r="CP1655" t="s">
        <v>696</v>
      </c>
      <c r="CQ1655" t="s">
        <v>697</v>
      </c>
      <c r="CR1655" t="s">
        <v>698</v>
      </c>
      <c r="CT1655" t="s">
        <v>427</v>
      </c>
      <c r="CU1655" s="5">
        <v>0</v>
      </c>
      <c r="CV1655" s="5">
        <v>0</v>
      </c>
      <c r="DA1655" s="5"/>
      <c r="DB1655" s="5"/>
      <c r="DF1655">
        <v>1131580004</v>
      </c>
      <c r="DK1655" t="s">
        <v>668</v>
      </c>
      <c r="DL1655" t="s">
        <v>191</v>
      </c>
      <c r="DM1655" t="s">
        <v>1360</v>
      </c>
      <c r="DN1655" t="s">
        <v>1364</v>
      </c>
      <c r="DO1655">
        <v>4000041222</v>
      </c>
      <c r="DQ1655" s="6">
        <v>45078</v>
      </c>
      <c r="DR1655" s="5"/>
      <c r="DS1655" s="5">
        <v>45098</v>
      </c>
      <c r="DT1655" s="5"/>
      <c r="DU1655" s="1" t="s">
        <v>1365</v>
      </c>
      <c r="DV1655" t="s">
        <v>1364</v>
      </c>
      <c r="DZ1655" s="11" t="s">
        <v>192</v>
      </c>
      <c r="EA1655" s="11" t="s">
        <v>338</v>
      </c>
      <c r="EB1655" s="5">
        <v>45093</v>
      </c>
      <c r="EC1655" s="5"/>
      <c r="ED1655" s="5"/>
      <c r="EF1655" t="s">
        <v>193</v>
      </c>
      <c r="EI1655" t="s">
        <v>406</v>
      </c>
      <c r="EJ1655" t="s">
        <v>407</v>
      </c>
      <c r="EK1655" t="s">
        <v>663</v>
      </c>
      <c r="EL1655" t="s">
        <v>486</v>
      </c>
      <c r="EN1655">
        <v>0.5</v>
      </c>
      <c r="EO1655">
        <v>0.15</v>
      </c>
      <c r="EP1655">
        <v>0.25</v>
      </c>
      <c r="EQ1655">
        <v>0.1</v>
      </c>
      <c r="ER1655" s="5"/>
      <c r="ES1655" s="5"/>
      <c r="ET1655" s="5"/>
      <c r="EU1655" s="5"/>
      <c r="EX1655" t="s">
        <v>1366</v>
      </c>
      <c r="EY1655" s="5">
        <v>45092</v>
      </c>
      <c r="EZ1655" s="71" t="s">
        <v>452</v>
      </c>
      <c r="FA1655" t="s">
        <v>408</v>
      </c>
    </row>
    <row r="1656" spans="1:157" x14ac:dyDescent="0.3">
      <c r="A1656" t="s">
        <v>169</v>
      </c>
      <c r="B1656">
        <v>22492</v>
      </c>
      <c r="C1656" t="s">
        <v>1360</v>
      </c>
      <c r="D1656">
        <v>192438</v>
      </c>
      <c r="F1656" t="s">
        <v>170</v>
      </c>
      <c r="G1656" t="s">
        <v>195</v>
      </c>
      <c r="H1656" s="13" t="s">
        <v>377</v>
      </c>
      <c r="I1656">
        <v>4000041222</v>
      </c>
      <c r="J1656" s="13"/>
      <c r="L1656" t="s">
        <v>337</v>
      </c>
      <c r="M1656" t="s">
        <v>203</v>
      </c>
      <c r="N1656" t="s">
        <v>174</v>
      </c>
      <c r="O1656" t="s">
        <v>175</v>
      </c>
      <c r="P1656" t="s">
        <v>176</v>
      </c>
      <c r="Q1656">
        <v>1000705075</v>
      </c>
      <c r="R1656">
        <v>290</v>
      </c>
      <c r="S1656">
        <v>1300000007</v>
      </c>
      <c r="T1656" t="s">
        <v>378</v>
      </c>
      <c r="U1656">
        <v>3</v>
      </c>
      <c r="W1656" t="s">
        <v>327</v>
      </c>
      <c r="X1656" t="s">
        <v>178</v>
      </c>
      <c r="Y1656" t="s">
        <v>1361</v>
      </c>
      <c r="Z1656" t="s">
        <v>1362</v>
      </c>
      <c r="AD1656" t="s">
        <v>1361</v>
      </c>
      <c r="AE1656" t="s">
        <v>1362</v>
      </c>
      <c r="AQ1656"/>
      <c r="AR1656" s="6">
        <v>44960</v>
      </c>
      <c r="AS1656"/>
      <c r="AV1656" s="5">
        <v>45033</v>
      </c>
      <c r="AW1656"/>
      <c r="AX1656" s="6">
        <v>45070</v>
      </c>
      <c r="BB1656" t="s">
        <v>179</v>
      </c>
      <c r="BD1656" t="s">
        <v>180</v>
      </c>
      <c r="BF1656" t="s">
        <v>1363</v>
      </c>
      <c r="BG1656" s="68" t="s">
        <v>181</v>
      </c>
      <c r="BH1656" s="6">
        <v>45076</v>
      </c>
      <c r="BI1656" s="6">
        <v>45076</v>
      </c>
      <c r="BL1656" t="s">
        <v>182</v>
      </c>
      <c r="BM1656" s="10">
        <v>2408959</v>
      </c>
      <c r="BN1656" s="10">
        <v>2294292.9999990002</v>
      </c>
      <c r="BO1656" s="10">
        <v>7226877</v>
      </c>
      <c r="BP1656" s="10">
        <v>6882878.9999969993</v>
      </c>
      <c r="BQ1656" s="69"/>
      <c r="BR1656" t="s">
        <v>426</v>
      </c>
      <c r="BS1656" s="5">
        <v>44799</v>
      </c>
      <c r="BT1656" s="5">
        <v>44803</v>
      </c>
      <c r="BU1656" s="70"/>
      <c r="BX1656" t="s">
        <v>183</v>
      </c>
      <c r="BY1656" t="s">
        <v>699</v>
      </c>
      <c r="CG1656" t="s">
        <v>1230</v>
      </c>
      <c r="CL1656" t="s">
        <v>184</v>
      </c>
      <c r="CM1656" t="s">
        <v>185</v>
      </c>
      <c r="CN1656" t="s">
        <v>186</v>
      </c>
      <c r="CO1656" t="s">
        <v>187</v>
      </c>
      <c r="CP1656" t="s">
        <v>696</v>
      </c>
      <c r="CQ1656" t="s">
        <v>697</v>
      </c>
      <c r="CR1656" t="s">
        <v>698</v>
      </c>
      <c r="CT1656" t="s">
        <v>427</v>
      </c>
      <c r="CU1656" s="5">
        <v>0</v>
      </c>
      <c r="CV1656" s="5">
        <v>0</v>
      </c>
      <c r="DA1656" s="5"/>
      <c r="DB1656" s="5"/>
      <c r="DF1656">
        <v>1131580004</v>
      </c>
      <c r="DK1656" t="s">
        <v>668</v>
      </c>
      <c r="DL1656" t="s">
        <v>191</v>
      </c>
      <c r="DM1656" t="s">
        <v>1360</v>
      </c>
      <c r="DN1656" t="s">
        <v>1364</v>
      </c>
      <c r="DO1656">
        <v>4000041222</v>
      </c>
      <c r="DQ1656" s="6">
        <v>45078</v>
      </c>
      <c r="DR1656" s="5"/>
      <c r="DS1656" s="5">
        <v>45098</v>
      </c>
      <c r="DT1656" s="5"/>
      <c r="DU1656" s="1" t="s">
        <v>1365</v>
      </c>
      <c r="DV1656" t="s">
        <v>1364</v>
      </c>
      <c r="DZ1656" s="11" t="s">
        <v>192</v>
      </c>
      <c r="EA1656" s="11" t="s">
        <v>338</v>
      </c>
      <c r="EB1656" s="5">
        <v>45093</v>
      </c>
      <c r="EC1656" s="5"/>
      <c r="ED1656" s="5"/>
      <c r="EF1656" t="s">
        <v>193</v>
      </c>
      <c r="EI1656" t="s">
        <v>406</v>
      </c>
      <c r="EJ1656" t="s">
        <v>407</v>
      </c>
      <c r="EK1656" t="s">
        <v>663</v>
      </c>
      <c r="EL1656" t="s">
        <v>486</v>
      </c>
      <c r="EN1656">
        <v>0.5</v>
      </c>
      <c r="EO1656">
        <v>0.15</v>
      </c>
      <c r="EP1656">
        <v>0.25</v>
      </c>
      <c r="EQ1656">
        <v>0.1</v>
      </c>
      <c r="ER1656" s="5"/>
      <c r="ES1656" s="5"/>
      <c r="ET1656" s="5"/>
      <c r="EU1656" s="5"/>
      <c r="EX1656" t="s">
        <v>1366</v>
      </c>
      <c r="EY1656" s="5">
        <v>45092</v>
      </c>
      <c r="EZ1656" s="71" t="s">
        <v>452</v>
      </c>
      <c r="FA1656" t="s">
        <v>408</v>
      </c>
    </row>
    <row r="1657" spans="1:157" x14ac:dyDescent="0.3">
      <c r="A1657" t="s">
        <v>169</v>
      </c>
      <c r="B1657">
        <v>22493</v>
      </c>
      <c r="C1657" t="s">
        <v>1360</v>
      </c>
      <c r="D1657">
        <v>192439</v>
      </c>
      <c r="F1657" t="s">
        <v>170</v>
      </c>
      <c r="G1657" t="s">
        <v>195</v>
      </c>
      <c r="H1657" s="13" t="s">
        <v>316</v>
      </c>
      <c r="I1657">
        <v>4000041222</v>
      </c>
      <c r="J1657" s="13"/>
      <c r="L1657" t="s">
        <v>337</v>
      </c>
      <c r="M1657" t="s">
        <v>203</v>
      </c>
      <c r="N1657" t="s">
        <v>174</v>
      </c>
      <c r="O1657" t="s">
        <v>175</v>
      </c>
      <c r="P1657" t="s">
        <v>176</v>
      </c>
      <c r="Q1657">
        <v>1000705075</v>
      </c>
      <c r="R1657">
        <v>310</v>
      </c>
      <c r="S1657">
        <v>1300000820</v>
      </c>
      <c r="T1657" t="s">
        <v>236</v>
      </c>
      <c r="U1657">
        <v>1</v>
      </c>
      <c r="W1657" t="s">
        <v>327</v>
      </c>
      <c r="X1657" t="s">
        <v>178</v>
      </c>
      <c r="Y1657" t="s">
        <v>1361</v>
      </c>
      <c r="Z1657" t="s">
        <v>1362</v>
      </c>
      <c r="AD1657" t="s">
        <v>1361</v>
      </c>
      <c r="AE1657" t="s">
        <v>1362</v>
      </c>
      <c r="AQ1657"/>
      <c r="AR1657" s="6">
        <v>44960</v>
      </c>
      <c r="AS1657"/>
      <c r="AV1657" s="5">
        <v>45033</v>
      </c>
      <c r="AW1657"/>
      <c r="AX1657" s="6">
        <v>45070</v>
      </c>
      <c r="BB1657" t="s">
        <v>179</v>
      </c>
      <c r="BD1657" t="s">
        <v>180</v>
      </c>
      <c r="BF1657" t="s">
        <v>1363</v>
      </c>
      <c r="BG1657" s="68" t="s">
        <v>181</v>
      </c>
      <c r="BH1657" s="6">
        <v>45076</v>
      </c>
      <c r="BI1657" s="6">
        <v>45076</v>
      </c>
      <c r="BL1657" t="s">
        <v>182</v>
      </c>
      <c r="BM1657" s="10">
        <v>1956902.00028</v>
      </c>
      <c r="BN1657" s="10">
        <v>1863752.9998399999</v>
      </c>
      <c r="BO1657" s="10">
        <v>1956902.00028</v>
      </c>
      <c r="BP1657" s="10">
        <v>1863752.9998399999</v>
      </c>
      <c r="BQ1657" s="69"/>
      <c r="BR1657" t="s">
        <v>437</v>
      </c>
      <c r="BS1657" s="5">
        <v>44799</v>
      </c>
      <c r="BT1657" s="5">
        <v>44803</v>
      </c>
      <c r="BU1657" s="70"/>
      <c r="BX1657" t="s">
        <v>183</v>
      </c>
      <c r="BY1657" t="s">
        <v>699</v>
      </c>
      <c r="CG1657" t="s">
        <v>1230</v>
      </c>
      <c r="CL1657" t="s">
        <v>184</v>
      </c>
      <c r="CM1657" t="s">
        <v>185</v>
      </c>
      <c r="CN1657" t="s">
        <v>186</v>
      </c>
      <c r="CO1657" t="s">
        <v>187</v>
      </c>
      <c r="CP1657" t="s">
        <v>696</v>
      </c>
      <c r="CQ1657" t="s">
        <v>697</v>
      </c>
      <c r="CR1657" t="s">
        <v>698</v>
      </c>
      <c r="CT1657" t="s">
        <v>427</v>
      </c>
      <c r="CU1657" s="5">
        <v>0</v>
      </c>
      <c r="CV1657" s="5">
        <v>0</v>
      </c>
      <c r="DA1657" s="5"/>
      <c r="DB1657" s="5"/>
      <c r="DF1657">
        <v>1131580004</v>
      </c>
      <c r="DK1657" t="s">
        <v>668</v>
      </c>
      <c r="DL1657" t="s">
        <v>191</v>
      </c>
      <c r="DM1657" t="s">
        <v>1360</v>
      </c>
      <c r="DN1657" t="s">
        <v>1364</v>
      </c>
      <c r="DO1657">
        <v>4000041222</v>
      </c>
      <c r="DQ1657" s="6">
        <v>45078</v>
      </c>
      <c r="DR1657" s="5"/>
      <c r="DS1657" s="5">
        <v>45098</v>
      </c>
      <c r="DT1657" s="5"/>
      <c r="DU1657" s="1" t="s">
        <v>1365</v>
      </c>
      <c r="DV1657" t="s">
        <v>1364</v>
      </c>
      <c r="DZ1657" s="11" t="s">
        <v>192</v>
      </c>
      <c r="EA1657" s="11" t="s">
        <v>338</v>
      </c>
      <c r="EB1657" s="5">
        <v>45093</v>
      </c>
      <c r="EC1657" s="5"/>
      <c r="ED1657" s="5"/>
      <c r="EF1657" t="s">
        <v>193</v>
      </c>
      <c r="EI1657" t="s">
        <v>406</v>
      </c>
      <c r="EJ1657" t="s">
        <v>407</v>
      </c>
      <c r="EK1657" t="s">
        <v>663</v>
      </c>
      <c r="EL1657" t="s">
        <v>486</v>
      </c>
      <c r="EN1657">
        <v>0.5</v>
      </c>
      <c r="EO1657">
        <v>0.15</v>
      </c>
      <c r="EP1657">
        <v>0.25</v>
      </c>
      <c r="EQ1657">
        <v>0.1</v>
      </c>
      <c r="ER1657" s="5"/>
      <c r="ES1657" s="5"/>
      <c r="ET1657" s="5"/>
      <c r="EU1657" s="5"/>
      <c r="EX1657" t="s">
        <v>1366</v>
      </c>
      <c r="EY1657" s="5">
        <v>45092</v>
      </c>
      <c r="EZ1657" s="71" t="s">
        <v>452</v>
      </c>
      <c r="FA1657" t="s">
        <v>408</v>
      </c>
    </row>
    <row r="1658" spans="1:157" x14ac:dyDescent="0.3">
      <c r="A1658" t="s">
        <v>169</v>
      </c>
      <c r="B1658">
        <v>22494</v>
      </c>
      <c r="C1658" t="s">
        <v>1360</v>
      </c>
      <c r="D1658">
        <v>192440</v>
      </c>
      <c r="F1658" t="s">
        <v>170</v>
      </c>
      <c r="G1658" t="s">
        <v>195</v>
      </c>
      <c r="H1658" s="13" t="s">
        <v>286</v>
      </c>
      <c r="I1658">
        <v>4000041222</v>
      </c>
      <c r="J1658" s="13"/>
      <c r="L1658" t="s">
        <v>337</v>
      </c>
      <c r="M1658" t="s">
        <v>203</v>
      </c>
      <c r="N1658" t="s">
        <v>174</v>
      </c>
      <c r="O1658" t="s">
        <v>175</v>
      </c>
      <c r="P1658" t="s">
        <v>176</v>
      </c>
      <c r="Q1658">
        <v>1000705075</v>
      </c>
      <c r="R1658">
        <v>220</v>
      </c>
      <c r="S1658">
        <v>1300000820</v>
      </c>
      <c r="T1658" t="s">
        <v>287</v>
      </c>
      <c r="U1658">
        <v>10</v>
      </c>
      <c r="W1658" t="s">
        <v>327</v>
      </c>
      <c r="X1658" t="s">
        <v>178</v>
      </c>
      <c r="Y1658" t="s">
        <v>1361</v>
      </c>
      <c r="Z1658" t="s">
        <v>1362</v>
      </c>
      <c r="AD1658" t="s">
        <v>1361</v>
      </c>
      <c r="AE1658" t="s">
        <v>1362</v>
      </c>
      <c r="AQ1658"/>
      <c r="AR1658" s="6">
        <v>44960</v>
      </c>
      <c r="AS1658"/>
      <c r="AV1658" s="5">
        <v>45033</v>
      </c>
      <c r="AW1658"/>
      <c r="AX1658" s="6">
        <v>45070</v>
      </c>
      <c r="BB1658" t="s">
        <v>179</v>
      </c>
      <c r="BD1658" t="s">
        <v>180</v>
      </c>
      <c r="BF1658" t="s">
        <v>1363</v>
      </c>
      <c r="BG1658" s="68" t="s">
        <v>181</v>
      </c>
      <c r="BH1658" s="6">
        <v>45076</v>
      </c>
      <c r="BI1658" s="6">
        <v>45076</v>
      </c>
      <c r="BL1658" t="s">
        <v>182</v>
      </c>
      <c r="BM1658" s="10">
        <v>73620.999739999999</v>
      </c>
      <c r="BN1658" s="10">
        <v>70117.000339999999</v>
      </c>
      <c r="BO1658" s="10">
        <v>736209.99739999999</v>
      </c>
      <c r="BP1658" s="10">
        <v>701170.00340000005</v>
      </c>
      <c r="BQ1658" s="69"/>
      <c r="BR1658" t="s">
        <v>425</v>
      </c>
      <c r="BS1658" s="5">
        <v>44799</v>
      </c>
      <c r="BT1658" s="5">
        <v>44803</v>
      </c>
      <c r="BU1658" s="70"/>
      <c r="BX1658" t="s">
        <v>183</v>
      </c>
      <c r="BY1658" t="s">
        <v>699</v>
      </c>
      <c r="CG1658" t="s">
        <v>1230</v>
      </c>
      <c r="CL1658" t="s">
        <v>184</v>
      </c>
      <c r="CM1658" t="s">
        <v>185</v>
      </c>
      <c r="CN1658" t="s">
        <v>186</v>
      </c>
      <c r="CO1658" t="s">
        <v>187</v>
      </c>
      <c r="CP1658" t="s">
        <v>696</v>
      </c>
      <c r="CQ1658" t="s">
        <v>697</v>
      </c>
      <c r="CR1658" t="s">
        <v>698</v>
      </c>
      <c r="CT1658" t="s">
        <v>427</v>
      </c>
      <c r="CU1658" s="5">
        <v>0</v>
      </c>
      <c r="CV1658" s="5">
        <v>0</v>
      </c>
      <c r="DA1658" s="5"/>
      <c r="DB1658" s="5"/>
      <c r="DF1658">
        <v>1131580004</v>
      </c>
      <c r="DK1658" t="s">
        <v>668</v>
      </c>
      <c r="DL1658" t="s">
        <v>191</v>
      </c>
      <c r="DM1658" t="s">
        <v>1360</v>
      </c>
      <c r="DN1658" t="s">
        <v>1364</v>
      </c>
      <c r="DO1658">
        <v>4000041222</v>
      </c>
      <c r="DQ1658" s="6">
        <v>45078</v>
      </c>
      <c r="DR1658" s="5"/>
      <c r="DS1658" s="5">
        <v>45098</v>
      </c>
      <c r="DT1658" s="5"/>
      <c r="DU1658" s="1" t="s">
        <v>1365</v>
      </c>
      <c r="DV1658" t="s">
        <v>1364</v>
      </c>
      <c r="DZ1658" s="11" t="s">
        <v>192</v>
      </c>
      <c r="EA1658" s="11" t="s">
        <v>338</v>
      </c>
      <c r="EB1658" s="5">
        <v>45093</v>
      </c>
      <c r="EC1658" s="5"/>
      <c r="ED1658" s="5"/>
      <c r="EF1658" t="s">
        <v>193</v>
      </c>
      <c r="EI1658" t="s">
        <v>406</v>
      </c>
      <c r="EJ1658" t="s">
        <v>407</v>
      </c>
      <c r="EK1658" t="s">
        <v>663</v>
      </c>
      <c r="EL1658" t="s">
        <v>486</v>
      </c>
      <c r="EN1658">
        <v>0.5</v>
      </c>
      <c r="EO1658">
        <v>0.15</v>
      </c>
      <c r="EP1658">
        <v>0.25</v>
      </c>
      <c r="EQ1658">
        <v>0.1</v>
      </c>
      <c r="ER1658" s="5"/>
      <c r="ES1658" s="5"/>
      <c r="ET1658" s="5"/>
      <c r="EU1658" s="5"/>
      <c r="EX1658" t="s">
        <v>1366</v>
      </c>
      <c r="EY1658" s="5">
        <v>45092</v>
      </c>
      <c r="EZ1658" s="71" t="s">
        <v>452</v>
      </c>
      <c r="FA1658" t="s">
        <v>408</v>
      </c>
    </row>
    <row r="1659" spans="1:157" x14ac:dyDescent="0.3">
      <c r="A1659" t="s">
        <v>169</v>
      </c>
      <c r="B1659">
        <v>22495</v>
      </c>
      <c r="C1659" t="s">
        <v>1360</v>
      </c>
      <c r="D1659">
        <v>192441</v>
      </c>
      <c r="F1659" t="s">
        <v>170</v>
      </c>
      <c r="G1659" t="s">
        <v>195</v>
      </c>
      <c r="H1659" s="13" t="s">
        <v>288</v>
      </c>
      <c r="I1659">
        <v>4000041222</v>
      </c>
      <c r="J1659" s="13"/>
      <c r="L1659" t="s">
        <v>337</v>
      </c>
      <c r="M1659" t="s">
        <v>203</v>
      </c>
      <c r="N1659" t="s">
        <v>174</v>
      </c>
      <c r="O1659" t="s">
        <v>175</v>
      </c>
      <c r="P1659" t="s">
        <v>176</v>
      </c>
      <c r="Q1659">
        <v>1000705075</v>
      </c>
      <c r="R1659">
        <v>230</v>
      </c>
      <c r="S1659">
        <v>1300000820</v>
      </c>
      <c r="T1659" t="s">
        <v>230</v>
      </c>
      <c r="U1659">
        <v>10</v>
      </c>
      <c r="W1659" t="s">
        <v>327</v>
      </c>
      <c r="X1659" t="s">
        <v>178</v>
      </c>
      <c r="Y1659" t="s">
        <v>1361</v>
      </c>
      <c r="Z1659" t="s">
        <v>1362</v>
      </c>
      <c r="AD1659" t="s">
        <v>1361</v>
      </c>
      <c r="AE1659" t="s">
        <v>1362</v>
      </c>
      <c r="AQ1659"/>
      <c r="AR1659" s="6">
        <v>44960</v>
      </c>
      <c r="AS1659"/>
      <c r="AV1659" s="5">
        <v>45033</v>
      </c>
      <c r="AW1659"/>
      <c r="AX1659" s="6">
        <v>45070</v>
      </c>
      <c r="BB1659" t="s">
        <v>179</v>
      </c>
      <c r="BD1659" t="s">
        <v>180</v>
      </c>
      <c r="BF1659" t="s">
        <v>1363</v>
      </c>
      <c r="BG1659" s="68" t="s">
        <v>181</v>
      </c>
      <c r="BH1659" s="6">
        <v>45076</v>
      </c>
      <c r="BI1659" s="6">
        <v>45076</v>
      </c>
      <c r="BL1659" t="s">
        <v>182</v>
      </c>
      <c r="BM1659" s="10">
        <v>34873.000180000003</v>
      </c>
      <c r="BN1659" s="10">
        <v>33213.000379999998</v>
      </c>
      <c r="BO1659" s="10">
        <v>348730.00180000003</v>
      </c>
      <c r="BP1659" s="10">
        <v>332130.00379999989</v>
      </c>
      <c r="BQ1659" s="69"/>
      <c r="BR1659" t="s">
        <v>425</v>
      </c>
      <c r="BS1659" s="5">
        <v>44799</v>
      </c>
      <c r="BT1659" s="5">
        <v>44803</v>
      </c>
      <c r="BU1659" s="70"/>
      <c r="BX1659" t="s">
        <v>183</v>
      </c>
      <c r="BY1659" t="s">
        <v>699</v>
      </c>
      <c r="CG1659" t="s">
        <v>1230</v>
      </c>
      <c r="CL1659" t="s">
        <v>184</v>
      </c>
      <c r="CM1659" t="s">
        <v>185</v>
      </c>
      <c r="CN1659" t="s">
        <v>186</v>
      </c>
      <c r="CO1659" t="s">
        <v>187</v>
      </c>
      <c r="CP1659" t="s">
        <v>696</v>
      </c>
      <c r="CQ1659" t="s">
        <v>697</v>
      </c>
      <c r="CR1659" t="s">
        <v>698</v>
      </c>
      <c r="CT1659" t="s">
        <v>427</v>
      </c>
      <c r="CU1659" s="5">
        <v>0</v>
      </c>
      <c r="CV1659" s="5">
        <v>0</v>
      </c>
      <c r="DA1659" s="5"/>
      <c r="DB1659" s="5"/>
      <c r="DF1659">
        <v>1131580004</v>
      </c>
      <c r="DK1659" t="s">
        <v>668</v>
      </c>
      <c r="DL1659" t="s">
        <v>191</v>
      </c>
      <c r="DM1659" t="s">
        <v>1360</v>
      </c>
      <c r="DN1659" t="s">
        <v>1364</v>
      </c>
      <c r="DO1659">
        <v>4000041222</v>
      </c>
      <c r="DQ1659" s="6">
        <v>45078</v>
      </c>
      <c r="DR1659" s="5"/>
      <c r="DS1659" s="5">
        <v>45098</v>
      </c>
      <c r="DT1659" s="5"/>
      <c r="DU1659" s="1" t="s">
        <v>1365</v>
      </c>
      <c r="DV1659" t="s">
        <v>1364</v>
      </c>
      <c r="DZ1659" s="11" t="s">
        <v>192</v>
      </c>
      <c r="EA1659" s="11" t="s">
        <v>338</v>
      </c>
      <c r="EB1659" s="5">
        <v>45093</v>
      </c>
      <c r="EC1659" s="5"/>
      <c r="ED1659" s="5"/>
      <c r="EF1659" t="s">
        <v>193</v>
      </c>
      <c r="EI1659" t="s">
        <v>406</v>
      </c>
      <c r="EJ1659" t="s">
        <v>407</v>
      </c>
      <c r="EK1659" t="s">
        <v>663</v>
      </c>
      <c r="EL1659" t="s">
        <v>486</v>
      </c>
      <c r="EN1659">
        <v>0.5</v>
      </c>
      <c r="EO1659">
        <v>0.15</v>
      </c>
      <c r="EP1659">
        <v>0.25</v>
      </c>
      <c r="EQ1659">
        <v>0.1</v>
      </c>
      <c r="ER1659" s="5"/>
      <c r="ES1659" s="5"/>
      <c r="ET1659" s="5"/>
      <c r="EU1659" s="5"/>
      <c r="EX1659" t="s">
        <v>1366</v>
      </c>
      <c r="EY1659" s="5">
        <v>45092</v>
      </c>
      <c r="EZ1659" s="71" t="s">
        <v>452</v>
      </c>
      <c r="FA1659" t="s">
        <v>408</v>
      </c>
    </row>
    <row r="1660" spans="1:157" x14ac:dyDescent="0.3">
      <c r="A1660" t="s">
        <v>169</v>
      </c>
      <c r="B1660">
        <v>22496</v>
      </c>
      <c r="C1660" t="s">
        <v>1360</v>
      </c>
      <c r="D1660">
        <v>192442</v>
      </c>
      <c r="F1660" t="s">
        <v>170</v>
      </c>
      <c r="G1660" t="s">
        <v>195</v>
      </c>
      <c r="H1660" s="13" t="s">
        <v>202</v>
      </c>
      <c r="I1660">
        <v>4000041222</v>
      </c>
      <c r="J1660" s="13"/>
      <c r="L1660" t="s">
        <v>337</v>
      </c>
      <c r="M1660" t="s">
        <v>203</v>
      </c>
      <c r="N1660" t="s">
        <v>174</v>
      </c>
      <c r="O1660" t="s">
        <v>175</v>
      </c>
      <c r="P1660" t="s">
        <v>176</v>
      </c>
      <c r="Q1660">
        <v>1000705075</v>
      </c>
      <c r="R1660">
        <v>270</v>
      </c>
      <c r="S1660">
        <v>1300000820</v>
      </c>
      <c r="T1660" t="s">
        <v>204</v>
      </c>
      <c r="U1660">
        <v>1</v>
      </c>
      <c r="W1660" t="s">
        <v>327</v>
      </c>
      <c r="X1660" t="s">
        <v>178</v>
      </c>
      <c r="Y1660" t="s">
        <v>1361</v>
      </c>
      <c r="Z1660" t="s">
        <v>1362</v>
      </c>
      <c r="AD1660" t="s">
        <v>1361</v>
      </c>
      <c r="AE1660" t="s">
        <v>1362</v>
      </c>
      <c r="AQ1660"/>
      <c r="AR1660" s="6">
        <v>44960</v>
      </c>
      <c r="AS1660"/>
      <c r="AV1660" s="5">
        <v>45033</v>
      </c>
      <c r="AW1660"/>
      <c r="AX1660" s="6">
        <v>45070</v>
      </c>
      <c r="BB1660" t="s">
        <v>179</v>
      </c>
      <c r="BD1660" t="s">
        <v>180</v>
      </c>
      <c r="BF1660" t="s">
        <v>1363</v>
      </c>
      <c r="BG1660" s="68" t="s">
        <v>181</v>
      </c>
      <c r="BH1660" s="6">
        <v>45076</v>
      </c>
      <c r="BI1660" s="6">
        <v>45076</v>
      </c>
      <c r="BL1660" t="s">
        <v>182</v>
      </c>
      <c r="BM1660" s="10">
        <v>80795.999739999999</v>
      </c>
      <c r="BN1660" s="10">
        <v>76949.999660000001</v>
      </c>
      <c r="BO1660" s="10">
        <v>80795.999739999999</v>
      </c>
      <c r="BP1660" s="10">
        <v>76949.999660000001</v>
      </c>
      <c r="BQ1660" s="69"/>
      <c r="BR1660" t="s">
        <v>1272</v>
      </c>
      <c r="BS1660" s="5">
        <v>44848</v>
      </c>
      <c r="BT1660" s="5">
        <v>44853</v>
      </c>
      <c r="BU1660" s="70"/>
      <c r="BX1660" t="s">
        <v>183</v>
      </c>
      <c r="BY1660" t="s">
        <v>699</v>
      </c>
      <c r="CG1660" t="s">
        <v>1230</v>
      </c>
      <c r="CL1660" t="s">
        <v>184</v>
      </c>
      <c r="CM1660" t="s">
        <v>185</v>
      </c>
      <c r="CN1660" t="s">
        <v>186</v>
      </c>
      <c r="CO1660" t="s">
        <v>187</v>
      </c>
      <c r="CP1660" t="s">
        <v>696</v>
      </c>
      <c r="CQ1660" t="s">
        <v>697</v>
      </c>
      <c r="CR1660" t="s">
        <v>698</v>
      </c>
      <c r="CT1660" t="s">
        <v>427</v>
      </c>
      <c r="CU1660" s="5">
        <v>0</v>
      </c>
      <c r="CV1660" s="5">
        <v>0</v>
      </c>
      <c r="DA1660" s="5"/>
      <c r="DB1660" s="5"/>
      <c r="DF1660">
        <v>1131580004</v>
      </c>
      <c r="DK1660" t="s">
        <v>668</v>
      </c>
      <c r="DL1660" t="s">
        <v>191</v>
      </c>
      <c r="DM1660" t="s">
        <v>1360</v>
      </c>
      <c r="DN1660" t="s">
        <v>1364</v>
      </c>
      <c r="DO1660">
        <v>4000041222</v>
      </c>
      <c r="DQ1660" s="6">
        <v>45078</v>
      </c>
      <c r="DR1660" s="5"/>
      <c r="DS1660" s="5">
        <v>45098</v>
      </c>
      <c r="DT1660" s="5"/>
      <c r="DU1660" s="1" t="s">
        <v>1365</v>
      </c>
      <c r="DV1660" t="s">
        <v>1364</v>
      </c>
      <c r="DZ1660" s="11" t="s">
        <v>192</v>
      </c>
      <c r="EA1660" s="11" t="s">
        <v>338</v>
      </c>
      <c r="EB1660" s="5">
        <v>45093</v>
      </c>
      <c r="EC1660" s="5"/>
      <c r="ED1660" s="5"/>
      <c r="EF1660" t="s">
        <v>193</v>
      </c>
      <c r="EI1660" t="s">
        <v>406</v>
      </c>
      <c r="EJ1660" t="s">
        <v>407</v>
      </c>
      <c r="EK1660" t="s">
        <v>663</v>
      </c>
      <c r="EL1660" t="s">
        <v>486</v>
      </c>
      <c r="EN1660">
        <v>0.5</v>
      </c>
      <c r="EO1660">
        <v>0.15</v>
      </c>
      <c r="EP1660">
        <v>0.25</v>
      </c>
      <c r="EQ1660">
        <v>0.1</v>
      </c>
      <c r="ER1660" s="5"/>
      <c r="ES1660" s="5"/>
      <c r="ET1660" s="5"/>
      <c r="EU1660" s="5"/>
      <c r="EX1660" t="s">
        <v>1366</v>
      </c>
      <c r="EY1660" s="5">
        <v>45092</v>
      </c>
      <c r="EZ1660" s="71" t="s">
        <v>452</v>
      </c>
      <c r="FA1660" t="s">
        <v>408</v>
      </c>
    </row>
    <row r="1661" spans="1:157" x14ac:dyDescent="0.3">
      <c r="A1661" t="s">
        <v>169</v>
      </c>
      <c r="B1661">
        <v>22497</v>
      </c>
      <c r="C1661" t="s">
        <v>1360</v>
      </c>
      <c r="D1661">
        <v>192443</v>
      </c>
      <c r="F1661" t="s">
        <v>170</v>
      </c>
      <c r="G1661" t="s">
        <v>195</v>
      </c>
      <c r="H1661" s="13" t="s">
        <v>293</v>
      </c>
      <c r="I1661">
        <v>4000041222</v>
      </c>
      <c r="J1661" s="13"/>
      <c r="L1661" t="s">
        <v>337</v>
      </c>
      <c r="M1661" t="s">
        <v>203</v>
      </c>
      <c r="N1661" t="s">
        <v>174</v>
      </c>
      <c r="O1661" t="s">
        <v>175</v>
      </c>
      <c r="P1661" t="s">
        <v>176</v>
      </c>
      <c r="Q1661">
        <v>1000705075</v>
      </c>
      <c r="R1661">
        <v>280</v>
      </c>
      <c r="S1661">
        <v>1300000820</v>
      </c>
      <c r="T1661" t="s">
        <v>231</v>
      </c>
      <c r="U1661">
        <v>1</v>
      </c>
      <c r="W1661" t="s">
        <v>327</v>
      </c>
      <c r="X1661" t="s">
        <v>178</v>
      </c>
      <c r="Y1661" t="s">
        <v>1361</v>
      </c>
      <c r="Z1661" t="s">
        <v>1362</v>
      </c>
      <c r="AD1661" t="s">
        <v>1361</v>
      </c>
      <c r="AE1661" t="s">
        <v>1362</v>
      </c>
      <c r="AQ1661"/>
      <c r="AR1661" s="6">
        <v>44960</v>
      </c>
      <c r="AS1661"/>
      <c r="AV1661" s="5">
        <v>45033</v>
      </c>
      <c r="AW1661"/>
      <c r="AX1661" s="6">
        <v>45070</v>
      </c>
      <c r="BB1661" t="s">
        <v>179</v>
      </c>
      <c r="BD1661" t="s">
        <v>180</v>
      </c>
      <c r="BF1661" t="s">
        <v>1363</v>
      </c>
      <c r="BG1661" s="68" t="s">
        <v>181</v>
      </c>
      <c r="BH1661" s="6">
        <v>45076</v>
      </c>
      <c r="BI1661" s="6">
        <v>45076</v>
      </c>
      <c r="BL1661" t="s">
        <v>182</v>
      </c>
      <c r="BM1661" s="10">
        <v>80795.999739999999</v>
      </c>
      <c r="BN1661" s="10">
        <v>76949.999660000001</v>
      </c>
      <c r="BO1661" s="10">
        <v>80795.999739999999</v>
      </c>
      <c r="BP1661" s="10">
        <v>76949.999660000001</v>
      </c>
      <c r="BQ1661" s="69"/>
      <c r="BR1661" t="s">
        <v>572</v>
      </c>
      <c r="BS1661" s="5">
        <v>44825</v>
      </c>
      <c r="BT1661" s="5">
        <v>44827</v>
      </c>
      <c r="BU1661" s="70"/>
      <c r="BX1661" t="s">
        <v>183</v>
      </c>
      <c r="BY1661" t="s">
        <v>699</v>
      </c>
      <c r="CG1661" t="s">
        <v>1230</v>
      </c>
      <c r="CL1661" t="s">
        <v>184</v>
      </c>
      <c r="CM1661" t="s">
        <v>185</v>
      </c>
      <c r="CN1661" t="s">
        <v>186</v>
      </c>
      <c r="CO1661" t="s">
        <v>187</v>
      </c>
      <c r="CP1661" t="s">
        <v>696</v>
      </c>
      <c r="CQ1661" t="s">
        <v>697</v>
      </c>
      <c r="CR1661" t="s">
        <v>698</v>
      </c>
      <c r="CT1661" t="s">
        <v>427</v>
      </c>
      <c r="CU1661" s="5">
        <v>0</v>
      </c>
      <c r="CV1661" s="5">
        <v>0</v>
      </c>
      <c r="DA1661" s="5"/>
      <c r="DB1661" s="5"/>
      <c r="DF1661">
        <v>1131580004</v>
      </c>
      <c r="DK1661" t="s">
        <v>668</v>
      </c>
      <c r="DL1661" t="s">
        <v>191</v>
      </c>
      <c r="DM1661" t="s">
        <v>1360</v>
      </c>
      <c r="DN1661" t="s">
        <v>1364</v>
      </c>
      <c r="DO1661">
        <v>4000041222</v>
      </c>
      <c r="DQ1661" s="6">
        <v>45078</v>
      </c>
      <c r="DR1661" s="5"/>
      <c r="DS1661" s="5">
        <v>45098</v>
      </c>
      <c r="DT1661" s="5"/>
      <c r="DU1661" s="1" t="s">
        <v>1365</v>
      </c>
      <c r="DV1661" t="s">
        <v>1364</v>
      </c>
      <c r="DZ1661" s="11" t="s">
        <v>192</v>
      </c>
      <c r="EA1661" s="11" t="s">
        <v>338</v>
      </c>
      <c r="EB1661" s="5">
        <v>45093</v>
      </c>
      <c r="EC1661" s="5"/>
      <c r="ED1661" s="5"/>
      <c r="EF1661" t="s">
        <v>193</v>
      </c>
      <c r="EI1661" t="s">
        <v>406</v>
      </c>
      <c r="EJ1661" t="s">
        <v>407</v>
      </c>
      <c r="EK1661" t="s">
        <v>663</v>
      </c>
      <c r="EL1661" t="s">
        <v>486</v>
      </c>
      <c r="EN1661">
        <v>0.5</v>
      </c>
      <c r="EO1661">
        <v>0.15</v>
      </c>
      <c r="EP1661">
        <v>0.25</v>
      </c>
      <c r="EQ1661">
        <v>0.1</v>
      </c>
      <c r="ER1661" s="5"/>
      <c r="ES1661" s="5"/>
      <c r="ET1661" s="5"/>
      <c r="EU1661" s="5"/>
      <c r="EX1661" t="s">
        <v>1366</v>
      </c>
      <c r="EY1661" s="5">
        <v>45092</v>
      </c>
      <c r="EZ1661" s="71" t="s">
        <v>452</v>
      </c>
      <c r="FA1661" t="s">
        <v>408</v>
      </c>
    </row>
    <row r="1662" spans="1:157" x14ac:dyDescent="0.3">
      <c r="A1662" t="s">
        <v>169</v>
      </c>
      <c r="B1662">
        <v>22498</v>
      </c>
      <c r="C1662" t="s">
        <v>1360</v>
      </c>
      <c r="D1662">
        <v>192444</v>
      </c>
      <c r="F1662" t="s">
        <v>170</v>
      </c>
      <c r="G1662" t="s">
        <v>195</v>
      </c>
      <c r="H1662" s="13" t="s">
        <v>319</v>
      </c>
      <c r="I1662">
        <v>4000041222</v>
      </c>
      <c r="J1662" s="13"/>
      <c r="L1662" t="s">
        <v>337</v>
      </c>
      <c r="M1662" t="s">
        <v>203</v>
      </c>
      <c r="N1662" t="s">
        <v>174</v>
      </c>
      <c r="O1662" t="s">
        <v>175</v>
      </c>
      <c r="P1662" t="s">
        <v>176</v>
      </c>
      <c r="Q1662">
        <v>1000705075</v>
      </c>
      <c r="R1662">
        <v>360</v>
      </c>
      <c r="S1662">
        <v>1300000725</v>
      </c>
      <c r="T1662" t="s">
        <v>242</v>
      </c>
      <c r="U1662">
        <v>8</v>
      </c>
      <c r="W1662" t="s">
        <v>327</v>
      </c>
      <c r="X1662" t="s">
        <v>178</v>
      </c>
      <c r="Y1662" t="s">
        <v>1361</v>
      </c>
      <c r="Z1662" t="s">
        <v>1362</v>
      </c>
      <c r="AD1662" t="s">
        <v>1361</v>
      </c>
      <c r="AE1662" t="s">
        <v>1362</v>
      </c>
      <c r="AQ1662"/>
      <c r="AR1662" s="6">
        <v>44960</v>
      </c>
      <c r="AS1662"/>
      <c r="AV1662" s="5">
        <v>45033</v>
      </c>
      <c r="AW1662"/>
      <c r="AX1662" s="6">
        <v>45070</v>
      </c>
      <c r="BB1662" t="s">
        <v>179</v>
      </c>
      <c r="BD1662" t="s">
        <v>180</v>
      </c>
      <c r="BF1662" t="s">
        <v>1363</v>
      </c>
      <c r="BG1662" s="68" t="s">
        <v>181</v>
      </c>
      <c r="BH1662" s="6">
        <v>45076</v>
      </c>
      <c r="BI1662" s="6">
        <v>45076</v>
      </c>
      <c r="BL1662" t="s">
        <v>182</v>
      </c>
      <c r="BM1662" s="10">
        <v>323185.00014999998</v>
      </c>
      <c r="BN1662" s="10">
        <v>307800.99967500003</v>
      </c>
      <c r="BO1662" s="10">
        <v>2585480.0011999998</v>
      </c>
      <c r="BP1662" s="10">
        <v>2462407.9974000002</v>
      </c>
      <c r="BQ1662" s="69"/>
      <c r="BR1662" t="s">
        <v>437</v>
      </c>
      <c r="BS1662" s="5">
        <v>44799</v>
      </c>
      <c r="BT1662" s="5">
        <v>44803</v>
      </c>
      <c r="BU1662" s="70"/>
      <c r="BX1662" t="s">
        <v>183</v>
      </c>
      <c r="BY1662" t="s">
        <v>699</v>
      </c>
      <c r="CG1662" t="s">
        <v>1230</v>
      </c>
      <c r="CL1662" t="s">
        <v>184</v>
      </c>
      <c r="CM1662" t="s">
        <v>185</v>
      </c>
      <c r="CN1662" t="s">
        <v>186</v>
      </c>
      <c r="CO1662" t="s">
        <v>187</v>
      </c>
      <c r="CP1662" t="s">
        <v>696</v>
      </c>
      <c r="CQ1662" t="s">
        <v>697</v>
      </c>
      <c r="CR1662" t="s">
        <v>698</v>
      </c>
      <c r="CT1662" t="s">
        <v>427</v>
      </c>
      <c r="CU1662" s="5">
        <v>0</v>
      </c>
      <c r="CV1662" s="5">
        <v>0</v>
      </c>
      <c r="DA1662" s="5"/>
      <c r="DB1662" s="5"/>
      <c r="DF1662">
        <v>1131580004</v>
      </c>
      <c r="DK1662" t="s">
        <v>668</v>
      </c>
      <c r="DL1662" t="s">
        <v>191</v>
      </c>
      <c r="DM1662" t="s">
        <v>1360</v>
      </c>
      <c r="DN1662" t="s">
        <v>1364</v>
      </c>
      <c r="DO1662">
        <v>4000041222</v>
      </c>
      <c r="DQ1662" s="6">
        <v>45078</v>
      </c>
      <c r="DR1662" s="5"/>
      <c r="DS1662" s="5">
        <v>45098</v>
      </c>
      <c r="DT1662" s="5"/>
      <c r="DU1662" s="1" t="s">
        <v>1365</v>
      </c>
      <c r="DV1662" t="s">
        <v>1364</v>
      </c>
      <c r="DZ1662" s="11" t="s">
        <v>192</v>
      </c>
      <c r="EA1662" s="11" t="s">
        <v>338</v>
      </c>
      <c r="EB1662" s="5">
        <v>45093</v>
      </c>
      <c r="EC1662" s="5"/>
      <c r="ED1662" s="5"/>
      <c r="EF1662" t="s">
        <v>193</v>
      </c>
      <c r="EI1662" t="s">
        <v>406</v>
      </c>
      <c r="EJ1662" t="s">
        <v>407</v>
      </c>
      <c r="EK1662" t="s">
        <v>663</v>
      </c>
      <c r="EL1662" t="s">
        <v>486</v>
      </c>
      <c r="EN1662">
        <v>0.5</v>
      </c>
      <c r="EO1662">
        <v>0.15</v>
      </c>
      <c r="EP1662">
        <v>0.25</v>
      </c>
      <c r="EQ1662">
        <v>0.1</v>
      </c>
      <c r="ER1662" s="5"/>
      <c r="ES1662" s="5"/>
      <c r="ET1662" s="5"/>
      <c r="EU1662" s="5"/>
      <c r="EX1662" t="s">
        <v>1366</v>
      </c>
      <c r="EY1662" s="5">
        <v>45092</v>
      </c>
      <c r="EZ1662" s="71" t="s">
        <v>452</v>
      </c>
      <c r="FA1662" t="s">
        <v>408</v>
      </c>
    </row>
    <row r="1663" spans="1:157" x14ac:dyDescent="0.3">
      <c r="A1663" t="s">
        <v>169</v>
      </c>
      <c r="B1663">
        <v>22499</v>
      </c>
      <c r="C1663" t="s">
        <v>1360</v>
      </c>
      <c r="D1663">
        <v>192445</v>
      </c>
      <c r="F1663" t="s">
        <v>170</v>
      </c>
      <c r="G1663" t="s">
        <v>195</v>
      </c>
      <c r="H1663" s="13" t="s">
        <v>318</v>
      </c>
      <c r="I1663">
        <v>4000041222</v>
      </c>
      <c r="J1663" s="13"/>
      <c r="L1663" t="s">
        <v>337</v>
      </c>
      <c r="M1663" t="s">
        <v>203</v>
      </c>
      <c r="N1663" t="s">
        <v>174</v>
      </c>
      <c r="O1663" t="s">
        <v>175</v>
      </c>
      <c r="P1663" t="s">
        <v>176</v>
      </c>
      <c r="Q1663">
        <v>1000705075</v>
      </c>
      <c r="R1663">
        <v>350</v>
      </c>
      <c r="S1663">
        <v>1300000725</v>
      </c>
      <c r="T1663" t="s">
        <v>240</v>
      </c>
      <c r="U1663">
        <v>4</v>
      </c>
      <c r="W1663" t="s">
        <v>327</v>
      </c>
      <c r="X1663" t="s">
        <v>178</v>
      </c>
      <c r="Y1663" t="s">
        <v>1361</v>
      </c>
      <c r="Z1663" t="s">
        <v>1362</v>
      </c>
      <c r="AD1663" t="s">
        <v>1361</v>
      </c>
      <c r="AE1663" t="s">
        <v>1362</v>
      </c>
      <c r="AQ1663"/>
      <c r="AR1663" s="6">
        <v>44960</v>
      </c>
      <c r="AS1663"/>
      <c r="AV1663" s="5">
        <v>45033</v>
      </c>
      <c r="AW1663"/>
      <c r="AX1663" s="6">
        <v>45070</v>
      </c>
      <c r="BB1663" t="s">
        <v>179</v>
      </c>
      <c r="BD1663" t="s">
        <v>180</v>
      </c>
      <c r="BF1663" t="s">
        <v>1363</v>
      </c>
      <c r="BG1663" s="68" t="s">
        <v>181</v>
      </c>
      <c r="BH1663" s="6">
        <v>45076</v>
      </c>
      <c r="BI1663" s="6">
        <v>45076</v>
      </c>
      <c r="BL1663" t="s">
        <v>182</v>
      </c>
      <c r="BM1663" s="10">
        <v>186707.000325</v>
      </c>
      <c r="BN1663" s="10">
        <v>177820.00034999999</v>
      </c>
      <c r="BO1663" s="10">
        <v>746828.0013</v>
      </c>
      <c r="BP1663" s="10">
        <v>711280.00140000007</v>
      </c>
      <c r="BQ1663" s="69"/>
      <c r="BR1663" t="s">
        <v>437</v>
      </c>
      <c r="BS1663" s="5">
        <v>44799</v>
      </c>
      <c r="BT1663" s="5">
        <v>44803</v>
      </c>
      <c r="BU1663" s="70"/>
      <c r="BX1663" t="s">
        <v>183</v>
      </c>
      <c r="BY1663" t="s">
        <v>699</v>
      </c>
      <c r="CG1663" t="s">
        <v>1230</v>
      </c>
      <c r="CL1663" t="s">
        <v>184</v>
      </c>
      <c r="CM1663" t="s">
        <v>185</v>
      </c>
      <c r="CN1663" t="s">
        <v>186</v>
      </c>
      <c r="CO1663" t="s">
        <v>187</v>
      </c>
      <c r="CP1663" t="s">
        <v>696</v>
      </c>
      <c r="CQ1663" t="s">
        <v>697</v>
      </c>
      <c r="CR1663" t="s">
        <v>698</v>
      </c>
      <c r="CT1663" t="s">
        <v>427</v>
      </c>
      <c r="CU1663" s="5">
        <v>0</v>
      </c>
      <c r="CV1663" s="5">
        <v>0</v>
      </c>
      <c r="DA1663" s="5"/>
      <c r="DB1663" s="5"/>
      <c r="DF1663">
        <v>1131580004</v>
      </c>
      <c r="DK1663" t="s">
        <v>668</v>
      </c>
      <c r="DL1663" t="s">
        <v>191</v>
      </c>
      <c r="DM1663" t="s">
        <v>1360</v>
      </c>
      <c r="DN1663" t="s">
        <v>1364</v>
      </c>
      <c r="DO1663">
        <v>4000041222</v>
      </c>
      <c r="DQ1663" s="6">
        <v>45078</v>
      </c>
      <c r="DR1663" s="5"/>
      <c r="DS1663" s="5">
        <v>45098</v>
      </c>
      <c r="DT1663" s="5"/>
      <c r="DU1663" s="1" t="s">
        <v>1365</v>
      </c>
      <c r="DV1663" t="s">
        <v>1364</v>
      </c>
      <c r="DZ1663" s="11" t="s">
        <v>192</v>
      </c>
      <c r="EA1663" s="11" t="s">
        <v>338</v>
      </c>
      <c r="EB1663" s="5">
        <v>45093</v>
      </c>
      <c r="EC1663" s="5"/>
      <c r="ED1663" s="5"/>
      <c r="EF1663" t="s">
        <v>193</v>
      </c>
      <c r="EI1663" t="s">
        <v>406</v>
      </c>
      <c r="EJ1663" t="s">
        <v>407</v>
      </c>
      <c r="EK1663" t="s">
        <v>663</v>
      </c>
      <c r="EL1663" t="s">
        <v>486</v>
      </c>
      <c r="EN1663">
        <v>0.5</v>
      </c>
      <c r="EO1663">
        <v>0.15</v>
      </c>
      <c r="EP1663">
        <v>0.25</v>
      </c>
      <c r="EQ1663">
        <v>0.1</v>
      </c>
      <c r="ER1663" s="5"/>
      <c r="ES1663" s="5"/>
      <c r="ET1663" s="5"/>
      <c r="EU1663" s="5"/>
      <c r="EX1663" t="s">
        <v>1366</v>
      </c>
      <c r="EY1663" s="5">
        <v>45092</v>
      </c>
      <c r="EZ1663" s="71" t="s">
        <v>452</v>
      </c>
      <c r="FA1663" t="s">
        <v>408</v>
      </c>
    </row>
    <row r="1664" spans="1:157" x14ac:dyDescent="0.3">
      <c r="A1664" t="s">
        <v>169</v>
      </c>
      <c r="B1664">
        <v>22500</v>
      </c>
      <c r="C1664" t="s">
        <v>1360</v>
      </c>
      <c r="D1664">
        <v>192446</v>
      </c>
      <c r="F1664" t="s">
        <v>170</v>
      </c>
      <c r="G1664" t="s">
        <v>195</v>
      </c>
      <c r="H1664" s="13" t="s">
        <v>315</v>
      </c>
      <c r="I1664">
        <v>4000041222</v>
      </c>
      <c r="J1664" s="13"/>
      <c r="L1664" t="s">
        <v>337</v>
      </c>
      <c r="M1664" t="s">
        <v>203</v>
      </c>
      <c r="N1664" t="s">
        <v>174</v>
      </c>
      <c r="O1664" t="s">
        <v>175</v>
      </c>
      <c r="P1664" t="s">
        <v>176</v>
      </c>
      <c r="Q1664">
        <v>1000705075</v>
      </c>
      <c r="R1664">
        <v>300</v>
      </c>
      <c r="S1664">
        <v>1300000820</v>
      </c>
      <c r="T1664" t="s">
        <v>233</v>
      </c>
      <c r="U1664">
        <v>120</v>
      </c>
      <c r="W1664" t="s">
        <v>327</v>
      </c>
      <c r="X1664" t="s">
        <v>178</v>
      </c>
      <c r="Y1664" t="s">
        <v>1361</v>
      </c>
      <c r="Z1664" t="s">
        <v>1362</v>
      </c>
      <c r="AD1664" t="s">
        <v>1361</v>
      </c>
      <c r="AE1664" t="s">
        <v>1362</v>
      </c>
      <c r="AQ1664"/>
      <c r="AR1664" s="6">
        <v>44960</v>
      </c>
      <c r="AS1664"/>
      <c r="AV1664" s="5">
        <v>45033</v>
      </c>
      <c r="AW1664"/>
      <c r="AX1664" s="6">
        <v>45070</v>
      </c>
      <c r="BB1664" t="s">
        <v>179</v>
      </c>
      <c r="BD1664" t="s">
        <v>180</v>
      </c>
      <c r="BF1664" t="s">
        <v>1363</v>
      </c>
      <c r="BG1664" s="68" t="s">
        <v>181</v>
      </c>
      <c r="BH1664" s="6">
        <v>45076</v>
      </c>
      <c r="BI1664" s="6">
        <v>45076</v>
      </c>
      <c r="BL1664" t="s">
        <v>182</v>
      </c>
      <c r="BM1664" s="10">
        <v>136047.00031999999</v>
      </c>
      <c r="BN1664" s="10">
        <v>129571.0003</v>
      </c>
      <c r="BO1664" s="10">
        <v>16325640.0384</v>
      </c>
      <c r="BP1664" s="10">
        <v>15548520.036</v>
      </c>
      <c r="BQ1664" s="69"/>
      <c r="BR1664" t="s">
        <v>437</v>
      </c>
      <c r="BS1664" s="5">
        <v>44799</v>
      </c>
      <c r="BT1664" s="5">
        <v>44803</v>
      </c>
      <c r="BU1664" s="70"/>
      <c r="BX1664" t="s">
        <v>183</v>
      </c>
      <c r="BY1664" t="s">
        <v>699</v>
      </c>
      <c r="CG1664" t="s">
        <v>1230</v>
      </c>
      <c r="CL1664" t="s">
        <v>184</v>
      </c>
      <c r="CM1664" t="s">
        <v>185</v>
      </c>
      <c r="CN1664" t="s">
        <v>186</v>
      </c>
      <c r="CO1664" t="s">
        <v>187</v>
      </c>
      <c r="CP1664" t="s">
        <v>696</v>
      </c>
      <c r="CQ1664" t="s">
        <v>697</v>
      </c>
      <c r="CR1664" t="s">
        <v>698</v>
      </c>
      <c r="CT1664" t="s">
        <v>427</v>
      </c>
      <c r="CU1664" s="5">
        <v>0</v>
      </c>
      <c r="CV1664" s="5">
        <v>0</v>
      </c>
      <c r="DA1664" s="5"/>
      <c r="DB1664" s="5"/>
      <c r="DF1664">
        <v>1131580004</v>
      </c>
      <c r="DK1664" t="s">
        <v>668</v>
      </c>
      <c r="DL1664" t="s">
        <v>191</v>
      </c>
      <c r="DM1664" t="s">
        <v>1360</v>
      </c>
      <c r="DN1664" t="s">
        <v>1364</v>
      </c>
      <c r="DO1664">
        <v>4000041222</v>
      </c>
      <c r="DQ1664" s="6">
        <v>45078</v>
      </c>
      <c r="DR1664" s="5"/>
      <c r="DS1664" s="5">
        <v>45098</v>
      </c>
      <c r="DT1664" s="5"/>
      <c r="DU1664" s="1" t="s">
        <v>1365</v>
      </c>
      <c r="DV1664" t="s">
        <v>1364</v>
      </c>
      <c r="DZ1664" s="11" t="s">
        <v>192</v>
      </c>
      <c r="EA1664" s="11" t="s">
        <v>338</v>
      </c>
      <c r="EB1664" s="5">
        <v>45093</v>
      </c>
      <c r="EC1664" s="5"/>
      <c r="ED1664" s="5"/>
      <c r="EF1664" t="s">
        <v>193</v>
      </c>
      <c r="EI1664" t="s">
        <v>406</v>
      </c>
      <c r="EJ1664" t="s">
        <v>407</v>
      </c>
      <c r="EK1664" t="s">
        <v>663</v>
      </c>
      <c r="EL1664" t="s">
        <v>486</v>
      </c>
      <c r="EN1664">
        <v>0.5</v>
      </c>
      <c r="EO1664">
        <v>0.15</v>
      </c>
      <c r="EP1664">
        <v>0.25</v>
      </c>
      <c r="EQ1664">
        <v>0.1</v>
      </c>
      <c r="ER1664" s="5"/>
      <c r="ES1664" s="5"/>
      <c r="ET1664" s="5"/>
      <c r="EU1664" s="5"/>
      <c r="EX1664" t="s">
        <v>1366</v>
      </c>
      <c r="EY1664" s="5">
        <v>45092</v>
      </c>
      <c r="EZ1664" s="71" t="s">
        <v>452</v>
      </c>
      <c r="FA1664" t="s">
        <v>408</v>
      </c>
    </row>
    <row r="1665" spans="1:157" x14ac:dyDescent="0.3">
      <c r="A1665" t="s">
        <v>169</v>
      </c>
      <c r="B1665">
        <v>22501</v>
      </c>
      <c r="C1665" t="s">
        <v>1360</v>
      </c>
      <c r="D1665">
        <v>192447</v>
      </c>
      <c r="F1665" t="s">
        <v>170</v>
      </c>
      <c r="G1665" t="s">
        <v>195</v>
      </c>
      <c r="H1665" s="13" t="s">
        <v>317</v>
      </c>
      <c r="I1665">
        <v>4000041222</v>
      </c>
      <c r="J1665" s="13"/>
      <c r="L1665" t="s">
        <v>337</v>
      </c>
      <c r="M1665" t="s">
        <v>203</v>
      </c>
      <c r="N1665" t="s">
        <v>174</v>
      </c>
      <c r="O1665" t="s">
        <v>175</v>
      </c>
      <c r="P1665" t="s">
        <v>176</v>
      </c>
      <c r="Q1665">
        <v>1000705075</v>
      </c>
      <c r="R1665">
        <v>320</v>
      </c>
      <c r="S1665">
        <v>1300000820</v>
      </c>
      <c r="T1665" t="s">
        <v>238</v>
      </c>
      <c r="U1665">
        <v>2</v>
      </c>
      <c r="W1665" t="s">
        <v>327</v>
      </c>
      <c r="X1665" t="s">
        <v>178</v>
      </c>
      <c r="Y1665" t="s">
        <v>1361</v>
      </c>
      <c r="Z1665" t="s">
        <v>1362</v>
      </c>
      <c r="AD1665" t="s">
        <v>1361</v>
      </c>
      <c r="AE1665" t="s">
        <v>1362</v>
      </c>
      <c r="AQ1665"/>
      <c r="AR1665" s="6">
        <v>44960</v>
      </c>
      <c r="AS1665"/>
      <c r="AV1665" s="5">
        <v>45033</v>
      </c>
      <c r="AW1665"/>
      <c r="AX1665" s="6">
        <v>45070</v>
      </c>
      <c r="BB1665" t="s">
        <v>179</v>
      </c>
      <c r="BD1665" t="s">
        <v>180</v>
      </c>
      <c r="BF1665" t="s">
        <v>1363</v>
      </c>
      <c r="BG1665" s="68" t="s">
        <v>181</v>
      </c>
      <c r="BH1665" s="6">
        <v>45076</v>
      </c>
      <c r="BI1665" s="6">
        <v>45076</v>
      </c>
      <c r="BL1665" t="s">
        <v>182</v>
      </c>
      <c r="BM1665" s="10">
        <v>265205.99982000003</v>
      </c>
      <c r="BN1665" s="10">
        <v>252581.99978000001</v>
      </c>
      <c r="BO1665" s="10">
        <v>530411.99963999994</v>
      </c>
      <c r="BP1665" s="10">
        <v>505163.99956000003</v>
      </c>
      <c r="BQ1665" s="69"/>
      <c r="BR1665" t="s">
        <v>437</v>
      </c>
      <c r="BS1665" s="5">
        <v>44799</v>
      </c>
      <c r="BT1665" s="5">
        <v>44803</v>
      </c>
      <c r="BU1665" s="70"/>
      <c r="BX1665" t="s">
        <v>183</v>
      </c>
      <c r="BY1665" t="s">
        <v>699</v>
      </c>
      <c r="CG1665" t="s">
        <v>1230</v>
      </c>
      <c r="CL1665" t="s">
        <v>184</v>
      </c>
      <c r="CM1665" t="s">
        <v>185</v>
      </c>
      <c r="CN1665" t="s">
        <v>186</v>
      </c>
      <c r="CO1665" t="s">
        <v>187</v>
      </c>
      <c r="CP1665" t="s">
        <v>696</v>
      </c>
      <c r="CQ1665" t="s">
        <v>697</v>
      </c>
      <c r="CR1665" t="s">
        <v>698</v>
      </c>
      <c r="CT1665" t="s">
        <v>427</v>
      </c>
      <c r="CU1665" s="5">
        <v>0</v>
      </c>
      <c r="CV1665" s="5">
        <v>0</v>
      </c>
      <c r="DA1665" s="5"/>
      <c r="DB1665" s="5"/>
      <c r="DF1665">
        <v>1131580004</v>
      </c>
      <c r="DK1665" t="s">
        <v>668</v>
      </c>
      <c r="DL1665" t="s">
        <v>191</v>
      </c>
      <c r="DM1665" t="s">
        <v>1360</v>
      </c>
      <c r="DN1665" t="s">
        <v>1364</v>
      </c>
      <c r="DO1665">
        <v>4000041222</v>
      </c>
      <c r="DQ1665" s="6">
        <v>45078</v>
      </c>
      <c r="DR1665" s="5"/>
      <c r="DS1665" s="5">
        <v>45098</v>
      </c>
      <c r="DT1665" s="5"/>
      <c r="DU1665" s="1" t="s">
        <v>1365</v>
      </c>
      <c r="DV1665" t="s">
        <v>1364</v>
      </c>
      <c r="DZ1665" s="11" t="s">
        <v>192</v>
      </c>
      <c r="EA1665" s="11" t="s">
        <v>338</v>
      </c>
      <c r="EB1665" s="5">
        <v>45093</v>
      </c>
      <c r="EC1665" s="5"/>
      <c r="ED1665" s="5"/>
      <c r="EF1665" t="s">
        <v>193</v>
      </c>
      <c r="EI1665" t="s">
        <v>406</v>
      </c>
      <c r="EJ1665" t="s">
        <v>407</v>
      </c>
      <c r="EK1665" t="s">
        <v>663</v>
      </c>
      <c r="EL1665" t="s">
        <v>486</v>
      </c>
      <c r="EN1665">
        <v>0.5</v>
      </c>
      <c r="EO1665">
        <v>0.15</v>
      </c>
      <c r="EP1665">
        <v>0.25</v>
      </c>
      <c r="EQ1665">
        <v>0.1</v>
      </c>
      <c r="ER1665" s="5"/>
      <c r="ES1665" s="5"/>
      <c r="ET1665" s="5"/>
      <c r="EU1665" s="5"/>
      <c r="EX1665" t="s">
        <v>1366</v>
      </c>
      <c r="EY1665" s="5">
        <v>45092</v>
      </c>
      <c r="EZ1665" s="71" t="s">
        <v>452</v>
      </c>
      <c r="FA1665" t="s">
        <v>408</v>
      </c>
    </row>
    <row r="1666" spans="1:157" x14ac:dyDescent="0.3">
      <c r="A1666" t="s">
        <v>169</v>
      </c>
      <c r="B1666">
        <v>22502</v>
      </c>
      <c r="C1666" t="s">
        <v>1360</v>
      </c>
      <c r="D1666">
        <v>192448</v>
      </c>
      <c r="F1666" t="s">
        <v>170</v>
      </c>
      <c r="G1666" t="s">
        <v>195</v>
      </c>
      <c r="H1666" s="13" t="s">
        <v>344</v>
      </c>
      <c r="I1666">
        <v>4000041222</v>
      </c>
      <c r="J1666" s="13"/>
      <c r="L1666" t="s">
        <v>337</v>
      </c>
      <c r="M1666" t="s">
        <v>203</v>
      </c>
      <c r="N1666" t="s">
        <v>174</v>
      </c>
      <c r="O1666" t="s">
        <v>175</v>
      </c>
      <c r="P1666" t="s">
        <v>176</v>
      </c>
      <c r="Q1666">
        <v>1000705075</v>
      </c>
      <c r="R1666">
        <v>190</v>
      </c>
      <c r="S1666">
        <v>1300000820</v>
      </c>
      <c r="T1666" t="s">
        <v>345</v>
      </c>
      <c r="U1666">
        <v>2</v>
      </c>
      <c r="W1666" t="s">
        <v>327</v>
      </c>
      <c r="X1666" t="s">
        <v>178</v>
      </c>
      <c r="Y1666" t="s">
        <v>1361</v>
      </c>
      <c r="Z1666" t="s">
        <v>1362</v>
      </c>
      <c r="AD1666" t="s">
        <v>1361</v>
      </c>
      <c r="AE1666" t="s">
        <v>1362</v>
      </c>
      <c r="AQ1666"/>
      <c r="AR1666" s="6">
        <v>44960</v>
      </c>
      <c r="AS1666"/>
      <c r="AV1666" s="5">
        <v>45033</v>
      </c>
      <c r="AW1666"/>
      <c r="AX1666" s="6">
        <v>45070</v>
      </c>
      <c r="BB1666" t="s">
        <v>179</v>
      </c>
      <c r="BD1666" t="s">
        <v>180</v>
      </c>
      <c r="BF1666" t="s">
        <v>1363</v>
      </c>
      <c r="BG1666" s="68" t="s">
        <v>181</v>
      </c>
      <c r="BH1666" s="6">
        <v>45076</v>
      </c>
      <c r="BI1666" s="6">
        <v>45076</v>
      </c>
      <c r="BL1666" t="s">
        <v>182</v>
      </c>
      <c r="BM1666" s="10">
        <v>1111154.9998600001</v>
      </c>
      <c r="BN1666" s="10">
        <v>1058264.00028</v>
      </c>
      <c r="BO1666" s="10">
        <v>2222309.9997200002</v>
      </c>
      <c r="BP1666" s="10">
        <v>2116528.0005600001</v>
      </c>
      <c r="BQ1666" s="69"/>
      <c r="BR1666" t="s">
        <v>436</v>
      </c>
      <c r="BS1666" s="5">
        <v>44813</v>
      </c>
      <c r="BT1666" s="5">
        <v>44818</v>
      </c>
      <c r="BU1666" s="70"/>
      <c r="BX1666" t="s">
        <v>183</v>
      </c>
      <c r="BY1666" t="s">
        <v>699</v>
      </c>
      <c r="CG1666" t="s">
        <v>1230</v>
      </c>
      <c r="CL1666" t="s">
        <v>184</v>
      </c>
      <c r="CM1666" t="s">
        <v>185</v>
      </c>
      <c r="CN1666" t="s">
        <v>186</v>
      </c>
      <c r="CO1666" t="s">
        <v>187</v>
      </c>
      <c r="CP1666" t="s">
        <v>696</v>
      </c>
      <c r="CQ1666" t="s">
        <v>697</v>
      </c>
      <c r="CR1666" t="s">
        <v>698</v>
      </c>
      <c r="CT1666" t="s">
        <v>427</v>
      </c>
      <c r="CU1666" s="5">
        <v>0</v>
      </c>
      <c r="CV1666" s="5">
        <v>0</v>
      </c>
      <c r="DA1666" s="5"/>
      <c r="DB1666" s="5"/>
      <c r="DF1666">
        <v>1131580004</v>
      </c>
      <c r="DK1666" t="s">
        <v>668</v>
      </c>
      <c r="DL1666" t="s">
        <v>191</v>
      </c>
      <c r="DM1666" t="s">
        <v>1360</v>
      </c>
      <c r="DN1666" t="s">
        <v>1364</v>
      </c>
      <c r="DO1666">
        <v>4000041222</v>
      </c>
      <c r="DQ1666" s="6">
        <v>45078</v>
      </c>
      <c r="DR1666" s="5"/>
      <c r="DS1666" s="5">
        <v>45098</v>
      </c>
      <c r="DT1666" s="5"/>
      <c r="DU1666" s="1" t="s">
        <v>1365</v>
      </c>
      <c r="DV1666" t="s">
        <v>1364</v>
      </c>
      <c r="DZ1666" s="11" t="s">
        <v>192</v>
      </c>
      <c r="EA1666" s="11" t="s">
        <v>338</v>
      </c>
      <c r="EB1666" s="5">
        <v>45093</v>
      </c>
      <c r="EC1666" s="5"/>
      <c r="ED1666" s="5"/>
      <c r="EF1666" t="s">
        <v>193</v>
      </c>
      <c r="EI1666" t="s">
        <v>406</v>
      </c>
      <c r="EJ1666" t="s">
        <v>407</v>
      </c>
      <c r="EK1666" t="s">
        <v>663</v>
      </c>
      <c r="EL1666" t="s">
        <v>486</v>
      </c>
      <c r="EN1666">
        <v>0.5</v>
      </c>
      <c r="EO1666">
        <v>0.15</v>
      </c>
      <c r="EP1666">
        <v>0.25</v>
      </c>
      <c r="EQ1666">
        <v>0.1</v>
      </c>
      <c r="ER1666" s="5"/>
      <c r="ES1666" s="5"/>
      <c r="ET1666" s="5"/>
      <c r="EU1666" s="5"/>
      <c r="EX1666" t="s">
        <v>1366</v>
      </c>
      <c r="EY1666" s="5">
        <v>45092</v>
      </c>
      <c r="EZ1666" s="71" t="s">
        <v>452</v>
      </c>
      <c r="FA1666" t="s">
        <v>408</v>
      </c>
    </row>
    <row r="1667" spans="1:157" x14ac:dyDescent="0.3">
      <c r="A1667" t="s">
        <v>169</v>
      </c>
      <c r="B1667">
        <v>22552</v>
      </c>
      <c r="C1667" t="s">
        <v>1367</v>
      </c>
      <c r="D1667">
        <v>193857</v>
      </c>
      <c r="F1667" t="s">
        <v>170</v>
      </c>
      <c r="G1667" t="s">
        <v>195</v>
      </c>
      <c r="H1667" s="13" t="s">
        <v>310</v>
      </c>
      <c r="I1667">
        <v>4000041221</v>
      </c>
      <c r="J1667" s="13"/>
      <c r="L1667" t="s">
        <v>337</v>
      </c>
      <c r="M1667" t="s">
        <v>173</v>
      </c>
      <c r="N1667" t="s">
        <v>174</v>
      </c>
      <c r="O1667" t="s">
        <v>175</v>
      </c>
      <c r="P1667" t="s">
        <v>176</v>
      </c>
      <c r="Q1667">
        <v>1000704918</v>
      </c>
      <c r="R1667">
        <v>240</v>
      </c>
      <c r="S1667">
        <v>1100001382</v>
      </c>
      <c r="T1667" t="s">
        <v>219</v>
      </c>
      <c r="U1667">
        <v>4</v>
      </c>
      <c r="W1667" t="s">
        <v>327</v>
      </c>
      <c r="X1667" t="s">
        <v>178</v>
      </c>
      <c r="Y1667" t="s">
        <v>1368</v>
      </c>
      <c r="Z1667" t="s">
        <v>1369</v>
      </c>
      <c r="AD1667" t="s">
        <v>1368</v>
      </c>
      <c r="AE1667" t="s">
        <v>1369</v>
      </c>
      <c r="AQ1667"/>
      <c r="AR1667" s="6">
        <v>45044</v>
      </c>
      <c r="AS1667"/>
      <c r="AV1667" s="5">
        <v>45034</v>
      </c>
      <c r="AW1667"/>
      <c r="AX1667" s="6">
        <v>45071</v>
      </c>
      <c r="BB1667" t="s">
        <v>179</v>
      </c>
      <c r="BD1667" t="s">
        <v>180</v>
      </c>
      <c r="BF1667" t="s">
        <v>1370</v>
      </c>
      <c r="BG1667" s="68" t="s">
        <v>181</v>
      </c>
      <c r="BH1667" s="6">
        <v>45076</v>
      </c>
      <c r="BI1667" s="6">
        <v>45076</v>
      </c>
      <c r="BL1667" t="s">
        <v>182</v>
      </c>
      <c r="BM1667" s="10">
        <v>750111.99992600002</v>
      </c>
      <c r="BN1667" s="10">
        <v>297043.99952200003</v>
      </c>
      <c r="BO1667" s="10">
        <v>3000447.9997040001</v>
      </c>
      <c r="BP1667" s="10">
        <v>1188175.9980880001</v>
      </c>
      <c r="BQ1667" s="69"/>
      <c r="BR1667" t="s">
        <v>423</v>
      </c>
      <c r="BS1667" s="5">
        <v>44799</v>
      </c>
      <c r="BT1667" s="5">
        <v>44803</v>
      </c>
      <c r="BU1667" s="70"/>
      <c r="BX1667" t="s">
        <v>183</v>
      </c>
      <c r="BY1667" t="s">
        <v>690</v>
      </c>
      <c r="CG1667" t="s">
        <v>715</v>
      </c>
      <c r="CL1667" t="s">
        <v>184</v>
      </c>
      <c r="CM1667" t="s">
        <v>185</v>
      </c>
      <c r="CN1667" t="s">
        <v>186</v>
      </c>
      <c r="CO1667" t="s">
        <v>187</v>
      </c>
      <c r="CP1667" t="s">
        <v>696</v>
      </c>
      <c r="CQ1667" t="s">
        <v>697</v>
      </c>
      <c r="CR1667" t="s">
        <v>698</v>
      </c>
      <c r="CT1667" t="s">
        <v>427</v>
      </c>
      <c r="CU1667" s="5">
        <v>0</v>
      </c>
      <c r="CV1667" s="5">
        <v>0</v>
      </c>
      <c r="DA1667" s="5"/>
      <c r="DB1667" s="5"/>
      <c r="DF1667">
        <v>1131597072</v>
      </c>
      <c r="DK1667" t="s">
        <v>256</v>
      </c>
      <c r="DL1667" t="s">
        <v>191</v>
      </c>
      <c r="DM1667" t="s">
        <v>1367</v>
      </c>
      <c r="DN1667" t="s">
        <v>1371</v>
      </c>
      <c r="DO1667">
        <v>4000041221</v>
      </c>
      <c r="DQ1667" s="6">
        <v>45078</v>
      </c>
      <c r="DR1667" s="5"/>
      <c r="DS1667" s="5">
        <v>45098</v>
      </c>
      <c r="DT1667" s="5"/>
      <c r="DU1667" s="1" t="s">
        <v>1372</v>
      </c>
      <c r="DV1667" t="s">
        <v>1371</v>
      </c>
      <c r="DZ1667" s="11" t="s">
        <v>192</v>
      </c>
      <c r="EA1667" s="11" t="s">
        <v>338</v>
      </c>
      <c r="EB1667" s="5">
        <v>45093</v>
      </c>
      <c r="EC1667" s="5"/>
      <c r="ED1667" s="5"/>
      <c r="EF1667" t="s">
        <v>193</v>
      </c>
      <c r="EI1667" t="s">
        <v>1250</v>
      </c>
      <c r="EJ1667" t="s">
        <v>1251</v>
      </c>
      <c r="EK1667" t="s">
        <v>663</v>
      </c>
      <c r="EL1667" t="s">
        <v>486</v>
      </c>
      <c r="EN1667">
        <v>0.5</v>
      </c>
      <c r="EO1667">
        <v>0.15</v>
      </c>
      <c r="EP1667">
        <v>0.25</v>
      </c>
      <c r="EQ1667">
        <v>0.1</v>
      </c>
      <c r="ER1667" s="5"/>
      <c r="ES1667" s="5"/>
      <c r="ET1667" s="5"/>
      <c r="EU1667" s="5"/>
      <c r="EX1667" t="s">
        <v>1373</v>
      </c>
      <c r="EY1667" s="5">
        <v>45092</v>
      </c>
      <c r="EZ1667" s="71" t="s">
        <v>452</v>
      </c>
      <c r="FA1667" t="s">
        <v>415</v>
      </c>
    </row>
    <row r="1668" spans="1:157" x14ac:dyDescent="0.3">
      <c r="A1668" t="s">
        <v>169</v>
      </c>
      <c r="B1668">
        <v>22553</v>
      </c>
      <c r="C1668" t="s">
        <v>1367</v>
      </c>
      <c r="D1668">
        <v>193858</v>
      </c>
      <c r="F1668" t="s">
        <v>170</v>
      </c>
      <c r="G1668" t="s">
        <v>195</v>
      </c>
      <c r="H1668" s="13" t="s">
        <v>311</v>
      </c>
      <c r="I1668">
        <v>4000041221</v>
      </c>
      <c r="J1668" s="13"/>
      <c r="L1668" t="s">
        <v>337</v>
      </c>
      <c r="M1668" t="s">
        <v>173</v>
      </c>
      <c r="N1668" t="s">
        <v>174</v>
      </c>
      <c r="O1668" t="s">
        <v>175</v>
      </c>
      <c r="P1668" t="s">
        <v>176</v>
      </c>
      <c r="Q1668">
        <v>1000704918</v>
      </c>
      <c r="R1668">
        <v>260</v>
      </c>
      <c r="S1668">
        <v>1100001382</v>
      </c>
      <c r="T1668" t="s">
        <v>221</v>
      </c>
      <c r="U1668">
        <v>4</v>
      </c>
      <c r="W1668" t="s">
        <v>327</v>
      </c>
      <c r="X1668" t="s">
        <v>178</v>
      </c>
      <c r="Y1668" t="s">
        <v>1368</v>
      </c>
      <c r="Z1668" t="s">
        <v>1369</v>
      </c>
      <c r="AD1668" t="s">
        <v>1368</v>
      </c>
      <c r="AE1668" t="s">
        <v>1369</v>
      </c>
      <c r="AQ1668"/>
      <c r="AR1668" s="6">
        <v>45044</v>
      </c>
      <c r="AS1668"/>
      <c r="AV1668" s="5">
        <v>45034</v>
      </c>
      <c r="AW1668"/>
      <c r="AX1668" s="6">
        <v>45071</v>
      </c>
      <c r="BB1668" t="s">
        <v>179</v>
      </c>
      <c r="BD1668" t="s">
        <v>180</v>
      </c>
      <c r="BF1668" t="s">
        <v>1370</v>
      </c>
      <c r="BG1668" s="68" t="s">
        <v>181</v>
      </c>
      <c r="BH1668" s="6">
        <v>45076</v>
      </c>
      <c r="BI1668" s="6">
        <v>45076</v>
      </c>
      <c r="BL1668" t="s">
        <v>182</v>
      </c>
      <c r="BM1668" s="10">
        <v>68561.999838000003</v>
      </c>
      <c r="BN1668" s="10">
        <v>27151.000029999999</v>
      </c>
      <c r="BO1668" s="10">
        <v>274247.99935200001</v>
      </c>
      <c r="BP1668" s="10">
        <v>108604.00012</v>
      </c>
      <c r="BQ1668" s="69"/>
      <c r="BR1668" t="s">
        <v>424</v>
      </c>
      <c r="BS1668" s="5">
        <v>44799</v>
      </c>
      <c r="BT1668" s="5">
        <v>44803</v>
      </c>
      <c r="BU1668" s="70"/>
      <c r="BX1668" t="s">
        <v>183</v>
      </c>
      <c r="BY1668" t="s">
        <v>690</v>
      </c>
      <c r="CG1668" t="s">
        <v>715</v>
      </c>
      <c r="CL1668" t="s">
        <v>184</v>
      </c>
      <c r="CM1668" t="s">
        <v>185</v>
      </c>
      <c r="CN1668" t="s">
        <v>186</v>
      </c>
      <c r="CO1668" t="s">
        <v>187</v>
      </c>
      <c r="CP1668" t="s">
        <v>696</v>
      </c>
      <c r="CQ1668" t="s">
        <v>697</v>
      </c>
      <c r="CR1668" t="s">
        <v>698</v>
      </c>
      <c r="CT1668" t="s">
        <v>427</v>
      </c>
      <c r="CU1668" s="5">
        <v>0</v>
      </c>
      <c r="CV1668" s="5">
        <v>0</v>
      </c>
      <c r="DA1668" s="5"/>
      <c r="DB1668" s="5"/>
      <c r="DF1668">
        <v>1131597072</v>
      </c>
      <c r="DK1668" t="s">
        <v>256</v>
      </c>
      <c r="DL1668" t="s">
        <v>191</v>
      </c>
      <c r="DM1668" t="s">
        <v>1367</v>
      </c>
      <c r="DN1668" t="s">
        <v>1371</v>
      </c>
      <c r="DO1668">
        <v>4000041221</v>
      </c>
      <c r="DQ1668" s="6">
        <v>45078</v>
      </c>
      <c r="DR1668" s="5"/>
      <c r="DS1668" s="5">
        <v>45098</v>
      </c>
      <c r="DT1668" s="5"/>
      <c r="DU1668" s="1" t="s">
        <v>1372</v>
      </c>
      <c r="DV1668" t="s">
        <v>1371</v>
      </c>
      <c r="DZ1668" s="11" t="s">
        <v>192</v>
      </c>
      <c r="EA1668" s="11" t="s">
        <v>338</v>
      </c>
      <c r="EB1668" s="5">
        <v>45093</v>
      </c>
      <c r="EC1668" s="5"/>
      <c r="ED1668" s="5"/>
      <c r="EF1668" t="s">
        <v>193</v>
      </c>
      <c r="EI1668" t="s">
        <v>1250</v>
      </c>
      <c r="EJ1668" t="s">
        <v>1251</v>
      </c>
      <c r="EK1668" t="s">
        <v>663</v>
      </c>
      <c r="EL1668" t="s">
        <v>486</v>
      </c>
      <c r="EN1668">
        <v>0.5</v>
      </c>
      <c r="EO1668">
        <v>0.15</v>
      </c>
      <c r="EP1668">
        <v>0.25</v>
      </c>
      <c r="EQ1668">
        <v>0.1</v>
      </c>
      <c r="ER1668" s="5"/>
      <c r="ES1668" s="5"/>
      <c r="ET1668" s="5"/>
      <c r="EU1668" s="5"/>
      <c r="EX1668" t="s">
        <v>1373</v>
      </c>
      <c r="EY1668" s="5">
        <v>45092</v>
      </c>
      <c r="EZ1668" s="71" t="s">
        <v>452</v>
      </c>
      <c r="FA1668" t="s">
        <v>415</v>
      </c>
    </row>
    <row r="1669" spans="1:157" x14ac:dyDescent="0.3">
      <c r="A1669" t="s">
        <v>169</v>
      </c>
      <c r="B1669">
        <v>22554</v>
      </c>
      <c r="C1669" t="s">
        <v>1367</v>
      </c>
      <c r="D1669">
        <v>193859</v>
      </c>
      <c r="F1669" t="s">
        <v>170</v>
      </c>
      <c r="G1669" t="s">
        <v>195</v>
      </c>
      <c r="H1669" s="13" t="s">
        <v>312</v>
      </c>
      <c r="I1669">
        <v>4000041221</v>
      </c>
      <c r="J1669" s="13"/>
      <c r="L1669" t="s">
        <v>337</v>
      </c>
      <c r="M1669" t="s">
        <v>173</v>
      </c>
      <c r="N1669" t="s">
        <v>174</v>
      </c>
      <c r="O1669" t="s">
        <v>175</v>
      </c>
      <c r="P1669" t="s">
        <v>176</v>
      </c>
      <c r="Q1669">
        <v>1000704918</v>
      </c>
      <c r="R1669">
        <v>270</v>
      </c>
      <c r="S1669">
        <v>1100000046</v>
      </c>
      <c r="T1669" t="s">
        <v>223</v>
      </c>
      <c r="U1669">
        <v>2</v>
      </c>
      <c r="W1669" t="s">
        <v>327</v>
      </c>
      <c r="X1669" t="s">
        <v>178</v>
      </c>
      <c r="Y1669" t="s">
        <v>1368</v>
      </c>
      <c r="Z1669" t="s">
        <v>1369</v>
      </c>
      <c r="AD1669" t="s">
        <v>1368</v>
      </c>
      <c r="AE1669" t="s">
        <v>1369</v>
      </c>
      <c r="AQ1669"/>
      <c r="AR1669" s="6">
        <v>45044</v>
      </c>
      <c r="AS1669"/>
      <c r="AV1669" s="5">
        <v>45034</v>
      </c>
      <c r="AW1669"/>
      <c r="AX1669" s="6">
        <v>45071</v>
      </c>
      <c r="BB1669" t="s">
        <v>179</v>
      </c>
      <c r="BD1669" t="s">
        <v>180</v>
      </c>
      <c r="BF1669" t="s">
        <v>1370</v>
      </c>
      <c r="BG1669" s="68" t="s">
        <v>181</v>
      </c>
      <c r="BH1669" s="6">
        <v>45076</v>
      </c>
      <c r="BI1669" s="6">
        <v>45076</v>
      </c>
      <c r="BL1669" t="s">
        <v>182</v>
      </c>
      <c r="BM1669" s="10">
        <v>226179.00001799999</v>
      </c>
      <c r="BN1669" s="10">
        <v>89567.000016000005</v>
      </c>
      <c r="BO1669" s="10">
        <v>452358.00003599998</v>
      </c>
      <c r="BP1669" s="10">
        <v>179134.00003200001</v>
      </c>
      <c r="BQ1669" s="69"/>
      <c r="BR1669" t="s">
        <v>449</v>
      </c>
      <c r="BS1669" s="5">
        <v>44799</v>
      </c>
      <c r="BT1669" s="5">
        <v>44803</v>
      </c>
      <c r="BU1669" s="70"/>
      <c r="BX1669" t="s">
        <v>183</v>
      </c>
      <c r="BY1669" t="s">
        <v>690</v>
      </c>
      <c r="CG1669" t="s">
        <v>715</v>
      </c>
      <c r="CL1669" t="s">
        <v>184</v>
      </c>
      <c r="CM1669" t="s">
        <v>185</v>
      </c>
      <c r="CN1669" t="s">
        <v>186</v>
      </c>
      <c r="CO1669" t="s">
        <v>187</v>
      </c>
      <c r="CP1669" t="s">
        <v>696</v>
      </c>
      <c r="CQ1669" t="s">
        <v>697</v>
      </c>
      <c r="CR1669" t="s">
        <v>698</v>
      </c>
      <c r="CT1669" t="s">
        <v>427</v>
      </c>
      <c r="CU1669" s="5">
        <v>0</v>
      </c>
      <c r="CV1669" s="5">
        <v>0</v>
      </c>
      <c r="DA1669" s="5"/>
      <c r="DB1669" s="5"/>
      <c r="DF1669">
        <v>1131597072</v>
      </c>
      <c r="DK1669" t="s">
        <v>256</v>
      </c>
      <c r="DL1669" t="s">
        <v>191</v>
      </c>
      <c r="DM1669" t="s">
        <v>1367</v>
      </c>
      <c r="DN1669" t="s">
        <v>1371</v>
      </c>
      <c r="DO1669">
        <v>4000041221</v>
      </c>
      <c r="DQ1669" s="6">
        <v>45078</v>
      </c>
      <c r="DR1669" s="5"/>
      <c r="DS1669" s="5">
        <v>45098</v>
      </c>
      <c r="DT1669" s="5"/>
      <c r="DU1669" s="1" t="s">
        <v>1372</v>
      </c>
      <c r="DV1669" t="s">
        <v>1371</v>
      </c>
      <c r="DZ1669" s="11" t="s">
        <v>192</v>
      </c>
      <c r="EA1669" s="11" t="s">
        <v>338</v>
      </c>
      <c r="EB1669" s="5">
        <v>45093</v>
      </c>
      <c r="EC1669" s="5"/>
      <c r="ED1669" s="5"/>
      <c r="EF1669" t="s">
        <v>193</v>
      </c>
      <c r="EI1669" t="s">
        <v>1250</v>
      </c>
      <c r="EJ1669" t="s">
        <v>1251</v>
      </c>
      <c r="EK1669" t="s">
        <v>663</v>
      </c>
      <c r="EL1669" t="s">
        <v>486</v>
      </c>
      <c r="EN1669">
        <v>0.5</v>
      </c>
      <c r="EO1669">
        <v>0.15</v>
      </c>
      <c r="EP1669">
        <v>0.25</v>
      </c>
      <c r="EQ1669">
        <v>0.1</v>
      </c>
      <c r="ER1669" s="5"/>
      <c r="ES1669" s="5"/>
      <c r="ET1669" s="5"/>
      <c r="EU1669" s="5"/>
      <c r="EX1669" t="s">
        <v>1373</v>
      </c>
      <c r="EY1669" s="5">
        <v>45092</v>
      </c>
      <c r="EZ1669" s="71" t="s">
        <v>452</v>
      </c>
      <c r="FA1669" t="s">
        <v>415</v>
      </c>
    </row>
    <row r="1670" spans="1:157" x14ac:dyDescent="0.3">
      <c r="A1670" t="s">
        <v>169</v>
      </c>
      <c r="B1670">
        <v>22555</v>
      </c>
      <c r="C1670" t="s">
        <v>1367</v>
      </c>
      <c r="D1670">
        <v>193860</v>
      </c>
      <c r="F1670" t="s">
        <v>170</v>
      </c>
      <c r="G1670" t="s">
        <v>195</v>
      </c>
      <c r="H1670" s="13" t="s">
        <v>265</v>
      </c>
      <c r="I1670">
        <v>4000041221</v>
      </c>
      <c r="J1670" s="13"/>
      <c r="L1670" t="s">
        <v>337</v>
      </c>
      <c r="M1670" t="s">
        <v>173</v>
      </c>
      <c r="N1670" t="s">
        <v>174</v>
      </c>
      <c r="O1670" t="s">
        <v>175</v>
      </c>
      <c r="P1670" t="s">
        <v>176</v>
      </c>
      <c r="Q1670">
        <v>1000704918</v>
      </c>
      <c r="R1670">
        <v>230</v>
      </c>
      <c r="S1670">
        <v>1100000300</v>
      </c>
      <c r="T1670" t="s">
        <v>210</v>
      </c>
      <c r="U1670">
        <v>4</v>
      </c>
      <c r="W1670" t="s">
        <v>327</v>
      </c>
      <c r="X1670" t="s">
        <v>178</v>
      </c>
      <c r="Y1670" t="s">
        <v>1368</v>
      </c>
      <c r="Z1670" t="s">
        <v>1369</v>
      </c>
      <c r="AD1670" t="s">
        <v>1368</v>
      </c>
      <c r="AE1670" t="s">
        <v>1369</v>
      </c>
      <c r="AQ1670"/>
      <c r="AR1670" s="6">
        <v>45044</v>
      </c>
      <c r="AS1670"/>
      <c r="AV1670" s="5">
        <v>45034</v>
      </c>
      <c r="AW1670"/>
      <c r="AX1670" s="6">
        <v>45071</v>
      </c>
      <c r="BB1670" t="s">
        <v>179</v>
      </c>
      <c r="BD1670" t="s">
        <v>180</v>
      </c>
      <c r="BF1670" t="s">
        <v>1370</v>
      </c>
      <c r="BG1670" s="68" t="s">
        <v>181</v>
      </c>
      <c r="BH1670" s="6">
        <v>45076</v>
      </c>
      <c r="BI1670" s="6">
        <v>45076</v>
      </c>
      <c r="BL1670" t="s">
        <v>182</v>
      </c>
      <c r="BM1670" s="10">
        <v>410166</v>
      </c>
      <c r="BN1670" s="10">
        <v>162426</v>
      </c>
      <c r="BO1670" s="10">
        <v>1640664</v>
      </c>
      <c r="BP1670" s="10">
        <v>649704</v>
      </c>
      <c r="BQ1670" s="69"/>
      <c r="BR1670" t="s">
        <v>423</v>
      </c>
      <c r="BS1670" s="5">
        <v>44799</v>
      </c>
      <c r="BT1670" s="5">
        <v>44803</v>
      </c>
      <c r="BU1670" s="70"/>
      <c r="BX1670" t="s">
        <v>183</v>
      </c>
      <c r="BY1670" t="s">
        <v>690</v>
      </c>
      <c r="CG1670" t="s">
        <v>715</v>
      </c>
      <c r="CL1670" t="s">
        <v>184</v>
      </c>
      <c r="CM1670" t="s">
        <v>185</v>
      </c>
      <c r="CN1670" t="s">
        <v>186</v>
      </c>
      <c r="CO1670" t="s">
        <v>187</v>
      </c>
      <c r="CP1670" t="s">
        <v>696</v>
      </c>
      <c r="CQ1670" t="s">
        <v>697</v>
      </c>
      <c r="CR1670" t="s">
        <v>698</v>
      </c>
      <c r="CT1670" t="s">
        <v>427</v>
      </c>
      <c r="CU1670" s="5">
        <v>0</v>
      </c>
      <c r="CV1670" s="5">
        <v>0</v>
      </c>
      <c r="DA1670" s="5"/>
      <c r="DB1670" s="5"/>
      <c r="DF1670">
        <v>1131597072</v>
      </c>
      <c r="DK1670" t="s">
        <v>256</v>
      </c>
      <c r="DL1670" t="s">
        <v>191</v>
      </c>
      <c r="DM1670" t="s">
        <v>1367</v>
      </c>
      <c r="DN1670" t="s">
        <v>1371</v>
      </c>
      <c r="DO1670">
        <v>4000041221</v>
      </c>
      <c r="DQ1670" s="6">
        <v>45078</v>
      </c>
      <c r="DR1670" s="5"/>
      <c r="DS1670" s="5">
        <v>45098</v>
      </c>
      <c r="DT1670" s="5"/>
      <c r="DU1670" s="1" t="s">
        <v>1372</v>
      </c>
      <c r="DV1670" t="s">
        <v>1371</v>
      </c>
      <c r="DZ1670" s="11" t="s">
        <v>192</v>
      </c>
      <c r="EA1670" s="11" t="s">
        <v>338</v>
      </c>
      <c r="EB1670" s="5">
        <v>45093</v>
      </c>
      <c r="EC1670" s="5"/>
      <c r="ED1670" s="5"/>
      <c r="EF1670" t="s">
        <v>193</v>
      </c>
      <c r="EI1670" t="s">
        <v>1250</v>
      </c>
      <c r="EJ1670" t="s">
        <v>1251</v>
      </c>
      <c r="EK1670" t="s">
        <v>663</v>
      </c>
      <c r="EL1670" t="s">
        <v>486</v>
      </c>
      <c r="EN1670">
        <v>0.5</v>
      </c>
      <c r="EO1670">
        <v>0.15</v>
      </c>
      <c r="EP1670">
        <v>0.25</v>
      </c>
      <c r="EQ1670">
        <v>0.1</v>
      </c>
      <c r="ER1670" s="5"/>
      <c r="ES1670" s="5"/>
      <c r="ET1670" s="5"/>
      <c r="EU1670" s="5"/>
      <c r="EX1670" t="s">
        <v>1373</v>
      </c>
      <c r="EY1670" s="5">
        <v>45092</v>
      </c>
      <c r="EZ1670" s="71" t="s">
        <v>452</v>
      </c>
      <c r="FA1670" t="s">
        <v>415</v>
      </c>
    </row>
    <row r="1671" spans="1:157" x14ac:dyDescent="0.3">
      <c r="A1671" t="s">
        <v>169</v>
      </c>
      <c r="B1671">
        <v>22556</v>
      </c>
      <c r="C1671" t="s">
        <v>1367</v>
      </c>
      <c r="D1671">
        <v>193861</v>
      </c>
      <c r="F1671" t="s">
        <v>170</v>
      </c>
      <c r="G1671" t="s">
        <v>195</v>
      </c>
      <c r="H1671" s="13" t="s">
        <v>268</v>
      </c>
      <c r="I1671">
        <v>4000041221</v>
      </c>
      <c r="J1671" s="13"/>
      <c r="L1671" t="s">
        <v>337</v>
      </c>
      <c r="M1671" t="s">
        <v>173</v>
      </c>
      <c r="N1671" t="s">
        <v>174</v>
      </c>
      <c r="O1671" t="s">
        <v>175</v>
      </c>
      <c r="P1671" t="s">
        <v>176</v>
      </c>
      <c r="Q1671">
        <v>1000704918</v>
      </c>
      <c r="R1671">
        <v>280</v>
      </c>
      <c r="S1671">
        <v>1100001510</v>
      </c>
      <c r="T1671" t="s">
        <v>269</v>
      </c>
      <c r="U1671">
        <v>1</v>
      </c>
      <c r="W1671" t="s">
        <v>327</v>
      </c>
      <c r="X1671" t="s">
        <v>178</v>
      </c>
      <c r="Y1671" t="s">
        <v>1368</v>
      </c>
      <c r="Z1671" t="s">
        <v>1369</v>
      </c>
      <c r="AD1671" t="s">
        <v>1368</v>
      </c>
      <c r="AE1671" t="s">
        <v>1369</v>
      </c>
      <c r="AQ1671"/>
      <c r="AR1671" s="6">
        <v>45044</v>
      </c>
      <c r="AS1671"/>
      <c r="AV1671" s="5">
        <v>45034</v>
      </c>
      <c r="AW1671"/>
      <c r="AX1671" s="6">
        <v>45071</v>
      </c>
      <c r="BB1671" t="s">
        <v>179</v>
      </c>
      <c r="BD1671" t="s">
        <v>180</v>
      </c>
      <c r="BF1671" t="s">
        <v>1370</v>
      </c>
      <c r="BG1671" s="68" t="s">
        <v>181</v>
      </c>
      <c r="BH1671" s="6">
        <v>45076</v>
      </c>
      <c r="BI1671" s="6">
        <v>45076</v>
      </c>
      <c r="BL1671" t="s">
        <v>182</v>
      </c>
      <c r="BM1671" s="10">
        <v>34658.000180000003</v>
      </c>
      <c r="BN1671" s="10">
        <v>13725.000040000001</v>
      </c>
      <c r="BO1671" s="10">
        <v>34658.000180000003</v>
      </c>
      <c r="BP1671" s="10">
        <v>13725.000040000001</v>
      </c>
      <c r="BQ1671" s="69"/>
      <c r="BR1671" t="s">
        <v>449</v>
      </c>
      <c r="BS1671" s="5">
        <v>44799</v>
      </c>
      <c r="BT1671" s="5">
        <v>44803</v>
      </c>
      <c r="BU1671" s="70"/>
      <c r="BX1671" t="s">
        <v>183</v>
      </c>
      <c r="BY1671" t="s">
        <v>690</v>
      </c>
      <c r="CG1671" t="s">
        <v>715</v>
      </c>
      <c r="CL1671" t="s">
        <v>184</v>
      </c>
      <c r="CM1671" t="s">
        <v>185</v>
      </c>
      <c r="CN1671" t="s">
        <v>186</v>
      </c>
      <c r="CO1671" t="s">
        <v>187</v>
      </c>
      <c r="CP1671" t="s">
        <v>696</v>
      </c>
      <c r="CQ1671" t="s">
        <v>697</v>
      </c>
      <c r="CR1671" t="s">
        <v>698</v>
      </c>
      <c r="CT1671" t="s">
        <v>427</v>
      </c>
      <c r="CU1671" s="5">
        <v>0</v>
      </c>
      <c r="CV1671" s="5">
        <v>0</v>
      </c>
      <c r="DA1671" s="5"/>
      <c r="DB1671" s="5"/>
      <c r="DF1671">
        <v>1131597072</v>
      </c>
      <c r="DK1671" t="s">
        <v>256</v>
      </c>
      <c r="DL1671" t="s">
        <v>191</v>
      </c>
      <c r="DM1671" t="s">
        <v>1367</v>
      </c>
      <c r="DN1671" t="s">
        <v>1371</v>
      </c>
      <c r="DO1671">
        <v>4000041221</v>
      </c>
      <c r="DQ1671" s="6">
        <v>45078</v>
      </c>
      <c r="DR1671" s="5"/>
      <c r="DS1671" s="5">
        <v>45098</v>
      </c>
      <c r="DT1671" s="5"/>
      <c r="DU1671" s="1" t="s">
        <v>1372</v>
      </c>
      <c r="DV1671" t="s">
        <v>1371</v>
      </c>
      <c r="DZ1671" s="11" t="s">
        <v>192</v>
      </c>
      <c r="EA1671" s="11" t="s">
        <v>338</v>
      </c>
      <c r="EB1671" s="5">
        <v>45093</v>
      </c>
      <c r="EC1671" s="5"/>
      <c r="ED1671" s="5"/>
      <c r="EF1671" t="s">
        <v>193</v>
      </c>
      <c r="EI1671" t="s">
        <v>1250</v>
      </c>
      <c r="EJ1671" t="s">
        <v>1251</v>
      </c>
      <c r="EK1671" t="s">
        <v>663</v>
      </c>
      <c r="EL1671" t="s">
        <v>486</v>
      </c>
      <c r="EN1671">
        <v>0.5</v>
      </c>
      <c r="EO1671">
        <v>0.15</v>
      </c>
      <c r="EP1671">
        <v>0.25</v>
      </c>
      <c r="EQ1671">
        <v>0.1</v>
      </c>
      <c r="ER1671" s="5"/>
      <c r="ES1671" s="5"/>
      <c r="ET1671" s="5"/>
      <c r="EU1671" s="5"/>
      <c r="EX1671" t="s">
        <v>1373</v>
      </c>
      <c r="EY1671" s="5">
        <v>45092</v>
      </c>
      <c r="EZ1671" s="71" t="s">
        <v>452</v>
      </c>
      <c r="FA1671" t="s">
        <v>415</v>
      </c>
    </row>
    <row r="1672" spans="1:157" x14ac:dyDescent="0.3">
      <c r="A1672" t="s">
        <v>169</v>
      </c>
      <c r="B1672">
        <v>22557</v>
      </c>
      <c r="C1672" t="s">
        <v>1367</v>
      </c>
      <c r="D1672">
        <v>193864</v>
      </c>
      <c r="F1672" t="s">
        <v>170</v>
      </c>
      <c r="G1672" t="s">
        <v>195</v>
      </c>
      <c r="H1672" s="13" t="s">
        <v>282</v>
      </c>
      <c r="I1672">
        <v>4000041221</v>
      </c>
      <c r="J1672" s="13"/>
      <c r="L1672" t="s">
        <v>337</v>
      </c>
      <c r="M1672" t="s">
        <v>173</v>
      </c>
      <c r="N1672" t="s">
        <v>174</v>
      </c>
      <c r="O1672" t="s">
        <v>175</v>
      </c>
      <c r="P1672" t="s">
        <v>176</v>
      </c>
      <c r="Q1672">
        <v>1000704918</v>
      </c>
      <c r="R1672">
        <v>420</v>
      </c>
      <c r="S1672">
        <v>1100001034</v>
      </c>
      <c r="T1672" t="s">
        <v>283</v>
      </c>
      <c r="U1672">
        <v>14</v>
      </c>
      <c r="W1672" t="s">
        <v>327</v>
      </c>
      <c r="X1672" t="s">
        <v>178</v>
      </c>
      <c r="Y1672" t="s">
        <v>1368</v>
      </c>
      <c r="Z1672" t="s">
        <v>1369</v>
      </c>
      <c r="AD1672" t="s">
        <v>1368</v>
      </c>
      <c r="AE1672" t="s">
        <v>1369</v>
      </c>
      <c r="AQ1672"/>
      <c r="AR1672" s="6">
        <v>45044</v>
      </c>
      <c r="AS1672"/>
      <c r="AV1672" s="5">
        <v>45034</v>
      </c>
      <c r="AW1672"/>
      <c r="AX1672" s="6">
        <v>45071</v>
      </c>
      <c r="BB1672" t="s">
        <v>179</v>
      </c>
      <c r="BD1672" t="s">
        <v>180</v>
      </c>
      <c r="BF1672" t="s">
        <v>1370</v>
      </c>
      <c r="BG1672" s="68" t="s">
        <v>181</v>
      </c>
      <c r="BH1672" s="6">
        <v>45076</v>
      </c>
      <c r="BI1672" s="6">
        <v>45076</v>
      </c>
      <c r="BL1672" t="s">
        <v>182</v>
      </c>
      <c r="BM1672" s="10">
        <v>636323.00027999992</v>
      </c>
      <c r="BN1672" s="10">
        <v>251983.99980600001</v>
      </c>
      <c r="BO1672" s="10">
        <v>8908522.0039199982</v>
      </c>
      <c r="BP1672" s="10">
        <v>3527775.9972839998</v>
      </c>
      <c r="BQ1672" s="69"/>
      <c r="BR1672" t="s">
        <v>343</v>
      </c>
      <c r="BS1672" s="5">
        <v>44799</v>
      </c>
      <c r="BT1672" s="5">
        <v>44803</v>
      </c>
      <c r="BU1672" s="70"/>
      <c r="BX1672" t="s">
        <v>183</v>
      </c>
      <c r="BY1672" t="s">
        <v>690</v>
      </c>
      <c r="CG1672" t="s">
        <v>715</v>
      </c>
      <c r="CL1672" t="s">
        <v>184</v>
      </c>
      <c r="CM1672" t="s">
        <v>185</v>
      </c>
      <c r="CN1672" t="s">
        <v>186</v>
      </c>
      <c r="CO1672" t="s">
        <v>187</v>
      </c>
      <c r="CP1672" t="s">
        <v>696</v>
      </c>
      <c r="CQ1672" t="s">
        <v>697</v>
      </c>
      <c r="CR1672" t="s">
        <v>698</v>
      </c>
      <c r="CT1672" t="s">
        <v>427</v>
      </c>
      <c r="CU1672" s="5">
        <v>0</v>
      </c>
      <c r="CV1672" s="5">
        <v>0</v>
      </c>
      <c r="DA1672" s="5"/>
      <c r="DB1672" s="5"/>
      <c r="DF1672">
        <v>1131597072</v>
      </c>
      <c r="DK1672" t="s">
        <v>256</v>
      </c>
      <c r="DL1672" t="s">
        <v>191</v>
      </c>
      <c r="DM1672" t="s">
        <v>1367</v>
      </c>
      <c r="DN1672" t="s">
        <v>1371</v>
      </c>
      <c r="DO1672">
        <v>4000041221</v>
      </c>
      <c r="DQ1672" s="6">
        <v>45078</v>
      </c>
      <c r="DR1672" s="5"/>
      <c r="DS1672" s="5">
        <v>45098</v>
      </c>
      <c r="DT1672" s="5"/>
      <c r="DU1672" s="1" t="s">
        <v>1372</v>
      </c>
      <c r="DV1672" t="s">
        <v>1371</v>
      </c>
      <c r="DZ1672" s="11" t="s">
        <v>192</v>
      </c>
      <c r="EA1672" s="11" t="s">
        <v>338</v>
      </c>
      <c r="EB1672" s="5">
        <v>45093</v>
      </c>
      <c r="EC1672" s="5"/>
      <c r="ED1672" s="5"/>
      <c r="EF1672" t="s">
        <v>193</v>
      </c>
      <c r="EI1672" t="s">
        <v>1250</v>
      </c>
      <c r="EJ1672" t="s">
        <v>1251</v>
      </c>
      <c r="EK1672" t="s">
        <v>663</v>
      </c>
      <c r="EL1672" t="s">
        <v>486</v>
      </c>
      <c r="EN1672">
        <v>0.5</v>
      </c>
      <c r="EO1672">
        <v>0.15</v>
      </c>
      <c r="EP1672">
        <v>0.25</v>
      </c>
      <c r="EQ1672">
        <v>0.1</v>
      </c>
      <c r="ER1672" s="5"/>
      <c r="ES1672" s="5"/>
      <c r="ET1672" s="5"/>
      <c r="EU1672" s="5"/>
      <c r="EX1672" t="s">
        <v>1373</v>
      </c>
      <c r="EY1672" s="5">
        <v>45092</v>
      </c>
      <c r="EZ1672" s="71" t="s">
        <v>452</v>
      </c>
      <c r="FA1672" t="s">
        <v>415</v>
      </c>
    </row>
    <row r="1673" spans="1:157" x14ac:dyDescent="0.3">
      <c r="A1673" t="s">
        <v>169</v>
      </c>
      <c r="B1673">
        <v>22558</v>
      </c>
      <c r="C1673" t="s">
        <v>1367</v>
      </c>
      <c r="D1673">
        <v>193865</v>
      </c>
      <c r="F1673" t="s">
        <v>170</v>
      </c>
      <c r="G1673" t="s">
        <v>195</v>
      </c>
      <c r="H1673" s="13" t="s">
        <v>276</v>
      </c>
      <c r="I1673">
        <v>4000041221</v>
      </c>
      <c r="J1673" s="13"/>
      <c r="L1673" t="s">
        <v>337</v>
      </c>
      <c r="M1673" t="s">
        <v>173</v>
      </c>
      <c r="N1673" t="s">
        <v>174</v>
      </c>
      <c r="O1673" t="s">
        <v>175</v>
      </c>
      <c r="P1673" t="s">
        <v>176</v>
      </c>
      <c r="Q1673">
        <v>1000704918</v>
      </c>
      <c r="R1673">
        <v>320</v>
      </c>
      <c r="S1673">
        <v>1100000126</v>
      </c>
      <c r="T1673" t="s">
        <v>277</v>
      </c>
      <c r="U1673">
        <v>1</v>
      </c>
      <c r="W1673" t="s">
        <v>327</v>
      </c>
      <c r="X1673" t="s">
        <v>178</v>
      </c>
      <c r="Y1673" t="s">
        <v>1368</v>
      </c>
      <c r="Z1673" t="s">
        <v>1369</v>
      </c>
      <c r="AD1673" t="s">
        <v>1368</v>
      </c>
      <c r="AE1673" t="s">
        <v>1369</v>
      </c>
      <c r="AQ1673"/>
      <c r="AR1673" s="6">
        <v>45044</v>
      </c>
      <c r="AS1673"/>
      <c r="AV1673" s="5">
        <v>45034</v>
      </c>
      <c r="AW1673"/>
      <c r="AX1673" s="6">
        <v>45071</v>
      </c>
      <c r="BB1673" t="s">
        <v>179</v>
      </c>
      <c r="BD1673" t="s">
        <v>180</v>
      </c>
      <c r="BF1673" t="s">
        <v>1370</v>
      </c>
      <c r="BG1673" s="68" t="s">
        <v>181</v>
      </c>
      <c r="BH1673" s="6">
        <v>45076</v>
      </c>
      <c r="BI1673" s="6">
        <v>45076</v>
      </c>
      <c r="BL1673" t="s">
        <v>182</v>
      </c>
      <c r="BM1673" s="10">
        <v>112260.99994199999</v>
      </c>
      <c r="BN1673" s="10">
        <v>44454.999960000001</v>
      </c>
      <c r="BO1673" s="10">
        <v>112260.99994199999</v>
      </c>
      <c r="BP1673" s="10">
        <v>44454.999960000001</v>
      </c>
      <c r="BQ1673" s="69"/>
      <c r="BR1673" t="s">
        <v>410</v>
      </c>
      <c r="BS1673" s="5">
        <v>44799</v>
      </c>
      <c r="BT1673" s="5">
        <v>44803</v>
      </c>
      <c r="BU1673" s="70"/>
      <c r="BX1673" t="s">
        <v>183</v>
      </c>
      <c r="BY1673" t="s">
        <v>690</v>
      </c>
      <c r="CG1673" t="s">
        <v>715</v>
      </c>
      <c r="CL1673" t="s">
        <v>184</v>
      </c>
      <c r="CM1673" t="s">
        <v>185</v>
      </c>
      <c r="CN1673" t="s">
        <v>186</v>
      </c>
      <c r="CO1673" t="s">
        <v>187</v>
      </c>
      <c r="CP1673" t="s">
        <v>696</v>
      </c>
      <c r="CQ1673" t="s">
        <v>697</v>
      </c>
      <c r="CR1673" t="s">
        <v>698</v>
      </c>
      <c r="CT1673" t="s">
        <v>427</v>
      </c>
      <c r="CU1673" s="5">
        <v>0</v>
      </c>
      <c r="CV1673" s="5">
        <v>0</v>
      </c>
      <c r="DA1673" s="5"/>
      <c r="DB1673" s="5"/>
      <c r="DF1673">
        <v>1131597072</v>
      </c>
      <c r="DK1673" t="s">
        <v>256</v>
      </c>
      <c r="DL1673" t="s">
        <v>191</v>
      </c>
      <c r="DM1673" t="s">
        <v>1367</v>
      </c>
      <c r="DN1673" t="s">
        <v>1371</v>
      </c>
      <c r="DO1673">
        <v>4000041221</v>
      </c>
      <c r="DQ1673" s="6">
        <v>45078</v>
      </c>
      <c r="DR1673" s="5"/>
      <c r="DS1673" s="5">
        <v>45098</v>
      </c>
      <c r="DT1673" s="5"/>
      <c r="DU1673" s="1" t="s">
        <v>1372</v>
      </c>
      <c r="DV1673" t="s">
        <v>1371</v>
      </c>
      <c r="DZ1673" s="11" t="s">
        <v>192</v>
      </c>
      <c r="EA1673" s="11" t="s">
        <v>338</v>
      </c>
      <c r="EB1673" s="5">
        <v>45093</v>
      </c>
      <c r="EC1673" s="5"/>
      <c r="ED1673" s="5"/>
      <c r="EF1673" t="s">
        <v>193</v>
      </c>
      <c r="EI1673" t="s">
        <v>1250</v>
      </c>
      <c r="EJ1673" t="s">
        <v>1251</v>
      </c>
      <c r="EK1673" t="s">
        <v>663</v>
      </c>
      <c r="EL1673" t="s">
        <v>486</v>
      </c>
      <c r="EN1673">
        <v>0.5</v>
      </c>
      <c r="EO1673">
        <v>0.15</v>
      </c>
      <c r="EP1673">
        <v>0.25</v>
      </c>
      <c r="EQ1673">
        <v>0.1</v>
      </c>
      <c r="ER1673" s="5"/>
      <c r="ES1673" s="5"/>
      <c r="ET1673" s="5"/>
      <c r="EU1673" s="5"/>
      <c r="EX1673" t="s">
        <v>1373</v>
      </c>
      <c r="EY1673" s="5">
        <v>45092</v>
      </c>
      <c r="EZ1673" s="71" t="s">
        <v>452</v>
      </c>
      <c r="FA1673" t="s">
        <v>415</v>
      </c>
    </row>
    <row r="1674" spans="1:157" x14ac:dyDescent="0.3">
      <c r="A1674" t="s">
        <v>169</v>
      </c>
      <c r="B1674">
        <v>22559</v>
      </c>
      <c r="C1674" t="s">
        <v>1367</v>
      </c>
      <c r="D1674">
        <v>193866</v>
      </c>
      <c r="F1674" t="s">
        <v>170</v>
      </c>
      <c r="G1674" t="s">
        <v>195</v>
      </c>
      <c r="H1674" s="13" t="s">
        <v>434</v>
      </c>
      <c r="I1674">
        <v>4000041221</v>
      </c>
      <c r="J1674" s="13"/>
      <c r="L1674" t="s">
        <v>337</v>
      </c>
      <c r="M1674" t="s">
        <v>173</v>
      </c>
      <c r="N1674" t="s">
        <v>174</v>
      </c>
      <c r="O1674" t="s">
        <v>175</v>
      </c>
      <c r="P1674" t="s">
        <v>176</v>
      </c>
      <c r="Q1674">
        <v>1000704918</v>
      </c>
      <c r="R1674">
        <v>380</v>
      </c>
      <c r="S1674">
        <v>1100000126</v>
      </c>
      <c r="T1674" t="s">
        <v>331</v>
      </c>
      <c r="U1674">
        <v>6</v>
      </c>
      <c r="W1674" t="s">
        <v>327</v>
      </c>
      <c r="X1674" t="s">
        <v>178</v>
      </c>
      <c r="Y1674" t="s">
        <v>1368</v>
      </c>
      <c r="Z1674" t="s">
        <v>1369</v>
      </c>
      <c r="AD1674" t="s">
        <v>1368</v>
      </c>
      <c r="AE1674" t="s">
        <v>1369</v>
      </c>
      <c r="AQ1674"/>
      <c r="AR1674" s="6">
        <v>45044</v>
      </c>
      <c r="AS1674"/>
      <c r="AV1674" s="5">
        <v>45034</v>
      </c>
      <c r="AW1674"/>
      <c r="AX1674" s="6">
        <v>45071</v>
      </c>
      <c r="BB1674" t="s">
        <v>179</v>
      </c>
      <c r="BD1674" t="s">
        <v>180</v>
      </c>
      <c r="BF1674" t="s">
        <v>1370</v>
      </c>
      <c r="BG1674" s="68" t="s">
        <v>181</v>
      </c>
      <c r="BH1674" s="6">
        <v>45076</v>
      </c>
      <c r="BI1674" s="6">
        <v>45076</v>
      </c>
      <c r="BL1674" t="s">
        <v>182</v>
      </c>
      <c r="BM1674" s="10">
        <v>822311.99996399996</v>
      </c>
      <c r="BN1674" s="10">
        <v>325635.99994800001</v>
      </c>
      <c r="BO1674" s="10">
        <v>4933871.9997840002</v>
      </c>
      <c r="BP1674" s="10">
        <v>1953815.999688</v>
      </c>
      <c r="BQ1674" s="69"/>
      <c r="BR1674" t="s">
        <v>435</v>
      </c>
      <c r="BS1674" s="5">
        <v>44821</v>
      </c>
      <c r="BT1674" s="5">
        <v>44825</v>
      </c>
      <c r="BU1674" s="70"/>
      <c r="BX1674" t="s">
        <v>183</v>
      </c>
      <c r="BY1674" t="s">
        <v>690</v>
      </c>
      <c r="CG1674" t="s">
        <v>715</v>
      </c>
      <c r="CL1674" t="s">
        <v>184</v>
      </c>
      <c r="CM1674" t="s">
        <v>185</v>
      </c>
      <c r="CN1674" t="s">
        <v>186</v>
      </c>
      <c r="CO1674" t="s">
        <v>187</v>
      </c>
      <c r="CP1674" t="s">
        <v>696</v>
      </c>
      <c r="CQ1674" t="s">
        <v>697</v>
      </c>
      <c r="CR1674" t="s">
        <v>698</v>
      </c>
      <c r="CT1674" t="s">
        <v>427</v>
      </c>
      <c r="CU1674" s="5">
        <v>0</v>
      </c>
      <c r="CV1674" s="5">
        <v>0</v>
      </c>
      <c r="DA1674" s="5"/>
      <c r="DB1674" s="5"/>
      <c r="DF1674">
        <v>1131597072</v>
      </c>
      <c r="DK1674" t="s">
        <v>256</v>
      </c>
      <c r="DL1674" t="s">
        <v>191</v>
      </c>
      <c r="DM1674" t="s">
        <v>1367</v>
      </c>
      <c r="DN1674" t="s">
        <v>1371</v>
      </c>
      <c r="DO1674">
        <v>4000041221</v>
      </c>
      <c r="DQ1674" s="6">
        <v>45078</v>
      </c>
      <c r="DR1674" s="5"/>
      <c r="DS1674" s="5">
        <v>45098</v>
      </c>
      <c r="DT1674" s="5"/>
      <c r="DU1674" s="1" t="s">
        <v>1372</v>
      </c>
      <c r="DV1674" t="s">
        <v>1371</v>
      </c>
      <c r="DZ1674" s="11" t="s">
        <v>192</v>
      </c>
      <c r="EA1674" s="11" t="s">
        <v>338</v>
      </c>
      <c r="EB1674" s="5">
        <v>45093</v>
      </c>
      <c r="EC1674" s="5"/>
      <c r="ED1674" s="5"/>
      <c r="EF1674" t="s">
        <v>193</v>
      </c>
      <c r="EI1674" t="s">
        <v>1250</v>
      </c>
      <c r="EJ1674" t="s">
        <v>1251</v>
      </c>
      <c r="EK1674" t="s">
        <v>663</v>
      </c>
      <c r="EL1674" t="s">
        <v>486</v>
      </c>
      <c r="EN1674">
        <v>0.5</v>
      </c>
      <c r="EO1674">
        <v>0.15</v>
      </c>
      <c r="EP1674">
        <v>0.25</v>
      </c>
      <c r="EQ1674">
        <v>0.1</v>
      </c>
      <c r="ER1674" s="5"/>
      <c r="ES1674" s="5"/>
      <c r="ET1674" s="5"/>
      <c r="EU1674" s="5"/>
      <c r="EX1674" t="s">
        <v>1373</v>
      </c>
      <c r="EY1674" s="5">
        <v>45092</v>
      </c>
      <c r="EZ1674" s="71" t="s">
        <v>452</v>
      </c>
      <c r="FA1674" t="s">
        <v>415</v>
      </c>
    </row>
    <row r="1675" spans="1:157" x14ac:dyDescent="0.3">
      <c r="A1675" t="s">
        <v>169</v>
      </c>
      <c r="B1675">
        <v>22560</v>
      </c>
      <c r="C1675" t="s">
        <v>1367</v>
      </c>
      <c r="D1675">
        <v>193867</v>
      </c>
      <c r="F1675" t="s">
        <v>170</v>
      </c>
      <c r="G1675" t="s">
        <v>195</v>
      </c>
      <c r="H1675" s="13" t="s">
        <v>200</v>
      </c>
      <c r="I1675">
        <v>4000041221</v>
      </c>
      <c r="J1675" s="13"/>
      <c r="L1675" t="s">
        <v>337</v>
      </c>
      <c r="M1675" t="s">
        <v>173</v>
      </c>
      <c r="N1675" t="s">
        <v>174</v>
      </c>
      <c r="O1675" t="s">
        <v>175</v>
      </c>
      <c r="P1675" t="s">
        <v>176</v>
      </c>
      <c r="Q1675">
        <v>1000704918</v>
      </c>
      <c r="R1675">
        <v>440</v>
      </c>
      <c r="S1675">
        <v>1200000321</v>
      </c>
      <c r="T1675" t="s">
        <v>201</v>
      </c>
      <c r="U1675">
        <v>13</v>
      </c>
      <c r="W1675" t="s">
        <v>327</v>
      </c>
      <c r="X1675" t="s">
        <v>178</v>
      </c>
      <c r="Y1675" t="s">
        <v>1368</v>
      </c>
      <c r="Z1675" t="s">
        <v>1369</v>
      </c>
      <c r="AD1675" t="s">
        <v>1368</v>
      </c>
      <c r="AE1675" t="s">
        <v>1369</v>
      </c>
      <c r="AQ1675"/>
      <c r="AR1675" s="6">
        <v>45044</v>
      </c>
      <c r="AS1675"/>
      <c r="AV1675" s="5">
        <v>45034</v>
      </c>
      <c r="AW1675"/>
      <c r="AX1675" s="6">
        <v>45071</v>
      </c>
      <c r="BB1675" t="s">
        <v>179</v>
      </c>
      <c r="BD1675" t="s">
        <v>180</v>
      </c>
      <c r="BF1675" t="s">
        <v>1370</v>
      </c>
      <c r="BG1675" s="68" t="s">
        <v>181</v>
      </c>
      <c r="BH1675" s="6">
        <v>45076</v>
      </c>
      <c r="BI1675" s="6">
        <v>45076</v>
      </c>
      <c r="BL1675" t="s">
        <v>182</v>
      </c>
      <c r="BM1675" s="10">
        <v>442010.99986799998</v>
      </c>
      <c r="BN1675" s="10">
        <v>175035.999969</v>
      </c>
      <c r="BO1675" s="10">
        <v>5746142.998284</v>
      </c>
      <c r="BP1675" s="10">
        <v>2275467.999597</v>
      </c>
      <c r="BQ1675" s="69"/>
      <c r="BR1675" t="s">
        <v>343</v>
      </c>
      <c r="BS1675" s="5">
        <v>44799</v>
      </c>
      <c r="BT1675" s="5">
        <v>44803</v>
      </c>
      <c r="BU1675" s="70"/>
      <c r="BX1675" t="s">
        <v>183</v>
      </c>
      <c r="BY1675" t="s">
        <v>690</v>
      </c>
      <c r="CG1675" t="s">
        <v>715</v>
      </c>
      <c r="CL1675" t="s">
        <v>184</v>
      </c>
      <c r="CM1675" t="s">
        <v>185</v>
      </c>
      <c r="CN1675" t="s">
        <v>186</v>
      </c>
      <c r="CO1675" t="s">
        <v>187</v>
      </c>
      <c r="CP1675" t="s">
        <v>696</v>
      </c>
      <c r="CQ1675" t="s">
        <v>697</v>
      </c>
      <c r="CR1675" t="s">
        <v>698</v>
      </c>
      <c r="CT1675" t="s">
        <v>427</v>
      </c>
      <c r="CU1675" s="5">
        <v>0</v>
      </c>
      <c r="CV1675" s="5">
        <v>0</v>
      </c>
      <c r="DA1675" s="5"/>
      <c r="DB1675" s="5"/>
      <c r="DF1675">
        <v>1131597072</v>
      </c>
      <c r="DK1675" t="s">
        <v>256</v>
      </c>
      <c r="DL1675" t="s">
        <v>191</v>
      </c>
      <c r="DM1675" t="s">
        <v>1367</v>
      </c>
      <c r="DN1675" t="s">
        <v>1371</v>
      </c>
      <c r="DO1675">
        <v>4000041221</v>
      </c>
      <c r="DQ1675" s="6">
        <v>45078</v>
      </c>
      <c r="DR1675" s="5"/>
      <c r="DS1675" s="5">
        <v>45098</v>
      </c>
      <c r="DT1675" s="5"/>
      <c r="DU1675" s="1" t="s">
        <v>1372</v>
      </c>
      <c r="DV1675" t="s">
        <v>1371</v>
      </c>
      <c r="DZ1675" s="11" t="s">
        <v>192</v>
      </c>
      <c r="EA1675" s="11" t="s">
        <v>338</v>
      </c>
      <c r="EB1675" s="5">
        <v>45093</v>
      </c>
      <c r="EC1675" s="5"/>
      <c r="ED1675" s="5"/>
      <c r="EF1675" t="s">
        <v>193</v>
      </c>
      <c r="EI1675" t="s">
        <v>1250</v>
      </c>
      <c r="EJ1675" t="s">
        <v>1251</v>
      </c>
      <c r="EK1675" t="s">
        <v>663</v>
      </c>
      <c r="EL1675" t="s">
        <v>486</v>
      </c>
      <c r="EN1675">
        <v>0.5</v>
      </c>
      <c r="EO1675">
        <v>0.15</v>
      </c>
      <c r="EP1675">
        <v>0.25</v>
      </c>
      <c r="EQ1675">
        <v>0.1</v>
      </c>
      <c r="ER1675" s="5"/>
      <c r="ES1675" s="5"/>
      <c r="ET1675" s="5"/>
      <c r="EU1675" s="5"/>
      <c r="EX1675" t="s">
        <v>1373</v>
      </c>
      <c r="EY1675" s="5">
        <v>45092</v>
      </c>
      <c r="EZ1675" s="71" t="s">
        <v>452</v>
      </c>
      <c r="FA1675" t="s">
        <v>415</v>
      </c>
    </row>
    <row r="1676" spans="1:157" x14ac:dyDescent="0.3">
      <c r="A1676" t="s">
        <v>169</v>
      </c>
      <c r="B1676">
        <v>22561</v>
      </c>
      <c r="C1676" t="s">
        <v>1367</v>
      </c>
      <c r="D1676">
        <v>193869</v>
      </c>
      <c r="F1676" t="s">
        <v>170</v>
      </c>
      <c r="G1676" t="s">
        <v>195</v>
      </c>
      <c r="H1676" s="13" t="s">
        <v>316</v>
      </c>
      <c r="I1676">
        <v>4000041222</v>
      </c>
      <c r="J1676" s="13"/>
      <c r="L1676" t="s">
        <v>337</v>
      </c>
      <c r="M1676" t="s">
        <v>203</v>
      </c>
      <c r="N1676" t="s">
        <v>174</v>
      </c>
      <c r="O1676" t="s">
        <v>175</v>
      </c>
      <c r="P1676" t="s">
        <v>176</v>
      </c>
      <c r="Q1676">
        <v>1000704918</v>
      </c>
      <c r="R1676">
        <v>310</v>
      </c>
      <c r="S1676">
        <v>1300000820</v>
      </c>
      <c r="T1676" t="s">
        <v>236</v>
      </c>
      <c r="U1676">
        <v>1</v>
      </c>
      <c r="W1676" t="s">
        <v>327</v>
      </c>
      <c r="X1676" t="s">
        <v>178</v>
      </c>
      <c r="Y1676" t="s">
        <v>1368</v>
      </c>
      <c r="Z1676" t="s">
        <v>1369</v>
      </c>
      <c r="AD1676" t="s">
        <v>1368</v>
      </c>
      <c r="AE1676" t="s">
        <v>1369</v>
      </c>
      <c r="AQ1676"/>
      <c r="AR1676" s="6">
        <v>45044</v>
      </c>
      <c r="AS1676"/>
      <c r="AV1676" s="5">
        <v>45034</v>
      </c>
      <c r="AW1676"/>
      <c r="AX1676" s="6">
        <v>45071</v>
      </c>
      <c r="BB1676" t="s">
        <v>179</v>
      </c>
      <c r="BD1676" t="s">
        <v>180</v>
      </c>
      <c r="BF1676" t="s">
        <v>1370</v>
      </c>
      <c r="BG1676" s="68" t="s">
        <v>181</v>
      </c>
      <c r="BH1676" s="6">
        <v>45076</v>
      </c>
      <c r="BI1676" s="6">
        <v>45076</v>
      </c>
      <c r="BL1676" t="s">
        <v>182</v>
      </c>
      <c r="BM1676" s="10">
        <v>1956902.00028</v>
      </c>
      <c r="BN1676" s="10">
        <v>1863752.9998399999</v>
      </c>
      <c r="BO1676" s="10">
        <v>1956902.00028</v>
      </c>
      <c r="BP1676" s="10">
        <v>1863752.9998399999</v>
      </c>
      <c r="BQ1676" s="69"/>
      <c r="BR1676" t="s">
        <v>437</v>
      </c>
      <c r="BS1676" s="5">
        <v>44799</v>
      </c>
      <c r="BT1676" s="5">
        <v>44803</v>
      </c>
      <c r="BU1676" s="70"/>
      <c r="BX1676" t="s">
        <v>183</v>
      </c>
      <c r="BY1676" t="s">
        <v>690</v>
      </c>
      <c r="CG1676" t="s">
        <v>715</v>
      </c>
      <c r="CL1676" t="s">
        <v>184</v>
      </c>
      <c r="CM1676" t="s">
        <v>185</v>
      </c>
      <c r="CN1676" t="s">
        <v>186</v>
      </c>
      <c r="CO1676" t="s">
        <v>187</v>
      </c>
      <c r="CP1676" t="s">
        <v>696</v>
      </c>
      <c r="CQ1676" t="s">
        <v>697</v>
      </c>
      <c r="CR1676" t="s">
        <v>698</v>
      </c>
      <c r="CT1676" t="s">
        <v>427</v>
      </c>
      <c r="CU1676" s="5">
        <v>0</v>
      </c>
      <c r="CV1676" s="5">
        <v>0</v>
      </c>
      <c r="DA1676" s="5"/>
      <c r="DB1676" s="5"/>
      <c r="DF1676">
        <v>1131580062</v>
      </c>
      <c r="DK1676" t="s">
        <v>256</v>
      </c>
      <c r="DL1676" t="s">
        <v>191</v>
      </c>
      <c r="DM1676" t="s">
        <v>1367</v>
      </c>
      <c r="DN1676" t="s">
        <v>1371</v>
      </c>
      <c r="DO1676">
        <v>4000041222</v>
      </c>
      <c r="DQ1676" s="6">
        <v>45078</v>
      </c>
      <c r="DR1676" s="5"/>
      <c r="DS1676" s="5">
        <v>45098</v>
      </c>
      <c r="DT1676" s="5"/>
      <c r="DU1676" s="1" t="s">
        <v>1372</v>
      </c>
      <c r="DV1676" t="s">
        <v>1371</v>
      </c>
      <c r="DZ1676" s="11" t="s">
        <v>192</v>
      </c>
      <c r="EA1676" s="11" t="s">
        <v>338</v>
      </c>
      <c r="EB1676" s="5">
        <v>45093</v>
      </c>
      <c r="EC1676" s="5"/>
      <c r="ED1676" s="5"/>
      <c r="EF1676" t="s">
        <v>193</v>
      </c>
      <c r="EI1676" t="s">
        <v>1250</v>
      </c>
      <c r="EJ1676" t="s">
        <v>1251</v>
      </c>
      <c r="EK1676" t="s">
        <v>663</v>
      </c>
      <c r="EL1676" t="s">
        <v>486</v>
      </c>
      <c r="EN1676">
        <v>0.5</v>
      </c>
      <c r="EO1676">
        <v>0.15</v>
      </c>
      <c r="EP1676">
        <v>0.25</v>
      </c>
      <c r="EQ1676">
        <v>0.1</v>
      </c>
      <c r="ER1676" s="5"/>
      <c r="ES1676" s="5"/>
      <c r="ET1676" s="5"/>
      <c r="EU1676" s="5"/>
      <c r="EX1676" t="s">
        <v>1373</v>
      </c>
      <c r="EY1676" s="5">
        <v>45092</v>
      </c>
      <c r="EZ1676" s="71" t="s">
        <v>452</v>
      </c>
      <c r="FA1676" t="s">
        <v>404</v>
      </c>
    </row>
    <row r="1677" spans="1:157" x14ac:dyDescent="0.3">
      <c r="A1677" t="s">
        <v>169</v>
      </c>
      <c r="B1677">
        <v>22562</v>
      </c>
      <c r="C1677" t="s">
        <v>1367</v>
      </c>
      <c r="D1677">
        <v>193870</v>
      </c>
      <c r="F1677" t="s">
        <v>170</v>
      </c>
      <c r="G1677" t="s">
        <v>195</v>
      </c>
      <c r="H1677" s="13" t="s">
        <v>286</v>
      </c>
      <c r="I1677">
        <v>4000041222</v>
      </c>
      <c r="J1677" s="13"/>
      <c r="L1677" t="s">
        <v>337</v>
      </c>
      <c r="M1677" t="s">
        <v>203</v>
      </c>
      <c r="N1677" t="s">
        <v>174</v>
      </c>
      <c r="O1677" t="s">
        <v>175</v>
      </c>
      <c r="P1677" t="s">
        <v>176</v>
      </c>
      <c r="Q1677">
        <v>1000704918</v>
      </c>
      <c r="R1677">
        <v>220</v>
      </c>
      <c r="S1677">
        <v>1300000820</v>
      </c>
      <c r="T1677" t="s">
        <v>287</v>
      </c>
      <c r="U1677">
        <v>10</v>
      </c>
      <c r="W1677" t="s">
        <v>327</v>
      </c>
      <c r="X1677" t="s">
        <v>178</v>
      </c>
      <c r="Y1677" t="s">
        <v>1368</v>
      </c>
      <c r="Z1677" t="s">
        <v>1369</v>
      </c>
      <c r="AD1677" t="s">
        <v>1368</v>
      </c>
      <c r="AE1677" t="s">
        <v>1369</v>
      </c>
      <c r="AQ1677"/>
      <c r="AR1677" s="6">
        <v>45044</v>
      </c>
      <c r="AS1677"/>
      <c r="AV1677" s="5">
        <v>45034</v>
      </c>
      <c r="AW1677"/>
      <c r="AX1677" s="6">
        <v>45071</v>
      </c>
      <c r="BB1677" t="s">
        <v>179</v>
      </c>
      <c r="BD1677" t="s">
        <v>180</v>
      </c>
      <c r="BF1677" t="s">
        <v>1370</v>
      </c>
      <c r="BG1677" s="68" t="s">
        <v>181</v>
      </c>
      <c r="BH1677" s="6">
        <v>45076</v>
      </c>
      <c r="BI1677" s="6">
        <v>45076</v>
      </c>
      <c r="BL1677" t="s">
        <v>182</v>
      </c>
      <c r="BM1677" s="10">
        <v>73620.999739999999</v>
      </c>
      <c r="BN1677" s="10">
        <v>70117.000339999999</v>
      </c>
      <c r="BO1677" s="10">
        <v>736209.99739999999</v>
      </c>
      <c r="BP1677" s="10">
        <v>701170.00340000005</v>
      </c>
      <c r="BQ1677" s="69"/>
      <c r="BR1677" t="s">
        <v>425</v>
      </c>
      <c r="BS1677" s="5">
        <v>44799</v>
      </c>
      <c r="BT1677" s="5">
        <v>44803</v>
      </c>
      <c r="BU1677" s="70"/>
      <c r="BX1677" t="s">
        <v>183</v>
      </c>
      <c r="BY1677" t="s">
        <v>690</v>
      </c>
      <c r="CG1677" t="s">
        <v>715</v>
      </c>
      <c r="CL1677" t="s">
        <v>184</v>
      </c>
      <c r="CM1677" t="s">
        <v>185</v>
      </c>
      <c r="CN1677" t="s">
        <v>186</v>
      </c>
      <c r="CO1677" t="s">
        <v>187</v>
      </c>
      <c r="CP1677" t="s">
        <v>696</v>
      </c>
      <c r="CQ1677" t="s">
        <v>697</v>
      </c>
      <c r="CR1677" t="s">
        <v>698</v>
      </c>
      <c r="CT1677" t="s">
        <v>427</v>
      </c>
      <c r="CU1677" s="5">
        <v>0</v>
      </c>
      <c r="CV1677" s="5">
        <v>0</v>
      </c>
      <c r="DA1677" s="5"/>
      <c r="DB1677" s="5"/>
      <c r="DF1677">
        <v>1131580062</v>
      </c>
      <c r="DK1677" t="s">
        <v>256</v>
      </c>
      <c r="DL1677" t="s">
        <v>191</v>
      </c>
      <c r="DM1677" t="s">
        <v>1367</v>
      </c>
      <c r="DN1677" t="s">
        <v>1371</v>
      </c>
      <c r="DO1677">
        <v>4000041222</v>
      </c>
      <c r="DQ1677" s="6">
        <v>45078</v>
      </c>
      <c r="DR1677" s="5"/>
      <c r="DS1677" s="5">
        <v>45098</v>
      </c>
      <c r="DT1677" s="5"/>
      <c r="DU1677" s="1" t="s">
        <v>1372</v>
      </c>
      <c r="DV1677" t="s">
        <v>1371</v>
      </c>
      <c r="DZ1677" s="11" t="s">
        <v>192</v>
      </c>
      <c r="EA1677" s="11" t="s">
        <v>338</v>
      </c>
      <c r="EB1677" s="5">
        <v>45093</v>
      </c>
      <c r="EC1677" s="5"/>
      <c r="ED1677" s="5"/>
      <c r="EF1677" t="s">
        <v>193</v>
      </c>
      <c r="EI1677" t="s">
        <v>1250</v>
      </c>
      <c r="EJ1677" t="s">
        <v>1251</v>
      </c>
      <c r="EK1677" t="s">
        <v>663</v>
      </c>
      <c r="EL1677" t="s">
        <v>486</v>
      </c>
      <c r="EN1677">
        <v>0.5</v>
      </c>
      <c r="EO1677">
        <v>0.15</v>
      </c>
      <c r="EP1677">
        <v>0.25</v>
      </c>
      <c r="EQ1677">
        <v>0.1</v>
      </c>
      <c r="ER1677" s="5"/>
      <c r="ES1677" s="5"/>
      <c r="ET1677" s="5"/>
      <c r="EU1677" s="5"/>
      <c r="EX1677" t="s">
        <v>1373</v>
      </c>
      <c r="EY1677" s="5">
        <v>45092</v>
      </c>
      <c r="EZ1677" s="71" t="s">
        <v>452</v>
      </c>
      <c r="FA1677" t="s">
        <v>404</v>
      </c>
    </row>
    <row r="1678" spans="1:157" x14ac:dyDescent="0.3">
      <c r="A1678" t="s">
        <v>169</v>
      </c>
      <c r="B1678">
        <v>22563</v>
      </c>
      <c r="C1678" t="s">
        <v>1367</v>
      </c>
      <c r="D1678">
        <v>193871</v>
      </c>
      <c r="F1678" t="s">
        <v>170</v>
      </c>
      <c r="G1678" t="s">
        <v>195</v>
      </c>
      <c r="H1678" s="13" t="s">
        <v>288</v>
      </c>
      <c r="I1678">
        <v>4000041222</v>
      </c>
      <c r="J1678" s="13"/>
      <c r="L1678" t="s">
        <v>337</v>
      </c>
      <c r="M1678" t="s">
        <v>203</v>
      </c>
      <c r="N1678" t="s">
        <v>174</v>
      </c>
      <c r="O1678" t="s">
        <v>175</v>
      </c>
      <c r="P1678" t="s">
        <v>176</v>
      </c>
      <c r="Q1678">
        <v>1000704918</v>
      </c>
      <c r="R1678">
        <v>230</v>
      </c>
      <c r="S1678">
        <v>1300000820</v>
      </c>
      <c r="T1678" t="s">
        <v>230</v>
      </c>
      <c r="U1678">
        <v>10</v>
      </c>
      <c r="W1678" t="s">
        <v>327</v>
      </c>
      <c r="X1678" t="s">
        <v>178</v>
      </c>
      <c r="Y1678" t="s">
        <v>1368</v>
      </c>
      <c r="Z1678" t="s">
        <v>1369</v>
      </c>
      <c r="AD1678" t="s">
        <v>1368</v>
      </c>
      <c r="AE1678" t="s">
        <v>1369</v>
      </c>
      <c r="AQ1678"/>
      <c r="AR1678" s="6">
        <v>45044</v>
      </c>
      <c r="AS1678"/>
      <c r="AV1678" s="5">
        <v>45034</v>
      </c>
      <c r="AW1678"/>
      <c r="AX1678" s="6">
        <v>45071</v>
      </c>
      <c r="BB1678" t="s">
        <v>179</v>
      </c>
      <c r="BD1678" t="s">
        <v>180</v>
      </c>
      <c r="BF1678" t="s">
        <v>1370</v>
      </c>
      <c r="BG1678" s="68" t="s">
        <v>181</v>
      </c>
      <c r="BH1678" s="6">
        <v>45076</v>
      </c>
      <c r="BI1678" s="6">
        <v>45076</v>
      </c>
      <c r="BL1678" t="s">
        <v>182</v>
      </c>
      <c r="BM1678" s="10">
        <v>34873.000180000003</v>
      </c>
      <c r="BN1678" s="10">
        <v>33213.000379999998</v>
      </c>
      <c r="BO1678" s="10">
        <v>348730.00180000003</v>
      </c>
      <c r="BP1678" s="10">
        <v>332130.00379999989</v>
      </c>
      <c r="BQ1678" s="69"/>
      <c r="BR1678" t="s">
        <v>425</v>
      </c>
      <c r="BS1678" s="5">
        <v>44799</v>
      </c>
      <c r="BT1678" s="5">
        <v>44803</v>
      </c>
      <c r="BU1678" s="70"/>
      <c r="BX1678" t="s">
        <v>183</v>
      </c>
      <c r="BY1678" t="s">
        <v>690</v>
      </c>
      <c r="CG1678" t="s">
        <v>715</v>
      </c>
      <c r="CL1678" t="s">
        <v>184</v>
      </c>
      <c r="CM1678" t="s">
        <v>185</v>
      </c>
      <c r="CN1678" t="s">
        <v>186</v>
      </c>
      <c r="CO1678" t="s">
        <v>187</v>
      </c>
      <c r="CP1678" t="s">
        <v>696</v>
      </c>
      <c r="CQ1678" t="s">
        <v>697</v>
      </c>
      <c r="CR1678" t="s">
        <v>698</v>
      </c>
      <c r="CT1678" t="s">
        <v>427</v>
      </c>
      <c r="CU1678" s="5">
        <v>0</v>
      </c>
      <c r="CV1678" s="5">
        <v>0</v>
      </c>
      <c r="DA1678" s="5"/>
      <c r="DB1678" s="5"/>
      <c r="DF1678">
        <v>1131580062</v>
      </c>
      <c r="DK1678" t="s">
        <v>256</v>
      </c>
      <c r="DL1678" t="s">
        <v>191</v>
      </c>
      <c r="DM1678" t="s">
        <v>1367</v>
      </c>
      <c r="DN1678" t="s">
        <v>1371</v>
      </c>
      <c r="DO1678">
        <v>4000041222</v>
      </c>
      <c r="DQ1678" s="6">
        <v>45078</v>
      </c>
      <c r="DR1678" s="5"/>
      <c r="DS1678" s="5">
        <v>45098</v>
      </c>
      <c r="DT1678" s="5"/>
      <c r="DU1678" s="1" t="s">
        <v>1372</v>
      </c>
      <c r="DV1678" t="s">
        <v>1371</v>
      </c>
      <c r="DZ1678" s="11" t="s">
        <v>192</v>
      </c>
      <c r="EA1678" s="11" t="s">
        <v>338</v>
      </c>
      <c r="EB1678" s="5">
        <v>45093</v>
      </c>
      <c r="EC1678" s="5"/>
      <c r="ED1678" s="5"/>
      <c r="EF1678" t="s">
        <v>193</v>
      </c>
      <c r="EI1678" t="s">
        <v>1250</v>
      </c>
      <c r="EJ1678" t="s">
        <v>1251</v>
      </c>
      <c r="EK1678" t="s">
        <v>663</v>
      </c>
      <c r="EL1678" t="s">
        <v>486</v>
      </c>
      <c r="EN1678">
        <v>0.5</v>
      </c>
      <c r="EO1678">
        <v>0.15</v>
      </c>
      <c r="EP1678">
        <v>0.25</v>
      </c>
      <c r="EQ1678">
        <v>0.1</v>
      </c>
      <c r="ER1678" s="5"/>
      <c r="ES1678" s="5"/>
      <c r="ET1678" s="5"/>
      <c r="EU1678" s="5"/>
      <c r="EX1678" t="s">
        <v>1373</v>
      </c>
      <c r="EY1678" s="5">
        <v>45092</v>
      </c>
      <c r="EZ1678" s="71" t="s">
        <v>452</v>
      </c>
      <c r="FA1678" t="s">
        <v>404</v>
      </c>
    </row>
    <row r="1679" spans="1:157" x14ac:dyDescent="0.3">
      <c r="A1679" t="s">
        <v>169</v>
      </c>
      <c r="B1679">
        <v>22564</v>
      </c>
      <c r="C1679" t="s">
        <v>1367</v>
      </c>
      <c r="D1679">
        <v>193872</v>
      </c>
      <c r="F1679" t="s">
        <v>170</v>
      </c>
      <c r="G1679" t="s">
        <v>195</v>
      </c>
      <c r="H1679" s="13" t="s">
        <v>202</v>
      </c>
      <c r="I1679">
        <v>4000041222</v>
      </c>
      <c r="J1679" s="13"/>
      <c r="L1679" t="s">
        <v>337</v>
      </c>
      <c r="M1679" t="s">
        <v>203</v>
      </c>
      <c r="N1679" t="s">
        <v>174</v>
      </c>
      <c r="O1679" t="s">
        <v>175</v>
      </c>
      <c r="P1679" t="s">
        <v>176</v>
      </c>
      <c r="Q1679">
        <v>1000704918</v>
      </c>
      <c r="R1679">
        <v>270</v>
      </c>
      <c r="S1679">
        <v>1300000820</v>
      </c>
      <c r="T1679" t="s">
        <v>204</v>
      </c>
      <c r="U1679">
        <v>1</v>
      </c>
      <c r="W1679" t="s">
        <v>327</v>
      </c>
      <c r="X1679" t="s">
        <v>178</v>
      </c>
      <c r="Y1679" t="s">
        <v>1368</v>
      </c>
      <c r="Z1679" t="s">
        <v>1369</v>
      </c>
      <c r="AD1679" t="s">
        <v>1368</v>
      </c>
      <c r="AE1679" t="s">
        <v>1369</v>
      </c>
      <c r="AQ1679"/>
      <c r="AR1679" s="6">
        <v>45044</v>
      </c>
      <c r="AS1679"/>
      <c r="AV1679" s="5">
        <v>45034</v>
      </c>
      <c r="AW1679"/>
      <c r="AX1679" s="6">
        <v>45071</v>
      </c>
      <c r="BB1679" t="s">
        <v>179</v>
      </c>
      <c r="BD1679" t="s">
        <v>180</v>
      </c>
      <c r="BF1679" t="s">
        <v>1370</v>
      </c>
      <c r="BG1679" s="68" t="s">
        <v>181</v>
      </c>
      <c r="BH1679" s="6">
        <v>45076</v>
      </c>
      <c r="BI1679" s="6">
        <v>45076</v>
      </c>
      <c r="BL1679" t="s">
        <v>182</v>
      </c>
      <c r="BM1679" s="10">
        <v>80795.999739999999</v>
      </c>
      <c r="BN1679" s="10">
        <v>76949.999660000001</v>
      </c>
      <c r="BO1679" s="10">
        <v>80795.999739999999</v>
      </c>
      <c r="BP1679" s="10">
        <v>76949.999660000001</v>
      </c>
      <c r="BQ1679" s="69"/>
      <c r="BR1679" t="s">
        <v>1272</v>
      </c>
      <c r="BS1679" s="5">
        <v>44848</v>
      </c>
      <c r="BT1679" s="5">
        <v>44853</v>
      </c>
      <c r="BU1679" s="70"/>
      <c r="BX1679" t="s">
        <v>183</v>
      </c>
      <c r="BY1679" t="s">
        <v>690</v>
      </c>
      <c r="CG1679" t="s">
        <v>715</v>
      </c>
      <c r="CL1679" t="s">
        <v>184</v>
      </c>
      <c r="CM1679" t="s">
        <v>185</v>
      </c>
      <c r="CN1679" t="s">
        <v>186</v>
      </c>
      <c r="CO1679" t="s">
        <v>187</v>
      </c>
      <c r="CP1679" t="s">
        <v>696</v>
      </c>
      <c r="CQ1679" t="s">
        <v>697</v>
      </c>
      <c r="CR1679" t="s">
        <v>698</v>
      </c>
      <c r="CT1679" t="s">
        <v>427</v>
      </c>
      <c r="CU1679" s="5">
        <v>0</v>
      </c>
      <c r="CV1679" s="5">
        <v>0</v>
      </c>
      <c r="DA1679" s="5"/>
      <c r="DB1679" s="5"/>
      <c r="DF1679">
        <v>1131580062</v>
      </c>
      <c r="DK1679" t="s">
        <v>256</v>
      </c>
      <c r="DL1679" t="s">
        <v>191</v>
      </c>
      <c r="DM1679" t="s">
        <v>1367</v>
      </c>
      <c r="DN1679" t="s">
        <v>1371</v>
      </c>
      <c r="DO1679">
        <v>4000041222</v>
      </c>
      <c r="DQ1679" s="6">
        <v>45078</v>
      </c>
      <c r="DR1679" s="5"/>
      <c r="DS1679" s="5">
        <v>45098</v>
      </c>
      <c r="DT1679" s="5"/>
      <c r="DU1679" s="1" t="s">
        <v>1372</v>
      </c>
      <c r="DV1679" t="s">
        <v>1371</v>
      </c>
      <c r="DZ1679" s="11" t="s">
        <v>192</v>
      </c>
      <c r="EA1679" s="11" t="s">
        <v>338</v>
      </c>
      <c r="EB1679" s="5">
        <v>45093</v>
      </c>
      <c r="EC1679" s="5"/>
      <c r="ED1679" s="5"/>
      <c r="EF1679" t="s">
        <v>193</v>
      </c>
      <c r="EI1679" t="s">
        <v>1250</v>
      </c>
      <c r="EJ1679" t="s">
        <v>1251</v>
      </c>
      <c r="EK1679" t="s">
        <v>663</v>
      </c>
      <c r="EL1679" t="s">
        <v>486</v>
      </c>
      <c r="EN1679">
        <v>0.5</v>
      </c>
      <c r="EO1679">
        <v>0.15</v>
      </c>
      <c r="EP1679">
        <v>0.25</v>
      </c>
      <c r="EQ1679">
        <v>0.1</v>
      </c>
      <c r="ER1679" s="5"/>
      <c r="ES1679" s="5"/>
      <c r="ET1679" s="5"/>
      <c r="EU1679" s="5"/>
      <c r="EX1679" t="s">
        <v>1373</v>
      </c>
      <c r="EY1679" s="5">
        <v>45092</v>
      </c>
      <c r="EZ1679" s="71" t="s">
        <v>452</v>
      </c>
      <c r="FA1679" t="s">
        <v>404</v>
      </c>
    </row>
    <row r="1680" spans="1:157" x14ac:dyDescent="0.3">
      <c r="A1680" t="s">
        <v>169</v>
      </c>
      <c r="B1680">
        <v>22565</v>
      </c>
      <c r="C1680" t="s">
        <v>1367</v>
      </c>
      <c r="D1680">
        <v>193873</v>
      </c>
      <c r="F1680" t="s">
        <v>170</v>
      </c>
      <c r="G1680" t="s">
        <v>195</v>
      </c>
      <c r="H1680" s="13" t="s">
        <v>293</v>
      </c>
      <c r="I1680">
        <v>4000041222</v>
      </c>
      <c r="J1680" s="13"/>
      <c r="L1680" t="s">
        <v>337</v>
      </c>
      <c r="M1680" t="s">
        <v>203</v>
      </c>
      <c r="N1680" t="s">
        <v>174</v>
      </c>
      <c r="O1680" t="s">
        <v>175</v>
      </c>
      <c r="P1680" t="s">
        <v>176</v>
      </c>
      <c r="Q1680">
        <v>1000704918</v>
      </c>
      <c r="R1680">
        <v>280</v>
      </c>
      <c r="S1680">
        <v>1300000820</v>
      </c>
      <c r="T1680" t="s">
        <v>231</v>
      </c>
      <c r="U1680">
        <v>1</v>
      </c>
      <c r="W1680" t="s">
        <v>327</v>
      </c>
      <c r="X1680" t="s">
        <v>178</v>
      </c>
      <c r="Y1680" t="s">
        <v>1368</v>
      </c>
      <c r="Z1680" t="s">
        <v>1369</v>
      </c>
      <c r="AD1680" t="s">
        <v>1368</v>
      </c>
      <c r="AE1680" t="s">
        <v>1369</v>
      </c>
      <c r="AQ1680"/>
      <c r="AR1680" s="6">
        <v>45044</v>
      </c>
      <c r="AS1680"/>
      <c r="AV1680" s="5">
        <v>45034</v>
      </c>
      <c r="AW1680"/>
      <c r="AX1680" s="6">
        <v>45071</v>
      </c>
      <c r="BB1680" t="s">
        <v>179</v>
      </c>
      <c r="BD1680" t="s">
        <v>180</v>
      </c>
      <c r="BF1680" t="s">
        <v>1370</v>
      </c>
      <c r="BG1680" s="68" t="s">
        <v>181</v>
      </c>
      <c r="BH1680" s="6">
        <v>45076</v>
      </c>
      <c r="BI1680" s="6">
        <v>45076</v>
      </c>
      <c r="BL1680" t="s">
        <v>182</v>
      </c>
      <c r="BM1680" s="10">
        <v>80795.999739999999</v>
      </c>
      <c r="BN1680" s="10">
        <v>76949.999660000001</v>
      </c>
      <c r="BO1680" s="10">
        <v>80795.999739999999</v>
      </c>
      <c r="BP1680" s="10">
        <v>76949.999660000001</v>
      </c>
      <c r="BQ1680" s="69"/>
      <c r="BR1680" t="s">
        <v>1374</v>
      </c>
      <c r="BS1680" s="5">
        <v>44861</v>
      </c>
      <c r="BT1680" s="5">
        <v>44866</v>
      </c>
      <c r="BU1680" s="70"/>
      <c r="BX1680" t="s">
        <v>183</v>
      </c>
      <c r="BY1680" t="s">
        <v>690</v>
      </c>
      <c r="CG1680" t="s">
        <v>715</v>
      </c>
      <c r="CL1680" t="s">
        <v>184</v>
      </c>
      <c r="CM1680" t="s">
        <v>185</v>
      </c>
      <c r="CN1680" t="s">
        <v>186</v>
      </c>
      <c r="CO1680" t="s">
        <v>187</v>
      </c>
      <c r="CP1680" t="s">
        <v>696</v>
      </c>
      <c r="CQ1680" t="s">
        <v>697</v>
      </c>
      <c r="CR1680" t="s">
        <v>698</v>
      </c>
      <c r="CT1680" t="s">
        <v>427</v>
      </c>
      <c r="CU1680" s="5">
        <v>0</v>
      </c>
      <c r="CV1680" s="5">
        <v>0</v>
      </c>
      <c r="DA1680" s="5"/>
      <c r="DB1680" s="5"/>
      <c r="DF1680">
        <v>1131580062</v>
      </c>
      <c r="DK1680" t="s">
        <v>256</v>
      </c>
      <c r="DL1680" t="s">
        <v>191</v>
      </c>
      <c r="DM1680" t="s">
        <v>1367</v>
      </c>
      <c r="DN1680" t="s">
        <v>1371</v>
      </c>
      <c r="DO1680">
        <v>4000041222</v>
      </c>
      <c r="DQ1680" s="6">
        <v>45078</v>
      </c>
      <c r="DR1680" s="5"/>
      <c r="DS1680" s="5">
        <v>45098</v>
      </c>
      <c r="DT1680" s="5"/>
      <c r="DU1680" s="1" t="s">
        <v>1372</v>
      </c>
      <c r="DV1680" t="s">
        <v>1371</v>
      </c>
      <c r="DZ1680" s="11" t="s">
        <v>192</v>
      </c>
      <c r="EA1680" s="11" t="s">
        <v>338</v>
      </c>
      <c r="EB1680" s="5">
        <v>45093</v>
      </c>
      <c r="EC1680" s="5"/>
      <c r="ED1680" s="5"/>
      <c r="EF1680" t="s">
        <v>193</v>
      </c>
      <c r="EI1680" t="s">
        <v>1250</v>
      </c>
      <c r="EJ1680" t="s">
        <v>1251</v>
      </c>
      <c r="EK1680" t="s">
        <v>663</v>
      </c>
      <c r="EL1680" t="s">
        <v>486</v>
      </c>
      <c r="EN1680">
        <v>0.5</v>
      </c>
      <c r="EO1680">
        <v>0.15</v>
      </c>
      <c r="EP1680">
        <v>0.25</v>
      </c>
      <c r="EQ1680">
        <v>0.1</v>
      </c>
      <c r="ER1680" s="5"/>
      <c r="ES1680" s="5"/>
      <c r="ET1680" s="5"/>
      <c r="EU1680" s="5"/>
      <c r="EX1680" t="s">
        <v>1373</v>
      </c>
      <c r="EY1680" s="5">
        <v>45092</v>
      </c>
      <c r="EZ1680" s="71" t="s">
        <v>452</v>
      </c>
      <c r="FA1680" t="s">
        <v>404</v>
      </c>
    </row>
    <row r="1681" spans="1:157" x14ac:dyDescent="0.3">
      <c r="A1681" t="s">
        <v>169</v>
      </c>
      <c r="B1681">
        <v>22566</v>
      </c>
      <c r="C1681" t="s">
        <v>1367</v>
      </c>
      <c r="D1681">
        <v>193874</v>
      </c>
      <c r="F1681" t="s">
        <v>170</v>
      </c>
      <c r="G1681" t="s">
        <v>195</v>
      </c>
      <c r="H1681" s="13" t="s">
        <v>319</v>
      </c>
      <c r="I1681">
        <v>4000041222</v>
      </c>
      <c r="J1681" s="13"/>
      <c r="L1681" t="s">
        <v>337</v>
      </c>
      <c r="M1681" t="s">
        <v>203</v>
      </c>
      <c r="N1681" t="s">
        <v>174</v>
      </c>
      <c r="O1681" t="s">
        <v>175</v>
      </c>
      <c r="P1681" t="s">
        <v>176</v>
      </c>
      <c r="Q1681">
        <v>1000704918</v>
      </c>
      <c r="R1681">
        <v>360</v>
      </c>
      <c r="S1681">
        <v>1300000725</v>
      </c>
      <c r="T1681" t="s">
        <v>242</v>
      </c>
      <c r="U1681">
        <v>8</v>
      </c>
      <c r="W1681" t="s">
        <v>327</v>
      </c>
      <c r="X1681" t="s">
        <v>178</v>
      </c>
      <c r="Y1681" t="s">
        <v>1368</v>
      </c>
      <c r="Z1681" t="s">
        <v>1369</v>
      </c>
      <c r="AD1681" t="s">
        <v>1368</v>
      </c>
      <c r="AE1681" t="s">
        <v>1369</v>
      </c>
      <c r="AQ1681"/>
      <c r="AR1681" s="6">
        <v>45044</v>
      </c>
      <c r="AS1681"/>
      <c r="AV1681" s="5">
        <v>45034</v>
      </c>
      <c r="AW1681"/>
      <c r="AX1681" s="6">
        <v>45071</v>
      </c>
      <c r="BB1681" t="s">
        <v>179</v>
      </c>
      <c r="BD1681" t="s">
        <v>180</v>
      </c>
      <c r="BF1681" t="s">
        <v>1370</v>
      </c>
      <c r="BG1681" s="68" t="s">
        <v>181</v>
      </c>
      <c r="BH1681" s="6">
        <v>45076</v>
      </c>
      <c r="BI1681" s="6">
        <v>45076</v>
      </c>
      <c r="BL1681" t="s">
        <v>182</v>
      </c>
      <c r="BM1681" s="10">
        <v>323185.00014999998</v>
      </c>
      <c r="BN1681" s="10">
        <v>307800.99967500003</v>
      </c>
      <c r="BO1681" s="10">
        <v>2585480.0011999998</v>
      </c>
      <c r="BP1681" s="10">
        <v>2462407.9974000002</v>
      </c>
      <c r="BQ1681" s="69"/>
      <c r="BR1681" t="s">
        <v>437</v>
      </c>
      <c r="BS1681" s="5">
        <v>44799</v>
      </c>
      <c r="BT1681" s="5">
        <v>44803</v>
      </c>
      <c r="BU1681" s="70"/>
      <c r="BX1681" t="s">
        <v>183</v>
      </c>
      <c r="BY1681" t="s">
        <v>690</v>
      </c>
      <c r="CG1681" t="s">
        <v>715</v>
      </c>
      <c r="CL1681" t="s">
        <v>184</v>
      </c>
      <c r="CM1681" t="s">
        <v>185</v>
      </c>
      <c r="CN1681" t="s">
        <v>186</v>
      </c>
      <c r="CO1681" t="s">
        <v>187</v>
      </c>
      <c r="CP1681" t="s">
        <v>696</v>
      </c>
      <c r="CQ1681" t="s">
        <v>697</v>
      </c>
      <c r="CR1681" t="s">
        <v>698</v>
      </c>
      <c r="CT1681" t="s">
        <v>427</v>
      </c>
      <c r="CU1681" s="5">
        <v>0</v>
      </c>
      <c r="CV1681" s="5">
        <v>0</v>
      </c>
      <c r="DA1681" s="5"/>
      <c r="DB1681" s="5"/>
      <c r="DF1681">
        <v>1131580062</v>
      </c>
      <c r="DK1681" t="s">
        <v>256</v>
      </c>
      <c r="DL1681" t="s">
        <v>191</v>
      </c>
      <c r="DM1681" t="s">
        <v>1367</v>
      </c>
      <c r="DN1681" t="s">
        <v>1371</v>
      </c>
      <c r="DO1681">
        <v>4000041222</v>
      </c>
      <c r="DQ1681" s="6">
        <v>45078</v>
      </c>
      <c r="DR1681" s="5"/>
      <c r="DS1681" s="5">
        <v>45098</v>
      </c>
      <c r="DT1681" s="5"/>
      <c r="DU1681" s="1" t="s">
        <v>1372</v>
      </c>
      <c r="DV1681" t="s">
        <v>1371</v>
      </c>
      <c r="DZ1681" s="11" t="s">
        <v>192</v>
      </c>
      <c r="EA1681" s="11" t="s">
        <v>338</v>
      </c>
      <c r="EB1681" s="5">
        <v>45093</v>
      </c>
      <c r="EC1681" s="5"/>
      <c r="ED1681" s="5"/>
      <c r="EF1681" t="s">
        <v>193</v>
      </c>
      <c r="EI1681" t="s">
        <v>1250</v>
      </c>
      <c r="EJ1681" t="s">
        <v>1251</v>
      </c>
      <c r="EK1681" t="s">
        <v>663</v>
      </c>
      <c r="EL1681" t="s">
        <v>486</v>
      </c>
      <c r="EN1681">
        <v>0.5</v>
      </c>
      <c r="EO1681">
        <v>0.15</v>
      </c>
      <c r="EP1681">
        <v>0.25</v>
      </c>
      <c r="EQ1681">
        <v>0.1</v>
      </c>
      <c r="ER1681" s="5"/>
      <c r="ES1681" s="5"/>
      <c r="ET1681" s="5"/>
      <c r="EU1681" s="5"/>
      <c r="EX1681" t="s">
        <v>1373</v>
      </c>
      <c r="EY1681" s="5">
        <v>45092</v>
      </c>
      <c r="EZ1681" s="71" t="s">
        <v>452</v>
      </c>
      <c r="FA1681" t="s">
        <v>404</v>
      </c>
    </row>
    <row r="1682" spans="1:157" x14ac:dyDescent="0.3">
      <c r="A1682" t="s">
        <v>169</v>
      </c>
      <c r="B1682">
        <v>22567</v>
      </c>
      <c r="C1682" t="s">
        <v>1367</v>
      </c>
      <c r="D1682">
        <v>193875</v>
      </c>
      <c r="F1682" t="s">
        <v>170</v>
      </c>
      <c r="G1682" t="s">
        <v>195</v>
      </c>
      <c r="H1682" s="13" t="s">
        <v>318</v>
      </c>
      <c r="I1682">
        <v>4000041222</v>
      </c>
      <c r="J1682" s="13"/>
      <c r="L1682" t="s">
        <v>337</v>
      </c>
      <c r="M1682" t="s">
        <v>203</v>
      </c>
      <c r="N1682" t="s">
        <v>174</v>
      </c>
      <c r="O1682" t="s">
        <v>175</v>
      </c>
      <c r="P1682" t="s">
        <v>176</v>
      </c>
      <c r="Q1682">
        <v>1000704918</v>
      </c>
      <c r="R1682">
        <v>350</v>
      </c>
      <c r="S1682">
        <v>1300000725</v>
      </c>
      <c r="T1682" t="s">
        <v>240</v>
      </c>
      <c r="U1682">
        <v>4</v>
      </c>
      <c r="W1682" t="s">
        <v>327</v>
      </c>
      <c r="X1682" t="s">
        <v>178</v>
      </c>
      <c r="Y1682" t="s">
        <v>1368</v>
      </c>
      <c r="Z1682" t="s">
        <v>1369</v>
      </c>
      <c r="AD1682" t="s">
        <v>1368</v>
      </c>
      <c r="AE1682" t="s">
        <v>1369</v>
      </c>
      <c r="AQ1682"/>
      <c r="AR1682" s="6">
        <v>45044</v>
      </c>
      <c r="AS1682"/>
      <c r="AV1682" s="5">
        <v>45034</v>
      </c>
      <c r="AW1682"/>
      <c r="AX1682" s="6">
        <v>45071</v>
      </c>
      <c r="BB1682" t="s">
        <v>179</v>
      </c>
      <c r="BD1682" t="s">
        <v>180</v>
      </c>
      <c r="BF1682" t="s">
        <v>1370</v>
      </c>
      <c r="BG1682" s="68" t="s">
        <v>181</v>
      </c>
      <c r="BH1682" s="6">
        <v>45076</v>
      </c>
      <c r="BI1682" s="6">
        <v>45076</v>
      </c>
      <c r="BL1682" t="s">
        <v>182</v>
      </c>
      <c r="BM1682" s="10">
        <v>186707.000325</v>
      </c>
      <c r="BN1682" s="10">
        <v>177820.00034999999</v>
      </c>
      <c r="BO1682" s="10">
        <v>746828.0013</v>
      </c>
      <c r="BP1682" s="10">
        <v>711280.00140000007</v>
      </c>
      <c r="BQ1682" s="69"/>
      <c r="BR1682" t="s">
        <v>437</v>
      </c>
      <c r="BS1682" s="5">
        <v>44799</v>
      </c>
      <c r="BT1682" s="5">
        <v>44803</v>
      </c>
      <c r="BU1682" s="70"/>
      <c r="BX1682" t="s">
        <v>183</v>
      </c>
      <c r="BY1682" t="s">
        <v>690</v>
      </c>
      <c r="CG1682" t="s">
        <v>715</v>
      </c>
      <c r="CL1682" t="s">
        <v>184</v>
      </c>
      <c r="CM1682" t="s">
        <v>185</v>
      </c>
      <c r="CN1682" t="s">
        <v>186</v>
      </c>
      <c r="CO1682" t="s">
        <v>187</v>
      </c>
      <c r="CP1682" t="s">
        <v>696</v>
      </c>
      <c r="CQ1682" t="s">
        <v>697</v>
      </c>
      <c r="CR1682" t="s">
        <v>698</v>
      </c>
      <c r="CT1682" t="s">
        <v>427</v>
      </c>
      <c r="CU1682" s="5">
        <v>0</v>
      </c>
      <c r="CV1682" s="5">
        <v>0</v>
      </c>
      <c r="DA1682" s="5"/>
      <c r="DB1682" s="5"/>
      <c r="DF1682">
        <v>1131580062</v>
      </c>
      <c r="DK1682" t="s">
        <v>256</v>
      </c>
      <c r="DL1682" t="s">
        <v>191</v>
      </c>
      <c r="DM1682" t="s">
        <v>1367</v>
      </c>
      <c r="DN1682" t="s">
        <v>1371</v>
      </c>
      <c r="DO1682">
        <v>4000041222</v>
      </c>
      <c r="DQ1682" s="6">
        <v>45078</v>
      </c>
      <c r="DR1682" s="5"/>
      <c r="DS1682" s="5">
        <v>45098</v>
      </c>
      <c r="DT1682" s="5"/>
      <c r="DU1682" s="1" t="s">
        <v>1372</v>
      </c>
      <c r="DV1682" t="s">
        <v>1371</v>
      </c>
      <c r="DZ1682" s="11" t="s">
        <v>192</v>
      </c>
      <c r="EA1682" s="11" t="s">
        <v>338</v>
      </c>
      <c r="EB1682" s="5">
        <v>45093</v>
      </c>
      <c r="EC1682" s="5"/>
      <c r="ED1682" s="5"/>
      <c r="EF1682" t="s">
        <v>193</v>
      </c>
      <c r="EI1682" t="s">
        <v>1250</v>
      </c>
      <c r="EJ1682" t="s">
        <v>1251</v>
      </c>
      <c r="EK1682" t="s">
        <v>663</v>
      </c>
      <c r="EL1682" t="s">
        <v>486</v>
      </c>
      <c r="EN1682">
        <v>0.5</v>
      </c>
      <c r="EO1682">
        <v>0.15</v>
      </c>
      <c r="EP1682">
        <v>0.25</v>
      </c>
      <c r="EQ1682">
        <v>0.1</v>
      </c>
      <c r="ER1682" s="5"/>
      <c r="ES1682" s="5"/>
      <c r="ET1682" s="5"/>
      <c r="EU1682" s="5"/>
      <c r="EX1682" t="s">
        <v>1373</v>
      </c>
      <c r="EY1682" s="5">
        <v>45092</v>
      </c>
      <c r="EZ1682" s="71" t="s">
        <v>452</v>
      </c>
      <c r="FA1682" t="s">
        <v>404</v>
      </c>
    </row>
    <row r="1683" spans="1:157" x14ac:dyDescent="0.3">
      <c r="A1683" t="s">
        <v>169</v>
      </c>
      <c r="B1683">
        <v>22568</v>
      </c>
      <c r="C1683" t="s">
        <v>1367</v>
      </c>
      <c r="D1683">
        <v>193876</v>
      </c>
      <c r="F1683" t="s">
        <v>170</v>
      </c>
      <c r="G1683" t="s">
        <v>195</v>
      </c>
      <c r="H1683" s="13" t="s">
        <v>315</v>
      </c>
      <c r="I1683">
        <v>4000041222</v>
      </c>
      <c r="J1683" s="13"/>
      <c r="L1683" t="s">
        <v>337</v>
      </c>
      <c r="M1683" t="s">
        <v>203</v>
      </c>
      <c r="N1683" t="s">
        <v>174</v>
      </c>
      <c r="O1683" t="s">
        <v>175</v>
      </c>
      <c r="P1683" t="s">
        <v>176</v>
      </c>
      <c r="Q1683">
        <v>1000704918</v>
      </c>
      <c r="R1683">
        <v>300</v>
      </c>
      <c r="S1683">
        <v>1300000820</v>
      </c>
      <c r="T1683" t="s">
        <v>233</v>
      </c>
      <c r="U1683">
        <v>140</v>
      </c>
      <c r="W1683" t="s">
        <v>327</v>
      </c>
      <c r="X1683" t="s">
        <v>178</v>
      </c>
      <c r="Y1683" t="s">
        <v>1368</v>
      </c>
      <c r="Z1683" t="s">
        <v>1369</v>
      </c>
      <c r="AD1683" t="s">
        <v>1368</v>
      </c>
      <c r="AE1683" t="s">
        <v>1369</v>
      </c>
      <c r="AQ1683"/>
      <c r="AR1683" s="6">
        <v>45044</v>
      </c>
      <c r="AS1683"/>
      <c r="AV1683" s="5">
        <v>45034</v>
      </c>
      <c r="AW1683"/>
      <c r="AX1683" s="6">
        <v>45071</v>
      </c>
      <c r="BB1683" t="s">
        <v>179</v>
      </c>
      <c r="BD1683" t="s">
        <v>180</v>
      </c>
      <c r="BF1683" t="s">
        <v>1370</v>
      </c>
      <c r="BG1683" s="68" t="s">
        <v>181</v>
      </c>
      <c r="BH1683" s="6">
        <v>45076</v>
      </c>
      <c r="BI1683" s="6">
        <v>45076</v>
      </c>
      <c r="BL1683" t="s">
        <v>182</v>
      </c>
      <c r="BM1683" s="10">
        <v>136047.00031999999</v>
      </c>
      <c r="BN1683" s="10">
        <v>129571.0003</v>
      </c>
      <c r="BO1683" s="10">
        <v>19046580.044799998</v>
      </c>
      <c r="BP1683" s="10">
        <v>18139940.041999999</v>
      </c>
      <c r="BQ1683" s="69"/>
      <c r="BR1683" t="s">
        <v>437</v>
      </c>
      <c r="BS1683" s="5">
        <v>44799</v>
      </c>
      <c r="BT1683" s="5">
        <v>44803</v>
      </c>
      <c r="BU1683" s="70"/>
      <c r="BX1683" t="s">
        <v>183</v>
      </c>
      <c r="BY1683" t="s">
        <v>690</v>
      </c>
      <c r="CG1683" t="s">
        <v>715</v>
      </c>
      <c r="CL1683" t="s">
        <v>184</v>
      </c>
      <c r="CM1683" t="s">
        <v>185</v>
      </c>
      <c r="CN1683" t="s">
        <v>186</v>
      </c>
      <c r="CO1683" t="s">
        <v>187</v>
      </c>
      <c r="CP1683" t="s">
        <v>696</v>
      </c>
      <c r="CQ1683" t="s">
        <v>697</v>
      </c>
      <c r="CR1683" t="s">
        <v>698</v>
      </c>
      <c r="CT1683" t="s">
        <v>427</v>
      </c>
      <c r="CU1683" s="5">
        <v>0</v>
      </c>
      <c r="CV1683" s="5">
        <v>0</v>
      </c>
      <c r="DA1683" s="5"/>
      <c r="DB1683" s="5"/>
      <c r="DF1683">
        <v>1131580062</v>
      </c>
      <c r="DK1683" t="s">
        <v>256</v>
      </c>
      <c r="DL1683" t="s">
        <v>191</v>
      </c>
      <c r="DM1683" t="s">
        <v>1367</v>
      </c>
      <c r="DN1683" t="s">
        <v>1371</v>
      </c>
      <c r="DO1683">
        <v>4000041222</v>
      </c>
      <c r="DQ1683" s="6">
        <v>45078</v>
      </c>
      <c r="DR1683" s="5"/>
      <c r="DS1683" s="5">
        <v>45098</v>
      </c>
      <c r="DT1683" s="5"/>
      <c r="DU1683" s="1" t="s">
        <v>1372</v>
      </c>
      <c r="DV1683" t="s">
        <v>1371</v>
      </c>
      <c r="DZ1683" s="11" t="s">
        <v>192</v>
      </c>
      <c r="EA1683" s="11" t="s">
        <v>338</v>
      </c>
      <c r="EB1683" s="5">
        <v>45093</v>
      </c>
      <c r="EC1683" s="5"/>
      <c r="ED1683" s="5"/>
      <c r="EF1683" t="s">
        <v>193</v>
      </c>
      <c r="EI1683" t="s">
        <v>1250</v>
      </c>
      <c r="EJ1683" t="s">
        <v>1251</v>
      </c>
      <c r="EK1683" t="s">
        <v>663</v>
      </c>
      <c r="EL1683" t="s">
        <v>486</v>
      </c>
      <c r="EN1683">
        <v>0.5</v>
      </c>
      <c r="EO1683">
        <v>0.15</v>
      </c>
      <c r="EP1683">
        <v>0.25</v>
      </c>
      <c r="EQ1683">
        <v>0.1</v>
      </c>
      <c r="ER1683" s="5"/>
      <c r="ES1683" s="5"/>
      <c r="ET1683" s="5"/>
      <c r="EU1683" s="5"/>
      <c r="EX1683" t="s">
        <v>1373</v>
      </c>
      <c r="EY1683" s="5">
        <v>45092</v>
      </c>
      <c r="EZ1683" s="71" t="s">
        <v>452</v>
      </c>
      <c r="FA1683" t="s">
        <v>404</v>
      </c>
    </row>
    <row r="1684" spans="1:157" x14ac:dyDescent="0.3">
      <c r="A1684" t="s">
        <v>169</v>
      </c>
      <c r="B1684">
        <v>22569</v>
      </c>
      <c r="C1684" t="s">
        <v>1375</v>
      </c>
      <c r="D1684">
        <v>193879</v>
      </c>
      <c r="F1684" t="s">
        <v>170</v>
      </c>
      <c r="G1684" t="s">
        <v>195</v>
      </c>
      <c r="H1684" s="13" t="s">
        <v>310</v>
      </c>
      <c r="I1684">
        <v>4000041221</v>
      </c>
      <c r="J1684" s="13"/>
      <c r="L1684" t="s">
        <v>337</v>
      </c>
      <c r="M1684" t="s">
        <v>173</v>
      </c>
      <c r="N1684" t="s">
        <v>174</v>
      </c>
      <c r="O1684" t="s">
        <v>175</v>
      </c>
      <c r="P1684" t="s">
        <v>176</v>
      </c>
      <c r="Q1684">
        <v>1000704911</v>
      </c>
      <c r="R1684">
        <v>240</v>
      </c>
      <c r="S1684">
        <v>1100001382</v>
      </c>
      <c r="T1684" t="s">
        <v>219</v>
      </c>
      <c r="U1684">
        <v>4</v>
      </c>
      <c r="W1684" t="s">
        <v>327</v>
      </c>
      <c r="X1684" t="s">
        <v>178</v>
      </c>
      <c r="Y1684" t="s">
        <v>1376</v>
      </c>
      <c r="Z1684" t="s">
        <v>1377</v>
      </c>
      <c r="AD1684" t="s">
        <v>1376</v>
      </c>
      <c r="AE1684" t="s">
        <v>1377</v>
      </c>
      <c r="AQ1684"/>
      <c r="AR1684" s="6">
        <v>45044</v>
      </c>
      <c r="AS1684"/>
      <c r="AV1684" s="5">
        <v>45034</v>
      </c>
      <c r="AW1684"/>
      <c r="AX1684" s="6">
        <v>45070</v>
      </c>
      <c r="BB1684" t="s">
        <v>179</v>
      </c>
      <c r="BD1684" t="s">
        <v>180</v>
      </c>
      <c r="BF1684" t="s">
        <v>1378</v>
      </c>
      <c r="BG1684" s="68" t="s">
        <v>181</v>
      </c>
      <c r="BH1684" s="6">
        <v>45076</v>
      </c>
      <c r="BI1684" s="6">
        <v>45076</v>
      </c>
      <c r="BL1684" t="s">
        <v>182</v>
      </c>
      <c r="BM1684" s="10">
        <v>750111.99992600002</v>
      </c>
      <c r="BN1684" s="10">
        <v>297043.99952200003</v>
      </c>
      <c r="BO1684" s="10">
        <v>3000447.9997040001</v>
      </c>
      <c r="BP1684" s="10">
        <v>1188175.9980880001</v>
      </c>
      <c r="BQ1684" s="69"/>
      <c r="BR1684" t="s">
        <v>423</v>
      </c>
      <c r="BS1684" s="5">
        <v>44799</v>
      </c>
      <c r="BT1684" s="5">
        <v>44803</v>
      </c>
      <c r="BU1684" s="70"/>
      <c r="BX1684" t="s">
        <v>183</v>
      </c>
      <c r="BY1684" t="s">
        <v>690</v>
      </c>
      <c r="CG1684" t="s">
        <v>715</v>
      </c>
      <c r="CL1684" t="s">
        <v>184</v>
      </c>
      <c r="CM1684" t="s">
        <v>185</v>
      </c>
      <c r="CN1684" t="s">
        <v>186</v>
      </c>
      <c r="CO1684" t="s">
        <v>187</v>
      </c>
      <c r="CP1684" t="s">
        <v>696</v>
      </c>
      <c r="CQ1684" t="s">
        <v>697</v>
      </c>
      <c r="CR1684" t="s">
        <v>698</v>
      </c>
      <c r="CT1684" t="s">
        <v>427</v>
      </c>
      <c r="CU1684" s="5">
        <v>0</v>
      </c>
      <c r="CV1684" s="5">
        <v>0</v>
      </c>
      <c r="DA1684" s="5"/>
      <c r="DB1684" s="5"/>
      <c r="DF1684">
        <v>1131596978</v>
      </c>
      <c r="DL1684" t="s">
        <v>191</v>
      </c>
      <c r="DM1684" t="s">
        <v>1375</v>
      </c>
      <c r="DN1684" t="s">
        <v>1379</v>
      </c>
      <c r="DO1684">
        <v>4000041221</v>
      </c>
      <c r="DQ1684" s="6">
        <v>45078</v>
      </c>
      <c r="DR1684" s="5"/>
      <c r="DS1684" s="5">
        <v>45098</v>
      </c>
      <c r="DT1684" s="5"/>
      <c r="DU1684" s="1" t="s">
        <v>1380</v>
      </c>
      <c r="DV1684" t="s">
        <v>1379</v>
      </c>
      <c r="DZ1684" s="11" t="s">
        <v>192</v>
      </c>
      <c r="EA1684" s="11" t="s">
        <v>338</v>
      </c>
      <c r="EB1684" s="5">
        <v>45093</v>
      </c>
      <c r="EC1684" s="5"/>
      <c r="ED1684" s="5"/>
      <c r="EF1684" t="s">
        <v>193</v>
      </c>
      <c r="EI1684" t="s">
        <v>1250</v>
      </c>
      <c r="EJ1684" t="s">
        <v>1251</v>
      </c>
      <c r="EK1684" t="s">
        <v>663</v>
      </c>
      <c r="EL1684" t="s">
        <v>486</v>
      </c>
      <c r="EN1684">
        <v>0.5</v>
      </c>
      <c r="EO1684">
        <v>0.15</v>
      </c>
      <c r="EP1684">
        <v>0.25</v>
      </c>
      <c r="EQ1684">
        <v>0.1</v>
      </c>
      <c r="ER1684" s="5"/>
      <c r="ES1684" s="5"/>
      <c r="ET1684" s="5"/>
      <c r="EU1684" s="5"/>
      <c r="EX1684" t="s">
        <v>1381</v>
      </c>
      <c r="EY1684" s="5">
        <v>45092</v>
      </c>
      <c r="EZ1684" s="71" t="s">
        <v>428</v>
      </c>
      <c r="FA1684" t="s">
        <v>415</v>
      </c>
    </row>
    <row r="1685" spans="1:157" x14ac:dyDescent="0.3">
      <c r="A1685" t="s">
        <v>169</v>
      </c>
      <c r="B1685">
        <v>22570</v>
      </c>
      <c r="C1685" t="s">
        <v>1375</v>
      </c>
      <c r="D1685">
        <v>193880</v>
      </c>
      <c r="F1685" t="s">
        <v>170</v>
      </c>
      <c r="G1685" t="s">
        <v>195</v>
      </c>
      <c r="H1685" s="13" t="s">
        <v>311</v>
      </c>
      <c r="I1685">
        <v>4000041221</v>
      </c>
      <c r="J1685" s="13"/>
      <c r="L1685" t="s">
        <v>337</v>
      </c>
      <c r="M1685" t="s">
        <v>173</v>
      </c>
      <c r="N1685" t="s">
        <v>174</v>
      </c>
      <c r="O1685" t="s">
        <v>175</v>
      </c>
      <c r="P1685" t="s">
        <v>176</v>
      </c>
      <c r="Q1685">
        <v>1000704911</v>
      </c>
      <c r="R1685">
        <v>260</v>
      </c>
      <c r="S1685">
        <v>1100001382</v>
      </c>
      <c r="T1685" t="s">
        <v>221</v>
      </c>
      <c r="U1685">
        <v>4</v>
      </c>
      <c r="W1685" t="s">
        <v>327</v>
      </c>
      <c r="X1685" t="s">
        <v>178</v>
      </c>
      <c r="Y1685" t="s">
        <v>1376</v>
      </c>
      <c r="Z1685" t="s">
        <v>1377</v>
      </c>
      <c r="AD1685" t="s">
        <v>1376</v>
      </c>
      <c r="AE1685" t="s">
        <v>1377</v>
      </c>
      <c r="AQ1685"/>
      <c r="AR1685" s="6">
        <v>45044</v>
      </c>
      <c r="AS1685"/>
      <c r="AV1685" s="5">
        <v>45034</v>
      </c>
      <c r="AW1685"/>
      <c r="AX1685" s="6">
        <v>45070</v>
      </c>
      <c r="BB1685" t="s">
        <v>179</v>
      </c>
      <c r="BD1685" t="s">
        <v>180</v>
      </c>
      <c r="BF1685" t="s">
        <v>1378</v>
      </c>
      <c r="BG1685" s="68" t="s">
        <v>181</v>
      </c>
      <c r="BH1685" s="6">
        <v>45076</v>
      </c>
      <c r="BI1685" s="6">
        <v>45076</v>
      </c>
      <c r="BL1685" t="s">
        <v>182</v>
      </c>
      <c r="BM1685" s="10">
        <v>68561.999838000003</v>
      </c>
      <c r="BN1685" s="10">
        <v>27151.000029999999</v>
      </c>
      <c r="BO1685" s="10">
        <v>274247.99935200001</v>
      </c>
      <c r="BP1685" s="10">
        <v>108604.00012</v>
      </c>
      <c r="BQ1685" s="69"/>
      <c r="BR1685" t="s">
        <v>424</v>
      </c>
      <c r="BS1685" s="5">
        <v>44799</v>
      </c>
      <c r="BT1685" s="5">
        <v>44803</v>
      </c>
      <c r="BU1685" s="70"/>
      <c r="BX1685" t="s">
        <v>183</v>
      </c>
      <c r="BY1685" t="s">
        <v>690</v>
      </c>
      <c r="CG1685" t="s">
        <v>715</v>
      </c>
      <c r="CL1685" t="s">
        <v>184</v>
      </c>
      <c r="CM1685" t="s">
        <v>185</v>
      </c>
      <c r="CN1685" t="s">
        <v>186</v>
      </c>
      <c r="CO1685" t="s">
        <v>187</v>
      </c>
      <c r="CP1685" t="s">
        <v>696</v>
      </c>
      <c r="CQ1685" t="s">
        <v>697</v>
      </c>
      <c r="CR1685" t="s">
        <v>698</v>
      </c>
      <c r="CT1685" t="s">
        <v>427</v>
      </c>
      <c r="CU1685" s="5">
        <v>0</v>
      </c>
      <c r="CV1685" s="5">
        <v>0</v>
      </c>
      <c r="DA1685" s="5"/>
      <c r="DB1685" s="5"/>
      <c r="DF1685">
        <v>1131596978</v>
      </c>
      <c r="DL1685" t="s">
        <v>191</v>
      </c>
      <c r="DM1685" t="s">
        <v>1375</v>
      </c>
      <c r="DN1685" t="s">
        <v>1379</v>
      </c>
      <c r="DO1685">
        <v>4000041221</v>
      </c>
      <c r="DQ1685" s="6">
        <v>45078</v>
      </c>
      <c r="DR1685" s="5"/>
      <c r="DS1685" s="5">
        <v>45098</v>
      </c>
      <c r="DT1685" s="5"/>
      <c r="DU1685" s="1" t="s">
        <v>1380</v>
      </c>
      <c r="DV1685" t="s">
        <v>1379</v>
      </c>
      <c r="DZ1685" s="11" t="s">
        <v>192</v>
      </c>
      <c r="EA1685" s="11" t="s">
        <v>338</v>
      </c>
      <c r="EB1685" s="5">
        <v>45093</v>
      </c>
      <c r="EC1685" s="5"/>
      <c r="ED1685" s="5"/>
      <c r="EF1685" t="s">
        <v>193</v>
      </c>
      <c r="EI1685" t="s">
        <v>1250</v>
      </c>
      <c r="EJ1685" t="s">
        <v>1251</v>
      </c>
      <c r="EK1685" t="s">
        <v>663</v>
      </c>
      <c r="EL1685" t="s">
        <v>486</v>
      </c>
      <c r="EN1685">
        <v>0.5</v>
      </c>
      <c r="EO1685">
        <v>0.15</v>
      </c>
      <c r="EP1685">
        <v>0.25</v>
      </c>
      <c r="EQ1685">
        <v>0.1</v>
      </c>
      <c r="ER1685" s="5"/>
      <c r="ES1685" s="5"/>
      <c r="ET1685" s="5"/>
      <c r="EU1685" s="5"/>
      <c r="EX1685" t="s">
        <v>1381</v>
      </c>
      <c r="EY1685" s="5">
        <v>45092</v>
      </c>
      <c r="EZ1685" s="71" t="s">
        <v>428</v>
      </c>
      <c r="FA1685" t="s">
        <v>415</v>
      </c>
    </row>
    <row r="1686" spans="1:157" x14ac:dyDescent="0.3">
      <c r="A1686" t="s">
        <v>169</v>
      </c>
      <c r="B1686">
        <v>22571</v>
      </c>
      <c r="C1686" t="s">
        <v>1375</v>
      </c>
      <c r="D1686">
        <v>193881</v>
      </c>
      <c r="F1686" t="s">
        <v>170</v>
      </c>
      <c r="G1686" t="s">
        <v>195</v>
      </c>
      <c r="H1686" s="13" t="s">
        <v>312</v>
      </c>
      <c r="I1686">
        <v>4000041221</v>
      </c>
      <c r="J1686" s="13"/>
      <c r="L1686" t="s">
        <v>337</v>
      </c>
      <c r="M1686" t="s">
        <v>173</v>
      </c>
      <c r="N1686" t="s">
        <v>174</v>
      </c>
      <c r="O1686" t="s">
        <v>175</v>
      </c>
      <c r="P1686" t="s">
        <v>176</v>
      </c>
      <c r="Q1686">
        <v>1000704911</v>
      </c>
      <c r="R1686">
        <v>270</v>
      </c>
      <c r="S1686">
        <v>1100000046</v>
      </c>
      <c r="T1686" t="s">
        <v>223</v>
      </c>
      <c r="U1686">
        <v>2</v>
      </c>
      <c r="W1686" t="s">
        <v>327</v>
      </c>
      <c r="X1686" t="s">
        <v>178</v>
      </c>
      <c r="Y1686" t="s">
        <v>1376</v>
      </c>
      <c r="Z1686" t="s">
        <v>1377</v>
      </c>
      <c r="AD1686" t="s">
        <v>1376</v>
      </c>
      <c r="AE1686" t="s">
        <v>1377</v>
      </c>
      <c r="AQ1686"/>
      <c r="AR1686" s="6">
        <v>45044</v>
      </c>
      <c r="AS1686"/>
      <c r="AV1686" s="5">
        <v>45034</v>
      </c>
      <c r="AW1686"/>
      <c r="AX1686" s="6">
        <v>45070</v>
      </c>
      <c r="BB1686" t="s">
        <v>179</v>
      </c>
      <c r="BD1686" t="s">
        <v>180</v>
      </c>
      <c r="BF1686" t="s">
        <v>1378</v>
      </c>
      <c r="BG1686" s="68" t="s">
        <v>181</v>
      </c>
      <c r="BH1686" s="6">
        <v>45076</v>
      </c>
      <c r="BI1686" s="6">
        <v>45076</v>
      </c>
      <c r="BL1686" t="s">
        <v>182</v>
      </c>
      <c r="BM1686" s="10">
        <v>226179.00001799999</v>
      </c>
      <c r="BN1686" s="10">
        <v>89567.000016000005</v>
      </c>
      <c r="BO1686" s="10">
        <v>452358.00003599998</v>
      </c>
      <c r="BP1686" s="10">
        <v>179134.00003200001</v>
      </c>
      <c r="BQ1686" s="69"/>
      <c r="BR1686" t="s">
        <v>449</v>
      </c>
      <c r="BS1686" s="5">
        <v>44799</v>
      </c>
      <c r="BT1686" s="5">
        <v>44803</v>
      </c>
      <c r="BU1686" s="70"/>
      <c r="BX1686" t="s">
        <v>183</v>
      </c>
      <c r="BY1686" t="s">
        <v>690</v>
      </c>
      <c r="CG1686" t="s">
        <v>715</v>
      </c>
      <c r="CL1686" t="s">
        <v>184</v>
      </c>
      <c r="CM1686" t="s">
        <v>185</v>
      </c>
      <c r="CN1686" t="s">
        <v>186</v>
      </c>
      <c r="CO1686" t="s">
        <v>187</v>
      </c>
      <c r="CP1686" t="s">
        <v>696</v>
      </c>
      <c r="CQ1686" t="s">
        <v>697</v>
      </c>
      <c r="CR1686" t="s">
        <v>698</v>
      </c>
      <c r="CT1686" t="s">
        <v>427</v>
      </c>
      <c r="CU1686" s="5">
        <v>0</v>
      </c>
      <c r="CV1686" s="5">
        <v>0</v>
      </c>
      <c r="DA1686" s="5"/>
      <c r="DB1686" s="5"/>
      <c r="DF1686">
        <v>1131596978</v>
      </c>
      <c r="DL1686" t="s">
        <v>191</v>
      </c>
      <c r="DM1686" t="s">
        <v>1375</v>
      </c>
      <c r="DN1686" t="s">
        <v>1379</v>
      </c>
      <c r="DO1686">
        <v>4000041221</v>
      </c>
      <c r="DQ1686" s="6">
        <v>45078</v>
      </c>
      <c r="DR1686" s="5"/>
      <c r="DS1686" s="5">
        <v>45098</v>
      </c>
      <c r="DT1686" s="5"/>
      <c r="DU1686" s="1" t="s">
        <v>1380</v>
      </c>
      <c r="DV1686" t="s">
        <v>1379</v>
      </c>
      <c r="DZ1686" s="11" t="s">
        <v>192</v>
      </c>
      <c r="EA1686" s="11" t="s">
        <v>338</v>
      </c>
      <c r="EB1686" s="5">
        <v>45093</v>
      </c>
      <c r="EC1686" s="5"/>
      <c r="ED1686" s="5"/>
      <c r="EF1686" t="s">
        <v>193</v>
      </c>
      <c r="EI1686" t="s">
        <v>1250</v>
      </c>
      <c r="EJ1686" t="s">
        <v>1251</v>
      </c>
      <c r="EK1686" t="s">
        <v>663</v>
      </c>
      <c r="EL1686" t="s">
        <v>486</v>
      </c>
      <c r="EN1686">
        <v>0.5</v>
      </c>
      <c r="EO1686">
        <v>0.15</v>
      </c>
      <c r="EP1686">
        <v>0.25</v>
      </c>
      <c r="EQ1686">
        <v>0.1</v>
      </c>
      <c r="ER1686" s="5"/>
      <c r="ES1686" s="5"/>
      <c r="ET1686" s="5"/>
      <c r="EU1686" s="5"/>
      <c r="EX1686" t="s">
        <v>1381</v>
      </c>
      <c r="EY1686" s="5">
        <v>45092</v>
      </c>
      <c r="EZ1686" s="71" t="s">
        <v>428</v>
      </c>
      <c r="FA1686" t="s">
        <v>415</v>
      </c>
    </row>
    <row r="1687" spans="1:157" x14ac:dyDescent="0.3">
      <c r="A1687" t="s">
        <v>169</v>
      </c>
      <c r="B1687">
        <v>22572</v>
      </c>
      <c r="C1687" t="s">
        <v>1375</v>
      </c>
      <c r="D1687">
        <v>193882</v>
      </c>
      <c r="F1687" t="s">
        <v>170</v>
      </c>
      <c r="G1687" t="s">
        <v>195</v>
      </c>
      <c r="H1687" s="13" t="s">
        <v>265</v>
      </c>
      <c r="I1687">
        <v>4000041221</v>
      </c>
      <c r="J1687" s="13"/>
      <c r="L1687" t="s">
        <v>337</v>
      </c>
      <c r="M1687" t="s">
        <v>173</v>
      </c>
      <c r="N1687" t="s">
        <v>174</v>
      </c>
      <c r="O1687" t="s">
        <v>175</v>
      </c>
      <c r="P1687" t="s">
        <v>176</v>
      </c>
      <c r="Q1687">
        <v>1000704911</v>
      </c>
      <c r="R1687">
        <v>230</v>
      </c>
      <c r="S1687">
        <v>1100000300</v>
      </c>
      <c r="T1687" t="s">
        <v>210</v>
      </c>
      <c r="U1687">
        <v>4</v>
      </c>
      <c r="W1687" t="s">
        <v>327</v>
      </c>
      <c r="X1687" t="s">
        <v>178</v>
      </c>
      <c r="Y1687" t="s">
        <v>1376</v>
      </c>
      <c r="Z1687" t="s">
        <v>1377</v>
      </c>
      <c r="AD1687" t="s">
        <v>1376</v>
      </c>
      <c r="AE1687" t="s">
        <v>1377</v>
      </c>
      <c r="AQ1687"/>
      <c r="AR1687" s="6">
        <v>45044</v>
      </c>
      <c r="AS1687"/>
      <c r="AV1687" s="5">
        <v>45034</v>
      </c>
      <c r="AW1687"/>
      <c r="AX1687" s="6">
        <v>45070</v>
      </c>
      <c r="BB1687" t="s">
        <v>179</v>
      </c>
      <c r="BD1687" t="s">
        <v>180</v>
      </c>
      <c r="BF1687" t="s">
        <v>1378</v>
      </c>
      <c r="BG1687" s="68" t="s">
        <v>181</v>
      </c>
      <c r="BH1687" s="6">
        <v>45076</v>
      </c>
      <c r="BI1687" s="6">
        <v>45076</v>
      </c>
      <c r="BL1687" t="s">
        <v>182</v>
      </c>
      <c r="BM1687" s="10">
        <v>410166</v>
      </c>
      <c r="BN1687" s="10">
        <v>162426</v>
      </c>
      <c r="BO1687" s="10">
        <v>1640664</v>
      </c>
      <c r="BP1687" s="10">
        <v>649704</v>
      </c>
      <c r="BQ1687" s="69"/>
      <c r="BR1687" t="s">
        <v>423</v>
      </c>
      <c r="BS1687" s="5">
        <v>44799</v>
      </c>
      <c r="BT1687" s="5">
        <v>44803</v>
      </c>
      <c r="BU1687" s="70"/>
      <c r="BX1687" t="s">
        <v>183</v>
      </c>
      <c r="BY1687" t="s">
        <v>690</v>
      </c>
      <c r="CG1687" t="s">
        <v>715</v>
      </c>
      <c r="CL1687" t="s">
        <v>184</v>
      </c>
      <c r="CM1687" t="s">
        <v>185</v>
      </c>
      <c r="CN1687" t="s">
        <v>186</v>
      </c>
      <c r="CO1687" t="s">
        <v>187</v>
      </c>
      <c r="CP1687" t="s">
        <v>696</v>
      </c>
      <c r="CQ1687" t="s">
        <v>697</v>
      </c>
      <c r="CR1687" t="s">
        <v>698</v>
      </c>
      <c r="CT1687" t="s">
        <v>427</v>
      </c>
      <c r="CU1687" s="5">
        <v>0</v>
      </c>
      <c r="CV1687" s="5">
        <v>0</v>
      </c>
      <c r="DA1687" s="5"/>
      <c r="DB1687" s="5"/>
      <c r="DF1687">
        <v>1131596978</v>
      </c>
      <c r="DL1687" t="s">
        <v>191</v>
      </c>
      <c r="DM1687" t="s">
        <v>1375</v>
      </c>
      <c r="DN1687" t="s">
        <v>1379</v>
      </c>
      <c r="DO1687">
        <v>4000041221</v>
      </c>
      <c r="DQ1687" s="6">
        <v>45078</v>
      </c>
      <c r="DR1687" s="5"/>
      <c r="DS1687" s="5">
        <v>45098</v>
      </c>
      <c r="DT1687" s="5"/>
      <c r="DU1687" s="1" t="s">
        <v>1380</v>
      </c>
      <c r="DV1687" t="s">
        <v>1379</v>
      </c>
      <c r="DZ1687" s="11" t="s">
        <v>192</v>
      </c>
      <c r="EA1687" s="11" t="s">
        <v>338</v>
      </c>
      <c r="EB1687" s="5">
        <v>45093</v>
      </c>
      <c r="EC1687" s="5"/>
      <c r="ED1687" s="5"/>
      <c r="EF1687" t="s">
        <v>193</v>
      </c>
      <c r="EI1687" t="s">
        <v>1250</v>
      </c>
      <c r="EJ1687" t="s">
        <v>1251</v>
      </c>
      <c r="EK1687" t="s">
        <v>663</v>
      </c>
      <c r="EL1687" t="s">
        <v>486</v>
      </c>
      <c r="EN1687">
        <v>0.5</v>
      </c>
      <c r="EO1687">
        <v>0.15</v>
      </c>
      <c r="EP1687">
        <v>0.25</v>
      </c>
      <c r="EQ1687">
        <v>0.1</v>
      </c>
      <c r="ER1687" s="5"/>
      <c r="ES1687" s="5"/>
      <c r="ET1687" s="5"/>
      <c r="EU1687" s="5"/>
      <c r="EX1687" t="s">
        <v>1381</v>
      </c>
      <c r="EY1687" s="5">
        <v>45092</v>
      </c>
      <c r="EZ1687" s="71" t="s">
        <v>428</v>
      </c>
      <c r="FA1687" t="s">
        <v>415</v>
      </c>
    </row>
    <row r="1688" spans="1:157" x14ac:dyDescent="0.3">
      <c r="A1688" t="s">
        <v>169</v>
      </c>
      <c r="B1688">
        <v>22573</v>
      </c>
      <c r="C1688" t="s">
        <v>1375</v>
      </c>
      <c r="D1688">
        <v>193883</v>
      </c>
      <c r="F1688" t="s">
        <v>170</v>
      </c>
      <c r="G1688" t="s">
        <v>195</v>
      </c>
      <c r="H1688" s="13" t="s">
        <v>268</v>
      </c>
      <c r="I1688">
        <v>4000041221</v>
      </c>
      <c r="J1688" s="13"/>
      <c r="L1688" t="s">
        <v>337</v>
      </c>
      <c r="M1688" t="s">
        <v>173</v>
      </c>
      <c r="N1688" t="s">
        <v>174</v>
      </c>
      <c r="O1688" t="s">
        <v>175</v>
      </c>
      <c r="P1688" t="s">
        <v>176</v>
      </c>
      <c r="Q1688">
        <v>1000704911</v>
      </c>
      <c r="R1688">
        <v>280</v>
      </c>
      <c r="S1688">
        <v>1100001510</v>
      </c>
      <c r="T1688" t="s">
        <v>269</v>
      </c>
      <c r="U1688">
        <v>1</v>
      </c>
      <c r="W1688" t="s">
        <v>327</v>
      </c>
      <c r="X1688" t="s">
        <v>178</v>
      </c>
      <c r="Y1688" t="s">
        <v>1376</v>
      </c>
      <c r="Z1688" t="s">
        <v>1377</v>
      </c>
      <c r="AD1688" t="s">
        <v>1376</v>
      </c>
      <c r="AE1688" t="s">
        <v>1377</v>
      </c>
      <c r="AQ1688"/>
      <c r="AR1688" s="6">
        <v>45044</v>
      </c>
      <c r="AS1688"/>
      <c r="AV1688" s="5">
        <v>45034</v>
      </c>
      <c r="AW1688"/>
      <c r="AX1688" s="6">
        <v>45070</v>
      </c>
      <c r="BB1688" t="s">
        <v>179</v>
      </c>
      <c r="BD1688" t="s">
        <v>180</v>
      </c>
      <c r="BF1688" t="s">
        <v>1378</v>
      </c>
      <c r="BG1688" s="68" t="s">
        <v>181</v>
      </c>
      <c r="BH1688" s="6">
        <v>45076</v>
      </c>
      <c r="BI1688" s="6">
        <v>45076</v>
      </c>
      <c r="BL1688" t="s">
        <v>182</v>
      </c>
      <c r="BM1688" s="10">
        <v>34658.000180000003</v>
      </c>
      <c r="BN1688" s="10">
        <v>13725.000040000001</v>
      </c>
      <c r="BO1688" s="10">
        <v>34658.000180000003</v>
      </c>
      <c r="BP1688" s="10">
        <v>13725.000040000001</v>
      </c>
      <c r="BQ1688" s="69"/>
      <c r="BR1688" t="s">
        <v>449</v>
      </c>
      <c r="BS1688" s="5">
        <v>44799</v>
      </c>
      <c r="BT1688" s="5">
        <v>44803</v>
      </c>
      <c r="BU1688" s="70"/>
      <c r="BX1688" t="s">
        <v>183</v>
      </c>
      <c r="BY1688" t="s">
        <v>690</v>
      </c>
      <c r="CG1688" t="s">
        <v>715</v>
      </c>
      <c r="CL1688" t="s">
        <v>184</v>
      </c>
      <c r="CM1688" t="s">
        <v>185</v>
      </c>
      <c r="CN1688" t="s">
        <v>186</v>
      </c>
      <c r="CO1688" t="s">
        <v>187</v>
      </c>
      <c r="CP1688" t="s">
        <v>696</v>
      </c>
      <c r="CQ1688" t="s">
        <v>697</v>
      </c>
      <c r="CR1688" t="s">
        <v>698</v>
      </c>
      <c r="CT1688" t="s">
        <v>427</v>
      </c>
      <c r="CU1688" s="5">
        <v>0</v>
      </c>
      <c r="CV1688" s="5">
        <v>0</v>
      </c>
      <c r="DA1688" s="5"/>
      <c r="DB1688" s="5"/>
      <c r="DF1688">
        <v>1131596978</v>
      </c>
      <c r="DL1688" t="s">
        <v>191</v>
      </c>
      <c r="DM1688" t="s">
        <v>1375</v>
      </c>
      <c r="DN1688" t="s">
        <v>1379</v>
      </c>
      <c r="DO1688">
        <v>4000041221</v>
      </c>
      <c r="DQ1688" s="6">
        <v>45078</v>
      </c>
      <c r="DR1688" s="5"/>
      <c r="DS1688" s="5">
        <v>45098</v>
      </c>
      <c r="DT1688" s="5"/>
      <c r="DU1688" s="1" t="s">
        <v>1380</v>
      </c>
      <c r="DV1688" t="s">
        <v>1379</v>
      </c>
      <c r="DZ1688" s="11" t="s">
        <v>192</v>
      </c>
      <c r="EA1688" s="11" t="s">
        <v>338</v>
      </c>
      <c r="EB1688" s="5">
        <v>45093</v>
      </c>
      <c r="EC1688" s="5"/>
      <c r="ED1688" s="5"/>
      <c r="EF1688" t="s">
        <v>193</v>
      </c>
      <c r="EI1688" t="s">
        <v>1250</v>
      </c>
      <c r="EJ1688" t="s">
        <v>1251</v>
      </c>
      <c r="EK1688" t="s">
        <v>663</v>
      </c>
      <c r="EL1688" t="s">
        <v>486</v>
      </c>
      <c r="EN1688">
        <v>0.5</v>
      </c>
      <c r="EO1688">
        <v>0.15</v>
      </c>
      <c r="EP1688">
        <v>0.25</v>
      </c>
      <c r="EQ1688">
        <v>0.1</v>
      </c>
      <c r="ER1688" s="5"/>
      <c r="ES1688" s="5"/>
      <c r="ET1688" s="5"/>
      <c r="EU1688" s="5"/>
      <c r="EX1688" t="s">
        <v>1381</v>
      </c>
      <c r="EY1688" s="5">
        <v>45092</v>
      </c>
      <c r="EZ1688" s="71" t="s">
        <v>428</v>
      </c>
      <c r="FA1688" t="s">
        <v>415</v>
      </c>
    </row>
    <row r="1689" spans="1:157" x14ac:dyDescent="0.3">
      <c r="A1689" t="s">
        <v>169</v>
      </c>
      <c r="B1689">
        <v>22574</v>
      </c>
      <c r="C1689" t="s">
        <v>1375</v>
      </c>
      <c r="D1689">
        <v>193886</v>
      </c>
      <c r="F1689" t="s">
        <v>170</v>
      </c>
      <c r="G1689" t="s">
        <v>195</v>
      </c>
      <c r="H1689" s="13" t="s">
        <v>282</v>
      </c>
      <c r="I1689">
        <v>4000041221</v>
      </c>
      <c r="J1689" s="13"/>
      <c r="L1689" t="s">
        <v>337</v>
      </c>
      <c r="M1689" t="s">
        <v>173</v>
      </c>
      <c r="N1689" t="s">
        <v>174</v>
      </c>
      <c r="O1689" t="s">
        <v>175</v>
      </c>
      <c r="P1689" t="s">
        <v>176</v>
      </c>
      <c r="Q1689">
        <v>1000704911</v>
      </c>
      <c r="R1689">
        <v>420</v>
      </c>
      <c r="S1689">
        <v>1100001034</v>
      </c>
      <c r="T1689" t="s">
        <v>283</v>
      </c>
      <c r="U1689">
        <v>14</v>
      </c>
      <c r="W1689" t="s">
        <v>327</v>
      </c>
      <c r="X1689" t="s">
        <v>178</v>
      </c>
      <c r="Y1689" t="s">
        <v>1376</v>
      </c>
      <c r="Z1689" t="s">
        <v>1377</v>
      </c>
      <c r="AD1689" t="s">
        <v>1376</v>
      </c>
      <c r="AE1689" t="s">
        <v>1377</v>
      </c>
      <c r="AQ1689"/>
      <c r="AR1689" s="6">
        <v>45044</v>
      </c>
      <c r="AS1689"/>
      <c r="AV1689" s="5">
        <v>45034</v>
      </c>
      <c r="AW1689"/>
      <c r="AX1689" s="6">
        <v>45070</v>
      </c>
      <c r="BB1689" t="s">
        <v>179</v>
      </c>
      <c r="BD1689" t="s">
        <v>180</v>
      </c>
      <c r="BF1689" t="s">
        <v>1378</v>
      </c>
      <c r="BG1689" s="68" t="s">
        <v>181</v>
      </c>
      <c r="BH1689" s="6">
        <v>45076</v>
      </c>
      <c r="BI1689" s="6">
        <v>45076</v>
      </c>
      <c r="BL1689" t="s">
        <v>182</v>
      </c>
      <c r="BM1689" s="10">
        <v>636323.00027999992</v>
      </c>
      <c r="BN1689" s="10">
        <v>251983.99980600001</v>
      </c>
      <c r="BO1689" s="10">
        <v>8908522.0039199982</v>
      </c>
      <c r="BP1689" s="10">
        <v>3527775.9972839998</v>
      </c>
      <c r="BQ1689" s="69"/>
      <c r="BR1689" t="s">
        <v>343</v>
      </c>
      <c r="BS1689" s="5">
        <v>44799</v>
      </c>
      <c r="BT1689" s="5">
        <v>44803</v>
      </c>
      <c r="BU1689" s="70"/>
      <c r="BX1689" t="s">
        <v>183</v>
      </c>
      <c r="BY1689" t="s">
        <v>690</v>
      </c>
      <c r="CG1689" t="s">
        <v>715</v>
      </c>
      <c r="CL1689" t="s">
        <v>184</v>
      </c>
      <c r="CM1689" t="s">
        <v>185</v>
      </c>
      <c r="CN1689" t="s">
        <v>186</v>
      </c>
      <c r="CO1689" t="s">
        <v>187</v>
      </c>
      <c r="CP1689" t="s">
        <v>696</v>
      </c>
      <c r="CQ1689" t="s">
        <v>697</v>
      </c>
      <c r="CR1689" t="s">
        <v>698</v>
      </c>
      <c r="CT1689" t="s">
        <v>427</v>
      </c>
      <c r="CU1689" s="5">
        <v>0</v>
      </c>
      <c r="CV1689" s="5">
        <v>0</v>
      </c>
      <c r="DA1689" s="5"/>
      <c r="DB1689" s="5"/>
      <c r="DF1689">
        <v>1131596978</v>
      </c>
      <c r="DL1689" t="s">
        <v>191</v>
      </c>
      <c r="DM1689" t="s">
        <v>1375</v>
      </c>
      <c r="DN1689" t="s">
        <v>1379</v>
      </c>
      <c r="DO1689">
        <v>4000041221</v>
      </c>
      <c r="DQ1689" s="6">
        <v>45078</v>
      </c>
      <c r="DR1689" s="5"/>
      <c r="DS1689" s="5">
        <v>45098</v>
      </c>
      <c r="DT1689" s="5"/>
      <c r="DU1689" s="1" t="s">
        <v>1380</v>
      </c>
      <c r="DV1689" t="s">
        <v>1379</v>
      </c>
      <c r="DZ1689" s="11" t="s">
        <v>192</v>
      </c>
      <c r="EA1689" s="11" t="s">
        <v>338</v>
      </c>
      <c r="EB1689" s="5">
        <v>45093</v>
      </c>
      <c r="EC1689" s="5"/>
      <c r="ED1689" s="5"/>
      <c r="EF1689" t="s">
        <v>193</v>
      </c>
      <c r="EI1689" t="s">
        <v>1250</v>
      </c>
      <c r="EJ1689" t="s">
        <v>1251</v>
      </c>
      <c r="EK1689" t="s">
        <v>663</v>
      </c>
      <c r="EL1689" t="s">
        <v>486</v>
      </c>
      <c r="EN1689">
        <v>0.5</v>
      </c>
      <c r="EO1689">
        <v>0.15</v>
      </c>
      <c r="EP1689">
        <v>0.25</v>
      </c>
      <c r="EQ1689">
        <v>0.1</v>
      </c>
      <c r="ER1689" s="5"/>
      <c r="ES1689" s="5"/>
      <c r="ET1689" s="5"/>
      <c r="EU1689" s="5"/>
      <c r="EX1689" t="s">
        <v>1381</v>
      </c>
      <c r="EY1689" s="5">
        <v>45092</v>
      </c>
      <c r="EZ1689" s="71" t="s">
        <v>428</v>
      </c>
      <c r="FA1689" t="s">
        <v>415</v>
      </c>
    </row>
    <row r="1690" spans="1:157" x14ac:dyDescent="0.3">
      <c r="A1690" t="s">
        <v>169</v>
      </c>
      <c r="B1690">
        <v>22575</v>
      </c>
      <c r="C1690" t="s">
        <v>1375</v>
      </c>
      <c r="D1690">
        <v>193887</v>
      </c>
      <c r="F1690" t="s">
        <v>170</v>
      </c>
      <c r="G1690" t="s">
        <v>195</v>
      </c>
      <c r="H1690" s="13" t="s">
        <v>276</v>
      </c>
      <c r="I1690">
        <v>4000041221</v>
      </c>
      <c r="J1690" s="13"/>
      <c r="L1690" t="s">
        <v>337</v>
      </c>
      <c r="M1690" t="s">
        <v>173</v>
      </c>
      <c r="N1690" t="s">
        <v>174</v>
      </c>
      <c r="O1690" t="s">
        <v>175</v>
      </c>
      <c r="P1690" t="s">
        <v>176</v>
      </c>
      <c r="Q1690">
        <v>1000704911</v>
      </c>
      <c r="R1690">
        <v>320</v>
      </c>
      <c r="S1690">
        <v>1100000126</v>
      </c>
      <c r="T1690" t="s">
        <v>277</v>
      </c>
      <c r="U1690">
        <v>1</v>
      </c>
      <c r="W1690" t="s">
        <v>327</v>
      </c>
      <c r="X1690" t="s">
        <v>178</v>
      </c>
      <c r="Y1690" t="s">
        <v>1376</v>
      </c>
      <c r="Z1690" t="s">
        <v>1377</v>
      </c>
      <c r="AD1690" t="s">
        <v>1376</v>
      </c>
      <c r="AE1690" t="s">
        <v>1377</v>
      </c>
      <c r="AQ1690"/>
      <c r="AR1690" s="6">
        <v>45044</v>
      </c>
      <c r="AS1690"/>
      <c r="AV1690" s="5">
        <v>45034</v>
      </c>
      <c r="AW1690"/>
      <c r="AX1690" s="6">
        <v>45070</v>
      </c>
      <c r="BB1690" t="s">
        <v>179</v>
      </c>
      <c r="BD1690" t="s">
        <v>180</v>
      </c>
      <c r="BF1690" t="s">
        <v>1378</v>
      </c>
      <c r="BG1690" s="68" t="s">
        <v>181</v>
      </c>
      <c r="BH1690" s="6">
        <v>45076</v>
      </c>
      <c r="BI1690" s="6">
        <v>45076</v>
      </c>
      <c r="BL1690" t="s">
        <v>182</v>
      </c>
      <c r="BM1690" s="10">
        <v>112260.99994199999</v>
      </c>
      <c r="BN1690" s="10">
        <v>44454.999960000001</v>
      </c>
      <c r="BO1690" s="10">
        <v>112260.99994199999</v>
      </c>
      <c r="BP1690" s="10">
        <v>44454.999960000001</v>
      </c>
      <c r="BQ1690" s="69"/>
      <c r="BR1690" t="s">
        <v>410</v>
      </c>
      <c r="BS1690" s="5">
        <v>44799</v>
      </c>
      <c r="BT1690" s="5">
        <v>44803</v>
      </c>
      <c r="BU1690" s="70"/>
      <c r="BX1690" t="s">
        <v>183</v>
      </c>
      <c r="BY1690" t="s">
        <v>690</v>
      </c>
      <c r="CG1690" t="s">
        <v>715</v>
      </c>
      <c r="CL1690" t="s">
        <v>184</v>
      </c>
      <c r="CM1690" t="s">
        <v>185</v>
      </c>
      <c r="CN1690" t="s">
        <v>186</v>
      </c>
      <c r="CO1690" t="s">
        <v>187</v>
      </c>
      <c r="CP1690" t="s">
        <v>696</v>
      </c>
      <c r="CQ1690" t="s">
        <v>697</v>
      </c>
      <c r="CR1690" t="s">
        <v>698</v>
      </c>
      <c r="CT1690" t="s">
        <v>427</v>
      </c>
      <c r="CU1690" s="5">
        <v>0</v>
      </c>
      <c r="CV1690" s="5">
        <v>0</v>
      </c>
      <c r="DA1690" s="5"/>
      <c r="DB1690" s="5"/>
      <c r="DF1690">
        <v>1131596978</v>
      </c>
      <c r="DL1690" t="s">
        <v>191</v>
      </c>
      <c r="DM1690" t="s">
        <v>1375</v>
      </c>
      <c r="DN1690" t="s">
        <v>1379</v>
      </c>
      <c r="DO1690">
        <v>4000041221</v>
      </c>
      <c r="DQ1690" s="6">
        <v>45078</v>
      </c>
      <c r="DR1690" s="5"/>
      <c r="DS1690" s="5">
        <v>45098</v>
      </c>
      <c r="DT1690" s="5"/>
      <c r="DU1690" s="1" t="s">
        <v>1380</v>
      </c>
      <c r="DV1690" t="s">
        <v>1379</v>
      </c>
      <c r="DZ1690" s="11" t="s">
        <v>192</v>
      </c>
      <c r="EA1690" s="11" t="s">
        <v>338</v>
      </c>
      <c r="EB1690" s="5">
        <v>45093</v>
      </c>
      <c r="EC1690" s="5"/>
      <c r="ED1690" s="5"/>
      <c r="EF1690" t="s">
        <v>193</v>
      </c>
      <c r="EI1690" t="s">
        <v>1250</v>
      </c>
      <c r="EJ1690" t="s">
        <v>1251</v>
      </c>
      <c r="EK1690" t="s">
        <v>663</v>
      </c>
      <c r="EL1690" t="s">
        <v>486</v>
      </c>
      <c r="EN1690">
        <v>0.5</v>
      </c>
      <c r="EO1690">
        <v>0.15</v>
      </c>
      <c r="EP1690">
        <v>0.25</v>
      </c>
      <c r="EQ1690">
        <v>0.1</v>
      </c>
      <c r="ER1690" s="5"/>
      <c r="ES1690" s="5"/>
      <c r="ET1690" s="5"/>
      <c r="EU1690" s="5"/>
      <c r="EX1690" t="s">
        <v>1381</v>
      </c>
      <c r="EY1690" s="5">
        <v>45092</v>
      </c>
      <c r="EZ1690" s="71" t="s">
        <v>428</v>
      </c>
      <c r="FA1690" t="s">
        <v>415</v>
      </c>
    </row>
    <row r="1691" spans="1:157" x14ac:dyDescent="0.3">
      <c r="A1691" t="s">
        <v>169</v>
      </c>
      <c r="B1691">
        <v>22576</v>
      </c>
      <c r="C1691" t="s">
        <v>1375</v>
      </c>
      <c r="D1691">
        <v>193888</v>
      </c>
      <c r="F1691" t="s">
        <v>170</v>
      </c>
      <c r="G1691" t="s">
        <v>195</v>
      </c>
      <c r="H1691" s="13" t="s">
        <v>434</v>
      </c>
      <c r="I1691">
        <v>4000041221</v>
      </c>
      <c r="J1691" s="13"/>
      <c r="L1691" t="s">
        <v>337</v>
      </c>
      <c r="M1691" t="s">
        <v>173</v>
      </c>
      <c r="N1691" t="s">
        <v>174</v>
      </c>
      <c r="O1691" t="s">
        <v>175</v>
      </c>
      <c r="P1691" t="s">
        <v>176</v>
      </c>
      <c r="Q1691">
        <v>1000704911</v>
      </c>
      <c r="R1691">
        <v>380</v>
      </c>
      <c r="S1691">
        <v>1100000126</v>
      </c>
      <c r="T1691" t="s">
        <v>331</v>
      </c>
      <c r="U1691">
        <v>6</v>
      </c>
      <c r="W1691" t="s">
        <v>327</v>
      </c>
      <c r="X1691" t="s">
        <v>178</v>
      </c>
      <c r="Y1691" t="s">
        <v>1376</v>
      </c>
      <c r="Z1691" t="s">
        <v>1377</v>
      </c>
      <c r="AD1691" t="s">
        <v>1376</v>
      </c>
      <c r="AE1691" t="s">
        <v>1377</v>
      </c>
      <c r="AQ1691"/>
      <c r="AR1691" s="6">
        <v>45044</v>
      </c>
      <c r="AS1691"/>
      <c r="AV1691" s="5">
        <v>45034</v>
      </c>
      <c r="AW1691"/>
      <c r="AX1691" s="6">
        <v>45070</v>
      </c>
      <c r="BB1691" t="s">
        <v>179</v>
      </c>
      <c r="BD1691" t="s">
        <v>180</v>
      </c>
      <c r="BF1691" t="s">
        <v>1378</v>
      </c>
      <c r="BG1691" s="68" t="s">
        <v>181</v>
      </c>
      <c r="BH1691" s="6">
        <v>45076</v>
      </c>
      <c r="BI1691" s="6">
        <v>45076</v>
      </c>
      <c r="BL1691" t="s">
        <v>182</v>
      </c>
      <c r="BM1691" s="10">
        <v>822311.99996399996</v>
      </c>
      <c r="BN1691" s="10">
        <v>325635.99994800001</v>
      </c>
      <c r="BO1691" s="10">
        <v>4933871.9997840002</v>
      </c>
      <c r="BP1691" s="10">
        <v>1953815.999688</v>
      </c>
      <c r="BQ1691" s="69"/>
      <c r="BR1691" t="s">
        <v>435</v>
      </c>
      <c r="BS1691" s="5">
        <v>44821</v>
      </c>
      <c r="BT1691" s="5">
        <v>44825</v>
      </c>
      <c r="BU1691" s="70"/>
      <c r="BX1691" t="s">
        <v>183</v>
      </c>
      <c r="BY1691" t="s">
        <v>690</v>
      </c>
      <c r="CG1691" t="s">
        <v>715</v>
      </c>
      <c r="CL1691" t="s">
        <v>184</v>
      </c>
      <c r="CM1691" t="s">
        <v>185</v>
      </c>
      <c r="CN1691" t="s">
        <v>186</v>
      </c>
      <c r="CO1691" t="s">
        <v>187</v>
      </c>
      <c r="CP1691" t="s">
        <v>696</v>
      </c>
      <c r="CQ1691" t="s">
        <v>697</v>
      </c>
      <c r="CR1691" t="s">
        <v>698</v>
      </c>
      <c r="CT1691" t="s">
        <v>427</v>
      </c>
      <c r="CU1691" s="5">
        <v>0</v>
      </c>
      <c r="CV1691" s="5">
        <v>0</v>
      </c>
      <c r="DA1691" s="5"/>
      <c r="DB1691" s="5"/>
      <c r="DF1691">
        <v>1131596978</v>
      </c>
      <c r="DL1691" t="s">
        <v>191</v>
      </c>
      <c r="DM1691" t="s">
        <v>1375</v>
      </c>
      <c r="DN1691" t="s">
        <v>1379</v>
      </c>
      <c r="DO1691">
        <v>4000041221</v>
      </c>
      <c r="DQ1691" s="6">
        <v>45078</v>
      </c>
      <c r="DR1691" s="5"/>
      <c r="DS1691" s="5">
        <v>45098</v>
      </c>
      <c r="DT1691" s="5"/>
      <c r="DU1691" s="1" t="s">
        <v>1380</v>
      </c>
      <c r="DV1691" t="s">
        <v>1379</v>
      </c>
      <c r="DZ1691" s="11" t="s">
        <v>192</v>
      </c>
      <c r="EA1691" s="11" t="s">
        <v>338</v>
      </c>
      <c r="EB1691" s="5">
        <v>45093</v>
      </c>
      <c r="EC1691" s="5"/>
      <c r="ED1691" s="5"/>
      <c r="EF1691" t="s">
        <v>193</v>
      </c>
      <c r="EI1691" t="s">
        <v>1250</v>
      </c>
      <c r="EJ1691" t="s">
        <v>1251</v>
      </c>
      <c r="EK1691" t="s">
        <v>663</v>
      </c>
      <c r="EL1691" t="s">
        <v>486</v>
      </c>
      <c r="EN1691">
        <v>0.5</v>
      </c>
      <c r="EO1691">
        <v>0.15</v>
      </c>
      <c r="EP1691">
        <v>0.25</v>
      </c>
      <c r="EQ1691">
        <v>0.1</v>
      </c>
      <c r="ER1691" s="5"/>
      <c r="ES1691" s="5"/>
      <c r="ET1691" s="5"/>
      <c r="EU1691" s="5"/>
      <c r="EX1691" t="s">
        <v>1381</v>
      </c>
      <c r="EY1691" s="5">
        <v>45092</v>
      </c>
      <c r="EZ1691" s="71" t="s">
        <v>428</v>
      </c>
      <c r="FA1691" t="s">
        <v>415</v>
      </c>
    </row>
    <row r="1692" spans="1:157" x14ac:dyDescent="0.3">
      <c r="A1692" t="s">
        <v>169</v>
      </c>
      <c r="B1692">
        <v>22577</v>
      </c>
      <c r="C1692" t="s">
        <v>1375</v>
      </c>
      <c r="D1692">
        <v>193889</v>
      </c>
      <c r="F1692" t="s">
        <v>170</v>
      </c>
      <c r="G1692" t="s">
        <v>195</v>
      </c>
      <c r="H1692" s="13" t="s">
        <v>200</v>
      </c>
      <c r="I1692">
        <v>4000041221</v>
      </c>
      <c r="J1692" s="13"/>
      <c r="L1692" t="s">
        <v>337</v>
      </c>
      <c r="M1692" t="s">
        <v>173</v>
      </c>
      <c r="N1692" t="s">
        <v>174</v>
      </c>
      <c r="O1692" t="s">
        <v>175</v>
      </c>
      <c r="P1692" t="s">
        <v>176</v>
      </c>
      <c r="Q1692">
        <v>1000704911</v>
      </c>
      <c r="R1692">
        <v>440</v>
      </c>
      <c r="S1692">
        <v>1200000321</v>
      </c>
      <c r="T1692" t="s">
        <v>201</v>
      </c>
      <c r="U1692">
        <v>20</v>
      </c>
      <c r="W1692" t="s">
        <v>327</v>
      </c>
      <c r="X1692" t="s">
        <v>178</v>
      </c>
      <c r="Y1692" t="s">
        <v>1376</v>
      </c>
      <c r="Z1692" t="s">
        <v>1377</v>
      </c>
      <c r="AD1692" t="s">
        <v>1376</v>
      </c>
      <c r="AE1692" t="s">
        <v>1377</v>
      </c>
      <c r="AQ1692"/>
      <c r="AR1692" s="6">
        <v>45044</v>
      </c>
      <c r="AS1692"/>
      <c r="AV1692" s="5">
        <v>45034</v>
      </c>
      <c r="AW1692"/>
      <c r="AX1692" s="6">
        <v>45070</v>
      </c>
      <c r="BB1692" t="s">
        <v>179</v>
      </c>
      <c r="BD1692" t="s">
        <v>180</v>
      </c>
      <c r="BF1692" t="s">
        <v>1378</v>
      </c>
      <c r="BG1692" s="68" t="s">
        <v>181</v>
      </c>
      <c r="BH1692" s="6">
        <v>45076</v>
      </c>
      <c r="BI1692" s="6">
        <v>45076</v>
      </c>
      <c r="BL1692" t="s">
        <v>182</v>
      </c>
      <c r="BM1692" s="10">
        <v>442010.99986799998</v>
      </c>
      <c r="BN1692" s="10">
        <v>175035.999969</v>
      </c>
      <c r="BO1692" s="10">
        <v>8840219.9973600004</v>
      </c>
      <c r="BP1692" s="10">
        <v>3500719.9993799999</v>
      </c>
      <c r="BQ1692" s="69"/>
      <c r="BR1692" t="s">
        <v>343</v>
      </c>
      <c r="BS1692" s="5">
        <v>44799</v>
      </c>
      <c r="BT1692" s="5">
        <v>44803</v>
      </c>
      <c r="BU1692" s="70"/>
      <c r="BX1692" t="s">
        <v>183</v>
      </c>
      <c r="BY1692" t="s">
        <v>690</v>
      </c>
      <c r="CG1692" t="s">
        <v>715</v>
      </c>
      <c r="CL1692" t="s">
        <v>184</v>
      </c>
      <c r="CM1692" t="s">
        <v>185</v>
      </c>
      <c r="CN1692" t="s">
        <v>186</v>
      </c>
      <c r="CO1692" t="s">
        <v>187</v>
      </c>
      <c r="CP1692" t="s">
        <v>696</v>
      </c>
      <c r="CQ1692" t="s">
        <v>697</v>
      </c>
      <c r="CR1692" t="s">
        <v>698</v>
      </c>
      <c r="CT1692" t="s">
        <v>427</v>
      </c>
      <c r="CU1692" s="5">
        <v>0</v>
      </c>
      <c r="CV1692" s="5">
        <v>0</v>
      </c>
      <c r="DA1692" s="5"/>
      <c r="DB1692" s="5"/>
      <c r="DF1692">
        <v>1131596978</v>
      </c>
      <c r="DL1692" t="s">
        <v>191</v>
      </c>
      <c r="DM1692" t="s">
        <v>1375</v>
      </c>
      <c r="DN1692" t="s">
        <v>1379</v>
      </c>
      <c r="DO1692">
        <v>4000041221</v>
      </c>
      <c r="DQ1692" s="6">
        <v>45078</v>
      </c>
      <c r="DR1692" s="5"/>
      <c r="DS1692" s="5">
        <v>45098</v>
      </c>
      <c r="DT1692" s="5"/>
      <c r="DU1692" s="1" t="s">
        <v>1380</v>
      </c>
      <c r="DV1692" t="s">
        <v>1379</v>
      </c>
      <c r="DZ1692" s="11" t="s">
        <v>192</v>
      </c>
      <c r="EA1692" s="11" t="s">
        <v>338</v>
      </c>
      <c r="EB1692" s="5">
        <v>45093</v>
      </c>
      <c r="EC1692" s="5"/>
      <c r="ED1692" s="5"/>
      <c r="EF1692" t="s">
        <v>193</v>
      </c>
      <c r="EI1692" t="s">
        <v>1250</v>
      </c>
      <c r="EJ1692" t="s">
        <v>1251</v>
      </c>
      <c r="EK1692" t="s">
        <v>663</v>
      </c>
      <c r="EL1692" t="s">
        <v>486</v>
      </c>
      <c r="EN1692">
        <v>0.5</v>
      </c>
      <c r="EO1692">
        <v>0.15</v>
      </c>
      <c r="EP1692">
        <v>0.25</v>
      </c>
      <c r="EQ1692">
        <v>0.1</v>
      </c>
      <c r="ER1692" s="5"/>
      <c r="ES1692" s="5"/>
      <c r="ET1692" s="5"/>
      <c r="EU1692" s="5"/>
      <c r="EX1692" t="s">
        <v>1381</v>
      </c>
      <c r="EY1692" s="5">
        <v>45092</v>
      </c>
      <c r="EZ1692" s="71" t="s">
        <v>428</v>
      </c>
      <c r="FA1692" t="s">
        <v>415</v>
      </c>
    </row>
    <row r="1693" spans="1:157" x14ac:dyDescent="0.3">
      <c r="A1693" t="s">
        <v>169</v>
      </c>
      <c r="B1693">
        <v>22578</v>
      </c>
      <c r="C1693" t="s">
        <v>1375</v>
      </c>
      <c r="D1693">
        <v>193891</v>
      </c>
      <c r="F1693" t="s">
        <v>170</v>
      </c>
      <c r="G1693" t="s">
        <v>195</v>
      </c>
      <c r="H1693" s="13" t="s">
        <v>316</v>
      </c>
      <c r="I1693">
        <v>4000041222</v>
      </c>
      <c r="J1693" s="13"/>
      <c r="L1693" t="s">
        <v>337</v>
      </c>
      <c r="M1693" t="s">
        <v>203</v>
      </c>
      <c r="N1693" t="s">
        <v>174</v>
      </c>
      <c r="O1693" t="s">
        <v>175</v>
      </c>
      <c r="P1693" t="s">
        <v>176</v>
      </c>
      <c r="Q1693">
        <v>1000704911</v>
      </c>
      <c r="R1693">
        <v>310</v>
      </c>
      <c r="S1693">
        <v>1300000820</v>
      </c>
      <c r="T1693" t="s">
        <v>236</v>
      </c>
      <c r="U1693">
        <v>1</v>
      </c>
      <c r="W1693" t="s">
        <v>327</v>
      </c>
      <c r="X1693" t="s">
        <v>178</v>
      </c>
      <c r="Y1693" t="s">
        <v>1376</v>
      </c>
      <c r="Z1693" t="s">
        <v>1377</v>
      </c>
      <c r="AD1693" t="s">
        <v>1376</v>
      </c>
      <c r="AE1693" t="s">
        <v>1377</v>
      </c>
      <c r="AQ1693"/>
      <c r="AR1693" s="6">
        <v>45044</v>
      </c>
      <c r="AS1693"/>
      <c r="AV1693" s="5">
        <v>45034</v>
      </c>
      <c r="AW1693"/>
      <c r="AX1693" s="6">
        <v>45070</v>
      </c>
      <c r="BB1693" t="s">
        <v>179</v>
      </c>
      <c r="BD1693" t="s">
        <v>180</v>
      </c>
      <c r="BF1693" t="s">
        <v>1378</v>
      </c>
      <c r="BG1693" s="68" t="s">
        <v>181</v>
      </c>
      <c r="BH1693" s="6">
        <v>45076</v>
      </c>
      <c r="BI1693" s="6">
        <v>45076</v>
      </c>
      <c r="BL1693" t="s">
        <v>182</v>
      </c>
      <c r="BM1693" s="10">
        <v>1956902.00028</v>
      </c>
      <c r="BN1693" s="10">
        <v>1863752.9998399999</v>
      </c>
      <c r="BO1693" s="10">
        <v>1956902.00028</v>
      </c>
      <c r="BP1693" s="10">
        <v>1863752.9998399999</v>
      </c>
      <c r="BQ1693" s="69"/>
      <c r="BR1693" t="s">
        <v>437</v>
      </c>
      <c r="BS1693" s="5">
        <v>44799</v>
      </c>
      <c r="BT1693" s="5">
        <v>44803</v>
      </c>
      <c r="BU1693" s="70"/>
      <c r="BX1693" t="s">
        <v>183</v>
      </c>
      <c r="BY1693" t="s">
        <v>690</v>
      </c>
      <c r="CG1693" t="s">
        <v>715</v>
      </c>
      <c r="CL1693" t="s">
        <v>184</v>
      </c>
      <c r="CM1693" t="s">
        <v>185</v>
      </c>
      <c r="CN1693" t="s">
        <v>186</v>
      </c>
      <c r="CO1693" t="s">
        <v>187</v>
      </c>
      <c r="CP1693" t="s">
        <v>696</v>
      </c>
      <c r="CQ1693" t="s">
        <v>697</v>
      </c>
      <c r="CR1693" t="s">
        <v>698</v>
      </c>
      <c r="CT1693" t="s">
        <v>427</v>
      </c>
      <c r="CU1693" s="5">
        <v>0</v>
      </c>
      <c r="CV1693" s="5">
        <v>0</v>
      </c>
      <c r="DA1693" s="5"/>
      <c r="DB1693" s="5"/>
      <c r="DF1693">
        <v>1131580405</v>
      </c>
      <c r="DL1693" t="s">
        <v>191</v>
      </c>
      <c r="DM1693" t="s">
        <v>1375</v>
      </c>
      <c r="DN1693" t="s">
        <v>1379</v>
      </c>
      <c r="DO1693">
        <v>4000041222</v>
      </c>
      <c r="DQ1693" s="6">
        <v>45078</v>
      </c>
      <c r="DR1693" s="5"/>
      <c r="DS1693" s="5">
        <v>45098</v>
      </c>
      <c r="DT1693" s="5"/>
      <c r="DU1693" s="1" t="s">
        <v>1380</v>
      </c>
      <c r="DV1693" t="s">
        <v>1379</v>
      </c>
      <c r="DZ1693" s="11" t="s">
        <v>192</v>
      </c>
      <c r="EA1693" s="11" t="s">
        <v>338</v>
      </c>
      <c r="EB1693" s="5">
        <v>45093</v>
      </c>
      <c r="EC1693" s="5"/>
      <c r="ED1693" s="5"/>
      <c r="EF1693" t="s">
        <v>193</v>
      </c>
      <c r="EI1693" t="s">
        <v>1250</v>
      </c>
      <c r="EJ1693" t="s">
        <v>1251</v>
      </c>
      <c r="EK1693" t="s">
        <v>663</v>
      </c>
      <c r="EL1693" t="s">
        <v>486</v>
      </c>
      <c r="EN1693">
        <v>0.5</v>
      </c>
      <c r="EO1693">
        <v>0.15</v>
      </c>
      <c r="EP1693">
        <v>0.25</v>
      </c>
      <c r="EQ1693">
        <v>0.1</v>
      </c>
      <c r="ER1693" s="5"/>
      <c r="ES1693" s="5"/>
      <c r="ET1693" s="5"/>
      <c r="EU1693" s="5"/>
      <c r="EX1693" t="s">
        <v>1381</v>
      </c>
      <c r="EY1693" s="5">
        <v>45092</v>
      </c>
      <c r="EZ1693" s="71" t="s">
        <v>428</v>
      </c>
      <c r="FA1693" t="s">
        <v>404</v>
      </c>
    </row>
    <row r="1694" spans="1:157" x14ac:dyDescent="0.3">
      <c r="A1694" t="s">
        <v>169</v>
      </c>
      <c r="B1694">
        <v>22579</v>
      </c>
      <c r="C1694" t="s">
        <v>1375</v>
      </c>
      <c r="D1694">
        <v>193892</v>
      </c>
      <c r="F1694" t="s">
        <v>170</v>
      </c>
      <c r="G1694" t="s">
        <v>195</v>
      </c>
      <c r="H1694" s="13" t="s">
        <v>286</v>
      </c>
      <c r="I1694">
        <v>4000041222</v>
      </c>
      <c r="J1694" s="13"/>
      <c r="L1694" t="s">
        <v>337</v>
      </c>
      <c r="M1694" t="s">
        <v>203</v>
      </c>
      <c r="N1694" t="s">
        <v>174</v>
      </c>
      <c r="O1694" t="s">
        <v>175</v>
      </c>
      <c r="P1694" t="s">
        <v>176</v>
      </c>
      <c r="Q1694">
        <v>1000704911</v>
      </c>
      <c r="R1694">
        <v>220</v>
      </c>
      <c r="S1694">
        <v>1300000820</v>
      </c>
      <c r="T1694" t="s">
        <v>287</v>
      </c>
      <c r="U1694">
        <v>10</v>
      </c>
      <c r="W1694" t="s">
        <v>327</v>
      </c>
      <c r="X1694" t="s">
        <v>178</v>
      </c>
      <c r="Y1694" t="s">
        <v>1376</v>
      </c>
      <c r="Z1694" t="s">
        <v>1377</v>
      </c>
      <c r="AD1694" t="s">
        <v>1376</v>
      </c>
      <c r="AE1694" t="s">
        <v>1377</v>
      </c>
      <c r="AQ1694"/>
      <c r="AR1694" s="6">
        <v>45044</v>
      </c>
      <c r="AS1694"/>
      <c r="AV1694" s="5">
        <v>45034</v>
      </c>
      <c r="AW1694"/>
      <c r="AX1694" s="6">
        <v>45070</v>
      </c>
      <c r="BB1694" t="s">
        <v>179</v>
      </c>
      <c r="BD1694" t="s">
        <v>180</v>
      </c>
      <c r="BF1694" t="s">
        <v>1378</v>
      </c>
      <c r="BG1694" s="68" t="s">
        <v>181</v>
      </c>
      <c r="BH1694" s="6">
        <v>45076</v>
      </c>
      <c r="BI1694" s="6">
        <v>45076</v>
      </c>
      <c r="BL1694" t="s">
        <v>182</v>
      </c>
      <c r="BM1694" s="10">
        <v>73620.999739999999</v>
      </c>
      <c r="BN1694" s="10">
        <v>70117.000339999999</v>
      </c>
      <c r="BO1694" s="10">
        <v>736209.99739999999</v>
      </c>
      <c r="BP1694" s="10">
        <v>701170.00340000005</v>
      </c>
      <c r="BQ1694" s="69"/>
      <c r="BR1694" t="s">
        <v>425</v>
      </c>
      <c r="BS1694" s="5">
        <v>44799</v>
      </c>
      <c r="BT1694" s="5">
        <v>44803</v>
      </c>
      <c r="BU1694" s="70"/>
      <c r="BX1694" t="s">
        <v>183</v>
      </c>
      <c r="BY1694" t="s">
        <v>690</v>
      </c>
      <c r="CG1694" t="s">
        <v>715</v>
      </c>
      <c r="CL1694" t="s">
        <v>184</v>
      </c>
      <c r="CM1694" t="s">
        <v>185</v>
      </c>
      <c r="CN1694" t="s">
        <v>186</v>
      </c>
      <c r="CO1694" t="s">
        <v>187</v>
      </c>
      <c r="CP1694" t="s">
        <v>696</v>
      </c>
      <c r="CQ1694" t="s">
        <v>697</v>
      </c>
      <c r="CR1694" t="s">
        <v>698</v>
      </c>
      <c r="CT1694" t="s">
        <v>427</v>
      </c>
      <c r="CU1694" s="5">
        <v>0</v>
      </c>
      <c r="CV1694" s="5">
        <v>0</v>
      </c>
      <c r="DA1694" s="5"/>
      <c r="DB1694" s="5"/>
      <c r="DF1694">
        <v>1131580405</v>
      </c>
      <c r="DL1694" t="s">
        <v>191</v>
      </c>
      <c r="DM1694" t="s">
        <v>1375</v>
      </c>
      <c r="DN1694" t="s">
        <v>1379</v>
      </c>
      <c r="DO1694">
        <v>4000041222</v>
      </c>
      <c r="DQ1694" s="6">
        <v>45078</v>
      </c>
      <c r="DR1694" s="5"/>
      <c r="DS1694" s="5">
        <v>45098</v>
      </c>
      <c r="DT1694" s="5"/>
      <c r="DU1694" s="1" t="s">
        <v>1380</v>
      </c>
      <c r="DV1694" t="s">
        <v>1379</v>
      </c>
      <c r="DZ1694" s="11" t="s">
        <v>192</v>
      </c>
      <c r="EA1694" s="11" t="s">
        <v>338</v>
      </c>
      <c r="EB1694" s="5">
        <v>45093</v>
      </c>
      <c r="EC1694" s="5"/>
      <c r="ED1694" s="5"/>
      <c r="EF1694" t="s">
        <v>193</v>
      </c>
      <c r="EI1694" t="s">
        <v>1250</v>
      </c>
      <c r="EJ1694" t="s">
        <v>1251</v>
      </c>
      <c r="EK1694" t="s">
        <v>663</v>
      </c>
      <c r="EL1694" t="s">
        <v>486</v>
      </c>
      <c r="EN1694">
        <v>0.5</v>
      </c>
      <c r="EO1694">
        <v>0.15</v>
      </c>
      <c r="EP1694">
        <v>0.25</v>
      </c>
      <c r="EQ1694">
        <v>0.1</v>
      </c>
      <c r="ER1694" s="5"/>
      <c r="ES1694" s="5"/>
      <c r="ET1694" s="5"/>
      <c r="EU1694" s="5"/>
      <c r="EX1694" t="s">
        <v>1381</v>
      </c>
      <c r="EY1694" s="5">
        <v>45092</v>
      </c>
      <c r="EZ1694" s="71" t="s">
        <v>428</v>
      </c>
      <c r="FA1694" t="s">
        <v>404</v>
      </c>
    </row>
    <row r="1695" spans="1:157" x14ac:dyDescent="0.3">
      <c r="A1695" t="s">
        <v>169</v>
      </c>
      <c r="B1695">
        <v>22580</v>
      </c>
      <c r="C1695" t="s">
        <v>1375</v>
      </c>
      <c r="D1695">
        <v>193893</v>
      </c>
      <c r="F1695" t="s">
        <v>170</v>
      </c>
      <c r="G1695" t="s">
        <v>195</v>
      </c>
      <c r="H1695" s="13" t="s">
        <v>288</v>
      </c>
      <c r="I1695">
        <v>4000041222</v>
      </c>
      <c r="J1695" s="13"/>
      <c r="L1695" t="s">
        <v>337</v>
      </c>
      <c r="M1695" t="s">
        <v>203</v>
      </c>
      <c r="N1695" t="s">
        <v>174</v>
      </c>
      <c r="O1695" t="s">
        <v>175</v>
      </c>
      <c r="P1695" t="s">
        <v>176</v>
      </c>
      <c r="Q1695">
        <v>1000704911</v>
      </c>
      <c r="R1695">
        <v>230</v>
      </c>
      <c r="S1695">
        <v>1300000820</v>
      </c>
      <c r="T1695" t="s">
        <v>230</v>
      </c>
      <c r="U1695">
        <v>10</v>
      </c>
      <c r="W1695" t="s">
        <v>327</v>
      </c>
      <c r="X1695" t="s">
        <v>178</v>
      </c>
      <c r="Y1695" t="s">
        <v>1376</v>
      </c>
      <c r="Z1695" t="s">
        <v>1377</v>
      </c>
      <c r="AD1695" t="s">
        <v>1376</v>
      </c>
      <c r="AE1695" t="s">
        <v>1377</v>
      </c>
      <c r="AQ1695"/>
      <c r="AR1695" s="6">
        <v>45044</v>
      </c>
      <c r="AS1695"/>
      <c r="AV1695" s="5">
        <v>45034</v>
      </c>
      <c r="AW1695"/>
      <c r="AX1695" s="6">
        <v>45070</v>
      </c>
      <c r="BB1695" t="s">
        <v>179</v>
      </c>
      <c r="BD1695" t="s">
        <v>180</v>
      </c>
      <c r="BF1695" t="s">
        <v>1378</v>
      </c>
      <c r="BG1695" s="68" t="s">
        <v>181</v>
      </c>
      <c r="BH1695" s="6">
        <v>45076</v>
      </c>
      <c r="BI1695" s="6">
        <v>45076</v>
      </c>
      <c r="BL1695" t="s">
        <v>182</v>
      </c>
      <c r="BM1695" s="10">
        <v>34873.000180000003</v>
      </c>
      <c r="BN1695" s="10">
        <v>33213.000379999998</v>
      </c>
      <c r="BO1695" s="10">
        <v>348730.00180000003</v>
      </c>
      <c r="BP1695" s="10">
        <v>332130.00379999989</v>
      </c>
      <c r="BQ1695" s="69"/>
      <c r="BR1695" t="s">
        <v>425</v>
      </c>
      <c r="BS1695" s="5">
        <v>44799</v>
      </c>
      <c r="BT1695" s="5">
        <v>44803</v>
      </c>
      <c r="BU1695" s="70"/>
      <c r="BX1695" t="s">
        <v>183</v>
      </c>
      <c r="BY1695" t="s">
        <v>690</v>
      </c>
      <c r="CG1695" t="s">
        <v>715</v>
      </c>
      <c r="CL1695" t="s">
        <v>184</v>
      </c>
      <c r="CM1695" t="s">
        <v>185</v>
      </c>
      <c r="CN1695" t="s">
        <v>186</v>
      </c>
      <c r="CO1695" t="s">
        <v>187</v>
      </c>
      <c r="CP1695" t="s">
        <v>696</v>
      </c>
      <c r="CQ1695" t="s">
        <v>697</v>
      </c>
      <c r="CR1695" t="s">
        <v>698</v>
      </c>
      <c r="CT1695" t="s">
        <v>427</v>
      </c>
      <c r="CU1695" s="5">
        <v>0</v>
      </c>
      <c r="CV1695" s="5">
        <v>0</v>
      </c>
      <c r="DA1695" s="5"/>
      <c r="DB1695" s="5"/>
      <c r="DF1695">
        <v>1131580405</v>
      </c>
      <c r="DL1695" t="s">
        <v>191</v>
      </c>
      <c r="DM1695" t="s">
        <v>1375</v>
      </c>
      <c r="DN1695" t="s">
        <v>1379</v>
      </c>
      <c r="DO1695">
        <v>4000041222</v>
      </c>
      <c r="DQ1695" s="6">
        <v>45078</v>
      </c>
      <c r="DR1695" s="5"/>
      <c r="DS1695" s="5">
        <v>45098</v>
      </c>
      <c r="DT1695" s="5"/>
      <c r="DU1695" s="1" t="s">
        <v>1380</v>
      </c>
      <c r="DV1695" t="s">
        <v>1379</v>
      </c>
      <c r="DZ1695" s="11" t="s">
        <v>192</v>
      </c>
      <c r="EA1695" s="11" t="s">
        <v>338</v>
      </c>
      <c r="EB1695" s="5">
        <v>45093</v>
      </c>
      <c r="EC1695" s="5"/>
      <c r="ED1695" s="5"/>
      <c r="EF1695" t="s">
        <v>193</v>
      </c>
      <c r="EI1695" t="s">
        <v>1250</v>
      </c>
      <c r="EJ1695" t="s">
        <v>1251</v>
      </c>
      <c r="EK1695" t="s">
        <v>663</v>
      </c>
      <c r="EL1695" t="s">
        <v>486</v>
      </c>
      <c r="EN1695">
        <v>0.5</v>
      </c>
      <c r="EO1695">
        <v>0.15</v>
      </c>
      <c r="EP1695">
        <v>0.25</v>
      </c>
      <c r="EQ1695">
        <v>0.1</v>
      </c>
      <c r="ER1695" s="5"/>
      <c r="ES1695" s="5"/>
      <c r="ET1695" s="5"/>
      <c r="EU1695" s="5"/>
      <c r="EX1695" t="s">
        <v>1381</v>
      </c>
      <c r="EY1695" s="5">
        <v>45092</v>
      </c>
      <c r="EZ1695" s="71" t="s">
        <v>428</v>
      </c>
      <c r="FA1695" t="s">
        <v>404</v>
      </c>
    </row>
    <row r="1696" spans="1:157" x14ac:dyDescent="0.3">
      <c r="A1696" t="s">
        <v>169</v>
      </c>
      <c r="B1696">
        <v>22581</v>
      </c>
      <c r="C1696" t="s">
        <v>1375</v>
      </c>
      <c r="D1696">
        <v>193894</v>
      </c>
      <c r="F1696" t="s">
        <v>170</v>
      </c>
      <c r="G1696" t="s">
        <v>195</v>
      </c>
      <c r="H1696" s="13" t="s">
        <v>202</v>
      </c>
      <c r="I1696">
        <v>4000041222</v>
      </c>
      <c r="J1696" s="13"/>
      <c r="L1696" t="s">
        <v>337</v>
      </c>
      <c r="M1696" t="s">
        <v>203</v>
      </c>
      <c r="N1696" t="s">
        <v>174</v>
      </c>
      <c r="O1696" t="s">
        <v>175</v>
      </c>
      <c r="P1696" t="s">
        <v>176</v>
      </c>
      <c r="Q1696">
        <v>1000704911</v>
      </c>
      <c r="R1696">
        <v>270</v>
      </c>
      <c r="S1696">
        <v>1300000820</v>
      </c>
      <c r="T1696" t="s">
        <v>204</v>
      </c>
      <c r="U1696">
        <v>1</v>
      </c>
      <c r="W1696" t="s">
        <v>327</v>
      </c>
      <c r="X1696" t="s">
        <v>178</v>
      </c>
      <c r="Y1696" t="s">
        <v>1376</v>
      </c>
      <c r="Z1696" t="s">
        <v>1377</v>
      </c>
      <c r="AD1696" t="s">
        <v>1376</v>
      </c>
      <c r="AE1696" t="s">
        <v>1377</v>
      </c>
      <c r="AQ1696"/>
      <c r="AR1696" s="6">
        <v>45044</v>
      </c>
      <c r="AS1696"/>
      <c r="AV1696" s="5">
        <v>45034</v>
      </c>
      <c r="AW1696"/>
      <c r="AX1696" s="6">
        <v>45070</v>
      </c>
      <c r="BB1696" t="s">
        <v>179</v>
      </c>
      <c r="BD1696" t="s">
        <v>180</v>
      </c>
      <c r="BF1696" t="s">
        <v>1378</v>
      </c>
      <c r="BG1696" s="68" t="s">
        <v>181</v>
      </c>
      <c r="BH1696" s="6">
        <v>45076</v>
      </c>
      <c r="BI1696" s="6">
        <v>45076</v>
      </c>
      <c r="BL1696" t="s">
        <v>182</v>
      </c>
      <c r="BM1696" s="10">
        <v>80795.999739999999</v>
      </c>
      <c r="BN1696" s="10">
        <v>76949.999660000001</v>
      </c>
      <c r="BO1696" s="10">
        <v>80795.999739999999</v>
      </c>
      <c r="BP1696" s="10">
        <v>76949.999660000001</v>
      </c>
      <c r="BQ1696" s="69"/>
      <c r="BR1696" t="s">
        <v>1272</v>
      </c>
      <c r="BS1696" s="5">
        <v>44848</v>
      </c>
      <c r="BT1696" s="5">
        <v>44853</v>
      </c>
      <c r="BU1696" s="70"/>
      <c r="BX1696" t="s">
        <v>183</v>
      </c>
      <c r="BY1696" t="s">
        <v>690</v>
      </c>
      <c r="CG1696" t="s">
        <v>715</v>
      </c>
      <c r="CL1696" t="s">
        <v>184</v>
      </c>
      <c r="CM1696" t="s">
        <v>185</v>
      </c>
      <c r="CN1696" t="s">
        <v>186</v>
      </c>
      <c r="CO1696" t="s">
        <v>187</v>
      </c>
      <c r="CP1696" t="s">
        <v>696</v>
      </c>
      <c r="CQ1696" t="s">
        <v>697</v>
      </c>
      <c r="CR1696" t="s">
        <v>698</v>
      </c>
      <c r="CT1696" t="s">
        <v>427</v>
      </c>
      <c r="CU1696" s="5">
        <v>0</v>
      </c>
      <c r="CV1696" s="5">
        <v>0</v>
      </c>
      <c r="DA1696" s="5"/>
      <c r="DB1696" s="5"/>
      <c r="DF1696">
        <v>1131580405</v>
      </c>
      <c r="DL1696" t="s">
        <v>191</v>
      </c>
      <c r="DM1696" t="s">
        <v>1375</v>
      </c>
      <c r="DN1696" t="s">
        <v>1379</v>
      </c>
      <c r="DO1696">
        <v>4000041222</v>
      </c>
      <c r="DQ1696" s="6">
        <v>45078</v>
      </c>
      <c r="DR1696" s="5"/>
      <c r="DS1696" s="5">
        <v>45098</v>
      </c>
      <c r="DT1696" s="5"/>
      <c r="DU1696" s="1" t="s">
        <v>1380</v>
      </c>
      <c r="DV1696" t="s">
        <v>1379</v>
      </c>
      <c r="DZ1696" s="11" t="s">
        <v>192</v>
      </c>
      <c r="EA1696" s="11" t="s">
        <v>338</v>
      </c>
      <c r="EB1696" s="5">
        <v>45093</v>
      </c>
      <c r="EC1696" s="5"/>
      <c r="ED1696" s="5"/>
      <c r="EF1696" t="s">
        <v>193</v>
      </c>
      <c r="EI1696" t="s">
        <v>1250</v>
      </c>
      <c r="EJ1696" t="s">
        <v>1251</v>
      </c>
      <c r="EK1696" t="s">
        <v>663</v>
      </c>
      <c r="EL1696" t="s">
        <v>486</v>
      </c>
      <c r="EN1696">
        <v>0.5</v>
      </c>
      <c r="EO1696">
        <v>0.15</v>
      </c>
      <c r="EP1696">
        <v>0.25</v>
      </c>
      <c r="EQ1696">
        <v>0.1</v>
      </c>
      <c r="ER1696" s="5"/>
      <c r="ES1696" s="5"/>
      <c r="ET1696" s="5"/>
      <c r="EU1696" s="5"/>
      <c r="EX1696" t="s">
        <v>1381</v>
      </c>
      <c r="EY1696" s="5">
        <v>45092</v>
      </c>
      <c r="EZ1696" s="71" t="s">
        <v>428</v>
      </c>
      <c r="FA1696" t="s">
        <v>404</v>
      </c>
    </row>
    <row r="1697" spans="1:157" x14ac:dyDescent="0.3">
      <c r="A1697" t="s">
        <v>169</v>
      </c>
      <c r="B1697">
        <v>22582</v>
      </c>
      <c r="C1697" t="s">
        <v>1375</v>
      </c>
      <c r="D1697">
        <v>193895</v>
      </c>
      <c r="F1697" t="s">
        <v>170</v>
      </c>
      <c r="G1697" t="s">
        <v>195</v>
      </c>
      <c r="H1697" s="13" t="s">
        <v>293</v>
      </c>
      <c r="I1697">
        <v>4000041222</v>
      </c>
      <c r="J1697" s="13"/>
      <c r="L1697" t="s">
        <v>337</v>
      </c>
      <c r="M1697" t="s">
        <v>203</v>
      </c>
      <c r="N1697" t="s">
        <v>174</v>
      </c>
      <c r="O1697" t="s">
        <v>175</v>
      </c>
      <c r="P1697" t="s">
        <v>176</v>
      </c>
      <c r="Q1697">
        <v>1000704911</v>
      </c>
      <c r="R1697">
        <v>280</v>
      </c>
      <c r="S1697">
        <v>1300000820</v>
      </c>
      <c r="T1697" t="s">
        <v>231</v>
      </c>
      <c r="U1697">
        <v>1</v>
      </c>
      <c r="W1697" t="s">
        <v>327</v>
      </c>
      <c r="X1697" t="s">
        <v>178</v>
      </c>
      <c r="Y1697" t="s">
        <v>1376</v>
      </c>
      <c r="Z1697" t="s">
        <v>1377</v>
      </c>
      <c r="AD1697" t="s">
        <v>1376</v>
      </c>
      <c r="AE1697" t="s">
        <v>1377</v>
      </c>
      <c r="AQ1697"/>
      <c r="AR1697" s="6">
        <v>45044</v>
      </c>
      <c r="AS1697"/>
      <c r="AV1697" s="5">
        <v>45034</v>
      </c>
      <c r="AW1697"/>
      <c r="AX1697" s="6">
        <v>45070</v>
      </c>
      <c r="BB1697" t="s">
        <v>179</v>
      </c>
      <c r="BD1697" t="s">
        <v>180</v>
      </c>
      <c r="BF1697" t="s">
        <v>1378</v>
      </c>
      <c r="BG1697" s="68" t="s">
        <v>181</v>
      </c>
      <c r="BH1697" s="6">
        <v>45076</v>
      </c>
      <c r="BI1697" s="6">
        <v>45076</v>
      </c>
      <c r="BL1697" t="s">
        <v>182</v>
      </c>
      <c r="BM1697" s="10">
        <v>80795.999739999999</v>
      </c>
      <c r="BN1697" s="10">
        <v>76949.999660000001</v>
      </c>
      <c r="BO1697" s="10">
        <v>80795.999739999999</v>
      </c>
      <c r="BP1697" s="10">
        <v>76949.999660000001</v>
      </c>
      <c r="BQ1697" s="69"/>
      <c r="BR1697" t="s">
        <v>1374</v>
      </c>
      <c r="BS1697" s="5">
        <v>44861</v>
      </c>
      <c r="BT1697" s="5">
        <v>44866</v>
      </c>
      <c r="BU1697" s="70"/>
      <c r="BX1697" t="s">
        <v>183</v>
      </c>
      <c r="BY1697" t="s">
        <v>690</v>
      </c>
      <c r="CG1697" t="s">
        <v>715</v>
      </c>
      <c r="CL1697" t="s">
        <v>184</v>
      </c>
      <c r="CM1697" t="s">
        <v>185</v>
      </c>
      <c r="CN1697" t="s">
        <v>186</v>
      </c>
      <c r="CO1697" t="s">
        <v>187</v>
      </c>
      <c r="CP1697" t="s">
        <v>696</v>
      </c>
      <c r="CQ1697" t="s">
        <v>697</v>
      </c>
      <c r="CR1697" t="s">
        <v>698</v>
      </c>
      <c r="CT1697" t="s">
        <v>427</v>
      </c>
      <c r="CU1697" s="5">
        <v>0</v>
      </c>
      <c r="CV1697" s="5">
        <v>0</v>
      </c>
      <c r="DA1697" s="5"/>
      <c r="DB1697" s="5"/>
      <c r="DF1697">
        <v>1131580405</v>
      </c>
      <c r="DL1697" t="s">
        <v>191</v>
      </c>
      <c r="DM1697" t="s">
        <v>1375</v>
      </c>
      <c r="DN1697" t="s">
        <v>1379</v>
      </c>
      <c r="DO1697">
        <v>4000041222</v>
      </c>
      <c r="DQ1697" s="6">
        <v>45078</v>
      </c>
      <c r="DR1697" s="5"/>
      <c r="DS1697" s="5">
        <v>45098</v>
      </c>
      <c r="DT1697" s="5"/>
      <c r="DU1697" s="1" t="s">
        <v>1380</v>
      </c>
      <c r="DV1697" t="s">
        <v>1379</v>
      </c>
      <c r="DZ1697" s="11" t="s">
        <v>192</v>
      </c>
      <c r="EA1697" s="11" t="s">
        <v>338</v>
      </c>
      <c r="EB1697" s="5">
        <v>45093</v>
      </c>
      <c r="EC1697" s="5"/>
      <c r="ED1697" s="5"/>
      <c r="EF1697" t="s">
        <v>193</v>
      </c>
      <c r="EI1697" t="s">
        <v>1250</v>
      </c>
      <c r="EJ1697" t="s">
        <v>1251</v>
      </c>
      <c r="EK1697" t="s">
        <v>663</v>
      </c>
      <c r="EL1697" t="s">
        <v>486</v>
      </c>
      <c r="EN1697">
        <v>0.5</v>
      </c>
      <c r="EO1697">
        <v>0.15</v>
      </c>
      <c r="EP1697">
        <v>0.25</v>
      </c>
      <c r="EQ1697">
        <v>0.1</v>
      </c>
      <c r="ER1697" s="5"/>
      <c r="ES1697" s="5"/>
      <c r="ET1697" s="5"/>
      <c r="EU1697" s="5"/>
      <c r="EX1697" t="s">
        <v>1381</v>
      </c>
      <c r="EY1697" s="5">
        <v>45092</v>
      </c>
      <c r="EZ1697" s="71" t="s">
        <v>428</v>
      </c>
      <c r="FA1697" t="s">
        <v>404</v>
      </c>
    </row>
    <row r="1698" spans="1:157" x14ac:dyDescent="0.3">
      <c r="A1698" t="s">
        <v>169</v>
      </c>
      <c r="B1698">
        <v>22583</v>
      </c>
      <c r="C1698" t="s">
        <v>1375</v>
      </c>
      <c r="D1698">
        <v>193896</v>
      </c>
      <c r="F1698" t="s">
        <v>170</v>
      </c>
      <c r="G1698" t="s">
        <v>195</v>
      </c>
      <c r="H1698" s="13" t="s">
        <v>319</v>
      </c>
      <c r="I1698">
        <v>4000041222</v>
      </c>
      <c r="J1698" s="13"/>
      <c r="L1698" t="s">
        <v>337</v>
      </c>
      <c r="M1698" t="s">
        <v>203</v>
      </c>
      <c r="N1698" t="s">
        <v>174</v>
      </c>
      <c r="O1698" t="s">
        <v>175</v>
      </c>
      <c r="P1698" t="s">
        <v>176</v>
      </c>
      <c r="Q1698">
        <v>1000704911</v>
      </c>
      <c r="R1698">
        <v>360</v>
      </c>
      <c r="S1698">
        <v>1300000725</v>
      </c>
      <c r="T1698" t="s">
        <v>242</v>
      </c>
      <c r="U1698">
        <v>8</v>
      </c>
      <c r="W1698" t="s">
        <v>327</v>
      </c>
      <c r="X1698" t="s">
        <v>178</v>
      </c>
      <c r="Y1698" t="s">
        <v>1376</v>
      </c>
      <c r="Z1698" t="s">
        <v>1377</v>
      </c>
      <c r="AD1698" t="s">
        <v>1376</v>
      </c>
      <c r="AE1698" t="s">
        <v>1377</v>
      </c>
      <c r="AQ1698"/>
      <c r="AR1698" s="6">
        <v>45044</v>
      </c>
      <c r="AS1698"/>
      <c r="AV1698" s="5">
        <v>45034</v>
      </c>
      <c r="AW1698"/>
      <c r="AX1698" s="6">
        <v>45070</v>
      </c>
      <c r="BB1698" t="s">
        <v>179</v>
      </c>
      <c r="BD1698" t="s">
        <v>180</v>
      </c>
      <c r="BF1698" t="s">
        <v>1378</v>
      </c>
      <c r="BG1698" s="68" t="s">
        <v>181</v>
      </c>
      <c r="BH1698" s="6">
        <v>45076</v>
      </c>
      <c r="BI1698" s="6">
        <v>45076</v>
      </c>
      <c r="BL1698" t="s">
        <v>182</v>
      </c>
      <c r="BM1698" s="10">
        <v>323185.00014999998</v>
      </c>
      <c r="BN1698" s="10">
        <v>307800.99967500003</v>
      </c>
      <c r="BO1698" s="10">
        <v>2585480.0011999998</v>
      </c>
      <c r="BP1698" s="10">
        <v>2462407.9974000002</v>
      </c>
      <c r="BQ1698" s="69"/>
      <c r="BR1698" t="s">
        <v>437</v>
      </c>
      <c r="BS1698" s="5">
        <v>44799</v>
      </c>
      <c r="BT1698" s="5">
        <v>44803</v>
      </c>
      <c r="BU1698" s="70"/>
      <c r="BX1698" t="s">
        <v>183</v>
      </c>
      <c r="BY1698" t="s">
        <v>690</v>
      </c>
      <c r="CG1698" t="s">
        <v>715</v>
      </c>
      <c r="CL1698" t="s">
        <v>184</v>
      </c>
      <c r="CM1698" t="s">
        <v>185</v>
      </c>
      <c r="CN1698" t="s">
        <v>186</v>
      </c>
      <c r="CO1698" t="s">
        <v>187</v>
      </c>
      <c r="CP1698" t="s">
        <v>696</v>
      </c>
      <c r="CQ1698" t="s">
        <v>697</v>
      </c>
      <c r="CR1698" t="s">
        <v>698</v>
      </c>
      <c r="CT1698" t="s">
        <v>427</v>
      </c>
      <c r="CU1698" s="5">
        <v>0</v>
      </c>
      <c r="CV1698" s="5">
        <v>0</v>
      </c>
      <c r="DA1698" s="5"/>
      <c r="DB1698" s="5"/>
      <c r="DF1698">
        <v>1131580405</v>
      </c>
      <c r="DL1698" t="s">
        <v>191</v>
      </c>
      <c r="DM1698" t="s">
        <v>1375</v>
      </c>
      <c r="DN1698" t="s">
        <v>1379</v>
      </c>
      <c r="DO1698">
        <v>4000041222</v>
      </c>
      <c r="DQ1698" s="6">
        <v>45078</v>
      </c>
      <c r="DR1698" s="5"/>
      <c r="DS1698" s="5">
        <v>45098</v>
      </c>
      <c r="DT1698" s="5"/>
      <c r="DU1698" s="1" t="s">
        <v>1380</v>
      </c>
      <c r="DV1698" t="s">
        <v>1379</v>
      </c>
      <c r="DZ1698" s="11" t="s">
        <v>192</v>
      </c>
      <c r="EA1698" s="11" t="s">
        <v>338</v>
      </c>
      <c r="EB1698" s="5">
        <v>45093</v>
      </c>
      <c r="EC1698" s="5"/>
      <c r="ED1698" s="5"/>
      <c r="EF1698" t="s">
        <v>193</v>
      </c>
      <c r="EI1698" t="s">
        <v>1250</v>
      </c>
      <c r="EJ1698" t="s">
        <v>1251</v>
      </c>
      <c r="EK1698" t="s">
        <v>663</v>
      </c>
      <c r="EL1698" t="s">
        <v>486</v>
      </c>
      <c r="EN1698">
        <v>0.5</v>
      </c>
      <c r="EO1698">
        <v>0.15</v>
      </c>
      <c r="EP1698">
        <v>0.25</v>
      </c>
      <c r="EQ1698">
        <v>0.1</v>
      </c>
      <c r="ER1698" s="5"/>
      <c r="ES1698" s="5"/>
      <c r="ET1698" s="5"/>
      <c r="EU1698" s="5"/>
      <c r="EX1698" t="s">
        <v>1381</v>
      </c>
      <c r="EY1698" s="5">
        <v>45092</v>
      </c>
      <c r="EZ1698" s="71" t="s">
        <v>428</v>
      </c>
      <c r="FA1698" t="s">
        <v>404</v>
      </c>
    </row>
    <row r="1699" spans="1:157" x14ac:dyDescent="0.3">
      <c r="A1699" t="s">
        <v>169</v>
      </c>
      <c r="B1699">
        <v>22584</v>
      </c>
      <c r="C1699" t="s">
        <v>1375</v>
      </c>
      <c r="D1699">
        <v>193897</v>
      </c>
      <c r="F1699" t="s">
        <v>170</v>
      </c>
      <c r="G1699" t="s">
        <v>195</v>
      </c>
      <c r="H1699" s="13" t="s">
        <v>318</v>
      </c>
      <c r="I1699">
        <v>4000041222</v>
      </c>
      <c r="J1699" s="13"/>
      <c r="L1699" t="s">
        <v>337</v>
      </c>
      <c r="M1699" t="s">
        <v>203</v>
      </c>
      <c r="N1699" t="s">
        <v>174</v>
      </c>
      <c r="O1699" t="s">
        <v>175</v>
      </c>
      <c r="P1699" t="s">
        <v>176</v>
      </c>
      <c r="Q1699">
        <v>1000704911</v>
      </c>
      <c r="R1699">
        <v>350</v>
      </c>
      <c r="S1699">
        <v>1300000725</v>
      </c>
      <c r="T1699" t="s">
        <v>240</v>
      </c>
      <c r="U1699">
        <v>4</v>
      </c>
      <c r="W1699" t="s">
        <v>327</v>
      </c>
      <c r="X1699" t="s">
        <v>178</v>
      </c>
      <c r="Y1699" t="s">
        <v>1376</v>
      </c>
      <c r="Z1699" t="s">
        <v>1377</v>
      </c>
      <c r="AD1699" t="s">
        <v>1376</v>
      </c>
      <c r="AE1699" t="s">
        <v>1377</v>
      </c>
      <c r="AQ1699"/>
      <c r="AR1699" s="6">
        <v>45044</v>
      </c>
      <c r="AS1699"/>
      <c r="AV1699" s="5">
        <v>45034</v>
      </c>
      <c r="AW1699"/>
      <c r="AX1699" s="6">
        <v>45070</v>
      </c>
      <c r="BB1699" t="s">
        <v>179</v>
      </c>
      <c r="BD1699" t="s">
        <v>180</v>
      </c>
      <c r="BF1699" t="s">
        <v>1378</v>
      </c>
      <c r="BG1699" s="68" t="s">
        <v>181</v>
      </c>
      <c r="BH1699" s="6">
        <v>45076</v>
      </c>
      <c r="BI1699" s="6">
        <v>45076</v>
      </c>
      <c r="BL1699" t="s">
        <v>182</v>
      </c>
      <c r="BM1699" s="10">
        <v>186707.000325</v>
      </c>
      <c r="BN1699" s="10">
        <v>177820.00034999999</v>
      </c>
      <c r="BO1699" s="10">
        <v>746828.0013</v>
      </c>
      <c r="BP1699" s="10">
        <v>711280.00140000007</v>
      </c>
      <c r="BQ1699" s="69"/>
      <c r="BR1699" t="s">
        <v>437</v>
      </c>
      <c r="BS1699" s="5">
        <v>44799</v>
      </c>
      <c r="BT1699" s="5">
        <v>44803</v>
      </c>
      <c r="BU1699" s="70"/>
      <c r="BX1699" t="s">
        <v>183</v>
      </c>
      <c r="BY1699" t="s">
        <v>690</v>
      </c>
      <c r="CG1699" t="s">
        <v>715</v>
      </c>
      <c r="CL1699" t="s">
        <v>184</v>
      </c>
      <c r="CM1699" t="s">
        <v>185</v>
      </c>
      <c r="CN1699" t="s">
        <v>186</v>
      </c>
      <c r="CO1699" t="s">
        <v>187</v>
      </c>
      <c r="CP1699" t="s">
        <v>696</v>
      </c>
      <c r="CQ1699" t="s">
        <v>697</v>
      </c>
      <c r="CR1699" t="s">
        <v>698</v>
      </c>
      <c r="CT1699" t="s">
        <v>427</v>
      </c>
      <c r="CU1699" s="5">
        <v>0</v>
      </c>
      <c r="CV1699" s="5">
        <v>0</v>
      </c>
      <c r="DA1699" s="5"/>
      <c r="DB1699" s="5"/>
      <c r="DF1699">
        <v>1131580405</v>
      </c>
      <c r="DL1699" t="s">
        <v>191</v>
      </c>
      <c r="DM1699" t="s">
        <v>1375</v>
      </c>
      <c r="DN1699" t="s">
        <v>1379</v>
      </c>
      <c r="DO1699">
        <v>4000041222</v>
      </c>
      <c r="DQ1699" s="6">
        <v>45078</v>
      </c>
      <c r="DR1699" s="5"/>
      <c r="DS1699" s="5">
        <v>45098</v>
      </c>
      <c r="DT1699" s="5"/>
      <c r="DU1699" s="1" t="s">
        <v>1380</v>
      </c>
      <c r="DV1699" t="s">
        <v>1379</v>
      </c>
      <c r="DZ1699" s="11" t="s">
        <v>192</v>
      </c>
      <c r="EA1699" s="11" t="s">
        <v>338</v>
      </c>
      <c r="EB1699" s="5">
        <v>45093</v>
      </c>
      <c r="EC1699" s="5"/>
      <c r="ED1699" s="5"/>
      <c r="EF1699" t="s">
        <v>193</v>
      </c>
      <c r="EI1699" t="s">
        <v>1250</v>
      </c>
      <c r="EJ1699" t="s">
        <v>1251</v>
      </c>
      <c r="EK1699" t="s">
        <v>663</v>
      </c>
      <c r="EL1699" t="s">
        <v>486</v>
      </c>
      <c r="EN1699">
        <v>0.5</v>
      </c>
      <c r="EO1699">
        <v>0.15</v>
      </c>
      <c r="EP1699">
        <v>0.25</v>
      </c>
      <c r="EQ1699">
        <v>0.1</v>
      </c>
      <c r="ER1699" s="5"/>
      <c r="ES1699" s="5"/>
      <c r="ET1699" s="5"/>
      <c r="EU1699" s="5"/>
      <c r="EX1699" t="s">
        <v>1381</v>
      </c>
      <c r="EY1699" s="5">
        <v>45092</v>
      </c>
      <c r="EZ1699" s="71" t="s">
        <v>428</v>
      </c>
      <c r="FA1699" t="s">
        <v>404</v>
      </c>
    </row>
    <row r="1700" spans="1:157" x14ac:dyDescent="0.3">
      <c r="A1700" t="s">
        <v>169</v>
      </c>
      <c r="B1700">
        <v>22585</v>
      </c>
      <c r="C1700" t="s">
        <v>1375</v>
      </c>
      <c r="D1700">
        <v>193898</v>
      </c>
      <c r="F1700" t="s">
        <v>170</v>
      </c>
      <c r="G1700" t="s">
        <v>195</v>
      </c>
      <c r="H1700" s="13" t="s">
        <v>315</v>
      </c>
      <c r="I1700">
        <v>4000041222</v>
      </c>
      <c r="J1700" s="13"/>
      <c r="L1700" t="s">
        <v>337</v>
      </c>
      <c r="M1700" t="s">
        <v>203</v>
      </c>
      <c r="N1700" t="s">
        <v>174</v>
      </c>
      <c r="O1700" t="s">
        <v>175</v>
      </c>
      <c r="P1700" t="s">
        <v>176</v>
      </c>
      <c r="Q1700">
        <v>1000704911</v>
      </c>
      <c r="R1700">
        <v>300</v>
      </c>
      <c r="S1700">
        <v>1300000820</v>
      </c>
      <c r="T1700" t="s">
        <v>233</v>
      </c>
      <c r="U1700">
        <v>160</v>
      </c>
      <c r="W1700" t="s">
        <v>327</v>
      </c>
      <c r="X1700" t="s">
        <v>178</v>
      </c>
      <c r="Y1700" t="s">
        <v>1376</v>
      </c>
      <c r="Z1700" t="s">
        <v>1377</v>
      </c>
      <c r="AD1700" t="s">
        <v>1376</v>
      </c>
      <c r="AE1700" t="s">
        <v>1377</v>
      </c>
      <c r="AQ1700"/>
      <c r="AR1700" s="6">
        <v>45044</v>
      </c>
      <c r="AS1700"/>
      <c r="AV1700" s="5">
        <v>45034</v>
      </c>
      <c r="AW1700"/>
      <c r="AX1700" s="6">
        <v>45070</v>
      </c>
      <c r="BB1700" t="s">
        <v>179</v>
      </c>
      <c r="BD1700" t="s">
        <v>180</v>
      </c>
      <c r="BF1700" t="s">
        <v>1378</v>
      </c>
      <c r="BG1700" s="68" t="s">
        <v>181</v>
      </c>
      <c r="BH1700" s="6">
        <v>45076</v>
      </c>
      <c r="BI1700" s="6">
        <v>45076</v>
      </c>
      <c r="BL1700" t="s">
        <v>182</v>
      </c>
      <c r="BM1700" s="10">
        <v>136047.00031999999</v>
      </c>
      <c r="BN1700" s="10">
        <v>129571.0003</v>
      </c>
      <c r="BO1700" s="10">
        <v>21767520.051199999</v>
      </c>
      <c r="BP1700" s="10">
        <v>20731360.048</v>
      </c>
      <c r="BQ1700" s="69"/>
      <c r="BR1700" t="s">
        <v>437</v>
      </c>
      <c r="BS1700" s="5">
        <v>44799</v>
      </c>
      <c r="BT1700" s="5">
        <v>44803</v>
      </c>
      <c r="BU1700" s="70"/>
      <c r="BX1700" t="s">
        <v>183</v>
      </c>
      <c r="BY1700" t="s">
        <v>690</v>
      </c>
      <c r="CG1700" t="s">
        <v>715</v>
      </c>
      <c r="CL1700" t="s">
        <v>184</v>
      </c>
      <c r="CM1700" t="s">
        <v>185</v>
      </c>
      <c r="CN1700" t="s">
        <v>186</v>
      </c>
      <c r="CO1700" t="s">
        <v>187</v>
      </c>
      <c r="CP1700" t="s">
        <v>696</v>
      </c>
      <c r="CQ1700" t="s">
        <v>697</v>
      </c>
      <c r="CR1700" t="s">
        <v>698</v>
      </c>
      <c r="CT1700" t="s">
        <v>427</v>
      </c>
      <c r="CU1700" s="5">
        <v>0</v>
      </c>
      <c r="CV1700" s="5">
        <v>0</v>
      </c>
      <c r="DA1700" s="5"/>
      <c r="DB1700" s="5"/>
      <c r="DF1700">
        <v>1131580405</v>
      </c>
      <c r="DL1700" t="s">
        <v>191</v>
      </c>
      <c r="DM1700" t="s">
        <v>1375</v>
      </c>
      <c r="DN1700" t="s">
        <v>1379</v>
      </c>
      <c r="DO1700">
        <v>4000041222</v>
      </c>
      <c r="DQ1700" s="6">
        <v>45078</v>
      </c>
      <c r="DR1700" s="5"/>
      <c r="DS1700" s="5">
        <v>45098</v>
      </c>
      <c r="DT1700" s="5"/>
      <c r="DU1700" s="1" t="s">
        <v>1380</v>
      </c>
      <c r="DV1700" t="s">
        <v>1379</v>
      </c>
      <c r="DZ1700" s="11" t="s">
        <v>192</v>
      </c>
      <c r="EA1700" s="11" t="s">
        <v>338</v>
      </c>
      <c r="EB1700" s="5">
        <v>45093</v>
      </c>
      <c r="EC1700" s="5"/>
      <c r="ED1700" s="5"/>
      <c r="EF1700" t="s">
        <v>193</v>
      </c>
      <c r="EI1700" t="s">
        <v>1250</v>
      </c>
      <c r="EJ1700" t="s">
        <v>1251</v>
      </c>
      <c r="EK1700" t="s">
        <v>663</v>
      </c>
      <c r="EL1700" t="s">
        <v>486</v>
      </c>
      <c r="EN1700">
        <v>0.5</v>
      </c>
      <c r="EO1700">
        <v>0.15</v>
      </c>
      <c r="EP1700">
        <v>0.25</v>
      </c>
      <c r="EQ1700">
        <v>0.1</v>
      </c>
      <c r="ER1700" s="5"/>
      <c r="ES1700" s="5"/>
      <c r="ET1700" s="5"/>
      <c r="EU1700" s="5"/>
      <c r="EX1700" t="s">
        <v>1381</v>
      </c>
      <c r="EY1700" s="5">
        <v>45092</v>
      </c>
      <c r="EZ1700" s="71" t="s">
        <v>428</v>
      </c>
      <c r="FA1700" t="s">
        <v>404</v>
      </c>
    </row>
    <row r="1701" spans="1:157" x14ac:dyDescent="0.3">
      <c r="A1701" t="s">
        <v>169</v>
      </c>
      <c r="B1701">
        <v>22586</v>
      </c>
      <c r="C1701" t="s">
        <v>1375</v>
      </c>
      <c r="D1701">
        <v>193900</v>
      </c>
      <c r="F1701" t="s">
        <v>170</v>
      </c>
      <c r="G1701" t="s">
        <v>195</v>
      </c>
      <c r="H1701" s="13" t="s">
        <v>344</v>
      </c>
      <c r="I1701">
        <v>4000041222</v>
      </c>
      <c r="J1701" s="13"/>
      <c r="L1701" t="s">
        <v>337</v>
      </c>
      <c r="M1701" t="s">
        <v>203</v>
      </c>
      <c r="N1701" t="s">
        <v>174</v>
      </c>
      <c r="O1701" t="s">
        <v>175</v>
      </c>
      <c r="P1701" t="s">
        <v>176</v>
      </c>
      <c r="Q1701">
        <v>1000704911</v>
      </c>
      <c r="R1701">
        <v>190</v>
      </c>
      <c r="S1701">
        <v>1300000820</v>
      </c>
      <c r="T1701" t="s">
        <v>345</v>
      </c>
      <c r="U1701">
        <v>2</v>
      </c>
      <c r="W1701" t="s">
        <v>327</v>
      </c>
      <c r="X1701" t="s">
        <v>178</v>
      </c>
      <c r="Y1701" t="s">
        <v>1376</v>
      </c>
      <c r="Z1701" t="s">
        <v>1377</v>
      </c>
      <c r="AD1701" t="s">
        <v>1376</v>
      </c>
      <c r="AE1701" t="s">
        <v>1377</v>
      </c>
      <c r="AQ1701"/>
      <c r="AR1701" s="6">
        <v>45044</v>
      </c>
      <c r="AS1701"/>
      <c r="AV1701" s="5">
        <v>45034</v>
      </c>
      <c r="AW1701"/>
      <c r="AX1701" s="6">
        <v>45070</v>
      </c>
      <c r="BB1701" t="s">
        <v>179</v>
      </c>
      <c r="BD1701" t="s">
        <v>180</v>
      </c>
      <c r="BF1701" t="s">
        <v>1378</v>
      </c>
      <c r="BG1701" s="68" t="s">
        <v>181</v>
      </c>
      <c r="BH1701" s="6">
        <v>45076</v>
      </c>
      <c r="BI1701" s="6">
        <v>45076</v>
      </c>
      <c r="BL1701" t="s">
        <v>182</v>
      </c>
      <c r="BM1701" s="10">
        <v>1111154.9998600001</v>
      </c>
      <c r="BN1701" s="10">
        <v>1058264.00028</v>
      </c>
      <c r="BO1701" s="10">
        <v>2222309.9997200002</v>
      </c>
      <c r="BP1701" s="10">
        <v>2116528.0005600001</v>
      </c>
      <c r="BQ1701" s="69"/>
      <c r="BR1701" t="s">
        <v>436</v>
      </c>
      <c r="BS1701" s="5">
        <v>44813</v>
      </c>
      <c r="BT1701" s="5">
        <v>44818</v>
      </c>
      <c r="BU1701" s="70"/>
      <c r="BX1701" t="s">
        <v>183</v>
      </c>
      <c r="BY1701" t="s">
        <v>690</v>
      </c>
      <c r="CG1701" t="s">
        <v>715</v>
      </c>
      <c r="CL1701" t="s">
        <v>184</v>
      </c>
      <c r="CM1701" t="s">
        <v>185</v>
      </c>
      <c r="CN1701" t="s">
        <v>186</v>
      </c>
      <c r="CO1701" t="s">
        <v>187</v>
      </c>
      <c r="CP1701" t="s">
        <v>696</v>
      </c>
      <c r="CQ1701" t="s">
        <v>697</v>
      </c>
      <c r="CR1701" t="s">
        <v>698</v>
      </c>
      <c r="CT1701" t="s">
        <v>427</v>
      </c>
      <c r="CU1701" s="5">
        <v>0</v>
      </c>
      <c r="CV1701" s="5">
        <v>0</v>
      </c>
      <c r="DA1701" s="5"/>
      <c r="DB1701" s="5"/>
      <c r="DF1701">
        <v>1131580405</v>
      </c>
      <c r="DL1701" t="s">
        <v>191</v>
      </c>
      <c r="DM1701" t="s">
        <v>1375</v>
      </c>
      <c r="DN1701" t="s">
        <v>1379</v>
      </c>
      <c r="DO1701">
        <v>4000041222</v>
      </c>
      <c r="DQ1701" s="6">
        <v>45078</v>
      </c>
      <c r="DR1701" s="5"/>
      <c r="DS1701" s="5">
        <v>45098</v>
      </c>
      <c r="DT1701" s="5"/>
      <c r="DU1701" s="1" t="s">
        <v>1380</v>
      </c>
      <c r="DV1701" t="s">
        <v>1379</v>
      </c>
      <c r="DZ1701" s="11" t="s">
        <v>192</v>
      </c>
      <c r="EA1701" s="11" t="s">
        <v>338</v>
      </c>
      <c r="EB1701" s="5">
        <v>45093</v>
      </c>
      <c r="EC1701" s="5"/>
      <c r="ED1701" s="5"/>
      <c r="EF1701" t="s">
        <v>193</v>
      </c>
      <c r="EI1701" t="s">
        <v>1250</v>
      </c>
      <c r="EJ1701" t="s">
        <v>1251</v>
      </c>
      <c r="EK1701" t="s">
        <v>663</v>
      </c>
      <c r="EL1701" t="s">
        <v>486</v>
      </c>
      <c r="EN1701">
        <v>0.5</v>
      </c>
      <c r="EO1701">
        <v>0.15</v>
      </c>
      <c r="EP1701">
        <v>0.25</v>
      </c>
      <c r="EQ1701">
        <v>0.1</v>
      </c>
      <c r="ER1701" s="5"/>
      <c r="ES1701" s="5"/>
      <c r="ET1701" s="5"/>
      <c r="EU1701" s="5"/>
      <c r="EX1701" t="s">
        <v>1381</v>
      </c>
      <c r="EY1701" s="5">
        <v>45092</v>
      </c>
      <c r="EZ1701" s="71" t="s">
        <v>428</v>
      </c>
      <c r="FA1701" t="s">
        <v>404</v>
      </c>
    </row>
    <row r="1702" spans="1:157" x14ac:dyDescent="0.3">
      <c r="A1702" t="s">
        <v>169</v>
      </c>
      <c r="B1702">
        <v>22587</v>
      </c>
      <c r="C1702" t="s">
        <v>1382</v>
      </c>
      <c r="D1702">
        <v>193990</v>
      </c>
      <c r="F1702" t="s">
        <v>170</v>
      </c>
      <c r="G1702" t="s">
        <v>195</v>
      </c>
      <c r="H1702" s="13" t="s">
        <v>310</v>
      </c>
      <c r="I1702">
        <v>4000041221</v>
      </c>
      <c r="J1702" s="13"/>
      <c r="L1702" t="s">
        <v>497</v>
      </c>
      <c r="M1702" t="s">
        <v>173</v>
      </c>
      <c r="N1702" t="s">
        <v>174</v>
      </c>
      <c r="O1702" t="s">
        <v>175</v>
      </c>
      <c r="P1702" t="s">
        <v>176</v>
      </c>
      <c r="Q1702">
        <v>1000704917</v>
      </c>
      <c r="R1702">
        <v>240</v>
      </c>
      <c r="S1702">
        <v>1100001382</v>
      </c>
      <c r="T1702" t="s">
        <v>219</v>
      </c>
      <c r="U1702">
        <v>2</v>
      </c>
      <c r="W1702" t="s">
        <v>327</v>
      </c>
      <c r="X1702" t="s">
        <v>178</v>
      </c>
      <c r="Y1702" t="s">
        <v>1383</v>
      </c>
      <c r="Z1702" t="s">
        <v>1384</v>
      </c>
      <c r="AD1702" t="s">
        <v>1383</v>
      </c>
      <c r="AE1702" t="s">
        <v>1384</v>
      </c>
      <c r="AQ1702"/>
      <c r="AR1702" s="6">
        <v>45044</v>
      </c>
      <c r="AS1702"/>
      <c r="AV1702" s="5">
        <v>45030</v>
      </c>
      <c r="AW1702"/>
      <c r="AX1702" s="6">
        <v>45062</v>
      </c>
      <c r="BB1702" t="s">
        <v>179</v>
      </c>
      <c r="BD1702" t="s">
        <v>180</v>
      </c>
      <c r="BF1702" t="s">
        <v>1385</v>
      </c>
      <c r="BG1702" s="68" t="s">
        <v>181</v>
      </c>
      <c r="BH1702" s="6">
        <v>45076</v>
      </c>
      <c r="BI1702" s="6">
        <v>45076</v>
      </c>
      <c r="BL1702" t="s">
        <v>182</v>
      </c>
      <c r="BM1702" s="10">
        <v>750111.99992600002</v>
      </c>
      <c r="BN1702" s="10">
        <v>297043.99952200003</v>
      </c>
      <c r="BO1702" s="10">
        <v>1500223.999852</v>
      </c>
      <c r="BP1702" s="10">
        <v>594087.99904399994</v>
      </c>
      <c r="BQ1702" s="69"/>
      <c r="BR1702" t="s">
        <v>423</v>
      </c>
      <c r="BS1702" s="5">
        <v>44799</v>
      </c>
      <c r="BT1702" s="5">
        <v>44803</v>
      </c>
      <c r="BU1702" s="70"/>
      <c r="BX1702" t="s">
        <v>183</v>
      </c>
      <c r="BY1702" t="s">
        <v>685</v>
      </c>
      <c r="CG1702" t="s">
        <v>1216</v>
      </c>
      <c r="CL1702" t="s">
        <v>184</v>
      </c>
      <c r="CM1702" t="s">
        <v>185</v>
      </c>
      <c r="CN1702" t="s">
        <v>186</v>
      </c>
      <c r="CO1702" t="s">
        <v>187</v>
      </c>
      <c r="CP1702" t="s">
        <v>696</v>
      </c>
      <c r="CQ1702" t="s">
        <v>697</v>
      </c>
      <c r="CR1702" t="s">
        <v>698</v>
      </c>
      <c r="CT1702" t="s">
        <v>427</v>
      </c>
      <c r="CU1702" s="5">
        <v>0</v>
      </c>
      <c r="CV1702" s="5">
        <v>0</v>
      </c>
      <c r="DA1702" s="5"/>
      <c r="DB1702" s="5"/>
      <c r="DF1702">
        <v>1131597048</v>
      </c>
      <c r="DK1702" t="s">
        <v>256</v>
      </c>
      <c r="DL1702" t="s">
        <v>191</v>
      </c>
      <c r="DM1702" t="s">
        <v>1382</v>
      </c>
      <c r="DN1702" t="s">
        <v>1386</v>
      </c>
      <c r="DO1702">
        <v>4000041221</v>
      </c>
      <c r="DQ1702" s="6">
        <v>45078</v>
      </c>
      <c r="DR1702" s="5"/>
      <c r="DS1702" s="5">
        <v>45098</v>
      </c>
      <c r="DT1702" s="5"/>
      <c r="DU1702" s="1" t="s">
        <v>1387</v>
      </c>
      <c r="DV1702" t="s">
        <v>1386</v>
      </c>
      <c r="DZ1702" s="11" t="s">
        <v>192</v>
      </c>
      <c r="EA1702" s="11" t="s">
        <v>499</v>
      </c>
      <c r="EB1702" s="5">
        <v>45093</v>
      </c>
      <c r="EC1702" s="5"/>
      <c r="ED1702" s="5"/>
      <c r="EF1702" t="s">
        <v>193</v>
      </c>
      <c r="EI1702" t="s">
        <v>406</v>
      </c>
      <c r="EJ1702" t="s">
        <v>407</v>
      </c>
      <c r="EK1702" t="s">
        <v>663</v>
      </c>
      <c r="EL1702" t="s">
        <v>486</v>
      </c>
      <c r="EN1702">
        <v>0.5</v>
      </c>
      <c r="EO1702">
        <v>0.15</v>
      </c>
      <c r="EP1702">
        <v>0.25</v>
      </c>
      <c r="EQ1702">
        <v>0.1</v>
      </c>
      <c r="ER1702" s="5"/>
      <c r="ES1702" s="5"/>
      <c r="ET1702" s="5"/>
      <c r="EU1702" s="5"/>
      <c r="EX1702" t="s">
        <v>1388</v>
      </c>
      <c r="EY1702" s="5">
        <v>45092</v>
      </c>
      <c r="EZ1702" s="71" t="s">
        <v>452</v>
      </c>
      <c r="FA1702" t="s">
        <v>408</v>
      </c>
    </row>
    <row r="1703" spans="1:157" x14ac:dyDescent="0.3">
      <c r="A1703" t="s">
        <v>169</v>
      </c>
      <c r="B1703">
        <v>22588</v>
      </c>
      <c r="C1703" t="s">
        <v>1382</v>
      </c>
      <c r="D1703">
        <v>193991</v>
      </c>
      <c r="F1703" t="s">
        <v>170</v>
      </c>
      <c r="G1703" t="s">
        <v>195</v>
      </c>
      <c r="H1703" s="13" t="s">
        <v>311</v>
      </c>
      <c r="I1703">
        <v>4000041221</v>
      </c>
      <c r="J1703" s="13"/>
      <c r="L1703" t="s">
        <v>497</v>
      </c>
      <c r="M1703" t="s">
        <v>173</v>
      </c>
      <c r="N1703" t="s">
        <v>174</v>
      </c>
      <c r="O1703" t="s">
        <v>175</v>
      </c>
      <c r="P1703" t="s">
        <v>176</v>
      </c>
      <c r="Q1703">
        <v>1000704917</v>
      </c>
      <c r="R1703">
        <v>260</v>
      </c>
      <c r="S1703">
        <v>1100001382</v>
      </c>
      <c r="T1703" t="s">
        <v>221</v>
      </c>
      <c r="U1703">
        <v>2</v>
      </c>
      <c r="W1703" t="s">
        <v>327</v>
      </c>
      <c r="X1703" t="s">
        <v>178</v>
      </c>
      <c r="Y1703" t="s">
        <v>1383</v>
      </c>
      <c r="Z1703" t="s">
        <v>1384</v>
      </c>
      <c r="AD1703" t="s">
        <v>1383</v>
      </c>
      <c r="AE1703" t="s">
        <v>1384</v>
      </c>
      <c r="AQ1703"/>
      <c r="AR1703" s="6">
        <v>45044</v>
      </c>
      <c r="AS1703"/>
      <c r="AV1703" s="5">
        <v>45030</v>
      </c>
      <c r="AW1703"/>
      <c r="AX1703" s="6">
        <v>45062</v>
      </c>
      <c r="BB1703" t="s">
        <v>179</v>
      </c>
      <c r="BD1703" t="s">
        <v>180</v>
      </c>
      <c r="BF1703" t="s">
        <v>1385</v>
      </c>
      <c r="BG1703" s="68" t="s">
        <v>181</v>
      </c>
      <c r="BH1703" s="6">
        <v>45076</v>
      </c>
      <c r="BI1703" s="6">
        <v>45076</v>
      </c>
      <c r="BL1703" t="s">
        <v>182</v>
      </c>
      <c r="BM1703" s="10">
        <v>68561.999838000003</v>
      </c>
      <c r="BN1703" s="10">
        <v>27151.000029999999</v>
      </c>
      <c r="BO1703" s="10">
        <v>137123.99967600001</v>
      </c>
      <c r="BP1703" s="10">
        <v>54302.000059999998</v>
      </c>
      <c r="BQ1703" s="69"/>
      <c r="BR1703" t="s">
        <v>424</v>
      </c>
      <c r="BS1703" s="5">
        <v>44799</v>
      </c>
      <c r="BT1703" s="5">
        <v>44803</v>
      </c>
      <c r="BU1703" s="70"/>
      <c r="BX1703" t="s">
        <v>183</v>
      </c>
      <c r="BY1703" t="s">
        <v>685</v>
      </c>
      <c r="CG1703" t="s">
        <v>1216</v>
      </c>
      <c r="CL1703" t="s">
        <v>184</v>
      </c>
      <c r="CM1703" t="s">
        <v>185</v>
      </c>
      <c r="CN1703" t="s">
        <v>186</v>
      </c>
      <c r="CO1703" t="s">
        <v>187</v>
      </c>
      <c r="CP1703" t="s">
        <v>696</v>
      </c>
      <c r="CQ1703" t="s">
        <v>697</v>
      </c>
      <c r="CR1703" t="s">
        <v>698</v>
      </c>
      <c r="CT1703" t="s">
        <v>427</v>
      </c>
      <c r="CU1703" s="5">
        <v>0</v>
      </c>
      <c r="CV1703" s="5">
        <v>0</v>
      </c>
      <c r="DA1703" s="5"/>
      <c r="DB1703" s="5"/>
      <c r="DF1703">
        <v>1131597048</v>
      </c>
      <c r="DK1703" t="s">
        <v>256</v>
      </c>
      <c r="DL1703" t="s">
        <v>191</v>
      </c>
      <c r="DM1703" t="s">
        <v>1382</v>
      </c>
      <c r="DN1703" t="s">
        <v>1386</v>
      </c>
      <c r="DO1703">
        <v>4000041221</v>
      </c>
      <c r="DQ1703" s="6">
        <v>45078</v>
      </c>
      <c r="DR1703" s="5"/>
      <c r="DS1703" s="5">
        <v>45098</v>
      </c>
      <c r="DT1703" s="5"/>
      <c r="DU1703" s="1" t="s">
        <v>1387</v>
      </c>
      <c r="DV1703" t="s">
        <v>1386</v>
      </c>
      <c r="DZ1703" s="11" t="s">
        <v>192</v>
      </c>
      <c r="EA1703" s="11" t="s">
        <v>499</v>
      </c>
      <c r="EB1703" s="5">
        <v>45093</v>
      </c>
      <c r="EC1703" s="5"/>
      <c r="ED1703" s="5"/>
      <c r="EF1703" t="s">
        <v>193</v>
      </c>
      <c r="EI1703" t="s">
        <v>406</v>
      </c>
      <c r="EJ1703" t="s">
        <v>407</v>
      </c>
      <c r="EK1703" t="s">
        <v>663</v>
      </c>
      <c r="EL1703" t="s">
        <v>486</v>
      </c>
      <c r="EN1703">
        <v>0.5</v>
      </c>
      <c r="EO1703">
        <v>0.15</v>
      </c>
      <c r="EP1703">
        <v>0.25</v>
      </c>
      <c r="EQ1703">
        <v>0.1</v>
      </c>
      <c r="ER1703" s="5"/>
      <c r="ES1703" s="5"/>
      <c r="ET1703" s="5"/>
      <c r="EU1703" s="5"/>
      <c r="EX1703" t="s">
        <v>1388</v>
      </c>
      <c r="EY1703" s="5">
        <v>45092</v>
      </c>
      <c r="EZ1703" s="71" t="s">
        <v>452</v>
      </c>
      <c r="FA1703" t="s">
        <v>408</v>
      </c>
    </row>
    <row r="1704" spans="1:157" x14ac:dyDescent="0.3">
      <c r="A1704" t="s">
        <v>169</v>
      </c>
      <c r="B1704">
        <v>22589</v>
      </c>
      <c r="C1704" t="s">
        <v>1382</v>
      </c>
      <c r="D1704">
        <v>193992</v>
      </c>
      <c r="F1704" t="s">
        <v>170</v>
      </c>
      <c r="G1704" t="s">
        <v>195</v>
      </c>
      <c r="H1704" s="13" t="s">
        <v>312</v>
      </c>
      <c r="I1704">
        <v>4000041221</v>
      </c>
      <c r="J1704" s="13"/>
      <c r="L1704" t="s">
        <v>497</v>
      </c>
      <c r="M1704" t="s">
        <v>173</v>
      </c>
      <c r="N1704" t="s">
        <v>174</v>
      </c>
      <c r="O1704" t="s">
        <v>175</v>
      </c>
      <c r="P1704" t="s">
        <v>176</v>
      </c>
      <c r="Q1704">
        <v>1000704917</v>
      </c>
      <c r="R1704">
        <v>270</v>
      </c>
      <c r="S1704">
        <v>1100000046</v>
      </c>
      <c r="T1704" t="s">
        <v>223</v>
      </c>
      <c r="U1704">
        <v>2</v>
      </c>
      <c r="W1704" t="s">
        <v>327</v>
      </c>
      <c r="X1704" t="s">
        <v>178</v>
      </c>
      <c r="Y1704" t="s">
        <v>1383</v>
      </c>
      <c r="Z1704" t="s">
        <v>1384</v>
      </c>
      <c r="AD1704" t="s">
        <v>1383</v>
      </c>
      <c r="AE1704" t="s">
        <v>1384</v>
      </c>
      <c r="AQ1704"/>
      <c r="AR1704" s="6">
        <v>45044</v>
      </c>
      <c r="AS1704"/>
      <c r="AV1704" s="5">
        <v>45030</v>
      </c>
      <c r="AW1704"/>
      <c r="AX1704" s="6">
        <v>45062</v>
      </c>
      <c r="BB1704" t="s">
        <v>179</v>
      </c>
      <c r="BD1704" t="s">
        <v>180</v>
      </c>
      <c r="BF1704" t="s">
        <v>1385</v>
      </c>
      <c r="BG1704" s="68" t="s">
        <v>181</v>
      </c>
      <c r="BH1704" s="6">
        <v>45076</v>
      </c>
      <c r="BI1704" s="6">
        <v>45076</v>
      </c>
      <c r="BL1704" t="s">
        <v>182</v>
      </c>
      <c r="BM1704" s="10">
        <v>226179.00001799999</v>
      </c>
      <c r="BN1704" s="10">
        <v>89567.000016000005</v>
      </c>
      <c r="BO1704" s="10">
        <v>452358.00003599998</v>
      </c>
      <c r="BP1704" s="10">
        <v>179134.00003200001</v>
      </c>
      <c r="BQ1704" s="69"/>
      <c r="BR1704" t="s">
        <v>449</v>
      </c>
      <c r="BS1704" s="5">
        <v>44799</v>
      </c>
      <c r="BT1704" s="5">
        <v>44803</v>
      </c>
      <c r="BU1704" s="70"/>
      <c r="BX1704" t="s">
        <v>183</v>
      </c>
      <c r="BY1704" t="s">
        <v>685</v>
      </c>
      <c r="CG1704" t="s">
        <v>1216</v>
      </c>
      <c r="CL1704" t="s">
        <v>184</v>
      </c>
      <c r="CM1704" t="s">
        <v>185</v>
      </c>
      <c r="CN1704" t="s">
        <v>186</v>
      </c>
      <c r="CO1704" t="s">
        <v>187</v>
      </c>
      <c r="CP1704" t="s">
        <v>696</v>
      </c>
      <c r="CQ1704" t="s">
        <v>697</v>
      </c>
      <c r="CR1704" t="s">
        <v>698</v>
      </c>
      <c r="CT1704" t="s">
        <v>427</v>
      </c>
      <c r="CU1704" s="5">
        <v>0</v>
      </c>
      <c r="CV1704" s="5">
        <v>0</v>
      </c>
      <c r="DA1704" s="5"/>
      <c r="DB1704" s="5"/>
      <c r="DF1704">
        <v>1131597048</v>
      </c>
      <c r="DK1704" t="s">
        <v>256</v>
      </c>
      <c r="DL1704" t="s">
        <v>191</v>
      </c>
      <c r="DM1704" t="s">
        <v>1382</v>
      </c>
      <c r="DN1704" t="s">
        <v>1386</v>
      </c>
      <c r="DO1704">
        <v>4000041221</v>
      </c>
      <c r="DQ1704" s="6">
        <v>45078</v>
      </c>
      <c r="DR1704" s="5"/>
      <c r="DS1704" s="5">
        <v>45098</v>
      </c>
      <c r="DT1704" s="5"/>
      <c r="DU1704" s="1" t="s">
        <v>1387</v>
      </c>
      <c r="DV1704" t="s">
        <v>1386</v>
      </c>
      <c r="DZ1704" s="11" t="s">
        <v>192</v>
      </c>
      <c r="EA1704" s="11" t="s">
        <v>499</v>
      </c>
      <c r="EB1704" s="5">
        <v>45093</v>
      </c>
      <c r="EC1704" s="5"/>
      <c r="ED1704" s="5"/>
      <c r="EF1704" t="s">
        <v>193</v>
      </c>
      <c r="EI1704" t="s">
        <v>406</v>
      </c>
      <c r="EJ1704" t="s">
        <v>407</v>
      </c>
      <c r="EK1704" t="s">
        <v>663</v>
      </c>
      <c r="EL1704" t="s">
        <v>486</v>
      </c>
      <c r="EN1704">
        <v>0.5</v>
      </c>
      <c r="EO1704">
        <v>0.15</v>
      </c>
      <c r="EP1704">
        <v>0.25</v>
      </c>
      <c r="EQ1704">
        <v>0.1</v>
      </c>
      <c r="ER1704" s="5"/>
      <c r="ES1704" s="5"/>
      <c r="ET1704" s="5"/>
      <c r="EU1704" s="5"/>
      <c r="EX1704" t="s">
        <v>1388</v>
      </c>
      <c r="EY1704" s="5">
        <v>45092</v>
      </c>
      <c r="EZ1704" s="71" t="s">
        <v>452</v>
      </c>
      <c r="FA1704" t="s">
        <v>408</v>
      </c>
    </row>
    <row r="1705" spans="1:157" x14ac:dyDescent="0.3">
      <c r="A1705" t="s">
        <v>169</v>
      </c>
      <c r="B1705">
        <v>22590</v>
      </c>
      <c r="C1705" t="s">
        <v>1382</v>
      </c>
      <c r="D1705">
        <v>193993</v>
      </c>
      <c r="F1705" t="s">
        <v>170</v>
      </c>
      <c r="G1705" t="s">
        <v>195</v>
      </c>
      <c r="H1705" s="13" t="s">
        <v>265</v>
      </c>
      <c r="I1705">
        <v>4000041221</v>
      </c>
      <c r="J1705" s="13"/>
      <c r="L1705" t="s">
        <v>497</v>
      </c>
      <c r="M1705" t="s">
        <v>173</v>
      </c>
      <c r="N1705" t="s">
        <v>174</v>
      </c>
      <c r="O1705" t="s">
        <v>175</v>
      </c>
      <c r="P1705" t="s">
        <v>176</v>
      </c>
      <c r="Q1705">
        <v>1000704917</v>
      </c>
      <c r="R1705">
        <v>230</v>
      </c>
      <c r="S1705">
        <v>1100000300</v>
      </c>
      <c r="T1705" t="s">
        <v>210</v>
      </c>
      <c r="U1705">
        <v>2</v>
      </c>
      <c r="W1705" t="s">
        <v>327</v>
      </c>
      <c r="X1705" t="s">
        <v>178</v>
      </c>
      <c r="Y1705" t="s">
        <v>1383</v>
      </c>
      <c r="Z1705" t="s">
        <v>1384</v>
      </c>
      <c r="AD1705" t="s">
        <v>1383</v>
      </c>
      <c r="AE1705" t="s">
        <v>1384</v>
      </c>
      <c r="AQ1705"/>
      <c r="AR1705" s="6">
        <v>45044</v>
      </c>
      <c r="AS1705"/>
      <c r="AV1705" s="5">
        <v>45030</v>
      </c>
      <c r="AW1705"/>
      <c r="AX1705" s="6">
        <v>45062</v>
      </c>
      <c r="BB1705" t="s">
        <v>179</v>
      </c>
      <c r="BD1705" t="s">
        <v>180</v>
      </c>
      <c r="BF1705" t="s">
        <v>1385</v>
      </c>
      <c r="BG1705" s="68" t="s">
        <v>181</v>
      </c>
      <c r="BH1705" s="6">
        <v>45076</v>
      </c>
      <c r="BI1705" s="6">
        <v>45076</v>
      </c>
      <c r="BL1705" t="s">
        <v>182</v>
      </c>
      <c r="BM1705" s="10">
        <v>410166</v>
      </c>
      <c r="BN1705" s="10">
        <v>162426</v>
      </c>
      <c r="BO1705" s="10">
        <v>820332</v>
      </c>
      <c r="BP1705" s="10">
        <v>324852</v>
      </c>
      <c r="BQ1705" s="69"/>
      <c r="BR1705" t="s">
        <v>423</v>
      </c>
      <c r="BS1705" s="5">
        <v>44799</v>
      </c>
      <c r="BT1705" s="5">
        <v>44803</v>
      </c>
      <c r="BU1705" s="70"/>
      <c r="BX1705" t="s">
        <v>183</v>
      </c>
      <c r="BY1705" t="s">
        <v>685</v>
      </c>
      <c r="CG1705" t="s">
        <v>1216</v>
      </c>
      <c r="CL1705" t="s">
        <v>184</v>
      </c>
      <c r="CM1705" t="s">
        <v>185</v>
      </c>
      <c r="CN1705" t="s">
        <v>186</v>
      </c>
      <c r="CO1705" t="s">
        <v>187</v>
      </c>
      <c r="CP1705" t="s">
        <v>696</v>
      </c>
      <c r="CQ1705" t="s">
        <v>697</v>
      </c>
      <c r="CR1705" t="s">
        <v>698</v>
      </c>
      <c r="CT1705" t="s">
        <v>427</v>
      </c>
      <c r="CU1705" s="5">
        <v>0</v>
      </c>
      <c r="CV1705" s="5">
        <v>0</v>
      </c>
      <c r="DA1705" s="5"/>
      <c r="DB1705" s="5"/>
      <c r="DF1705">
        <v>1131597048</v>
      </c>
      <c r="DK1705" t="s">
        <v>256</v>
      </c>
      <c r="DL1705" t="s">
        <v>191</v>
      </c>
      <c r="DM1705" t="s">
        <v>1382</v>
      </c>
      <c r="DN1705" t="s">
        <v>1386</v>
      </c>
      <c r="DO1705">
        <v>4000041221</v>
      </c>
      <c r="DQ1705" s="6">
        <v>45078</v>
      </c>
      <c r="DR1705" s="5"/>
      <c r="DS1705" s="5">
        <v>45098</v>
      </c>
      <c r="DT1705" s="5"/>
      <c r="DU1705" s="1" t="s">
        <v>1387</v>
      </c>
      <c r="DV1705" t="s">
        <v>1386</v>
      </c>
      <c r="DZ1705" s="11" t="s">
        <v>192</v>
      </c>
      <c r="EA1705" s="11" t="s">
        <v>499</v>
      </c>
      <c r="EB1705" s="5">
        <v>45093</v>
      </c>
      <c r="EC1705" s="5"/>
      <c r="ED1705" s="5"/>
      <c r="EF1705" t="s">
        <v>193</v>
      </c>
      <c r="EI1705" t="s">
        <v>406</v>
      </c>
      <c r="EJ1705" t="s">
        <v>407</v>
      </c>
      <c r="EK1705" t="s">
        <v>663</v>
      </c>
      <c r="EL1705" t="s">
        <v>486</v>
      </c>
      <c r="EN1705">
        <v>0.5</v>
      </c>
      <c r="EO1705">
        <v>0.15</v>
      </c>
      <c r="EP1705">
        <v>0.25</v>
      </c>
      <c r="EQ1705">
        <v>0.1</v>
      </c>
      <c r="ER1705" s="5"/>
      <c r="ES1705" s="5"/>
      <c r="ET1705" s="5"/>
      <c r="EU1705" s="5"/>
      <c r="EX1705" t="s">
        <v>1388</v>
      </c>
      <c r="EY1705" s="5">
        <v>45092</v>
      </c>
      <c r="EZ1705" s="71" t="s">
        <v>452</v>
      </c>
      <c r="FA1705" t="s">
        <v>408</v>
      </c>
    </row>
    <row r="1706" spans="1:157" x14ac:dyDescent="0.3">
      <c r="A1706" t="s">
        <v>169</v>
      </c>
      <c r="B1706">
        <v>22591</v>
      </c>
      <c r="C1706" t="s">
        <v>1382</v>
      </c>
      <c r="D1706">
        <v>193994</v>
      </c>
      <c r="F1706" t="s">
        <v>170</v>
      </c>
      <c r="G1706" t="s">
        <v>195</v>
      </c>
      <c r="H1706" s="13" t="s">
        <v>339</v>
      </c>
      <c r="I1706">
        <v>4000041221</v>
      </c>
      <c r="J1706" s="13"/>
      <c r="L1706" t="s">
        <v>497</v>
      </c>
      <c r="M1706" t="s">
        <v>173</v>
      </c>
      <c r="N1706" t="s">
        <v>174</v>
      </c>
      <c r="O1706" t="s">
        <v>175</v>
      </c>
      <c r="P1706" t="s">
        <v>176</v>
      </c>
      <c r="Q1706">
        <v>1000704917</v>
      </c>
      <c r="R1706">
        <v>390</v>
      </c>
      <c r="S1706">
        <v>1100001340</v>
      </c>
      <c r="T1706" t="s">
        <v>340</v>
      </c>
      <c r="U1706">
        <v>1</v>
      </c>
      <c r="W1706" t="s">
        <v>327</v>
      </c>
      <c r="X1706" t="s">
        <v>178</v>
      </c>
      <c r="Y1706" t="s">
        <v>1383</v>
      </c>
      <c r="Z1706" t="s">
        <v>1384</v>
      </c>
      <c r="AD1706" t="s">
        <v>1383</v>
      </c>
      <c r="AE1706" t="s">
        <v>1384</v>
      </c>
      <c r="AQ1706"/>
      <c r="AR1706" s="6">
        <v>45044</v>
      </c>
      <c r="AS1706"/>
      <c r="AV1706" s="5">
        <v>45030</v>
      </c>
      <c r="AW1706"/>
      <c r="AX1706" s="6">
        <v>45062</v>
      </c>
      <c r="BB1706" t="s">
        <v>179</v>
      </c>
      <c r="BD1706" t="s">
        <v>180</v>
      </c>
      <c r="BF1706" t="s">
        <v>1385</v>
      </c>
      <c r="BG1706" s="68" t="s">
        <v>181</v>
      </c>
      <c r="BH1706" s="6">
        <v>45076</v>
      </c>
      <c r="BI1706" s="6">
        <v>45076</v>
      </c>
      <c r="BL1706" t="s">
        <v>182</v>
      </c>
      <c r="BM1706" s="10">
        <v>37776155.999959998</v>
      </c>
      <c r="BN1706" s="10">
        <v>14959358</v>
      </c>
      <c r="BO1706" s="10">
        <v>37776155.999959998</v>
      </c>
      <c r="BP1706" s="10">
        <v>14959358</v>
      </c>
      <c r="BQ1706" s="69"/>
      <c r="BR1706" t="s">
        <v>681</v>
      </c>
      <c r="BS1706" s="5">
        <v>44848</v>
      </c>
      <c r="BT1706" s="5">
        <v>44853</v>
      </c>
      <c r="BU1706" s="70"/>
      <c r="BX1706" t="s">
        <v>183</v>
      </c>
      <c r="BY1706" t="s">
        <v>685</v>
      </c>
      <c r="CG1706" t="s">
        <v>1216</v>
      </c>
      <c r="CL1706" t="s">
        <v>184</v>
      </c>
      <c r="CM1706" t="s">
        <v>185</v>
      </c>
      <c r="CN1706" t="s">
        <v>186</v>
      </c>
      <c r="CO1706" t="s">
        <v>187</v>
      </c>
      <c r="CP1706" t="s">
        <v>696</v>
      </c>
      <c r="CQ1706" t="s">
        <v>697</v>
      </c>
      <c r="CR1706" t="s">
        <v>698</v>
      </c>
      <c r="CT1706" t="s">
        <v>427</v>
      </c>
      <c r="CU1706" s="5">
        <v>0</v>
      </c>
      <c r="CV1706" s="5">
        <v>0</v>
      </c>
      <c r="DA1706" s="5"/>
      <c r="DB1706" s="5"/>
      <c r="DF1706">
        <v>1131597048</v>
      </c>
      <c r="DK1706" t="s">
        <v>256</v>
      </c>
      <c r="DL1706" t="s">
        <v>191</v>
      </c>
      <c r="DM1706" t="s">
        <v>1382</v>
      </c>
      <c r="DN1706" t="s">
        <v>1386</v>
      </c>
      <c r="DO1706">
        <v>4000041221</v>
      </c>
      <c r="DQ1706" s="6">
        <v>45078</v>
      </c>
      <c r="DR1706" s="5"/>
      <c r="DS1706" s="5">
        <v>45098</v>
      </c>
      <c r="DT1706" s="5"/>
      <c r="DU1706" s="1" t="s">
        <v>1387</v>
      </c>
      <c r="DV1706" t="s">
        <v>1386</v>
      </c>
      <c r="DZ1706" s="11" t="s">
        <v>192</v>
      </c>
      <c r="EA1706" s="11" t="s">
        <v>499</v>
      </c>
      <c r="EB1706" s="5">
        <v>45093</v>
      </c>
      <c r="EC1706" s="5"/>
      <c r="ED1706" s="5"/>
      <c r="EF1706" t="s">
        <v>193</v>
      </c>
      <c r="EI1706" t="s">
        <v>406</v>
      </c>
      <c r="EJ1706" t="s">
        <v>407</v>
      </c>
      <c r="EK1706" t="s">
        <v>663</v>
      </c>
      <c r="EL1706" t="s">
        <v>486</v>
      </c>
      <c r="EN1706">
        <v>0.5</v>
      </c>
      <c r="EO1706">
        <v>0.15</v>
      </c>
      <c r="EP1706">
        <v>0.25</v>
      </c>
      <c r="EQ1706">
        <v>0.1</v>
      </c>
      <c r="ER1706" s="5"/>
      <c r="ES1706" s="5"/>
      <c r="ET1706" s="5"/>
      <c r="EU1706" s="5"/>
      <c r="EX1706" t="s">
        <v>1388</v>
      </c>
      <c r="EY1706" s="5">
        <v>45092</v>
      </c>
      <c r="EZ1706" s="71" t="s">
        <v>452</v>
      </c>
      <c r="FA1706" t="s">
        <v>408</v>
      </c>
    </row>
    <row r="1707" spans="1:157" x14ac:dyDescent="0.3">
      <c r="A1707" t="s">
        <v>169</v>
      </c>
      <c r="B1707">
        <v>22592</v>
      </c>
      <c r="C1707" t="s">
        <v>1382</v>
      </c>
      <c r="D1707">
        <v>193995</v>
      </c>
      <c r="F1707" t="s">
        <v>170</v>
      </c>
      <c r="G1707" t="s">
        <v>195</v>
      </c>
      <c r="H1707" s="13" t="s">
        <v>282</v>
      </c>
      <c r="I1707">
        <v>4000041221</v>
      </c>
      <c r="J1707" s="13"/>
      <c r="L1707" t="s">
        <v>497</v>
      </c>
      <c r="M1707" t="s">
        <v>173</v>
      </c>
      <c r="N1707" t="s">
        <v>174</v>
      </c>
      <c r="O1707" t="s">
        <v>175</v>
      </c>
      <c r="P1707" t="s">
        <v>176</v>
      </c>
      <c r="Q1707">
        <v>1000704917</v>
      </c>
      <c r="R1707">
        <v>420</v>
      </c>
      <c r="S1707">
        <v>1100001034</v>
      </c>
      <c r="T1707" t="s">
        <v>283</v>
      </c>
      <c r="U1707">
        <v>6</v>
      </c>
      <c r="W1707" t="s">
        <v>327</v>
      </c>
      <c r="X1707" t="s">
        <v>178</v>
      </c>
      <c r="Y1707" t="s">
        <v>1383</v>
      </c>
      <c r="Z1707" t="s">
        <v>1384</v>
      </c>
      <c r="AD1707" t="s">
        <v>1383</v>
      </c>
      <c r="AE1707" t="s">
        <v>1384</v>
      </c>
      <c r="AQ1707"/>
      <c r="AR1707" s="6">
        <v>45044</v>
      </c>
      <c r="AS1707"/>
      <c r="AV1707" s="5">
        <v>45030</v>
      </c>
      <c r="AW1707"/>
      <c r="AX1707" s="6">
        <v>45062</v>
      </c>
      <c r="BB1707" t="s">
        <v>179</v>
      </c>
      <c r="BD1707" t="s">
        <v>180</v>
      </c>
      <c r="BF1707" t="s">
        <v>1385</v>
      </c>
      <c r="BG1707" s="68" t="s">
        <v>181</v>
      </c>
      <c r="BH1707" s="6">
        <v>45076</v>
      </c>
      <c r="BI1707" s="6">
        <v>45076</v>
      </c>
      <c r="BL1707" t="s">
        <v>182</v>
      </c>
      <c r="BM1707" s="10">
        <v>636323.00027999992</v>
      </c>
      <c r="BN1707" s="10">
        <v>251983.99980600001</v>
      </c>
      <c r="BO1707" s="10">
        <v>3817938.0016800002</v>
      </c>
      <c r="BP1707" s="10">
        <v>1511903.998836</v>
      </c>
      <c r="BQ1707" s="69"/>
      <c r="BR1707" t="s">
        <v>343</v>
      </c>
      <c r="BS1707" s="5">
        <v>44799</v>
      </c>
      <c r="BT1707" s="5">
        <v>44803</v>
      </c>
      <c r="BU1707" s="70"/>
      <c r="BX1707" t="s">
        <v>183</v>
      </c>
      <c r="BY1707" t="s">
        <v>685</v>
      </c>
      <c r="CG1707" t="s">
        <v>1216</v>
      </c>
      <c r="CL1707" t="s">
        <v>184</v>
      </c>
      <c r="CM1707" t="s">
        <v>185</v>
      </c>
      <c r="CN1707" t="s">
        <v>186</v>
      </c>
      <c r="CO1707" t="s">
        <v>187</v>
      </c>
      <c r="CP1707" t="s">
        <v>696</v>
      </c>
      <c r="CQ1707" t="s">
        <v>697</v>
      </c>
      <c r="CR1707" t="s">
        <v>698</v>
      </c>
      <c r="CT1707" t="s">
        <v>427</v>
      </c>
      <c r="CU1707" s="5">
        <v>0</v>
      </c>
      <c r="CV1707" s="5">
        <v>0</v>
      </c>
      <c r="DA1707" s="5"/>
      <c r="DB1707" s="5"/>
      <c r="DF1707">
        <v>1131597048</v>
      </c>
      <c r="DK1707" t="s">
        <v>256</v>
      </c>
      <c r="DL1707" t="s">
        <v>191</v>
      </c>
      <c r="DM1707" t="s">
        <v>1382</v>
      </c>
      <c r="DN1707" t="s">
        <v>1386</v>
      </c>
      <c r="DO1707">
        <v>4000041221</v>
      </c>
      <c r="DQ1707" s="6">
        <v>45078</v>
      </c>
      <c r="DR1707" s="5"/>
      <c r="DS1707" s="5">
        <v>45098</v>
      </c>
      <c r="DT1707" s="5"/>
      <c r="DU1707" s="1" t="s">
        <v>1387</v>
      </c>
      <c r="DV1707" t="s">
        <v>1386</v>
      </c>
      <c r="DZ1707" s="11" t="s">
        <v>192</v>
      </c>
      <c r="EA1707" s="11" t="s">
        <v>499</v>
      </c>
      <c r="EB1707" s="5">
        <v>45093</v>
      </c>
      <c r="EC1707" s="5"/>
      <c r="ED1707" s="5"/>
      <c r="EF1707" t="s">
        <v>193</v>
      </c>
      <c r="EI1707" t="s">
        <v>406</v>
      </c>
      <c r="EJ1707" t="s">
        <v>407</v>
      </c>
      <c r="EK1707" t="s">
        <v>663</v>
      </c>
      <c r="EL1707" t="s">
        <v>486</v>
      </c>
      <c r="EN1707">
        <v>0.5</v>
      </c>
      <c r="EO1707">
        <v>0.15</v>
      </c>
      <c r="EP1707">
        <v>0.25</v>
      </c>
      <c r="EQ1707">
        <v>0.1</v>
      </c>
      <c r="ER1707" s="5"/>
      <c r="ES1707" s="5"/>
      <c r="ET1707" s="5"/>
      <c r="EU1707" s="5"/>
      <c r="EX1707" t="s">
        <v>1388</v>
      </c>
      <c r="EY1707" s="5">
        <v>45092</v>
      </c>
      <c r="EZ1707" s="71" t="s">
        <v>452</v>
      </c>
      <c r="FA1707" t="s">
        <v>408</v>
      </c>
    </row>
    <row r="1708" spans="1:157" x14ac:dyDescent="0.3">
      <c r="A1708" t="s">
        <v>169</v>
      </c>
      <c r="B1708">
        <v>22593</v>
      </c>
      <c r="C1708" t="s">
        <v>1382</v>
      </c>
      <c r="D1708">
        <v>193996</v>
      </c>
      <c r="F1708" t="s">
        <v>170</v>
      </c>
      <c r="G1708" t="s">
        <v>195</v>
      </c>
      <c r="H1708" s="13" t="s">
        <v>434</v>
      </c>
      <c r="I1708">
        <v>4000041221</v>
      </c>
      <c r="J1708" s="13"/>
      <c r="L1708" t="s">
        <v>497</v>
      </c>
      <c r="M1708" t="s">
        <v>173</v>
      </c>
      <c r="N1708" t="s">
        <v>174</v>
      </c>
      <c r="O1708" t="s">
        <v>175</v>
      </c>
      <c r="P1708" t="s">
        <v>176</v>
      </c>
      <c r="Q1708">
        <v>1000704917</v>
      </c>
      <c r="R1708">
        <v>380</v>
      </c>
      <c r="S1708">
        <v>1100000126</v>
      </c>
      <c r="T1708" t="s">
        <v>331</v>
      </c>
      <c r="U1708">
        <v>3</v>
      </c>
      <c r="W1708" t="s">
        <v>327</v>
      </c>
      <c r="X1708" t="s">
        <v>178</v>
      </c>
      <c r="Y1708" t="s">
        <v>1383</v>
      </c>
      <c r="Z1708" t="s">
        <v>1384</v>
      </c>
      <c r="AD1708" t="s">
        <v>1383</v>
      </c>
      <c r="AE1708" t="s">
        <v>1384</v>
      </c>
      <c r="AQ1708"/>
      <c r="AR1708" s="6">
        <v>45044</v>
      </c>
      <c r="AS1708"/>
      <c r="AV1708" s="5">
        <v>45030</v>
      </c>
      <c r="AW1708"/>
      <c r="AX1708" s="6">
        <v>45062</v>
      </c>
      <c r="BB1708" t="s">
        <v>179</v>
      </c>
      <c r="BD1708" t="s">
        <v>180</v>
      </c>
      <c r="BF1708" t="s">
        <v>1385</v>
      </c>
      <c r="BG1708" s="68" t="s">
        <v>181</v>
      </c>
      <c r="BH1708" s="6">
        <v>45076</v>
      </c>
      <c r="BI1708" s="6">
        <v>45076</v>
      </c>
      <c r="BL1708" t="s">
        <v>182</v>
      </c>
      <c r="BM1708" s="10">
        <v>822311.99996399996</v>
      </c>
      <c r="BN1708" s="10">
        <v>325635.99994800001</v>
      </c>
      <c r="BO1708" s="10">
        <v>2466935.9998920001</v>
      </c>
      <c r="BP1708" s="10">
        <v>976907.99984399998</v>
      </c>
      <c r="BQ1708" s="69"/>
      <c r="BR1708" t="s">
        <v>435</v>
      </c>
      <c r="BS1708" s="5">
        <v>44821</v>
      </c>
      <c r="BT1708" s="5">
        <v>44825</v>
      </c>
      <c r="BU1708" s="70"/>
      <c r="BX1708" t="s">
        <v>183</v>
      </c>
      <c r="BY1708" t="s">
        <v>685</v>
      </c>
      <c r="CG1708" t="s">
        <v>1216</v>
      </c>
      <c r="CL1708" t="s">
        <v>184</v>
      </c>
      <c r="CM1708" t="s">
        <v>185</v>
      </c>
      <c r="CN1708" t="s">
        <v>186</v>
      </c>
      <c r="CO1708" t="s">
        <v>187</v>
      </c>
      <c r="CP1708" t="s">
        <v>696</v>
      </c>
      <c r="CQ1708" t="s">
        <v>697</v>
      </c>
      <c r="CR1708" t="s">
        <v>698</v>
      </c>
      <c r="CT1708" t="s">
        <v>427</v>
      </c>
      <c r="CU1708" s="5">
        <v>0</v>
      </c>
      <c r="CV1708" s="5">
        <v>0</v>
      </c>
      <c r="DA1708" s="5"/>
      <c r="DB1708" s="5"/>
      <c r="DF1708">
        <v>1131597048</v>
      </c>
      <c r="DK1708" t="s">
        <v>256</v>
      </c>
      <c r="DL1708" t="s">
        <v>191</v>
      </c>
      <c r="DM1708" t="s">
        <v>1382</v>
      </c>
      <c r="DN1708" t="s">
        <v>1386</v>
      </c>
      <c r="DO1708">
        <v>4000041221</v>
      </c>
      <c r="DQ1708" s="6">
        <v>45078</v>
      </c>
      <c r="DR1708" s="5"/>
      <c r="DS1708" s="5">
        <v>45098</v>
      </c>
      <c r="DT1708" s="5"/>
      <c r="DU1708" s="1" t="s">
        <v>1387</v>
      </c>
      <c r="DV1708" t="s">
        <v>1386</v>
      </c>
      <c r="DZ1708" s="11" t="s">
        <v>192</v>
      </c>
      <c r="EA1708" s="11" t="s">
        <v>499</v>
      </c>
      <c r="EB1708" s="5">
        <v>45093</v>
      </c>
      <c r="EC1708" s="5"/>
      <c r="ED1708" s="5"/>
      <c r="EF1708" t="s">
        <v>193</v>
      </c>
      <c r="EI1708" t="s">
        <v>406</v>
      </c>
      <c r="EJ1708" t="s">
        <v>407</v>
      </c>
      <c r="EK1708" t="s">
        <v>663</v>
      </c>
      <c r="EL1708" t="s">
        <v>486</v>
      </c>
      <c r="EN1708">
        <v>0.5</v>
      </c>
      <c r="EO1708">
        <v>0.15</v>
      </c>
      <c r="EP1708">
        <v>0.25</v>
      </c>
      <c r="EQ1708">
        <v>0.1</v>
      </c>
      <c r="ER1708" s="5"/>
      <c r="ES1708" s="5"/>
      <c r="ET1708" s="5"/>
      <c r="EU1708" s="5"/>
      <c r="EX1708" t="s">
        <v>1388</v>
      </c>
      <c r="EY1708" s="5">
        <v>45092</v>
      </c>
      <c r="EZ1708" s="71" t="s">
        <v>452</v>
      </c>
      <c r="FA1708" t="s">
        <v>408</v>
      </c>
    </row>
    <row r="1709" spans="1:157" x14ac:dyDescent="0.3">
      <c r="A1709" t="s">
        <v>169</v>
      </c>
      <c r="B1709">
        <v>22594</v>
      </c>
      <c r="C1709" t="s">
        <v>1382</v>
      </c>
      <c r="D1709">
        <v>193997</v>
      </c>
      <c r="F1709" t="s">
        <v>170</v>
      </c>
      <c r="G1709" t="s">
        <v>195</v>
      </c>
      <c r="H1709" s="13" t="s">
        <v>200</v>
      </c>
      <c r="I1709">
        <v>4000041221</v>
      </c>
      <c r="J1709" s="13"/>
      <c r="L1709" t="s">
        <v>497</v>
      </c>
      <c r="M1709" t="s">
        <v>173</v>
      </c>
      <c r="N1709" t="s">
        <v>174</v>
      </c>
      <c r="O1709" t="s">
        <v>175</v>
      </c>
      <c r="P1709" t="s">
        <v>176</v>
      </c>
      <c r="Q1709">
        <v>1000704917</v>
      </c>
      <c r="R1709">
        <v>440</v>
      </c>
      <c r="S1709">
        <v>1200000321</v>
      </c>
      <c r="T1709" t="s">
        <v>201</v>
      </c>
      <c r="U1709">
        <v>8</v>
      </c>
      <c r="W1709" t="s">
        <v>327</v>
      </c>
      <c r="X1709" t="s">
        <v>178</v>
      </c>
      <c r="Y1709" t="s">
        <v>1383</v>
      </c>
      <c r="Z1709" t="s">
        <v>1384</v>
      </c>
      <c r="AD1709" t="s">
        <v>1383</v>
      </c>
      <c r="AE1709" t="s">
        <v>1384</v>
      </c>
      <c r="AQ1709"/>
      <c r="AR1709" s="6">
        <v>45044</v>
      </c>
      <c r="AS1709"/>
      <c r="AV1709" s="5">
        <v>45030</v>
      </c>
      <c r="AW1709"/>
      <c r="AX1709" s="6">
        <v>45062</v>
      </c>
      <c r="BB1709" t="s">
        <v>179</v>
      </c>
      <c r="BD1709" t="s">
        <v>180</v>
      </c>
      <c r="BF1709" t="s">
        <v>1385</v>
      </c>
      <c r="BG1709" s="68" t="s">
        <v>181</v>
      </c>
      <c r="BH1709" s="6">
        <v>45076</v>
      </c>
      <c r="BI1709" s="6">
        <v>45076</v>
      </c>
      <c r="BL1709" t="s">
        <v>182</v>
      </c>
      <c r="BM1709" s="10">
        <v>442010.99986799998</v>
      </c>
      <c r="BN1709" s="10">
        <v>175035.999969</v>
      </c>
      <c r="BO1709" s="10">
        <v>3536087.9989439999</v>
      </c>
      <c r="BP1709" s="10">
        <v>1400287.999752</v>
      </c>
      <c r="BQ1709" s="69"/>
      <c r="BR1709" t="s">
        <v>343</v>
      </c>
      <c r="BS1709" s="5">
        <v>44799</v>
      </c>
      <c r="BT1709" s="5">
        <v>44803</v>
      </c>
      <c r="BU1709" s="70"/>
      <c r="BX1709" t="s">
        <v>183</v>
      </c>
      <c r="BY1709" t="s">
        <v>685</v>
      </c>
      <c r="CG1709" t="s">
        <v>1216</v>
      </c>
      <c r="CL1709" t="s">
        <v>184</v>
      </c>
      <c r="CM1709" t="s">
        <v>185</v>
      </c>
      <c r="CN1709" t="s">
        <v>186</v>
      </c>
      <c r="CO1709" t="s">
        <v>187</v>
      </c>
      <c r="CP1709" t="s">
        <v>696</v>
      </c>
      <c r="CQ1709" t="s">
        <v>697</v>
      </c>
      <c r="CR1709" t="s">
        <v>698</v>
      </c>
      <c r="CT1709" t="s">
        <v>427</v>
      </c>
      <c r="CU1709" s="5">
        <v>0</v>
      </c>
      <c r="CV1709" s="5">
        <v>0</v>
      </c>
      <c r="DA1709" s="5"/>
      <c r="DB1709" s="5"/>
      <c r="DF1709">
        <v>1131597048</v>
      </c>
      <c r="DK1709" t="s">
        <v>256</v>
      </c>
      <c r="DL1709" t="s">
        <v>191</v>
      </c>
      <c r="DM1709" t="s">
        <v>1382</v>
      </c>
      <c r="DN1709" t="s">
        <v>1386</v>
      </c>
      <c r="DO1709">
        <v>4000041221</v>
      </c>
      <c r="DQ1709" s="6">
        <v>45078</v>
      </c>
      <c r="DR1709" s="5"/>
      <c r="DS1709" s="5">
        <v>45098</v>
      </c>
      <c r="DT1709" s="5"/>
      <c r="DU1709" s="1" t="s">
        <v>1387</v>
      </c>
      <c r="DV1709" t="s">
        <v>1386</v>
      </c>
      <c r="DZ1709" s="11" t="s">
        <v>192</v>
      </c>
      <c r="EA1709" s="11" t="s">
        <v>499</v>
      </c>
      <c r="EB1709" s="5">
        <v>45093</v>
      </c>
      <c r="EC1709" s="5"/>
      <c r="ED1709" s="5"/>
      <c r="EF1709" t="s">
        <v>193</v>
      </c>
      <c r="EI1709" t="s">
        <v>406</v>
      </c>
      <c r="EJ1709" t="s">
        <v>407</v>
      </c>
      <c r="EK1709" t="s">
        <v>663</v>
      </c>
      <c r="EL1709" t="s">
        <v>486</v>
      </c>
      <c r="EN1709">
        <v>0.5</v>
      </c>
      <c r="EO1709">
        <v>0.15</v>
      </c>
      <c r="EP1709">
        <v>0.25</v>
      </c>
      <c r="EQ1709">
        <v>0.1</v>
      </c>
      <c r="ER1709" s="5"/>
      <c r="ES1709" s="5"/>
      <c r="ET1709" s="5"/>
      <c r="EU1709" s="5"/>
      <c r="EX1709" t="s">
        <v>1388</v>
      </c>
      <c r="EY1709" s="5">
        <v>45092</v>
      </c>
      <c r="EZ1709" s="71" t="s">
        <v>452</v>
      </c>
      <c r="FA1709" t="s">
        <v>408</v>
      </c>
    </row>
    <row r="1710" spans="1:157" x14ac:dyDescent="0.3">
      <c r="A1710" t="s">
        <v>169</v>
      </c>
      <c r="B1710">
        <v>22595</v>
      </c>
      <c r="C1710" t="s">
        <v>1382</v>
      </c>
      <c r="D1710">
        <v>193999</v>
      </c>
      <c r="F1710" t="s">
        <v>170</v>
      </c>
      <c r="G1710" t="s">
        <v>195</v>
      </c>
      <c r="H1710" s="13" t="s">
        <v>316</v>
      </c>
      <c r="I1710">
        <v>4000041222</v>
      </c>
      <c r="J1710" s="13"/>
      <c r="L1710" t="s">
        <v>497</v>
      </c>
      <c r="M1710" t="s">
        <v>203</v>
      </c>
      <c r="N1710" t="s">
        <v>174</v>
      </c>
      <c r="O1710" t="s">
        <v>175</v>
      </c>
      <c r="P1710" t="s">
        <v>176</v>
      </c>
      <c r="Q1710">
        <v>1000704917</v>
      </c>
      <c r="R1710">
        <v>310</v>
      </c>
      <c r="S1710">
        <v>1300000820</v>
      </c>
      <c r="T1710" t="s">
        <v>236</v>
      </c>
      <c r="U1710">
        <v>1</v>
      </c>
      <c r="W1710" t="s">
        <v>327</v>
      </c>
      <c r="X1710" t="s">
        <v>178</v>
      </c>
      <c r="Y1710" t="s">
        <v>1383</v>
      </c>
      <c r="Z1710" t="s">
        <v>1384</v>
      </c>
      <c r="AD1710" t="s">
        <v>1383</v>
      </c>
      <c r="AE1710" t="s">
        <v>1384</v>
      </c>
      <c r="AQ1710"/>
      <c r="AR1710" s="6">
        <v>45044</v>
      </c>
      <c r="AS1710"/>
      <c r="AV1710" s="5">
        <v>45030</v>
      </c>
      <c r="AW1710"/>
      <c r="AX1710" s="6">
        <v>45062</v>
      </c>
      <c r="BB1710" t="s">
        <v>179</v>
      </c>
      <c r="BD1710" t="s">
        <v>180</v>
      </c>
      <c r="BF1710" t="s">
        <v>1385</v>
      </c>
      <c r="BG1710" s="68" t="s">
        <v>181</v>
      </c>
      <c r="BH1710" s="6">
        <v>45076</v>
      </c>
      <c r="BI1710" s="6">
        <v>45076</v>
      </c>
      <c r="BL1710" t="s">
        <v>182</v>
      </c>
      <c r="BM1710" s="10">
        <v>1956902.00028</v>
      </c>
      <c r="BN1710" s="10">
        <v>1863752.9998399999</v>
      </c>
      <c r="BO1710" s="10">
        <v>1956902.00028</v>
      </c>
      <c r="BP1710" s="10">
        <v>1863752.9998399999</v>
      </c>
      <c r="BQ1710" s="69"/>
      <c r="BR1710" t="s">
        <v>437</v>
      </c>
      <c r="BS1710" s="5">
        <v>44799</v>
      </c>
      <c r="BT1710" s="5">
        <v>44803</v>
      </c>
      <c r="BU1710" s="70"/>
      <c r="BX1710" t="s">
        <v>183</v>
      </c>
      <c r="BY1710" t="s">
        <v>685</v>
      </c>
      <c r="CG1710" t="s">
        <v>1216</v>
      </c>
      <c r="CL1710" t="s">
        <v>184</v>
      </c>
      <c r="CM1710" t="s">
        <v>185</v>
      </c>
      <c r="CN1710" t="s">
        <v>186</v>
      </c>
      <c r="CO1710" t="s">
        <v>187</v>
      </c>
      <c r="CP1710" t="s">
        <v>696</v>
      </c>
      <c r="CQ1710" t="s">
        <v>697</v>
      </c>
      <c r="CR1710" t="s">
        <v>698</v>
      </c>
      <c r="CT1710" t="s">
        <v>427</v>
      </c>
      <c r="CU1710" s="5">
        <v>0</v>
      </c>
      <c r="CV1710" s="5">
        <v>0</v>
      </c>
      <c r="DA1710" s="5"/>
      <c r="DB1710" s="5"/>
      <c r="DF1710">
        <v>1131580418</v>
      </c>
      <c r="DK1710" t="s">
        <v>256</v>
      </c>
      <c r="DL1710" t="s">
        <v>191</v>
      </c>
      <c r="DM1710" t="s">
        <v>1382</v>
      </c>
      <c r="DN1710" t="s">
        <v>1386</v>
      </c>
      <c r="DO1710">
        <v>4000041222</v>
      </c>
      <c r="DQ1710" s="6">
        <v>45078</v>
      </c>
      <c r="DR1710" s="5"/>
      <c r="DS1710" s="5">
        <v>45098</v>
      </c>
      <c r="DT1710" s="5"/>
      <c r="DU1710" s="1" t="s">
        <v>1387</v>
      </c>
      <c r="DV1710" t="s">
        <v>1386</v>
      </c>
      <c r="DZ1710" s="11" t="s">
        <v>192</v>
      </c>
      <c r="EA1710" s="11" t="s">
        <v>499</v>
      </c>
      <c r="EB1710" s="5">
        <v>45093</v>
      </c>
      <c r="EC1710" s="5"/>
      <c r="ED1710" s="5"/>
      <c r="EF1710" t="s">
        <v>193</v>
      </c>
      <c r="EI1710" t="s">
        <v>406</v>
      </c>
      <c r="EJ1710" t="s">
        <v>407</v>
      </c>
      <c r="EK1710" t="s">
        <v>663</v>
      </c>
      <c r="EL1710" t="s">
        <v>486</v>
      </c>
      <c r="EN1710">
        <v>0.5</v>
      </c>
      <c r="EO1710">
        <v>0.15</v>
      </c>
      <c r="EP1710">
        <v>0.25</v>
      </c>
      <c r="EQ1710">
        <v>0.1</v>
      </c>
      <c r="ER1710" s="5"/>
      <c r="ES1710" s="5"/>
      <c r="ET1710" s="5"/>
      <c r="EU1710" s="5"/>
      <c r="EX1710" t="s">
        <v>1388</v>
      </c>
      <c r="EY1710" s="5">
        <v>45092</v>
      </c>
      <c r="EZ1710" s="71" t="s">
        <v>452</v>
      </c>
      <c r="FA1710" t="s">
        <v>408</v>
      </c>
    </row>
    <row r="1711" spans="1:157" x14ac:dyDescent="0.3">
      <c r="A1711" t="s">
        <v>169</v>
      </c>
      <c r="B1711">
        <v>22596</v>
      </c>
      <c r="C1711" t="s">
        <v>1382</v>
      </c>
      <c r="D1711">
        <v>194000</v>
      </c>
      <c r="F1711" t="s">
        <v>170</v>
      </c>
      <c r="G1711" t="s">
        <v>195</v>
      </c>
      <c r="H1711" s="13" t="s">
        <v>286</v>
      </c>
      <c r="I1711">
        <v>4000041222</v>
      </c>
      <c r="J1711" s="13"/>
      <c r="L1711" t="s">
        <v>497</v>
      </c>
      <c r="M1711" t="s">
        <v>203</v>
      </c>
      <c r="N1711" t="s">
        <v>174</v>
      </c>
      <c r="O1711" t="s">
        <v>175</v>
      </c>
      <c r="P1711" t="s">
        <v>176</v>
      </c>
      <c r="Q1711">
        <v>1000704917</v>
      </c>
      <c r="R1711">
        <v>220</v>
      </c>
      <c r="S1711">
        <v>1300000820</v>
      </c>
      <c r="T1711" t="s">
        <v>287</v>
      </c>
      <c r="U1711">
        <v>10</v>
      </c>
      <c r="W1711" t="s">
        <v>327</v>
      </c>
      <c r="X1711" t="s">
        <v>178</v>
      </c>
      <c r="Y1711" t="s">
        <v>1383</v>
      </c>
      <c r="Z1711" t="s">
        <v>1384</v>
      </c>
      <c r="AD1711" t="s">
        <v>1383</v>
      </c>
      <c r="AE1711" t="s">
        <v>1384</v>
      </c>
      <c r="AQ1711"/>
      <c r="AR1711" s="6">
        <v>45044</v>
      </c>
      <c r="AS1711"/>
      <c r="AV1711" s="5">
        <v>45030</v>
      </c>
      <c r="AW1711"/>
      <c r="AX1711" s="6">
        <v>45062</v>
      </c>
      <c r="BB1711" t="s">
        <v>179</v>
      </c>
      <c r="BD1711" t="s">
        <v>180</v>
      </c>
      <c r="BF1711" t="s">
        <v>1385</v>
      </c>
      <c r="BG1711" s="68" t="s">
        <v>181</v>
      </c>
      <c r="BH1711" s="6">
        <v>45076</v>
      </c>
      <c r="BI1711" s="6">
        <v>45076</v>
      </c>
      <c r="BL1711" t="s">
        <v>182</v>
      </c>
      <c r="BM1711" s="10">
        <v>73620.999739999999</v>
      </c>
      <c r="BN1711" s="10">
        <v>70117.000339999999</v>
      </c>
      <c r="BO1711" s="10">
        <v>736209.99739999999</v>
      </c>
      <c r="BP1711" s="10">
        <v>701170.00340000005</v>
      </c>
      <c r="BQ1711" s="69"/>
      <c r="BR1711" t="s">
        <v>425</v>
      </c>
      <c r="BS1711" s="5">
        <v>44799</v>
      </c>
      <c r="BT1711" s="5">
        <v>44803</v>
      </c>
      <c r="BU1711" s="70"/>
      <c r="BX1711" t="s">
        <v>183</v>
      </c>
      <c r="BY1711" t="s">
        <v>685</v>
      </c>
      <c r="CG1711" t="s">
        <v>1216</v>
      </c>
      <c r="CL1711" t="s">
        <v>184</v>
      </c>
      <c r="CM1711" t="s">
        <v>185</v>
      </c>
      <c r="CN1711" t="s">
        <v>186</v>
      </c>
      <c r="CO1711" t="s">
        <v>187</v>
      </c>
      <c r="CP1711" t="s">
        <v>696</v>
      </c>
      <c r="CQ1711" t="s">
        <v>697</v>
      </c>
      <c r="CR1711" t="s">
        <v>698</v>
      </c>
      <c r="CT1711" t="s">
        <v>427</v>
      </c>
      <c r="CU1711" s="5">
        <v>0</v>
      </c>
      <c r="CV1711" s="5">
        <v>0</v>
      </c>
      <c r="DA1711" s="5"/>
      <c r="DB1711" s="5"/>
      <c r="DF1711">
        <v>1131580418</v>
      </c>
      <c r="DK1711" t="s">
        <v>256</v>
      </c>
      <c r="DL1711" t="s">
        <v>191</v>
      </c>
      <c r="DM1711" t="s">
        <v>1382</v>
      </c>
      <c r="DN1711" t="s">
        <v>1386</v>
      </c>
      <c r="DO1711">
        <v>4000041222</v>
      </c>
      <c r="DQ1711" s="6">
        <v>45078</v>
      </c>
      <c r="DR1711" s="5"/>
      <c r="DS1711" s="5">
        <v>45098</v>
      </c>
      <c r="DT1711" s="5"/>
      <c r="DU1711" s="1" t="s">
        <v>1387</v>
      </c>
      <c r="DV1711" t="s">
        <v>1386</v>
      </c>
      <c r="DZ1711" s="11" t="s">
        <v>192</v>
      </c>
      <c r="EA1711" s="11" t="s">
        <v>499</v>
      </c>
      <c r="EB1711" s="5">
        <v>45093</v>
      </c>
      <c r="EC1711" s="5"/>
      <c r="ED1711" s="5"/>
      <c r="EF1711" t="s">
        <v>193</v>
      </c>
      <c r="EI1711" t="s">
        <v>406</v>
      </c>
      <c r="EJ1711" t="s">
        <v>407</v>
      </c>
      <c r="EK1711" t="s">
        <v>663</v>
      </c>
      <c r="EL1711" t="s">
        <v>486</v>
      </c>
      <c r="EN1711">
        <v>0.5</v>
      </c>
      <c r="EO1711">
        <v>0.15</v>
      </c>
      <c r="EP1711">
        <v>0.25</v>
      </c>
      <c r="EQ1711">
        <v>0.1</v>
      </c>
      <c r="ER1711" s="5"/>
      <c r="ES1711" s="5"/>
      <c r="ET1711" s="5"/>
      <c r="EU1711" s="5"/>
      <c r="EX1711" t="s">
        <v>1388</v>
      </c>
      <c r="EY1711" s="5">
        <v>45092</v>
      </c>
      <c r="EZ1711" s="71" t="s">
        <v>452</v>
      </c>
      <c r="FA1711" t="s">
        <v>408</v>
      </c>
    </row>
    <row r="1712" spans="1:157" x14ac:dyDescent="0.3">
      <c r="A1712" t="s">
        <v>169</v>
      </c>
      <c r="B1712">
        <v>22597</v>
      </c>
      <c r="C1712" t="s">
        <v>1382</v>
      </c>
      <c r="D1712">
        <v>194001</v>
      </c>
      <c r="F1712" t="s">
        <v>170</v>
      </c>
      <c r="G1712" t="s">
        <v>195</v>
      </c>
      <c r="H1712" s="13" t="s">
        <v>288</v>
      </c>
      <c r="I1712">
        <v>4000041222</v>
      </c>
      <c r="J1712" s="13"/>
      <c r="L1712" t="s">
        <v>497</v>
      </c>
      <c r="M1712" t="s">
        <v>203</v>
      </c>
      <c r="N1712" t="s">
        <v>174</v>
      </c>
      <c r="O1712" t="s">
        <v>175</v>
      </c>
      <c r="P1712" t="s">
        <v>176</v>
      </c>
      <c r="Q1712">
        <v>1000704917</v>
      </c>
      <c r="R1712">
        <v>230</v>
      </c>
      <c r="S1712">
        <v>1300000820</v>
      </c>
      <c r="T1712" t="s">
        <v>230</v>
      </c>
      <c r="U1712">
        <v>5</v>
      </c>
      <c r="W1712" t="s">
        <v>327</v>
      </c>
      <c r="X1712" t="s">
        <v>178</v>
      </c>
      <c r="Y1712" t="s">
        <v>1383</v>
      </c>
      <c r="Z1712" t="s">
        <v>1384</v>
      </c>
      <c r="AD1712" t="s">
        <v>1383</v>
      </c>
      <c r="AE1712" t="s">
        <v>1384</v>
      </c>
      <c r="AQ1712"/>
      <c r="AR1712" s="6">
        <v>45044</v>
      </c>
      <c r="AS1712"/>
      <c r="AV1712" s="5">
        <v>45030</v>
      </c>
      <c r="AW1712"/>
      <c r="AX1712" s="6">
        <v>45062</v>
      </c>
      <c r="BB1712" t="s">
        <v>179</v>
      </c>
      <c r="BD1712" t="s">
        <v>180</v>
      </c>
      <c r="BF1712" t="s">
        <v>1385</v>
      </c>
      <c r="BG1712" s="68" t="s">
        <v>181</v>
      </c>
      <c r="BH1712" s="6">
        <v>45076</v>
      </c>
      <c r="BI1712" s="6">
        <v>45076</v>
      </c>
      <c r="BL1712" t="s">
        <v>182</v>
      </c>
      <c r="BM1712" s="10">
        <v>34873.000180000003</v>
      </c>
      <c r="BN1712" s="10">
        <v>33213.000379999998</v>
      </c>
      <c r="BO1712" s="10">
        <v>174365.00090000001</v>
      </c>
      <c r="BP1712" s="10">
        <v>166065.0019</v>
      </c>
      <c r="BQ1712" s="69"/>
      <c r="BR1712" t="s">
        <v>425</v>
      </c>
      <c r="BS1712" s="5">
        <v>44799</v>
      </c>
      <c r="BT1712" s="5">
        <v>44803</v>
      </c>
      <c r="BU1712" s="70"/>
      <c r="BX1712" t="s">
        <v>183</v>
      </c>
      <c r="BY1712" t="s">
        <v>685</v>
      </c>
      <c r="CG1712" t="s">
        <v>1216</v>
      </c>
      <c r="CL1712" t="s">
        <v>184</v>
      </c>
      <c r="CM1712" t="s">
        <v>185</v>
      </c>
      <c r="CN1712" t="s">
        <v>186</v>
      </c>
      <c r="CO1712" t="s">
        <v>187</v>
      </c>
      <c r="CP1712" t="s">
        <v>696</v>
      </c>
      <c r="CQ1712" t="s">
        <v>697</v>
      </c>
      <c r="CR1712" t="s">
        <v>698</v>
      </c>
      <c r="CT1712" t="s">
        <v>427</v>
      </c>
      <c r="CU1712" s="5">
        <v>0</v>
      </c>
      <c r="CV1712" s="5">
        <v>0</v>
      </c>
      <c r="DA1712" s="5"/>
      <c r="DB1712" s="5"/>
      <c r="DF1712">
        <v>1131580418</v>
      </c>
      <c r="DK1712" t="s">
        <v>256</v>
      </c>
      <c r="DL1712" t="s">
        <v>191</v>
      </c>
      <c r="DM1712" t="s">
        <v>1382</v>
      </c>
      <c r="DN1712" t="s">
        <v>1386</v>
      </c>
      <c r="DO1712">
        <v>4000041222</v>
      </c>
      <c r="DQ1712" s="6">
        <v>45078</v>
      </c>
      <c r="DR1712" s="5"/>
      <c r="DS1712" s="5">
        <v>45098</v>
      </c>
      <c r="DT1712" s="5"/>
      <c r="DU1712" s="1" t="s">
        <v>1387</v>
      </c>
      <c r="DV1712" t="s">
        <v>1386</v>
      </c>
      <c r="DZ1712" s="11" t="s">
        <v>192</v>
      </c>
      <c r="EA1712" s="11" t="s">
        <v>499</v>
      </c>
      <c r="EB1712" s="5">
        <v>45093</v>
      </c>
      <c r="EC1712" s="5"/>
      <c r="ED1712" s="5"/>
      <c r="EF1712" t="s">
        <v>193</v>
      </c>
      <c r="EI1712" t="s">
        <v>406</v>
      </c>
      <c r="EJ1712" t="s">
        <v>407</v>
      </c>
      <c r="EK1712" t="s">
        <v>663</v>
      </c>
      <c r="EL1712" t="s">
        <v>486</v>
      </c>
      <c r="EN1712">
        <v>0.5</v>
      </c>
      <c r="EO1712">
        <v>0.15</v>
      </c>
      <c r="EP1712">
        <v>0.25</v>
      </c>
      <c r="EQ1712">
        <v>0.1</v>
      </c>
      <c r="ER1712" s="5"/>
      <c r="ES1712" s="5"/>
      <c r="ET1712" s="5"/>
      <c r="EU1712" s="5"/>
      <c r="EX1712" t="s">
        <v>1388</v>
      </c>
      <c r="EY1712" s="5">
        <v>45092</v>
      </c>
      <c r="EZ1712" s="71" t="s">
        <v>452</v>
      </c>
      <c r="FA1712" t="s">
        <v>408</v>
      </c>
    </row>
    <row r="1713" spans="1:157" x14ac:dyDescent="0.3">
      <c r="A1713" t="s">
        <v>169</v>
      </c>
      <c r="B1713">
        <v>22598</v>
      </c>
      <c r="C1713" t="s">
        <v>1382</v>
      </c>
      <c r="D1713">
        <v>194002</v>
      </c>
      <c r="F1713" t="s">
        <v>170</v>
      </c>
      <c r="G1713" t="s">
        <v>195</v>
      </c>
      <c r="H1713" s="13" t="s">
        <v>202</v>
      </c>
      <c r="I1713">
        <v>4000041222</v>
      </c>
      <c r="J1713" s="13"/>
      <c r="L1713" t="s">
        <v>497</v>
      </c>
      <c r="M1713" t="s">
        <v>203</v>
      </c>
      <c r="N1713" t="s">
        <v>174</v>
      </c>
      <c r="O1713" t="s">
        <v>175</v>
      </c>
      <c r="P1713" t="s">
        <v>176</v>
      </c>
      <c r="Q1713">
        <v>1000704917</v>
      </c>
      <c r="R1713">
        <v>270</v>
      </c>
      <c r="S1713">
        <v>1300000820</v>
      </c>
      <c r="T1713" t="s">
        <v>204</v>
      </c>
      <c r="U1713">
        <v>1</v>
      </c>
      <c r="W1713" t="s">
        <v>327</v>
      </c>
      <c r="X1713" t="s">
        <v>178</v>
      </c>
      <c r="Y1713" t="s">
        <v>1383</v>
      </c>
      <c r="Z1713" t="s">
        <v>1384</v>
      </c>
      <c r="AD1713" t="s">
        <v>1383</v>
      </c>
      <c r="AE1713" t="s">
        <v>1384</v>
      </c>
      <c r="AQ1713"/>
      <c r="AR1713" s="6">
        <v>45044</v>
      </c>
      <c r="AS1713"/>
      <c r="AV1713" s="5">
        <v>45030</v>
      </c>
      <c r="AW1713"/>
      <c r="AX1713" s="6">
        <v>45062</v>
      </c>
      <c r="BB1713" t="s">
        <v>179</v>
      </c>
      <c r="BD1713" t="s">
        <v>180</v>
      </c>
      <c r="BF1713" t="s">
        <v>1385</v>
      </c>
      <c r="BG1713" s="68" t="s">
        <v>181</v>
      </c>
      <c r="BH1713" s="6">
        <v>45076</v>
      </c>
      <c r="BI1713" s="6">
        <v>45076</v>
      </c>
      <c r="BL1713" t="s">
        <v>182</v>
      </c>
      <c r="BM1713" s="10">
        <v>80795.999739999999</v>
      </c>
      <c r="BN1713" s="10">
        <v>76949.999660000001</v>
      </c>
      <c r="BO1713" s="10">
        <v>80795.999739999999</v>
      </c>
      <c r="BP1713" s="10">
        <v>76949.999660000001</v>
      </c>
      <c r="BQ1713" s="69"/>
      <c r="BR1713" t="s">
        <v>1272</v>
      </c>
      <c r="BS1713" s="5">
        <v>44848</v>
      </c>
      <c r="BT1713" s="5">
        <v>44853</v>
      </c>
      <c r="BU1713" s="70"/>
      <c r="BX1713" t="s">
        <v>183</v>
      </c>
      <c r="BY1713" t="s">
        <v>685</v>
      </c>
      <c r="CG1713" t="s">
        <v>1216</v>
      </c>
      <c r="CL1713" t="s">
        <v>184</v>
      </c>
      <c r="CM1713" t="s">
        <v>185</v>
      </c>
      <c r="CN1713" t="s">
        <v>186</v>
      </c>
      <c r="CO1713" t="s">
        <v>187</v>
      </c>
      <c r="CP1713" t="s">
        <v>696</v>
      </c>
      <c r="CQ1713" t="s">
        <v>697</v>
      </c>
      <c r="CR1713" t="s">
        <v>698</v>
      </c>
      <c r="CT1713" t="s">
        <v>427</v>
      </c>
      <c r="CU1713" s="5">
        <v>0</v>
      </c>
      <c r="CV1713" s="5">
        <v>0</v>
      </c>
      <c r="DA1713" s="5"/>
      <c r="DB1713" s="5"/>
      <c r="DF1713">
        <v>1131580418</v>
      </c>
      <c r="DK1713" t="s">
        <v>256</v>
      </c>
      <c r="DL1713" t="s">
        <v>191</v>
      </c>
      <c r="DM1713" t="s">
        <v>1382</v>
      </c>
      <c r="DN1713" t="s">
        <v>1386</v>
      </c>
      <c r="DO1713">
        <v>4000041222</v>
      </c>
      <c r="DQ1713" s="6">
        <v>45078</v>
      </c>
      <c r="DR1713" s="5"/>
      <c r="DS1713" s="5">
        <v>45098</v>
      </c>
      <c r="DT1713" s="5"/>
      <c r="DU1713" s="1" t="s">
        <v>1387</v>
      </c>
      <c r="DV1713" t="s">
        <v>1386</v>
      </c>
      <c r="DZ1713" s="11" t="s">
        <v>192</v>
      </c>
      <c r="EA1713" s="11" t="s">
        <v>499</v>
      </c>
      <c r="EB1713" s="5">
        <v>45093</v>
      </c>
      <c r="EC1713" s="5"/>
      <c r="ED1713" s="5"/>
      <c r="EF1713" t="s">
        <v>193</v>
      </c>
      <c r="EI1713" t="s">
        <v>406</v>
      </c>
      <c r="EJ1713" t="s">
        <v>407</v>
      </c>
      <c r="EK1713" t="s">
        <v>663</v>
      </c>
      <c r="EL1713" t="s">
        <v>486</v>
      </c>
      <c r="EN1713">
        <v>0.5</v>
      </c>
      <c r="EO1713">
        <v>0.15</v>
      </c>
      <c r="EP1713">
        <v>0.25</v>
      </c>
      <c r="EQ1713">
        <v>0.1</v>
      </c>
      <c r="ER1713" s="5"/>
      <c r="ES1713" s="5"/>
      <c r="ET1713" s="5"/>
      <c r="EU1713" s="5"/>
      <c r="EX1713" t="s">
        <v>1388</v>
      </c>
      <c r="EY1713" s="5">
        <v>45092</v>
      </c>
      <c r="EZ1713" s="71" t="s">
        <v>452</v>
      </c>
      <c r="FA1713" t="s">
        <v>408</v>
      </c>
    </row>
    <row r="1714" spans="1:157" x14ac:dyDescent="0.3">
      <c r="A1714" t="s">
        <v>169</v>
      </c>
      <c r="B1714">
        <v>22599</v>
      </c>
      <c r="C1714" t="s">
        <v>1382</v>
      </c>
      <c r="D1714">
        <v>194003</v>
      </c>
      <c r="F1714" t="s">
        <v>170</v>
      </c>
      <c r="G1714" t="s">
        <v>195</v>
      </c>
      <c r="H1714" s="13" t="s">
        <v>319</v>
      </c>
      <c r="I1714">
        <v>4000041222</v>
      </c>
      <c r="J1714" s="13"/>
      <c r="L1714" t="s">
        <v>497</v>
      </c>
      <c r="M1714" t="s">
        <v>203</v>
      </c>
      <c r="N1714" t="s">
        <v>174</v>
      </c>
      <c r="O1714" t="s">
        <v>175</v>
      </c>
      <c r="P1714" t="s">
        <v>176</v>
      </c>
      <c r="Q1714">
        <v>1000704917</v>
      </c>
      <c r="R1714">
        <v>360</v>
      </c>
      <c r="S1714">
        <v>1300000725</v>
      </c>
      <c r="T1714" t="s">
        <v>242</v>
      </c>
      <c r="U1714">
        <v>4</v>
      </c>
      <c r="W1714" t="s">
        <v>327</v>
      </c>
      <c r="X1714" t="s">
        <v>178</v>
      </c>
      <c r="Y1714" t="s">
        <v>1383</v>
      </c>
      <c r="Z1714" t="s">
        <v>1384</v>
      </c>
      <c r="AD1714" t="s">
        <v>1383</v>
      </c>
      <c r="AE1714" t="s">
        <v>1384</v>
      </c>
      <c r="AQ1714"/>
      <c r="AR1714" s="6">
        <v>45044</v>
      </c>
      <c r="AS1714"/>
      <c r="AV1714" s="5">
        <v>45030</v>
      </c>
      <c r="AW1714"/>
      <c r="AX1714" s="6">
        <v>45062</v>
      </c>
      <c r="BB1714" t="s">
        <v>179</v>
      </c>
      <c r="BD1714" t="s">
        <v>180</v>
      </c>
      <c r="BF1714" t="s">
        <v>1385</v>
      </c>
      <c r="BG1714" s="68" t="s">
        <v>181</v>
      </c>
      <c r="BH1714" s="6">
        <v>45076</v>
      </c>
      <c r="BI1714" s="6">
        <v>45076</v>
      </c>
      <c r="BL1714" t="s">
        <v>182</v>
      </c>
      <c r="BM1714" s="10">
        <v>323185.00014999998</v>
      </c>
      <c r="BN1714" s="10">
        <v>307800.99967500003</v>
      </c>
      <c r="BO1714" s="10">
        <v>1292740.0005999999</v>
      </c>
      <c r="BP1714" s="10">
        <v>1231203.9987000001</v>
      </c>
      <c r="BQ1714" s="69"/>
      <c r="BR1714" t="s">
        <v>437</v>
      </c>
      <c r="BS1714" s="5">
        <v>44799</v>
      </c>
      <c r="BT1714" s="5">
        <v>44803</v>
      </c>
      <c r="BU1714" s="70"/>
      <c r="BX1714" t="s">
        <v>183</v>
      </c>
      <c r="BY1714" t="s">
        <v>685</v>
      </c>
      <c r="CG1714" t="s">
        <v>1216</v>
      </c>
      <c r="CL1714" t="s">
        <v>184</v>
      </c>
      <c r="CM1714" t="s">
        <v>185</v>
      </c>
      <c r="CN1714" t="s">
        <v>186</v>
      </c>
      <c r="CO1714" t="s">
        <v>187</v>
      </c>
      <c r="CP1714" t="s">
        <v>696</v>
      </c>
      <c r="CQ1714" t="s">
        <v>697</v>
      </c>
      <c r="CR1714" t="s">
        <v>698</v>
      </c>
      <c r="CT1714" t="s">
        <v>427</v>
      </c>
      <c r="CU1714" s="5">
        <v>0</v>
      </c>
      <c r="CV1714" s="5">
        <v>0</v>
      </c>
      <c r="DA1714" s="5"/>
      <c r="DB1714" s="5"/>
      <c r="DF1714">
        <v>1131580418</v>
      </c>
      <c r="DK1714" t="s">
        <v>256</v>
      </c>
      <c r="DL1714" t="s">
        <v>191</v>
      </c>
      <c r="DM1714" t="s">
        <v>1382</v>
      </c>
      <c r="DN1714" t="s">
        <v>1386</v>
      </c>
      <c r="DO1714">
        <v>4000041222</v>
      </c>
      <c r="DQ1714" s="6">
        <v>45078</v>
      </c>
      <c r="DR1714" s="5"/>
      <c r="DS1714" s="5">
        <v>45098</v>
      </c>
      <c r="DT1714" s="5"/>
      <c r="DU1714" s="1" t="s">
        <v>1387</v>
      </c>
      <c r="DV1714" t="s">
        <v>1386</v>
      </c>
      <c r="DZ1714" s="11" t="s">
        <v>192</v>
      </c>
      <c r="EA1714" s="11" t="s">
        <v>499</v>
      </c>
      <c r="EB1714" s="5">
        <v>45093</v>
      </c>
      <c r="EC1714" s="5"/>
      <c r="ED1714" s="5"/>
      <c r="EF1714" t="s">
        <v>193</v>
      </c>
      <c r="EI1714" t="s">
        <v>406</v>
      </c>
      <c r="EJ1714" t="s">
        <v>407</v>
      </c>
      <c r="EK1714" t="s">
        <v>663</v>
      </c>
      <c r="EL1714" t="s">
        <v>486</v>
      </c>
      <c r="EN1714">
        <v>0.5</v>
      </c>
      <c r="EO1714">
        <v>0.15</v>
      </c>
      <c r="EP1714">
        <v>0.25</v>
      </c>
      <c r="EQ1714">
        <v>0.1</v>
      </c>
      <c r="ER1714" s="5"/>
      <c r="ES1714" s="5"/>
      <c r="ET1714" s="5"/>
      <c r="EU1714" s="5"/>
      <c r="EX1714" t="s">
        <v>1388</v>
      </c>
      <c r="EY1714" s="5">
        <v>45092</v>
      </c>
      <c r="EZ1714" s="71" t="s">
        <v>452</v>
      </c>
      <c r="FA1714" t="s">
        <v>408</v>
      </c>
    </row>
    <row r="1715" spans="1:157" x14ac:dyDescent="0.3">
      <c r="A1715" t="s">
        <v>169</v>
      </c>
      <c r="B1715">
        <v>22600</v>
      </c>
      <c r="C1715" t="s">
        <v>1382</v>
      </c>
      <c r="D1715">
        <v>194004</v>
      </c>
      <c r="F1715" t="s">
        <v>170</v>
      </c>
      <c r="G1715" t="s">
        <v>195</v>
      </c>
      <c r="H1715" s="13" t="s">
        <v>318</v>
      </c>
      <c r="I1715">
        <v>4000041222</v>
      </c>
      <c r="J1715" s="13"/>
      <c r="L1715" t="s">
        <v>497</v>
      </c>
      <c r="M1715" t="s">
        <v>203</v>
      </c>
      <c r="N1715" t="s">
        <v>174</v>
      </c>
      <c r="O1715" t="s">
        <v>175</v>
      </c>
      <c r="P1715" t="s">
        <v>176</v>
      </c>
      <c r="Q1715">
        <v>1000704917</v>
      </c>
      <c r="R1715">
        <v>350</v>
      </c>
      <c r="S1715">
        <v>1300000725</v>
      </c>
      <c r="T1715" t="s">
        <v>240</v>
      </c>
      <c r="U1715">
        <v>2</v>
      </c>
      <c r="W1715" t="s">
        <v>327</v>
      </c>
      <c r="X1715" t="s">
        <v>178</v>
      </c>
      <c r="Y1715" t="s">
        <v>1383</v>
      </c>
      <c r="Z1715" t="s">
        <v>1384</v>
      </c>
      <c r="AD1715" t="s">
        <v>1383</v>
      </c>
      <c r="AE1715" t="s">
        <v>1384</v>
      </c>
      <c r="AQ1715"/>
      <c r="AR1715" s="6">
        <v>45044</v>
      </c>
      <c r="AS1715"/>
      <c r="AV1715" s="5">
        <v>45030</v>
      </c>
      <c r="AW1715"/>
      <c r="AX1715" s="6">
        <v>45062</v>
      </c>
      <c r="BB1715" t="s">
        <v>179</v>
      </c>
      <c r="BD1715" t="s">
        <v>180</v>
      </c>
      <c r="BF1715" t="s">
        <v>1385</v>
      </c>
      <c r="BG1715" s="68" t="s">
        <v>181</v>
      </c>
      <c r="BH1715" s="6">
        <v>45076</v>
      </c>
      <c r="BI1715" s="6">
        <v>45076</v>
      </c>
      <c r="BL1715" t="s">
        <v>182</v>
      </c>
      <c r="BM1715" s="10">
        <v>186707.000325</v>
      </c>
      <c r="BN1715" s="10">
        <v>177820.00034999999</v>
      </c>
      <c r="BO1715" s="10">
        <v>373414.00065</v>
      </c>
      <c r="BP1715" s="10">
        <v>355640.00069999998</v>
      </c>
      <c r="BQ1715" s="69"/>
      <c r="BR1715" t="s">
        <v>437</v>
      </c>
      <c r="BS1715" s="5">
        <v>44799</v>
      </c>
      <c r="BT1715" s="5">
        <v>44803</v>
      </c>
      <c r="BU1715" s="70"/>
      <c r="BX1715" t="s">
        <v>183</v>
      </c>
      <c r="BY1715" t="s">
        <v>685</v>
      </c>
      <c r="CG1715" t="s">
        <v>1216</v>
      </c>
      <c r="CL1715" t="s">
        <v>184</v>
      </c>
      <c r="CM1715" t="s">
        <v>185</v>
      </c>
      <c r="CN1715" t="s">
        <v>186</v>
      </c>
      <c r="CO1715" t="s">
        <v>187</v>
      </c>
      <c r="CP1715" t="s">
        <v>696</v>
      </c>
      <c r="CQ1715" t="s">
        <v>697</v>
      </c>
      <c r="CR1715" t="s">
        <v>698</v>
      </c>
      <c r="CT1715" t="s">
        <v>427</v>
      </c>
      <c r="CU1715" s="5">
        <v>0</v>
      </c>
      <c r="CV1715" s="5">
        <v>0</v>
      </c>
      <c r="DA1715" s="5"/>
      <c r="DB1715" s="5"/>
      <c r="DF1715">
        <v>1131580418</v>
      </c>
      <c r="DK1715" t="s">
        <v>256</v>
      </c>
      <c r="DL1715" t="s">
        <v>191</v>
      </c>
      <c r="DM1715" t="s">
        <v>1382</v>
      </c>
      <c r="DN1715" t="s">
        <v>1386</v>
      </c>
      <c r="DO1715">
        <v>4000041222</v>
      </c>
      <c r="DQ1715" s="6">
        <v>45078</v>
      </c>
      <c r="DR1715" s="5"/>
      <c r="DS1715" s="5">
        <v>45098</v>
      </c>
      <c r="DT1715" s="5"/>
      <c r="DU1715" s="1" t="s">
        <v>1387</v>
      </c>
      <c r="DV1715" t="s">
        <v>1386</v>
      </c>
      <c r="DZ1715" s="11" t="s">
        <v>192</v>
      </c>
      <c r="EA1715" s="11" t="s">
        <v>499</v>
      </c>
      <c r="EB1715" s="5">
        <v>45093</v>
      </c>
      <c r="EC1715" s="5"/>
      <c r="ED1715" s="5"/>
      <c r="EF1715" t="s">
        <v>193</v>
      </c>
      <c r="EI1715" t="s">
        <v>406</v>
      </c>
      <c r="EJ1715" t="s">
        <v>407</v>
      </c>
      <c r="EK1715" t="s">
        <v>663</v>
      </c>
      <c r="EL1715" t="s">
        <v>486</v>
      </c>
      <c r="EN1715">
        <v>0.5</v>
      </c>
      <c r="EO1715">
        <v>0.15</v>
      </c>
      <c r="EP1715">
        <v>0.25</v>
      </c>
      <c r="EQ1715">
        <v>0.1</v>
      </c>
      <c r="ER1715" s="5"/>
      <c r="ES1715" s="5"/>
      <c r="ET1715" s="5"/>
      <c r="EU1715" s="5"/>
      <c r="EX1715" t="s">
        <v>1388</v>
      </c>
      <c r="EY1715" s="5">
        <v>45092</v>
      </c>
      <c r="EZ1715" s="71" t="s">
        <v>452</v>
      </c>
      <c r="FA1715" t="s">
        <v>408</v>
      </c>
    </row>
    <row r="1716" spans="1:157" x14ac:dyDescent="0.3">
      <c r="A1716" t="s">
        <v>169</v>
      </c>
      <c r="B1716">
        <v>22601</v>
      </c>
      <c r="C1716" t="s">
        <v>1382</v>
      </c>
      <c r="D1716">
        <v>194005</v>
      </c>
      <c r="F1716" t="s">
        <v>170</v>
      </c>
      <c r="G1716" t="s">
        <v>195</v>
      </c>
      <c r="H1716" s="13" t="s">
        <v>315</v>
      </c>
      <c r="I1716">
        <v>4000041222</v>
      </c>
      <c r="J1716" s="13"/>
      <c r="L1716" t="s">
        <v>497</v>
      </c>
      <c r="M1716" t="s">
        <v>203</v>
      </c>
      <c r="N1716" t="s">
        <v>174</v>
      </c>
      <c r="O1716" t="s">
        <v>175</v>
      </c>
      <c r="P1716" t="s">
        <v>176</v>
      </c>
      <c r="Q1716">
        <v>1000704917</v>
      </c>
      <c r="R1716">
        <v>300</v>
      </c>
      <c r="S1716">
        <v>1300000820</v>
      </c>
      <c r="T1716" t="s">
        <v>233</v>
      </c>
      <c r="U1716">
        <v>70</v>
      </c>
      <c r="W1716" t="s">
        <v>327</v>
      </c>
      <c r="X1716" t="s">
        <v>178</v>
      </c>
      <c r="Y1716" t="s">
        <v>1383</v>
      </c>
      <c r="Z1716" t="s">
        <v>1384</v>
      </c>
      <c r="AD1716" t="s">
        <v>1383</v>
      </c>
      <c r="AE1716" t="s">
        <v>1384</v>
      </c>
      <c r="AQ1716"/>
      <c r="AR1716" s="6">
        <v>45044</v>
      </c>
      <c r="AS1716"/>
      <c r="AV1716" s="5">
        <v>45030</v>
      </c>
      <c r="AW1716"/>
      <c r="AX1716" s="6">
        <v>45062</v>
      </c>
      <c r="BB1716" t="s">
        <v>179</v>
      </c>
      <c r="BD1716" t="s">
        <v>180</v>
      </c>
      <c r="BF1716" t="s">
        <v>1385</v>
      </c>
      <c r="BG1716" s="68" t="s">
        <v>181</v>
      </c>
      <c r="BH1716" s="6">
        <v>45076</v>
      </c>
      <c r="BI1716" s="6">
        <v>45076</v>
      </c>
      <c r="BL1716" t="s">
        <v>182</v>
      </c>
      <c r="BM1716" s="10">
        <v>136047.00031999999</v>
      </c>
      <c r="BN1716" s="10">
        <v>129571.0003</v>
      </c>
      <c r="BO1716" s="10">
        <v>9523290.0223999992</v>
      </c>
      <c r="BP1716" s="10">
        <v>9069970.0210000016</v>
      </c>
      <c r="BQ1716" s="69"/>
      <c r="BR1716" t="s">
        <v>437</v>
      </c>
      <c r="BS1716" s="5">
        <v>44799</v>
      </c>
      <c r="BT1716" s="5">
        <v>44803</v>
      </c>
      <c r="BU1716" s="70"/>
      <c r="BX1716" t="s">
        <v>183</v>
      </c>
      <c r="BY1716" t="s">
        <v>685</v>
      </c>
      <c r="CG1716" t="s">
        <v>1216</v>
      </c>
      <c r="CL1716" t="s">
        <v>184</v>
      </c>
      <c r="CM1716" t="s">
        <v>185</v>
      </c>
      <c r="CN1716" t="s">
        <v>186</v>
      </c>
      <c r="CO1716" t="s">
        <v>187</v>
      </c>
      <c r="CP1716" t="s">
        <v>696</v>
      </c>
      <c r="CQ1716" t="s">
        <v>697</v>
      </c>
      <c r="CR1716" t="s">
        <v>698</v>
      </c>
      <c r="CT1716" t="s">
        <v>427</v>
      </c>
      <c r="CU1716" s="5">
        <v>0</v>
      </c>
      <c r="CV1716" s="5">
        <v>0</v>
      </c>
      <c r="DA1716" s="5"/>
      <c r="DB1716" s="5"/>
      <c r="DF1716">
        <v>1131580418</v>
      </c>
      <c r="DK1716" t="s">
        <v>256</v>
      </c>
      <c r="DL1716" t="s">
        <v>191</v>
      </c>
      <c r="DM1716" t="s">
        <v>1382</v>
      </c>
      <c r="DN1716" t="s">
        <v>1386</v>
      </c>
      <c r="DO1716">
        <v>4000041222</v>
      </c>
      <c r="DQ1716" s="6">
        <v>45078</v>
      </c>
      <c r="DR1716" s="5"/>
      <c r="DS1716" s="5">
        <v>45098</v>
      </c>
      <c r="DT1716" s="5"/>
      <c r="DU1716" s="1" t="s">
        <v>1387</v>
      </c>
      <c r="DV1716" t="s">
        <v>1386</v>
      </c>
      <c r="DZ1716" s="11" t="s">
        <v>192</v>
      </c>
      <c r="EA1716" s="11" t="s">
        <v>499</v>
      </c>
      <c r="EB1716" s="5">
        <v>45093</v>
      </c>
      <c r="EC1716" s="5"/>
      <c r="ED1716" s="5"/>
      <c r="EF1716" t="s">
        <v>193</v>
      </c>
      <c r="EI1716" t="s">
        <v>406</v>
      </c>
      <c r="EJ1716" t="s">
        <v>407</v>
      </c>
      <c r="EK1716" t="s">
        <v>663</v>
      </c>
      <c r="EL1716" t="s">
        <v>486</v>
      </c>
      <c r="EN1716">
        <v>0.5</v>
      </c>
      <c r="EO1716">
        <v>0.15</v>
      </c>
      <c r="EP1716">
        <v>0.25</v>
      </c>
      <c r="EQ1716">
        <v>0.1</v>
      </c>
      <c r="ER1716" s="5"/>
      <c r="ES1716" s="5"/>
      <c r="ET1716" s="5"/>
      <c r="EU1716" s="5"/>
      <c r="EX1716" t="s">
        <v>1388</v>
      </c>
      <c r="EY1716" s="5">
        <v>45092</v>
      </c>
      <c r="EZ1716" s="71" t="s">
        <v>452</v>
      </c>
      <c r="FA1716" t="s">
        <v>408</v>
      </c>
    </row>
    <row r="1717" spans="1:157" x14ac:dyDescent="0.3">
      <c r="A1717" t="s">
        <v>169</v>
      </c>
      <c r="B1717">
        <v>22602</v>
      </c>
      <c r="C1717" t="s">
        <v>1382</v>
      </c>
      <c r="D1717">
        <v>194006</v>
      </c>
      <c r="F1717" t="s">
        <v>170</v>
      </c>
      <c r="G1717" t="s">
        <v>195</v>
      </c>
      <c r="H1717" s="13" t="s">
        <v>317</v>
      </c>
      <c r="I1717">
        <v>4000041222</v>
      </c>
      <c r="J1717" s="13"/>
      <c r="L1717" t="s">
        <v>497</v>
      </c>
      <c r="M1717" t="s">
        <v>203</v>
      </c>
      <c r="N1717" t="s">
        <v>174</v>
      </c>
      <c r="O1717" t="s">
        <v>175</v>
      </c>
      <c r="P1717" t="s">
        <v>176</v>
      </c>
      <c r="Q1717">
        <v>1000704917</v>
      </c>
      <c r="R1717">
        <v>320</v>
      </c>
      <c r="S1717">
        <v>1300000820</v>
      </c>
      <c r="T1717" t="s">
        <v>238</v>
      </c>
      <c r="U1717">
        <v>1</v>
      </c>
      <c r="W1717" t="s">
        <v>327</v>
      </c>
      <c r="X1717" t="s">
        <v>178</v>
      </c>
      <c r="Y1717" t="s">
        <v>1383</v>
      </c>
      <c r="Z1717" t="s">
        <v>1384</v>
      </c>
      <c r="AD1717" t="s">
        <v>1383</v>
      </c>
      <c r="AE1717" t="s">
        <v>1384</v>
      </c>
      <c r="AQ1717"/>
      <c r="AR1717" s="6">
        <v>45044</v>
      </c>
      <c r="AS1717"/>
      <c r="AV1717" s="5">
        <v>45030</v>
      </c>
      <c r="AW1717"/>
      <c r="AX1717" s="6">
        <v>45062</v>
      </c>
      <c r="BB1717" t="s">
        <v>179</v>
      </c>
      <c r="BD1717" t="s">
        <v>180</v>
      </c>
      <c r="BF1717" t="s">
        <v>1385</v>
      </c>
      <c r="BG1717" s="68" t="s">
        <v>181</v>
      </c>
      <c r="BH1717" s="6">
        <v>45076</v>
      </c>
      <c r="BI1717" s="6">
        <v>45076</v>
      </c>
      <c r="BL1717" t="s">
        <v>182</v>
      </c>
      <c r="BM1717" s="10">
        <v>265205.99982000003</v>
      </c>
      <c r="BN1717" s="10">
        <v>252581.99978000001</v>
      </c>
      <c r="BO1717" s="10">
        <v>265205.99982000003</v>
      </c>
      <c r="BP1717" s="10">
        <v>252581.99978000001</v>
      </c>
      <c r="BQ1717" s="69"/>
      <c r="BR1717" t="s">
        <v>437</v>
      </c>
      <c r="BS1717" s="5">
        <v>44799</v>
      </c>
      <c r="BT1717" s="5">
        <v>44803</v>
      </c>
      <c r="BU1717" s="70"/>
      <c r="BX1717" t="s">
        <v>183</v>
      </c>
      <c r="BY1717" t="s">
        <v>685</v>
      </c>
      <c r="CG1717" t="s">
        <v>1216</v>
      </c>
      <c r="CL1717" t="s">
        <v>184</v>
      </c>
      <c r="CM1717" t="s">
        <v>185</v>
      </c>
      <c r="CN1717" t="s">
        <v>186</v>
      </c>
      <c r="CO1717" t="s">
        <v>187</v>
      </c>
      <c r="CP1717" t="s">
        <v>696</v>
      </c>
      <c r="CQ1717" t="s">
        <v>697</v>
      </c>
      <c r="CR1717" t="s">
        <v>698</v>
      </c>
      <c r="CT1717" t="s">
        <v>427</v>
      </c>
      <c r="CU1717" s="5">
        <v>0</v>
      </c>
      <c r="CV1717" s="5">
        <v>0</v>
      </c>
      <c r="DA1717" s="5"/>
      <c r="DB1717" s="5"/>
      <c r="DF1717">
        <v>1131580418</v>
      </c>
      <c r="DK1717" t="s">
        <v>256</v>
      </c>
      <c r="DL1717" t="s">
        <v>191</v>
      </c>
      <c r="DM1717" t="s">
        <v>1382</v>
      </c>
      <c r="DN1717" t="s">
        <v>1386</v>
      </c>
      <c r="DO1717">
        <v>4000041222</v>
      </c>
      <c r="DQ1717" s="6">
        <v>45078</v>
      </c>
      <c r="DR1717" s="5"/>
      <c r="DS1717" s="5">
        <v>45098</v>
      </c>
      <c r="DT1717" s="5"/>
      <c r="DU1717" s="1" t="s">
        <v>1387</v>
      </c>
      <c r="DV1717" t="s">
        <v>1386</v>
      </c>
      <c r="DZ1717" s="11" t="s">
        <v>192</v>
      </c>
      <c r="EA1717" s="11" t="s">
        <v>499</v>
      </c>
      <c r="EB1717" s="5">
        <v>45093</v>
      </c>
      <c r="EC1717" s="5"/>
      <c r="ED1717" s="5"/>
      <c r="EF1717" t="s">
        <v>193</v>
      </c>
      <c r="EI1717" t="s">
        <v>406</v>
      </c>
      <c r="EJ1717" t="s">
        <v>407</v>
      </c>
      <c r="EK1717" t="s">
        <v>663</v>
      </c>
      <c r="EL1717" t="s">
        <v>486</v>
      </c>
      <c r="EN1717">
        <v>0.5</v>
      </c>
      <c r="EO1717">
        <v>0.15</v>
      </c>
      <c r="EP1717">
        <v>0.25</v>
      </c>
      <c r="EQ1717">
        <v>0.1</v>
      </c>
      <c r="ER1717" s="5"/>
      <c r="ES1717" s="5"/>
      <c r="ET1717" s="5"/>
      <c r="EU1717" s="5"/>
      <c r="EX1717" t="s">
        <v>1388</v>
      </c>
      <c r="EY1717" s="5">
        <v>45092</v>
      </c>
      <c r="EZ1717" s="71" t="s">
        <v>452</v>
      </c>
      <c r="FA1717" t="s">
        <v>408</v>
      </c>
    </row>
    <row r="1718" spans="1:157" x14ac:dyDescent="0.3">
      <c r="A1718" t="s">
        <v>169</v>
      </c>
      <c r="B1718">
        <v>22603</v>
      </c>
      <c r="C1718" t="s">
        <v>1389</v>
      </c>
      <c r="D1718">
        <v>194121</v>
      </c>
      <c r="F1718" t="s">
        <v>170</v>
      </c>
      <c r="G1718" t="s">
        <v>195</v>
      </c>
      <c r="H1718" s="13" t="s">
        <v>310</v>
      </c>
      <c r="I1718">
        <v>4000041221</v>
      </c>
      <c r="J1718" s="13"/>
      <c r="L1718" t="s">
        <v>337</v>
      </c>
      <c r="M1718" t="s">
        <v>173</v>
      </c>
      <c r="N1718" t="s">
        <v>174</v>
      </c>
      <c r="O1718" t="s">
        <v>175</v>
      </c>
      <c r="P1718" t="s">
        <v>176</v>
      </c>
      <c r="Q1718">
        <v>1000704896</v>
      </c>
      <c r="R1718">
        <v>240</v>
      </c>
      <c r="S1718">
        <v>1100001382</v>
      </c>
      <c r="T1718" t="s">
        <v>219</v>
      </c>
      <c r="U1718">
        <v>4</v>
      </c>
      <c r="W1718" t="s">
        <v>327</v>
      </c>
      <c r="X1718" t="s">
        <v>178</v>
      </c>
      <c r="Y1718" t="s">
        <v>1390</v>
      </c>
      <c r="Z1718" t="s">
        <v>1391</v>
      </c>
      <c r="AD1718" t="s">
        <v>1390</v>
      </c>
      <c r="AE1718" t="s">
        <v>1391</v>
      </c>
      <c r="AQ1718"/>
      <c r="AR1718" s="6">
        <v>45044</v>
      </c>
      <c r="AS1718"/>
      <c r="AV1718" s="5">
        <v>45030</v>
      </c>
      <c r="AW1718"/>
      <c r="AX1718" s="6">
        <v>45071</v>
      </c>
      <c r="BB1718" t="s">
        <v>179</v>
      </c>
      <c r="BD1718" t="s">
        <v>180</v>
      </c>
      <c r="BF1718" t="s">
        <v>1392</v>
      </c>
      <c r="BG1718" s="68" t="s">
        <v>181</v>
      </c>
      <c r="BH1718" s="6">
        <v>45076</v>
      </c>
      <c r="BI1718" s="6">
        <v>45076</v>
      </c>
      <c r="BL1718" t="s">
        <v>182</v>
      </c>
      <c r="BM1718" s="10">
        <v>750111.99992600002</v>
      </c>
      <c r="BN1718" s="10">
        <v>297043.99952200003</v>
      </c>
      <c r="BO1718" s="10">
        <v>3000447.9997040001</v>
      </c>
      <c r="BP1718" s="10">
        <v>1188175.9980880001</v>
      </c>
      <c r="BQ1718" s="69"/>
      <c r="BR1718" t="s">
        <v>423</v>
      </c>
      <c r="BS1718" s="5">
        <v>44799</v>
      </c>
      <c r="BT1718" s="5">
        <v>44803</v>
      </c>
      <c r="BU1718" s="70"/>
      <c r="BX1718" t="s">
        <v>183</v>
      </c>
      <c r="BY1718" t="s">
        <v>685</v>
      </c>
      <c r="CG1718" t="s">
        <v>715</v>
      </c>
      <c r="CL1718" t="s">
        <v>184</v>
      </c>
      <c r="CM1718" t="s">
        <v>446</v>
      </c>
      <c r="CN1718" t="s">
        <v>447</v>
      </c>
      <c r="CO1718" t="s">
        <v>448</v>
      </c>
      <c r="CP1718" t="s">
        <v>696</v>
      </c>
      <c r="CQ1718" t="s">
        <v>697</v>
      </c>
      <c r="CR1718" t="s">
        <v>698</v>
      </c>
      <c r="CT1718" t="s">
        <v>427</v>
      </c>
      <c r="CU1718" s="5">
        <v>0</v>
      </c>
      <c r="CV1718" s="5">
        <v>0</v>
      </c>
      <c r="DA1718" s="5"/>
      <c r="DB1718" s="5"/>
      <c r="DF1718">
        <v>1131596796</v>
      </c>
      <c r="DK1718" t="s">
        <v>256</v>
      </c>
      <c r="DL1718" t="s">
        <v>191</v>
      </c>
      <c r="DM1718" t="s">
        <v>1389</v>
      </c>
      <c r="DN1718" t="s">
        <v>1393</v>
      </c>
      <c r="DO1718">
        <v>4000041221</v>
      </c>
      <c r="DQ1718" s="6">
        <v>45079</v>
      </c>
      <c r="DR1718" s="5"/>
      <c r="DS1718" s="5">
        <v>45098</v>
      </c>
      <c r="DT1718" s="5"/>
      <c r="DU1718" s="1" t="s">
        <v>1394</v>
      </c>
      <c r="DV1718" t="s">
        <v>1393</v>
      </c>
      <c r="DZ1718" s="11" t="s">
        <v>192</v>
      </c>
      <c r="EA1718" s="11" t="s">
        <v>338</v>
      </c>
      <c r="EB1718" s="5">
        <v>45093</v>
      </c>
      <c r="EC1718" s="5"/>
      <c r="ED1718" s="5"/>
      <c r="EF1718" t="s">
        <v>193</v>
      </c>
      <c r="EI1718" t="s">
        <v>406</v>
      </c>
      <c r="EJ1718" t="s">
        <v>407</v>
      </c>
      <c r="EK1718" t="s">
        <v>663</v>
      </c>
      <c r="EL1718" t="s">
        <v>486</v>
      </c>
      <c r="EN1718">
        <v>0.5</v>
      </c>
      <c r="EO1718">
        <v>0.15</v>
      </c>
      <c r="EP1718">
        <v>0.25</v>
      </c>
      <c r="EQ1718">
        <v>0.1</v>
      </c>
      <c r="ER1718" s="5"/>
      <c r="ES1718" s="5"/>
      <c r="ET1718" s="5"/>
      <c r="EU1718" s="5"/>
      <c r="EX1718" t="s">
        <v>1395</v>
      </c>
      <c r="EY1718" s="5">
        <v>45092</v>
      </c>
      <c r="EZ1718" s="71" t="s">
        <v>452</v>
      </c>
      <c r="FA1718" t="s">
        <v>408</v>
      </c>
    </row>
    <row r="1719" spans="1:157" x14ac:dyDescent="0.3">
      <c r="A1719" t="s">
        <v>169</v>
      </c>
      <c r="B1719">
        <v>22604</v>
      </c>
      <c r="C1719" t="s">
        <v>1389</v>
      </c>
      <c r="D1719">
        <v>194122</v>
      </c>
      <c r="F1719" t="s">
        <v>170</v>
      </c>
      <c r="G1719" t="s">
        <v>195</v>
      </c>
      <c r="H1719" s="13" t="s">
        <v>311</v>
      </c>
      <c r="I1719">
        <v>4000041221</v>
      </c>
      <c r="J1719" s="13"/>
      <c r="L1719" t="s">
        <v>337</v>
      </c>
      <c r="M1719" t="s">
        <v>173</v>
      </c>
      <c r="N1719" t="s">
        <v>174</v>
      </c>
      <c r="O1719" t="s">
        <v>175</v>
      </c>
      <c r="P1719" t="s">
        <v>176</v>
      </c>
      <c r="Q1719">
        <v>1000704896</v>
      </c>
      <c r="R1719">
        <v>260</v>
      </c>
      <c r="S1719">
        <v>1100001382</v>
      </c>
      <c r="T1719" t="s">
        <v>221</v>
      </c>
      <c r="U1719">
        <v>4</v>
      </c>
      <c r="W1719" t="s">
        <v>327</v>
      </c>
      <c r="X1719" t="s">
        <v>178</v>
      </c>
      <c r="Y1719" t="s">
        <v>1390</v>
      </c>
      <c r="Z1719" t="s">
        <v>1391</v>
      </c>
      <c r="AD1719" t="s">
        <v>1390</v>
      </c>
      <c r="AE1719" t="s">
        <v>1391</v>
      </c>
      <c r="AQ1719"/>
      <c r="AR1719" s="6">
        <v>45044</v>
      </c>
      <c r="AS1719"/>
      <c r="AV1719" s="5">
        <v>45030</v>
      </c>
      <c r="AW1719"/>
      <c r="AX1719" s="6">
        <v>45071</v>
      </c>
      <c r="BB1719" t="s">
        <v>179</v>
      </c>
      <c r="BD1719" t="s">
        <v>180</v>
      </c>
      <c r="BF1719" t="s">
        <v>1392</v>
      </c>
      <c r="BG1719" s="68" t="s">
        <v>181</v>
      </c>
      <c r="BH1719" s="6">
        <v>45076</v>
      </c>
      <c r="BI1719" s="6">
        <v>45076</v>
      </c>
      <c r="BL1719" t="s">
        <v>182</v>
      </c>
      <c r="BM1719" s="10">
        <v>68561.999838000003</v>
      </c>
      <c r="BN1719" s="10">
        <v>27151.000029999999</v>
      </c>
      <c r="BO1719" s="10">
        <v>274247.99935200001</v>
      </c>
      <c r="BP1719" s="10">
        <v>108604.00012</v>
      </c>
      <c r="BQ1719" s="69"/>
      <c r="BR1719" t="s">
        <v>424</v>
      </c>
      <c r="BS1719" s="5">
        <v>44799</v>
      </c>
      <c r="BT1719" s="5">
        <v>44803</v>
      </c>
      <c r="BU1719" s="70"/>
      <c r="BX1719" t="s">
        <v>183</v>
      </c>
      <c r="BY1719" t="s">
        <v>685</v>
      </c>
      <c r="CG1719" t="s">
        <v>715</v>
      </c>
      <c r="CL1719" t="s">
        <v>184</v>
      </c>
      <c r="CM1719" t="s">
        <v>446</v>
      </c>
      <c r="CN1719" t="s">
        <v>447</v>
      </c>
      <c r="CO1719" t="s">
        <v>448</v>
      </c>
      <c r="CP1719" t="s">
        <v>696</v>
      </c>
      <c r="CQ1719" t="s">
        <v>697</v>
      </c>
      <c r="CR1719" t="s">
        <v>698</v>
      </c>
      <c r="CT1719" t="s">
        <v>427</v>
      </c>
      <c r="CU1719" s="5">
        <v>0</v>
      </c>
      <c r="CV1719" s="5">
        <v>0</v>
      </c>
      <c r="DA1719" s="5"/>
      <c r="DB1719" s="5"/>
      <c r="DF1719">
        <v>1131596796</v>
      </c>
      <c r="DK1719" t="s">
        <v>256</v>
      </c>
      <c r="DL1719" t="s">
        <v>191</v>
      </c>
      <c r="DM1719" t="s">
        <v>1389</v>
      </c>
      <c r="DN1719" t="s">
        <v>1393</v>
      </c>
      <c r="DO1719">
        <v>4000041221</v>
      </c>
      <c r="DQ1719" s="6">
        <v>45079</v>
      </c>
      <c r="DR1719" s="5"/>
      <c r="DS1719" s="5">
        <v>45098</v>
      </c>
      <c r="DT1719" s="5"/>
      <c r="DU1719" s="1" t="s">
        <v>1394</v>
      </c>
      <c r="DV1719" t="s">
        <v>1393</v>
      </c>
      <c r="DZ1719" s="11" t="s">
        <v>192</v>
      </c>
      <c r="EA1719" s="11" t="s">
        <v>338</v>
      </c>
      <c r="EB1719" s="5">
        <v>45093</v>
      </c>
      <c r="EC1719" s="5"/>
      <c r="ED1719" s="5"/>
      <c r="EF1719" t="s">
        <v>193</v>
      </c>
      <c r="EI1719" t="s">
        <v>406</v>
      </c>
      <c r="EJ1719" t="s">
        <v>407</v>
      </c>
      <c r="EK1719" t="s">
        <v>663</v>
      </c>
      <c r="EL1719" t="s">
        <v>486</v>
      </c>
      <c r="EN1719">
        <v>0.5</v>
      </c>
      <c r="EO1719">
        <v>0.15</v>
      </c>
      <c r="EP1719">
        <v>0.25</v>
      </c>
      <c r="EQ1719">
        <v>0.1</v>
      </c>
      <c r="ER1719" s="5"/>
      <c r="ES1719" s="5"/>
      <c r="ET1719" s="5"/>
      <c r="EU1719" s="5"/>
      <c r="EX1719" t="s">
        <v>1395</v>
      </c>
      <c r="EY1719" s="5">
        <v>45092</v>
      </c>
      <c r="EZ1719" s="71" t="s">
        <v>452</v>
      </c>
      <c r="FA1719" t="s">
        <v>408</v>
      </c>
    </row>
    <row r="1720" spans="1:157" x14ac:dyDescent="0.3">
      <c r="A1720" t="s">
        <v>169</v>
      </c>
      <c r="B1720">
        <v>22605</v>
      </c>
      <c r="C1720" t="s">
        <v>1389</v>
      </c>
      <c r="D1720">
        <v>194123</v>
      </c>
      <c r="F1720" t="s">
        <v>170</v>
      </c>
      <c r="G1720" t="s">
        <v>195</v>
      </c>
      <c r="H1720" s="13" t="s">
        <v>312</v>
      </c>
      <c r="I1720">
        <v>4000041221</v>
      </c>
      <c r="J1720" s="13"/>
      <c r="L1720" t="s">
        <v>337</v>
      </c>
      <c r="M1720" t="s">
        <v>173</v>
      </c>
      <c r="N1720" t="s">
        <v>174</v>
      </c>
      <c r="O1720" t="s">
        <v>175</v>
      </c>
      <c r="P1720" t="s">
        <v>176</v>
      </c>
      <c r="Q1720">
        <v>1000704896</v>
      </c>
      <c r="R1720">
        <v>270</v>
      </c>
      <c r="S1720">
        <v>1100000046</v>
      </c>
      <c r="T1720" t="s">
        <v>223</v>
      </c>
      <c r="U1720">
        <v>2</v>
      </c>
      <c r="W1720" t="s">
        <v>327</v>
      </c>
      <c r="X1720" t="s">
        <v>178</v>
      </c>
      <c r="Y1720" t="s">
        <v>1390</v>
      </c>
      <c r="Z1720" t="s">
        <v>1391</v>
      </c>
      <c r="AD1720" t="s">
        <v>1390</v>
      </c>
      <c r="AE1720" t="s">
        <v>1391</v>
      </c>
      <c r="AQ1720"/>
      <c r="AR1720" s="6">
        <v>45044</v>
      </c>
      <c r="AS1720"/>
      <c r="AV1720" s="5">
        <v>45030</v>
      </c>
      <c r="AW1720"/>
      <c r="AX1720" s="6">
        <v>45071</v>
      </c>
      <c r="BB1720" t="s">
        <v>179</v>
      </c>
      <c r="BD1720" t="s">
        <v>180</v>
      </c>
      <c r="BF1720" t="s">
        <v>1392</v>
      </c>
      <c r="BG1720" s="68" t="s">
        <v>181</v>
      </c>
      <c r="BH1720" s="6">
        <v>45076</v>
      </c>
      <c r="BI1720" s="6">
        <v>45076</v>
      </c>
      <c r="BL1720" t="s">
        <v>182</v>
      </c>
      <c r="BM1720" s="10">
        <v>226179.00001799999</v>
      </c>
      <c r="BN1720" s="10">
        <v>89567.000016000005</v>
      </c>
      <c r="BO1720" s="10">
        <v>452358.00003599998</v>
      </c>
      <c r="BP1720" s="10">
        <v>179134.00003200001</v>
      </c>
      <c r="BQ1720" s="69"/>
      <c r="BR1720" t="s">
        <v>449</v>
      </c>
      <c r="BS1720" s="5">
        <v>44799</v>
      </c>
      <c r="BT1720" s="5">
        <v>44803</v>
      </c>
      <c r="BU1720" s="70"/>
      <c r="BX1720" t="s">
        <v>183</v>
      </c>
      <c r="BY1720" t="s">
        <v>685</v>
      </c>
      <c r="CG1720" t="s">
        <v>715</v>
      </c>
      <c r="CL1720" t="s">
        <v>184</v>
      </c>
      <c r="CM1720" t="s">
        <v>446</v>
      </c>
      <c r="CN1720" t="s">
        <v>447</v>
      </c>
      <c r="CO1720" t="s">
        <v>448</v>
      </c>
      <c r="CP1720" t="s">
        <v>696</v>
      </c>
      <c r="CQ1720" t="s">
        <v>697</v>
      </c>
      <c r="CR1720" t="s">
        <v>698</v>
      </c>
      <c r="CT1720" t="s">
        <v>427</v>
      </c>
      <c r="CU1720" s="5">
        <v>0</v>
      </c>
      <c r="CV1720" s="5">
        <v>0</v>
      </c>
      <c r="DA1720" s="5"/>
      <c r="DB1720" s="5"/>
      <c r="DF1720">
        <v>1131596796</v>
      </c>
      <c r="DK1720" t="s">
        <v>256</v>
      </c>
      <c r="DL1720" t="s">
        <v>191</v>
      </c>
      <c r="DM1720" t="s">
        <v>1389</v>
      </c>
      <c r="DN1720" t="s">
        <v>1393</v>
      </c>
      <c r="DO1720">
        <v>4000041221</v>
      </c>
      <c r="DQ1720" s="6">
        <v>45079</v>
      </c>
      <c r="DR1720" s="5"/>
      <c r="DS1720" s="5">
        <v>45098</v>
      </c>
      <c r="DT1720" s="5"/>
      <c r="DU1720" s="1" t="s">
        <v>1394</v>
      </c>
      <c r="DV1720" t="s">
        <v>1393</v>
      </c>
      <c r="DZ1720" s="11" t="s">
        <v>192</v>
      </c>
      <c r="EA1720" s="11" t="s">
        <v>338</v>
      </c>
      <c r="EB1720" s="5">
        <v>45093</v>
      </c>
      <c r="EC1720" s="5"/>
      <c r="ED1720" s="5"/>
      <c r="EF1720" t="s">
        <v>193</v>
      </c>
      <c r="EI1720" t="s">
        <v>406</v>
      </c>
      <c r="EJ1720" t="s">
        <v>407</v>
      </c>
      <c r="EK1720" t="s">
        <v>663</v>
      </c>
      <c r="EL1720" t="s">
        <v>486</v>
      </c>
      <c r="EN1720">
        <v>0.5</v>
      </c>
      <c r="EO1720">
        <v>0.15</v>
      </c>
      <c r="EP1720">
        <v>0.25</v>
      </c>
      <c r="EQ1720">
        <v>0.1</v>
      </c>
      <c r="ER1720" s="5"/>
      <c r="ES1720" s="5"/>
      <c r="ET1720" s="5"/>
      <c r="EU1720" s="5"/>
      <c r="EX1720" t="s">
        <v>1395</v>
      </c>
      <c r="EY1720" s="5">
        <v>45092</v>
      </c>
      <c r="EZ1720" s="71" t="s">
        <v>452</v>
      </c>
      <c r="FA1720" t="s">
        <v>408</v>
      </c>
    </row>
    <row r="1721" spans="1:157" x14ac:dyDescent="0.3">
      <c r="A1721" t="s">
        <v>169</v>
      </c>
      <c r="B1721">
        <v>22606</v>
      </c>
      <c r="C1721" t="s">
        <v>1389</v>
      </c>
      <c r="D1721">
        <v>194124</v>
      </c>
      <c r="F1721" t="s">
        <v>170</v>
      </c>
      <c r="G1721" t="s">
        <v>195</v>
      </c>
      <c r="H1721" s="13" t="s">
        <v>265</v>
      </c>
      <c r="I1721">
        <v>4000041221</v>
      </c>
      <c r="J1721" s="13"/>
      <c r="L1721" t="s">
        <v>337</v>
      </c>
      <c r="M1721" t="s">
        <v>173</v>
      </c>
      <c r="N1721" t="s">
        <v>174</v>
      </c>
      <c r="O1721" t="s">
        <v>175</v>
      </c>
      <c r="P1721" t="s">
        <v>176</v>
      </c>
      <c r="Q1721">
        <v>1000704896</v>
      </c>
      <c r="R1721">
        <v>230</v>
      </c>
      <c r="S1721">
        <v>1100000300</v>
      </c>
      <c r="T1721" t="s">
        <v>210</v>
      </c>
      <c r="U1721">
        <v>4</v>
      </c>
      <c r="W1721" t="s">
        <v>327</v>
      </c>
      <c r="X1721" t="s">
        <v>178</v>
      </c>
      <c r="Y1721" t="s">
        <v>1390</v>
      </c>
      <c r="Z1721" t="s">
        <v>1391</v>
      </c>
      <c r="AD1721" t="s">
        <v>1390</v>
      </c>
      <c r="AE1721" t="s">
        <v>1391</v>
      </c>
      <c r="AQ1721"/>
      <c r="AR1721" s="6">
        <v>45044</v>
      </c>
      <c r="AS1721"/>
      <c r="AV1721" s="5">
        <v>45030</v>
      </c>
      <c r="AW1721"/>
      <c r="AX1721" s="6">
        <v>45071</v>
      </c>
      <c r="BB1721" t="s">
        <v>179</v>
      </c>
      <c r="BD1721" t="s">
        <v>180</v>
      </c>
      <c r="BF1721" t="s">
        <v>1392</v>
      </c>
      <c r="BG1721" s="68" t="s">
        <v>181</v>
      </c>
      <c r="BH1721" s="6">
        <v>45076</v>
      </c>
      <c r="BI1721" s="6">
        <v>45076</v>
      </c>
      <c r="BL1721" t="s">
        <v>182</v>
      </c>
      <c r="BM1721" s="10">
        <v>410166</v>
      </c>
      <c r="BN1721" s="10">
        <v>162426</v>
      </c>
      <c r="BO1721" s="10">
        <v>1640664</v>
      </c>
      <c r="BP1721" s="10">
        <v>649704</v>
      </c>
      <c r="BQ1721" s="69"/>
      <c r="BR1721" t="s">
        <v>423</v>
      </c>
      <c r="BS1721" s="5">
        <v>44799</v>
      </c>
      <c r="BT1721" s="5">
        <v>44803</v>
      </c>
      <c r="BU1721" s="70"/>
      <c r="BX1721" t="s">
        <v>183</v>
      </c>
      <c r="BY1721" t="s">
        <v>685</v>
      </c>
      <c r="CG1721" t="s">
        <v>715</v>
      </c>
      <c r="CL1721" t="s">
        <v>184</v>
      </c>
      <c r="CM1721" t="s">
        <v>446</v>
      </c>
      <c r="CN1721" t="s">
        <v>447</v>
      </c>
      <c r="CO1721" t="s">
        <v>448</v>
      </c>
      <c r="CP1721" t="s">
        <v>696</v>
      </c>
      <c r="CQ1721" t="s">
        <v>697</v>
      </c>
      <c r="CR1721" t="s">
        <v>698</v>
      </c>
      <c r="CT1721" t="s">
        <v>427</v>
      </c>
      <c r="CU1721" s="5">
        <v>0</v>
      </c>
      <c r="CV1721" s="5">
        <v>0</v>
      </c>
      <c r="DA1721" s="5"/>
      <c r="DB1721" s="5"/>
      <c r="DF1721">
        <v>1131596796</v>
      </c>
      <c r="DK1721" t="s">
        <v>256</v>
      </c>
      <c r="DL1721" t="s">
        <v>191</v>
      </c>
      <c r="DM1721" t="s">
        <v>1389</v>
      </c>
      <c r="DN1721" t="s">
        <v>1393</v>
      </c>
      <c r="DO1721">
        <v>4000041221</v>
      </c>
      <c r="DQ1721" s="6">
        <v>45079</v>
      </c>
      <c r="DR1721" s="5"/>
      <c r="DS1721" s="5">
        <v>45098</v>
      </c>
      <c r="DT1721" s="5"/>
      <c r="DU1721" s="1" t="s">
        <v>1394</v>
      </c>
      <c r="DV1721" t="s">
        <v>1393</v>
      </c>
      <c r="DZ1721" s="11" t="s">
        <v>192</v>
      </c>
      <c r="EA1721" s="11" t="s">
        <v>338</v>
      </c>
      <c r="EB1721" s="5">
        <v>45093</v>
      </c>
      <c r="EC1721" s="5"/>
      <c r="ED1721" s="5"/>
      <c r="EF1721" t="s">
        <v>193</v>
      </c>
      <c r="EI1721" t="s">
        <v>406</v>
      </c>
      <c r="EJ1721" t="s">
        <v>407</v>
      </c>
      <c r="EK1721" t="s">
        <v>663</v>
      </c>
      <c r="EL1721" t="s">
        <v>486</v>
      </c>
      <c r="EN1721">
        <v>0.5</v>
      </c>
      <c r="EO1721">
        <v>0.15</v>
      </c>
      <c r="EP1721">
        <v>0.25</v>
      </c>
      <c r="EQ1721">
        <v>0.1</v>
      </c>
      <c r="ER1721" s="5"/>
      <c r="ES1721" s="5"/>
      <c r="ET1721" s="5"/>
      <c r="EU1721" s="5"/>
      <c r="EX1721" t="s">
        <v>1395</v>
      </c>
      <c r="EY1721" s="5">
        <v>45092</v>
      </c>
      <c r="EZ1721" s="71" t="s">
        <v>452</v>
      </c>
      <c r="FA1721" t="s">
        <v>408</v>
      </c>
    </row>
    <row r="1722" spans="1:157" x14ac:dyDescent="0.3">
      <c r="A1722" t="s">
        <v>169</v>
      </c>
      <c r="B1722">
        <v>22607</v>
      </c>
      <c r="C1722" t="s">
        <v>1389</v>
      </c>
      <c r="D1722">
        <v>194125</v>
      </c>
      <c r="F1722" t="s">
        <v>170</v>
      </c>
      <c r="G1722" t="s">
        <v>195</v>
      </c>
      <c r="H1722" s="13" t="s">
        <v>268</v>
      </c>
      <c r="I1722">
        <v>4000041221</v>
      </c>
      <c r="J1722" s="13"/>
      <c r="L1722" t="s">
        <v>337</v>
      </c>
      <c r="M1722" t="s">
        <v>173</v>
      </c>
      <c r="N1722" t="s">
        <v>174</v>
      </c>
      <c r="O1722" t="s">
        <v>175</v>
      </c>
      <c r="P1722" t="s">
        <v>176</v>
      </c>
      <c r="Q1722">
        <v>1000704896</v>
      </c>
      <c r="R1722">
        <v>280</v>
      </c>
      <c r="S1722">
        <v>1100001510</v>
      </c>
      <c r="T1722" t="s">
        <v>269</v>
      </c>
      <c r="U1722">
        <v>1</v>
      </c>
      <c r="W1722" t="s">
        <v>327</v>
      </c>
      <c r="X1722" t="s">
        <v>178</v>
      </c>
      <c r="Y1722" t="s">
        <v>1390</v>
      </c>
      <c r="Z1722" t="s">
        <v>1391</v>
      </c>
      <c r="AD1722" t="s">
        <v>1390</v>
      </c>
      <c r="AE1722" t="s">
        <v>1391</v>
      </c>
      <c r="AQ1722"/>
      <c r="AR1722" s="6">
        <v>45044</v>
      </c>
      <c r="AS1722"/>
      <c r="AV1722" s="5">
        <v>45030</v>
      </c>
      <c r="AW1722"/>
      <c r="AX1722" s="6">
        <v>45071</v>
      </c>
      <c r="BB1722" t="s">
        <v>179</v>
      </c>
      <c r="BD1722" t="s">
        <v>180</v>
      </c>
      <c r="BF1722" t="s">
        <v>1392</v>
      </c>
      <c r="BG1722" s="68" t="s">
        <v>181</v>
      </c>
      <c r="BH1722" s="6">
        <v>45076</v>
      </c>
      <c r="BI1722" s="6">
        <v>45076</v>
      </c>
      <c r="BL1722" t="s">
        <v>182</v>
      </c>
      <c r="BM1722" s="10">
        <v>34658.000180000003</v>
      </c>
      <c r="BN1722" s="10">
        <v>13725.000040000001</v>
      </c>
      <c r="BO1722" s="10">
        <v>34658.000180000003</v>
      </c>
      <c r="BP1722" s="10">
        <v>13725.000040000001</v>
      </c>
      <c r="BQ1722" s="69"/>
      <c r="BR1722" t="s">
        <v>449</v>
      </c>
      <c r="BS1722" s="5">
        <v>44799</v>
      </c>
      <c r="BT1722" s="5">
        <v>44803</v>
      </c>
      <c r="BU1722" s="70"/>
      <c r="BX1722" t="s">
        <v>183</v>
      </c>
      <c r="BY1722" t="s">
        <v>685</v>
      </c>
      <c r="CG1722" t="s">
        <v>715</v>
      </c>
      <c r="CL1722" t="s">
        <v>184</v>
      </c>
      <c r="CM1722" t="s">
        <v>446</v>
      </c>
      <c r="CN1722" t="s">
        <v>447</v>
      </c>
      <c r="CO1722" t="s">
        <v>448</v>
      </c>
      <c r="CP1722" t="s">
        <v>696</v>
      </c>
      <c r="CQ1722" t="s">
        <v>697</v>
      </c>
      <c r="CR1722" t="s">
        <v>698</v>
      </c>
      <c r="CT1722" t="s">
        <v>427</v>
      </c>
      <c r="CU1722" s="5">
        <v>0</v>
      </c>
      <c r="CV1722" s="5">
        <v>0</v>
      </c>
      <c r="DA1722" s="5"/>
      <c r="DB1722" s="5"/>
      <c r="DF1722">
        <v>1131596796</v>
      </c>
      <c r="DK1722" t="s">
        <v>256</v>
      </c>
      <c r="DL1722" t="s">
        <v>191</v>
      </c>
      <c r="DM1722" t="s">
        <v>1389</v>
      </c>
      <c r="DN1722" t="s">
        <v>1393</v>
      </c>
      <c r="DO1722">
        <v>4000041221</v>
      </c>
      <c r="DQ1722" s="6">
        <v>45079</v>
      </c>
      <c r="DR1722" s="5"/>
      <c r="DS1722" s="5">
        <v>45098</v>
      </c>
      <c r="DT1722" s="5"/>
      <c r="DU1722" s="1" t="s">
        <v>1394</v>
      </c>
      <c r="DV1722" t="s">
        <v>1393</v>
      </c>
      <c r="DZ1722" s="11" t="s">
        <v>192</v>
      </c>
      <c r="EA1722" s="11" t="s">
        <v>338</v>
      </c>
      <c r="EB1722" s="5">
        <v>45093</v>
      </c>
      <c r="EC1722" s="5"/>
      <c r="ED1722" s="5"/>
      <c r="EF1722" t="s">
        <v>193</v>
      </c>
      <c r="EI1722" t="s">
        <v>406</v>
      </c>
      <c r="EJ1722" t="s">
        <v>407</v>
      </c>
      <c r="EK1722" t="s">
        <v>663</v>
      </c>
      <c r="EL1722" t="s">
        <v>486</v>
      </c>
      <c r="EN1722">
        <v>0.5</v>
      </c>
      <c r="EO1722">
        <v>0.15</v>
      </c>
      <c r="EP1722">
        <v>0.25</v>
      </c>
      <c r="EQ1722">
        <v>0.1</v>
      </c>
      <c r="ER1722" s="5"/>
      <c r="ES1722" s="5"/>
      <c r="ET1722" s="5"/>
      <c r="EU1722" s="5"/>
      <c r="EX1722" t="s">
        <v>1395</v>
      </c>
      <c r="EY1722" s="5">
        <v>45092</v>
      </c>
      <c r="EZ1722" s="71" t="s">
        <v>452</v>
      </c>
      <c r="FA1722" t="s">
        <v>408</v>
      </c>
    </row>
    <row r="1723" spans="1:157" x14ac:dyDescent="0.3">
      <c r="A1723" t="s">
        <v>169</v>
      </c>
      <c r="B1723">
        <v>22608</v>
      </c>
      <c r="C1723" t="s">
        <v>1389</v>
      </c>
      <c r="D1723">
        <v>194126</v>
      </c>
      <c r="F1723" t="s">
        <v>170</v>
      </c>
      <c r="G1723" t="s">
        <v>195</v>
      </c>
      <c r="H1723" s="13" t="s">
        <v>339</v>
      </c>
      <c r="I1723">
        <v>4000041221</v>
      </c>
      <c r="J1723" s="13"/>
      <c r="L1723" t="s">
        <v>337</v>
      </c>
      <c r="M1723" t="s">
        <v>173</v>
      </c>
      <c r="N1723" t="s">
        <v>174</v>
      </c>
      <c r="O1723" t="s">
        <v>175</v>
      </c>
      <c r="P1723" t="s">
        <v>176</v>
      </c>
      <c r="Q1723">
        <v>1000704896</v>
      </c>
      <c r="R1723">
        <v>390</v>
      </c>
      <c r="S1723">
        <v>1100001340</v>
      </c>
      <c r="T1723" t="s">
        <v>340</v>
      </c>
      <c r="U1723">
        <v>1</v>
      </c>
      <c r="W1723" t="s">
        <v>327</v>
      </c>
      <c r="X1723" t="s">
        <v>178</v>
      </c>
      <c r="Y1723" t="s">
        <v>1390</v>
      </c>
      <c r="Z1723" t="s">
        <v>1391</v>
      </c>
      <c r="AD1723" t="s">
        <v>1390</v>
      </c>
      <c r="AE1723" t="s">
        <v>1391</v>
      </c>
      <c r="AQ1723"/>
      <c r="AR1723" s="6">
        <v>45044</v>
      </c>
      <c r="AS1723"/>
      <c r="AV1723" s="5">
        <v>45030</v>
      </c>
      <c r="AW1723"/>
      <c r="AX1723" s="6">
        <v>45071</v>
      </c>
      <c r="BB1723" t="s">
        <v>179</v>
      </c>
      <c r="BD1723" t="s">
        <v>180</v>
      </c>
      <c r="BF1723" t="s">
        <v>1392</v>
      </c>
      <c r="BG1723" s="68" t="s">
        <v>181</v>
      </c>
      <c r="BH1723" s="6">
        <v>45076</v>
      </c>
      <c r="BI1723" s="6">
        <v>45076</v>
      </c>
      <c r="BL1723" t="s">
        <v>182</v>
      </c>
      <c r="BM1723" s="10">
        <v>37776155.999959998</v>
      </c>
      <c r="BN1723" s="10">
        <v>14959358</v>
      </c>
      <c r="BO1723" s="10">
        <v>37776155.999959998</v>
      </c>
      <c r="BP1723" s="10">
        <v>14959358</v>
      </c>
      <c r="BQ1723" s="69"/>
      <c r="BR1723" t="s">
        <v>681</v>
      </c>
      <c r="BS1723" s="5">
        <v>44848</v>
      </c>
      <c r="BT1723" s="5">
        <v>44853</v>
      </c>
      <c r="BU1723" s="70"/>
      <c r="BX1723" t="s">
        <v>183</v>
      </c>
      <c r="BY1723" t="s">
        <v>685</v>
      </c>
      <c r="CG1723" t="s">
        <v>715</v>
      </c>
      <c r="CL1723" t="s">
        <v>184</v>
      </c>
      <c r="CM1723" t="s">
        <v>446</v>
      </c>
      <c r="CN1723" t="s">
        <v>447</v>
      </c>
      <c r="CO1723" t="s">
        <v>448</v>
      </c>
      <c r="CP1723" t="s">
        <v>696</v>
      </c>
      <c r="CQ1723" t="s">
        <v>697</v>
      </c>
      <c r="CR1723" t="s">
        <v>698</v>
      </c>
      <c r="CT1723" t="s">
        <v>427</v>
      </c>
      <c r="CU1723" s="5">
        <v>0</v>
      </c>
      <c r="CV1723" s="5">
        <v>0</v>
      </c>
      <c r="DA1723" s="5"/>
      <c r="DB1723" s="5"/>
      <c r="DF1723">
        <v>1131596796</v>
      </c>
      <c r="DK1723" t="s">
        <v>256</v>
      </c>
      <c r="DL1723" t="s">
        <v>191</v>
      </c>
      <c r="DM1723" t="s">
        <v>1389</v>
      </c>
      <c r="DN1723" t="s">
        <v>1393</v>
      </c>
      <c r="DO1723">
        <v>4000041221</v>
      </c>
      <c r="DQ1723" s="6">
        <v>45079</v>
      </c>
      <c r="DR1723" s="5"/>
      <c r="DS1723" s="5">
        <v>45098</v>
      </c>
      <c r="DT1723" s="5"/>
      <c r="DU1723" s="1" t="s">
        <v>1394</v>
      </c>
      <c r="DV1723" t="s">
        <v>1393</v>
      </c>
      <c r="DZ1723" s="11" t="s">
        <v>192</v>
      </c>
      <c r="EA1723" s="11" t="s">
        <v>338</v>
      </c>
      <c r="EB1723" s="5">
        <v>45093</v>
      </c>
      <c r="EC1723" s="5"/>
      <c r="ED1723" s="5"/>
      <c r="EF1723" t="s">
        <v>193</v>
      </c>
      <c r="EI1723" t="s">
        <v>406</v>
      </c>
      <c r="EJ1723" t="s">
        <v>407</v>
      </c>
      <c r="EK1723" t="s">
        <v>663</v>
      </c>
      <c r="EL1723" t="s">
        <v>486</v>
      </c>
      <c r="EN1723">
        <v>0.5</v>
      </c>
      <c r="EO1723">
        <v>0.15</v>
      </c>
      <c r="EP1723">
        <v>0.25</v>
      </c>
      <c r="EQ1723">
        <v>0.1</v>
      </c>
      <c r="ER1723" s="5"/>
      <c r="ES1723" s="5"/>
      <c r="ET1723" s="5"/>
      <c r="EU1723" s="5"/>
      <c r="EX1723" t="s">
        <v>1395</v>
      </c>
      <c r="EY1723" s="5">
        <v>45092</v>
      </c>
      <c r="EZ1723" s="71" t="s">
        <v>452</v>
      </c>
      <c r="FA1723" t="s">
        <v>408</v>
      </c>
    </row>
    <row r="1724" spans="1:157" x14ac:dyDescent="0.3">
      <c r="A1724" t="s">
        <v>169</v>
      </c>
      <c r="B1724">
        <v>22609</v>
      </c>
      <c r="C1724" t="s">
        <v>1389</v>
      </c>
      <c r="D1724">
        <v>194127</v>
      </c>
      <c r="F1724" t="s">
        <v>170</v>
      </c>
      <c r="G1724" t="s">
        <v>195</v>
      </c>
      <c r="H1724" s="13" t="s">
        <v>313</v>
      </c>
      <c r="I1724">
        <v>4000041221</v>
      </c>
      <c r="J1724" s="13"/>
      <c r="L1724" t="s">
        <v>337</v>
      </c>
      <c r="M1724" t="s">
        <v>173</v>
      </c>
      <c r="N1724" t="s">
        <v>174</v>
      </c>
      <c r="O1724" t="s">
        <v>175</v>
      </c>
      <c r="P1724" t="s">
        <v>176</v>
      </c>
      <c r="Q1724">
        <v>1000704896</v>
      </c>
      <c r="R1724">
        <v>400</v>
      </c>
      <c r="S1724">
        <v>1100001340</v>
      </c>
      <c r="T1724" t="s">
        <v>224</v>
      </c>
      <c r="U1724">
        <v>1</v>
      </c>
      <c r="W1724" t="s">
        <v>327</v>
      </c>
      <c r="X1724" t="s">
        <v>178</v>
      </c>
      <c r="Y1724" t="s">
        <v>1390</v>
      </c>
      <c r="Z1724" t="s">
        <v>1391</v>
      </c>
      <c r="AD1724" t="s">
        <v>1390</v>
      </c>
      <c r="AE1724" t="s">
        <v>1391</v>
      </c>
      <c r="AQ1724"/>
      <c r="AR1724" s="6">
        <v>45044</v>
      </c>
      <c r="AS1724"/>
      <c r="AV1724" s="5">
        <v>45030</v>
      </c>
      <c r="AW1724"/>
      <c r="AX1724" s="6">
        <v>45071</v>
      </c>
      <c r="BB1724" t="s">
        <v>179</v>
      </c>
      <c r="BD1724" t="s">
        <v>180</v>
      </c>
      <c r="BF1724" t="s">
        <v>1392</v>
      </c>
      <c r="BG1724" s="68" t="s">
        <v>181</v>
      </c>
      <c r="BH1724" s="6">
        <v>45076</v>
      </c>
      <c r="BI1724" s="6">
        <v>45076</v>
      </c>
      <c r="BL1724" t="s">
        <v>182</v>
      </c>
      <c r="BM1724" s="10">
        <v>35887295.999860004</v>
      </c>
      <c r="BN1724" s="10">
        <v>14211369.000360001</v>
      </c>
      <c r="BO1724" s="10">
        <v>35887295.999860004</v>
      </c>
      <c r="BP1724" s="10">
        <v>14211369.000360001</v>
      </c>
      <c r="BQ1724" s="69"/>
      <c r="BR1724" t="s">
        <v>610</v>
      </c>
      <c r="BS1724" s="5">
        <v>44844</v>
      </c>
      <c r="BT1724" s="5">
        <v>44846</v>
      </c>
      <c r="BU1724" s="70"/>
      <c r="BX1724" t="s">
        <v>183</v>
      </c>
      <c r="BY1724" t="s">
        <v>685</v>
      </c>
      <c r="CG1724" t="s">
        <v>715</v>
      </c>
      <c r="CL1724" t="s">
        <v>184</v>
      </c>
      <c r="CM1724" t="s">
        <v>446</v>
      </c>
      <c r="CN1724" t="s">
        <v>447</v>
      </c>
      <c r="CO1724" t="s">
        <v>448</v>
      </c>
      <c r="CP1724" t="s">
        <v>696</v>
      </c>
      <c r="CQ1724" t="s">
        <v>697</v>
      </c>
      <c r="CR1724" t="s">
        <v>698</v>
      </c>
      <c r="CT1724" t="s">
        <v>427</v>
      </c>
      <c r="CU1724" s="5">
        <v>0</v>
      </c>
      <c r="CV1724" s="5">
        <v>0</v>
      </c>
      <c r="DA1724" s="5"/>
      <c r="DB1724" s="5"/>
      <c r="DF1724">
        <v>1131596796</v>
      </c>
      <c r="DK1724" t="s">
        <v>256</v>
      </c>
      <c r="DL1724" t="s">
        <v>191</v>
      </c>
      <c r="DM1724" t="s">
        <v>1389</v>
      </c>
      <c r="DN1724" t="s">
        <v>1393</v>
      </c>
      <c r="DO1724">
        <v>4000041221</v>
      </c>
      <c r="DQ1724" s="6">
        <v>45079</v>
      </c>
      <c r="DR1724" s="5"/>
      <c r="DS1724" s="5">
        <v>45098</v>
      </c>
      <c r="DT1724" s="5"/>
      <c r="DU1724" s="1" t="s">
        <v>1394</v>
      </c>
      <c r="DV1724" t="s">
        <v>1393</v>
      </c>
      <c r="DZ1724" s="11" t="s">
        <v>192</v>
      </c>
      <c r="EA1724" s="11" t="s">
        <v>338</v>
      </c>
      <c r="EB1724" s="5">
        <v>45093</v>
      </c>
      <c r="EC1724" s="5"/>
      <c r="ED1724" s="5"/>
      <c r="EF1724" t="s">
        <v>193</v>
      </c>
      <c r="EI1724" t="s">
        <v>406</v>
      </c>
      <c r="EJ1724" t="s">
        <v>407</v>
      </c>
      <c r="EK1724" t="s">
        <v>663</v>
      </c>
      <c r="EL1724" t="s">
        <v>486</v>
      </c>
      <c r="EN1724">
        <v>0.5</v>
      </c>
      <c r="EO1724">
        <v>0.15</v>
      </c>
      <c r="EP1724">
        <v>0.25</v>
      </c>
      <c r="EQ1724">
        <v>0.1</v>
      </c>
      <c r="ER1724" s="5"/>
      <c r="ES1724" s="5"/>
      <c r="ET1724" s="5"/>
      <c r="EU1724" s="5"/>
      <c r="EX1724" t="s">
        <v>1395</v>
      </c>
      <c r="EY1724" s="5">
        <v>45092</v>
      </c>
      <c r="EZ1724" s="71" t="s">
        <v>452</v>
      </c>
      <c r="FA1724" t="s">
        <v>408</v>
      </c>
    </row>
    <row r="1725" spans="1:157" x14ac:dyDescent="0.3">
      <c r="A1725" t="s">
        <v>169</v>
      </c>
      <c r="B1725">
        <v>22610</v>
      </c>
      <c r="C1725" t="s">
        <v>1389</v>
      </c>
      <c r="D1725">
        <v>194128</v>
      </c>
      <c r="F1725" t="s">
        <v>170</v>
      </c>
      <c r="G1725" t="s">
        <v>195</v>
      </c>
      <c r="H1725" s="13" t="s">
        <v>282</v>
      </c>
      <c r="I1725">
        <v>4000041221</v>
      </c>
      <c r="J1725" s="13"/>
      <c r="L1725" t="s">
        <v>337</v>
      </c>
      <c r="M1725" t="s">
        <v>173</v>
      </c>
      <c r="N1725" t="s">
        <v>174</v>
      </c>
      <c r="O1725" t="s">
        <v>175</v>
      </c>
      <c r="P1725" t="s">
        <v>176</v>
      </c>
      <c r="Q1725">
        <v>1000704896</v>
      </c>
      <c r="R1725">
        <v>420</v>
      </c>
      <c r="S1725">
        <v>1100001034</v>
      </c>
      <c r="T1725" t="s">
        <v>283</v>
      </c>
      <c r="U1725">
        <v>14</v>
      </c>
      <c r="W1725" t="s">
        <v>327</v>
      </c>
      <c r="X1725" t="s">
        <v>178</v>
      </c>
      <c r="Y1725" t="s">
        <v>1390</v>
      </c>
      <c r="Z1725" t="s">
        <v>1391</v>
      </c>
      <c r="AD1725" t="s">
        <v>1390</v>
      </c>
      <c r="AE1725" t="s">
        <v>1391</v>
      </c>
      <c r="AQ1725"/>
      <c r="AR1725" s="6">
        <v>45044</v>
      </c>
      <c r="AS1725"/>
      <c r="AV1725" s="5">
        <v>45030</v>
      </c>
      <c r="AW1725"/>
      <c r="AX1725" s="6">
        <v>45071</v>
      </c>
      <c r="BB1725" t="s">
        <v>179</v>
      </c>
      <c r="BD1725" t="s">
        <v>180</v>
      </c>
      <c r="BF1725" t="s">
        <v>1392</v>
      </c>
      <c r="BG1725" s="68" t="s">
        <v>181</v>
      </c>
      <c r="BH1725" s="6">
        <v>45076</v>
      </c>
      <c r="BI1725" s="6">
        <v>45076</v>
      </c>
      <c r="BL1725" t="s">
        <v>182</v>
      </c>
      <c r="BM1725" s="10">
        <v>636323.00027999992</v>
      </c>
      <c r="BN1725" s="10">
        <v>251983.99980600001</v>
      </c>
      <c r="BO1725" s="10">
        <v>8908522.0039199982</v>
      </c>
      <c r="BP1725" s="10">
        <v>3527775.9972839998</v>
      </c>
      <c r="BQ1725" s="69"/>
      <c r="BR1725" t="s">
        <v>343</v>
      </c>
      <c r="BS1725" s="5">
        <v>44799</v>
      </c>
      <c r="BT1725" s="5">
        <v>44803</v>
      </c>
      <c r="BU1725" s="70"/>
      <c r="BX1725" t="s">
        <v>183</v>
      </c>
      <c r="BY1725" t="s">
        <v>685</v>
      </c>
      <c r="CG1725" t="s">
        <v>715</v>
      </c>
      <c r="CL1725" t="s">
        <v>184</v>
      </c>
      <c r="CM1725" t="s">
        <v>446</v>
      </c>
      <c r="CN1725" t="s">
        <v>447</v>
      </c>
      <c r="CO1725" t="s">
        <v>448</v>
      </c>
      <c r="CP1725" t="s">
        <v>696</v>
      </c>
      <c r="CQ1725" t="s">
        <v>697</v>
      </c>
      <c r="CR1725" t="s">
        <v>698</v>
      </c>
      <c r="CT1725" t="s">
        <v>427</v>
      </c>
      <c r="CU1725" s="5">
        <v>0</v>
      </c>
      <c r="CV1725" s="5">
        <v>0</v>
      </c>
      <c r="DA1725" s="5"/>
      <c r="DB1725" s="5"/>
      <c r="DF1725">
        <v>1131596796</v>
      </c>
      <c r="DK1725" t="s">
        <v>256</v>
      </c>
      <c r="DL1725" t="s">
        <v>191</v>
      </c>
      <c r="DM1725" t="s">
        <v>1389</v>
      </c>
      <c r="DN1725" t="s">
        <v>1393</v>
      </c>
      <c r="DO1725">
        <v>4000041221</v>
      </c>
      <c r="DQ1725" s="6">
        <v>45079</v>
      </c>
      <c r="DR1725" s="5"/>
      <c r="DS1725" s="5">
        <v>45098</v>
      </c>
      <c r="DT1725" s="5"/>
      <c r="DU1725" s="1" t="s">
        <v>1394</v>
      </c>
      <c r="DV1725" t="s">
        <v>1393</v>
      </c>
      <c r="DZ1725" s="11" t="s">
        <v>192</v>
      </c>
      <c r="EA1725" s="11" t="s">
        <v>338</v>
      </c>
      <c r="EB1725" s="5">
        <v>45093</v>
      </c>
      <c r="EC1725" s="5"/>
      <c r="ED1725" s="5"/>
      <c r="EF1725" t="s">
        <v>193</v>
      </c>
      <c r="EI1725" t="s">
        <v>406</v>
      </c>
      <c r="EJ1725" t="s">
        <v>407</v>
      </c>
      <c r="EK1725" t="s">
        <v>663</v>
      </c>
      <c r="EL1725" t="s">
        <v>486</v>
      </c>
      <c r="EN1725">
        <v>0.5</v>
      </c>
      <c r="EO1725">
        <v>0.15</v>
      </c>
      <c r="EP1725">
        <v>0.25</v>
      </c>
      <c r="EQ1725">
        <v>0.1</v>
      </c>
      <c r="ER1725" s="5"/>
      <c r="ES1725" s="5"/>
      <c r="ET1725" s="5"/>
      <c r="EU1725" s="5"/>
      <c r="EX1725" t="s">
        <v>1395</v>
      </c>
      <c r="EY1725" s="5">
        <v>45092</v>
      </c>
      <c r="EZ1725" s="71" t="s">
        <v>452</v>
      </c>
      <c r="FA1725" t="s">
        <v>408</v>
      </c>
    </row>
    <row r="1726" spans="1:157" x14ac:dyDescent="0.3">
      <c r="A1726" t="s">
        <v>169</v>
      </c>
      <c r="B1726">
        <v>22611</v>
      </c>
      <c r="C1726" t="s">
        <v>1389</v>
      </c>
      <c r="D1726">
        <v>194129</v>
      </c>
      <c r="F1726" t="s">
        <v>170</v>
      </c>
      <c r="G1726" t="s">
        <v>195</v>
      </c>
      <c r="H1726" s="13" t="s">
        <v>276</v>
      </c>
      <c r="I1726">
        <v>4000041221</v>
      </c>
      <c r="J1726" s="13"/>
      <c r="L1726" t="s">
        <v>337</v>
      </c>
      <c r="M1726" t="s">
        <v>173</v>
      </c>
      <c r="N1726" t="s">
        <v>174</v>
      </c>
      <c r="O1726" t="s">
        <v>175</v>
      </c>
      <c r="P1726" t="s">
        <v>176</v>
      </c>
      <c r="Q1726">
        <v>1000704896</v>
      </c>
      <c r="R1726">
        <v>320</v>
      </c>
      <c r="S1726">
        <v>1100000126</v>
      </c>
      <c r="T1726" t="s">
        <v>277</v>
      </c>
      <c r="U1726">
        <v>1</v>
      </c>
      <c r="W1726" t="s">
        <v>327</v>
      </c>
      <c r="X1726" t="s">
        <v>178</v>
      </c>
      <c r="Y1726" t="s">
        <v>1390</v>
      </c>
      <c r="Z1726" t="s">
        <v>1391</v>
      </c>
      <c r="AD1726" t="s">
        <v>1390</v>
      </c>
      <c r="AE1726" t="s">
        <v>1391</v>
      </c>
      <c r="AQ1726"/>
      <c r="AR1726" s="6">
        <v>45044</v>
      </c>
      <c r="AS1726"/>
      <c r="AV1726" s="5">
        <v>45030</v>
      </c>
      <c r="AW1726"/>
      <c r="AX1726" s="6">
        <v>45071</v>
      </c>
      <c r="BB1726" t="s">
        <v>179</v>
      </c>
      <c r="BD1726" t="s">
        <v>180</v>
      </c>
      <c r="BF1726" t="s">
        <v>1392</v>
      </c>
      <c r="BG1726" s="68" t="s">
        <v>181</v>
      </c>
      <c r="BH1726" s="6">
        <v>45076</v>
      </c>
      <c r="BI1726" s="6">
        <v>45076</v>
      </c>
      <c r="BL1726" t="s">
        <v>182</v>
      </c>
      <c r="BM1726" s="10">
        <v>112260.99994199999</v>
      </c>
      <c r="BN1726" s="10">
        <v>44454.999960000001</v>
      </c>
      <c r="BO1726" s="10">
        <v>112260.99994199999</v>
      </c>
      <c r="BP1726" s="10">
        <v>44454.999960000001</v>
      </c>
      <c r="BQ1726" s="69"/>
      <c r="BR1726" t="s">
        <v>410</v>
      </c>
      <c r="BS1726" s="5">
        <v>44799</v>
      </c>
      <c r="BT1726" s="5">
        <v>44803</v>
      </c>
      <c r="BU1726" s="70"/>
      <c r="BX1726" t="s">
        <v>183</v>
      </c>
      <c r="BY1726" t="s">
        <v>685</v>
      </c>
      <c r="CG1726" t="s">
        <v>715</v>
      </c>
      <c r="CL1726" t="s">
        <v>184</v>
      </c>
      <c r="CM1726" t="s">
        <v>446</v>
      </c>
      <c r="CN1726" t="s">
        <v>447</v>
      </c>
      <c r="CO1726" t="s">
        <v>448</v>
      </c>
      <c r="CP1726" t="s">
        <v>696</v>
      </c>
      <c r="CQ1726" t="s">
        <v>697</v>
      </c>
      <c r="CR1726" t="s">
        <v>698</v>
      </c>
      <c r="CT1726" t="s">
        <v>427</v>
      </c>
      <c r="CU1726" s="5">
        <v>0</v>
      </c>
      <c r="CV1726" s="5">
        <v>0</v>
      </c>
      <c r="DA1726" s="5"/>
      <c r="DB1726" s="5"/>
      <c r="DF1726">
        <v>1131596796</v>
      </c>
      <c r="DK1726" t="s">
        <v>256</v>
      </c>
      <c r="DL1726" t="s">
        <v>191</v>
      </c>
      <c r="DM1726" t="s">
        <v>1389</v>
      </c>
      <c r="DN1726" t="s">
        <v>1393</v>
      </c>
      <c r="DO1726">
        <v>4000041221</v>
      </c>
      <c r="DQ1726" s="6">
        <v>45079</v>
      </c>
      <c r="DR1726" s="5"/>
      <c r="DS1726" s="5">
        <v>45098</v>
      </c>
      <c r="DT1726" s="5"/>
      <c r="DU1726" s="1" t="s">
        <v>1394</v>
      </c>
      <c r="DV1726" t="s">
        <v>1393</v>
      </c>
      <c r="DZ1726" s="11" t="s">
        <v>192</v>
      </c>
      <c r="EA1726" s="11" t="s">
        <v>338</v>
      </c>
      <c r="EB1726" s="5">
        <v>45093</v>
      </c>
      <c r="EC1726" s="5"/>
      <c r="ED1726" s="5"/>
      <c r="EF1726" t="s">
        <v>193</v>
      </c>
      <c r="EI1726" t="s">
        <v>406</v>
      </c>
      <c r="EJ1726" t="s">
        <v>407</v>
      </c>
      <c r="EK1726" t="s">
        <v>663</v>
      </c>
      <c r="EL1726" t="s">
        <v>486</v>
      </c>
      <c r="EN1726">
        <v>0.5</v>
      </c>
      <c r="EO1726">
        <v>0.15</v>
      </c>
      <c r="EP1726">
        <v>0.25</v>
      </c>
      <c r="EQ1726">
        <v>0.1</v>
      </c>
      <c r="ER1726" s="5"/>
      <c r="ES1726" s="5"/>
      <c r="ET1726" s="5"/>
      <c r="EU1726" s="5"/>
      <c r="EX1726" t="s">
        <v>1395</v>
      </c>
      <c r="EY1726" s="5">
        <v>45092</v>
      </c>
      <c r="EZ1726" s="71" t="s">
        <v>452</v>
      </c>
      <c r="FA1726" t="s">
        <v>408</v>
      </c>
    </row>
    <row r="1727" spans="1:157" x14ac:dyDescent="0.3">
      <c r="A1727" t="s">
        <v>169</v>
      </c>
      <c r="B1727">
        <v>22612</v>
      </c>
      <c r="C1727" t="s">
        <v>1389</v>
      </c>
      <c r="D1727">
        <v>194130</v>
      </c>
      <c r="F1727" t="s">
        <v>170</v>
      </c>
      <c r="G1727" t="s">
        <v>195</v>
      </c>
      <c r="H1727" s="13" t="s">
        <v>434</v>
      </c>
      <c r="I1727">
        <v>4000041221</v>
      </c>
      <c r="J1727" s="13"/>
      <c r="L1727" t="s">
        <v>337</v>
      </c>
      <c r="M1727" t="s">
        <v>173</v>
      </c>
      <c r="N1727" t="s">
        <v>174</v>
      </c>
      <c r="O1727" t="s">
        <v>175</v>
      </c>
      <c r="P1727" t="s">
        <v>176</v>
      </c>
      <c r="Q1727">
        <v>1000704896</v>
      </c>
      <c r="R1727">
        <v>380</v>
      </c>
      <c r="S1727">
        <v>1100000126</v>
      </c>
      <c r="T1727" t="s">
        <v>331</v>
      </c>
      <c r="U1727">
        <v>6</v>
      </c>
      <c r="W1727" t="s">
        <v>327</v>
      </c>
      <c r="X1727" t="s">
        <v>178</v>
      </c>
      <c r="Y1727" t="s">
        <v>1390</v>
      </c>
      <c r="Z1727" t="s">
        <v>1391</v>
      </c>
      <c r="AD1727" t="s">
        <v>1390</v>
      </c>
      <c r="AE1727" t="s">
        <v>1391</v>
      </c>
      <c r="AQ1727"/>
      <c r="AR1727" s="6">
        <v>45044</v>
      </c>
      <c r="AS1727"/>
      <c r="AV1727" s="5">
        <v>45030</v>
      </c>
      <c r="AW1727"/>
      <c r="AX1727" s="6">
        <v>45071</v>
      </c>
      <c r="BB1727" t="s">
        <v>179</v>
      </c>
      <c r="BD1727" t="s">
        <v>180</v>
      </c>
      <c r="BF1727" t="s">
        <v>1392</v>
      </c>
      <c r="BG1727" s="68" t="s">
        <v>181</v>
      </c>
      <c r="BH1727" s="6">
        <v>45076</v>
      </c>
      <c r="BI1727" s="6">
        <v>45076</v>
      </c>
      <c r="BL1727" t="s">
        <v>182</v>
      </c>
      <c r="BM1727" s="10">
        <v>822311.99996399996</v>
      </c>
      <c r="BN1727" s="10">
        <v>325635.99994800001</v>
      </c>
      <c r="BO1727" s="10">
        <v>4933871.9997840002</v>
      </c>
      <c r="BP1727" s="10">
        <v>1953815.999688</v>
      </c>
      <c r="BQ1727" s="69"/>
      <c r="BR1727" t="s">
        <v>435</v>
      </c>
      <c r="BS1727" s="5">
        <v>44821</v>
      </c>
      <c r="BT1727" s="5">
        <v>44825</v>
      </c>
      <c r="BU1727" s="70"/>
      <c r="BX1727" t="s">
        <v>183</v>
      </c>
      <c r="BY1727" t="s">
        <v>685</v>
      </c>
      <c r="CG1727" t="s">
        <v>715</v>
      </c>
      <c r="CL1727" t="s">
        <v>184</v>
      </c>
      <c r="CM1727" t="s">
        <v>446</v>
      </c>
      <c r="CN1727" t="s">
        <v>447</v>
      </c>
      <c r="CO1727" t="s">
        <v>448</v>
      </c>
      <c r="CP1727" t="s">
        <v>696</v>
      </c>
      <c r="CQ1727" t="s">
        <v>697</v>
      </c>
      <c r="CR1727" t="s">
        <v>698</v>
      </c>
      <c r="CT1727" t="s">
        <v>427</v>
      </c>
      <c r="CU1727" s="5">
        <v>0</v>
      </c>
      <c r="CV1727" s="5">
        <v>0</v>
      </c>
      <c r="DA1727" s="5"/>
      <c r="DB1727" s="5"/>
      <c r="DF1727">
        <v>1131596796</v>
      </c>
      <c r="DK1727" t="s">
        <v>256</v>
      </c>
      <c r="DL1727" t="s">
        <v>191</v>
      </c>
      <c r="DM1727" t="s">
        <v>1389</v>
      </c>
      <c r="DN1727" t="s">
        <v>1393</v>
      </c>
      <c r="DO1727">
        <v>4000041221</v>
      </c>
      <c r="DQ1727" s="6">
        <v>45079</v>
      </c>
      <c r="DR1727" s="5"/>
      <c r="DS1727" s="5">
        <v>45098</v>
      </c>
      <c r="DT1727" s="5"/>
      <c r="DU1727" s="1" t="s">
        <v>1394</v>
      </c>
      <c r="DV1727" t="s">
        <v>1393</v>
      </c>
      <c r="DZ1727" s="11" t="s">
        <v>192</v>
      </c>
      <c r="EA1727" s="11" t="s">
        <v>338</v>
      </c>
      <c r="EB1727" s="5">
        <v>45093</v>
      </c>
      <c r="EC1727" s="5"/>
      <c r="ED1727" s="5"/>
      <c r="EF1727" t="s">
        <v>193</v>
      </c>
      <c r="EI1727" t="s">
        <v>406</v>
      </c>
      <c r="EJ1727" t="s">
        <v>407</v>
      </c>
      <c r="EK1727" t="s">
        <v>663</v>
      </c>
      <c r="EL1727" t="s">
        <v>486</v>
      </c>
      <c r="EN1727">
        <v>0.5</v>
      </c>
      <c r="EO1727">
        <v>0.15</v>
      </c>
      <c r="EP1727">
        <v>0.25</v>
      </c>
      <c r="EQ1727">
        <v>0.1</v>
      </c>
      <c r="ER1727" s="5"/>
      <c r="ES1727" s="5"/>
      <c r="ET1727" s="5"/>
      <c r="EU1727" s="5"/>
      <c r="EX1727" t="s">
        <v>1395</v>
      </c>
      <c r="EY1727" s="5">
        <v>45092</v>
      </c>
      <c r="EZ1727" s="71" t="s">
        <v>452</v>
      </c>
      <c r="FA1727" t="s">
        <v>408</v>
      </c>
    </row>
    <row r="1728" spans="1:157" x14ac:dyDescent="0.3">
      <c r="A1728" t="s">
        <v>169</v>
      </c>
      <c r="B1728">
        <v>22613</v>
      </c>
      <c r="C1728" t="s">
        <v>1389</v>
      </c>
      <c r="D1728">
        <v>194131</v>
      </c>
      <c r="F1728" t="s">
        <v>170</v>
      </c>
      <c r="G1728" t="s">
        <v>195</v>
      </c>
      <c r="H1728" s="13" t="s">
        <v>200</v>
      </c>
      <c r="I1728">
        <v>4000041221</v>
      </c>
      <c r="J1728" s="13"/>
      <c r="L1728" t="s">
        <v>337</v>
      </c>
      <c r="M1728" t="s">
        <v>173</v>
      </c>
      <c r="N1728" t="s">
        <v>174</v>
      </c>
      <c r="O1728" t="s">
        <v>175</v>
      </c>
      <c r="P1728" t="s">
        <v>176</v>
      </c>
      <c r="Q1728">
        <v>1000704896</v>
      </c>
      <c r="R1728">
        <v>440</v>
      </c>
      <c r="S1728">
        <v>1200000321</v>
      </c>
      <c r="T1728" t="s">
        <v>201</v>
      </c>
      <c r="U1728">
        <v>22</v>
      </c>
      <c r="W1728" t="s">
        <v>327</v>
      </c>
      <c r="X1728" t="s">
        <v>178</v>
      </c>
      <c r="Y1728" t="s">
        <v>1390</v>
      </c>
      <c r="Z1728" t="s">
        <v>1391</v>
      </c>
      <c r="AD1728" t="s">
        <v>1390</v>
      </c>
      <c r="AE1728" t="s">
        <v>1391</v>
      </c>
      <c r="AQ1728"/>
      <c r="AR1728" s="6">
        <v>45044</v>
      </c>
      <c r="AS1728"/>
      <c r="AV1728" s="5">
        <v>45030</v>
      </c>
      <c r="AW1728"/>
      <c r="AX1728" s="6">
        <v>45071</v>
      </c>
      <c r="BB1728" t="s">
        <v>179</v>
      </c>
      <c r="BD1728" t="s">
        <v>180</v>
      </c>
      <c r="BF1728" t="s">
        <v>1392</v>
      </c>
      <c r="BG1728" s="68" t="s">
        <v>181</v>
      </c>
      <c r="BH1728" s="6">
        <v>45076</v>
      </c>
      <c r="BI1728" s="6">
        <v>45076</v>
      </c>
      <c r="BL1728" t="s">
        <v>182</v>
      </c>
      <c r="BM1728" s="10">
        <v>442010.99986799998</v>
      </c>
      <c r="BN1728" s="10">
        <v>175035.999969</v>
      </c>
      <c r="BO1728" s="10">
        <v>9724241.9970960002</v>
      </c>
      <c r="BP1728" s="10">
        <v>3850791.9993179999</v>
      </c>
      <c r="BQ1728" s="69"/>
      <c r="BR1728" t="s">
        <v>343</v>
      </c>
      <c r="BS1728" s="5">
        <v>44799</v>
      </c>
      <c r="BT1728" s="5">
        <v>44803</v>
      </c>
      <c r="BU1728" s="70"/>
      <c r="BX1728" t="s">
        <v>183</v>
      </c>
      <c r="BY1728" t="s">
        <v>685</v>
      </c>
      <c r="CG1728" t="s">
        <v>715</v>
      </c>
      <c r="CL1728" t="s">
        <v>184</v>
      </c>
      <c r="CM1728" t="s">
        <v>446</v>
      </c>
      <c r="CN1728" t="s">
        <v>447</v>
      </c>
      <c r="CO1728" t="s">
        <v>448</v>
      </c>
      <c r="CP1728" t="s">
        <v>696</v>
      </c>
      <c r="CQ1728" t="s">
        <v>697</v>
      </c>
      <c r="CR1728" t="s">
        <v>698</v>
      </c>
      <c r="CT1728" t="s">
        <v>427</v>
      </c>
      <c r="CU1728" s="5">
        <v>0</v>
      </c>
      <c r="CV1728" s="5">
        <v>0</v>
      </c>
      <c r="DA1728" s="5"/>
      <c r="DB1728" s="5"/>
      <c r="DF1728">
        <v>1131596796</v>
      </c>
      <c r="DK1728" t="s">
        <v>256</v>
      </c>
      <c r="DL1728" t="s">
        <v>191</v>
      </c>
      <c r="DM1728" t="s">
        <v>1389</v>
      </c>
      <c r="DN1728" t="s">
        <v>1393</v>
      </c>
      <c r="DO1728">
        <v>4000041221</v>
      </c>
      <c r="DQ1728" s="6">
        <v>45079</v>
      </c>
      <c r="DR1728" s="5"/>
      <c r="DS1728" s="5">
        <v>45098</v>
      </c>
      <c r="DT1728" s="5"/>
      <c r="DU1728" s="1" t="s">
        <v>1394</v>
      </c>
      <c r="DV1728" t="s">
        <v>1393</v>
      </c>
      <c r="DZ1728" s="11" t="s">
        <v>192</v>
      </c>
      <c r="EA1728" s="11" t="s">
        <v>338</v>
      </c>
      <c r="EB1728" s="5">
        <v>45093</v>
      </c>
      <c r="EC1728" s="5"/>
      <c r="ED1728" s="5"/>
      <c r="EF1728" t="s">
        <v>193</v>
      </c>
      <c r="EI1728" t="s">
        <v>406</v>
      </c>
      <c r="EJ1728" t="s">
        <v>407</v>
      </c>
      <c r="EK1728" t="s">
        <v>663</v>
      </c>
      <c r="EL1728" t="s">
        <v>486</v>
      </c>
      <c r="EN1728">
        <v>0.5</v>
      </c>
      <c r="EO1728">
        <v>0.15</v>
      </c>
      <c r="EP1728">
        <v>0.25</v>
      </c>
      <c r="EQ1728">
        <v>0.1</v>
      </c>
      <c r="ER1728" s="5"/>
      <c r="ES1728" s="5"/>
      <c r="ET1728" s="5"/>
      <c r="EU1728" s="5"/>
      <c r="EX1728" t="s">
        <v>1395</v>
      </c>
      <c r="EY1728" s="5">
        <v>45092</v>
      </c>
      <c r="EZ1728" s="71" t="s">
        <v>452</v>
      </c>
      <c r="FA1728" t="s">
        <v>408</v>
      </c>
    </row>
    <row r="1729" spans="1:157" x14ac:dyDescent="0.3">
      <c r="A1729" t="s">
        <v>169</v>
      </c>
      <c r="B1729">
        <v>22614</v>
      </c>
      <c r="C1729" t="s">
        <v>1389</v>
      </c>
      <c r="D1729">
        <v>194132</v>
      </c>
      <c r="F1729" t="s">
        <v>170</v>
      </c>
      <c r="G1729" t="s">
        <v>195</v>
      </c>
      <c r="H1729" s="13" t="s">
        <v>321</v>
      </c>
      <c r="I1729">
        <v>4000041222</v>
      </c>
      <c r="J1729" s="13"/>
      <c r="L1729" t="s">
        <v>337</v>
      </c>
      <c r="M1729" t="s">
        <v>203</v>
      </c>
      <c r="N1729" t="s">
        <v>174</v>
      </c>
      <c r="O1729" t="s">
        <v>175</v>
      </c>
      <c r="P1729" t="s">
        <v>176</v>
      </c>
      <c r="Q1729">
        <v>1000704896</v>
      </c>
      <c r="R1729">
        <v>330</v>
      </c>
      <c r="S1729">
        <v>1300000401</v>
      </c>
      <c r="T1729" t="s">
        <v>322</v>
      </c>
      <c r="U1729">
        <v>3</v>
      </c>
      <c r="W1729" t="s">
        <v>327</v>
      </c>
      <c r="X1729" t="s">
        <v>178</v>
      </c>
      <c r="Y1729" t="s">
        <v>1390</v>
      </c>
      <c r="Z1729" t="s">
        <v>1391</v>
      </c>
      <c r="AD1729" t="s">
        <v>1390</v>
      </c>
      <c r="AE1729" t="s">
        <v>1391</v>
      </c>
      <c r="AQ1729"/>
      <c r="AR1729" s="6">
        <v>45044</v>
      </c>
      <c r="AS1729"/>
      <c r="AV1729" s="5">
        <v>45030</v>
      </c>
      <c r="AW1729"/>
      <c r="AX1729" s="6">
        <v>45071</v>
      </c>
      <c r="BB1729" t="s">
        <v>179</v>
      </c>
      <c r="BD1729" t="s">
        <v>180</v>
      </c>
      <c r="BF1729" t="s">
        <v>1392</v>
      </c>
      <c r="BG1729" s="68" t="s">
        <v>181</v>
      </c>
      <c r="BH1729" s="6">
        <v>45076</v>
      </c>
      <c r="BI1729" s="6">
        <v>45076</v>
      </c>
      <c r="BL1729" t="s">
        <v>182</v>
      </c>
      <c r="BM1729" s="10">
        <v>10121759.999957999</v>
      </c>
      <c r="BN1729" s="10">
        <v>9639964.000074001</v>
      </c>
      <c r="BO1729" s="10">
        <v>30365279.999874</v>
      </c>
      <c r="BP1729" s="10">
        <v>28919892.000222001</v>
      </c>
      <c r="BQ1729" s="69"/>
      <c r="BR1729" t="s">
        <v>437</v>
      </c>
      <c r="BS1729" s="5">
        <v>44799</v>
      </c>
      <c r="BT1729" s="5">
        <v>44803</v>
      </c>
      <c r="BU1729" s="70"/>
      <c r="BX1729" t="s">
        <v>183</v>
      </c>
      <c r="BY1729" t="s">
        <v>685</v>
      </c>
      <c r="CG1729" t="s">
        <v>715</v>
      </c>
      <c r="CL1729" t="s">
        <v>184</v>
      </c>
      <c r="CM1729" t="s">
        <v>446</v>
      </c>
      <c r="CN1729" t="s">
        <v>447</v>
      </c>
      <c r="CO1729" t="s">
        <v>448</v>
      </c>
      <c r="CP1729" t="s">
        <v>696</v>
      </c>
      <c r="CQ1729" t="s">
        <v>697</v>
      </c>
      <c r="CR1729" t="s">
        <v>698</v>
      </c>
      <c r="CT1729" t="s">
        <v>427</v>
      </c>
      <c r="CU1729" s="5">
        <v>0</v>
      </c>
      <c r="CV1729" s="5">
        <v>0</v>
      </c>
      <c r="DA1729" s="5"/>
      <c r="DB1729" s="5"/>
      <c r="DF1729">
        <v>1131580438</v>
      </c>
      <c r="DK1729" t="s">
        <v>256</v>
      </c>
      <c r="DL1729" t="s">
        <v>191</v>
      </c>
      <c r="DM1729" t="s">
        <v>1389</v>
      </c>
      <c r="DN1729" t="s">
        <v>1393</v>
      </c>
      <c r="DO1729">
        <v>4000041222</v>
      </c>
      <c r="DQ1729" s="6">
        <v>45079</v>
      </c>
      <c r="DR1729" s="5"/>
      <c r="DS1729" s="5">
        <v>45098</v>
      </c>
      <c r="DT1729" s="5"/>
      <c r="DU1729" s="1" t="s">
        <v>1394</v>
      </c>
      <c r="DV1729" t="s">
        <v>1393</v>
      </c>
      <c r="DZ1729" s="11" t="s">
        <v>192</v>
      </c>
      <c r="EA1729" s="11" t="s">
        <v>338</v>
      </c>
      <c r="EB1729" s="5">
        <v>45093</v>
      </c>
      <c r="EC1729" s="5"/>
      <c r="ED1729" s="5"/>
      <c r="EF1729" t="s">
        <v>193</v>
      </c>
      <c r="EI1729" t="s">
        <v>406</v>
      </c>
      <c r="EJ1729" t="s">
        <v>407</v>
      </c>
      <c r="EK1729" t="s">
        <v>663</v>
      </c>
      <c r="EL1729" t="s">
        <v>486</v>
      </c>
      <c r="EN1729">
        <v>0.5</v>
      </c>
      <c r="EO1729">
        <v>0.15</v>
      </c>
      <c r="EP1729">
        <v>0.25</v>
      </c>
      <c r="EQ1729">
        <v>0.1</v>
      </c>
      <c r="ER1729" s="5"/>
      <c r="ES1729" s="5"/>
      <c r="ET1729" s="5"/>
      <c r="EU1729" s="5"/>
      <c r="EX1729" t="s">
        <v>1395</v>
      </c>
      <c r="EY1729" s="5">
        <v>45092</v>
      </c>
      <c r="EZ1729" s="71" t="s">
        <v>452</v>
      </c>
      <c r="FA1729" t="s">
        <v>408</v>
      </c>
    </row>
    <row r="1730" spans="1:157" x14ac:dyDescent="0.3">
      <c r="A1730" t="s">
        <v>169</v>
      </c>
      <c r="B1730">
        <v>22615</v>
      </c>
      <c r="C1730" t="s">
        <v>1389</v>
      </c>
      <c r="D1730">
        <v>194133</v>
      </c>
      <c r="F1730" t="s">
        <v>170</v>
      </c>
      <c r="G1730" t="s">
        <v>195</v>
      </c>
      <c r="H1730" s="13" t="s">
        <v>377</v>
      </c>
      <c r="I1730">
        <v>4000041222</v>
      </c>
      <c r="J1730" s="13"/>
      <c r="L1730" t="s">
        <v>337</v>
      </c>
      <c r="M1730" t="s">
        <v>203</v>
      </c>
      <c r="N1730" t="s">
        <v>174</v>
      </c>
      <c r="O1730" t="s">
        <v>175</v>
      </c>
      <c r="P1730" t="s">
        <v>176</v>
      </c>
      <c r="Q1730">
        <v>1000704896</v>
      </c>
      <c r="R1730">
        <v>290</v>
      </c>
      <c r="S1730">
        <v>1300000007</v>
      </c>
      <c r="T1730" t="s">
        <v>378</v>
      </c>
      <c r="U1730">
        <v>3</v>
      </c>
      <c r="W1730" t="s">
        <v>327</v>
      </c>
      <c r="X1730" t="s">
        <v>178</v>
      </c>
      <c r="Y1730" t="s">
        <v>1390</v>
      </c>
      <c r="Z1730" t="s">
        <v>1391</v>
      </c>
      <c r="AD1730" t="s">
        <v>1390</v>
      </c>
      <c r="AE1730" t="s">
        <v>1391</v>
      </c>
      <c r="AQ1730"/>
      <c r="AR1730" s="6">
        <v>45044</v>
      </c>
      <c r="AS1730"/>
      <c r="AV1730" s="5">
        <v>45030</v>
      </c>
      <c r="AW1730"/>
      <c r="AX1730" s="6">
        <v>45071</v>
      </c>
      <c r="BB1730" t="s">
        <v>179</v>
      </c>
      <c r="BD1730" t="s">
        <v>180</v>
      </c>
      <c r="BF1730" t="s">
        <v>1392</v>
      </c>
      <c r="BG1730" s="68" t="s">
        <v>181</v>
      </c>
      <c r="BH1730" s="6">
        <v>45076</v>
      </c>
      <c r="BI1730" s="6">
        <v>45076</v>
      </c>
      <c r="BL1730" t="s">
        <v>182</v>
      </c>
      <c r="BM1730" s="10">
        <v>2408959</v>
      </c>
      <c r="BN1730" s="10">
        <v>2294292.9999990002</v>
      </c>
      <c r="BO1730" s="10">
        <v>7226877</v>
      </c>
      <c r="BP1730" s="10">
        <v>6882878.9999969993</v>
      </c>
      <c r="BQ1730" s="69"/>
      <c r="BR1730" t="s">
        <v>426</v>
      </c>
      <c r="BS1730" s="5">
        <v>44799</v>
      </c>
      <c r="BT1730" s="5">
        <v>44803</v>
      </c>
      <c r="BU1730" s="70"/>
      <c r="BX1730" t="s">
        <v>183</v>
      </c>
      <c r="BY1730" t="s">
        <v>685</v>
      </c>
      <c r="CG1730" t="s">
        <v>715</v>
      </c>
      <c r="CL1730" t="s">
        <v>184</v>
      </c>
      <c r="CM1730" t="s">
        <v>446</v>
      </c>
      <c r="CN1730" t="s">
        <v>447</v>
      </c>
      <c r="CO1730" t="s">
        <v>448</v>
      </c>
      <c r="CP1730" t="s">
        <v>696</v>
      </c>
      <c r="CQ1730" t="s">
        <v>697</v>
      </c>
      <c r="CR1730" t="s">
        <v>698</v>
      </c>
      <c r="CT1730" t="s">
        <v>427</v>
      </c>
      <c r="CU1730" s="5">
        <v>0</v>
      </c>
      <c r="CV1730" s="5">
        <v>0</v>
      </c>
      <c r="DA1730" s="5"/>
      <c r="DB1730" s="5"/>
      <c r="DF1730">
        <v>1131580438</v>
      </c>
      <c r="DK1730" t="s">
        <v>256</v>
      </c>
      <c r="DL1730" t="s">
        <v>191</v>
      </c>
      <c r="DM1730" t="s">
        <v>1389</v>
      </c>
      <c r="DN1730" t="s">
        <v>1393</v>
      </c>
      <c r="DO1730">
        <v>4000041222</v>
      </c>
      <c r="DQ1730" s="6">
        <v>45079</v>
      </c>
      <c r="DR1730" s="5"/>
      <c r="DS1730" s="5">
        <v>45098</v>
      </c>
      <c r="DT1730" s="5"/>
      <c r="DU1730" s="1" t="s">
        <v>1394</v>
      </c>
      <c r="DV1730" t="s">
        <v>1393</v>
      </c>
      <c r="DZ1730" s="11" t="s">
        <v>192</v>
      </c>
      <c r="EA1730" s="11" t="s">
        <v>338</v>
      </c>
      <c r="EB1730" s="5">
        <v>45093</v>
      </c>
      <c r="EC1730" s="5"/>
      <c r="ED1730" s="5"/>
      <c r="EF1730" t="s">
        <v>193</v>
      </c>
      <c r="EI1730" t="s">
        <v>406</v>
      </c>
      <c r="EJ1730" t="s">
        <v>407</v>
      </c>
      <c r="EK1730" t="s">
        <v>663</v>
      </c>
      <c r="EL1730" t="s">
        <v>486</v>
      </c>
      <c r="EN1730">
        <v>0.5</v>
      </c>
      <c r="EO1730">
        <v>0.15</v>
      </c>
      <c r="EP1730">
        <v>0.25</v>
      </c>
      <c r="EQ1730">
        <v>0.1</v>
      </c>
      <c r="ER1730" s="5"/>
      <c r="ES1730" s="5"/>
      <c r="ET1730" s="5"/>
      <c r="EU1730" s="5"/>
      <c r="EX1730" t="s">
        <v>1395</v>
      </c>
      <c r="EY1730" s="5">
        <v>45092</v>
      </c>
      <c r="EZ1730" s="71" t="s">
        <v>452</v>
      </c>
      <c r="FA1730" t="s">
        <v>408</v>
      </c>
    </row>
    <row r="1731" spans="1:157" x14ac:dyDescent="0.3">
      <c r="A1731" t="s">
        <v>169</v>
      </c>
      <c r="B1731">
        <v>22616</v>
      </c>
      <c r="C1731" t="s">
        <v>1389</v>
      </c>
      <c r="D1731">
        <v>194135</v>
      </c>
      <c r="F1731" t="s">
        <v>170</v>
      </c>
      <c r="G1731" t="s">
        <v>195</v>
      </c>
      <c r="H1731" s="13" t="s">
        <v>316</v>
      </c>
      <c r="I1731">
        <v>4000041222</v>
      </c>
      <c r="J1731" s="13"/>
      <c r="L1731" t="s">
        <v>337</v>
      </c>
      <c r="M1731" t="s">
        <v>203</v>
      </c>
      <c r="N1731" t="s">
        <v>174</v>
      </c>
      <c r="O1731" t="s">
        <v>175</v>
      </c>
      <c r="P1731" t="s">
        <v>176</v>
      </c>
      <c r="Q1731">
        <v>1000704896</v>
      </c>
      <c r="R1731">
        <v>310</v>
      </c>
      <c r="S1731">
        <v>1300000820</v>
      </c>
      <c r="T1731" t="s">
        <v>236</v>
      </c>
      <c r="U1731">
        <v>1</v>
      </c>
      <c r="W1731" t="s">
        <v>327</v>
      </c>
      <c r="X1731" t="s">
        <v>178</v>
      </c>
      <c r="Y1731" t="s">
        <v>1390</v>
      </c>
      <c r="Z1731" t="s">
        <v>1391</v>
      </c>
      <c r="AD1731" t="s">
        <v>1390</v>
      </c>
      <c r="AE1731" t="s">
        <v>1391</v>
      </c>
      <c r="AQ1731"/>
      <c r="AR1731" s="6">
        <v>45044</v>
      </c>
      <c r="AS1731"/>
      <c r="AV1731" s="5">
        <v>45030</v>
      </c>
      <c r="AW1731"/>
      <c r="AX1731" s="6">
        <v>45071</v>
      </c>
      <c r="BB1731" t="s">
        <v>179</v>
      </c>
      <c r="BD1731" t="s">
        <v>180</v>
      </c>
      <c r="BF1731" t="s">
        <v>1392</v>
      </c>
      <c r="BG1731" s="68" t="s">
        <v>181</v>
      </c>
      <c r="BH1731" s="6">
        <v>45076</v>
      </c>
      <c r="BI1731" s="6">
        <v>45076</v>
      </c>
      <c r="BL1731" t="s">
        <v>182</v>
      </c>
      <c r="BM1731" s="10">
        <v>1956902.00028</v>
      </c>
      <c r="BN1731" s="10">
        <v>1863752.9998399999</v>
      </c>
      <c r="BO1731" s="10">
        <v>1956902.00028</v>
      </c>
      <c r="BP1731" s="10">
        <v>1863752.9998399999</v>
      </c>
      <c r="BQ1731" s="69"/>
      <c r="BR1731" t="s">
        <v>437</v>
      </c>
      <c r="BS1731" s="5">
        <v>44799</v>
      </c>
      <c r="BT1731" s="5">
        <v>44803</v>
      </c>
      <c r="BU1731" s="70"/>
      <c r="BX1731" t="s">
        <v>183</v>
      </c>
      <c r="BY1731" t="s">
        <v>685</v>
      </c>
      <c r="CG1731" t="s">
        <v>715</v>
      </c>
      <c r="CL1731" t="s">
        <v>184</v>
      </c>
      <c r="CM1731" t="s">
        <v>446</v>
      </c>
      <c r="CN1731" t="s">
        <v>447</v>
      </c>
      <c r="CO1731" t="s">
        <v>448</v>
      </c>
      <c r="CP1731" t="s">
        <v>696</v>
      </c>
      <c r="CQ1731" t="s">
        <v>697</v>
      </c>
      <c r="CR1731" t="s">
        <v>698</v>
      </c>
      <c r="CT1731" t="s">
        <v>427</v>
      </c>
      <c r="CU1731" s="5">
        <v>0</v>
      </c>
      <c r="CV1731" s="5">
        <v>0</v>
      </c>
      <c r="DA1731" s="5"/>
      <c r="DB1731" s="5"/>
      <c r="DF1731">
        <v>1131580438</v>
      </c>
      <c r="DK1731" t="s">
        <v>256</v>
      </c>
      <c r="DL1731" t="s">
        <v>191</v>
      </c>
      <c r="DM1731" t="s">
        <v>1389</v>
      </c>
      <c r="DN1731" t="s">
        <v>1393</v>
      </c>
      <c r="DO1731">
        <v>4000041222</v>
      </c>
      <c r="DQ1731" s="6">
        <v>45079</v>
      </c>
      <c r="DR1731" s="5"/>
      <c r="DS1731" s="5">
        <v>45098</v>
      </c>
      <c r="DT1731" s="5"/>
      <c r="DU1731" s="1" t="s">
        <v>1394</v>
      </c>
      <c r="DV1731" t="s">
        <v>1393</v>
      </c>
      <c r="DZ1731" s="11" t="s">
        <v>192</v>
      </c>
      <c r="EA1731" s="11" t="s">
        <v>338</v>
      </c>
      <c r="EB1731" s="5">
        <v>45093</v>
      </c>
      <c r="EC1731" s="5"/>
      <c r="ED1731" s="5"/>
      <c r="EF1731" t="s">
        <v>193</v>
      </c>
      <c r="EI1731" t="s">
        <v>406</v>
      </c>
      <c r="EJ1731" t="s">
        <v>407</v>
      </c>
      <c r="EK1731" t="s">
        <v>663</v>
      </c>
      <c r="EL1731" t="s">
        <v>486</v>
      </c>
      <c r="EN1731">
        <v>0.5</v>
      </c>
      <c r="EO1731">
        <v>0.15</v>
      </c>
      <c r="EP1731">
        <v>0.25</v>
      </c>
      <c r="EQ1731">
        <v>0.1</v>
      </c>
      <c r="ER1731" s="5"/>
      <c r="ES1731" s="5"/>
      <c r="ET1731" s="5"/>
      <c r="EU1731" s="5"/>
      <c r="EX1731" t="s">
        <v>1395</v>
      </c>
      <c r="EY1731" s="5">
        <v>45092</v>
      </c>
      <c r="EZ1731" s="71" t="s">
        <v>452</v>
      </c>
      <c r="FA1731" t="s">
        <v>408</v>
      </c>
    </row>
    <row r="1732" spans="1:157" x14ac:dyDescent="0.3">
      <c r="A1732" t="s">
        <v>169</v>
      </c>
      <c r="B1732">
        <v>22617</v>
      </c>
      <c r="C1732" t="s">
        <v>1389</v>
      </c>
      <c r="D1732">
        <v>194136</v>
      </c>
      <c r="F1732" t="s">
        <v>170</v>
      </c>
      <c r="G1732" t="s">
        <v>195</v>
      </c>
      <c r="H1732" s="13" t="s">
        <v>286</v>
      </c>
      <c r="I1732">
        <v>4000041222</v>
      </c>
      <c r="J1732" s="13"/>
      <c r="L1732" t="s">
        <v>337</v>
      </c>
      <c r="M1732" t="s">
        <v>203</v>
      </c>
      <c r="N1732" t="s">
        <v>174</v>
      </c>
      <c r="O1732" t="s">
        <v>175</v>
      </c>
      <c r="P1732" t="s">
        <v>176</v>
      </c>
      <c r="Q1732">
        <v>1000704896</v>
      </c>
      <c r="R1732">
        <v>220</v>
      </c>
      <c r="S1732">
        <v>1300000820</v>
      </c>
      <c r="T1732" t="s">
        <v>287</v>
      </c>
      <c r="U1732">
        <v>10</v>
      </c>
      <c r="W1732" t="s">
        <v>327</v>
      </c>
      <c r="X1732" t="s">
        <v>178</v>
      </c>
      <c r="Y1732" t="s">
        <v>1390</v>
      </c>
      <c r="Z1732" t="s">
        <v>1391</v>
      </c>
      <c r="AD1732" t="s">
        <v>1390</v>
      </c>
      <c r="AE1732" t="s">
        <v>1391</v>
      </c>
      <c r="AQ1732"/>
      <c r="AR1732" s="6">
        <v>45044</v>
      </c>
      <c r="AS1732"/>
      <c r="AV1732" s="5">
        <v>45030</v>
      </c>
      <c r="AW1732"/>
      <c r="AX1732" s="6">
        <v>45071</v>
      </c>
      <c r="BB1732" t="s">
        <v>179</v>
      </c>
      <c r="BD1732" t="s">
        <v>180</v>
      </c>
      <c r="BF1732" t="s">
        <v>1392</v>
      </c>
      <c r="BG1732" s="68" t="s">
        <v>181</v>
      </c>
      <c r="BH1732" s="6">
        <v>45076</v>
      </c>
      <c r="BI1732" s="6">
        <v>45076</v>
      </c>
      <c r="BL1732" t="s">
        <v>182</v>
      </c>
      <c r="BM1732" s="10">
        <v>73620.999739999999</v>
      </c>
      <c r="BN1732" s="10">
        <v>70117.000339999999</v>
      </c>
      <c r="BO1732" s="10">
        <v>736209.99739999999</v>
      </c>
      <c r="BP1732" s="10">
        <v>701170.00340000005</v>
      </c>
      <c r="BQ1732" s="69"/>
      <c r="BR1732" t="s">
        <v>425</v>
      </c>
      <c r="BS1732" s="5">
        <v>44799</v>
      </c>
      <c r="BT1732" s="5">
        <v>44803</v>
      </c>
      <c r="BU1732" s="70"/>
      <c r="BX1732" t="s">
        <v>183</v>
      </c>
      <c r="BY1732" t="s">
        <v>685</v>
      </c>
      <c r="CG1732" t="s">
        <v>715</v>
      </c>
      <c r="CL1732" t="s">
        <v>184</v>
      </c>
      <c r="CM1732" t="s">
        <v>446</v>
      </c>
      <c r="CN1732" t="s">
        <v>447</v>
      </c>
      <c r="CO1732" t="s">
        <v>448</v>
      </c>
      <c r="CP1732" t="s">
        <v>696</v>
      </c>
      <c r="CQ1732" t="s">
        <v>697</v>
      </c>
      <c r="CR1732" t="s">
        <v>698</v>
      </c>
      <c r="CT1732" t="s">
        <v>427</v>
      </c>
      <c r="CU1732" s="5">
        <v>0</v>
      </c>
      <c r="CV1732" s="5">
        <v>0</v>
      </c>
      <c r="DA1732" s="5"/>
      <c r="DB1732" s="5"/>
      <c r="DF1732">
        <v>1131580438</v>
      </c>
      <c r="DK1732" t="s">
        <v>256</v>
      </c>
      <c r="DL1732" t="s">
        <v>191</v>
      </c>
      <c r="DM1732" t="s">
        <v>1389</v>
      </c>
      <c r="DN1732" t="s">
        <v>1393</v>
      </c>
      <c r="DO1732">
        <v>4000041222</v>
      </c>
      <c r="DQ1732" s="6">
        <v>45079</v>
      </c>
      <c r="DR1732" s="5"/>
      <c r="DS1732" s="5">
        <v>45098</v>
      </c>
      <c r="DT1732" s="5"/>
      <c r="DU1732" s="1" t="s">
        <v>1394</v>
      </c>
      <c r="DV1732" t="s">
        <v>1393</v>
      </c>
      <c r="DZ1732" s="11" t="s">
        <v>192</v>
      </c>
      <c r="EA1732" s="11" t="s">
        <v>338</v>
      </c>
      <c r="EB1732" s="5">
        <v>45093</v>
      </c>
      <c r="EC1732" s="5"/>
      <c r="ED1732" s="5"/>
      <c r="EF1732" t="s">
        <v>193</v>
      </c>
      <c r="EI1732" t="s">
        <v>406</v>
      </c>
      <c r="EJ1732" t="s">
        <v>407</v>
      </c>
      <c r="EK1732" t="s">
        <v>663</v>
      </c>
      <c r="EL1732" t="s">
        <v>486</v>
      </c>
      <c r="EN1732">
        <v>0.5</v>
      </c>
      <c r="EO1732">
        <v>0.15</v>
      </c>
      <c r="EP1732">
        <v>0.25</v>
      </c>
      <c r="EQ1732">
        <v>0.1</v>
      </c>
      <c r="ER1732" s="5"/>
      <c r="ES1732" s="5"/>
      <c r="ET1732" s="5"/>
      <c r="EU1732" s="5"/>
      <c r="EX1732" t="s">
        <v>1395</v>
      </c>
      <c r="EY1732" s="5">
        <v>45092</v>
      </c>
      <c r="EZ1732" s="71" t="s">
        <v>452</v>
      </c>
      <c r="FA1732" t="s">
        <v>408</v>
      </c>
    </row>
    <row r="1733" spans="1:157" x14ac:dyDescent="0.3">
      <c r="A1733" t="s">
        <v>169</v>
      </c>
      <c r="B1733">
        <v>22618</v>
      </c>
      <c r="C1733" t="s">
        <v>1389</v>
      </c>
      <c r="D1733">
        <v>194137</v>
      </c>
      <c r="F1733" t="s">
        <v>170</v>
      </c>
      <c r="G1733" t="s">
        <v>195</v>
      </c>
      <c r="H1733" s="13" t="s">
        <v>288</v>
      </c>
      <c r="I1733">
        <v>4000041222</v>
      </c>
      <c r="J1733" s="13"/>
      <c r="L1733" t="s">
        <v>337</v>
      </c>
      <c r="M1733" t="s">
        <v>203</v>
      </c>
      <c r="N1733" t="s">
        <v>174</v>
      </c>
      <c r="O1733" t="s">
        <v>175</v>
      </c>
      <c r="P1733" t="s">
        <v>176</v>
      </c>
      <c r="Q1733">
        <v>1000704896</v>
      </c>
      <c r="R1733">
        <v>230</v>
      </c>
      <c r="S1733">
        <v>1300000820</v>
      </c>
      <c r="T1733" t="s">
        <v>230</v>
      </c>
      <c r="U1733">
        <v>10</v>
      </c>
      <c r="W1733" t="s">
        <v>327</v>
      </c>
      <c r="X1733" t="s">
        <v>178</v>
      </c>
      <c r="Y1733" t="s">
        <v>1390</v>
      </c>
      <c r="Z1733" t="s">
        <v>1391</v>
      </c>
      <c r="AD1733" t="s">
        <v>1390</v>
      </c>
      <c r="AE1733" t="s">
        <v>1391</v>
      </c>
      <c r="AQ1733"/>
      <c r="AR1733" s="6">
        <v>45044</v>
      </c>
      <c r="AS1733"/>
      <c r="AV1733" s="5">
        <v>45030</v>
      </c>
      <c r="AW1733"/>
      <c r="AX1733" s="6">
        <v>45071</v>
      </c>
      <c r="BB1733" t="s">
        <v>179</v>
      </c>
      <c r="BD1733" t="s">
        <v>180</v>
      </c>
      <c r="BF1733" t="s">
        <v>1392</v>
      </c>
      <c r="BG1733" s="68" t="s">
        <v>181</v>
      </c>
      <c r="BH1733" s="6">
        <v>45076</v>
      </c>
      <c r="BI1733" s="6">
        <v>45076</v>
      </c>
      <c r="BL1733" t="s">
        <v>182</v>
      </c>
      <c r="BM1733" s="10">
        <v>34873.000180000003</v>
      </c>
      <c r="BN1733" s="10">
        <v>33213.000379999998</v>
      </c>
      <c r="BO1733" s="10">
        <v>348730.00180000003</v>
      </c>
      <c r="BP1733" s="10">
        <v>332130.00379999989</v>
      </c>
      <c r="BQ1733" s="69"/>
      <c r="BR1733" t="s">
        <v>425</v>
      </c>
      <c r="BS1733" s="5">
        <v>44799</v>
      </c>
      <c r="BT1733" s="5">
        <v>44803</v>
      </c>
      <c r="BU1733" s="70"/>
      <c r="BX1733" t="s">
        <v>183</v>
      </c>
      <c r="BY1733" t="s">
        <v>685</v>
      </c>
      <c r="CG1733" t="s">
        <v>715</v>
      </c>
      <c r="CL1733" t="s">
        <v>184</v>
      </c>
      <c r="CM1733" t="s">
        <v>446</v>
      </c>
      <c r="CN1733" t="s">
        <v>447</v>
      </c>
      <c r="CO1733" t="s">
        <v>448</v>
      </c>
      <c r="CP1733" t="s">
        <v>696</v>
      </c>
      <c r="CQ1733" t="s">
        <v>697</v>
      </c>
      <c r="CR1733" t="s">
        <v>698</v>
      </c>
      <c r="CT1733" t="s">
        <v>427</v>
      </c>
      <c r="CU1733" s="5">
        <v>0</v>
      </c>
      <c r="CV1733" s="5">
        <v>0</v>
      </c>
      <c r="DA1733" s="5"/>
      <c r="DB1733" s="5"/>
      <c r="DF1733">
        <v>1131580438</v>
      </c>
      <c r="DK1733" t="s">
        <v>256</v>
      </c>
      <c r="DL1733" t="s">
        <v>191</v>
      </c>
      <c r="DM1733" t="s">
        <v>1389</v>
      </c>
      <c r="DN1733" t="s">
        <v>1393</v>
      </c>
      <c r="DO1733">
        <v>4000041222</v>
      </c>
      <c r="DQ1733" s="6">
        <v>45079</v>
      </c>
      <c r="DR1733" s="5"/>
      <c r="DS1733" s="5">
        <v>45098</v>
      </c>
      <c r="DT1733" s="5"/>
      <c r="DU1733" s="1" t="s">
        <v>1394</v>
      </c>
      <c r="DV1733" t="s">
        <v>1393</v>
      </c>
      <c r="DZ1733" s="11" t="s">
        <v>192</v>
      </c>
      <c r="EA1733" s="11" t="s">
        <v>338</v>
      </c>
      <c r="EB1733" s="5">
        <v>45093</v>
      </c>
      <c r="EC1733" s="5"/>
      <c r="ED1733" s="5"/>
      <c r="EF1733" t="s">
        <v>193</v>
      </c>
      <c r="EI1733" t="s">
        <v>406</v>
      </c>
      <c r="EJ1733" t="s">
        <v>407</v>
      </c>
      <c r="EK1733" t="s">
        <v>663</v>
      </c>
      <c r="EL1733" t="s">
        <v>486</v>
      </c>
      <c r="EN1733">
        <v>0.5</v>
      </c>
      <c r="EO1733">
        <v>0.15</v>
      </c>
      <c r="EP1733">
        <v>0.25</v>
      </c>
      <c r="EQ1733">
        <v>0.1</v>
      </c>
      <c r="ER1733" s="5"/>
      <c r="ES1733" s="5"/>
      <c r="ET1733" s="5"/>
      <c r="EU1733" s="5"/>
      <c r="EX1733" t="s">
        <v>1395</v>
      </c>
      <c r="EY1733" s="5">
        <v>45092</v>
      </c>
      <c r="EZ1733" s="71" t="s">
        <v>452</v>
      </c>
      <c r="FA1733" t="s">
        <v>408</v>
      </c>
    </row>
    <row r="1734" spans="1:157" x14ac:dyDescent="0.3">
      <c r="A1734" t="s">
        <v>169</v>
      </c>
      <c r="B1734">
        <v>22619</v>
      </c>
      <c r="C1734" t="s">
        <v>1389</v>
      </c>
      <c r="D1734">
        <v>194138</v>
      </c>
      <c r="F1734" t="s">
        <v>170</v>
      </c>
      <c r="G1734" t="s">
        <v>195</v>
      </c>
      <c r="H1734" s="13" t="s">
        <v>202</v>
      </c>
      <c r="I1734">
        <v>4000041222</v>
      </c>
      <c r="J1734" s="13"/>
      <c r="L1734" t="s">
        <v>337</v>
      </c>
      <c r="M1734" t="s">
        <v>203</v>
      </c>
      <c r="N1734" t="s">
        <v>174</v>
      </c>
      <c r="O1734" t="s">
        <v>175</v>
      </c>
      <c r="P1734" t="s">
        <v>176</v>
      </c>
      <c r="Q1734">
        <v>1000704896</v>
      </c>
      <c r="R1734">
        <v>270</v>
      </c>
      <c r="S1734">
        <v>1300000820</v>
      </c>
      <c r="T1734" t="s">
        <v>204</v>
      </c>
      <c r="U1734">
        <v>1</v>
      </c>
      <c r="W1734" t="s">
        <v>327</v>
      </c>
      <c r="X1734" t="s">
        <v>178</v>
      </c>
      <c r="Y1734" t="s">
        <v>1390</v>
      </c>
      <c r="Z1734" t="s">
        <v>1391</v>
      </c>
      <c r="AD1734" t="s">
        <v>1390</v>
      </c>
      <c r="AE1734" t="s">
        <v>1391</v>
      </c>
      <c r="AQ1734"/>
      <c r="AR1734" s="6">
        <v>45044</v>
      </c>
      <c r="AS1734"/>
      <c r="AV1734" s="5">
        <v>45030</v>
      </c>
      <c r="AW1734"/>
      <c r="AX1734" s="6">
        <v>45071</v>
      </c>
      <c r="BB1734" t="s">
        <v>179</v>
      </c>
      <c r="BD1734" t="s">
        <v>180</v>
      </c>
      <c r="BF1734" t="s">
        <v>1392</v>
      </c>
      <c r="BG1734" s="68" t="s">
        <v>181</v>
      </c>
      <c r="BH1734" s="6">
        <v>45076</v>
      </c>
      <c r="BI1734" s="6">
        <v>45076</v>
      </c>
      <c r="BL1734" t="s">
        <v>182</v>
      </c>
      <c r="BM1734" s="10">
        <v>80795.999739999999</v>
      </c>
      <c r="BN1734" s="10">
        <v>76949.999660000001</v>
      </c>
      <c r="BO1734" s="10">
        <v>80795.999739999999</v>
      </c>
      <c r="BP1734" s="10">
        <v>76949.999660000001</v>
      </c>
      <c r="BQ1734" s="69"/>
      <c r="BR1734" t="s">
        <v>1272</v>
      </c>
      <c r="BS1734" s="5">
        <v>44848</v>
      </c>
      <c r="BT1734" s="5">
        <v>44853</v>
      </c>
      <c r="BU1734" s="70"/>
      <c r="BX1734" t="s">
        <v>183</v>
      </c>
      <c r="BY1734" t="s">
        <v>685</v>
      </c>
      <c r="CG1734" t="s">
        <v>715</v>
      </c>
      <c r="CL1734" t="s">
        <v>184</v>
      </c>
      <c r="CM1734" t="s">
        <v>446</v>
      </c>
      <c r="CN1734" t="s">
        <v>447</v>
      </c>
      <c r="CO1734" t="s">
        <v>448</v>
      </c>
      <c r="CP1734" t="s">
        <v>696</v>
      </c>
      <c r="CQ1734" t="s">
        <v>697</v>
      </c>
      <c r="CR1734" t="s">
        <v>698</v>
      </c>
      <c r="CT1734" t="s">
        <v>427</v>
      </c>
      <c r="CU1734" s="5">
        <v>0</v>
      </c>
      <c r="CV1734" s="5">
        <v>0</v>
      </c>
      <c r="DA1734" s="5"/>
      <c r="DB1734" s="5"/>
      <c r="DF1734">
        <v>1131580438</v>
      </c>
      <c r="DK1734" t="s">
        <v>256</v>
      </c>
      <c r="DL1734" t="s">
        <v>191</v>
      </c>
      <c r="DM1734" t="s">
        <v>1389</v>
      </c>
      <c r="DN1734" t="s">
        <v>1393</v>
      </c>
      <c r="DO1734">
        <v>4000041222</v>
      </c>
      <c r="DQ1734" s="6">
        <v>45079</v>
      </c>
      <c r="DR1734" s="5"/>
      <c r="DS1734" s="5">
        <v>45098</v>
      </c>
      <c r="DT1734" s="5"/>
      <c r="DU1734" s="1" t="s">
        <v>1394</v>
      </c>
      <c r="DV1734" t="s">
        <v>1393</v>
      </c>
      <c r="DZ1734" s="11" t="s">
        <v>192</v>
      </c>
      <c r="EA1734" s="11" t="s">
        <v>338</v>
      </c>
      <c r="EB1734" s="5">
        <v>45093</v>
      </c>
      <c r="EC1734" s="5"/>
      <c r="ED1734" s="5"/>
      <c r="EF1734" t="s">
        <v>193</v>
      </c>
      <c r="EI1734" t="s">
        <v>406</v>
      </c>
      <c r="EJ1734" t="s">
        <v>407</v>
      </c>
      <c r="EK1734" t="s">
        <v>663</v>
      </c>
      <c r="EL1734" t="s">
        <v>486</v>
      </c>
      <c r="EN1734">
        <v>0.5</v>
      </c>
      <c r="EO1734">
        <v>0.15</v>
      </c>
      <c r="EP1734">
        <v>0.25</v>
      </c>
      <c r="EQ1734">
        <v>0.1</v>
      </c>
      <c r="ER1734" s="5"/>
      <c r="ES1734" s="5"/>
      <c r="ET1734" s="5"/>
      <c r="EU1734" s="5"/>
      <c r="EX1734" t="s">
        <v>1395</v>
      </c>
      <c r="EY1734" s="5">
        <v>45092</v>
      </c>
      <c r="EZ1734" s="71" t="s">
        <v>452</v>
      </c>
      <c r="FA1734" t="s">
        <v>408</v>
      </c>
    </row>
    <row r="1735" spans="1:157" x14ac:dyDescent="0.3">
      <c r="A1735" t="s">
        <v>169</v>
      </c>
      <c r="B1735">
        <v>22620</v>
      </c>
      <c r="C1735" t="s">
        <v>1389</v>
      </c>
      <c r="D1735">
        <v>194139</v>
      </c>
      <c r="F1735" t="s">
        <v>170</v>
      </c>
      <c r="G1735" t="s">
        <v>195</v>
      </c>
      <c r="H1735" s="13" t="s">
        <v>293</v>
      </c>
      <c r="I1735">
        <v>4000041222</v>
      </c>
      <c r="J1735" s="13"/>
      <c r="L1735" t="s">
        <v>337</v>
      </c>
      <c r="M1735" t="s">
        <v>203</v>
      </c>
      <c r="N1735" t="s">
        <v>174</v>
      </c>
      <c r="O1735" t="s">
        <v>175</v>
      </c>
      <c r="P1735" t="s">
        <v>176</v>
      </c>
      <c r="Q1735">
        <v>1000704896</v>
      </c>
      <c r="R1735">
        <v>280</v>
      </c>
      <c r="S1735">
        <v>1300000820</v>
      </c>
      <c r="T1735" t="s">
        <v>231</v>
      </c>
      <c r="U1735">
        <v>1</v>
      </c>
      <c r="W1735" t="s">
        <v>327</v>
      </c>
      <c r="X1735" t="s">
        <v>178</v>
      </c>
      <c r="Y1735" t="s">
        <v>1390</v>
      </c>
      <c r="Z1735" t="s">
        <v>1391</v>
      </c>
      <c r="AD1735" t="s">
        <v>1390</v>
      </c>
      <c r="AE1735" t="s">
        <v>1391</v>
      </c>
      <c r="AQ1735"/>
      <c r="AR1735" s="6">
        <v>45044</v>
      </c>
      <c r="AS1735"/>
      <c r="AV1735" s="5">
        <v>45030</v>
      </c>
      <c r="AW1735"/>
      <c r="AX1735" s="6">
        <v>45071</v>
      </c>
      <c r="BB1735" t="s">
        <v>179</v>
      </c>
      <c r="BD1735" t="s">
        <v>180</v>
      </c>
      <c r="BF1735" t="s">
        <v>1392</v>
      </c>
      <c r="BG1735" s="68" t="s">
        <v>181</v>
      </c>
      <c r="BH1735" s="6">
        <v>45076</v>
      </c>
      <c r="BI1735" s="6">
        <v>45076</v>
      </c>
      <c r="BL1735" t="s">
        <v>182</v>
      </c>
      <c r="BM1735" s="10">
        <v>80795.999739999999</v>
      </c>
      <c r="BN1735" s="10">
        <v>76949.999660000001</v>
      </c>
      <c r="BO1735" s="10">
        <v>80795.999739999999</v>
      </c>
      <c r="BP1735" s="10">
        <v>76949.999660000001</v>
      </c>
      <c r="BQ1735" s="69"/>
      <c r="BR1735" t="s">
        <v>1374</v>
      </c>
      <c r="BS1735" s="5">
        <v>44861</v>
      </c>
      <c r="BT1735" s="5">
        <v>44866</v>
      </c>
      <c r="BU1735" s="70"/>
      <c r="BX1735" t="s">
        <v>183</v>
      </c>
      <c r="BY1735" t="s">
        <v>685</v>
      </c>
      <c r="CG1735" t="s">
        <v>715</v>
      </c>
      <c r="CL1735" t="s">
        <v>184</v>
      </c>
      <c r="CM1735" t="s">
        <v>446</v>
      </c>
      <c r="CN1735" t="s">
        <v>447</v>
      </c>
      <c r="CO1735" t="s">
        <v>448</v>
      </c>
      <c r="CP1735" t="s">
        <v>696</v>
      </c>
      <c r="CQ1735" t="s">
        <v>697</v>
      </c>
      <c r="CR1735" t="s">
        <v>698</v>
      </c>
      <c r="CT1735" t="s">
        <v>427</v>
      </c>
      <c r="CU1735" s="5">
        <v>0</v>
      </c>
      <c r="CV1735" s="5">
        <v>0</v>
      </c>
      <c r="DA1735" s="5"/>
      <c r="DB1735" s="5"/>
      <c r="DF1735">
        <v>1131580438</v>
      </c>
      <c r="DK1735" t="s">
        <v>256</v>
      </c>
      <c r="DL1735" t="s">
        <v>191</v>
      </c>
      <c r="DM1735" t="s">
        <v>1389</v>
      </c>
      <c r="DN1735" t="s">
        <v>1393</v>
      </c>
      <c r="DO1735">
        <v>4000041222</v>
      </c>
      <c r="DQ1735" s="6">
        <v>45079</v>
      </c>
      <c r="DR1735" s="5"/>
      <c r="DS1735" s="5">
        <v>45098</v>
      </c>
      <c r="DT1735" s="5"/>
      <c r="DU1735" s="1" t="s">
        <v>1394</v>
      </c>
      <c r="DV1735" t="s">
        <v>1393</v>
      </c>
      <c r="DZ1735" s="11" t="s">
        <v>192</v>
      </c>
      <c r="EA1735" s="11" t="s">
        <v>338</v>
      </c>
      <c r="EB1735" s="5">
        <v>45093</v>
      </c>
      <c r="EC1735" s="5"/>
      <c r="ED1735" s="5"/>
      <c r="EF1735" t="s">
        <v>193</v>
      </c>
      <c r="EI1735" t="s">
        <v>406</v>
      </c>
      <c r="EJ1735" t="s">
        <v>407</v>
      </c>
      <c r="EK1735" t="s">
        <v>663</v>
      </c>
      <c r="EL1735" t="s">
        <v>486</v>
      </c>
      <c r="EN1735">
        <v>0.5</v>
      </c>
      <c r="EO1735">
        <v>0.15</v>
      </c>
      <c r="EP1735">
        <v>0.25</v>
      </c>
      <c r="EQ1735">
        <v>0.1</v>
      </c>
      <c r="ER1735" s="5"/>
      <c r="ES1735" s="5"/>
      <c r="ET1735" s="5"/>
      <c r="EU1735" s="5"/>
      <c r="EX1735" t="s">
        <v>1395</v>
      </c>
      <c r="EY1735" s="5">
        <v>45092</v>
      </c>
      <c r="EZ1735" s="71" t="s">
        <v>452</v>
      </c>
      <c r="FA1735" t="s">
        <v>408</v>
      </c>
    </row>
    <row r="1736" spans="1:157" x14ac:dyDescent="0.3">
      <c r="A1736" t="s">
        <v>169</v>
      </c>
      <c r="B1736">
        <v>22621</v>
      </c>
      <c r="C1736" t="s">
        <v>1389</v>
      </c>
      <c r="D1736">
        <v>194140</v>
      </c>
      <c r="F1736" t="s">
        <v>170</v>
      </c>
      <c r="G1736" t="s">
        <v>195</v>
      </c>
      <c r="H1736" s="13" t="s">
        <v>319</v>
      </c>
      <c r="I1736">
        <v>4000041222</v>
      </c>
      <c r="J1736" s="13"/>
      <c r="L1736" t="s">
        <v>337</v>
      </c>
      <c r="M1736" t="s">
        <v>203</v>
      </c>
      <c r="N1736" t="s">
        <v>174</v>
      </c>
      <c r="O1736" t="s">
        <v>175</v>
      </c>
      <c r="P1736" t="s">
        <v>176</v>
      </c>
      <c r="Q1736">
        <v>1000704896</v>
      </c>
      <c r="R1736">
        <v>360</v>
      </c>
      <c r="S1736">
        <v>1300000725</v>
      </c>
      <c r="T1736" t="s">
        <v>242</v>
      </c>
      <c r="U1736">
        <v>8</v>
      </c>
      <c r="W1736" t="s">
        <v>327</v>
      </c>
      <c r="X1736" t="s">
        <v>178</v>
      </c>
      <c r="Y1736" t="s">
        <v>1390</v>
      </c>
      <c r="Z1736" t="s">
        <v>1391</v>
      </c>
      <c r="AD1736" t="s">
        <v>1390</v>
      </c>
      <c r="AE1736" t="s">
        <v>1391</v>
      </c>
      <c r="AQ1736"/>
      <c r="AR1736" s="6">
        <v>45044</v>
      </c>
      <c r="AS1736"/>
      <c r="AV1736" s="5">
        <v>45030</v>
      </c>
      <c r="AW1736"/>
      <c r="AX1736" s="6">
        <v>45071</v>
      </c>
      <c r="BB1736" t="s">
        <v>179</v>
      </c>
      <c r="BD1736" t="s">
        <v>180</v>
      </c>
      <c r="BF1736" t="s">
        <v>1392</v>
      </c>
      <c r="BG1736" s="68" t="s">
        <v>181</v>
      </c>
      <c r="BH1736" s="6">
        <v>45076</v>
      </c>
      <c r="BI1736" s="6">
        <v>45076</v>
      </c>
      <c r="BL1736" t="s">
        <v>182</v>
      </c>
      <c r="BM1736" s="10">
        <v>323185.00014999998</v>
      </c>
      <c r="BN1736" s="10">
        <v>307800.99967500003</v>
      </c>
      <c r="BO1736" s="10">
        <v>2585480.0011999998</v>
      </c>
      <c r="BP1736" s="10">
        <v>2462407.9974000002</v>
      </c>
      <c r="BQ1736" s="69"/>
      <c r="BR1736" t="s">
        <v>437</v>
      </c>
      <c r="BS1736" s="5">
        <v>44799</v>
      </c>
      <c r="BT1736" s="5">
        <v>44803</v>
      </c>
      <c r="BU1736" s="70"/>
      <c r="BX1736" t="s">
        <v>183</v>
      </c>
      <c r="BY1736" t="s">
        <v>685</v>
      </c>
      <c r="CG1736" t="s">
        <v>715</v>
      </c>
      <c r="CL1736" t="s">
        <v>184</v>
      </c>
      <c r="CM1736" t="s">
        <v>446</v>
      </c>
      <c r="CN1736" t="s">
        <v>447</v>
      </c>
      <c r="CO1736" t="s">
        <v>448</v>
      </c>
      <c r="CP1736" t="s">
        <v>696</v>
      </c>
      <c r="CQ1736" t="s">
        <v>697</v>
      </c>
      <c r="CR1736" t="s">
        <v>698</v>
      </c>
      <c r="CT1736" t="s">
        <v>427</v>
      </c>
      <c r="CU1736" s="5">
        <v>0</v>
      </c>
      <c r="CV1736" s="5">
        <v>0</v>
      </c>
      <c r="DA1736" s="5"/>
      <c r="DB1736" s="5"/>
      <c r="DF1736">
        <v>1131580438</v>
      </c>
      <c r="DK1736" t="s">
        <v>256</v>
      </c>
      <c r="DL1736" t="s">
        <v>191</v>
      </c>
      <c r="DM1736" t="s">
        <v>1389</v>
      </c>
      <c r="DN1736" t="s">
        <v>1393</v>
      </c>
      <c r="DO1736">
        <v>4000041222</v>
      </c>
      <c r="DQ1736" s="6">
        <v>45079</v>
      </c>
      <c r="DR1736" s="5"/>
      <c r="DS1736" s="5">
        <v>45098</v>
      </c>
      <c r="DT1736" s="5"/>
      <c r="DU1736" s="1" t="s">
        <v>1394</v>
      </c>
      <c r="DV1736" t="s">
        <v>1393</v>
      </c>
      <c r="DZ1736" s="11" t="s">
        <v>192</v>
      </c>
      <c r="EA1736" s="11" t="s">
        <v>338</v>
      </c>
      <c r="EB1736" s="5">
        <v>45093</v>
      </c>
      <c r="EC1736" s="5"/>
      <c r="ED1736" s="5"/>
      <c r="EF1736" t="s">
        <v>193</v>
      </c>
      <c r="EI1736" t="s">
        <v>406</v>
      </c>
      <c r="EJ1736" t="s">
        <v>407</v>
      </c>
      <c r="EK1736" t="s">
        <v>663</v>
      </c>
      <c r="EL1736" t="s">
        <v>486</v>
      </c>
      <c r="EN1736">
        <v>0.5</v>
      </c>
      <c r="EO1736">
        <v>0.15</v>
      </c>
      <c r="EP1736">
        <v>0.25</v>
      </c>
      <c r="EQ1736">
        <v>0.1</v>
      </c>
      <c r="ER1736" s="5"/>
      <c r="ES1736" s="5"/>
      <c r="ET1736" s="5"/>
      <c r="EU1736" s="5"/>
      <c r="EX1736" t="s">
        <v>1395</v>
      </c>
      <c r="EY1736" s="5">
        <v>45092</v>
      </c>
      <c r="EZ1736" s="71" t="s">
        <v>452</v>
      </c>
      <c r="FA1736" t="s">
        <v>408</v>
      </c>
    </row>
    <row r="1737" spans="1:157" x14ac:dyDescent="0.3">
      <c r="A1737" t="s">
        <v>169</v>
      </c>
      <c r="B1737">
        <v>22622</v>
      </c>
      <c r="C1737" t="s">
        <v>1389</v>
      </c>
      <c r="D1737">
        <v>194141</v>
      </c>
      <c r="F1737" t="s">
        <v>170</v>
      </c>
      <c r="G1737" t="s">
        <v>195</v>
      </c>
      <c r="H1737" s="13" t="s">
        <v>318</v>
      </c>
      <c r="I1737">
        <v>4000041222</v>
      </c>
      <c r="J1737" s="13"/>
      <c r="L1737" t="s">
        <v>337</v>
      </c>
      <c r="M1737" t="s">
        <v>203</v>
      </c>
      <c r="N1737" t="s">
        <v>174</v>
      </c>
      <c r="O1737" t="s">
        <v>175</v>
      </c>
      <c r="P1737" t="s">
        <v>176</v>
      </c>
      <c r="Q1737">
        <v>1000704896</v>
      </c>
      <c r="R1737">
        <v>350</v>
      </c>
      <c r="S1737">
        <v>1300000725</v>
      </c>
      <c r="T1737" t="s">
        <v>240</v>
      </c>
      <c r="U1737">
        <v>4</v>
      </c>
      <c r="W1737" t="s">
        <v>327</v>
      </c>
      <c r="X1737" t="s">
        <v>178</v>
      </c>
      <c r="Y1737" t="s">
        <v>1390</v>
      </c>
      <c r="Z1737" t="s">
        <v>1391</v>
      </c>
      <c r="AD1737" t="s">
        <v>1390</v>
      </c>
      <c r="AE1737" t="s">
        <v>1391</v>
      </c>
      <c r="AQ1737"/>
      <c r="AR1737" s="6">
        <v>45044</v>
      </c>
      <c r="AS1737"/>
      <c r="AV1737" s="5">
        <v>45030</v>
      </c>
      <c r="AW1737"/>
      <c r="AX1737" s="6">
        <v>45071</v>
      </c>
      <c r="BB1737" t="s">
        <v>179</v>
      </c>
      <c r="BD1737" t="s">
        <v>180</v>
      </c>
      <c r="BF1737" t="s">
        <v>1392</v>
      </c>
      <c r="BG1737" s="68" t="s">
        <v>181</v>
      </c>
      <c r="BH1737" s="6">
        <v>45076</v>
      </c>
      <c r="BI1737" s="6">
        <v>45076</v>
      </c>
      <c r="BL1737" t="s">
        <v>182</v>
      </c>
      <c r="BM1737" s="10">
        <v>186707.000325</v>
      </c>
      <c r="BN1737" s="10">
        <v>177820.00034999999</v>
      </c>
      <c r="BO1737" s="10">
        <v>746828.0013</v>
      </c>
      <c r="BP1737" s="10">
        <v>711280.00140000007</v>
      </c>
      <c r="BQ1737" s="69"/>
      <c r="BR1737" t="s">
        <v>437</v>
      </c>
      <c r="BS1737" s="5">
        <v>44799</v>
      </c>
      <c r="BT1737" s="5">
        <v>44803</v>
      </c>
      <c r="BU1737" s="70"/>
      <c r="BX1737" t="s">
        <v>183</v>
      </c>
      <c r="BY1737" t="s">
        <v>685</v>
      </c>
      <c r="CG1737" t="s">
        <v>715</v>
      </c>
      <c r="CL1737" t="s">
        <v>184</v>
      </c>
      <c r="CM1737" t="s">
        <v>446</v>
      </c>
      <c r="CN1737" t="s">
        <v>447</v>
      </c>
      <c r="CO1737" t="s">
        <v>448</v>
      </c>
      <c r="CP1737" t="s">
        <v>696</v>
      </c>
      <c r="CQ1737" t="s">
        <v>697</v>
      </c>
      <c r="CR1737" t="s">
        <v>698</v>
      </c>
      <c r="CT1737" t="s">
        <v>427</v>
      </c>
      <c r="CU1737" s="5">
        <v>0</v>
      </c>
      <c r="CV1737" s="5">
        <v>0</v>
      </c>
      <c r="DA1737" s="5"/>
      <c r="DB1737" s="5"/>
      <c r="DF1737">
        <v>1131580438</v>
      </c>
      <c r="DK1737" t="s">
        <v>256</v>
      </c>
      <c r="DL1737" t="s">
        <v>191</v>
      </c>
      <c r="DM1737" t="s">
        <v>1389</v>
      </c>
      <c r="DN1737" t="s">
        <v>1393</v>
      </c>
      <c r="DO1737">
        <v>4000041222</v>
      </c>
      <c r="DQ1737" s="6">
        <v>45079</v>
      </c>
      <c r="DR1737" s="5"/>
      <c r="DS1737" s="5">
        <v>45098</v>
      </c>
      <c r="DT1737" s="5"/>
      <c r="DU1737" s="1" t="s">
        <v>1394</v>
      </c>
      <c r="DV1737" t="s">
        <v>1393</v>
      </c>
      <c r="DZ1737" s="11" t="s">
        <v>192</v>
      </c>
      <c r="EA1737" s="11" t="s">
        <v>338</v>
      </c>
      <c r="EB1737" s="5">
        <v>45093</v>
      </c>
      <c r="EC1737" s="5"/>
      <c r="ED1737" s="5"/>
      <c r="EF1737" t="s">
        <v>193</v>
      </c>
      <c r="EI1737" t="s">
        <v>406</v>
      </c>
      <c r="EJ1737" t="s">
        <v>407</v>
      </c>
      <c r="EK1737" t="s">
        <v>663</v>
      </c>
      <c r="EL1737" t="s">
        <v>486</v>
      </c>
      <c r="EN1737">
        <v>0.5</v>
      </c>
      <c r="EO1737">
        <v>0.15</v>
      </c>
      <c r="EP1737">
        <v>0.25</v>
      </c>
      <c r="EQ1737">
        <v>0.1</v>
      </c>
      <c r="ER1737" s="5"/>
      <c r="ES1737" s="5"/>
      <c r="ET1737" s="5"/>
      <c r="EU1737" s="5"/>
      <c r="EX1737" t="s">
        <v>1395</v>
      </c>
      <c r="EY1737" s="5">
        <v>45092</v>
      </c>
      <c r="EZ1737" s="71" t="s">
        <v>452</v>
      </c>
      <c r="FA1737" t="s">
        <v>408</v>
      </c>
    </row>
    <row r="1738" spans="1:157" x14ac:dyDescent="0.3">
      <c r="A1738" t="s">
        <v>169</v>
      </c>
      <c r="B1738">
        <v>22623</v>
      </c>
      <c r="C1738" t="s">
        <v>1389</v>
      </c>
      <c r="D1738">
        <v>194142</v>
      </c>
      <c r="F1738" t="s">
        <v>170</v>
      </c>
      <c r="G1738" t="s">
        <v>195</v>
      </c>
      <c r="H1738" s="13" t="s">
        <v>315</v>
      </c>
      <c r="I1738">
        <v>4000041222</v>
      </c>
      <c r="J1738" s="13"/>
      <c r="L1738" t="s">
        <v>337</v>
      </c>
      <c r="M1738" t="s">
        <v>203</v>
      </c>
      <c r="N1738" t="s">
        <v>174</v>
      </c>
      <c r="O1738" t="s">
        <v>175</v>
      </c>
      <c r="P1738" t="s">
        <v>176</v>
      </c>
      <c r="Q1738">
        <v>1000704896</v>
      </c>
      <c r="R1738">
        <v>300</v>
      </c>
      <c r="S1738">
        <v>1300000820</v>
      </c>
      <c r="T1738" t="s">
        <v>233</v>
      </c>
      <c r="U1738">
        <v>120</v>
      </c>
      <c r="W1738" t="s">
        <v>327</v>
      </c>
      <c r="X1738" t="s">
        <v>178</v>
      </c>
      <c r="Y1738" t="s">
        <v>1390</v>
      </c>
      <c r="Z1738" t="s">
        <v>1391</v>
      </c>
      <c r="AD1738" t="s">
        <v>1390</v>
      </c>
      <c r="AE1738" t="s">
        <v>1391</v>
      </c>
      <c r="AQ1738"/>
      <c r="AR1738" s="6">
        <v>45044</v>
      </c>
      <c r="AS1738"/>
      <c r="AV1738" s="5">
        <v>45030</v>
      </c>
      <c r="AW1738"/>
      <c r="AX1738" s="6">
        <v>45071</v>
      </c>
      <c r="BB1738" t="s">
        <v>179</v>
      </c>
      <c r="BD1738" t="s">
        <v>180</v>
      </c>
      <c r="BF1738" t="s">
        <v>1392</v>
      </c>
      <c r="BG1738" s="68" t="s">
        <v>181</v>
      </c>
      <c r="BH1738" s="6">
        <v>45076</v>
      </c>
      <c r="BI1738" s="6">
        <v>45076</v>
      </c>
      <c r="BL1738" t="s">
        <v>182</v>
      </c>
      <c r="BM1738" s="10">
        <v>136047.00031999999</v>
      </c>
      <c r="BN1738" s="10">
        <v>129571.0003</v>
      </c>
      <c r="BO1738" s="10">
        <v>16325640.0384</v>
      </c>
      <c r="BP1738" s="10">
        <v>15548520.036</v>
      </c>
      <c r="BQ1738" s="69"/>
      <c r="BR1738" t="s">
        <v>437</v>
      </c>
      <c r="BS1738" s="5">
        <v>44799</v>
      </c>
      <c r="BT1738" s="5">
        <v>44803</v>
      </c>
      <c r="BU1738" s="70"/>
      <c r="BX1738" t="s">
        <v>183</v>
      </c>
      <c r="BY1738" t="s">
        <v>685</v>
      </c>
      <c r="CG1738" t="s">
        <v>715</v>
      </c>
      <c r="CL1738" t="s">
        <v>184</v>
      </c>
      <c r="CM1738" t="s">
        <v>446</v>
      </c>
      <c r="CN1738" t="s">
        <v>447</v>
      </c>
      <c r="CO1738" t="s">
        <v>448</v>
      </c>
      <c r="CP1738" t="s">
        <v>696</v>
      </c>
      <c r="CQ1738" t="s">
        <v>697</v>
      </c>
      <c r="CR1738" t="s">
        <v>698</v>
      </c>
      <c r="CT1738" t="s">
        <v>427</v>
      </c>
      <c r="CU1738" s="5">
        <v>0</v>
      </c>
      <c r="CV1738" s="5">
        <v>0</v>
      </c>
      <c r="DA1738" s="5"/>
      <c r="DB1738" s="5"/>
      <c r="DF1738">
        <v>1131580438</v>
      </c>
      <c r="DK1738" t="s">
        <v>256</v>
      </c>
      <c r="DL1738" t="s">
        <v>191</v>
      </c>
      <c r="DM1738" t="s">
        <v>1389</v>
      </c>
      <c r="DN1738" t="s">
        <v>1393</v>
      </c>
      <c r="DO1738">
        <v>4000041222</v>
      </c>
      <c r="DQ1738" s="6">
        <v>45079</v>
      </c>
      <c r="DR1738" s="5"/>
      <c r="DS1738" s="5">
        <v>45098</v>
      </c>
      <c r="DT1738" s="5"/>
      <c r="DU1738" s="1" t="s">
        <v>1394</v>
      </c>
      <c r="DV1738" t="s">
        <v>1393</v>
      </c>
      <c r="DZ1738" s="11" t="s">
        <v>192</v>
      </c>
      <c r="EA1738" s="11" t="s">
        <v>338</v>
      </c>
      <c r="EB1738" s="5">
        <v>45093</v>
      </c>
      <c r="EC1738" s="5"/>
      <c r="ED1738" s="5"/>
      <c r="EF1738" t="s">
        <v>193</v>
      </c>
      <c r="EI1738" t="s">
        <v>406</v>
      </c>
      <c r="EJ1738" t="s">
        <v>407</v>
      </c>
      <c r="EK1738" t="s">
        <v>663</v>
      </c>
      <c r="EL1738" t="s">
        <v>486</v>
      </c>
      <c r="EN1738">
        <v>0.5</v>
      </c>
      <c r="EO1738">
        <v>0.15</v>
      </c>
      <c r="EP1738">
        <v>0.25</v>
      </c>
      <c r="EQ1738">
        <v>0.1</v>
      </c>
      <c r="ER1738" s="5"/>
      <c r="ES1738" s="5"/>
      <c r="ET1738" s="5"/>
      <c r="EU1738" s="5"/>
      <c r="EX1738" t="s">
        <v>1395</v>
      </c>
      <c r="EY1738" s="5">
        <v>45092</v>
      </c>
      <c r="EZ1738" s="71" t="s">
        <v>452</v>
      </c>
      <c r="FA1738" t="s">
        <v>408</v>
      </c>
    </row>
    <row r="1739" spans="1:157" x14ac:dyDescent="0.3">
      <c r="A1739" t="s">
        <v>169</v>
      </c>
      <c r="B1739">
        <v>22624</v>
      </c>
      <c r="C1739" t="s">
        <v>1396</v>
      </c>
      <c r="D1739">
        <v>194169</v>
      </c>
      <c r="F1739" t="s">
        <v>170</v>
      </c>
      <c r="G1739" t="s">
        <v>195</v>
      </c>
      <c r="H1739" s="13" t="s">
        <v>310</v>
      </c>
      <c r="I1739">
        <v>4000041221</v>
      </c>
      <c r="J1739" s="13"/>
      <c r="L1739" t="s">
        <v>337</v>
      </c>
      <c r="M1739" t="s">
        <v>173</v>
      </c>
      <c r="N1739" t="s">
        <v>174</v>
      </c>
      <c r="O1739" t="s">
        <v>175</v>
      </c>
      <c r="P1739" t="s">
        <v>176</v>
      </c>
      <c r="Q1739">
        <v>1000704975</v>
      </c>
      <c r="R1739">
        <v>240</v>
      </c>
      <c r="S1739">
        <v>1100001382</v>
      </c>
      <c r="T1739" t="s">
        <v>219</v>
      </c>
      <c r="U1739">
        <v>4</v>
      </c>
      <c r="W1739" t="s">
        <v>327</v>
      </c>
      <c r="X1739" t="s">
        <v>178</v>
      </c>
      <c r="Y1739" t="s">
        <v>1397</v>
      </c>
      <c r="Z1739" t="s">
        <v>1398</v>
      </c>
      <c r="AD1739" t="s">
        <v>1397</v>
      </c>
      <c r="AE1739" t="s">
        <v>1398</v>
      </c>
      <c r="AQ1739"/>
      <c r="AR1739" s="6">
        <v>45044</v>
      </c>
      <c r="AS1739"/>
      <c r="AV1739" s="5">
        <v>45030</v>
      </c>
      <c r="AW1739"/>
      <c r="AX1739" s="6">
        <v>45070</v>
      </c>
      <c r="BB1739" t="s">
        <v>179</v>
      </c>
      <c r="BD1739" t="s">
        <v>180</v>
      </c>
      <c r="BF1739" t="s">
        <v>1399</v>
      </c>
      <c r="BG1739" s="68" t="s">
        <v>181</v>
      </c>
      <c r="BH1739" s="6">
        <v>45076</v>
      </c>
      <c r="BI1739" s="6">
        <v>45076</v>
      </c>
      <c r="BL1739" t="s">
        <v>182</v>
      </c>
      <c r="BM1739" s="10">
        <v>750111.99992600002</v>
      </c>
      <c r="BN1739" s="10">
        <v>297043.99952200003</v>
      </c>
      <c r="BO1739" s="10">
        <v>3000447.9997040001</v>
      </c>
      <c r="BP1739" s="10">
        <v>1188175.9980880001</v>
      </c>
      <c r="BQ1739" s="69"/>
      <c r="BR1739" t="s">
        <v>423</v>
      </c>
      <c r="BS1739" s="5">
        <v>44799</v>
      </c>
      <c r="BT1739" s="5">
        <v>44803</v>
      </c>
      <c r="BU1739" s="70"/>
      <c r="BX1739" t="s">
        <v>183</v>
      </c>
      <c r="BY1739" t="s">
        <v>685</v>
      </c>
      <c r="CG1739" t="s">
        <v>715</v>
      </c>
      <c r="CL1739" t="s">
        <v>184</v>
      </c>
      <c r="CM1739" t="s">
        <v>185</v>
      </c>
      <c r="CN1739" t="s">
        <v>186</v>
      </c>
      <c r="CO1739" t="s">
        <v>187</v>
      </c>
      <c r="CP1739" t="s">
        <v>696</v>
      </c>
      <c r="CQ1739" t="s">
        <v>697</v>
      </c>
      <c r="CR1739" t="s">
        <v>698</v>
      </c>
      <c r="CT1739" t="s">
        <v>427</v>
      </c>
      <c r="CU1739" s="5">
        <v>0</v>
      </c>
      <c r="CV1739" s="5">
        <v>0</v>
      </c>
      <c r="DA1739" s="5"/>
      <c r="DB1739" s="5"/>
      <c r="DF1739">
        <v>1131587249</v>
      </c>
      <c r="DK1739" t="s">
        <v>256</v>
      </c>
      <c r="DL1739" t="s">
        <v>191</v>
      </c>
      <c r="DM1739" t="s">
        <v>1396</v>
      </c>
      <c r="DN1739" t="s">
        <v>1400</v>
      </c>
      <c r="DO1739">
        <v>4000041221</v>
      </c>
      <c r="DQ1739" s="6">
        <v>45078</v>
      </c>
      <c r="DR1739" s="5"/>
      <c r="DS1739" s="5">
        <v>45098</v>
      </c>
      <c r="DT1739" s="5"/>
      <c r="DU1739" s="1" t="s">
        <v>1401</v>
      </c>
      <c r="DV1739" t="s">
        <v>1400</v>
      </c>
      <c r="DZ1739" s="11" t="s">
        <v>192</v>
      </c>
      <c r="EA1739" s="11" t="s">
        <v>338</v>
      </c>
      <c r="EB1739" s="5">
        <v>45093</v>
      </c>
      <c r="EC1739" s="5"/>
      <c r="ED1739" s="5"/>
      <c r="EF1739" t="s">
        <v>193</v>
      </c>
      <c r="EI1739" t="s">
        <v>406</v>
      </c>
      <c r="EJ1739" t="s">
        <v>407</v>
      </c>
      <c r="EK1739" t="s">
        <v>663</v>
      </c>
      <c r="EL1739" t="s">
        <v>486</v>
      </c>
      <c r="EN1739">
        <v>0.5</v>
      </c>
      <c r="EO1739">
        <v>0.15</v>
      </c>
      <c r="EP1739">
        <v>0.25</v>
      </c>
      <c r="EQ1739">
        <v>0.1</v>
      </c>
      <c r="ER1739" s="5"/>
      <c r="ES1739" s="5"/>
      <c r="ET1739" s="5"/>
      <c r="EU1739" s="5"/>
      <c r="EX1739" t="s">
        <v>1402</v>
      </c>
      <c r="EY1739" s="5">
        <v>45092</v>
      </c>
      <c r="EZ1739" s="71" t="s">
        <v>452</v>
      </c>
      <c r="FA1739" t="s">
        <v>408</v>
      </c>
    </row>
    <row r="1740" spans="1:157" x14ac:dyDescent="0.3">
      <c r="A1740" t="s">
        <v>169</v>
      </c>
      <c r="B1740">
        <v>22625</v>
      </c>
      <c r="C1740" t="s">
        <v>1396</v>
      </c>
      <c r="D1740">
        <v>194170</v>
      </c>
      <c r="F1740" t="s">
        <v>170</v>
      </c>
      <c r="G1740" t="s">
        <v>195</v>
      </c>
      <c r="H1740" s="13" t="s">
        <v>311</v>
      </c>
      <c r="I1740">
        <v>4000041221</v>
      </c>
      <c r="J1740" s="13"/>
      <c r="L1740" t="s">
        <v>337</v>
      </c>
      <c r="M1740" t="s">
        <v>173</v>
      </c>
      <c r="N1740" t="s">
        <v>174</v>
      </c>
      <c r="O1740" t="s">
        <v>175</v>
      </c>
      <c r="P1740" t="s">
        <v>176</v>
      </c>
      <c r="Q1740">
        <v>1000704975</v>
      </c>
      <c r="R1740">
        <v>260</v>
      </c>
      <c r="S1740">
        <v>1100001382</v>
      </c>
      <c r="T1740" t="s">
        <v>221</v>
      </c>
      <c r="U1740">
        <v>4</v>
      </c>
      <c r="W1740" t="s">
        <v>327</v>
      </c>
      <c r="X1740" t="s">
        <v>178</v>
      </c>
      <c r="Y1740" t="s">
        <v>1397</v>
      </c>
      <c r="Z1740" t="s">
        <v>1398</v>
      </c>
      <c r="AD1740" t="s">
        <v>1397</v>
      </c>
      <c r="AE1740" t="s">
        <v>1398</v>
      </c>
      <c r="AQ1740"/>
      <c r="AR1740" s="6">
        <v>45044</v>
      </c>
      <c r="AS1740"/>
      <c r="AV1740" s="5">
        <v>45030</v>
      </c>
      <c r="AW1740"/>
      <c r="AX1740" s="6">
        <v>45070</v>
      </c>
      <c r="BB1740" t="s">
        <v>179</v>
      </c>
      <c r="BD1740" t="s">
        <v>180</v>
      </c>
      <c r="BF1740" t="s">
        <v>1399</v>
      </c>
      <c r="BG1740" s="68" t="s">
        <v>181</v>
      </c>
      <c r="BH1740" s="6">
        <v>45076</v>
      </c>
      <c r="BI1740" s="6">
        <v>45076</v>
      </c>
      <c r="BL1740" t="s">
        <v>182</v>
      </c>
      <c r="BM1740" s="10">
        <v>68561.999838000003</v>
      </c>
      <c r="BN1740" s="10">
        <v>27151.000029999999</v>
      </c>
      <c r="BO1740" s="10">
        <v>274247.99935200001</v>
      </c>
      <c r="BP1740" s="10">
        <v>108604.00012</v>
      </c>
      <c r="BQ1740" s="69"/>
      <c r="BR1740" t="s">
        <v>424</v>
      </c>
      <c r="BS1740" s="5">
        <v>44799</v>
      </c>
      <c r="BT1740" s="5">
        <v>44803</v>
      </c>
      <c r="BU1740" s="70"/>
      <c r="BX1740" t="s">
        <v>183</v>
      </c>
      <c r="BY1740" t="s">
        <v>685</v>
      </c>
      <c r="CG1740" t="s">
        <v>715</v>
      </c>
      <c r="CL1740" t="s">
        <v>184</v>
      </c>
      <c r="CM1740" t="s">
        <v>185</v>
      </c>
      <c r="CN1740" t="s">
        <v>186</v>
      </c>
      <c r="CO1740" t="s">
        <v>187</v>
      </c>
      <c r="CP1740" t="s">
        <v>696</v>
      </c>
      <c r="CQ1740" t="s">
        <v>697</v>
      </c>
      <c r="CR1740" t="s">
        <v>698</v>
      </c>
      <c r="CT1740" t="s">
        <v>427</v>
      </c>
      <c r="CU1740" s="5">
        <v>0</v>
      </c>
      <c r="CV1740" s="5">
        <v>0</v>
      </c>
      <c r="DA1740" s="5"/>
      <c r="DB1740" s="5"/>
      <c r="DF1740">
        <v>1131587249</v>
      </c>
      <c r="DK1740" t="s">
        <v>256</v>
      </c>
      <c r="DL1740" t="s">
        <v>191</v>
      </c>
      <c r="DM1740" t="s">
        <v>1396</v>
      </c>
      <c r="DN1740" t="s">
        <v>1400</v>
      </c>
      <c r="DO1740">
        <v>4000041221</v>
      </c>
      <c r="DQ1740" s="6">
        <v>45078</v>
      </c>
      <c r="DR1740" s="5"/>
      <c r="DS1740" s="5">
        <v>45098</v>
      </c>
      <c r="DT1740" s="5"/>
      <c r="DU1740" s="1" t="s">
        <v>1401</v>
      </c>
      <c r="DV1740" t="s">
        <v>1400</v>
      </c>
      <c r="DZ1740" s="11" t="s">
        <v>192</v>
      </c>
      <c r="EA1740" s="11" t="s">
        <v>338</v>
      </c>
      <c r="EB1740" s="5">
        <v>45093</v>
      </c>
      <c r="EC1740" s="5"/>
      <c r="ED1740" s="5"/>
      <c r="EF1740" t="s">
        <v>193</v>
      </c>
      <c r="EI1740" t="s">
        <v>406</v>
      </c>
      <c r="EJ1740" t="s">
        <v>407</v>
      </c>
      <c r="EK1740" t="s">
        <v>663</v>
      </c>
      <c r="EL1740" t="s">
        <v>486</v>
      </c>
      <c r="EN1740">
        <v>0.5</v>
      </c>
      <c r="EO1740">
        <v>0.15</v>
      </c>
      <c r="EP1740">
        <v>0.25</v>
      </c>
      <c r="EQ1740">
        <v>0.1</v>
      </c>
      <c r="ER1740" s="5"/>
      <c r="ES1740" s="5"/>
      <c r="ET1740" s="5"/>
      <c r="EU1740" s="5"/>
      <c r="EX1740" t="s">
        <v>1402</v>
      </c>
      <c r="EY1740" s="5">
        <v>45092</v>
      </c>
      <c r="EZ1740" s="71" t="s">
        <v>452</v>
      </c>
      <c r="FA1740" t="s">
        <v>408</v>
      </c>
    </row>
    <row r="1741" spans="1:157" x14ac:dyDescent="0.3">
      <c r="A1741" t="s">
        <v>169</v>
      </c>
      <c r="B1741">
        <v>22626</v>
      </c>
      <c r="C1741" t="s">
        <v>1396</v>
      </c>
      <c r="D1741">
        <v>194171</v>
      </c>
      <c r="F1741" t="s">
        <v>170</v>
      </c>
      <c r="G1741" t="s">
        <v>195</v>
      </c>
      <c r="H1741" s="13" t="s">
        <v>312</v>
      </c>
      <c r="I1741">
        <v>4000041221</v>
      </c>
      <c r="J1741" s="13"/>
      <c r="L1741" t="s">
        <v>337</v>
      </c>
      <c r="M1741" t="s">
        <v>173</v>
      </c>
      <c r="N1741" t="s">
        <v>174</v>
      </c>
      <c r="O1741" t="s">
        <v>175</v>
      </c>
      <c r="P1741" t="s">
        <v>176</v>
      </c>
      <c r="Q1741">
        <v>1000704975</v>
      </c>
      <c r="R1741">
        <v>270</v>
      </c>
      <c r="S1741">
        <v>1100000046</v>
      </c>
      <c r="T1741" t="s">
        <v>223</v>
      </c>
      <c r="U1741">
        <v>2</v>
      </c>
      <c r="W1741" t="s">
        <v>327</v>
      </c>
      <c r="X1741" t="s">
        <v>178</v>
      </c>
      <c r="Y1741" t="s">
        <v>1397</v>
      </c>
      <c r="Z1741" t="s">
        <v>1398</v>
      </c>
      <c r="AD1741" t="s">
        <v>1397</v>
      </c>
      <c r="AE1741" t="s">
        <v>1398</v>
      </c>
      <c r="AQ1741"/>
      <c r="AR1741" s="6">
        <v>45044</v>
      </c>
      <c r="AS1741"/>
      <c r="AV1741" s="5">
        <v>45030</v>
      </c>
      <c r="AW1741"/>
      <c r="AX1741" s="6">
        <v>45070</v>
      </c>
      <c r="BB1741" t="s">
        <v>179</v>
      </c>
      <c r="BD1741" t="s">
        <v>180</v>
      </c>
      <c r="BF1741" t="s">
        <v>1399</v>
      </c>
      <c r="BG1741" s="68" t="s">
        <v>181</v>
      </c>
      <c r="BH1741" s="6">
        <v>45076</v>
      </c>
      <c r="BI1741" s="6">
        <v>45076</v>
      </c>
      <c r="BL1741" t="s">
        <v>182</v>
      </c>
      <c r="BM1741" s="10">
        <v>226179.00001799999</v>
      </c>
      <c r="BN1741" s="10">
        <v>89567.000016000005</v>
      </c>
      <c r="BO1741" s="10">
        <v>452358.00003599998</v>
      </c>
      <c r="BP1741" s="10">
        <v>179134.00003200001</v>
      </c>
      <c r="BQ1741" s="69"/>
      <c r="BR1741" t="s">
        <v>449</v>
      </c>
      <c r="BS1741" s="5">
        <v>44799</v>
      </c>
      <c r="BT1741" s="5">
        <v>44803</v>
      </c>
      <c r="BU1741" s="70"/>
      <c r="BX1741" t="s">
        <v>183</v>
      </c>
      <c r="BY1741" t="s">
        <v>685</v>
      </c>
      <c r="CG1741" t="s">
        <v>715</v>
      </c>
      <c r="CL1741" t="s">
        <v>184</v>
      </c>
      <c r="CM1741" t="s">
        <v>185</v>
      </c>
      <c r="CN1741" t="s">
        <v>186</v>
      </c>
      <c r="CO1741" t="s">
        <v>187</v>
      </c>
      <c r="CP1741" t="s">
        <v>696</v>
      </c>
      <c r="CQ1741" t="s">
        <v>697</v>
      </c>
      <c r="CR1741" t="s">
        <v>698</v>
      </c>
      <c r="CT1741" t="s">
        <v>427</v>
      </c>
      <c r="CU1741" s="5">
        <v>0</v>
      </c>
      <c r="CV1741" s="5">
        <v>0</v>
      </c>
      <c r="DA1741" s="5"/>
      <c r="DB1741" s="5"/>
      <c r="DF1741">
        <v>1131587249</v>
      </c>
      <c r="DK1741" t="s">
        <v>256</v>
      </c>
      <c r="DL1741" t="s">
        <v>191</v>
      </c>
      <c r="DM1741" t="s">
        <v>1396</v>
      </c>
      <c r="DN1741" t="s">
        <v>1400</v>
      </c>
      <c r="DO1741">
        <v>4000041221</v>
      </c>
      <c r="DQ1741" s="6">
        <v>45078</v>
      </c>
      <c r="DR1741" s="5"/>
      <c r="DS1741" s="5">
        <v>45098</v>
      </c>
      <c r="DT1741" s="5"/>
      <c r="DU1741" s="1" t="s">
        <v>1401</v>
      </c>
      <c r="DV1741" t="s">
        <v>1400</v>
      </c>
      <c r="DZ1741" s="11" t="s">
        <v>192</v>
      </c>
      <c r="EA1741" s="11" t="s">
        <v>338</v>
      </c>
      <c r="EB1741" s="5">
        <v>45093</v>
      </c>
      <c r="EC1741" s="5"/>
      <c r="ED1741" s="5"/>
      <c r="EF1741" t="s">
        <v>193</v>
      </c>
      <c r="EI1741" t="s">
        <v>406</v>
      </c>
      <c r="EJ1741" t="s">
        <v>407</v>
      </c>
      <c r="EK1741" t="s">
        <v>663</v>
      </c>
      <c r="EL1741" t="s">
        <v>486</v>
      </c>
      <c r="EN1741">
        <v>0.5</v>
      </c>
      <c r="EO1741">
        <v>0.15</v>
      </c>
      <c r="EP1741">
        <v>0.25</v>
      </c>
      <c r="EQ1741">
        <v>0.1</v>
      </c>
      <c r="ER1741" s="5"/>
      <c r="ES1741" s="5"/>
      <c r="ET1741" s="5"/>
      <c r="EU1741" s="5"/>
      <c r="EX1741" t="s">
        <v>1402</v>
      </c>
      <c r="EY1741" s="5">
        <v>45092</v>
      </c>
      <c r="EZ1741" s="71" t="s">
        <v>452</v>
      </c>
      <c r="FA1741" t="s">
        <v>408</v>
      </c>
    </row>
    <row r="1742" spans="1:157" x14ac:dyDescent="0.3">
      <c r="A1742" t="s">
        <v>169</v>
      </c>
      <c r="B1742">
        <v>22627</v>
      </c>
      <c r="C1742" t="s">
        <v>1396</v>
      </c>
      <c r="D1742">
        <v>194172</v>
      </c>
      <c r="F1742" t="s">
        <v>170</v>
      </c>
      <c r="G1742" t="s">
        <v>195</v>
      </c>
      <c r="H1742" s="13" t="s">
        <v>265</v>
      </c>
      <c r="I1742">
        <v>4000041221</v>
      </c>
      <c r="J1742" s="13"/>
      <c r="L1742" t="s">
        <v>337</v>
      </c>
      <c r="M1742" t="s">
        <v>173</v>
      </c>
      <c r="N1742" t="s">
        <v>174</v>
      </c>
      <c r="O1742" t="s">
        <v>175</v>
      </c>
      <c r="P1742" t="s">
        <v>176</v>
      </c>
      <c r="Q1742">
        <v>1000704975</v>
      </c>
      <c r="R1742">
        <v>230</v>
      </c>
      <c r="S1742">
        <v>1100000300</v>
      </c>
      <c r="T1742" t="s">
        <v>210</v>
      </c>
      <c r="U1742">
        <v>4</v>
      </c>
      <c r="W1742" t="s">
        <v>327</v>
      </c>
      <c r="X1742" t="s">
        <v>178</v>
      </c>
      <c r="Y1742" t="s">
        <v>1397</v>
      </c>
      <c r="Z1742" t="s">
        <v>1398</v>
      </c>
      <c r="AD1742" t="s">
        <v>1397</v>
      </c>
      <c r="AE1742" t="s">
        <v>1398</v>
      </c>
      <c r="AQ1742"/>
      <c r="AR1742" s="6">
        <v>45044</v>
      </c>
      <c r="AS1742"/>
      <c r="AV1742" s="5">
        <v>45030</v>
      </c>
      <c r="AW1742"/>
      <c r="AX1742" s="6">
        <v>45070</v>
      </c>
      <c r="BB1742" t="s">
        <v>179</v>
      </c>
      <c r="BD1742" t="s">
        <v>180</v>
      </c>
      <c r="BF1742" t="s">
        <v>1399</v>
      </c>
      <c r="BG1742" s="68" t="s">
        <v>181</v>
      </c>
      <c r="BH1742" s="6">
        <v>45076</v>
      </c>
      <c r="BI1742" s="6">
        <v>45076</v>
      </c>
      <c r="BL1742" t="s">
        <v>182</v>
      </c>
      <c r="BM1742" s="10">
        <v>410166</v>
      </c>
      <c r="BN1742" s="10">
        <v>162426</v>
      </c>
      <c r="BO1742" s="10">
        <v>1640664</v>
      </c>
      <c r="BP1742" s="10">
        <v>649704</v>
      </c>
      <c r="BQ1742" s="69"/>
      <c r="BR1742" t="s">
        <v>423</v>
      </c>
      <c r="BS1742" s="5">
        <v>44799</v>
      </c>
      <c r="BT1742" s="5">
        <v>44803</v>
      </c>
      <c r="BU1742" s="70"/>
      <c r="BX1742" t="s">
        <v>183</v>
      </c>
      <c r="BY1742" t="s">
        <v>685</v>
      </c>
      <c r="CG1742" t="s">
        <v>715</v>
      </c>
      <c r="CL1742" t="s">
        <v>184</v>
      </c>
      <c r="CM1742" t="s">
        <v>185</v>
      </c>
      <c r="CN1742" t="s">
        <v>186</v>
      </c>
      <c r="CO1742" t="s">
        <v>187</v>
      </c>
      <c r="CP1742" t="s">
        <v>696</v>
      </c>
      <c r="CQ1742" t="s">
        <v>697</v>
      </c>
      <c r="CR1742" t="s">
        <v>698</v>
      </c>
      <c r="CT1742" t="s">
        <v>427</v>
      </c>
      <c r="CU1742" s="5">
        <v>0</v>
      </c>
      <c r="CV1742" s="5">
        <v>0</v>
      </c>
      <c r="DA1742" s="5"/>
      <c r="DB1742" s="5"/>
      <c r="DF1742">
        <v>1131587249</v>
      </c>
      <c r="DK1742" t="s">
        <v>256</v>
      </c>
      <c r="DL1742" t="s">
        <v>191</v>
      </c>
      <c r="DM1742" t="s">
        <v>1396</v>
      </c>
      <c r="DN1742" t="s">
        <v>1400</v>
      </c>
      <c r="DO1742">
        <v>4000041221</v>
      </c>
      <c r="DQ1742" s="6">
        <v>45078</v>
      </c>
      <c r="DR1742" s="5"/>
      <c r="DS1742" s="5">
        <v>45098</v>
      </c>
      <c r="DT1742" s="5"/>
      <c r="DU1742" s="1" t="s">
        <v>1401</v>
      </c>
      <c r="DV1742" t="s">
        <v>1400</v>
      </c>
      <c r="DZ1742" s="11" t="s">
        <v>192</v>
      </c>
      <c r="EA1742" s="11" t="s">
        <v>338</v>
      </c>
      <c r="EB1742" s="5">
        <v>45093</v>
      </c>
      <c r="EC1742" s="5"/>
      <c r="ED1742" s="5"/>
      <c r="EF1742" t="s">
        <v>193</v>
      </c>
      <c r="EI1742" t="s">
        <v>406</v>
      </c>
      <c r="EJ1742" t="s">
        <v>407</v>
      </c>
      <c r="EK1742" t="s">
        <v>663</v>
      </c>
      <c r="EL1742" t="s">
        <v>486</v>
      </c>
      <c r="EN1742">
        <v>0.5</v>
      </c>
      <c r="EO1742">
        <v>0.15</v>
      </c>
      <c r="EP1742">
        <v>0.25</v>
      </c>
      <c r="EQ1742">
        <v>0.1</v>
      </c>
      <c r="ER1742" s="5"/>
      <c r="ES1742" s="5"/>
      <c r="ET1742" s="5"/>
      <c r="EU1742" s="5"/>
      <c r="EX1742" t="s">
        <v>1402</v>
      </c>
      <c r="EY1742" s="5">
        <v>45092</v>
      </c>
      <c r="EZ1742" s="71" t="s">
        <v>452</v>
      </c>
      <c r="FA1742" t="s">
        <v>408</v>
      </c>
    </row>
    <row r="1743" spans="1:157" x14ac:dyDescent="0.3">
      <c r="A1743" t="s">
        <v>169</v>
      </c>
      <c r="B1743">
        <v>22628</v>
      </c>
      <c r="C1743" t="s">
        <v>1396</v>
      </c>
      <c r="D1743">
        <v>194173</v>
      </c>
      <c r="F1743" t="s">
        <v>170</v>
      </c>
      <c r="G1743" t="s">
        <v>195</v>
      </c>
      <c r="H1743" s="13" t="s">
        <v>268</v>
      </c>
      <c r="I1743">
        <v>4000041221</v>
      </c>
      <c r="J1743" s="13"/>
      <c r="L1743" t="s">
        <v>337</v>
      </c>
      <c r="M1743" t="s">
        <v>173</v>
      </c>
      <c r="N1743" t="s">
        <v>174</v>
      </c>
      <c r="O1743" t="s">
        <v>175</v>
      </c>
      <c r="P1743" t="s">
        <v>176</v>
      </c>
      <c r="Q1743">
        <v>1000704975</v>
      </c>
      <c r="R1743">
        <v>280</v>
      </c>
      <c r="S1743">
        <v>1100001510</v>
      </c>
      <c r="T1743" t="s">
        <v>269</v>
      </c>
      <c r="U1743">
        <v>1</v>
      </c>
      <c r="W1743" t="s">
        <v>327</v>
      </c>
      <c r="X1743" t="s">
        <v>178</v>
      </c>
      <c r="Y1743" t="s">
        <v>1397</v>
      </c>
      <c r="Z1743" t="s">
        <v>1398</v>
      </c>
      <c r="AD1743" t="s">
        <v>1397</v>
      </c>
      <c r="AE1743" t="s">
        <v>1398</v>
      </c>
      <c r="AQ1743"/>
      <c r="AR1743" s="6">
        <v>45044</v>
      </c>
      <c r="AS1743"/>
      <c r="AV1743" s="5">
        <v>45030</v>
      </c>
      <c r="AW1743"/>
      <c r="AX1743" s="6">
        <v>45070</v>
      </c>
      <c r="BB1743" t="s">
        <v>179</v>
      </c>
      <c r="BD1743" t="s">
        <v>180</v>
      </c>
      <c r="BF1743" t="s">
        <v>1399</v>
      </c>
      <c r="BG1743" s="68" t="s">
        <v>181</v>
      </c>
      <c r="BH1743" s="6">
        <v>45076</v>
      </c>
      <c r="BI1743" s="6">
        <v>45076</v>
      </c>
      <c r="BL1743" t="s">
        <v>182</v>
      </c>
      <c r="BM1743" s="10">
        <v>34658.000180000003</v>
      </c>
      <c r="BN1743" s="10">
        <v>13725.000040000001</v>
      </c>
      <c r="BO1743" s="10">
        <v>34658.000180000003</v>
      </c>
      <c r="BP1743" s="10">
        <v>13725.000040000001</v>
      </c>
      <c r="BQ1743" s="69"/>
      <c r="BR1743" t="s">
        <v>449</v>
      </c>
      <c r="BS1743" s="5">
        <v>44799</v>
      </c>
      <c r="BT1743" s="5">
        <v>44803</v>
      </c>
      <c r="BU1743" s="70"/>
      <c r="BX1743" t="s">
        <v>183</v>
      </c>
      <c r="BY1743" t="s">
        <v>685</v>
      </c>
      <c r="CG1743" t="s">
        <v>715</v>
      </c>
      <c r="CL1743" t="s">
        <v>184</v>
      </c>
      <c r="CM1743" t="s">
        <v>185</v>
      </c>
      <c r="CN1743" t="s">
        <v>186</v>
      </c>
      <c r="CO1743" t="s">
        <v>187</v>
      </c>
      <c r="CP1743" t="s">
        <v>696</v>
      </c>
      <c r="CQ1743" t="s">
        <v>697</v>
      </c>
      <c r="CR1743" t="s">
        <v>698</v>
      </c>
      <c r="CT1743" t="s">
        <v>427</v>
      </c>
      <c r="CU1743" s="5">
        <v>0</v>
      </c>
      <c r="CV1743" s="5">
        <v>0</v>
      </c>
      <c r="DA1743" s="5"/>
      <c r="DB1743" s="5"/>
      <c r="DF1743">
        <v>1131587249</v>
      </c>
      <c r="DK1743" t="s">
        <v>256</v>
      </c>
      <c r="DL1743" t="s">
        <v>191</v>
      </c>
      <c r="DM1743" t="s">
        <v>1396</v>
      </c>
      <c r="DN1743" t="s">
        <v>1400</v>
      </c>
      <c r="DO1743">
        <v>4000041221</v>
      </c>
      <c r="DQ1743" s="6">
        <v>45078</v>
      </c>
      <c r="DR1743" s="5"/>
      <c r="DS1743" s="5">
        <v>45098</v>
      </c>
      <c r="DT1743" s="5"/>
      <c r="DU1743" s="1" t="s">
        <v>1401</v>
      </c>
      <c r="DV1743" t="s">
        <v>1400</v>
      </c>
      <c r="DZ1743" s="11" t="s">
        <v>192</v>
      </c>
      <c r="EA1743" s="11" t="s">
        <v>338</v>
      </c>
      <c r="EB1743" s="5">
        <v>45093</v>
      </c>
      <c r="EC1743" s="5"/>
      <c r="ED1743" s="5"/>
      <c r="EF1743" t="s">
        <v>193</v>
      </c>
      <c r="EI1743" t="s">
        <v>406</v>
      </c>
      <c r="EJ1743" t="s">
        <v>407</v>
      </c>
      <c r="EK1743" t="s">
        <v>663</v>
      </c>
      <c r="EL1743" t="s">
        <v>486</v>
      </c>
      <c r="EN1743">
        <v>0.5</v>
      </c>
      <c r="EO1743">
        <v>0.15</v>
      </c>
      <c r="EP1743">
        <v>0.25</v>
      </c>
      <c r="EQ1743">
        <v>0.1</v>
      </c>
      <c r="ER1743" s="5"/>
      <c r="ES1743" s="5"/>
      <c r="ET1743" s="5"/>
      <c r="EU1743" s="5"/>
      <c r="EX1743" t="s">
        <v>1402</v>
      </c>
      <c r="EY1743" s="5">
        <v>45092</v>
      </c>
      <c r="EZ1743" s="71" t="s">
        <v>452</v>
      </c>
      <c r="FA1743" t="s">
        <v>408</v>
      </c>
    </row>
    <row r="1744" spans="1:157" x14ac:dyDescent="0.3">
      <c r="A1744" t="s">
        <v>169</v>
      </c>
      <c r="B1744">
        <v>22629</v>
      </c>
      <c r="C1744" t="s">
        <v>1396</v>
      </c>
      <c r="D1744">
        <v>194176</v>
      </c>
      <c r="F1744" t="s">
        <v>170</v>
      </c>
      <c r="G1744" t="s">
        <v>195</v>
      </c>
      <c r="H1744" s="13" t="s">
        <v>282</v>
      </c>
      <c r="I1744">
        <v>4000041221</v>
      </c>
      <c r="J1744" s="13"/>
      <c r="L1744" t="s">
        <v>337</v>
      </c>
      <c r="M1744" t="s">
        <v>173</v>
      </c>
      <c r="N1744" t="s">
        <v>174</v>
      </c>
      <c r="O1744" t="s">
        <v>175</v>
      </c>
      <c r="P1744" t="s">
        <v>176</v>
      </c>
      <c r="Q1744">
        <v>1000704975</v>
      </c>
      <c r="R1744">
        <v>420</v>
      </c>
      <c r="S1744">
        <v>1100001034</v>
      </c>
      <c r="T1744" t="s">
        <v>283</v>
      </c>
      <c r="U1744">
        <v>14</v>
      </c>
      <c r="W1744" t="s">
        <v>327</v>
      </c>
      <c r="X1744" t="s">
        <v>178</v>
      </c>
      <c r="Y1744" t="s">
        <v>1397</v>
      </c>
      <c r="Z1744" t="s">
        <v>1398</v>
      </c>
      <c r="AD1744" t="s">
        <v>1397</v>
      </c>
      <c r="AE1744" t="s">
        <v>1398</v>
      </c>
      <c r="AQ1744"/>
      <c r="AR1744" s="6">
        <v>45044</v>
      </c>
      <c r="AS1744"/>
      <c r="AV1744" s="5">
        <v>45030</v>
      </c>
      <c r="AW1744"/>
      <c r="AX1744" s="6">
        <v>45070</v>
      </c>
      <c r="BB1744" t="s">
        <v>179</v>
      </c>
      <c r="BD1744" t="s">
        <v>180</v>
      </c>
      <c r="BF1744" t="s">
        <v>1399</v>
      </c>
      <c r="BG1744" s="68" t="s">
        <v>181</v>
      </c>
      <c r="BH1744" s="6">
        <v>45076</v>
      </c>
      <c r="BI1744" s="6">
        <v>45076</v>
      </c>
      <c r="BL1744" t="s">
        <v>182</v>
      </c>
      <c r="BM1744" s="10">
        <v>636323.00027999992</v>
      </c>
      <c r="BN1744" s="10">
        <v>251983.99980600001</v>
      </c>
      <c r="BO1744" s="10">
        <v>8908522.0039199982</v>
      </c>
      <c r="BP1744" s="10">
        <v>3527775.9972839998</v>
      </c>
      <c r="BQ1744" s="69"/>
      <c r="BR1744" t="s">
        <v>343</v>
      </c>
      <c r="BS1744" s="5">
        <v>44799</v>
      </c>
      <c r="BT1744" s="5">
        <v>44803</v>
      </c>
      <c r="BU1744" s="70"/>
      <c r="BX1744" t="s">
        <v>183</v>
      </c>
      <c r="BY1744" t="s">
        <v>685</v>
      </c>
      <c r="CG1744" t="s">
        <v>715</v>
      </c>
      <c r="CL1744" t="s">
        <v>184</v>
      </c>
      <c r="CM1744" t="s">
        <v>185</v>
      </c>
      <c r="CN1744" t="s">
        <v>186</v>
      </c>
      <c r="CO1744" t="s">
        <v>187</v>
      </c>
      <c r="CP1744" t="s">
        <v>696</v>
      </c>
      <c r="CQ1744" t="s">
        <v>697</v>
      </c>
      <c r="CR1744" t="s">
        <v>698</v>
      </c>
      <c r="CT1744" t="s">
        <v>427</v>
      </c>
      <c r="CU1744" s="5">
        <v>0</v>
      </c>
      <c r="CV1744" s="5">
        <v>0</v>
      </c>
      <c r="DA1744" s="5"/>
      <c r="DB1744" s="5"/>
      <c r="DF1744">
        <v>1131587249</v>
      </c>
      <c r="DK1744" t="s">
        <v>256</v>
      </c>
      <c r="DL1744" t="s">
        <v>191</v>
      </c>
      <c r="DM1744" t="s">
        <v>1396</v>
      </c>
      <c r="DN1744" t="s">
        <v>1400</v>
      </c>
      <c r="DO1744">
        <v>4000041221</v>
      </c>
      <c r="DQ1744" s="6">
        <v>45078</v>
      </c>
      <c r="DR1744" s="5"/>
      <c r="DS1744" s="5">
        <v>45098</v>
      </c>
      <c r="DT1744" s="5"/>
      <c r="DU1744" s="1" t="s">
        <v>1401</v>
      </c>
      <c r="DV1744" t="s">
        <v>1400</v>
      </c>
      <c r="DZ1744" s="11" t="s">
        <v>192</v>
      </c>
      <c r="EA1744" s="11" t="s">
        <v>338</v>
      </c>
      <c r="EB1744" s="5">
        <v>45093</v>
      </c>
      <c r="EC1744" s="5"/>
      <c r="ED1744" s="5"/>
      <c r="EF1744" t="s">
        <v>193</v>
      </c>
      <c r="EI1744" t="s">
        <v>406</v>
      </c>
      <c r="EJ1744" t="s">
        <v>407</v>
      </c>
      <c r="EK1744" t="s">
        <v>663</v>
      </c>
      <c r="EL1744" t="s">
        <v>486</v>
      </c>
      <c r="EN1744">
        <v>0.5</v>
      </c>
      <c r="EO1744">
        <v>0.15</v>
      </c>
      <c r="EP1744">
        <v>0.25</v>
      </c>
      <c r="EQ1744">
        <v>0.1</v>
      </c>
      <c r="ER1744" s="5"/>
      <c r="ES1744" s="5"/>
      <c r="ET1744" s="5"/>
      <c r="EU1744" s="5"/>
      <c r="EX1744" t="s">
        <v>1402</v>
      </c>
      <c r="EY1744" s="5">
        <v>45092</v>
      </c>
      <c r="EZ1744" s="71" t="s">
        <v>452</v>
      </c>
      <c r="FA1744" t="s">
        <v>408</v>
      </c>
    </row>
    <row r="1745" spans="1:157" x14ac:dyDescent="0.3">
      <c r="A1745" t="s">
        <v>169</v>
      </c>
      <c r="B1745">
        <v>22630</v>
      </c>
      <c r="C1745" t="s">
        <v>1396</v>
      </c>
      <c r="D1745">
        <v>194177</v>
      </c>
      <c r="F1745" t="s">
        <v>170</v>
      </c>
      <c r="G1745" t="s">
        <v>195</v>
      </c>
      <c r="H1745" s="13" t="s">
        <v>276</v>
      </c>
      <c r="I1745">
        <v>4000041221</v>
      </c>
      <c r="J1745" s="13"/>
      <c r="L1745" t="s">
        <v>337</v>
      </c>
      <c r="M1745" t="s">
        <v>173</v>
      </c>
      <c r="N1745" t="s">
        <v>174</v>
      </c>
      <c r="O1745" t="s">
        <v>175</v>
      </c>
      <c r="P1745" t="s">
        <v>176</v>
      </c>
      <c r="Q1745">
        <v>1000704975</v>
      </c>
      <c r="R1745">
        <v>320</v>
      </c>
      <c r="S1745">
        <v>1100000126</v>
      </c>
      <c r="T1745" t="s">
        <v>277</v>
      </c>
      <c r="U1745">
        <v>1</v>
      </c>
      <c r="W1745" t="s">
        <v>327</v>
      </c>
      <c r="X1745" t="s">
        <v>178</v>
      </c>
      <c r="Y1745" t="s">
        <v>1397</v>
      </c>
      <c r="Z1745" t="s">
        <v>1398</v>
      </c>
      <c r="AD1745" t="s">
        <v>1397</v>
      </c>
      <c r="AE1745" t="s">
        <v>1398</v>
      </c>
      <c r="AQ1745"/>
      <c r="AR1745" s="6">
        <v>45044</v>
      </c>
      <c r="AS1745"/>
      <c r="AV1745" s="5">
        <v>45030</v>
      </c>
      <c r="AW1745"/>
      <c r="AX1745" s="6">
        <v>45070</v>
      </c>
      <c r="BB1745" t="s">
        <v>179</v>
      </c>
      <c r="BD1745" t="s">
        <v>180</v>
      </c>
      <c r="BF1745" t="s">
        <v>1399</v>
      </c>
      <c r="BG1745" s="68" t="s">
        <v>181</v>
      </c>
      <c r="BH1745" s="6">
        <v>45076</v>
      </c>
      <c r="BI1745" s="6">
        <v>45076</v>
      </c>
      <c r="BL1745" t="s">
        <v>182</v>
      </c>
      <c r="BM1745" s="10">
        <v>112260.99994199999</v>
      </c>
      <c r="BN1745" s="10">
        <v>44454.999960000001</v>
      </c>
      <c r="BO1745" s="10">
        <v>112260.99994199999</v>
      </c>
      <c r="BP1745" s="10">
        <v>44454.999960000001</v>
      </c>
      <c r="BQ1745" s="69"/>
      <c r="BR1745" t="s">
        <v>410</v>
      </c>
      <c r="BS1745" s="5">
        <v>44799</v>
      </c>
      <c r="BT1745" s="5">
        <v>44803</v>
      </c>
      <c r="BU1745" s="70"/>
      <c r="BX1745" t="s">
        <v>183</v>
      </c>
      <c r="BY1745" t="s">
        <v>685</v>
      </c>
      <c r="CG1745" t="s">
        <v>715</v>
      </c>
      <c r="CL1745" t="s">
        <v>184</v>
      </c>
      <c r="CM1745" t="s">
        <v>185</v>
      </c>
      <c r="CN1745" t="s">
        <v>186</v>
      </c>
      <c r="CO1745" t="s">
        <v>187</v>
      </c>
      <c r="CP1745" t="s">
        <v>696</v>
      </c>
      <c r="CQ1745" t="s">
        <v>697</v>
      </c>
      <c r="CR1745" t="s">
        <v>698</v>
      </c>
      <c r="CT1745" t="s">
        <v>427</v>
      </c>
      <c r="CU1745" s="5">
        <v>0</v>
      </c>
      <c r="CV1745" s="5">
        <v>0</v>
      </c>
      <c r="DA1745" s="5"/>
      <c r="DB1745" s="5"/>
      <c r="DF1745">
        <v>1131587249</v>
      </c>
      <c r="DK1745" t="s">
        <v>256</v>
      </c>
      <c r="DL1745" t="s">
        <v>191</v>
      </c>
      <c r="DM1745" t="s">
        <v>1396</v>
      </c>
      <c r="DN1745" t="s">
        <v>1400</v>
      </c>
      <c r="DO1745">
        <v>4000041221</v>
      </c>
      <c r="DQ1745" s="6">
        <v>45078</v>
      </c>
      <c r="DR1745" s="5"/>
      <c r="DS1745" s="5">
        <v>45098</v>
      </c>
      <c r="DT1745" s="5"/>
      <c r="DU1745" s="1" t="s">
        <v>1401</v>
      </c>
      <c r="DV1745" t="s">
        <v>1400</v>
      </c>
      <c r="DZ1745" s="11" t="s">
        <v>192</v>
      </c>
      <c r="EA1745" s="11" t="s">
        <v>338</v>
      </c>
      <c r="EB1745" s="5">
        <v>45093</v>
      </c>
      <c r="EC1745" s="5"/>
      <c r="ED1745" s="5"/>
      <c r="EF1745" t="s">
        <v>193</v>
      </c>
      <c r="EI1745" t="s">
        <v>406</v>
      </c>
      <c r="EJ1745" t="s">
        <v>407</v>
      </c>
      <c r="EK1745" t="s">
        <v>663</v>
      </c>
      <c r="EL1745" t="s">
        <v>486</v>
      </c>
      <c r="EN1745">
        <v>0.5</v>
      </c>
      <c r="EO1745">
        <v>0.15</v>
      </c>
      <c r="EP1745">
        <v>0.25</v>
      </c>
      <c r="EQ1745">
        <v>0.1</v>
      </c>
      <c r="ER1745" s="5"/>
      <c r="ES1745" s="5"/>
      <c r="ET1745" s="5"/>
      <c r="EU1745" s="5"/>
      <c r="EX1745" t="s">
        <v>1402</v>
      </c>
      <c r="EY1745" s="5">
        <v>45092</v>
      </c>
      <c r="EZ1745" s="71" t="s">
        <v>452</v>
      </c>
      <c r="FA1745" t="s">
        <v>408</v>
      </c>
    </row>
    <row r="1746" spans="1:157" x14ac:dyDescent="0.3">
      <c r="A1746" t="s">
        <v>169</v>
      </c>
      <c r="B1746">
        <v>22631</v>
      </c>
      <c r="C1746" t="s">
        <v>1396</v>
      </c>
      <c r="D1746">
        <v>194178</v>
      </c>
      <c r="F1746" t="s">
        <v>170</v>
      </c>
      <c r="G1746" t="s">
        <v>195</v>
      </c>
      <c r="H1746" s="13" t="s">
        <v>450</v>
      </c>
      <c r="I1746">
        <v>4000041221</v>
      </c>
      <c r="J1746" s="13"/>
      <c r="L1746" t="s">
        <v>337</v>
      </c>
      <c r="M1746" t="s">
        <v>173</v>
      </c>
      <c r="N1746" t="s">
        <v>174</v>
      </c>
      <c r="O1746" t="s">
        <v>175</v>
      </c>
      <c r="P1746" t="s">
        <v>176</v>
      </c>
      <c r="Q1746">
        <v>1000704975</v>
      </c>
      <c r="R1746">
        <v>330</v>
      </c>
      <c r="S1746">
        <v>1100000126</v>
      </c>
      <c r="T1746" t="s">
        <v>348</v>
      </c>
      <c r="U1746">
        <v>6</v>
      </c>
      <c r="W1746" t="s">
        <v>327</v>
      </c>
      <c r="X1746" t="s">
        <v>178</v>
      </c>
      <c r="Y1746" t="s">
        <v>1397</v>
      </c>
      <c r="Z1746" t="s">
        <v>1398</v>
      </c>
      <c r="AD1746" t="s">
        <v>1397</v>
      </c>
      <c r="AE1746" t="s">
        <v>1398</v>
      </c>
      <c r="AQ1746"/>
      <c r="AR1746" s="6">
        <v>45044</v>
      </c>
      <c r="AS1746"/>
      <c r="AV1746" s="5">
        <v>45030</v>
      </c>
      <c r="AW1746"/>
      <c r="AX1746" s="6">
        <v>45070</v>
      </c>
      <c r="BB1746" t="s">
        <v>179</v>
      </c>
      <c r="BD1746" t="s">
        <v>180</v>
      </c>
      <c r="BF1746" t="s">
        <v>1399</v>
      </c>
      <c r="BG1746" s="68" t="s">
        <v>181</v>
      </c>
      <c r="BH1746" s="6">
        <v>45076</v>
      </c>
      <c r="BI1746" s="6">
        <v>45076</v>
      </c>
      <c r="BL1746" t="s">
        <v>182</v>
      </c>
      <c r="BM1746" s="10">
        <v>272589.99994800001</v>
      </c>
      <c r="BN1746" s="10">
        <v>107946.000036</v>
      </c>
      <c r="BO1746" s="10">
        <v>1635539.999688</v>
      </c>
      <c r="BP1746" s="10">
        <v>647676.00021600001</v>
      </c>
      <c r="BQ1746" s="69"/>
      <c r="BR1746" t="s">
        <v>435</v>
      </c>
      <c r="BS1746" s="5">
        <v>44821</v>
      </c>
      <c r="BT1746" s="5">
        <v>44825</v>
      </c>
      <c r="BU1746" s="70"/>
      <c r="BX1746" t="s">
        <v>183</v>
      </c>
      <c r="BY1746" t="s">
        <v>685</v>
      </c>
      <c r="CG1746" t="s">
        <v>715</v>
      </c>
      <c r="CL1746" t="s">
        <v>184</v>
      </c>
      <c r="CM1746" t="s">
        <v>185</v>
      </c>
      <c r="CN1746" t="s">
        <v>186</v>
      </c>
      <c r="CO1746" t="s">
        <v>187</v>
      </c>
      <c r="CP1746" t="s">
        <v>696</v>
      </c>
      <c r="CQ1746" t="s">
        <v>697</v>
      </c>
      <c r="CR1746" t="s">
        <v>698</v>
      </c>
      <c r="CT1746" t="s">
        <v>427</v>
      </c>
      <c r="CU1746" s="5">
        <v>0</v>
      </c>
      <c r="CV1746" s="5">
        <v>0</v>
      </c>
      <c r="DA1746" s="5"/>
      <c r="DB1746" s="5"/>
      <c r="DF1746">
        <v>1131587249</v>
      </c>
      <c r="DK1746" t="s">
        <v>256</v>
      </c>
      <c r="DL1746" t="s">
        <v>191</v>
      </c>
      <c r="DM1746" t="s">
        <v>1396</v>
      </c>
      <c r="DN1746" t="s">
        <v>1400</v>
      </c>
      <c r="DO1746">
        <v>4000041221</v>
      </c>
      <c r="DQ1746" s="6">
        <v>45078</v>
      </c>
      <c r="DR1746" s="5"/>
      <c r="DS1746" s="5">
        <v>45098</v>
      </c>
      <c r="DT1746" s="5"/>
      <c r="DU1746" s="1" t="s">
        <v>1401</v>
      </c>
      <c r="DV1746" t="s">
        <v>1400</v>
      </c>
      <c r="DZ1746" s="11" t="s">
        <v>192</v>
      </c>
      <c r="EA1746" s="11" t="s">
        <v>338</v>
      </c>
      <c r="EB1746" s="5">
        <v>45093</v>
      </c>
      <c r="EC1746" s="5"/>
      <c r="ED1746" s="5"/>
      <c r="EF1746" t="s">
        <v>193</v>
      </c>
      <c r="EI1746" t="s">
        <v>406</v>
      </c>
      <c r="EJ1746" t="s">
        <v>407</v>
      </c>
      <c r="EK1746" t="s">
        <v>663</v>
      </c>
      <c r="EL1746" t="s">
        <v>486</v>
      </c>
      <c r="EN1746">
        <v>0.5</v>
      </c>
      <c r="EO1746">
        <v>0.15</v>
      </c>
      <c r="EP1746">
        <v>0.25</v>
      </c>
      <c r="EQ1746">
        <v>0.1</v>
      </c>
      <c r="ER1746" s="5"/>
      <c r="ES1746" s="5"/>
      <c r="ET1746" s="5"/>
      <c r="EU1746" s="5"/>
      <c r="EX1746" t="s">
        <v>1402</v>
      </c>
      <c r="EY1746" s="5">
        <v>45092</v>
      </c>
      <c r="EZ1746" s="71" t="s">
        <v>452</v>
      </c>
      <c r="FA1746" t="s">
        <v>408</v>
      </c>
    </row>
    <row r="1747" spans="1:157" x14ac:dyDescent="0.3">
      <c r="A1747" t="s">
        <v>169</v>
      </c>
      <c r="B1747">
        <v>22632</v>
      </c>
      <c r="C1747" t="s">
        <v>1396</v>
      </c>
      <c r="D1747">
        <v>194179</v>
      </c>
      <c r="F1747" t="s">
        <v>170</v>
      </c>
      <c r="G1747" t="s">
        <v>195</v>
      </c>
      <c r="H1747" s="13" t="s">
        <v>200</v>
      </c>
      <c r="I1747">
        <v>4000041221</v>
      </c>
      <c r="J1747" s="13"/>
      <c r="L1747" t="s">
        <v>337</v>
      </c>
      <c r="M1747" t="s">
        <v>173</v>
      </c>
      <c r="N1747" t="s">
        <v>174</v>
      </c>
      <c r="O1747" t="s">
        <v>175</v>
      </c>
      <c r="P1747" t="s">
        <v>176</v>
      </c>
      <c r="Q1747">
        <v>1000704975</v>
      </c>
      <c r="R1747">
        <v>440</v>
      </c>
      <c r="S1747">
        <v>1200000321</v>
      </c>
      <c r="T1747" t="s">
        <v>201</v>
      </c>
      <c r="U1747">
        <v>22</v>
      </c>
      <c r="W1747" t="s">
        <v>327</v>
      </c>
      <c r="X1747" t="s">
        <v>178</v>
      </c>
      <c r="Y1747" t="s">
        <v>1397</v>
      </c>
      <c r="Z1747" t="s">
        <v>1398</v>
      </c>
      <c r="AD1747" t="s">
        <v>1397</v>
      </c>
      <c r="AE1747" t="s">
        <v>1398</v>
      </c>
      <c r="AQ1747"/>
      <c r="AR1747" s="6">
        <v>45044</v>
      </c>
      <c r="AS1747"/>
      <c r="AV1747" s="5">
        <v>45030</v>
      </c>
      <c r="AW1747"/>
      <c r="AX1747" s="6">
        <v>45070</v>
      </c>
      <c r="BB1747" t="s">
        <v>179</v>
      </c>
      <c r="BD1747" t="s">
        <v>180</v>
      </c>
      <c r="BF1747" t="s">
        <v>1399</v>
      </c>
      <c r="BG1747" s="68" t="s">
        <v>181</v>
      </c>
      <c r="BH1747" s="6">
        <v>45076</v>
      </c>
      <c r="BI1747" s="6">
        <v>45076</v>
      </c>
      <c r="BL1747" t="s">
        <v>182</v>
      </c>
      <c r="BM1747" s="10">
        <v>442010.99986799998</v>
      </c>
      <c r="BN1747" s="10">
        <v>175035.999969</v>
      </c>
      <c r="BO1747" s="10">
        <v>9724241.9970960002</v>
      </c>
      <c r="BP1747" s="10">
        <v>3850791.9993179999</v>
      </c>
      <c r="BQ1747" s="69"/>
      <c r="BR1747" t="s">
        <v>343</v>
      </c>
      <c r="BS1747" s="5">
        <v>44799</v>
      </c>
      <c r="BT1747" s="5">
        <v>44803</v>
      </c>
      <c r="BU1747" s="70"/>
      <c r="BX1747" t="s">
        <v>183</v>
      </c>
      <c r="BY1747" t="s">
        <v>685</v>
      </c>
      <c r="CG1747" t="s">
        <v>715</v>
      </c>
      <c r="CL1747" t="s">
        <v>184</v>
      </c>
      <c r="CM1747" t="s">
        <v>185</v>
      </c>
      <c r="CN1747" t="s">
        <v>186</v>
      </c>
      <c r="CO1747" t="s">
        <v>187</v>
      </c>
      <c r="CP1747" t="s">
        <v>696</v>
      </c>
      <c r="CQ1747" t="s">
        <v>697</v>
      </c>
      <c r="CR1747" t="s">
        <v>698</v>
      </c>
      <c r="CT1747" t="s">
        <v>427</v>
      </c>
      <c r="CU1747" s="5">
        <v>0</v>
      </c>
      <c r="CV1747" s="5">
        <v>0</v>
      </c>
      <c r="DA1747" s="5"/>
      <c r="DB1747" s="5"/>
      <c r="DF1747">
        <v>1131587249</v>
      </c>
      <c r="DK1747" t="s">
        <v>256</v>
      </c>
      <c r="DL1747" t="s">
        <v>191</v>
      </c>
      <c r="DM1747" t="s">
        <v>1396</v>
      </c>
      <c r="DN1747" t="s">
        <v>1400</v>
      </c>
      <c r="DO1747">
        <v>4000041221</v>
      </c>
      <c r="DQ1747" s="6">
        <v>45078</v>
      </c>
      <c r="DR1747" s="5"/>
      <c r="DS1747" s="5">
        <v>45098</v>
      </c>
      <c r="DT1747" s="5"/>
      <c r="DU1747" s="1" t="s">
        <v>1401</v>
      </c>
      <c r="DV1747" t="s">
        <v>1400</v>
      </c>
      <c r="DZ1747" s="11" t="s">
        <v>192</v>
      </c>
      <c r="EA1747" s="11" t="s">
        <v>338</v>
      </c>
      <c r="EB1747" s="5">
        <v>45093</v>
      </c>
      <c r="EC1747" s="5"/>
      <c r="ED1747" s="5"/>
      <c r="EF1747" t="s">
        <v>193</v>
      </c>
      <c r="EI1747" t="s">
        <v>406</v>
      </c>
      <c r="EJ1747" t="s">
        <v>407</v>
      </c>
      <c r="EK1747" t="s">
        <v>663</v>
      </c>
      <c r="EL1747" t="s">
        <v>486</v>
      </c>
      <c r="EN1747">
        <v>0.5</v>
      </c>
      <c r="EO1747">
        <v>0.15</v>
      </c>
      <c r="EP1747">
        <v>0.25</v>
      </c>
      <c r="EQ1747">
        <v>0.1</v>
      </c>
      <c r="ER1747" s="5"/>
      <c r="ES1747" s="5"/>
      <c r="ET1747" s="5"/>
      <c r="EU1747" s="5"/>
      <c r="EX1747" t="s">
        <v>1402</v>
      </c>
      <c r="EY1747" s="5">
        <v>45092</v>
      </c>
      <c r="EZ1747" s="71" t="s">
        <v>452</v>
      </c>
      <c r="FA1747" t="s">
        <v>408</v>
      </c>
    </row>
    <row r="1748" spans="1:157" x14ac:dyDescent="0.3">
      <c r="A1748" t="s">
        <v>169</v>
      </c>
      <c r="B1748">
        <v>22633</v>
      </c>
      <c r="C1748" t="s">
        <v>1396</v>
      </c>
      <c r="D1748">
        <v>194181</v>
      </c>
      <c r="F1748" t="s">
        <v>170</v>
      </c>
      <c r="G1748" t="s">
        <v>195</v>
      </c>
      <c r="H1748" s="13" t="s">
        <v>377</v>
      </c>
      <c r="I1748">
        <v>4000041222</v>
      </c>
      <c r="J1748" s="13"/>
      <c r="L1748" t="s">
        <v>337</v>
      </c>
      <c r="M1748" t="s">
        <v>203</v>
      </c>
      <c r="N1748" t="s">
        <v>174</v>
      </c>
      <c r="O1748" t="s">
        <v>175</v>
      </c>
      <c r="P1748" t="s">
        <v>176</v>
      </c>
      <c r="Q1748">
        <v>1000704975</v>
      </c>
      <c r="R1748">
        <v>290</v>
      </c>
      <c r="S1748">
        <v>1300000007</v>
      </c>
      <c r="T1748" t="s">
        <v>378</v>
      </c>
      <c r="U1748">
        <v>3</v>
      </c>
      <c r="W1748" t="s">
        <v>327</v>
      </c>
      <c r="X1748" t="s">
        <v>178</v>
      </c>
      <c r="Y1748" t="s">
        <v>1397</v>
      </c>
      <c r="Z1748" t="s">
        <v>1398</v>
      </c>
      <c r="AD1748" t="s">
        <v>1397</v>
      </c>
      <c r="AE1748" t="s">
        <v>1398</v>
      </c>
      <c r="AQ1748"/>
      <c r="AR1748" s="6">
        <v>45044</v>
      </c>
      <c r="AS1748"/>
      <c r="AV1748" s="5">
        <v>45030</v>
      </c>
      <c r="AW1748"/>
      <c r="AX1748" s="6">
        <v>45070</v>
      </c>
      <c r="BB1748" t="s">
        <v>179</v>
      </c>
      <c r="BD1748" t="s">
        <v>180</v>
      </c>
      <c r="BF1748" t="s">
        <v>1399</v>
      </c>
      <c r="BG1748" s="68" t="s">
        <v>181</v>
      </c>
      <c r="BH1748" s="6">
        <v>45076</v>
      </c>
      <c r="BI1748" s="6">
        <v>45076</v>
      </c>
      <c r="BL1748" t="s">
        <v>182</v>
      </c>
      <c r="BM1748" s="10">
        <v>2408959</v>
      </c>
      <c r="BN1748" s="10">
        <v>2294292.9999990002</v>
      </c>
      <c r="BO1748" s="10">
        <v>7226877</v>
      </c>
      <c r="BP1748" s="10">
        <v>6882878.9999969993</v>
      </c>
      <c r="BQ1748" s="69"/>
      <c r="BR1748" t="s">
        <v>426</v>
      </c>
      <c r="BS1748" s="5">
        <v>44799</v>
      </c>
      <c r="BT1748" s="5">
        <v>44803</v>
      </c>
      <c r="BU1748" s="70"/>
      <c r="BX1748" t="s">
        <v>183</v>
      </c>
      <c r="BY1748" t="s">
        <v>685</v>
      </c>
      <c r="CG1748" t="s">
        <v>715</v>
      </c>
      <c r="CL1748" t="s">
        <v>184</v>
      </c>
      <c r="CM1748" t="s">
        <v>185</v>
      </c>
      <c r="CN1748" t="s">
        <v>186</v>
      </c>
      <c r="CO1748" t="s">
        <v>187</v>
      </c>
      <c r="CP1748" t="s">
        <v>696</v>
      </c>
      <c r="CQ1748" t="s">
        <v>697</v>
      </c>
      <c r="CR1748" t="s">
        <v>698</v>
      </c>
      <c r="CT1748" t="s">
        <v>427</v>
      </c>
      <c r="CU1748" s="5">
        <v>0</v>
      </c>
      <c r="CV1748" s="5">
        <v>0</v>
      </c>
      <c r="DA1748" s="5"/>
      <c r="DB1748" s="5"/>
      <c r="DF1748">
        <v>1131580446</v>
      </c>
      <c r="DK1748" t="s">
        <v>256</v>
      </c>
      <c r="DL1748" t="s">
        <v>191</v>
      </c>
      <c r="DM1748" t="s">
        <v>1396</v>
      </c>
      <c r="DN1748" t="s">
        <v>1400</v>
      </c>
      <c r="DO1748">
        <v>4000041222</v>
      </c>
      <c r="DQ1748" s="6">
        <v>45078</v>
      </c>
      <c r="DR1748" s="5"/>
      <c r="DS1748" s="5">
        <v>45098</v>
      </c>
      <c r="DT1748" s="5"/>
      <c r="DU1748" s="1" t="s">
        <v>1401</v>
      </c>
      <c r="DV1748" t="s">
        <v>1400</v>
      </c>
      <c r="DZ1748" s="11" t="s">
        <v>192</v>
      </c>
      <c r="EA1748" s="11" t="s">
        <v>338</v>
      </c>
      <c r="EB1748" s="5">
        <v>45093</v>
      </c>
      <c r="EC1748" s="5"/>
      <c r="ED1748" s="5"/>
      <c r="EF1748" t="s">
        <v>193</v>
      </c>
      <c r="EI1748" t="s">
        <v>406</v>
      </c>
      <c r="EJ1748" t="s">
        <v>407</v>
      </c>
      <c r="EK1748" t="s">
        <v>663</v>
      </c>
      <c r="EL1748" t="s">
        <v>486</v>
      </c>
      <c r="EN1748">
        <v>0.5</v>
      </c>
      <c r="EO1748">
        <v>0.15</v>
      </c>
      <c r="EP1748">
        <v>0.25</v>
      </c>
      <c r="EQ1748">
        <v>0.1</v>
      </c>
      <c r="ER1748" s="5"/>
      <c r="ES1748" s="5"/>
      <c r="ET1748" s="5"/>
      <c r="EU1748" s="5"/>
      <c r="EX1748" t="s">
        <v>1402</v>
      </c>
      <c r="EY1748" s="5">
        <v>45092</v>
      </c>
      <c r="EZ1748" s="71" t="s">
        <v>452</v>
      </c>
      <c r="FA1748" t="s">
        <v>408</v>
      </c>
    </row>
    <row r="1749" spans="1:157" x14ac:dyDescent="0.3">
      <c r="A1749" t="s">
        <v>169</v>
      </c>
      <c r="B1749">
        <v>22634</v>
      </c>
      <c r="C1749" t="s">
        <v>1181</v>
      </c>
      <c r="D1749">
        <v>194182</v>
      </c>
      <c r="F1749" t="s">
        <v>170</v>
      </c>
      <c r="G1749" t="s">
        <v>195</v>
      </c>
      <c r="H1749" s="13" t="s">
        <v>314</v>
      </c>
      <c r="I1749">
        <v>4000041222</v>
      </c>
      <c r="J1749" s="13"/>
      <c r="L1749" t="s">
        <v>497</v>
      </c>
      <c r="M1749" t="s">
        <v>203</v>
      </c>
      <c r="N1749" t="s">
        <v>174</v>
      </c>
      <c r="O1749" t="s">
        <v>175</v>
      </c>
      <c r="P1749" t="s">
        <v>176</v>
      </c>
      <c r="Q1749">
        <v>1000704265</v>
      </c>
      <c r="R1749">
        <v>200</v>
      </c>
      <c r="S1749">
        <v>1300000820</v>
      </c>
      <c r="T1749" t="s">
        <v>228</v>
      </c>
      <c r="U1749">
        <v>1</v>
      </c>
      <c r="W1749" t="s">
        <v>327</v>
      </c>
      <c r="X1749" t="s">
        <v>178</v>
      </c>
      <c r="Y1749" t="s">
        <v>1182</v>
      </c>
      <c r="Z1749" t="s">
        <v>1183</v>
      </c>
      <c r="AD1749" t="s">
        <v>1182</v>
      </c>
      <c r="AE1749" t="s">
        <v>1183</v>
      </c>
      <c r="AQ1749"/>
      <c r="AR1749" s="6">
        <v>44953</v>
      </c>
      <c r="AS1749"/>
      <c r="AV1749" s="5">
        <v>45019</v>
      </c>
      <c r="AW1749"/>
      <c r="AX1749" s="6">
        <v>45062</v>
      </c>
      <c r="BB1749" t="s">
        <v>179</v>
      </c>
      <c r="BD1749" t="s">
        <v>180</v>
      </c>
      <c r="BF1749" t="s">
        <v>1184</v>
      </c>
      <c r="BG1749" s="68" t="s">
        <v>181</v>
      </c>
      <c r="BH1749" s="6">
        <v>45076</v>
      </c>
      <c r="BI1749" s="6">
        <v>45076</v>
      </c>
      <c r="BL1749" t="s">
        <v>182</v>
      </c>
      <c r="BM1749" s="10">
        <v>71181.000360000005</v>
      </c>
      <c r="BN1749" s="10">
        <v>67792.999800000005</v>
      </c>
      <c r="BO1749" s="10">
        <v>71181.000360000005</v>
      </c>
      <c r="BP1749" s="10">
        <v>67792.999800000005</v>
      </c>
      <c r="BQ1749" s="69"/>
      <c r="BR1749" t="s">
        <v>615</v>
      </c>
      <c r="BS1749" s="5">
        <v>44844</v>
      </c>
      <c r="BT1749" s="5">
        <v>44846</v>
      </c>
      <c r="BU1749" s="70"/>
      <c r="BX1749" t="s">
        <v>183</v>
      </c>
      <c r="BY1749" t="s">
        <v>638</v>
      </c>
      <c r="CG1749" t="s">
        <v>606</v>
      </c>
      <c r="CL1749" t="s">
        <v>184</v>
      </c>
      <c r="CM1749" t="s">
        <v>446</v>
      </c>
      <c r="CN1749" t="s">
        <v>447</v>
      </c>
      <c r="CO1749" t="s">
        <v>448</v>
      </c>
      <c r="CP1749" t="s">
        <v>696</v>
      </c>
      <c r="CQ1749" t="s">
        <v>697</v>
      </c>
      <c r="CR1749" t="s">
        <v>698</v>
      </c>
      <c r="CT1749" t="s">
        <v>427</v>
      </c>
      <c r="CU1749" s="5">
        <v>0</v>
      </c>
      <c r="CV1749" s="5">
        <v>0</v>
      </c>
      <c r="DA1749" s="5"/>
      <c r="DB1749" s="5"/>
      <c r="DF1749">
        <v>1130954364</v>
      </c>
      <c r="DK1749" t="s">
        <v>592</v>
      </c>
      <c r="DL1749" t="s">
        <v>191</v>
      </c>
      <c r="DM1749" t="s">
        <v>1181</v>
      </c>
      <c r="DN1749" t="s">
        <v>1185</v>
      </c>
      <c r="DO1749">
        <v>4000041222</v>
      </c>
      <c r="DQ1749" s="6">
        <v>45079</v>
      </c>
      <c r="DR1749" s="5"/>
      <c r="DS1749" s="5">
        <v>45098</v>
      </c>
      <c r="DT1749" s="5"/>
      <c r="DU1749" s="1" t="s">
        <v>1186</v>
      </c>
      <c r="DV1749" t="s">
        <v>1185</v>
      </c>
      <c r="DZ1749" s="11" t="s">
        <v>192</v>
      </c>
      <c r="EA1749" s="11" t="s">
        <v>499</v>
      </c>
      <c r="EB1749" s="5">
        <v>45093</v>
      </c>
      <c r="EC1749" s="5"/>
      <c r="ED1749" s="5"/>
      <c r="EF1749" t="s">
        <v>193</v>
      </c>
      <c r="EI1749" t="s">
        <v>406</v>
      </c>
      <c r="EJ1749" t="s">
        <v>407</v>
      </c>
      <c r="EK1749" t="s">
        <v>663</v>
      </c>
      <c r="EL1749" t="s">
        <v>486</v>
      </c>
      <c r="EN1749">
        <v>0.5</v>
      </c>
      <c r="EO1749">
        <v>0.15</v>
      </c>
      <c r="EP1749">
        <v>0.25</v>
      </c>
      <c r="EQ1749">
        <v>0.1</v>
      </c>
      <c r="ER1749" s="5"/>
      <c r="ES1749" s="5"/>
      <c r="ET1749" s="5"/>
      <c r="EU1749" s="5"/>
      <c r="EX1749" t="s">
        <v>1187</v>
      </c>
      <c r="EY1749" s="5">
        <v>45092</v>
      </c>
      <c r="EZ1749" s="71" t="s">
        <v>452</v>
      </c>
      <c r="FA1749" t="s">
        <v>408</v>
      </c>
    </row>
    <row r="1750" spans="1:157" x14ac:dyDescent="0.3">
      <c r="A1750" t="s">
        <v>169</v>
      </c>
      <c r="B1750">
        <v>22635</v>
      </c>
      <c r="C1750" t="s">
        <v>1396</v>
      </c>
      <c r="D1750">
        <v>194183</v>
      </c>
      <c r="F1750" t="s">
        <v>170</v>
      </c>
      <c r="G1750" t="s">
        <v>195</v>
      </c>
      <c r="H1750" s="13" t="s">
        <v>316</v>
      </c>
      <c r="I1750">
        <v>4000041222</v>
      </c>
      <c r="J1750" s="13"/>
      <c r="L1750" t="s">
        <v>337</v>
      </c>
      <c r="M1750" t="s">
        <v>203</v>
      </c>
      <c r="N1750" t="s">
        <v>174</v>
      </c>
      <c r="O1750" t="s">
        <v>175</v>
      </c>
      <c r="P1750" t="s">
        <v>176</v>
      </c>
      <c r="Q1750">
        <v>1000704975</v>
      </c>
      <c r="R1750">
        <v>310</v>
      </c>
      <c r="S1750">
        <v>1300000820</v>
      </c>
      <c r="T1750" t="s">
        <v>236</v>
      </c>
      <c r="U1750">
        <v>1</v>
      </c>
      <c r="W1750" t="s">
        <v>327</v>
      </c>
      <c r="X1750" t="s">
        <v>178</v>
      </c>
      <c r="Y1750" t="s">
        <v>1397</v>
      </c>
      <c r="Z1750" t="s">
        <v>1398</v>
      </c>
      <c r="AD1750" t="s">
        <v>1397</v>
      </c>
      <c r="AE1750" t="s">
        <v>1398</v>
      </c>
      <c r="AQ1750"/>
      <c r="AR1750" s="6">
        <v>45044</v>
      </c>
      <c r="AS1750"/>
      <c r="AV1750" s="5">
        <v>45030</v>
      </c>
      <c r="AW1750"/>
      <c r="AX1750" s="6">
        <v>45070</v>
      </c>
      <c r="BB1750" t="s">
        <v>179</v>
      </c>
      <c r="BD1750" t="s">
        <v>180</v>
      </c>
      <c r="BF1750" t="s">
        <v>1399</v>
      </c>
      <c r="BG1750" s="68" t="s">
        <v>181</v>
      </c>
      <c r="BH1750" s="6">
        <v>45076</v>
      </c>
      <c r="BI1750" s="6">
        <v>45076</v>
      </c>
      <c r="BL1750" t="s">
        <v>182</v>
      </c>
      <c r="BM1750" s="10">
        <v>1956902.00028</v>
      </c>
      <c r="BN1750" s="10">
        <v>1863752.9998399999</v>
      </c>
      <c r="BO1750" s="10">
        <v>1956902.00028</v>
      </c>
      <c r="BP1750" s="10">
        <v>1863752.9998399999</v>
      </c>
      <c r="BQ1750" s="69"/>
      <c r="BR1750" t="s">
        <v>437</v>
      </c>
      <c r="BS1750" s="5">
        <v>44799</v>
      </c>
      <c r="BT1750" s="5">
        <v>44803</v>
      </c>
      <c r="BU1750" s="70"/>
      <c r="BX1750" t="s">
        <v>183</v>
      </c>
      <c r="BY1750" t="s">
        <v>685</v>
      </c>
      <c r="CG1750" t="s">
        <v>715</v>
      </c>
      <c r="CL1750" t="s">
        <v>184</v>
      </c>
      <c r="CM1750" t="s">
        <v>185</v>
      </c>
      <c r="CN1750" t="s">
        <v>186</v>
      </c>
      <c r="CO1750" t="s">
        <v>187</v>
      </c>
      <c r="CP1750" t="s">
        <v>696</v>
      </c>
      <c r="CQ1750" t="s">
        <v>697</v>
      </c>
      <c r="CR1750" t="s">
        <v>698</v>
      </c>
      <c r="CT1750" t="s">
        <v>427</v>
      </c>
      <c r="CU1750" s="5">
        <v>0</v>
      </c>
      <c r="CV1750" s="5">
        <v>0</v>
      </c>
      <c r="DA1750" s="5"/>
      <c r="DB1750" s="5"/>
      <c r="DF1750">
        <v>1131580446</v>
      </c>
      <c r="DK1750" t="s">
        <v>256</v>
      </c>
      <c r="DL1750" t="s">
        <v>191</v>
      </c>
      <c r="DM1750" t="s">
        <v>1396</v>
      </c>
      <c r="DN1750" t="s">
        <v>1400</v>
      </c>
      <c r="DO1750">
        <v>4000041222</v>
      </c>
      <c r="DQ1750" s="6">
        <v>45078</v>
      </c>
      <c r="DR1750" s="5"/>
      <c r="DS1750" s="5">
        <v>45098</v>
      </c>
      <c r="DT1750" s="5"/>
      <c r="DU1750" s="1" t="s">
        <v>1401</v>
      </c>
      <c r="DV1750" t="s">
        <v>1400</v>
      </c>
      <c r="DZ1750" s="11" t="s">
        <v>192</v>
      </c>
      <c r="EA1750" s="11" t="s">
        <v>338</v>
      </c>
      <c r="EB1750" s="5">
        <v>45093</v>
      </c>
      <c r="EC1750" s="5"/>
      <c r="ED1750" s="5"/>
      <c r="EF1750" t="s">
        <v>193</v>
      </c>
      <c r="EI1750" t="s">
        <v>406</v>
      </c>
      <c r="EJ1750" t="s">
        <v>407</v>
      </c>
      <c r="EK1750" t="s">
        <v>663</v>
      </c>
      <c r="EL1750" t="s">
        <v>486</v>
      </c>
      <c r="EN1750">
        <v>0.5</v>
      </c>
      <c r="EO1750">
        <v>0.15</v>
      </c>
      <c r="EP1750">
        <v>0.25</v>
      </c>
      <c r="EQ1750">
        <v>0.1</v>
      </c>
      <c r="ER1750" s="5"/>
      <c r="ES1750" s="5"/>
      <c r="ET1750" s="5"/>
      <c r="EU1750" s="5"/>
      <c r="EX1750" t="s">
        <v>1402</v>
      </c>
      <c r="EY1750" s="5">
        <v>45092</v>
      </c>
      <c r="EZ1750" s="71" t="s">
        <v>452</v>
      </c>
      <c r="FA1750" t="s">
        <v>408</v>
      </c>
    </row>
    <row r="1751" spans="1:157" x14ac:dyDescent="0.3">
      <c r="A1751" t="s">
        <v>169</v>
      </c>
      <c r="B1751">
        <v>22636</v>
      </c>
      <c r="C1751" t="s">
        <v>1396</v>
      </c>
      <c r="D1751">
        <v>194184</v>
      </c>
      <c r="F1751" t="s">
        <v>170</v>
      </c>
      <c r="G1751" t="s">
        <v>195</v>
      </c>
      <c r="H1751" s="13" t="s">
        <v>286</v>
      </c>
      <c r="I1751">
        <v>4000041222</v>
      </c>
      <c r="J1751" s="13"/>
      <c r="L1751" t="s">
        <v>337</v>
      </c>
      <c r="M1751" t="s">
        <v>203</v>
      </c>
      <c r="N1751" t="s">
        <v>174</v>
      </c>
      <c r="O1751" t="s">
        <v>175</v>
      </c>
      <c r="P1751" t="s">
        <v>176</v>
      </c>
      <c r="Q1751">
        <v>1000704975</v>
      </c>
      <c r="R1751">
        <v>220</v>
      </c>
      <c r="S1751">
        <v>1300000820</v>
      </c>
      <c r="T1751" t="s">
        <v>287</v>
      </c>
      <c r="U1751">
        <v>10</v>
      </c>
      <c r="W1751" t="s">
        <v>327</v>
      </c>
      <c r="X1751" t="s">
        <v>178</v>
      </c>
      <c r="Y1751" t="s">
        <v>1397</v>
      </c>
      <c r="Z1751" t="s">
        <v>1398</v>
      </c>
      <c r="AD1751" t="s">
        <v>1397</v>
      </c>
      <c r="AE1751" t="s">
        <v>1398</v>
      </c>
      <c r="AQ1751"/>
      <c r="AR1751" s="6">
        <v>45044</v>
      </c>
      <c r="AS1751"/>
      <c r="AV1751" s="5">
        <v>45030</v>
      </c>
      <c r="AW1751"/>
      <c r="AX1751" s="6">
        <v>45070</v>
      </c>
      <c r="BB1751" t="s">
        <v>179</v>
      </c>
      <c r="BD1751" t="s">
        <v>180</v>
      </c>
      <c r="BF1751" t="s">
        <v>1399</v>
      </c>
      <c r="BG1751" s="68" t="s">
        <v>181</v>
      </c>
      <c r="BH1751" s="6">
        <v>45076</v>
      </c>
      <c r="BI1751" s="6">
        <v>45076</v>
      </c>
      <c r="BL1751" t="s">
        <v>182</v>
      </c>
      <c r="BM1751" s="10">
        <v>73620.999739999999</v>
      </c>
      <c r="BN1751" s="10">
        <v>70117.000339999999</v>
      </c>
      <c r="BO1751" s="10">
        <v>736209.99739999999</v>
      </c>
      <c r="BP1751" s="10">
        <v>701170.00340000005</v>
      </c>
      <c r="BQ1751" s="69"/>
      <c r="BR1751" t="s">
        <v>425</v>
      </c>
      <c r="BS1751" s="5">
        <v>44799</v>
      </c>
      <c r="BT1751" s="5">
        <v>44803</v>
      </c>
      <c r="BU1751" s="70"/>
      <c r="BX1751" t="s">
        <v>183</v>
      </c>
      <c r="BY1751" t="s">
        <v>685</v>
      </c>
      <c r="CG1751" t="s">
        <v>715</v>
      </c>
      <c r="CL1751" t="s">
        <v>184</v>
      </c>
      <c r="CM1751" t="s">
        <v>185</v>
      </c>
      <c r="CN1751" t="s">
        <v>186</v>
      </c>
      <c r="CO1751" t="s">
        <v>187</v>
      </c>
      <c r="CP1751" t="s">
        <v>696</v>
      </c>
      <c r="CQ1751" t="s">
        <v>697</v>
      </c>
      <c r="CR1751" t="s">
        <v>698</v>
      </c>
      <c r="CT1751" t="s">
        <v>427</v>
      </c>
      <c r="CU1751" s="5">
        <v>0</v>
      </c>
      <c r="CV1751" s="5">
        <v>0</v>
      </c>
      <c r="DA1751" s="5"/>
      <c r="DB1751" s="5"/>
      <c r="DF1751">
        <v>1131580446</v>
      </c>
      <c r="DK1751" t="s">
        <v>256</v>
      </c>
      <c r="DL1751" t="s">
        <v>191</v>
      </c>
      <c r="DM1751" t="s">
        <v>1396</v>
      </c>
      <c r="DN1751" t="s">
        <v>1400</v>
      </c>
      <c r="DO1751">
        <v>4000041222</v>
      </c>
      <c r="DQ1751" s="6">
        <v>45078</v>
      </c>
      <c r="DR1751" s="5"/>
      <c r="DS1751" s="5">
        <v>45098</v>
      </c>
      <c r="DT1751" s="5"/>
      <c r="DU1751" s="1" t="s">
        <v>1401</v>
      </c>
      <c r="DV1751" t="s">
        <v>1400</v>
      </c>
      <c r="DZ1751" s="11" t="s">
        <v>192</v>
      </c>
      <c r="EA1751" s="11" t="s">
        <v>338</v>
      </c>
      <c r="EB1751" s="5">
        <v>45093</v>
      </c>
      <c r="EC1751" s="5"/>
      <c r="ED1751" s="5"/>
      <c r="EF1751" t="s">
        <v>193</v>
      </c>
      <c r="EI1751" t="s">
        <v>406</v>
      </c>
      <c r="EJ1751" t="s">
        <v>407</v>
      </c>
      <c r="EK1751" t="s">
        <v>663</v>
      </c>
      <c r="EL1751" t="s">
        <v>486</v>
      </c>
      <c r="EN1751">
        <v>0.5</v>
      </c>
      <c r="EO1751">
        <v>0.15</v>
      </c>
      <c r="EP1751">
        <v>0.25</v>
      </c>
      <c r="EQ1751">
        <v>0.1</v>
      </c>
      <c r="ER1751" s="5"/>
      <c r="ES1751" s="5"/>
      <c r="ET1751" s="5"/>
      <c r="EU1751" s="5"/>
      <c r="EX1751" t="s">
        <v>1402</v>
      </c>
      <c r="EY1751" s="5">
        <v>45092</v>
      </c>
      <c r="EZ1751" s="71" t="s">
        <v>452</v>
      </c>
      <c r="FA1751" t="s">
        <v>408</v>
      </c>
    </row>
    <row r="1752" spans="1:157" x14ac:dyDescent="0.3">
      <c r="A1752" t="s">
        <v>169</v>
      </c>
      <c r="B1752">
        <v>22637</v>
      </c>
      <c r="C1752" t="s">
        <v>1396</v>
      </c>
      <c r="D1752">
        <v>194185</v>
      </c>
      <c r="F1752" t="s">
        <v>170</v>
      </c>
      <c r="G1752" t="s">
        <v>195</v>
      </c>
      <c r="H1752" s="13" t="s">
        <v>288</v>
      </c>
      <c r="I1752">
        <v>4000041222</v>
      </c>
      <c r="J1752" s="13"/>
      <c r="L1752" t="s">
        <v>337</v>
      </c>
      <c r="M1752" t="s">
        <v>203</v>
      </c>
      <c r="N1752" t="s">
        <v>174</v>
      </c>
      <c r="O1752" t="s">
        <v>175</v>
      </c>
      <c r="P1752" t="s">
        <v>176</v>
      </c>
      <c r="Q1752">
        <v>1000704975</v>
      </c>
      <c r="R1752">
        <v>230</v>
      </c>
      <c r="S1752">
        <v>1300000820</v>
      </c>
      <c r="T1752" t="s">
        <v>230</v>
      </c>
      <c r="U1752">
        <v>10</v>
      </c>
      <c r="W1752" t="s">
        <v>327</v>
      </c>
      <c r="X1752" t="s">
        <v>178</v>
      </c>
      <c r="Y1752" t="s">
        <v>1397</v>
      </c>
      <c r="Z1752" t="s">
        <v>1398</v>
      </c>
      <c r="AD1752" t="s">
        <v>1397</v>
      </c>
      <c r="AE1752" t="s">
        <v>1398</v>
      </c>
      <c r="AQ1752"/>
      <c r="AR1752" s="6">
        <v>45044</v>
      </c>
      <c r="AS1752"/>
      <c r="AV1752" s="5">
        <v>45030</v>
      </c>
      <c r="AW1752"/>
      <c r="AX1752" s="6">
        <v>45070</v>
      </c>
      <c r="BB1752" t="s">
        <v>179</v>
      </c>
      <c r="BD1752" t="s">
        <v>180</v>
      </c>
      <c r="BF1752" t="s">
        <v>1399</v>
      </c>
      <c r="BG1752" s="68" t="s">
        <v>181</v>
      </c>
      <c r="BH1752" s="6">
        <v>45076</v>
      </c>
      <c r="BI1752" s="6">
        <v>45076</v>
      </c>
      <c r="BL1752" t="s">
        <v>182</v>
      </c>
      <c r="BM1752" s="10">
        <v>34873.000180000003</v>
      </c>
      <c r="BN1752" s="10">
        <v>33213.000379999998</v>
      </c>
      <c r="BO1752" s="10">
        <v>348730.00180000003</v>
      </c>
      <c r="BP1752" s="10">
        <v>332130.00379999989</v>
      </c>
      <c r="BQ1752" s="69"/>
      <c r="BR1752" t="s">
        <v>425</v>
      </c>
      <c r="BS1752" s="5">
        <v>44799</v>
      </c>
      <c r="BT1752" s="5">
        <v>44803</v>
      </c>
      <c r="BU1752" s="70"/>
      <c r="BX1752" t="s">
        <v>183</v>
      </c>
      <c r="BY1752" t="s">
        <v>685</v>
      </c>
      <c r="CG1752" t="s">
        <v>715</v>
      </c>
      <c r="CL1752" t="s">
        <v>184</v>
      </c>
      <c r="CM1752" t="s">
        <v>185</v>
      </c>
      <c r="CN1752" t="s">
        <v>186</v>
      </c>
      <c r="CO1752" t="s">
        <v>187</v>
      </c>
      <c r="CP1752" t="s">
        <v>696</v>
      </c>
      <c r="CQ1752" t="s">
        <v>697</v>
      </c>
      <c r="CR1752" t="s">
        <v>698</v>
      </c>
      <c r="CT1752" t="s">
        <v>427</v>
      </c>
      <c r="CU1752" s="5">
        <v>0</v>
      </c>
      <c r="CV1752" s="5">
        <v>0</v>
      </c>
      <c r="DA1752" s="5"/>
      <c r="DB1752" s="5"/>
      <c r="DF1752">
        <v>1131580446</v>
      </c>
      <c r="DK1752" t="s">
        <v>256</v>
      </c>
      <c r="DL1752" t="s">
        <v>191</v>
      </c>
      <c r="DM1752" t="s">
        <v>1396</v>
      </c>
      <c r="DN1752" t="s">
        <v>1400</v>
      </c>
      <c r="DO1752">
        <v>4000041222</v>
      </c>
      <c r="DQ1752" s="6">
        <v>45078</v>
      </c>
      <c r="DR1752" s="5"/>
      <c r="DS1752" s="5">
        <v>45098</v>
      </c>
      <c r="DT1752" s="5"/>
      <c r="DU1752" s="1" t="s">
        <v>1401</v>
      </c>
      <c r="DV1752" t="s">
        <v>1400</v>
      </c>
      <c r="DZ1752" s="11" t="s">
        <v>192</v>
      </c>
      <c r="EA1752" s="11" t="s">
        <v>338</v>
      </c>
      <c r="EB1752" s="5">
        <v>45093</v>
      </c>
      <c r="EC1752" s="5"/>
      <c r="ED1752" s="5"/>
      <c r="EF1752" t="s">
        <v>193</v>
      </c>
      <c r="EI1752" t="s">
        <v>406</v>
      </c>
      <c r="EJ1752" t="s">
        <v>407</v>
      </c>
      <c r="EK1752" t="s">
        <v>663</v>
      </c>
      <c r="EL1752" t="s">
        <v>486</v>
      </c>
      <c r="EN1752">
        <v>0.5</v>
      </c>
      <c r="EO1752">
        <v>0.15</v>
      </c>
      <c r="EP1752">
        <v>0.25</v>
      </c>
      <c r="EQ1752">
        <v>0.1</v>
      </c>
      <c r="ER1752" s="5"/>
      <c r="ES1752" s="5"/>
      <c r="ET1752" s="5"/>
      <c r="EU1752" s="5"/>
      <c r="EX1752" t="s">
        <v>1402</v>
      </c>
      <c r="EY1752" s="5">
        <v>45092</v>
      </c>
      <c r="EZ1752" s="71" t="s">
        <v>452</v>
      </c>
      <c r="FA1752" t="s">
        <v>408</v>
      </c>
    </row>
    <row r="1753" spans="1:157" x14ac:dyDescent="0.3">
      <c r="A1753" t="s">
        <v>169</v>
      </c>
      <c r="B1753">
        <v>22638</v>
      </c>
      <c r="C1753" t="s">
        <v>1396</v>
      </c>
      <c r="D1753">
        <v>194186</v>
      </c>
      <c r="F1753" t="s">
        <v>170</v>
      </c>
      <c r="G1753" t="s">
        <v>195</v>
      </c>
      <c r="H1753" s="13" t="s">
        <v>202</v>
      </c>
      <c r="I1753">
        <v>4000041222</v>
      </c>
      <c r="J1753" s="13"/>
      <c r="L1753" t="s">
        <v>337</v>
      </c>
      <c r="M1753" t="s">
        <v>203</v>
      </c>
      <c r="N1753" t="s">
        <v>174</v>
      </c>
      <c r="O1753" t="s">
        <v>175</v>
      </c>
      <c r="P1753" t="s">
        <v>176</v>
      </c>
      <c r="Q1753">
        <v>1000704975</v>
      </c>
      <c r="R1753">
        <v>270</v>
      </c>
      <c r="S1753">
        <v>1300000820</v>
      </c>
      <c r="T1753" t="s">
        <v>204</v>
      </c>
      <c r="U1753">
        <v>1</v>
      </c>
      <c r="W1753" t="s">
        <v>327</v>
      </c>
      <c r="X1753" t="s">
        <v>178</v>
      </c>
      <c r="Y1753" t="s">
        <v>1397</v>
      </c>
      <c r="Z1753" t="s">
        <v>1398</v>
      </c>
      <c r="AD1753" t="s">
        <v>1397</v>
      </c>
      <c r="AE1753" t="s">
        <v>1398</v>
      </c>
      <c r="AQ1753"/>
      <c r="AR1753" s="6">
        <v>45044</v>
      </c>
      <c r="AS1753"/>
      <c r="AV1753" s="5">
        <v>45030</v>
      </c>
      <c r="AW1753"/>
      <c r="AX1753" s="6">
        <v>45070</v>
      </c>
      <c r="BB1753" t="s">
        <v>179</v>
      </c>
      <c r="BD1753" t="s">
        <v>180</v>
      </c>
      <c r="BF1753" t="s">
        <v>1399</v>
      </c>
      <c r="BG1753" s="68" t="s">
        <v>181</v>
      </c>
      <c r="BH1753" s="6">
        <v>45076</v>
      </c>
      <c r="BI1753" s="6">
        <v>45076</v>
      </c>
      <c r="BL1753" t="s">
        <v>182</v>
      </c>
      <c r="BM1753" s="10">
        <v>80795.999739999999</v>
      </c>
      <c r="BN1753" s="10">
        <v>76949.999660000001</v>
      </c>
      <c r="BO1753" s="10">
        <v>80795.999739999999</v>
      </c>
      <c r="BP1753" s="10">
        <v>76949.999660000001</v>
      </c>
      <c r="BQ1753" s="69"/>
      <c r="BR1753" t="s">
        <v>1272</v>
      </c>
      <c r="BS1753" s="5">
        <v>44848</v>
      </c>
      <c r="BT1753" s="5">
        <v>44853</v>
      </c>
      <c r="BU1753" s="70"/>
      <c r="BX1753" t="s">
        <v>183</v>
      </c>
      <c r="BY1753" t="s">
        <v>685</v>
      </c>
      <c r="CG1753" t="s">
        <v>715</v>
      </c>
      <c r="CL1753" t="s">
        <v>184</v>
      </c>
      <c r="CM1753" t="s">
        <v>185</v>
      </c>
      <c r="CN1753" t="s">
        <v>186</v>
      </c>
      <c r="CO1753" t="s">
        <v>187</v>
      </c>
      <c r="CP1753" t="s">
        <v>696</v>
      </c>
      <c r="CQ1753" t="s">
        <v>697</v>
      </c>
      <c r="CR1753" t="s">
        <v>698</v>
      </c>
      <c r="CT1753" t="s">
        <v>427</v>
      </c>
      <c r="CU1753" s="5">
        <v>0</v>
      </c>
      <c r="CV1753" s="5">
        <v>0</v>
      </c>
      <c r="DA1753" s="5"/>
      <c r="DB1753" s="5"/>
      <c r="DF1753">
        <v>1131580446</v>
      </c>
      <c r="DK1753" t="s">
        <v>256</v>
      </c>
      <c r="DL1753" t="s">
        <v>191</v>
      </c>
      <c r="DM1753" t="s">
        <v>1396</v>
      </c>
      <c r="DN1753" t="s">
        <v>1400</v>
      </c>
      <c r="DO1753">
        <v>4000041222</v>
      </c>
      <c r="DQ1753" s="6">
        <v>45078</v>
      </c>
      <c r="DR1753" s="5"/>
      <c r="DS1753" s="5">
        <v>45098</v>
      </c>
      <c r="DT1753" s="5"/>
      <c r="DU1753" s="1" t="s">
        <v>1401</v>
      </c>
      <c r="DV1753" t="s">
        <v>1400</v>
      </c>
      <c r="DZ1753" s="11" t="s">
        <v>192</v>
      </c>
      <c r="EA1753" s="11" t="s">
        <v>338</v>
      </c>
      <c r="EB1753" s="5">
        <v>45093</v>
      </c>
      <c r="EC1753" s="5"/>
      <c r="ED1753" s="5"/>
      <c r="EF1753" t="s">
        <v>193</v>
      </c>
      <c r="EI1753" t="s">
        <v>406</v>
      </c>
      <c r="EJ1753" t="s">
        <v>407</v>
      </c>
      <c r="EK1753" t="s">
        <v>663</v>
      </c>
      <c r="EL1753" t="s">
        <v>486</v>
      </c>
      <c r="EN1753">
        <v>0.5</v>
      </c>
      <c r="EO1753">
        <v>0.15</v>
      </c>
      <c r="EP1753">
        <v>0.25</v>
      </c>
      <c r="EQ1753">
        <v>0.1</v>
      </c>
      <c r="ER1753" s="5"/>
      <c r="ES1753" s="5"/>
      <c r="ET1753" s="5"/>
      <c r="EU1753" s="5"/>
      <c r="EX1753" t="s">
        <v>1402</v>
      </c>
      <c r="EY1753" s="5">
        <v>45092</v>
      </c>
      <c r="EZ1753" s="71" t="s">
        <v>452</v>
      </c>
      <c r="FA1753" t="s">
        <v>408</v>
      </c>
    </row>
    <row r="1754" spans="1:157" x14ac:dyDescent="0.3">
      <c r="A1754" t="s">
        <v>169</v>
      </c>
      <c r="B1754">
        <v>22639</v>
      </c>
      <c r="C1754" t="s">
        <v>1396</v>
      </c>
      <c r="D1754">
        <v>194187</v>
      </c>
      <c r="F1754" t="s">
        <v>170</v>
      </c>
      <c r="G1754" t="s">
        <v>195</v>
      </c>
      <c r="H1754" s="13" t="s">
        <v>293</v>
      </c>
      <c r="I1754">
        <v>4000041222</v>
      </c>
      <c r="J1754" s="13"/>
      <c r="L1754" t="s">
        <v>337</v>
      </c>
      <c r="M1754" t="s">
        <v>203</v>
      </c>
      <c r="N1754" t="s">
        <v>174</v>
      </c>
      <c r="O1754" t="s">
        <v>175</v>
      </c>
      <c r="P1754" t="s">
        <v>176</v>
      </c>
      <c r="Q1754">
        <v>1000704975</v>
      </c>
      <c r="R1754">
        <v>280</v>
      </c>
      <c r="S1754">
        <v>1300000820</v>
      </c>
      <c r="T1754" t="s">
        <v>231</v>
      </c>
      <c r="U1754">
        <v>1</v>
      </c>
      <c r="W1754" t="s">
        <v>327</v>
      </c>
      <c r="X1754" t="s">
        <v>178</v>
      </c>
      <c r="Y1754" t="s">
        <v>1397</v>
      </c>
      <c r="Z1754" t="s">
        <v>1398</v>
      </c>
      <c r="AD1754" t="s">
        <v>1397</v>
      </c>
      <c r="AE1754" t="s">
        <v>1398</v>
      </c>
      <c r="AQ1754"/>
      <c r="AR1754" s="6">
        <v>45044</v>
      </c>
      <c r="AS1754"/>
      <c r="AV1754" s="5">
        <v>45030</v>
      </c>
      <c r="AW1754"/>
      <c r="AX1754" s="6">
        <v>45070</v>
      </c>
      <c r="BB1754" t="s">
        <v>179</v>
      </c>
      <c r="BD1754" t="s">
        <v>180</v>
      </c>
      <c r="BF1754" t="s">
        <v>1399</v>
      </c>
      <c r="BG1754" s="68" t="s">
        <v>181</v>
      </c>
      <c r="BH1754" s="6">
        <v>45076</v>
      </c>
      <c r="BI1754" s="6">
        <v>45076</v>
      </c>
      <c r="BL1754" t="s">
        <v>182</v>
      </c>
      <c r="BM1754" s="10">
        <v>80795.999739999999</v>
      </c>
      <c r="BN1754" s="10">
        <v>76949.999660000001</v>
      </c>
      <c r="BO1754" s="10">
        <v>80795.999739999999</v>
      </c>
      <c r="BP1754" s="10">
        <v>76949.999660000001</v>
      </c>
      <c r="BQ1754" s="69"/>
      <c r="BR1754" t="s">
        <v>1374</v>
      </c>
      <c r="BS1754" s="5">
        <v>44861</v>
      </c>
      <c r="BT1754" s="5">
        <v>44866</v>
      </c>
      <c r="BU1754" s="70"/>
      <c r="BX1754" t="s">
        <v>183</v>
      </c>
      <c r="BY1754" t="s">
        <v>685</v>
      </c>
      <c r="CG1754" t="s">
        <v>715</v>
      </c>
      <c r="CL1754" t="s">
        <v>184</v>
      </c>
      <c r="CM1754" t="s">
        <v>185</v>
      </c>
      <c r="CN1754" t="s">
        <v>186</v>
      </c>
      <c r="CO1754" t="s">
        <v>187</v>
      </c>
      <c r="CP1754" t="s">
        <v>696</v>
      </c>
      <c r="CQ1754" t="s">
        <v>697</v>
      </c>
      <c r="CR1754" t="s">
        <v>698</v>
      </c>
      <c r="CT1754" t="s">
        <v>427</v>
      </c>
      <c r="CU1754" s="5">
        <v>0</v>
      </c>
      <c r="CV1754" s="5">
        <v>0</v>
      </c>
      <c r="DA1754" s="5"/>
      <c r="DB1754" s="5"/>
      <c r="DF1754">
        <v>1131580446</v>
      </c>
      <c r="DK1754" t="s">
        <v>256</v>
      </c>
      <c r="DL1754" t="s">
        <v>191</v>
      </c>
      <c r="DM1754" t="s">
        <v>1396</v>
      </c>
      <c r="DN1754" t="s">
        <v>1400</v>
      </c>
      <c r="DO1754">
        <v>4000041222</v>
      </c>
      <c r="DQ1754" s="6">
        <v>45078</v>
      </c>
      <c r="DR1754" s="5"/>
      <c r="DS1754" s="5">
        <v>45098</v>
      </c>
      <c r="DT1754" s="5"/>
      <c r="DU1754" s="1" t="s">
        <v>1401</v>
      </c>
      <c r="DV1754" t="s">
        <v>1400</v>
      </c>
      <c r="DZ1754" s="11" t="s">
        <v>192</v>
      </c>
      <c r="EA1754" s="11" t="s">
        <v>338</v>
      </c>
      <c r="EB1754" s="5">
        <v>45093</v>
      </c>
      <c r="EC1754" s="5"/>
      <c r="ED1754" s="5"/>
      <c r="EF1754" t="s">
        <v>193</v>
      </c>
      <c r="EI1754" t="s">
        <v>406</v>
      </c>
      <c r="EJ1754" t="s">
        <v>407</v>
      </c>
      <c r="EK1754" t="s">
        <v>663</v>
      </c>
      <c r="EL1754" t="s">
        <v>486</v>
      </c>
      <c r="EN1754">
        <v>0.5</v>
      </c>
      <c r="EO1754">
        <v>0.15</v>
      </c>
      <c r="EP1754">
        <v>0.25</v>
      </c>
      <c r="EQ1754">
        <v>0.1</v>
      </c>
      <c r="ER1754" s="5"/>
      <c r="ES1754" s="5"/>
      <c r="ET1754" s="5"/>
      <c r="EU1754" s="5"/>
      <c r="EX1754" t="s">
        <v>1402</v>
      </c>
      <c r="EY1754" s="5">
        <v>45092</v>
      </c>
      <c r="EZ1754" s="71" t="s">
        <v>452</v>
      </c>
      <c r="FA1754" t="s">
        <v>408</v>
      </c>
    </row>
    <row r="1755" spans="1:157" x14ac:dyDescent="0.3">
      <c r="A1755" t="s">
        <v>169</v>
      </c>
      <c r="B1755">
        <v>22640</v>
      </c>
      <c r="C1755" t="s">
        <v>1396</v>
      </c>
      <c r="D1755">
        <v>194188</v>
      </c>
      <c r="F1755" t="s">
        <v>170</v>
      </c>
      <c r="G1755" t="s">
        <v>195</v>
      </c>
      <c r="H1755" s="13" t="s">
        <v>319</v>
      </c>
      <c r="I1755">
        <v>4000041222</v>
      </c>
      <c r="J1755" s="13"/>
      <c r="L1755" t="s">
        <v>337</v>
      </c>
      <c r="M1755" t="s">
        <v>203</v>
      </c>
      <c r="N1755" t="s">
        <v>174</v>
      </c>
      <c r="O1755" t="s">
        <v>175</v>
      </c>
      <c r="P1755" t="s">
        <v>176</v>
      </c>
      <c r="Q1755">
        <v>1000704975</v>
      </c>
      <c r="R1755">
        <v>360</v>
      </c>
      <c r="S1755">
        <v>1300000725</v>
      </c>
      <c r="T1755" t="s">
        <v>242</v>
      </c>
      <c r="U1755">
        <v>8</v>
      </c>
      <c r="W1755" t="s">
        <v>327</v>
      </c>
      <c r="X1755" t="s">
        <v>178</v>
      </c>
      <c r="Y1755" t="s">
        <v>1397</v>
      </c>
      <c r="Z1755" t="s">
        <v>1398</v>
      </c>
      <c r="AD1755" t="s">
        <v>1397</v>
      </c>
      <c r="AE1755" t="s">
        <v>1398</v>
      </c>
      <c r="AQ1755"/>
      <c r="AR1755" s="6">
        <v>45044</v>
      </c>
      <c r="AS1755"/>
      <c r="AV1755" s="5">
        <v>45030</v>
      </c>
      <c r="AW1755"/>
      <c r="AX1755" s="6">
        <v>45070</v>
      </c>
      <c r="BB1755" t="s">
        <v>179</v>
      </c>
      <c r="BD1755" t="s">
        <v>180</v>
      </c>
      <c r="BF1755" t="s">
        <v>1399</v>
      </c>
      <c r="BG1755" s="68" t="s">
        <v>181</v>
      </c>
      <c r="BH1755" s="6">
        <v>45076</v>
      </c>
      <c r="BI1755" s="6">
        <v>45076</v>
      </c>
      <c r="BL1755" t="s">
        <v>182</v>
      </c>
      <c r="BM1755" s="10">
        <v>323185.00014999998</v>
      </c>
      <c r="BN1755" s="10">
        <v>307800.99967500003</v>
      </c>
      <c r="BO1755" s="10">
        <v>2585480.0011999998</v>
      </c>
      <c r="BP1755" s="10">
        <v>2462407.9974000002</v>
      </c>
      <c r="BQ1755" s="69"/>
      <c r="BR1755" t="s">
        <v>437</v>
      </c>
      <c r="BS1755" s="5">
        <v>44799</v>
      </c>
      <c r="BT1755" s="5">
        <v>44803</v>
      </c>
      <c r="BU1755" s="70"/>
      <c r="BX1755" t="s">
        <v>183</v>
      </c>
      <c r="BY1755" t="s">
        <v>685</v>
      </c>
      <c r="CG1755" t="s">
        <v>715</v>
      </c>
      <c r="CL1755" t="s">
        <v>184</v>
      </c>
      <c r="CM1755" t="s">
        <v>185</v>
      </c>
      <c r="CN1755" t="s">
        <v>186</v>
      </c>
      <c r="CO1755" t="s">
        <v>187</v>
      </c>
      <c r="CP1755" t="s">
        <v>696</v>
      </c>
      <c r="CQ1755" t="s">
        <v>697</v>
      </c>
      <c r="CR1755" t="s">
        <v>698</v>
      </c>
      <c r="CT1755" t="s">
        <v>427</v>
      </c>
      <c r="CU1755" s="5">
        <v>0</v>
      </c>
      <c r="CV1755" s="5">
        <v>0</v>
      </c>
      <c r="DA1755" s="5"/>
      <c r="DB1755" s="5"/>
      <c r="DF1755">
        <v>1131580446</v>
      </c>
      <c r="DK1755" t="s">
        <v>256</v>
      </c>
      <c r="DL1755" t="s">
        <v>191</v>
      </c>
      <c r="DM1755" t="s">
        <v>1396</v>
      </c>
      <c r="DN1755" t="s">
        <v>1400</v>
      </c>
      <c r="DO1755">
        <v>4000041222</v>
      </c>
      <c r="DQ1755" s="6">
        <v>45078</v>
      </c>
      <c r="DR1755" s="5"/>
      <c r="DS1755" s="5">
        <v>45098</v>
      </c>
      <c r="DT1755" s="5"/>
      <c r="DU1755" s="1" t="s">
        <v>1401</v>
      </c>
      <c r="DV1755" t="s">
        <v>1400</v>
      </c>
      <c r="DZ1755" s="11" t="s">
        <v>192</v>
      </c>
      <c r="EA1755" s="11" t="s">
        <v>338</v>
      </c>
      <c r="EB1755" s="5">
        <v>45093</v>
      </c>
      <c r="EC1755" s="5"/>
      <c r="ED1755" s="5"/>
      <c r="EF1755" t="s">
        <v>193</v>
      </c>
      <c r="EI1755" t="s">
        <v>406</v>
      </c>
      <c r="EJ1755" t="s">
        <v>407</v>
      </c>
      <c r="EK1755" t="s">
        <v>663</v>
      </c>
      <c r="EL1755" t="s">
        <v>486</v>
      </c>
      <c r="EN1755">
        <v>0.5</v>
      </c>
      <c r="EO1755">
        <v>0.15</v>
      </c>
      <c r="EP1755">
        <v>0.25</v>
      </c>
      <c r="EQ1755">
        <v>0.1</v>
      </c>
      <c r="ER1755" s="5"/>
      <c r="ES1755" s="5"/>
      <c r="ET1755" s="5"/>
      <c r="EU1755" s="5"/>
      <c r="EX1755" t="s">
        <v>1402</v>
      </c>
      <c r="EY1755" s="5">
        <v>45092</v>
      </c>
      <c r="EZ1755" s="71" t="s">
        <v>452</v>
      </c>
      <c r="FA1755" t="s">
        <v>408</v>
      </c>
    </row>
    <row r="1756" spans="1:157" x14ac:dyDescent="0.3">
      <c r="A1756" t="s">
        <v>169</v>
      </c>
      <c r="B1756">
        <v>22641</v>
      </c>
      <c r="C1756" t="s">
        <v>1396</v>
      </c>
      <c r="D1756">
        <v>194189</v>
      </c>
      <c r="F1756" t="s">
        <v>170</v>
      </c>
      <c r="G1756" t="s">
        <v>195</v>
      </c>
      <c r="H1756" s="13" t="s">
        <v>318</v>
      </c>
      <c r="I1756">
        <v>4000041222</v>
      </c>
      <c r="J1756" s="13"/>
      <c r="L1756" t="s">
        <v>337</v>
      </c>
      <c r="M1756" t="s">
        <v>203</v>
      </c>
      <c r="N1756" t="s">
        <v>174</v>
      </c>
      <c r="O1756" t="s">
        <v>175</v>
      </c>
      <c r="P1756" t="s">
        <v>176</v>
      </c>
      <c r="Q1756">
        <v>1000704975</v>
      </c>
      <c r="R1756">
        <v>350</v>
      </c>
      <c r="S1756">
        <v>1300000725</v>
      </c>
      <c r="T1756" t="s">
        <v>240</v>
      </c>
      <c r="U1756">
        <v>4</v>
      </c>
      <c r="W1756" t="s">
        <v>327</v>
      </c>
      <c r="X1756" t="s">
        <v>178</v>
      </c>
      <c r="Y1756" t="s">
        <v>1397</v>
      </c>
      <c r="Z1756" t="s">
        <v>1398</v>
      </c>
      <c r="AD1756" t="s">
        <v>1397</v>
      </c>
      <c r="AE1756" t="s">
        <v>1398</v>
      </c>
      <c r="AQ1756"/>
      <c r="AR1756" s="6">
        <v>45044</v>
      </c>
      <c r="AS1756"/>
      <c r="AV1756" s="5">
        <v>45030</v>
      </c>
      <c r="AW1756"/>
      <c r="AX1756" s="6">
        <v>45070</v>
      </c>
      <c r="BB1756" t="s">
        <v>179</v>
      </c>
      <c r="BD1756" t="s">
        <v>180</v>
      </c>
      <c r="BF1756" t="s">
        <v>1399</v>
      </c>
      <c r="BG1756" s="68" t="s">
        <v>181</v>
      </c>
      <c r="BH1756" s="6">
        <v>45076</v>
      </c>
      <c r="BI1756" s="6">
        <v>45076</v>
      </c>
      <c r="BL1756" t="s">
        <v>182</v>
      </c>
      <c r="BM1756" s="10">
        <v>186707.000325</v>
      </c>
      <c r="BN1756" s="10">
        <v>177820.00034999999</v>
      </c>
      <c r="BO1756" s="10">
        <v>746828.0013</v>
      </c>
      <c r="BP1756" s="10">
        <v>711280.00140000007</v>
      </c>
      <c r="BQ1756" s="69"/>
      <c r="BR1756" t="s">
        <v>437</v>
      </c>
      <c r="BS1756" s="5">
        <v>44799</v>
      </c>
      <c r="BT1756" s="5">
        <v>44803</v>
      </c>
      <c r="BU1756" s="70"/>
      <c r="BX1756" t="s">
        <v>183</v>
      </c>
      <c r="BY1756" t="s">
        <v>685</v>
      </c>
      <c r="CG1756" t="s">
        <v>715</v>
      </c>
      <c r="CL1756" t="s">
        <v>184</v>
      </c>
      <c r="CM1756" t="s">
        <v>185</v>
      </c>
      <c r="CN1756" t="s">
        <v>186</v>
      </c>
      <c r="CO1756" t="s">
        <v>187</v>
      </c>
      <c r="CP1756" t="s">
        <v>696</v>
      </c>
      <c r="CQ1756" t="s">
        <v>697</v>
      </c>
      <c r="CR1756" t="s">
        <v>698</v>
      </c>
      <c r="CT1756" t="s">
        <v>427</v>
      </c>
      <c r="CU1756" s="5">
        <v>0</v>
      </c>
      <c r="CV1756" s="5">
        <v>0</v>
      </c>
      <c r="DA1756" s="5"/>
      <c r="DB1756" s="5"/>
      <c r="DF1756">
        <v>1131580446</v>
      </c>
      <c r="DK1756" t="s">
        <v>256</v>
      </c>
      <c r="DL1756" t="s">
        <v>191</v>
      </c>
      <c r="DM1756" t="s">
        <v>1396</v>
      </c>
      <c r="DN1756" t="s">
        <v>1400</v>
      </c>
      <c r="DO1756">
        <v>4000041222</v>
      </c>
      <c r="DQ1756" s="6">
        <v>45078</v>
      </c>
      <c r="DR1756" s="5"/>
      <c r="DS1756" s="5">
        <v>45098</v>
      </c>
      <c r="DT1756" s="5"/>
      <c r="DU1756" s="1" t="s">
        <v>1401</v>
      </c>
      <c r="DV1756" t="s">
        <v>1400</v>
      </c>
      <c r="DZ1756" s="11" t="s">
        <v>192</v>
      </c>
      <c r="EA1756" s="11" t="s">
        <v>338</v>
      </c>
      <c r="EB1756" s="5">
        <v>45093</v>
      </c>
      <c r="EC1756" s="5"/>
      <c r="ED1756" s="5"/>
      <c r="EF1756" t="s">
        <v>193</v>
      </c>
      <c r="EI1756" t="s">
        <v>406</v>
      </c>
      <c r="EJ1756" t="s">
        <v>407</v>
      </c>
      <c r="EK1756" t="s">
        <v>663</v>
      </c>
      <c r="EL1756" t="s">
        <v>486</v>
      </c>
      <c r="EN1756">
        <v>0.5</v>
      </c>
      <c r="EO1756">
        <v>0.15</v>
      </c>
      <c r="EP1756">
        <v>0.25</v>
      </c>
      <c r="EQ1756">
        <v>0.1</v>
      </c>
      <c r="ER1756" s="5"/>
      <c r="ES1756" s="5"/>
      <c r="ET1756" s="5"/>
      <c r="EU1756" s="5"/>
      <c r="EX1756" t="s">
        <v>1402</v>
      </c>
      <c r="EY1756" s="5">
        <v>45092</v>
      </c>
      <c r="EZ1756" s="71" t="s">
        <v>452</v>
      </c>
      <c r="FA1756" t="s">
        <v>408</v>
      </c>
    </row>
    <row r="1757" spans="1:157" x14ac:dyDescent="0.3">
      <c r="A1757" t="s">
        <v>169</v>
      </c>
      <c r="B1757">
        <v>22642</v>
      </c>
      <c r="C1757" t="s">
        <v>1396</v>
      </c>
      <c r="D1757">
        <v>194190</v>
      </c>
      <c r="F1757" t="s">
        <v>170</v>
      </c>
      <c r="G1757" t="s">
        <v>195</v>
      </c>
      <c r="H1757" s="13" t="s">
        <v>315</v>
      </c>
      <c r="I1757">
        <v>4000041222</v>
      </c>
      <c r="J1757" s="13"/>
      <c r="L1757" t="s">
        <v>337</v>
      </c>
      <c r="M1757" t="s">
        <v>203</v>
      </c>
      <c r="N1757" t="s">
        <v>174</v>
      </c>
      <c r="O1757" t="s">
        <v>175</v>
      </c>
      <c r="P1757" t="s">
        <v>176</v>
      </c>
      <c r="Q1757">
        <v>1000704975</v>
      </c>
      <c r="R1757">
        <v>300</v>
      </c>
      <c r="S1757">
        <v>1300000820</v>
      </c>
      <c r="T1757" t="s">
        <v>233</v>
      </c>
      <c r="U1757">
        <v>100</v>
      </c>
      <c r="W1757" t="s">
        <v>327</v>
      </c>
      <c r="X1757" t="s">
        <v>178</v>
      </c>
      <c r="Y1757" t="s">
        <v>1397</v>
      </c>
      <c r="Z1757" t="s">
        <v>1398</v>
      </c>
      <c r="AD1757" t="s">
        <v>1397</v>
      </c>
      <c r="AE1757" t="s">
        <v>1398</v>
      </c>
      <c r="AQ1757"/>
      <c r="AR1757" s="6">
        <v>45044</v>
      </c>
      <c r="AS1757"/>
      <c r="AV1757" s="5">
        <v>45030</v>
      </c>
      <c r="AW1757"/>
      <c r="AX1757" s="6">
        <v>45070</v>
      </c>
      <c r="BB1757" t="s">
        <v>179</v>
      </c>
      <c r="BD1757" t="s">
        <v>180</v>
      </c>
      <c r="BF1757" t="s">
        <v>1399</v>
      </c>
      <c r="BG1757" s="68" t="s">
        <v>181</v>
      </c>
      <c r="BH1757" s="6">
        <v>45076</v>
      </c>
      <c r="BI1757" s="6">
        <v>45076</v>
      </c>
      <c r="BL1757" t="s">
        <v>182</v>
      </c>
      <c r="BM1757" s="10">
        <v>136047.00031999999</v>
      </c>
      <c r="BN1757" s="10">
        <v>129571.0003</v>
      </c>
      <c r="BO1757" s="10">
        <v>13604700.032</v>
      </c>
      <c r="BP1757" s="10">
        <v>12957100.029999999</v>
      </c>
      <c r="BQ1757" s="69"/>
      <c r="BR1757" t="s">
        <v>437</v>
      </c>
      <c r="BS1757" s="5">
        <v>44799</v>
      </c>
      <c r="BT1757" s="5">
        <v>44803</v>
      </c>
      <c r="BU1757" s="70"/>
      <c r="BX1757" t="s">
        <v>183</v>
      </c>
      <c r="BY1757" t="s">
        <v>685</v>
      </c>
      <c r="CG1757" t="s">
        <v>715</v>
      </c>
      <c r="CL1757" t="s">
        <v>184</v>
      </c>
      <c r="CM1757" t="s">
        <v>185</v>
      </c>
      <c r="CN1757" t="s">
        <v>186</v>
      </c>
      <c r="CO1757" t="s">
        <v>187</v>
      </c>
      <c r="CP1757" t="s">
        <v>696</v>
      </c>
      <c r="CQ1757" t="s">
        <v>697</v>
      </c>
      <c r="CR1757" t="s">
        <v>698</v>
      </c>
      <c r="CT1757" t="s">
        <v>427</v>
      </c>
      <c r="CU1757" s="5">
        <v>0</v>
      </c>
      <c r="CV1757" s="5">
        <v>0</v>
      </c>
      <c r="DA1757" s="5"/>
      <c r="DB1757" s="5"/>
      <c r="DF1757">
        <v>1131580446</v>
      </c>
      <c r="DK1757" t="s">
        <v>256</v>
      </c>
      <c r="DL1757" t="s">
        <v>191</v>
      </c>
      <c r="DM1757" t="s">
        <v>1396</v>
      </c>
      <c r="DN1757" t="s">
        <v>1400</v>
      </c>
      <c r="DO1757">
        <v>4000041222</v>
      </c>
      <c r="DQ1757" s="6">
        <v>45078</v>
      </c>
      <c r="DR1757" s="5"/>
      <c r="DS1757" s="5">
        <v>45098</v>
      </c>
      <c r="DT1757" s="5"/>
      <c r="DU1757" s="1" t="s">
        <v>1401</v>
      </c>
      <c r="DV1757" t="s">
        <v>1400</v>
      </c>
      <c r="DZ1757" s="11" t="s">
        <v>192</v>
      </c>
      <c r="EA1757" s="11" t="s">
        <v>338</v>
      </c>
      <c r="EB1757" s="5">
        <v>45093</v>
      </c>
      <c r="EC1757" s="5"/>
      <c r="ED1757" s="5"/>
      <c r="EF1757" t="s">
        <v>193</v>
      </c>
      <c r="EI1757" t="s">
        <v>406</v>
      </c>
      <c r="EJ1757" t="s">
        <v>407</v>
      </c>
      <c r="EK1757" t="s">
        <v>663</v>
      </c>
      <c r="EL1757" t="s">
        <v>486</v>
      </c>
      <c r="EN1757">
        <v>0.5</v>
      </c>
      <c r="EO1757">
        <v>0.15</v>
      </c>
      <c r="EP1757">
        <v>0.25</v>
      </c>
      <c r="EQ1757">
        <v>0.1</v>
      </c>
      <c r="ER1757" s="5"/>
      <c r="ES1757" s="5"/>
      <c r="ET1757" s="5"/>
      <c r="EU1757" s="5"/>
      <c r="EX1757" t="s">
        <v>1402</v>
      </c>
      <c r="EY1757" s="5">
        <v>45092</v>
      </c>
      <c r="EZ1757" s="71" t="s">
        <v>452</v>
      </c>
      <c r="FA1757" t="s">
        <v>408</v>
      </c>
    </row>
    <row r="1758" spans="1:157" x14ac:dyDescent="0.3">
      <c r="A1758" t="s">
        <v>169</v>
      </c>
      <c r="B1758">
        <v>22643</v>
      </c>
      <c r="C1758" t="s">
        <v>1396</v>
      </c>
      <c r="D1758">
        <v>194191</v>
      </c>
      <c r="F1758" t="s">
        <v>170</v>
      </c>
      <c r="G1758" t="s">
        <v>195</v>
      </c>
      <c r="H1758" s="13" t="s">
        <v>317</v>
      </c>
      <c r="I1758">
        <v>4000041222</v>
      </c>
      <c r="J1758" s="13"/>
      <c r="L1758" t="s">
        <v>337</v>
      </c>
      <c r="M1758" t="s">
        <v>203</v>
      </c>
      <c r="N1758" t="s">
        <v>174</v>
      </c>
      <c r="O1758" t="s">
        <v>175</v>
      </c>
      <c r="P1758" t="s">
        <v>176</v>
      </c>
      <c r="Q1758">
        <v>1000704975</v>
      </c>
      <c r="R1758">
        <v>320</v>
      </c>
      <c r="S1758">
        <v>1300000820</v>
      </c>
      <c r="T1758" t="s">
        <v>238</v>
      </c>
      <c r="U1758">
        <v>2</v>
      </c>
      <c r="W1758" t="s">
        <v>327</v>
      </c>
      <c r="X1758" t="s">
        <v>178</v>
      </c>
      <c r="Y1758" t="s">
        <v>1397</v>
      </c>
      <c r="Z1758" t="s">
        <v>1398</v>
      </c>
      <c r="AD1758" t="s">
        <v>1397</v>
      </c>
      <c r="AE1758" t="s">
        <v>1398</v>
      </c>
      <c r="AQ1758"/>
      <c r="AR1758" s="6">
        <v>45044</v>
      </c>
      <c r="AS1758"/>
      <c r="AV1758" s="5">
        <v>45030</v>
      </c>
      <c r="AW1758"/>
      <c r="AX1758" s="6">
        <v>45070</v>
      </c>
      <c r="BB1758" t="s">
        <v>179</v>
      </c>
      <c r="BD1758" t="s">
        <v>180</v>
      </c>
      <c r="BF1758" t="s">
        <v>1399</v>
      </c>
      <c r="BG1758" s="68" t="s">
        <v>181</v>
      </c>
      <c r="BH1758" s="6">
        <v>45076</v>
      </c>
      <c r="BI1758" s="6">
        <v>45076</v>
      </c>
      <c r="BL1758" t="s">
        <v>182</v>
      </c>
      <c r="BM1758" s="10">
        <v>265205.99982000003</v>
      </c>
      <c r="BN1758" s="10">
        <v>252581.99978000001</v>
      </c>
      <c r="BO1758" s="10">
        <v>530411.99963999994</v>
      </c>
      <c r="BP1758" s="10">
        <v>505163.99956000003</v>
      </c>
      <c r="BQ1758" s="69"/>
      <c r="BR1758" t="s">
        <v>437</v>
      </c>
      <c r="BS1758" s="5">
        <v>44799</v>
      </c>
      <c r="BT1758" s="5">
        <v>44803</v>
      </c>
      <c r="BU1758" s="70"/>
      <c r="BX1758" t="s">
        <v>183</v>
      </c>
      <c r="BY1758" t="s">
        <v>685</v>
      </c>
      <c r="CG1758" t="s">
        <v>715</v>
      </c>
      <c r="CL1758" t="s">
        <v>184</v>
      </c>
      <c r="CM1758" t="s">
        <v>185</v>
      </c>
      <c r="CN1758" t="s">
        <v>186</v>
      </c>
      <c r="CO1758" t="s">
        <v>187</v>
      </c>
      <c r="CP1758" t="s">
        <v>696</v>
      </c>
      <c r="CQ1758" t="s">
        <v>697</v>
      </c>
      <c r="CR1758" t="s">
        <v>698</v>
      </c>
      <c r="CT1758" t="s">
        <v>427</v>
      </c>
      <c r="CU1758" s="5">
        <v>0</v>
      </c>
      <c r="CV1758" s="5">
        <v>0</v>
      </c>
      <c r="DA1758" s="5"/>
      <c r="DB1758" s="5"/>
      <c r="DF1758">
        <v>1131580446</v>
      </c>
      <c r="DK1758" t="s">
        <v>256</v>
      </c>
      <c r="DL1758" t="s">
        <v>191</v>
      </c>
      <c r="DM1758" t="s">
        <v>1396</v>
      </c>
      <c r="DN1758" t="s">
        <v>1400</v>
      </c>
      <c r="DO1758">
        <v>4000041222</v>
      </c>
      <c r="DQ1758" s="6">
        <v>45078</v>
      </c>
      <c r="DR1758" s="5"/>
      <c r="DS1758" s="5">
        <v>45098</v>
      </c>
      <c r="DT1758" s="5"/>
      <c r="DU1758" s="1" t="s">
        <v>1401</v>
      </c>
      <c r="DV1758" t="s">
        <v>1400</v>
      </c>
      <c r="DZ1758" s="11" t="s">
        <v>192</v>
      </c>
      <c r="EA1758" s="11" t="s">
        <v>338</v>
      </c>
      <c r="EB1758" s="5">
        <v>45093</v>
      </c>
      <c r="EC1758" s="5"/>
      <c r="ED1758" s="5"/>
      <c r="EF1758" t="s">
        <v>193</v>
      </c>
      <c r="EI1758" t="s">
        <v>406</v>
      </c>
      <c r="EJ1758" t="s">
        <v>407</v>
      </c>
      <c r="EK1758" t="s">
        <v>663</v>
      </c>
      <c r="EL1758" t="s">
        <v>486</v>
      </c>
      <c r="EN1758">
        <v>0.5</v>
      </c>
      <c r="EO1758">
        <v>0.15</v>
      </c>
      <c r="EP1758">
        <v>0.25</v>
      </c>
      <c r="EQ1758">
        <v>0.1</v>
      </c>
      <c r="ER1758" s="5"/>
      <c r="ES1758" s="5"/>
      <c r="ET1758" s="5"/>
      <c r="EU1758" s="5"/>
      <c r="EX1758" t="s">
        <v>1402</v>
      </c>
      <c r="EY1758" s="5">
        <v>45092</v>
      </c>
      <c r="EZ1758" s="71" t="s">
        <v>452</v>
      </c>
      <c r="FA1758" t="s">
        <v>408</v>
      </c>
    </row>
    <row r="1759" spans="1:157" x14ac:dyDescent="0.3">
      <c r="A1759" t="s">
        <v>169</v>
      </c>
      <c r="B1759">
        <v>22673</v>
      </c>
      <c r="C1759" t="s">
        <v>1349</v>
      </c>
      <c r="D1759">
        <v>214064</v>
      </c>
      <c r="F1759" t="s">
        <v>170</v>
      </c>
      <c r="G1759" t="s">
        <v>171</v>
      </c>
      <c r="H1759" s="13" t="s">
        <v>555</v>
      </c>
      <c r="I1759">
        <v>4000041412</v>
      </c>
      <c r="J1759" s="13"/>
      <c r="L1759" t="s">
        <v>497</v>
      </c>
      <c r="M1759" t="s">
        <v>173</v>
      </c>
      <c r="N1759" t="s">
        <v>174</v>
      </c>
      <c r="O1759" t="s">
        <v>175</v>
      </c>
      <c r="P1759" t="s">
        <v>176</v>
      </c>
      <c r="Q1759">
        <v>1000705754</v>
      </c>
      <c r="R1759">
        <v>30</v>
      </c>
      <c r="S1759">
        <v>1100000308</v>
      </c>
      <c r="T1759" t="s">
        <v>267</v>
      </c>
      <c r="U1759">
        <v>1</v>
      </c>
      <c r="W1759" t="s">
        <v>481</v>
      </c>
      <c r="X1759" t="s">
        <v>178</v>
      </c>
      <c r="Y1759" t="s">
        <v>1350</v>
      </c>
      <c r="Z1759" t="s">
        <v>1351</v>
      </c>
      <c r="AD1759" t="s">
        <v>1350</v>
      </c>
      <c r="AE1759" t="s">
        <v>1351</v>
      </c>
      <c r="AQ1759"/>
      <c r="AR1759" s="6">
        <v>44918</v>
      </c>
      <c r="AS1759"/>
      <c r="AV1759" s="5">
        <v>44964</v>
      </c>
      <c r="AW1759"/>
      <c r="AX1759" s="6">
        <v>45062</v>
      </c>
      <c r="BB1759" t="s">
        <v>179</v>
      </c>
      <c r="BD1759" t="s">
        <v>180</v>
      </c>
      <c r="BF1759" t="s">
        <v>1352</v>
      </c>
      <c r="BG1759" s="68" t="s">
        <v>181</v>
      </c>
      <c r="BH1759" s="6">
        <v>45076</v>
      </c>
      <c r="BI1759" s="6">
        <v>45076</v>
      </c>
      <c r="BL1759" t="s">
        <v>182</v>
      </c>
      <c r="BM1759" s="10">
        <v>45513.999916000001</v>
      </c>
      <c r="BN1759" s="10">
        <v>18023.544000000002</v>
      </c>
      <c r="BO1759" s="10">
        <v>45513.999916000001</v>
      </c>
      <c r="BP1759" s="10">
        <v>18023.544000000002</v>
      </c>
      <c r="BQ1759" s="69"/>
      <c r="BR1759" t="s">
        <v>556</v>
      </c>
      <c r="BS1759" s="5">
        <v>44813</v>
      </c>
      <c r="BT1759" s="5">
        <v>44818</v>
      </c>
      <c r="BU1759" s="70"/>
      <c r="BX1759" t="s">
        <v>183</v>
      </c>
      <c r="BY1759" t="s">
        <v>553</v>
      </c>
      <c r="CG1759" t="s">
        <v>986</v>
      </c>
      <c r="CL1759" t="s">
        <v>184</v>
      </c>
      <c r="CM1759" t="s">
        <v>243</v>
      </c>
      <c r="CN1759" t="s">
        <v>244</v>
      </c>
      <c r="CO1759" t="s">
        <v>245</v>
      </c>
      <c r="CP1759" t="s">
        <v>1353</v>
      </c>
      <c r="CQ1759" t="s">
        <v>1354</v>
      </c>
      <c r="CR1759" t="s">
        <v>1355</v>
      </c>
      <c r="CT1759" t="s">
        <v>257</v>
      </c>
      <c r="CU1759" s="5">
        <v>44984</v>
      </c>
      <c r="CV1759" s="5">
        <v>44984</v>
      </c>
      <c r="DA1759" s="5"/>
      <c r="DB1759" s="5"/>
      <c r="DF1759">
        <v>1130815267</v>
      </c>
      <c r="DK1759" t="s">
        <v>438</v>
      </c>
      <c r="DL1759" t="s">
        <v>191</v>
      </c>
      <c r="DM1759" t="s">
        <v>1349</v>
      </c>
      <c r="DN1759" t="s">
        <v>1356</v>
      </c>
      <c r="DO1759">
        <v>4000041412</v>
      </c>
      <c r="DP1759" t="s">
        <v>439</v>
      </c>
      <c r="DQ1759" s="6">
        <v>45079</v>
      </c>
      <c r="DR1759" s="5"/>
      <c r="DS1759" s="5">
        <v>45098</v>
      </c>
      <c r="DT1759" s="5"/>
      <c r="DU1759" s="1" t="s">
        <v>1357</v>
      </c>
      <c r="DV1759" t="s">
        <v>1356</v>
      </c>
      <c r="DZ1759" s="11" t="s">
        <v>192</v>
      </c>
      <c r="EA1759" s="11" t="s">
        <v>499</v>
      </c>
      <c r="EB1759" s="5">
        <v>45093</v>
      </c>
      <c r="EC1759" s="5"/>
      <c r="ED1759" s="5"/>
      <c r="EF1759" t="s">
        <v>193</v>
      </c>
      <c r="EI1759" t="s">
        <v>406</v>
      </c>
      <c r="EJ1759" t="s">
        <v>407</v>
      </c>
      <c r="EK1759" t="s">
        <v>663</v>
      </c>
      <c r="EL1759" t="s">
        <v>379</v>
      </c>
      <c r="EN1759">
        <v>0.5</v>
      </c>
      <c r="EO1759">
        <v>0.15</v>
      </c>
      <c r="EP1759">
        <v>0.25</v>
      </c>
      <c r="EQ1759">
        <v>0.1</v>
      </c>
      <c r="ER1759" s="5"/>
      <c r="ES1759" s="5"/>
      <c r="ET1759" s="5"/>
      <c r="EU1759" s="5"/>
      <c r="EV1759" t="s">
        <v>194</v>
      </c>
      <c r="EX1759" t="s">
        <v>1358</v>
      </c>
      <c r="EY1759" s="5">
        <v>44984</v>
      </c>
      <c r="EZ1759" s="71" t="s">
        <v>260</v>
      </c>
      <c r="FA1759" t="s">
        <v>408</v>
      </c>
    </row>
    <row r="1760" spans="1:157" x14ac:dyDescent="0.3">
      <c r="A1760" t="s">
        <v>169</v>
      </c>
      <c r="B1760">
        <v>22674</v>
      </c>
      <c r="C1760" t="s">
        <v>1349</v>
      </c>
      <c r="D1760">
        <v>214065</v>
      </c>
      <c r="F1760" t="s">
        <v>170</v>
      </c>
      <c r="G1760" t="s">
        <v>171</v>
      </c>
      <c r="H1760" s="13" t="s">
        <v>557</v>
      </c>
      <c r="I1760">
        <v>4000041412</v>
      </c>
      <c r="J1760" s="13"/>
      <c r="L1760" t="s">
        <v>497</v>
      </c>
      <c r="M1760" t="s">
        <v>173</v>
      </c>
      <c r="N1760" t="s">
        <v>174</v>
      </c>
      <c r="O1760" t="s">
        <v>175</v>
      </c>
      <c r="P1760" t="s">
        <v>176</v>
      </c>
      <c r="Q1760">
        <v>1000705754</v>
      </c>
      <c r="R1760">
        <v>70</v>
      </c>
      <c r="S1760">
        <v>1100000875</v>
      </c>
      <c r="T1760" t="s">
        <v>271</v>
      </c>
      <c r="U1760">
        <v>1</v>
      </c>
      <c r="W1760" t="s">
        <v>481</v>
      </c>
      <c r="X1760" t="s">
        <v>178</v>
      </c>
      <c r="Y1760" t="s">
        <v>1350</v>
      </c>
      <c r="Z1760" t="s">
        <v>1351</v>
      </c>
      <c r="AD1760" t="s">
        <v>1350</v>
      </c>
      <c r="AE1760" t="s">
        <v>1351</v>
      </c>
      <c r="AQ1760"/>
      <c r="AR1760" s="6">
        <v>44918</v>
      </c>
      <c r="AS1760"/>
      <c r="AV1760" s="5">
        <v>44964</v>
      </c>
      <c r="AW1760"/>
      <c r="AX1760" s="6">
        <v>45062</v>
      </c>
      <c r="BB1760" t="s">
        <v>179</v>
      </c>
      <c r="BD1760" t="s">
        <v>180</v>
      </c>
      <c r="BF1760" t="s">
        <v>1352</v>
      </c>
      <c r="BG1760" s="68" t="s">
        <v>181</v>
      </c>
      <c r="BH1760" s="6">
        <v>45076</v>
      </c>
      <c r="BI1760" s="6">
        <v>45076</v>
      </c>
      <c r="BL1760" t="s">
        <v>182</v>
      </c>
      <c r="BM1760" s="10">
        <v>350521.999625</v>
      </c>
      <c r="BN1760" s="10">
        <v>138806.71174999999</v>
      </c>
      <c r="BO1760" s="10">
        <v>350521.999625</v>
      </c>
      <c r="BP1760" s="10">
        <v>138806.71174999999</v>
      </c>
      <c r="BQ1760" s="69"/>
      <c r="BR1760" t="s">
        <v>558</v>
      </c>
      <c r="BS1760" s="5">
        <v>44812</v>
      </c>
      <c r="BT1760" s="5">
        <v>44817</v>
      </c>
      <c r="BU1760" s="70"/>
      <c r="BX1760" t="s">
        <v>183</v>
      </c>
      <c r="BY1760" t="s">
        <v>553</v>
      </c>
      <c r="CG1760" t="s">
        <v>986</v>
      </c>
      <c r="CL1760" t="s">
        <v>184</v>
      </c>
      <c r="CM1760" t="s">
        <v>243</v>
      </c>
      <c r="CN1760" t="s">
        <v>244</v>
      </c>
      <c r="CO1760" t="s">
        <v>245</v>
      </c>
      <c r="CP1760" t="s">
        <v>1353</v>
      </c>
      <c r="CQ1760" t="s">
        <v>1354</v>
      </c>
      <c r="CR1760" t="s">
        <v>1355</v>
      </c>
      <c r="CT1760" t="s">
        <v>257</v>
      </c>
      <c r="CU1760" s="5">
        <v>44984</v>
      </c>
      <c r="CV1760" s="5">
        <v>44984</v>
      </c>
      <c r="DA1760" s="5"/>
      <c r="DB1760" s="5"/>
      <c r="DF1760">
        <v>1130815267</v>
      </c>
      <c r="DK1760" t="s">
        <v>438</v>
      </c>
      <c r="DL1760" t="s">
        <v>191</v>
      </c>
      <c r="DM1760" t="s">
        <v>1349</v>
      </c>
      <c r="DN1760" t="s">
        <v>1356</v>
      </c>
      <c r="DO1760">
        <v>4000041412</v>
      </c>
      <c r="DP1760" t="s">
        <v>439</v>
      </c>
      <c r="DQ1760" s="6">
        <v>45079</v>
      </c>
      <c r="DR1760" s="5"/>
      <c r="DS1760" s="5">
        <v>45098</v>
      </c>
      <c r="DT1760" s="5"/>
      <c r="DU1760" s="1" t="s">
        <v>1357</v>
      </c>
      <c r="DV1760" t="s">
        <v>1356</v>
      </c>
      <c r="DZ1760" s="11" t="s">
        <v>192</v>
      </c>
      <c r="EA1760" s="11" t="s">
        <v>499</v>
      </c>
      <c r="EB1760" s="5">
        <v>45093</v>
      </c>
      <c r="EC1760" s="5"/>
      <c r="ED1760" s="5"/>
      <c r="EF1760" t="s">
        <v>193</v>
      </c>
      <c r="EI1760" t="s">
        <v>406</v>
      </c>
      <c r="EJ1760" t="s">
        <v>407</v>
      </c>
      <c r="EK1760" t="s">
        <v>663</v>
      </c>
      <c r="EL1760" t="s">
        <v>379</v>
      </c>
      <c r="EN1760">
        <v>0.5</v>
      </c>
      <c r="EO1760">
        <v>0.15</v>
      </c>
      <c r="EP1760">
        <v>0.25</v>
      </c>
      <c r="EQ1760">
        <v>0.1</v>
      </c>
      <c r="ER1760" s="5"/>
      <c r="ES1760" s="5"/>
      <c r="ET1760" s="5"/>
      <c r="EU1760" s="5"/>
      <c r="EV1760" t="s">
        <v>194</v>
      </c>
      <c r="EX1760" t="s">
        <v>1358</v>
      </c>
      <c r="EY1760" s="5">
        <v>44984</v>
      </c>
      <c r="EZ1760" s="71" t="s">
        <v>260</v>
      </c>
      <c r="FA1760" t="s">
        <v>408</v>
      </c>
    </row>
    <row r="1761" spans="1:157" x14ac:dyDescent="0.3">
      <c r="A1761" t="s">
        <v>205</v>
      </c>
      <c r="B1761">
        <v>1358</v>
      </c>
      <c r="C1761" t="s">
        <v>1088</v>
      </c>
      <c r="D1761">
        <v>214584</v>
      </c>
      <c r="F1761" t="s">
        <v>170</v>
      </c>
      <c r="G1761" t="s">
        <v>195</v>
      </c>
      <c r="H1761" s="13" t="s">
        <v>226</v>
      </c>
      <c r="I1761">
        <v>4000041231</v>
      </c>
      <c r="J1761" s="13"/>
      <c r="L1761" t="s">
        <v>497</v>
      </c>
      <c r="M1761" t="s">
        <v>173</v>
      </c>
      <c r="N1761" t="s">
        <v>208</v>
      </c>
      <c r="O1761" t="s">
        <v>175</v>
      </c>
      <c r="P1761" t="s">
        <v>176</v>
      </c>
      <c r="Q1761">
        <v>1000703963</v>
      </c>
      <c r="R1761">
        <v>420</v>
      </c>
      <c r="S1761">
        <v>1200000321</v>
      </c>
      <c r="T1761" t="s">
        <v>201</v>
      </c>
      <c r="U1761">
        <v>3</v>
      </c>
      <c r="W1761" t="s">
        <v>327</v>
      </c>
      <c r="X1761" t="s">
        <v>178</v>
      </c>
      <c r="Y1761" t="s">
        <v>1089</v>
      </c>
      <c r="Z1761" t="s">
        <v>1090</v>
      </c>
      <c r="AD1761" t="s">
        <v>1089</v>
      </c>
      <c r="AE1761" t="s">
        <v>1090</v>
      </c>
      <c r="AQ1761"/>
      <c r="AR1761" s="6">
        <v>44918</v>
      </c>
      <c r="AS1761"/>
      <c r="AV1761" s="5">
        <v>45034</v>
      </c>
      <c r="AW1761"/>
      <c r="AX1761" s="6">
        <v>45062</v>
      </c>
      <c r="BB1761" t="s">
        <v>179</v>
      </c>
      <c r="BD1761" t="s">
        <v>180</v>
      </c>
      <c r="BF1761" t="s">
        <v>1091</v>
      </c>
      <c r="BG1761" s="68" t="s">
        <v>181</v>
      </c>
      <c r="BH1761" s="6">
        <v>45076</v>
      </c>
      <c r="BI1761" s="6">
        <v>45076</v>
      </c>
      <c r="BL1761" t="s">
        <v>182</v>
      </c>
      <c r="BM1761" s="10">
        <v>442010.99986799998</v>
      </c>
      <c r="BN1761" s="10">
        <v>175035.999969</v>
      </c>
      <c r="BO1761" s="10">
        <v>1326032.999604</v>
      </c>
      <c r="BP1761" s="10">
        <v>525107.99990699999</v>
      </c>
      <c r="BQ1761" s="69"/>
      <c r="BR1761" t="s">
        <v>694</v>
      </c>
      <c r="BS1761" s="5">
        <v>44858</v>
      </c>
      <c r="BT1761" s="5">
        <v>44861</v>
      </c>
      <c r="BU1761" s="70"/>
      <c r="BX1761" t="s">
        <v>183</v>
      </c>
      <c r="BY1761" t="s">
        <v>690</v>
      </c>
      <c r="CG1761" t="s">
        <v>986</v>
      </c>
      <c r="CL1761" t="s">
        <v>184</v>
      </c>
      <c r="CM1761" t="s">
        <v>446</v>
      </c>
      <c r="CN1761" t="s">
        <v>447</v>
      </c>
      <c r="CO1761" t="s">
        <v>448</v>
      </c>
      <c r="CP1761" t="s">
        <v>696</v>
      </c>
      <c r="CQ1761" t="s">
        <v>697</v>
      </c>
      <c r="CR1761" t="s">
        <v>698</v>
      </c>
      <c r="CT1761" t="s">
        <v>427</v>
      </c>
      <c r="CU1761" s="5">
        <v>0</v>
      </c>
      <c r="CV1761" s="5">
        <v>0</v>
      </c>
      <c r="DA1761" s="5"/>
      <c r="DB1761" s="5"/>
      <c r="DF1761">
        <v>1131285664</v>
      </c>
      <c r="DK1761" t="s">
        <v>978</v>
      </c>
      <c r="DL1761" t="s">
        <v>191</v>
      </c>
      <c r="DM1761" t="s">
        <v>1088</v>
      </c>
      <c r="DN1761" t="s">
        <v>1092</v>
      </c>
      <c r="DQ1761" s="6">
        <v>45078</v>
      </c>
      <c r="DR1761" s="5"/>
      <c r="DS1761" s="5">
        <v>45098</v>
      </c>
      <c r="DT1761" s="5"/>
      <c r="DU1761" s="1" t="s">
        <v>1093</v>
      </c>
      <c r="DV1761" t="s">
        <v>1092</v>
      </c>
      <c r="DZ1761" s="11" t="s">
        <v>192</v>
      </c>
      <c r="EA1761" s="11" t="s">
        <v>499</v>
      </c>
      <c r="EB1761" s="5">
        <v>45093</v>
      </c>
      <c r="EC1761" s="5"/>
      <c r="ED1761" s="5"/>
      <c r="EF1761" t="s">
        <v>193</v>
      </c>
      <c r="EI1761" t="s">
        <v>406</v>
      </c>
      <c r="EJ1761" t="s">
        <v>407</v>
      </c>
      <c r="EK1761" t="s">
        <v>663</v>
      </c>
      <c r="EL1761" t="s">
        <v>486</v>
      </c>
      <c r="EN1761">
        <v>0.5</v>
      </c>
      <c r="EO1761">
        <v>0.15</v>
      </c>
      <c r="EP1761">
        <v>0.25</v>
      </c>
      <c r="EQ1761">
        <v>0.1</v>
      </c>
      <c r="ER1761" s="5"/>
      <c r="ES1761" s="5"/>
      <c r="ET1761" s="5"/>
      <c r="EU1761" s="5"/>
      <c r="EX1761" t="s">
        <v>1094</v>
      </c>
      <c r="EY1761" s="5">
        <v>45092</v>
      </c>
      <c r="EZ1761" s="71" t="s">
        <v>452</v>
      </c>
      <c r="FA1761" t="s">
        <v>408</v>
      </c>
    </row>
    <row r="1762" spans="1:157" x14ac:dyDescent="0.3">
      <c r="A1762" t="s">
        <v>205</v>
      </c>
      <c r="B1762">
        <v>1359</v>
      </c>
      <c r="C1762" t="s">
        <v>1097</v>
      </c>
      <c r="D1762">
        <v>214585</v>
      </c>
      <c r="F1762" t="s">
        <v>170</v>
      </c>
      <c r="G1762" t="s">
        <v>195</v>
      </c>
      <c r="H1762" s="13" t="s">
        <v>226</v>
      </c>
      <c r="I1762">
        <v>4000041231</v>
      </c>
      <c r="J1762" s="13"/>
      <c r="L1762" t="s">
        <v>497</v>
      </c>
      <c r="M1762" t="s">
        <v>173</v>
      </c>
      <c r="N1762" t="s">
        <v>208</v>
      </c>
      <c r="O1762" t="s">
        <v>175</v>
      </c>
      <c r="P1762" t="s">
        <v>176</v>
      </c>
      <c r="Q1762">
        <v>1000703965</v>
      </c>
      <c r="R1762">
        <v>420</v>
      </c>
      <c r="S1762">
        <v>1200000321</v>
      </c>
      <c r="T1762" t="s">
        <v>201</v>
      </c>
      <c r="U1762">
        <v>3</v>
      </c>
      <c r="W1762" t="s">
        <v>327</v>
      </c>
      <c r="X1762" t="s">
        <v>178</v>
      </c>
      <c r="Y1762" t="s">
        <v>1098</v>
      </c>
      <c r="Z1762" t="s">
        <v>1099</v>
      </c>
      <c r="AD1762" t="s">
        <v>1098</v>
      </c>
      <c r="AE1762" t="s">
        <v>1099</v>
      </c>
      <c r="AQ1762"/>
      <c r="AR1762" s="6">
        <v>44918</v>
      </c>
      <c r="AS1762"/>
      <c r="AV1762" s="5">
        <v>45034</v>
      </c>
      <c r="AW1762"/>
      <c r="AX1762" s="6">
        <v>45062</v>
      </c>
      <c r="BB1762" t="s">
        <v>179</v>
      </c>
      <c r="BD1762" t="s">
        <v>180</v>
      </c>
      <c r="BF1762" t="s">
        <v>1100</v>
      </c>
      <c r="BG1762" s="68" t="s">
        <v>181</v>
      </c>
      <c r="BH1762" s="6">
        <v>45076</v>
      </c>
      <c r="BI1762" s="6">
        <v>45076</v>
      </c>
      <c r="BL1762" t="s">
        <v>182</v>
      </c>
      <c r="BM1762" s="10">
        <v>442010.99986799998</v>
      </c>
      <c r="BN1762" s="10">
        <v>175035.999969</v>
      </c>
      <c r="BO1762" s="10">
        <v>1326032.999604</v>
      </c>
      <c r="BP1762" s="10">
        <v>525107.99990699999</v>
      </c>
      <c r="BQ1762" s="69"/>
      <c r="BR1762" t="s">
        <v>694</v>
      </c>
      <c r="BS1762" s="5">
        <v>44858</v>
      </c>
      <c r="BT1762" s="5">
        <v>44861</v>
      </c>
      <c r="BU1762" s="70"/>
      <c r="BX1762" t="s">
        <v>183</v>
      </c>
      <c r="BY1762" t="s">
        <v>690</v>
      </c>
      <c r="CG1762" t="s">
        <v>986</v>
      </c>
      <c r="CL1762" t="s">
        <v>184</v>
      </c>
      <c r="CM1762" t="s">
        <v>446</v>
      </c>
      <c r="CN1762" t="s">
        <v>447</v>
      </c>
      <c r="CO1762" t="s">
        <v>448</v>
      </c>
      <c r="CP1762" t="s">
        <v>944</v>
      </c>
      <c r="CQ1762" t="s">
        <v>945</v>
      </c>
      <c r="CR1762" t="s">
        <v>946</v>
      </c>
      <c r="CT1762" t="s">
        <v>427</v>
      </c>
      <c r="CU1762" s="5">
        <v>0</v>
      </c>
      <c r="CV1762" s="5">
        <v>0</v>
      </c>
      <c r="DA1762" s="5"/>
      <c r="DB1762" s="5"/>
      <c r="DF1762">
        <v>1131596821</v>
      </c>
      <c r="DK1762" t="s">
        <v>704</v>
      </c>
      <c r="DL1762" t="s">
        <v>191</v>
      </c>
      <c r="DM1762" t="s">
        <v>1097</v>
      </c>
      <c r="DN1762" t="s">
        <v>1101</v>
      </c>
      <c r="DQ1762" s="6">
        <v>45078</v>
      </c>
      <c r="DR1762" s="5"/>
      <c r="DS1762" s="5">
        <v>45098</v>
      </c>
      <c r="DT1762" s="5"/>
      <c r="DU1762" s="1" t="s">
        <v>1102</v>
      </c>
      <c r="DV1762" t="s">
        <v>1101</v>
      </c>
      <c r="DZ1762" s="11" t="s">
        <v>192</v>
      </c>
      <c r="EA1762" s="11" t="s">
        <v>499</v>
      </c>
      <c r="EB1762" s="5">
        <v>45093</v>
      </c>
      <c r="EC1762" s="5"/>
      <c r="ED1762" s="5"/>
      <c r="EF1762" t="s">
        <v>193</v>
      </c>
      <c r="EI1762" t="s">
        <v>406</v>
      </c>
      <c r="EJ1762" t="s">
        <v>407</v>
      </c>
      <c r="EK1762" t="s">
        <v>663</v>
      </c>
      <c r="EL1762" t="s">
        <v>486</v>
      </c>
      <c r="EN1762">
        <v>0.5</v>
      </c>
      <c r="EO1762">
        <v>0.15</v>
      </c>
      <c r="EP1762">
        <v>0.25</v>
      </c>
      <c r="EQ1762">
        <v>0.1</v>
      </c>
      <c r="ER1762" s="5"/>
      <c r="ES1762" s="5"/>
      <c r="ET1762" s="5"/>
      <c r="EU1762" s="5"/>
      <c r="EX1762" t="s">
        <v>1103</v>
      </c>
      <c r="EY1762" s="5">
        <v>45092</v>
      </c>
      <c r="EZ1762" s="71" t="s">
        <v>452</v>
      </c>
      <c r="FA1762" t="s">
        <v>408</v>
      </c>
    </row>
    <row r="1763" spans="1:157" x14ac:dyDescent="0.3">
      <c r="A1763" t="s">
        <v>205</v>
      </c>
      <c r="B1763">
        <v>1360</v>
      </c>
      <c r="C1763" t="s">
        <v>982</v>
      </c>
      <c r="D1763">
        <v>214613</v>
      </c>
      <c r="F1763" t="s">
        <v>170</v>
      </c>
      <c r="G1763" t="s">
        <v>195</v>
      </c>
      <c r="H1763" s="13" t="s">
        <v>226</v>
      </c>
      <c r="I1763">
        <v>4000041231</v>
      </c>
      <c r="J1763" s="13"/>
      <c r="L1763" t="s">
        <v>497</v>
      </c>
      <c r="M1763" t="s">
        <v>173</v>
      </c>
      <c r="N1763" t="s">
        <v>208</v>
      </c>
      <c r="O1763" t="s">
        <v>175</v>
      </c>
      <c r="P1763" t="s">
        <v>176</v>
      </c>
      <c r="Q1763">
        <v>1000704050</v>
      </c>
      <c r="R1763">
        <v>420</v>
      </c>
      <c r="S1763">
        <v>1200000321</v>
      </c>
      <c r="T1763" t="s">
        <v>201</v>
      </c>
      <c r="U1763">
        <v>3</v>
      </c>
      <c r="W1763" t="s">
        <v>327</v>
      </c>
      <c r="X1763" t="s">
        <v>178</v>
      </c>
      <c r="Y1763" t="s">
        <v>983</v>
      </c>
      <c r="Z1763" t="s">
        <v>984</v>
      </c>
      <c r="AD1763" t="s">
        <v>983</v>
      </c>
      <c r="AE1763" t="s">
        <v>984</v>
      </c>
      <c r="AQ1763"/>
      <c r="AR1763" s="6">
        <v>44918</v>
      </c>
      <c r="AS1763"/>
      <c r="AV1763" s="5">
        <v>45056</v>
      </c>
      <c r="AW1763"/>
      <c r="AX1763" s="6">
        <v>45062</v>
      </c>
      <c r="BB1763" t="s">
        <v>179</v>
      </c>
      <c r="BD1763" t="s">
        <v>180</v>
      </c>
      <c r="BF1763" t="s">
        <v>985</v>
      </c>
      <c r="BG1763" s="68" t="s">
        <v>181</v>
      </c>
      <c r="BH1763" s="6">
        <v>45076</v>
      </c>
      <c r="BI1763" s="6">
        <v>45076</v>
      </c>
      <c r="BL1763" t="s">
        <v>182</v>
      </c>
      <c r="BM1763" s="10">
        <v>442010.99986799998</v>
      </c>
      <c r="BN1763" s="10">
        <v>175035.999969</v>
      </c>
      <c r="BO1763" s="10">
        <v>1326032.999604</v>
      </c>
      <c r="BP1763" s="10">
        <v>525107.99990699999</v>
      </c>
      <c r="BQ1763" s="69"/>
      <c r="BR1763" t="s">
        <v>491</v>
      </c>
      <c r="BS1763" s="5">
        <v>44810</v>
      </c>
      <c r="BT1763" s="5">
        <v>44817</v>
      </c>
      <c r="BU1763" s="70"/>
      <c r="BX1763" t="s">
        <v>183</v>
      </c>
      <c r="BY1763" t="s">
        <v>771</v>
      </c>
      <c r="CG1763" t="s">
        <v>986</v>
      </c>
      <c r="CL1763" t="s">
        <v>184</v>
      </c>
      <c r="CM1763" t="s">
        <v>446</v>
      </c>
      <c r="CN1763" t="s">
        <v>447</v>
      </c>
      <c r="CO1763" t="s">
        <v>448</v>
      </c>
      <c r="CP1763" t="s">
        <v>944</v>
      </c>
      <c r="CQ1763" t="s">
        <v>945</v>
      </c>
      <c r="CR1763" t="s">
        <v>946</v>
      </c>
      <c r="CT1763" t="s">
        <v>427</v>
      </c>
      <c r="CU1763" s="5">
        <v>0</v>
      </c>
      <c r="CV1763" s="5">
        <v>0</v>
      </c>
      <c r="DA1763" s="5"/>
      <c r="DB1763" s="5"/>
      <c r="DF1763">
        <v>1131596950</v>
      </c>
      <c r="DK1763" t="s">
        <v>704</v>
      </c>
      <c r="DL1763" t="s">
        <v>191</v>
      </c>
      <c r="DM1763" t="s">
        <v>982</v>
      </c>
      <c r="DN1763" t="s">
        <v>987</v>
      </c>
      <c r="DQ1763" s="6">
        <v>45078</v>
      </c>
      <c r="DR1763" s="5"/>
      <c r="DS1763" s="5">
        <v>45098</v>
      </c>
      <c r="DT1763" s="5"/>
      <c r="DU1763" s="1" t="s">
        <v>988</v>
      </c>
      <c r="DV1763" t="s">
        <v>987</v>
      </c>
      <c r="DZ1763" s="11" t="s">
        <v>192</v>
      </c>
      <c r="EA1763" s="11" t="s">
        <v>499</v>
      </c>
      <c r="EB1763" s="5">
        <v>45093</v>
      </c>
      <c r="EC1763" s="5"/>
      <c r="ED1763" s="5"/>
      <c r="EF1763" t="s">
        <v>193</v>
      </c>
      <c r="EI1763" t="s">
        <v>406</v>
      </c>
      <c r="EJ1763" t="s">
        <v>407</v>
      </c>
      <c r="EK1763" t="s">
        <v>663</v>
      </c>
      <c r="EL1763" t="s">
        <v>486</v>
      </c>
      <c r="EN1763">
        <v>0.5</v>
      </c>
      <c r="EO1763">
        <v>0.15</v>
      </c>
      <c r="EP1763">
        <v>0.25</v>
      </c>
      <c r="EQ1763">
        <v>0.1</v>
      </c>
      <c r="ER1763" s="5"/>
      <c r="ES1763" s="5"/>
      <c r="ET1763" s="5"/>
      <c r="EU1763" s="5"/>
      <c r="EX1763" t="s">
        <v>989</v>
      </c>
      <c r="EY1763" s="5">
        <v>45092</v>
      </c>
      <c r="EZ1763" s="71" t="s">
        <v>452</v>
      </c>
      <c r="FA1763" t="s">
        <v>408</v>
      </c>
    </row>
    <row r="1764" spans="1:157" x14ac:dyDescent="0.3">
      <c r="A1764" t="s">
        <v>205</v>
      </c>
      <c r="B1764">
        <v>1361</v>
      </c>
      <c r="C1764" t="s">
        <v>1104</v>
      </c>
      <c r="D1764">
        <v>214619</v>
      </c>
      <c r="F1764" t="s">
        <v>170</v>
      </c>
      <c r="G1764" t="s">
        <v>195</v>
      </c>
      <c r="H1764" s="13" t="s">
        <v>226</v>
      </c>
      <c r="I1764">
        <v>4000041231</v>
      </c>
      <c r="J1764" s="13"/>
      <c r="L1764" t="s">
        <v>337</v>
      </c>
      <c r="M1764" t="s">
        <v>173</v>
      </c>
      <c r="N1764" t="s">
        <v>208</v>
      </c>
      <c r="O1764" t="s">
        <v>175</v>
      </c>
      <c r="P1764" t="s">
        <v>176</v>
      </c>
      <c r="Q1764">
        <v>1000704082</v>
      </c>
      <c r="R1764">
        <v>420</v>
      </c>
      <c r="S1764">
        <v>1200000321</v>
      </c>
      <c r="T1764" t="s">
        <v>201</v>
      </c>
      <c r="U1764">
        <v>3</v>
      </c>
      <c r="W1764" t="s">
        <v>327</v>
      </c>
      <c r="X1764" t="s">
        <v>178</v>
      </c>
      <c r="Y1764" t="s">
        <v>1105</v>
      </c>
      <c r="Z1764" t="s">
        <v>1106</v>
      </c>
      <c r="AD1764" t="s">
        <v>1105</v>
      </c>
      <c r="AE1764" t="s">
        <v>1106</v>
      </c>
      <c r="AQ1764"/>
      <c r="AR1764" s="6">
        <v>44939</v>
      </c>
      <c r="AS1764"/>
      <c r="AV1764" s="5">
        <v>45049</v>
      </c>
      <c r="AW1764"/>
      <c r="AX1764" s="6">
        <v>45071</v>
      </c>
      <c r="BB1764" t="s">
        <v>179</v>
      </c>
      <c r="BD1764" t="s">
        <v>180</v>
      </c>
      <c r="BF1764" t="s">
        <v>1107</v>
      </c>
      <c r="BG1764" s="68" t="s">
        <v>181</v>
      </c>
      <c r="BH1764" s="6">
        <v>45076</v>
      </c>
      <c r="BI1764" s="6">
        <v>45076</v>
      </c>
      <c r="BL1764" t="s">
        <v>182</v>
      </c>
      <c r="BM1764" s="10">
        <v>442010.99986799998</v>
      </c>
      <c r="BN1764" s="10">
        <v>175035.999969</v>
      </c>
      <c r="BO1764" s="10">
        <v>1326032.999604</v>
      </c>
      <c r="BP1764" s="10">
        <v>525107.99990699999</v>
      </c>
      <c r="BQ1764" s="69"/>
      <c r="BR1764" t="s">
        <v>491</v>
      </c>
      <c r="BS1764" s="5">
        <v>44810</v>
      </c>
      <c r="BT1764" s="5">
        <v>44817</v>
      </c>
      <c r="BU1764" s="70"/>
      <c r="BX1764" t="s">
        <v>183</v>
      </c>
      <c r="BY1764" t="s">
        <v>768</v>
      </c>
      <c r="CG1764" t="s">
        <v>665</v>
      </c>
      <c r="CL1764" t="s">
        <v>184</v>
      </c>
      <c r="CM1764" t="s">
        <v>446</v>
      </c>
      <c r="CN1764" t="s">
        <v>447</v>
      </c>
      <c r="CO1764" t="s">
        <v>448</v>
      </c>
      <c r="CP1764" t="s">
        <v>696</v>
      </c>
      <c r="CQ1764" t="s">
        <v>697</v>
      </c>
      <c r="CR1764" t="s">
        <v>698</v>
      </c>
      <c r="CT1764" t="s">
        <v>427</v>
      </c>
      <c r="CU1764" s="5">
        <v>0</v>
      </c>
      <c r="CV1764" s="5">
        <v>0</v>
      </c>
      <c r="DA1764" s="5"/>
      <c r="DB1764" s="5"/>
      <c r="DF1764">
        <v>1131447058</v>
      </c>
      <c r="DK1764" t="s">
        <v>671</v>
      </c>
      <c r="DL1764" t="s">
        <v>191</v>
      </c>
      <c r="DM1764" t="s">
        <v>1104</v>
      </c>
      <c r="DN1764" t="s">
        <v>1108</v>
      </c>
      <c r="DQ1764" s="6">
        <v>45078</v>
      </c>
      <c r="DR1764" s="5"/>
      <c r="DS1764" s="5">
        <v>45098</v>
      </c>
      <c r="DT1764" s="5"/>
      <c r="DU1764" s="1" t="s">
        <v>1109</v>
      </c>
      <c r="DV1764" t="s">
        <v>1108</v>
      </c>
      <c r="DZ1764" s="11" t="s">
        <v>192</v>
      </c>
      <c r="EA1764" s="11" t="s">
        <v>338</v>
      </c>
      <c r="EB1764" s="5">
        <v>45093</v>
      </c>
      <c r="EC1764" s="5"/>
      <c r="ED1764" s="5"/>
      <c r="EF1764" t="s">
        <v>193</v>
      </c>
      <c r="EI1764" t="s">
        <v>406</v>
      </c>
      <c r="EJ1764" t="s">
        <v>407</v>
      </c>
      <c r="EK1764" t="s">
        <v>663</v>
      </c>
      <c r="EL1764" t="s">
        <v>486</v>
      </c>
      <c r="EN1764">
        <v>0.5</v>
      </c>
      <c r="EO1764">
        <v>0.15</v>
      </c>
      <c r="EP1764">
        <v>0.25</v>
      </c>
      <c r="EQ1764">
        <v>0.1</v>
      </c>
      <c r="ER1764" s="5"/>
      <c r="ES1764" s="5"/>
      <c r="ET1764" s="5"/>
      <c r="EU1764" s="5"/>
      <c r="EX1764" t="s">
        <v>1110</v>
      </c>
      <c r="EY1764" s="5">
        <v>45092</v>
      </c>
      <c r="EZ1764" s="71" t="s">
        <v>452</v>
      </c>
      <c r="FA1764" t="s">
        <v>408</v>
      </c>
    </row>
    <row r="1765" spans="1:157" x14ac:dyDescent="0.3">
      <c r="A1765" t="s">
        <v>205</v>
      </c>
      <c r="B1765">
        <v>1362</v>
      </c>
      <c r="C1765" t="s">
        <v>990</v>
      </c>
      <c r="D1765">
        <v>214622</v>
      </c>
      <c r="F1765" t="s">
        <v>170</v>
      </c>
      <c r="G1765" t="s">
        <v>195</v>
      </c>
      <c r="H1765" s="13" t="s">
        <v>226</v>
      </c>
      <c r="I1765">
        <v>4000041231</v>
      </c>
      <c r="J1765" s="13"/>
      <c r="L1765" t="s">
        <v>337</v>
      </c>
      <c r="M1765" t="s">
        <v>173</v>
      </c>
      <c r="N1765" t="s">
        <v>208</v>
      </c>
      <c r="O1765" t="s">
        <v>175</v>
      </c>
      <c r="P1765" t="s">
        <v>176</v>
      </c>
      <c r="Q1765">
        <v>1000704092</v>
      </c>
      <c r="R1765">
        <v>420</v>
      </c>
      <c r="S1765">
        <v>1200000321</v>
      </c>
      <c r="T1765" t="s">
        <v>201</v>
      </c>
      <c r="U1765">
        <v>3</v>
      </c>
      <c r="W1765" t="s">
        <v>327</v>
      </c>
      <c r="X1765" t="s">
        <v>178</v>
      </c>
      <c r="Y1765" t="s">
        <v>991</v>
      </c>
      <c r="Z1765" t="s">
        <v>992</v>
      </c>
      <c r="AD1765" t="s">
        <v>991</v>
      </c>
      <c r="AE1765" t="s">
        <v>992</v>
      </c>
      <c r="AQ1765"/>
      <c r="AR1765" s="6">
        <v>44918</v>
      </c>
      <c r="AS1765"/>
      <c r="AV1765" s="5">
        <v>45051</v>
      </c>
      <c r="AW1765"/>
      <c r="AX1765" s="6">
        <v>45070</v>
      </c>
      <c r="BB1765" t="s">
        <v>179</v>
      </c>
      <c r="BD1765" t="s">
        <v>180</v>
      </c>
      <c r="BF1765" t="s">
        <v>993</v>
      </c>
      <c r="BG1765" s="68" t="s">
        <v>181</v>
      </c>
      <c r="BH1765" s="6">
        <v>45076</v>
      </c>
      <c r="BI1765" s="6">
        <v>45076</v>
      </c>
      <c r="BL1765" t="s">
        <v>182</v>
      </c>
      <c r="BM1765" s="10">
        <v>442010.99986799998</v>
      </c>
      <c r="BN1765" s="10">
        <v>175035.999969</v>
      </c>
      <c r="BO1765" s="10">
        <v>1326032.999604</v>
      </c>
      <c r="BP1765" s="10">
        <v>525107.99990699999</v>
      </c>
      <c r="BQ1765" s="69"/>
      <c r="BR1765" t="s">
        <v>491</v>
      </c>
      <c r="BS1765" s="5">
        <v>44810</v>
      </c>
      <c r="BT1765" s="5">
        <v>44817</v>
      </c>
      <c r="BU1765" s="70"/>
      <c r="BX1765" t="s">
        <v>183</v>
      </c>
      <c r="BY1765" t="s">
        <v>769</v>
      </c>
      <c r="CG1765" t="s">
        <v>667</v>
      </c>
      <c r="CL1765" t="s">
        <v>184</v>
      </c>
      <c r="CM1765" t="s">
        <v>446</v>
      </c>
      <c r="CN1765" t="s">
        <v>447</v>
      </c>
      <c r="CO1765" t="s">
        <v>448</v>
      </c>
      <c r="CP1765" t="s">
        <v>696</v>
      </c>
      <c r="CQ1765" t="s">
        <v>697</v>
      </c>
      <c r="CR1765" t="s">
        <v>698</v>
      </c>
      <c r="CT1765">
        <v>0</v>
      </c>
      <c r="CU1765" s="5">
        <v>0</v>
      </c>
      <c r="CV1765" s="5">
        <v>0</v>
      </c>
      <c r="DA1765" s="5"/>
      <c r="DB1765" s="5"/>
      <c r="DF1765">
        <v>1131596981</v>
      </c>
      <c r="DK1765" t="s">
        <v>704</v>
      </c>
      <c r="DL1765" t="s">
        <v>191</v>
      </c>
      <c r="DM1765" t="s">
        <v>990</v>
      </c>
      <c r="DN1765" t="s">
        <v>994</v>
      </c>
      <c r="DQ1765" s="6">
        <v>45079</v>
      </c>
      <c r="DR1765" s="5"/>
      <c r="DS1765" s="5">
        <v>45098</v>
      </c>
      <c r="DT1765" s="5"/>
      <c r="DU1765" s="1" t="s">
        <v>995</v>
      </c>
      <c r="DV1765" t="s">
        <v>994</v>
      </c>
      <c r="DZ1765" s="11" t="s">
        <v>192</v>
      </c>
      <c r="EA1765" s="11" t="s">
        <v>338</v>
      </c>
      <c r="EB1765" s="5">
        <v>45093</v>
      </c>
      <c r="EC1765" s="5"/>
      <c r="ED1765" s="5"/>
      <c r="EF1765" t="s">
        <v>193</v>
      </c>
      <c r="EI1765" t="s">
        <v>406</v>
      </c>
      <c r="EJ1765" t="s">
        <v>407</v>
      </c>
      <c r="EK1765" t="s">
        <v>663</v>
      </c>
      <c r="EL1765" t="s">
        <v>496</v>
      </c>
      <c r="EN1765">
        <v>0.5</v>
      </c>
      <c r="EO1765">
        <v>0.15</v>
      </c>
      <c r="EP1765">
        <v>0.25</v>
      </c>
      <c r="EQ1765">
        <v>0.1</v>
      </c>
      <c r="ER1765" s="5"/>
      <c r="ES1765" s="5"/>
      <c r="ET1765" s="5"/>
      <c r="EU1765" s="5"/>
      <c r="EX1765" t="s">
        <v>996</v>
      </c>
      <c r="EY1765" s="5"/>
      <c r="EZ1765" s="71" t="s">
        <v>452</v>
      </c>
      <c r="FA1765" t="s">
        <v>408</v>
      </c>
    </row>
    <row r="1766" spans="1:157" x14ac:dyDescent="0.3">
      <c r="A1766" t="s">
        <v>205</v>
      </c>
      <c r="B1766">
        <v>1363</v>
      </c>
      <c r="C1766" t="s">
        <v>1081</v>
      </c>
      <c r="D1766">
        <v>214634</v>
      </c>
      <c r="F1766" t="s">
        <v>170</v>
      </c>
      <c r="G1766" t="s">
        <v>195</v>
      </c>
      <c r="H1766" s="13" t="s">
        <v>226</v>
      </c>
      <c r="I1766">
        <v>4000041231</v>
      </c>
      <c r="J1766" s="13"/>
      <c r="L1766" t="s">
        <v>337</v>
      </c>
      <c r="M1766" t="s">
        <v>173</v>
      </c>
      <c r="N1766" t="s">
        <v>208</v>
      </c>
      <c r="O1766" t="s">
        <v>175</v>
      </c>
      <c r="P1766" t="s">
        <v>176</v>
      </c>
      <c r="Q1766">
        <v>1000704122</v>
      </c>
      <c r="R1766">
        <v>420</v>
      </c>
      <c r="S1766">
        <v>1200000321</v>
      </c>
      <c r="T1766" t="s">
        <v>201</v>
      </c>
      <c r="U1766">
        <v>3</v>
      </c>
      <c r="W1766" t="s">
        <v>327</v>
      </c>
      <c r="X1766" t="s">
        <v>178</v>
      </c>
      <c r="Y1766" t="s">
        <v>1082</v>
      </c>
      <c r="Z1766" t="s">
        <v>1083</v>
      </c>
      <c r="AD1766" t="s">
        <v>1082</v>
      </c>
      <c r="AE1766" t="s">
        <v>1083</v>
      </c>
      <c r="AQ1766"/>
      <c r="AR1766" s="6">
        <v>44918</v>
      </c>
      <c r="AS1766"/>
      <c r="AV1766" s="5">
        <v>45056</v>
      </c>
      <c r="AW1766"/>
      <c r="AX1766" s="6">
        <v>45070</v>
      </c>
      <c r="BB1766" t="s">
        <v>179</v>
      </c>
      <c r="BD1766" t="s">
        <v>180</v>
      </c>
      <c r="BF1766" t="s">
        <v>1084</v>
      </c>
      <c r="BG1766" s="68" t="s">
        <v>181</v>
      </c>
      <c r="BH1766" s="6">
        <v>45076</v>
      </c>
      <c r="BI1766" s="6">
        <v>45076</v>
      </c>
      <c r="BL1766" t="s">
        <v>182</v>
      </c>
      <c r="BM1766" s="10">
        <v>442010.99986799998</v>
      </c>
      <c r="BN1766" s="10">
        <v>175035.999969</v>
      </c>
      <c r="BO1766" s="10">
        <v>1326032.999604</v>
      </c>
      <c r="BP1766" s="10">
        <v>525107.99990699999</v>
      </c>
      <c r="BQ1766" s="69"/>
      <c r="BR1766" t="s">
        <v>491</v>
      </c>
      <c r="BS1766" s="5">
        <v>44810</v>
      </c>
      <c r="BT1766" s="5">
        <v>44817</v>
      </c>
      <c r="BU1766" s="70"/>
      <c r="BX1766" t="s">
        <v>183</v>
      </c>
      <c r="BY1766" t="s">
        <v>771</v>
      </c>
      <c r="CG1766" t="s">
        <v>667</v>
      </c>
      <c r="CL1766" t="s">
        <v>184</v>
      </c>
      <c r="CM1766" t="s">
        <v>446</v>
      </c>
      <c r="CN1766" t="s">
        <v>447</v>
      </c>
      <c r="CO1766" t="s">
        <v>448</v>
      </c>
      <c r="CP1766" t="s">
        <v>696</v>
      </c>
      <c r="CQ1766" t="s">
        <v>697</v>
      </c>
      <c r="CR1766" t="s">
        <v>698</v>
      </c>
      <c r="CT1766">
        <v>0</v>
      </c>
      <c r="CU1766" s="5">
        <v>0</v>
      </c>
      <c r="CV1766" s="5">
        <v>0</v>
      </c>
      <c r="DA1766" s="5"/>
      <c r="DB1766" s="5"/>
      <c r="DF1766">
        <v>1131597104</v>
      </c>
      <c r="DK1766" t="s">
        <v>978</v>
      </c>
      <c r="DL1766" t="s">
        <v>191</v>
      </c>
      <c r="DM1766" t="s">
        <v>1081</v>
      </c>
      <c r="DN1766" t="s">
        <v>1085</v>
      </c>
      <c r="DQ1766" s="6">
        <v>45079</v>
      </c>
      <c r="DR1766" s="5"/>
      <c r="DS1766" s="5">
        <v>45098</v>
      </c>
      <c r="DT1766" s="5"/>
      <c r="DU1766" s="1" t="s">
        <v>1086</v>
      </c>
      <c r="DV1766" t="s">
        <v>1085</v>
      </c>
      <c r="DZ1766" s="11" t="s">
        <v>192</v>
      </c>
      <c r="EA1766" s="11" t="s">
        <v>338</v>
      </c>
      <c r="EB1766" s="5">
        <v>45093</v>
      </c>
      <c r="EC1766" s="5"/>
      <c r="ED1766" s="5"/>
      <c r="EF1766" t="s">
        <v>193</v>
      </c>
      <c r="EI1766" t="s">
        <v>406</v>
      </c>
      <c r="EJ1766" t="s">
        <v>407</v>
      </c>
      <c r="EK1766" t="s">
        <v>663</v>
      </c>
      <c r="EL1766" t="s">
        <v>496</v>
      </c>
      <c r="EN1766">
        <v>0.5</v>
      </c>
      <c r="EO1766">
        <v>0.15</v>
      </c>
      <c r="EP1766">
        <v>0.25</v>
      </c>
      <c r="EQ1766">
        <v>0.1</v>
      </c>
      <c r="ER1766" s="5"/>
      <c r="ES1766" s="5"/>
      <c r="ET1766" s="5"/>
      <c r="EU1766" s="5"/>
      <c r="EX1766" t="s">
        <v>1087</v>
      </c>
      <c r="EY1766" s="5"/>
      <c r="EZ1766" s="71" t="s">
        <v>452</v>
      </c>
      <c r="FA1766" t="s">
        <v>408</v>
      </c>
    </row>
    <row r="1767" spans="1:157" x14ac:dyDescent="0.3">
      <c r="A1767" t="s">
        <v>205</v>
      </c>
      <c r="B1767">
        <v>1366</v>
      </c>
      <c r="C1767" t="s">
        <v>1065</v>
      </c>
      <c r="D1767">
        <v>214665</v>
      </c>
      <c r="F1767" t="s">
        <v>170</v>
      </c>
      <c r="G1767" t="s">
        <v>195</v>
      </c>
      <c r="H1767" s="13" t="s">
        <v>226</v>
      </c>
      <c r="I1767">
        <v>4000041231</v>
      </c>
      <c r="J1767" s="13"/>
      <c r="L1767" t="s">
        <v>337</v>
      </c>
      <c r="M1767" t="s">
        <v>173</v>
      </c>
      <c r="N1767" t="s">
        <v>208</v>
      </c>
      <c r="O1767" t="s">
        <v>175</v>
      </c>
      <c r="P1767" t="s">
        <v>176</v>
      </c>
      <c r="Q1767">
        <v>1000704164</v>
      </c>
      <c r="R1767">
        <v>420</v>
      </c>
      <c r="S1767">
        <v>1200000321</v>
      </c>
      <c r="T1767" t="s">
        <v>201</v>
      </c>
      <c r="U1767">
        <v>3</v>
      </c>
      <c r="W1767" t="s">
        <v>327</v>
      </c>
      <c r="X1767" t="s">
        <v>178</v>
      </c>
      <c r="Y1767" t="s">
        <v>472</v>
      </c>
      <c r="Z1767" t="s">
        <v>473</v>
      </c>
      <c r="AD1767" t="s">
        <v>472</v>
      </c>
      <c r="AE1767" t="s">
        <v>473</v>
      </c>
      <c r="AQ1767"/>
      <c r="AR1767" s="6">
        <v>44918</v>
      </c>
      <c r="AS1767"/>
      <c r="AV1767" s="5">
        <v>45034</v>
      </c>
      <c r="AW1767"/>
      <c r="AX1767" s="6">
        <v>45070</v>
      </c>
      <c r="BB1767" t="s">
        <v>179</v>
      </c>
      <c r="BD1767" t="s">
        <v>180</v>
      </c>
      <c r="BF1767" t="s">
        <v>1066</v>
      </c>
      <c r="BG1767" s="68" t="s">
        <v>181</v>
      </c>
      <c r="BH1767" s="6">
        <v>45076</v>
      </c>
      <c r="BI1767" s="6">
        <v>45076</v>
      </c>
      <c r="BL1767" t="s">
        <v>182</v>
      </c>
      <c r="BM1767" s="10">
        <v>442010.99986799998</v>
      </c>
      <c r="BN1767" s="10">
        <v>175035.999969</v>
      </c>
      <c r="BO1767" s="10">
        <v>1326032.999604</v>
      </c>
      <c r="BP1767" s="10">
        <v>525107.99990699999</v>
      </c>
      <c r="BQ1767" s="69"/>
      <c r="BR1767" t="s">
        <v>491</v>
      </c>
      <c r="BS1767" s="5">
        <v>44810</v>
      </c>
      <c r="BT1767" s="5">
        <v>44817</v>
      </c>
      <c r="BU1767" s="70"/>
      <c r="BX1767" t="s">
        <v>183</v>
      </c>
      <c r="BY1767" t="s">
        <v>690</v>
      </c>
      <c r="CG1767" t="s">
        <v>974</v>
      </c>
      <c r="CL1767" t="s">
        <v>184</v>
      </c>
      <c r="CM1767" t="s">
        <v>446</v>
      </c>
      <c r="CN1767" t="s">
        <v>447</v>
      </c>
      <c r="CO1767" t="s">
        <v>448</v>
      </c>
      <c r="CP1767" t="s">
        <v>1067</v>
      </c>
      <c r="CQ1767" t="s">
        <v>1068</v>
      </c>
      <c r="CR1767" t="s">
        <v>1069</v>
      </c>
      <c r="CT1767">
        <v>0</v>
      </c>
      <c r="CU1767" s="5">
        <v>0</v>
      </c>
      <c r="CV1767" s="5">
        <v>0</v>
      </c>
      <c r="DA1767" s="5"/>
      <c r="DB1767" s="5"/>
      <c r="DF1767">
        <v>1131285683</v>
      </c>
      <c r="DK1767" t="s">
        <v>978</v>
      </c>
      <c r="DL1767" t="s">
        <v>191</v>
      </c>
      <c r="DM1767" t="s">
        <v>1065</v>
      </c>
      <c r="DN1767" t="s">
        <v>1070</v>
      </c>
      <c r="DQ1767" s="6">
        <v>45079</v>
      </c>
      <c r="DR1767" s="5"/>
      <c r="DS1767" s="5">
        <v>45098</v>
      </c>
      <c r="DT1767" s="5"/>
      <c r="DU1767" s="1" t="s">
        <v>1071</v>
      </c>
      <c r="DV1767" t="s">
        <v>1070</v>
      </c>
      <c r="DZ1767" s="11" t="s">
        <v>192</v>
      </c>
      <c r="EA1767" s="11" t="s">
        <v>338</v>
      </c>
      <c r="EB1767" s="5">
        <v>45093</v>
      </c>
      <c r="EC1767" s="5"/>
      <c r="ED1767" s="5"/>
      <c r="EF1767" t="s">
        <v>193</v>
      </c>
      <c r="EI1767" t="s">
        <v>406</v>
      </c>
      <c r="EJ1767" t="s">
        <v>407</v>
      </c>
      <c r="EK1767" t="s">
        <v>663</v>
      </c>
      <c r="EL1767" t="s">
        <v>496</v>
      </c>
      <c r="EN1767">
        <v>0.5</v>
      </c>
      <c r="EO1767">
        <v>0.15</v>
      </c>
      <c r="EP1767">
        <v>0.25</v>
      </c>
      <c r="EQ1767">
        <v>0.1</v>
      </c>
      <c r="ER1767" s="5"/>
      <c r="ES1767" s="5"/>
      <c r="ET1767" s="5"/>
      <c r="EU1767" s="5"/>
      <c r="EX1767" t="s">
        <v>1072</v>
      </c>
      <c r="EY1767" s="5"/>
      <c r="EZ1767" s="71" t="s">
        <v>452</v>
      </c>
      <c r="FA1767" t="s">
        <v>408</v>
      </c>
    </row>
    <row r="1768" spans="1:157" x14ac:dyDescent="0.3">
      <c r="A1768" t="s">
        <v>205</v>
      </c>
      <c r="B1768">
        <v>1371</v>
      </c>
      <c r="C1768" t="s">
        <v>1164</v>
      </c>
      <c r="D1768">
        <v>214823</v>
      </c>
      <c r="F1768" t="s">
        <v>170</v>
      </c>
      <c r="G1768" t="s">
        <v>195</v>
      </c>
      <c r="H1768" s="13" t="s">
        <v>226</v>
      </c>
      <c r="I1768">
        <v>4000041231</v>
      </c>
      <c r="J1768" s="13"/>
      <c r="L1768" t="s">
        <v>497</v>
      </c>
      <c r="M1768" t="s">
        <v>173</v>
      </c>
      <c r="N1768" t="s">
        <v>208</v>
      </c>
      <c r="O1768" t="s">
        <v>175</v>
      </c>
      <c r="P1768" t="s">
        <v>176</v>
      </c>
      <c r="Q1768">
        <v>1000704189</v>
      </c>
      <c r="R1768">
        <v>420</v>
      </c>
      <c r="S1768">
        <v>1200000321</v>
      </c>
      <c r="T1768" t="s">
        <v>201</v>
      </c>
      <c r="U1768">
        <v>3</v>
      </c>
      <c r="W1768" t="s">
        <v>327</v>
      </c>
      <c r="X1768" t="s">
        <v>178</v>
      </c>
      <c r="Y1768" t="s">
        <v>1165</v>
      </c>
      <c r="Z1768" t="s">
        <v>1166</v>
      </c>
      <c r="AD1768" t="s">
        <v>1165</v>
      </c>
      <c r="AE1768" t="s">
        <v>1166</v>
      </c>
      <c r="AQ1768"/>
      <c r="AR1768" s="6">
        <v>44988</v>
      </c>
      <c r="AS1768"/>
      <c r="AV1768" s="5">
        <v>44994</v>
      </c>
      <c r="AW1768"/>
      <c r="AX1768" s="6">
        <v>45062</v>
      </c>
      <c r="BB1768" t="s">
        <v>179</v>
      </c>
      <c r="BD1768" t="s">
        <v>180</v>
      </c>
      <c r="BF1768" t="s">
        <v>1167</v>
      </c>
      <c r="BG1768" s="68" t="s">
        <v>181</v>
      </c>
      <c r="BH1768" s="6">
        <v>45076</v>
      </c>
      <c r="BI1768" s="6">
        <v>45076</v>
      </c>
      <c r="BL1768" t="s">
        <v>182</v>
      </c>
      <c r="BM1768" s="10">
        <v>442010.99986799998</v>
      </c>
      <c r="BN1768" s="10">
        <v>175035.999969</v>
      </c>
      <c r="BO1768" s="10">
        <v>1326032.999604</v>
      </c>
      <c r="BP1768" s="10">
        <v>525107.99990699999</v>
      </c>
      <c r="BQ1768" s="69"/>
      <c r="BR1768" t="s">
        <v>491</v>
      </c>
      <c r="BS1768" s="5">
        <v>44810</v>
      </c>
      <c r="BT1768" s="5">
        <v>44817</v>
      </c>
      <c r="BU1768" s="70"/>
      <c r="BX1768" t="s">
        <v>183</v>
      </c>
      <c r="BY1768" t="s">
        <v>646</v>
      </c>
      <c r="CG1768" t="s">
        <v>606</v>
      </c>
      <c r="CL1768" t="s">
        <v>184</v>
      </c>
      <c r="CM1768" t="s">
        <v>446</v>
      </c>
      <c r="CN1768" t="s">
        <v>447</v>
      </c>
      <c r="CO1768" t="s">
        <v>448</v>
      </c>
      <c r="CP1768" t="s">
        <v>696</v>
      </c>
      <c r="CQ1768" t="s">
        <v>697</v>
      </c>
      <c r="CR1768" t="s">
        <v>698</v>
      </c>
      <c r="CT1768" t="s">
        <v>427</v>
      </c>
      <c r="CU1768" s="5">
        <v>0</v>
      </c>
      <c r="CV1768" s="5">
        <v>0</v>
      </c>
      <c r="DA1768" s="5"/>
      <c r="DB1768" s="5"/>
      <c r="DF1768">
        <v>1131416169</v>
      </c>
      <c r="DK1768" t="s">
        <v>251</v>
      </c>
      <c r="DL1768" t="s">
        <v>191</v>
      </c>
      <c r="DM1768" t="s">
        <v>1164</v>
      </c>
      <c r="DN1768" t="s">
        <v>1168</v>
      </c>
      <c r="DQ1768" s="6">
        <v>45079</v>
      </c>
      <c r="DR1768" s="5"/>
      <c r="DS1768" s="5">
        <v>45098</v>
      </c>
      <c r="DT1768" s="5"/>
      <c r="DU1768" s="1" t="s">
        <v>1169</v>
      </c>
      <c r="DV1768" t="s">
        <v>1168</v>
      </c>
      <c r="DZ1768" s="11" t="s">
        <v>192</v>
      </c>
      <c r="EA1768" s="11" t="s">
        <v>499</v>
      </c>
      <c r="EB1768" s="5">
        <v>45093</v>
      </c>
      <c r="EC1768" s="5"/>
      <c r="ED1768" s="5"/>
      <c r="EF1768" t="s">
        <v>193</v>
      </c>
      <c r="EI1768" t="s">
        <v>406</v>
      </c>
      <c r="EJ1768" t="s">
        <v>407</v>
      </c>
      <c r="EK1768" t="s">
        <v>663</v>
      </c>
      <c r="EL1768" t="s">
        <v>496</v>
      </c>
      <c r="EN1768">
        <v>0.5</v>
      </c>
      <c r="EO1768">
        <v>0.15</v>
      </c>
      <c r="EP1768">
        <v>0.25</v>
      </c>
      <c r="EQ1768">
        <v>0.1</v>
      </c>
      <c r="ER1768" s="5"/>
      <c r="ES1768" s="5"/>
      <c r="ET1768" s="5"/>
      <c r="EU1768" s="5"/>
      <c r="EX1768" t="s">
        <v>1170</v>
      </c>
      <c r="EY1768" s="5">
        <v>45092</v>
      </c>
      <c r="EZ1768" s="71" t="s">
        <v>452</v>
      </c>
      <c r="FA1768" t="s">
        <v>408</v>
      </c>
    </row>
    <row r="1769" spans="1:157" x14ac:dyDescent="0.3">
      <c r="A1769" t="s">
        <v>205</v>
      </c>
      <c r="B1769">
        <v>1372</v>
      </c>
      <c r="C1769" t="s">
        <v>1154</v>
      </c>
      <c r="D1769">
        <v>214828</v>
      </c>
      <c r="F1769" t="s">
        <v>170</v>
      </c>
      <c r="G1769" t="s">
        <v>195</v>
      </c>
      <c r="H1769" s="13" t="s">
        <v>226</v>
      </c>
      <c r="I1769">
        <v>4000041231</v>
      </c>
      <c r="J1769" s="13"/>
      <c r="L1769" t="s">
        <v>337</v>
      </c>
      <c r="M1769" t="s">
        <v>173</v>
      </c>
      <c r="N1769" t="s">
        <v>208</v>
      </c>
      <c r="O1769" t="s">
        <v>175</v>
      </c>
      <c r="P1769" t="s">
        <v>176</v>
      </c>
      <c r="Q1769">
        <v>1000704207</v>
      </c>
      <c r="R1769">
        <v>420</v>
      </c>
      <c r="S1769">
        <v>1200000321</v>
      </c>
      <c r="T1769" t="s">
        <v>201</v>
      </c>
      <c r="U1769">
        <v>3</v>
      </c>
      <c r="W1769" t="s">
        <v>327</v>
      </c>
      <c r="X1769" t="s">
        <v>178</v>
      </c>
      <c r="Y1769" t="s">
        <v>1155</v>
      </c>
      <c r="Z1769" t="s">
        <v>1156</v>
      </c>
      <c r="AD1769" t="s">
        <v>1155</v>
      </c>
      <c r="AE1769" t="s">
        <v>1156</v>
      </c>
      <c r="AQ1769"/>
      <c r="AR1769" s="6">
        <v>45016</v>
      </c>
      <c r="AS1769"/>
      <c r="AV1769" s="5">
        <v>45000</v>
      </c>
      <c r="AW1769"/>
      <c r="AX1769" s="6">
        <v>45070</v>
      </c>
      <c r="BB1769" t="s">
        <v>179</v>
      </c>
      <c r="BD1769" t="s">
        <v>180</v>
      </c>
      <c r="BF1769" t="s">
        <v>1157</v>
      </c>
      <c r="BG1769" s="68" t="s">
        <v>181</v>
      </c>
      <c r="BH1769" s="6">
        <v>45076</v>
      </c>
      <c r="BI1769" s="6">
        <v>45076</v>
      </c>
      <c r="BL1769" t="s">
        <v>182</v>
      </c>
      <c r="BM1769" s="10">
        <v>442010.99986799998</v>
      </c>
      <c r="BN1769" s="10">
        <v>175035.999969</v>
      </c>
      <c r="BO1769" s="10">
        <v>1326032.999604</v>
      </c>
      <c r="BP1769" s="10">
        <v>525107.99990699999</v>
      </c>
      <c r="BQ1769" s="69"/>
      <c r="BR1769" t="s">
        <v>491</v>
      </c>
      <c r="BS1769" s="5">
        <v>44810</v>
      </c>
      <c r="BT1769" s="5">
        <v>44817</v>
      </c>
      <c r="BU1769" s="70"/>
      <c r="BX1769" t="s">
        <v>183</v>
      </c>
      <c r="BY1769" t="s">
        <v>616</v>
      </c>
      <c r="CG1769" t="s">
        <v>403</v>
      </c>
      <c r="CL1769" t="s">
        <v>184</v>
      </c>
      <c r="CM1769" t="s">
        <v>446</v>
      </c>
      <c r="CN1769" t="s">
        <v>447</v>
      </c>
      <c r="CO1769" t="s">
        <v>448</v>
      </c>
      <c r="CP1769" t="s">
        <v>1158</v>
      </c>
      <c r="CQ1769" t="s">
        <v>1159</v>
      </c>
      <c r="CR1769" t="s">
        <v>1160</v>
      </c>
      <c r="CT1769" t="s">
        <v>427</v>
      </c>
      <c r="CU1769" s="5">
        <v>0</v>
      </c>
      <c r="CV1769" s="5">
        <v>0</v>
      </c>
      <c r="DA1769" s="5"/>
      <c r="DB1769" s="5"/>
      <c r="DF1769">
        <v>1131416207</v>
      </c>
      <c r="DK1769" t="s">
        <v>251</v>
      </c>
      <c r="DL1769" t="s">
        <v>191</v>
      </c>
      <c r="DM1769" t="s">
        <v>1154</v>
      </c>
      <c r="DN1769" t="s">
        <v>1161</v>
      </c>
      <c r="DQ1769" s="6">
        <v>45079</v>
      </c>
      <c r="DR1769" s="5"/>
      <c r="DS1769" s="5">
        <v>45098</v>
      </c>
      <c r="DT1769" s="5"/>
      <c r="DU1769" s="1" t="s">
        <v>1162</v>
      </c>
      <c r="DV1769" t="s">
        <v>1161</v>
      </c>
      <c r="DZ1769" s="11" t="s">
        <v>192</v>
      </c>
      <c r="EA1769" s="11" t="s">
        <v>338</v>
      </c>
      <c r="EB1769" s="5">
        <v>45093</v>
      </c>
      <c r="EC1769" s="5"/>
      <c r="ED1769" s="5"/>
      <c r="EF1769" t="s">
        <v>193</v>
      </c>
      <c r="EI1769" t="s">
        <v>406</v>
      </c>
      <c r="EJ1769" t="s">
        <v>407</v>
      </c>
      <c r="EK1769" t="s">
        <v>663</v>
      </c>
      <c r="EL1769" t="s">
        <v>496</v>
      </c>
      <c r="EN1769">
        <v>0.5</v>
      </c>
      <c r="EO1769">
        <v>0.15</v>
      </c>
      <c r="EP1769">
        <v>0.25</v>
      </c>
      <c r="EQ1769">
        <v>0.1</v>
      </c>
      <c r="ER1769" s="5"/>
      <c r="ES1769" s="5"/>
      <c r="ET1769" s="5"/>
      <c r="EU1769" s="5"/>
      <c r="EX1769" t="s">
        <v>1163</v>
      </c>
      <c r="EY1769" s="5">
        <v>45092</v>
      </c>
      <c r="EZ1769" s="71" t="s">
        <v>452</v>
      </c>
      <c r="FA1769" t="s">
        <v>408</v>
      </c>
    </row>
    <row r="1770" spans="1:157" x14ac:dyDescent="0.3">
      <c r="A1770" t="s">
        <v>205</v>
      </c>
      <c r="B1770">
        <v>1373</v>
      </c>
      <c r="C1770" t="s">
        <v>1125</v>
      </c>
      <c r="D1770">
        <v>214830</v>
      </c>
      <c r="F1770" t="s">
        <v>170</v>
      </c>
      <c r="G1770" t="s">
        <v>195</v>
      </c>
      <c r="H1770" s="13" t="s">
        <v>226</v>
      </c>
      <c r="I1770">
        <v>4000041231</v>
      </c>
      <c r="J1770" s="13"/>
      <c r="L1770" t="s">
        <v>337</v>
      </c>
      <c r="M1770" t="s">
        <v>173</v>
      </c>
      <c r="N1770" t="s">
        <v>208</v>
      </c>
      <c r="O1770" t="s">
        <v>175</v>
      </c>
      <c r="P1770" t="s">
        <v>176</v>
      </c>
      <c r="Q1770">
        <v>1000704209</v>
      </c>
      <c r="R1770">
        <v>420</v>
      </c>
      <c r="S1770">
        <v>1200000321</v>
      </c>
      <c r="T1770" t="s">
        <v>201</v>
      </c>
      <c r="U1770">
        <v>3</v>
      </c>
      <c r="W1770" t="s">
        <v>327</v>
      </c>
      <c r="X1770" t="s">
        <v>178</v>
      </c>
      <c r="Y1770" t="s">
        <v>1126</v>
      </c>
      <c r="Z1770" t="s">
        <v>1127</v>
      </c>
      <c r="AD1770" t="s">
        <v>1126</v>
      </c>
      <c r="AE1770" t="s">
        <v>1127</v>
      </c>
      <c r="AQ1770"/>
      <c r="AR1770" s="6">
        <v>44974</v>
      </c>
      <c r="AS1770"/>
      <c r="AV1770" s="5">
        <v>45034</v>
      </c>
      <c r="AW1770"/>
      <c r="AX1770" s="6">
        <v>45070</v>
      </c>
      <c r="BB1770" t="s">
        <v>179</v>
      </c>
      <c r="BD1770" t="s">
        <v>180</v>
      </c>
      <c r="BF1770" t="s">
        <v>1128</v>
      </c>
      <c r="BG1770" s="68" t="s">
        <v>181</v>
      </c>
      <c r="BH1770" s="6">
        <v>45076</v>
      </c>
      <c r="BI1770" s="6">
        <v>45076</v>
      </c>
      <c r="BL1770" t="s">
        <v>182</v>
      </c>
      <c r="BM1770" s="10">
        <v>442010.99986799998</v>
      </c>
      <c r="BN1770" s="10">
        <v>175035.999969</v>
      </c>
      <c r="BO1770" s="10">
        <v>1326032.999604</v>
      </c>
      <c r="BP1770" s="10">
        <v>525107.99990699999</v>
      </c>
      <c r="BQ1770" s="69"/>
      <c r="BR1770" t="s">
        <v>491</v>
      </c>
      <c r="BS1770" s="5">
        <v>44810</v>
      </c>
      <c r="BT1770" s="5">
        <v>44817</v>
      </c>
      <c r="BU1770" s="70"/>
      <c r="BX1770" t="s">
        <v>183</v>
      </c>
      <c r="BY1770" t="s">
        <v>690</v>
      </c>
      <c r="CG1770" t="s">
        <v>653</v>
      </c>
      <c r="CL1770" t="s">
        <v>184</v>
      </c>
      <c r="CM1770" t="s">
        <v>446</v>
      </c>
      <c r="CN1770" t="s">
        <v>447</v>
      </c>
      <c r="CO1770" t="s">
        <v>448</v>
      </c>
      <c r="CP1770" t="s">
        <v>1067</v>
      </c>
      <c r="CQ1770" t="s">
        <v>1068</v>
      </c>
      <c r="CR1770" t="s">
        <v>1069</v>
      </c>
      <c r="CT1770" t="s">
        <v>427</v>
      </c>
      <c r="CU1770" s="5">
        <v>0</v>
      </c>
      <c r="CV1770" s="5">
        <v>0</v>
      </c>
      <c r="DA1770" s="5"/>
      <c r="DB1770" s="5"/>
      <c r="DF1770">
        <v>1131447222</v>
      </c>
      <c r="DK1770" t="s">
        <v>453</v>
      </c>
      <c r="DL1770" t="s">
        <v>191</v>
      </c>
      <c r="DM1770" t="s">
        <v>1125</v>
      </c>
      <c r="DN1770" t="s">
        <v>1129</v>
      </c>
      <c r="DQ1770" s="6">
        <v>45079</v>
      </c>
      <c r="DR1770" s="5"/>
      <c r="DS1770" s="5">
        <v>45098</v>
      </c>
      <c r="DT1770" s="5"/>
      <c r="DU1770" s="1" t="s">
        <v>1130</v>
      </c>
      <c r="DV1770" t="s">
        <v>1129</v>
      </c>
      <c r="DZ1770" s="11" t="s">
        <v>192</v>
      </c>
      <c r="EA1770" s="11" t="s">
        <v>338</v>
      </c>
      <c r="EB1770" s="5">
        <v>45093</v>
      </c>
      <c r="EC1770" s="5"/>
      <c r="ED1770" s="5"/>
      <c r="EF1770" t="s">
        <v>193</v>
      </c>
      <c r="EI1770" t="s">
        <v>406</v>
      </c>
      <c r="EJ1770" t="s">
        <v>407</v>
      </c>
      <c r="EK1770" t="s">
        <v>663</v>
      </c>
      <c r="EL1770" t="s">
        <v>496</v>
      </c>
      <c r="EN1770">
        <v>0.5</v>
      </c>
      <c r="EO1770">
        <v>0.15</v>
      </c>
      <c r="EP1770">
        <v>0.25</v>
      </c>
      <c r="EQ1770">
        <v>0.1</v>
      </c>
      <c r="ER1770" s="5"/>
      <c r="ES1770" s="5"/>
      <c r="ET1770" s="5"/>
      <c r="EU1770" s="5"/>
      <c r="EX1770" t="s">
        <v>1131</v>
      </c>
      <c r="EY1770" s="5">
        <v>45092</v>
      </c>
      <c r="EZ1770" s="71" t="s">
        <v>452</v>
      </c>
      <c r="FA1770" t="s">
        <v>408</v>
      </c>
    </row>
    <row r="1771" spans="1:157" x14ac:dyDescent="0.3">
      <c r="A1771" t="s">
        <v>205</v>
      </c>
      <c r="B1771">
        <v>1375</v>
      </c>
      <c r="C1771" t="s">
        <v>1132</v>
      </c>
      <c r="D1771">
        <v>214839</v>
      </c>
      <c r="F1771" t="s">
        <v>170</v>
      </c>
      <c r="G1771" t="s">
        <v>195</v>
      </c>
      <c r="H1771" s="13" t="s">
        <v>226</v>
      </c>
      <c r="I1771">
        <v>4000041231</v>
      </c>
      <c r="J1771" s="13"/>
      <c r="L1771" t="s">
        <v>497</v>
      </c>
      <c r="M1771" t="s">
        <v>173</v>
      </c>
      <c r="N1771" t="s">
        <v>208</v>
      </c>
      <c r="O1771" t="s">
        <v>175</v>
      </c>
      <c r="P1771" t="s">
        <v>176</v>
      </c>
      <c r="Q1771">
        <v>1000704228</v>
      </c>
      <c r="R1771">
        <v>420</v>
      </c>
      <c r="S1771">
        <v>1200000321</v>
      </c>
      <c r="T1771" t="s">
        <v>201</v>
      </c>
      <c r="U1771">
        <v>3</v>
      </c>
      <c r="W1771" t="s">
        <v>327</v>
      </c>
      <c r="X1771" t="s">
        <v>178</v>
      </c>
      <c r="Y1771" t="s">
        <v>1133</v>
      </c>
      <c r="Z1771" t="s">
        <v>1134</v>
      </c>
      <c r="AD1771" t="s">
        <v>1133</v>
      </c>
      <c r="AE1771" t="s">
        <v>1134</v>
      </c>
      <c r="AQ1771"/>
      <c r="AR1771" s="6">
        <v>44939</v>
      </c>
      <c r="AS1771"/>
      <c r="AV1771" s="5">
        <v>44998</v>
      </c>
      <c r="AW1771"/>
      <c r="AX1771" s="6">
        <v>45062</v>
      </c>
      <c r="BB1771" t="s">
        <v>179</v>
      </c>
      <c r="BD1771" t="s">
        <v>180</v>
      </c>
      <c r="BF1771" t="s">
        <v>1135</v>
      </c>
      <c r="BG1771" s="68" t="s">
        <v>181</v>
      </c>
      <c r="BH1771" s="6">
        <v>45076</v>
      </c>
      <c r="BI1771" s="6">
        <v>45076</v>
      </c>
      <c r="BL1771" t="s">
        <v>182</v>
      </c>
      <c r="BM1771" s="10">
        <v>442010.99986799998</v>
      </c>
      <c r="BN1771" s="10">
        <v>175035.999969</v>
      </c>
      <c r="BO1771" s="10">
        <v>1326032.999604</v>
      </c>
      <c r="BP1771" s="10">
        <v>525107.99990699999</v>
      </c>
      <c r="BQ1771" s="69"/>
      <c r="BR1771" t="s">
        <v>491</v>
      </c>
      <c r="BS1771" s="5">
        <v>44810</v>
      </c>
      <c r="BT1771" s="5">
        <v>44817</v>
      </c>
      <c r="BU1771" s="70"/>
      <c r="BX1771" t="s">
        <v>183</v>
      </c>
      <c r="BY1771" t="s">
        <v>613</v>
      </c>
      <c r="CG1771" t="s">
        <v>606</v>
      </c>
      <c r="CL1771" t="s">
        <v>184</v>
      </c>
      <c r="CM1771" t="s">
        <v>446</v>
      </c>
      <c r="CN1771" t="s">
        <v>447</v>
      </c>
      <c r="CO1771" t="s">
        <v>448</v>
      </c>
      <c r="CP1771" t="s">
        <v>696</v>
      </c>
      <c r="CQ1771" t="s">
        <v>697</v>
      </c>
      <c r="CR1771" t="s">
        <v>698</v>
      </c>
      <c r="CT1771" t="s">
        <v>427</v>
      </c>
      <c r="CU1771" s="5">
        <v>0</v>
      </c>
      <c r="CV1771" s="5">
        <v>0</v>
      </c>
      <c r="DA1771" s="5"/>
      <c r="DB1771" s="5"/>
      <c r="DF1771">
        <v>1131416259</v>
      </c>
      <c r="DK1771" t="s">
        <v>251</v>
      </c>
      <c r="DL1771" t="s">
        <v>191</v>
      </c>
      <c r="DM1771" t="s">
        <v>1132</v>
      </c>
      <c r="DN1771" t="s">
        <v>1136</v>
      </c>
      <c r="DQ1771" s="6">
        <v>45079</v>
      </c>
      <c r="DR1771" s="5"/>
      <c r="DS1771" s="5">
        <v>45098</v>
      </c>
      <c r="DT1771" s="5"/>
      <c r="DU1771" s="1" t="s">
        <v>1137</v>
      </c>
      <c r="DV1771" t="s">
        <v>1136</v>
      </c>
      <c r="DZ1771" s="11" t="s">
        <v>192</v>
      </c>
      <c r="EA1771" s="11" t="s">
        <v>499</v>
      </c>
      <c r="EB1771" s="5">
        <v>45093</v>
      </c>
      <c r="EC1771" s="5"/>
      <c r="ED1771" s="5"/>
      <c r="EF1771" t="s">
        <v>193</v>
      </c>
      <c r="EI1771" t="s">
        <v>406</v>
      </c>
      <c r="EJ1771" t="s">
        <v>407</v>
      </c>
      <c r="EK1771" t="s">
        <v>663</v>
      </c>
      <c r="EL1771" t="s">
        <v>496</v>
      </c>
      <c r="EN1771">
        <v>0.5</v>
      </c>
      <c r="EO1771">
        <v>0.15</v>
      </c>
      <c r="EP1771">
        <v>0.25</v>
      </c>
      <c r="EQ1771">
        <v>0.1</v>
      </c>
      <c r="ER1771" s="5"/>
      <c r="ES1771" s="5"/>
      <c r="ET1771" s="5"/>
      <c r="EU1771" s="5"/>
      <c r="EX1771" t="s">
        <v>1138</v>
      </c>
      <c r="EY1771" s="5">
        <v>45092</v>
      </c>
      <c r="EZ1771" s="71" t="s">
        <v>452</v>
      </c>
      <c r="FA1771" t="s">
        <v>408</v>
      </c>
    </row>
    <row r="1772" spans="1:157" x14ac:dyDescent="0.3">
      <c r="A1772" t="s">
        <v>205</v>
      </c>
      <c r="B1772">
        <v>1376</v>
      </c>
      <c r="C1772" t="s">
        <v>1205</v>
      </c>
      <c r="D1772">
        <v>214840</v>
      </c>
      <c r="F1772" t="s">
        <v>170</v>
      </c>
      <c r="G1772" t="s">
        <v>195</v>
      </c>
      <c r="H1772" s="13" t="s">
        <v>226</v>
      </c>
      <c r="I1772">
        <v>4000041231</v>
      </c>
      <c r="J1772" s="13"/>
      <c r="L1772" t="s">
        <v>337</v>
      </c>
      <c r="M1772" t="s">
        <v>173</v>
      </c>
      <c r="N1772" t="s">
        <v>208</v>
      </c>
      <c r="O1772" t="s">
        <v>175</v>
      </c>
      <c r="P1772" t="s">
        <v>176</v>
      </c>
      <c r="Q1772">
        <v>1000704230</v>
      </c>
      <c r="R1772">
        <v>420</v>
      </c>
      <c r="S1772">
        <v>1200000321</v>
      </c>
      <c r="T1772" t="s">
        <v>201</v>
      </c>
      <c r="U1772">
        <v>3</v>
      </c>
      <c r="W1772" t="s">
        <v>327</v>
      </c>
      <c r="X1772" t="s">
        <v>178</v>
      </c>
      <c r="Y1772" t="s">
        <v>1206</v>
      </c>
      <c r="Z1772" t="s">
        <v>1207</v>
      </c>
      <c r="AD1772" t="s">
        <v>1206</v>
      </c>
      <c r="AE1772" t="s">
        <v>1207</v>
      </c>
      <c r="AQ1772"/>
      <c r="AR1772" s="6">
        <v>44953</v>
      </c>
      <c r="AS1772"/>
      <c r="AV1772" s="5">
        <v>45028</v>
      </c>
      <c r="AW1772"/>
      <c r="AX1772" s="6">
        <v>45070</v>
      </c>
      <c r="BB1772" t="s">
        <v>179</v>
      </c>
      <c r="BD1772" t="s">
        <v>180</v>
      </c>
      <c r="BF1772" t="s">
        <v>1208</v>
      </c>
      <c r="BG1772" s="68" t="s">
        <v>181</v>
      </c>
      <c r="BH1772" s="6">
        <v>45076</v>
      </c>
      <c r="BI1772" s="6">
        <v>45076</v>
      </c>
      <c r="BL1772" t="s">
        <v>182</v>
      </c>
      <c r="BM1772" s="10">
        <v>442010.99986799998</v>
      </c>
      <c r="BN1772" s="10">
        <v>175035.999969</v>
      </c>
      <c r="BO1772" s="10">
        <v>1326032.999604</v>
      </c>
      <c r="BP1772" s="10">
        <v>525107.99990699999</v>
      </c>
      <c r="BQ1772" s="69"/>
      <c r="BR1772" t="s">
        <v>491</v>
      </c>
      <c r="BS1772" s="5">
        <v>44810</v>
      </c>
      <c r="BT1772" s="5">
        <v>44817</v>
      </c>
      <c r="BU1772" s="70"/>
      <c r="BX1772" t="s">
        <v>183</v>
      </c>
      <c r="BY1772" t="s">
        <v>670</v>
      </c>
      <c r="CG1772" t="s">
        <v>403</v>
      </c>
      <c r="CL1772" t="s">
        <v>184</v>
      </c>
      <c r="CM1772" t="s">
        <v>446</v>
      </c>
      <c r="CN1772" t="s">
        <v>447</v>
      </c>
      <c r="CO1772" t="s">
        <v>448</v>
      </c>
      <c r="CP1772" t="s">
        <v>696</v>
      </c>
      <c r="CQ1772" t="s">
        <v>697</v>
      </c>
      <c r="CR1772" t="s">
        <v>698</v>
      </c>
      <c r="CT1772" t="s">
        <v>427</v>
      </c>
      <c r="CU1772" s="5">
        <v>0</v>
      </c>
      <c r="CV1772" s="5">
        <v>0</v>
      </c>
      <c r="DA1772" s="5"/>
      <c r="DB1772" s="5"/>
      <c r="DF1772">
        <v>1131447229</v>
      </c>
      <c r="DK1772" t="s">
        <v>703</v>
      </c>
      <c r="DL1772" t="s">
        <v>191</v>
      </c>
      <c r="DM1772" t="s">
        <v>1205</v>
      </c>
      <c r="DN1772" t="s">
        <v>1209</v>
      </c>
      <c r="DQ1772" s="6">
        <v>45079</v>
      </c>
      <c r="DR1772" s="5"/>
      <c r="DS1772" s="5">
        <v>45098</v>
      </c>
      <c r="DT1772" s="5"/>
      <c r="DU1772" s="1" t="s">
        <v>1210</v>
      </c>
      <c r="DV1772" t="s">
        <v>1209</v>
      </c>
      <c r="DZ1772" s="11" t="s">
        <v>192</v>
      </c>
      <c r="EA1772" s="11" t="s">
        <v>338</v>
      </c>
      <c r="EB1772" s="5">
        <v>45093</v>
      </c>
      <c r="EC1772" s="5"/>
      <c r="ED1772" s="5"/>
      <c r="EF1772" t="s">
        <v>193</v>
      </c>
      <c r="EI1772" t="s">
        <v>406</v>
      </c>
      <c r="EJ1772" t="s">
        <v>407</v>
      </c>
      <c r="EK1772" t="s">
        <v>663</v>
      </c>
      <c r="EL1772" t="s">
        <v>486</v>
      </c>
      <c r="EN1772">
        <v>0.5</v>
      </c>
      <c r="EO1772">
        <v>0.15</v>
      </c>
      <c r="EP1772">
        <v>0.25</v>
      </c>
      <c r="EQ1772">
        <v>0.1</v>
      </c>
      <c r="ER1772" s="5"/>
      <c r="ES1772" s="5"/>
      <c r="ET1772" s="5"/>
      <c r="EU1772" s="5"/>
      <c r="EX1772" t="s">
        <v>1211</v>
      </c>
      <c r="EY1772" s="5">
        <v>45092</v>
      </c>
      <c r="EZ1772" s="71" t="s">
        <v>452</v>
      </c>
      <c r="FA1772" t="s">
        <v>408</v>
      </c>
    </row>
    <row r="1773" spans="1:157" x14ac:dyDescent="0.3">
      <c r="A1773" t="s">
        <v>205</v>
      </c>
      <c r="B1773">
        <v>1378</v>
      </c>
      <c r="C1773" t="s">
        <v>1181</v>
      </c>
      <c r="D1773">
        <v>214855</v>
      </c>
      <c r="F1773" t="s">
        <v>170</v>
      </c>
      <c r="G1773" t="s">
        <v>195</v>
      </c>
      <c r="H1773" s="13" t="s">
        <v>226</v>
      </c>
      <c r="I1773">
        <v>4000041231</v>
      </c>
      <c r="J1773" s="13"/>
      <c r="L1773" t="s">
        <v>497</v>
      </c>
      <c r="M1773" t="s">
        <v>173</v>
      </c>
      <c r="N1773" t="s">
        <v>208</v>
      </c>
      <c r="O1773" t="s">
        <v>175</v>
      </c>
      <c r="P1773" t="s">
        <v>176</v>
      </c>
      <c r="Q1773">
        <v>1000704265</v>
      </c>
      <c r="R1773">
        <v>420</v>
      </c>
      <c r="S1773">
        <v>1200000321</v>
      </c>
      <c r="T1773" t="s">
        <v>201</v>
      </c>
      <c r="U1773">
        <v>3</v>
      </c>
      <c r="W1773" t="s">
        <v>327</v>
      </c>
      <c r="X1773" t="s">
        <v>178</v>
      </c>
      <c r="Y1773" t="s">
        <v>1182</v>
      </c>
      <c r="Z1773" t="s">
        <v>1183</v>
      </c>
      <c r="AD1773" t="s">
        <v>1182</v>
      </c>
      <c r="AE1773" t="s">
        <v>1183</v>
      </c>
      <c r="AQ1773"/>
      <c r="AR1773" s="6">
        <v>44953</v>
      </c>
      <c r="AS1773"/>
      <c r="AV1773" s="5">
        <v>45019</v>
      </c>
      <c r="AW1773"/>
      <c r="AX1773" s="6">
        <v>45062</v>
      </c>
      <c r="BB1773" t="s">
        <v>179</v>
      </c>
      <c r="BD1773" t="s">
        <v>180</v>
      </c>
      <c r="BF1773" t="s">
        <v>1184</v>
      </c>
      <c r="BG1773" s="68" t="s">
        <v>181</v>
      </c>
      <c r="BH1773" s="6">
        <v>45076</v>
      </c>
      <c r="BI1773" s="6">
        <v>45076</v>
      </c>
      <c r="BL1773" t="s">
        <v>182</v>
      </c>
      <c r="BM1773" s="10">
        <v>442010.99986799998</v>
      </c>
      <c r="BN1773" s="10">
        <v>175035.999969</v>
      </c>
      <c r="BO1773" s="10">
        <v>1326032.999604</v>
      </c>
      <c r="BP1773" s="10">
        <v>525107.99990699999</v>
      </c>
      <c r="BQ1773" s="69"/>
      <c r="BR1773" t="s">
        <v>491</v>
      </c>
      <c r="BS1773" s="5">
        <v>44810</v>
      </c>
      <c r="BT1773" s="5">
        <v>44817</v>
      </c>
      <c r="BU1773" s="70"/>
      <c r="BX1773" t="s">
        <v>183</v>
      </c>
      <c r="BY1773" t="s">
        <v>638</v>
      </c>
      <c r="CG1773" t="s">
        <v>606</v>
      </c>
      <c r="CL1773" t="s">
        <v>184</v>
      </c>
      <c r="CM1773" t="s">
        <v>446</v>
      </c>
      <c r="CN1773" t="s">
        <v>447</v>
      </c>
      <c r="CO1773" t="s">
        <v>448</v>
      </c>
      <c r="CP1773" t="s">
        <v>696</v>
      </c>
      <c r="CQ1773" t="s">
        <v>697</v>
      </c>
      <c r="CR1773" t="s">
        <v>698</v>
      </c>
      <c r="CT1773" t="s">
        <v>427</v>
      </c>
      <c r="CU1773" s="5">
        <v>0</v>
      </c>
      <c r="CV1773" s="5">
        <v>0</v>
      </c>
      <c r="DA1773" s="5"/>
      <c r="DB1773" s="5"/>
      <c r="DF1773">
        <v>1131007492</v>
      </c>
      <c r="DK1773" t="s">
        <v>592</v>
      </c>
      <c r="DL1773" t="s">
        <v>191</v>
      </c>
      <c r="DM1773" t="s">
        <v>1181</v>
      </c>
      <c r="DN1773" t="s">
        <v>1185</v>
      </c>
      <c r="DQ1773" s="6">
        <v>45079</v>
      </c>
      <c r="DR1773" s="5"/>
      <c r="DS1773" s="5">
        <v>45098</v>
      </c>
      <c r="DT1773" s="5"/>
      <c r="DU1773" s="1" t="s">
        <v>1186</v>
      </c>
      <c r="DV1773" t="s">
        <v>1185</v>
      </c>
      <c r="DZ1773" s="11" t="s">
        <v>192</v>
      </c>
      <c r="EA1773" s="11" t="s">
        <v>499</v>
      </c>
      <c r="EB1773" s="5">
        <v>45093</v>
      </c>
      <c r="EC1773" s="5"/>
      <c r="ED1773" s="5"/>
      <c r="EF1773" t="s">
        <v>193</v>
      </c>
      <c r="EI1773" t="s">
        <v>406</v>
      </c>
      <c r="EJ1773" t="s">
        <v>407</v>
      </c>
      <c r="EK1773" t="s">
        <v>663</v>
      </c>
      <c r="EL1773" t="s">
        <v>486</v>
      </c>
      <c r="EN1773">
        <v>0.5</v>
      </c>
      <c r="EO1773">
        <v>0.15</v>
      </c>
      <c r="EP1773">
        <v>0.25</v>
      </c>
      <c r="EQ1773">
        <v>0.1</v>
      </c>
      <c r="ER1773" s="5"/>
      <c r="ES1773" s="5"/>
      <c r="ET1773" s="5"/>
      <c r="EU1773" s="5"/>
      <c r="EX1773" t="s">
        <v>1187</v>
      </c>
      <c r="EY1773" s="5">
        <v>45092</v>
      </c>
      <c r="EZ1773" s="71" t="s">
        <v>452</v>
      </c>
      <c r="FA1773" t="s">
        <v>408</v>
      </c>
    </row>
    <row r="1774" spans="1:157" x14ac:dyDescent="0.3">
      <c r="A1774" t="s">
        <v>205</v>
      </c>
      <c r="B1774">
        <v>1379</v>
      </c>
      <c r="C1774" t="s">
        <v>1195</v>
      </c>
      <c r="D1774">
        <v>214872</v>
      </c>
      <c r="F1774" t="s">
        <v>170</v>
      </c>
      <c r="G1774" t="s">
        <v>195</v>
      </c>
      <c r="H1774" s="13" t="s">
        <v>226</v>
      </c>
      <c r="I1774">
        <v>4000041231</v>
      </c>
      <c r="J1774" s="13"/>
      <c r="L1774" t="s">
        <v>497</v>
      </c>
      <c r="M1774" t="s">
        <v>173</v>
      </c>
      <c r="N1774" t="s">
        <v>208</v>
      </c>
      <c r="O1774" t="s">
        <v>175</v>
      </c>
      <c r="P1774" t="s">
        <v>176</v>
      </c>
      <c r="Q1774">
        <v>1000704304</v>
      </c>
      <c r="R1774">
        <v>420</v>
      </c>
      <c r="S1774">
        <v>1200000321</v>
      </c>
      <c r="T1774" t="s">
        <v>201</v>
      </c>
      <c r="U1774">
        <v>3</v>
      </c>
      <c r="W1774" t="s">
        <v>327</v>
      </c>
      <c r="X1774" t="s">
        <v>178</v>
      </c>
      <c r="Y1774" t="s">
        <v>1196</v>
      </c>
      <c r="Z1774" t="s">
        <v>1197</v>
      </c>
      <c r="AD1774" t="s">
        <v>1196</v>
      </c>
      <c r="AE1774" t="s">
        <v>1197</v>
      </c>
      <c r="AQ1774"/>
      <c r="AR1774" s="6">
        <v>44953</v>
      </c>
      <c r="AS1774"/>
      <c r="AV1774" s="5">
        <v>45030</v>
      </c>
      <c r="AW1774"/>
      <c r="AX1774" s="6">
        <v>45062</v>
      </c>
      <c r="BB1774" t="s">
        <v>179</v>
      </c>
      <c r="BD1774" t="s">
        <v>180</v>
      </c>
      <c r="BF1774" t="s">
        <v>1198</v>
      </c>
      <c r="BG1774" s="68" t="s">
        <v>181</v>
      </c>
      <c r="BH1774" s="6">
        <v>45076</v>
      </c>
      <c r="BI1774" s="6">
        <v>45076</v>
      </c>
      <c r="BL1774" t="s">
        <v>182</v>
      </c>
      <c r="BM1774" s="10">
        <v>442010.99986799998</v>
      </c>
      <c r="BN1774" s="10">
        <v>175035.999969</v>
      </c>
      <c r="BO1774" s="10">
        <v>1326032.999604</v>
      </c>
      <c r="BP1774" s="10">
        <v>525107.99990699999</v>
      </c>
      <c r="BQ1774" s="69"/>
      <c r="BR1774" t="s">
        <v>491</v>
      </c>
      <c r="BS1774" s="5">
        <v>44810</v>
      </c>
      <c r="BT1774" s="5">
        <v>44817</v>
      </c>
      <c r="BU1774" s="70"/>
      <c r="BX1774" t="s">
        <v>183</v>
      </c>
      <c r="BY1774" t="s">
        <v>685</v>
      </c>
      <c r="CG1774" t="s">
        <v>606</v>
      </c>
      <c r="CL1774" t="s">
        <v>184</v>
      </c>
      <c r="CM1774" t="s">
        <v>446</v>
      </c>
      <c r="CN1774" t="s">
        <v>447</v>
      </c>
      <c r="CO1774" t="s">
        <v>448</v>
      </c>
      <c r="CP1774" t="s">
        <v>1199</v>
      </c>
      <c r="CQ1774" t="s">
        <v>1200</v>
      </c>
      <c r="CR1774" t="s">
        <v>1201</v>
      </c>
      <c r="CT1774" t="s">
        <v>427</v>
      </c>
      <c r="CU1774" s="5">
        <v>0</v>
      </c>
      <c r="CV1774" s="5">
        <v>0</v>
      </c>
      <c r="DA1774" s="5"/>
      <c r="DB1774" s="5"/>
      <c r="DF1774">
        <v>1131416315</v>
      </c>
      <c r="DK1774" t="s">
        <v>592</v>
      </c>
      <c r="DL1774" t="s">
        <v>191</v>
      </c>
      <c r="DM1774" t="s">
        <v>1195</v>
      </c>
      <c r="DN1774" t="s">
        <v>1202</v>
      </c>
      <c r="DQ1774" s="6">
        <v>45079</v>
      </c>
      <c r="DR1774" s="5"/>
      <c r="DS1774" s="5">
        <v>45098</v>
      </c>
      <c r="DT1774" s="5"/>
      <c r="DU1774" s="1" t="s">
        <v>1203</v>
      </c>
      <c r="DV1774" t="s">
        <v>1202</v>
      </c>
      <c r="DZ1774" s="11" t="s">
        <v>192</v>
      </c>
      <c r="EA1774" s="11" t="s">
        <v>499</v>
      </c>
      <c r="EB1774" s="5">
        <v>45093</v>
      </c>
      <c r="EC1774" s="5"/>
      <c r="ED1774" s="5"/>
      <c r="EF1774" t="s">
        <v>193</v>
      </c>
      <c r="EI1774" t="s">
        <v>406</v>
      </c>
      <c r="EJ1774" t="s">
        <v>407</v>
      </c>
      <c r="EK1774" t="s">
        <v>663</v>
      </c>
      <c r="EL1774" t="s">
        <v>486</v>
      </c>
      <c r="EN1774">
        <v>0.5</v>
      </c>
      <c r="EO1774">
        <v>0.15</v>
      </c>
      <c r="EP1774">
        <v>0.25</v>
      </c>
      <c r="EQ1774">
        <v>0.1</v>
      </c>
      <c r="ER1774" s="5"/>
      <c r="ES1774" s="5"/>
      <c r="ET1774" s="5"/>
      <c r="EU1774" s="5"/>
      <c r="EX1774" t="s">
        <v>1204</v>
      </c>
      <c r="EY1774" s="5">
        <v>45092</v>
      </c>
      <c r="EZ1774" s="71" t="s">
        <v>452</v>
      </c>
      <c r="FA1774" t="s">
        <v>408</v>
      </c>
    </row>
    <row r="1775" spans="1:157" x14ac:dyDescent="0.3">
      <c r="A1775" t="s">
        <v>205</v>
      </c>
      <c r="B1775">
        <v>1383</v>
      </c>
      <c r="C1775" t="s">
        <v>1028</v>
      </c>
      <c r="D1775">
        <v>214892</v>
      </c>
      <c r="F1775" t="s">
        <v>170</v>
      </c>
      <c r="G1775" t="s">
        <v>195</v>
      </c>
      <c r="H1775" s="13" t="s">
        <v>226</v>
      </c>
      <c r="I1775">
        <v>4000041231</v>
      </c>
      <c r="J1775" s="13"/>
      <c r="L1775" t="s">
        <v>337</v>
      </c>
      <c r="M1775" t="s">
        <v>173</v>
      </c>
      <c r="N1775" t="s">
        <v>208</v>
      </c>
      <c r="O1775" t="s">
        <v>175</v>
      </c>
      <c r="P1775" t="s">
        <v>176</v>
      </c>
      <c r="Q1775">
        <v>1000704344</v>
      </c>
      <c r="R1775">
        <v>420</v>
      </c>
      <c r="S1775">
        <v>1200000321</v>
      </c>
      <c r="T1775" t="s">
        <v>201</v>
      </c>
      <c r="U1775">
        <v>3</v>
      </c>
      <c r="W1775" t="s">
        <v>327</v>
      </c>
      <c r="X1775" t="s">
        <v>178</v>
      </c>
      <c r="Y1775" t="s">
        <v>478</v>
      </c>
      <c r="Z1775" t="s">
        <v>479</v>
      </c>
      <c r="AD1775" t="s">
        <v>478</v>
      </c>
      <c r="AE1775" t="s">
        <v>479</v>
      </c>
      <c r="AQ1775"/>
      <c r="AR1775" s="6">
        <v>44869</v>
      </c>
      <c r="AS1775"/>
      <c r="AV1775" s="5">
        <v>45068</v>
      </c>
      <c r="AW1775"/>
      <c r="AX1775" s="6">
        <v>45070</v>
      </c>
      <c r="BB1775" t="s">
        <v>179</v>
      </c>
      <c r="BD1775" t="s">
        <v>180</v>
      </c>
      <c r="BF1775" t="s">
        <v>1029</v>
      </c>
      <c r="BG1775" s="68" t="s">
        <v>181</v>
      </c>
      <c r="BH1775" s="6">
        <v>45076</v>
      </c>
      <c r="BI1775" s="6">
        <v>45076</v>
      </c>
      <c r="BL1775" t="s">
        <v>182</v>
      </c>
      <c r="BM1775" s="10">
        <v>442010.99986799998</v>
      </c>
      <c r="BN1775" s="10">
        <v>175035.999969</v>
      </c>
      <c r="BO1775" s="10">
        <v>1326032.999604</v>
      </c>
      <c r="BP1775" s="10">
        <v>525107.99990699999</v>
      </c>
      <c r="BQ1775" s="69"/>
      <c r="BR1775" t="s">
        <v>491</v>
      </c>
      <c r="BS1775" s="5">
        <v>44810</v>
      </c>
      <c r="BT1775" s="5">
        <v>44817</v>
      </c>
      <c r="BU1775" s="70"/>
      <c r="BX1775" t="s">
        <v>183</v>
      </c>
      <c r="BY1775" t="s">
        <v>913</v>
      </c>
      <c r="CG1775" t="s">
        <v>576</v>
      </c>
      <c r="CL1775" t="s">
        <v>184</v>
      </c>
      <c r="CM1775" t="s">
        <v>446</v>
      </c>
      <c r="CN1775" t="s">
        <v>447</v>
      </c>
      <c r="CO1775" t="s">
        <v>448</v>
      </c>
      <c r="CP1775" t="s">
        <v>696</v>
      </c>
      <c r="CQ1775" t="s">
        <v>697</v>
      </c>
      <c r="CR1775" t="s">
        <v>698</v>
      </c>
      <c r="CT1775" t="s">
        <v>427</v>
      </c>
      <c r="CU1775" s="5">
        <v>0</v>
      </c>
      <c r="CV1775" s="5">
        <v>0</v>
      </c>
      <c r="DA1775" s="5"/>
      <c r="DB1775" s="5"/>
      <c r="DF1775">
        <v>1131447464</v>
      </c>
      <c r="DK1775" t="s">
        <v>686</v>
      </c>
      <c r="DL1775" t="s">
        <v>191</v>
      </c>
      <c r="DM1775" t="s">
        <v>1028</v>
      </c>
      <c r="DN1775" t="s">
        <v>1030</v>
      </c>
      <c r="DQ1775" s="6">
        <v>45079</v>
      </c>
      <c r="DR1775" s="5"/>
      <c r="DS1775" s="5">
        <v>45098</v>
      </c>
      <c r="DT1775" s="5"/>
      <c r="DU1775" s="1" t="s">
        <v>1031</v>
      </c>
      <c r="DV1775" t="s">
        <v>1030</v>
      </c>
      <c r="DZ1775" s="11" t="s">
        <v>192</v>
      </c>
      <c r="EA1775" s="11" t="s">
        <v>338</v>
      </c>
      <c r="EB1775" s="5">
        <v>45093</v>
      </c>
      <c r="EC1775" s="5"/>
      <c r="ED1775" s="5"/>
      <c r="EF1775" t="s">
        <v>193</v>
      </c>
      <c r="EI1775" t="s">
        <v>406</v>
      </c>
      <c r="EJ1775" t="s">
        <v>407</v>
      </c>
      <c r="EK1775" t="s">
        <v>663</v>
      </c>
      <c r="EL1775" t="s">
        <v>496</v>
      </c>
      <c r="EN1775">
        <v>0.5</v>
      </c>
      <c r="EO1775">
        <v>0.15</v>
      </c>
      <c r="EP1775">
        <v>0.25</v>
      </c>
      <c r="EQ1775">
        <v>0.1</v>
      </c>
      <c r="ER1775" s="5"/>
      <c r="ES1775" s="5"/>
      <c r="ET1775" s="5"/>
      <c r="EU1775" s="5"/>
      <c r="EX1775" t="s">
        <v>1032</v>
      </c>
      <c r="EY1775" s="5">
        <v>45092</v>
      </c>
      <c r="EZ1775" s="71" t="s">
        <v>452</v>
      </c>
      <c r="FA1775" t="s">
        <v>408</v>
      </c>
    </row>
    <row r="1776" spans="1:157" x14ac:dyDescent="0.3">
      <c r="A1776" t="s">
        <v>205</v>
      </c>
      <c r="B1776">
        <v>1384</v>
      </c>
      <c r="C1776" t="s">
        <v>1014</v>
      </c>
      <c r="D1776">
        <v>214898</v>
      </c>
      <c r="F1776" t="s">
        <v>170</v>
      </c>
      <c r="G1776" t="s">
        <v>195</v>
      </c>
      <c r="H1776" s="13" t="s">
        <v>226</v>
      </c>
      <c r="I1776">
        <v>4000041231</v>
      </c>
      <c r="J1776" s="13"/>
      <c r="L1776" t="s">
        <v>497</v>
      </c>
      <c r="M1776" t="s">
        <v>173</v>
      </c>
      <c r="N1776" t="s">
        <v>208</v>
      </c>
      <c r="O1776" t="s">
        <v>175</v>
      </c>
      <c r="P1776" t="s">
        <v>176</v>
      </c>
      <c r="Q1776">
        <v>1000704354</v>
      </c>
      <c r="R1776">
        <v>420</v>
      </c>
      <c r="S1776">
        <v>1200000321</v>
      </c>
      <c r="T1776" t="s">
        <v>201</v>
      </c>
      <c r="U1776">
        <v>3</v>
      </c>
      <c r="W1776" t="s">
        <v>327</v>
      </c>
      <c r="X1776" t="s">
        <v>178</v>
      </c>
      <c r="Y1776" t="s">
        <v>1015</v>
      </c>
      <c r="Z1776" t="s">
        <v>1016</v>
      </c>
      <c r="AD1776" t="s">
        <v>1015</v>
      </c>
      <c r="AE1776" t="s">
        <v>1016</v>
      </c>
      <c r="AQ1776"/>
      <c r="AR1776" s="6">
        <v>44981</v>
      </c>
      <c r="AS1776"/>
      <c r="AV1776" s="5">
        <v>45034</v>
      </c>
      <c r="AW1776"/>
      <c r="AX1776" s="6">
        <v>45062</v>
      </c>
      <c r="BB1776" t="s">
        <v>179</v>
      </c>
      <c r="BD1776" t="s">
        <v>180</v>
      </c>
      <c r="BF1776" t="s">
        <v>1017</v>
      </c>
      <c r="BG1776" s="68" t="s">
        <v>181</v>
      </c>
      <c r="BH1776" s="6">
        <v>45076</v>
      </c>
      <c r="BI1776" s="6">
        <v>45076</v>
      </c>
      <c r="BL1776" t="s">
        <v>182</v>
      </c>
      <c r="BM1776" s="10">
        <v>442010.99986799998</v>
      </c>
      <c r="BN1776" s="10">
        <v>175035.999969</v>
      </c>
      <c r="BO1776" s="10">
        <v>1326032.999604</v>
      </c>
      <c r="BP1776" s="10">
        <v>525107.99990699999</v>
      </c>
      <c r="BQ1776" s="69"/>
      <c r="BR1776" t="s">
        <v>491</v>
      </c>
      <c r="BS1776" s="5">
        <v>44810</v>
      </c>
      <c r="BT1776" s="5">
        <v>44817</v>
      </c>
      <c r="BU1776" s="70"/>
      <c r="BX1776" t="s">
        <v>183</v>
      </c>
      <c r="BY1776" t="s">
        <v>690</v>
      </c>
      <c r="CG1776" t="s">
        <v>632</v>
      </c>
      <c r="CL1776" t="s">
        <v>184</v>
      </c>
      <c r="CM1776" t="s">
        <v>446</v>
      </c>
      <c r="CN1776" t="s">
        <v>447</v>
      </c>
      <c r="CO1776" t="s">
        <v>448</v>
      </c>
      <c r="CP1776" t="s">
        <v>696</v>
      </c>
      <c r="CQ1776" t="s">
        <v>697</v>
      </c>
      <c r="CR1776" t="s">
        <v>698</v>
      </c>
      <c r="CT1776" t="s">
        <v>427</v>
      </c>
      <c r="CU1776" s="5">
        <v>0</v>
      </c>
      <c r="CV1776" s="5">
        <v>0</v>
      </c>
      <c r="DA1776" s="5"/>
      <c r="DB1776" s="5"/>
      <c r="DF1776">
        <v>1131144608</v>
      </c>
      <c r="DK1776" t="s">
        <v>686</v>
      </c>
      <c r="DL1776" t="s">
        <v>191</v>
      </c>
      <c r="DM1776" t="s">
        <v>1014</v>
      </c>
      <c r="DN1776" t="s">
        <v>1018</v>
      </c>
      <c r="DQ1776" s="6">
        <v>45079</v>
      </c>
      <c r="DR1776" s="5"/>
      <c r="DS1776" s="5">
        <v>45098</v>
      </c>
      <c r="DT1776" s="5"/>
      <c r="DU1776" s="1" t="s">
        <v>1019</v>
      </c>
      <c r="DV1776" t="s">
        <v>1018</v>
      </c>
      <c r="DZ1776" s="11" t="s">
        <v>192</v>
      </c>
      <c r="EA1776" s="11" t="s">
        <v>499</v>
      </c>
      <c r="EB1776" s="5">
        <v>45093</v>
      </c>
      <c r="EC1776" s="5"/>
      <c r="ED1776" s="5"/>
      <c r="EF1776" t="s">
        <v>193</v>
      </c>
      <c r="EI1776" t="s">
        <v>406</v>
      </c>
      <c r="EJ1776" t="s">
        <v>407</v>
      </c>
      <c r="EK1776" t="s">
        <v>663</v>
      </c>
      <c r="EL1776" t="s">
        <v>486</v>
      </c>
      <c r="EN1776">
        <v>0.5</v>
      </c>
      <c r="EO1776">
        <v>0.15</v>
      </c>
      <c r="EP1776">
        <v>0.25</v>
      </c>
      <c r="EQ1776">
        <v>0.1</v>
      </c>
      <c r="ER1776" s="5"/>
      <c r="ES1776" s="5"/>
      <c r="ET1776" s="5"/>
      <c r="EU1776" s="5"/>
      <c r="EX1776" t="s">
        <v>1020</v>
      </c>
      <c r="EY1776" s="5">
        <v>45092</v>
      </c>
      <c r="EZ1776" s="71" t="s">
        <v>452</v>
      </c>
      <c r="FA1776" t="s">
        <v>408</v>
      </c>
    </row>
    <row r="1777" spans="1:157" x14ac:dyDescent="0.3">
      <c r="A1777" t="s">
        <v>205</v>
      </c>
      <c r="B1777">
        <v>1387</v>
      </c>
      <c r="C1777" t="s">
        <v>1041</v>
      </c>
      <c r="D1777">
        <v>214933</v>
      </c>
      <c r="F1777" t="s">
        <v>170</v>
      </c>
      <c r="G1777" t="s">
        <v>195</v>
      </c>
      <c r="H1777" s="13" t="s">
        <v>226</v>
      </c>
      <c r="I1777">
        <v>4000041231</v>
      </c>
      <c r="J1777" s="13"/>
      <c r="L1777" t="s">
        <v>337</v>
      </c>
      <c r="M1777" t="s">
        <v>173</v>
      </c>
      <c r="N1777" t="s">
        <v>208</v>
      </c>
      <c r="O1777" t="s">
        <v>175</v>
      </c>
      <c r="P1777" t="s">
        <v>176</v>
      </c>
      <c r="Q1777">
        <v>1000704407</v>
      </c>
      <c r="R1777">
        <v>420</v>
      </c>
      <c r="S1777">
        <v>1200000321</v>
      </c>
      <c r="T1777" t="s">
        <v>201</v>
      </c>
      <c r="U1777">
        <v>3</v>
      </c>
      <c r="W1777" t="s">
        <v>327</v>
      </c>
      <c r="X1777" t="s">
        <v>178</v>
      </c>
      <c r="Y1777" t="s">
        <v>1042</v>
      </c>
      <c r="Z1777" t="s">
        <v>1043</v>
      </c>
      <c r="AD1777" t="s">
        <v>1042</v>
      </c>
      <c r="AE1777" t="s">
        <v>1043</v>
      </c>
      <c r="AQ1777"/>
      <c r="AR1777" s="6">
        <v>44981</v>
      </c>
      <c r="AS1777"/>
      <c r="AV1777" s="5">
        <v>45048</v>
      </c>
      <c r="AW1777"/>
      <c r="AX1777" s="6">
        <v>45070</v>
      </c>
      <c r="BB1777" t="s">
        <v>179</v>
      </c>
      <c r="BD1777" t="s">
        <v>180</v>
      </c>
      <c r="BF1777" t="s">
        <v>1044</v>
      </c>
      <c r="BG1777" s="68" t="s">
        <v>181</v>
      </c>
      <c r="BH1777" s="6">
        <v>45076</v>
      </c>
      <c r="BI1777" s="6">
        <v>45076</v>
      </c>
      <c r="BL1777" t="s">
        <v>182</v>
      </c>
      <c r="BM1777" s="10">
        <v>442010.99986799998</v>
      </c>
      <c r="BN1777" s="10">
        <v>175035.999969</v>
      </c>
      <c r="BO1777" s="10">
        <v>1326032.999604</v>
      </c>
      <c r="BP1777" s="10">
        <v>525107.99990699999</v>
      </c>
      <c r="BQ1777" s="69"/>
      <c r="BR1777" t="s">
        <v>491</v>
      </c>
      <c r="BS1777" s="5">
        <v>44810</v>
      </c>
      <c r="BT1777" s="5">
        <v>44817</v>
      </c>
      <c r="BU1777" s="70"/>
      <c r="BX1777" t="s">
        <v>183</v>
      </c>
      <c r="BY1777" t="s">
        <v>723</v>
      </c>
      <c r="CG1777" t="s">
        <v>576</v>
      </c>
      <c r="CL1777" t="s">
        <v>184</v>
      </c>
      <c r="CM1777" t="s">
        <v>446</v>
      </c>
      <c r="CN1777" t="s">
        <v>447</v>
      </c>
      <c r="CO1777" t="s">
        <v>448</v>
      </c>
      <c r="CP1777" t="s">
        <v>696</v>
      </c>
      <c r="CQ1777" t="s">
        <v>697</v>
      </c>
      <c r="CR1777" t="s">
        <v>698</v>
      </c>
      <c r="CT1777" t="s">
        <v>427</v>
      </c>
      <c r="CU1777" s="5">
        <v>0</v>
      </c>
      <c r="CV1777" s="5">
        <v>0</v>
      </c>
      <c r="DA1777" s="5"/>
      <c r="DB1777" s="5"/>
      <c r="DF1777">
        <v>1131447690</v>
      </c>
      <c r="DK1777" t="s">
        <v>686</v>
      </c>
      <c r="DL1777" t="s">
        <v>191</v>
      </c>
      <c r="DM1777" t="s">
        <v>1041</v>
      </c>
      <c r="DN1777" t="s">
        <v>1045</v>
      </c>
      <c r="DQ1777" s="6">
        <v>45079</v>
      </c>
      <c r="DR1777" s="5"/>
      <c r="DS1777" s="5">
        <v>45098</v>
      </c>
      <c r="DT1777" s="5"/>
      <c r="DU1777" s="1" t="s">
        <v>1046</v>
      </c>
      <c r="DV1777" t="s">
        <v>1045</v>
      </c>
      <c r="DZ1777" s="11" t="s">
        <v>192</v>
      </c>
      <c r="EA1777" s="11" t="s">
        <v>338</v>
      </c>
      <c r="EB1777" s="5">
        <v>45093</v>
      </c>
      <c r="EC1777" s="5"/>
      <c r="ED1777" s="5"/>
      <c r="EF1777" t="s">
        <v>193</v>
      </c>
      <c r="EI1777" t="s">
        <v>406</v>
      </c>
      <c r="EJ1777" t="s">
        <v>407</v>
      </c>
      <c r="EK1777" t="s">
        <v>663</v>
      </c>
      <c r="EL1777" t="s">
        <v>496</v>
      </c>
      <c r="EN1777">
        <v>0.5</v>
      </c>
      <c r="EO1777">
        <v>0.15</v>
      </c>
      <c r="EP1777">
        <v>0.25</v>
      </c>
      <c r="EQ1777">
        <v>0.1</v>
      </c>
      <c r="ER1777" s="5"/>
      <c r="ES1777" s="5"/>
      <c r="ET1777" s="5"/>
      <c r="EU1777" s="5"/>
      <c r="EX1777" t="s">
        <v>1047</v>
      </c>
      <c r="EY1777" s="5">
        <v>45092</v>
      </c>
      <c r="EZ1777" s="71" t="s">
        <v>452</v>
      </c>
      <c r="FA1777" t="s">
        <v>408</v>
      </c>
    </row>
    <row r="1778" spans="1:157" x14ac:dyDescent="0.3">
      <c r="A1778" t="s">
        <v>205</v>
      </c>
      <c r="B1778">
        <v>1389</v>
      </c>
      <c r="C1778" t="s">
        <v>1033</v>
      </c>
      <c r="D1778">
        <v>214943</v>
      </c>
      <c r="F1778" t="s">
        <v>170</v>
      </c>
      <c r="G1778" t="s">
        <v>195</v>
      </c>
      <c r="H1778" s="13" t="s">
        <v>226</v>
      </c>
      <c r="I1778">
        <v>4000041231</v>
      </c>
      <c r="J1778" s="13"/>
      <c r="L1778" t="s">
        <v>337</v>
      </c>
      <c r="M1778" t="s">
        <v>173</v>
      </c>
      <c r="N1778" t="s">
        <v>208</v>
      </c>
      <c r="O1778" t="s">
        <v>175</v>
      </c>
      <c r="P1778" t="s">
        <v>176</v>
      </c>
      <c r="Q1778">
        <v>1000704420</v>
      </c>
      <c r="R1778">
        <v>420</v>
      </c>
      <c r="S1778">
        <v>1200000321</v>
      </c>
      <c r="T1778" t="s">
        <v>201</v>
      </c>
      <c r="U1778">
        <v>3</v>
      </c>
      <c r="W1778" t="s">
        <v>327</v>
      </c>
      <c r="X1778" t="s">
        <v>178</v>
      </c>
      <c r="Y1778" t="s">
        <v>1034</v>
      </c>
      <c r="Z1778" t="s">
        <v>1035</v>
      </c>
      <c r="AD1778" t="s">
        <v>1034</v>
      </c>
      <c r="AE1778" t="s">
        <v>1035</v>
      </c>
      <c r="AQ1778"/>
      <c r="AR1778" s="6">
        <v>44981</v>
      </c>
      <c r="AS1778"/>
      <c r="AV1778" s="5">
        <v>45051</v>
      </c>
      <c r="AW1778"/>
      <c r="AX1778" s="6">
        <v>45076</v>
      </c>
      <c r="BB1778" t="s">
        <v>179</v>
      </c>
      <c r="BD1778" t="s">
        <v>180</v>
      </c>
      <c r="BF1778" t="s">
        <v>1036</v>
      </c>
      <c r="BG1778" s="68" t="s">
        <v>181</v>
      </c>
      <c r="BH1778" s="6">
        <v>45076</v>
      </c>
      <c r="BI1778" s="6">
        <v>45076</v>
      </c>
      <c r="BL1778" t="s">
        <v>182</v>
      </c>
      <c r="BM1778" s="10">
        <v>442010.99986799998</v>
      </c>
      <c r="BN1778" s="10">
        <v>175035.999969</v>
      </c>
      <c r="BO1778" s="10">
        <v>1326032.999604</v>
      </c>
      <c r="BP1778" s="10">
        <v>525107.99990699999</v>
      </c>
      <c r="BQ1778" s="69"/>
      <c r="BR1778" t="s">
        <v>491</v>
      </c>
      <c r="BS1778" s="5">
        <v>44810</v>
      </c>
      <c r="BT1778" s="5">
        <v>44817</v>
      </c>
      <c r="BU1778" s="70"/>
      <c r="BX1778" t="s">
        <v>183</v>
      </c>
      <c r="BY1778" t="s">
        <v>769</v>
      </c>
      <c r="CG1778" t="s">
        <v>1037</v>
      </c>
      <c r="CL1778" t="s">
        <v>184</v>
      </c>
      <c r="CM1778" t="s">
        <v>446</v>
      </c>
      <c r="CN1778" t="s">
        <v>447</v>
      </c>
      <c r="CO1778" t="s">
        <v>448</v>
      </c>
      <c r="CP1778" t="s">
        <v>696</v>
      </c>
      <c r="CQ1778" t="s">
        <v>697</v>
      </c>
      <c r="CR1778" t="s">
        <v>698</v>
      </c>
      <c r="CT1778">
        <v>0</v>
      </c>
      <c r="CU1778" s="5">
        <v>0</v>
      </c>
      <c r="CV1778" s="5">
        <v>0</v>
      </c>
      <c r="DA1778" s="5"/>
      <c r="DB1778" s="5"/>
      <c r="DF1778">
        <v>1131597465</v>
      </c>
      <c r="DK1778" t="s">
        <v>689</v>
      </c>
      <c r="DL1778" t="s">
        <v>191</v>
      </c>
      <c r="DM1778" t="s">
        <v>1033</v>
      </c>
      <c r="DN1778" t="s">
        <v>1038</v>
      </c>
      <c r="DQ1778" s="6">
        <v>45079</v>
      </c>
      <c r="DR1778" s="5"/>
      <c r="DS1778" s="5">
        <v>45098</v>
      </c>
      <c r="DT1778" s="5"/>
      <c r="DU1778" s="1" t="s">
        <v>1039</v>
      </c>
      <c r="DV1778" t="s">
        <v>1038</v>
      </c>
      <c r="DZ1778" s="11" t="s">
        <v>192</v>
      </c>
      <c r="EA1778" s="11" t="s">
        <v>338</v>
      </c>
      <c r="EB1778" s="5">
        <v>45093</v>
      </c>
      <c r="EC1778" s="5"/>
      <c r="ED1778" s="5"/>
      <c r="EF1778" t="s">
        <v>193</v>
      </c>
      <c r="EI1778" t="s">
        <v>406</v>
      </c>
      <c r="EJ1778" t="s">
        <v>407</v>
      </c>
      <c r="EK1778" t="s">
        <v>663</v>
      </c>
      <c r="EL1778" t="s">
        <v>496</v>
      </c>
      <c r="EN1778">
        <v>0.5</v>
      </c>
      <c r="EO1778">
        <v>0.15</v>
      </c>
      <c r="EP1778">
        <v>0.25</v>
      </c>
      <c r="EQ1778">
        <v>0.1</v>
      </c>
      <c r="ER1778" s="5"/>
      <c r="ES1778" s="5"/>
      <c r="ET1778" s="5"/>
      <c r="EU1778" s="5"/>
      <c r="EX1778" t="s">
        <v>1040</v>
      </c>
      <c r="EY1778" s="5"/>
      <c r="EZ1778" s="71" t="s">
        <v>452</v>
      </c>
      <c r="FA1778" t="s">
        <v>408</v>
      </c>
    </row>
    <row r="1779" spans="1:157" x14ac:dyDescent="0.3">
      <c r="A1779" t="s">
        <v>205</v>
      </c>
      <c r="B1779">
        <v>1392</v>
      </c>
      <c r="C1779" t="s">
        <v>1007</v>
      </c>
      <c r="D1779">
        <v>214958</v>
      </c>
      <c r="F1779" t="s">
        <v>170</v>
      </c>
      <c r="G1779" t="s">
        <v>195</v>
      </c>
      <c r="H1779" s="13" t="s">
        <v>226</v>
      </c>
      <c r="I1779">
        <v>4000041231</v>
      </c>
      <c r="J1779" s="13"/>
      <c r="L1779" t="s">
        <v>337</v>
      </c>
      <c r="M1779" t="s">
        <v>173</v>
      </c>
      <c r="N1779" t="s">
        <v>208</v>
      </c>
      <c r="O1779" t="s">
        <v>175</v>
      </c>
      <c r="P1779" t="s">
        <v>176</v>
      </c>
      <c r="Q1779">
        <v>1000704448</v>
      </c>
      <c r="R1779">
        <v>420</v>
      </c>
      <c r="S1779">
        <v>1200000321</v>
      </c>
      <c r="T1779" t="s">
        <v>201</v>
      </c>
      <c r="U1779">
        <v>3</v>
      </c>
      <c r="W1779" t="s">
        <v>327</v>
      </c>
      <c r="X1779" t="s">
        <v>178</v>
      </c>
      <c r="Y1779" t="s">
        <v>1008</v>
      </c>
      <c r="Z1779" t="s">
        <v>1009</v>
      </c>
      <c r="AD1779" t="s">
        <v>1008</v>
      </c>
      <c r="AE1779" t="s">
        <v>1009</v>
      </c>
      <c r="AQ1779"/>
      <c r="AR1779" s="6">
        <v>44981</v>
      </c>
      <c r="AS1779"/>
      <c r="AV1779" s="5">
        <v>45034</v>
      </c>
      <c r="AW1779"/>
      <c r="AX1779" s="6">
        <v>45071</v>
      </c>
      <c r="BB1779" t="s">
        <v>179</v>
      </c>
      <c r="BD1779" t="s">
        <v>180</v>
      </c>
      <c r="BF1779" t="s">
        <v>1010</v>
      </c>
      <c r="BG1779" s="68" t="s">
        <v>181</v>
      </c>
      <c r="BH1779" s="6">
        <v>45076</v>
      </c>
      <c r="BI1779" s="6">
        <v>45076</v>
      </c>
      <c r="BL1779" t="s">
        <v>182</v>
      </c>
      <c r="BM1779" s="10">
        <v>442010.99986799998</v>
      </c>
      <c r="BN1779" s="10">
        <v>175035.999969</v>
      </c>
      <c r="BO1779" s="10">
        <v>1326032.999604</v>
      </c>
      <c r="BP1779" s="10">
        <v>525107.99990699999</v>
      </c>
      <c r="BQ1779" s="69"/>
      <c r="BR1779" t="s">
        <v>491</v>
      </c>
      <c r="BS1779" s="5">
        <v>44810</v>
      </c>
      <c r="BT1779" s="5">
        <v>44817</v>
      </c>
      <c r="BU1779" s="70"/>
      <c r="BX1779" t="s">
        <v>183</v>
      </c>
      <c r="BY1779" t="s">
        <v>690</v>
      </c>
      <c r="CG1779" t="s">
        <v>403</v>
      </c>
      <c r="CL1779" t="s">
        <v>184</v>
      </c>
      <c r="CM1779" t="s">
        <v>446</v>
      </c>
      <c r="CN1779" t="s">
        <v>447</v>
      </c>
      <c r="CO1779" t="s">
        <v>448</v>
      </c>
      <c r="CP1779" t="s">
        <v>696</v>
      </c>
      <c r="CQ1779" t="s">
        <v>697</v>
      </c>
      <c r="CR1779" t="s">
        <v>698</v>
      </c>
      <c r="CT1779" t="s">
        <v>427</v>
      </c>
      <c r="CU1779" s="5">
        <v>0</v>
      </c>
      <c r="CV1779" s="5">
        <v>0</v>
      </c>
      <c r="DA1779" s="5"/>
      <c r="DB1779" s="5"/>
      <c r="DF1779">
        <v>1131447767</v>
      </c>
      <c r="DK1779" t="s">
        <v>686</v>
      </c>
      <c r="DL1779" t="s">
        <v>191</v>
      </c>
      <c r="DM1779" t="s">
        <v>1007</v>
      </c>
      <c r="DN1779" t="s">
        <v>1011</v>
      </c>
      <c r="DQ1779" s="6">
        <v>45079</v>
      </c>
      <c r="DR1779" s="5"/>
      <c r="DS1779" s="5">
        <v>45098</v>
      </c>
      <c r="DT1779" s="5"/>
      <c r="DU1779" s="1" t="s">
        <v>1012</v>
      </c>
      <c r="DV1779" t="s">
        <v>1011</v>
      </c>
      <c r="DZ1779" s="11" t="s">
        <v>192</v>
      </c>
      <c r="EA1779" s="11" t="s">
        <v>338</v>
      </c>
      <c r="EB1779" s="5">
        <v>45093</v>
      </c>
      <c r="EC1779" s="5"/>
      <c r="ED1779" s="5"/>
      <c r="EF1779" t="s">
        <v>193</v>
      </c>
      <c r="EI1779" t="s">
        <v>406</v>
      </c>
      <c r="EJ1779" t="s">
        <v>407</v>
      </c>
      <c r="EK1779" t="s">
        <v>663</v>
      </c>
      <c r="EL1779" t="s">
        <v>486</v>
      </c>
      <c r="EN1779">
        <v>0.5</v>
      </c>
      <c r="EO1779">
        <v>0.15</v>
      </c>
      <c r="EP1779">
        <v>0.25</v>
      </c>
      <c r="EQ1779">
        <v>0.1</v>
      </c>
      <c r="ER1779" s="5"/>
      <c r="ES1779" s="5"/>
      <c r="ET1779" s="5"/>
      <c r="EU1779" s="5"/>
      <c r="EX1779" t="s">
        <v>1013</v>
      </c>
      <c r="EY1779" s="5">
        <v>45092</v>
      </c>
      <c r="EZ1779" s="71" t="s">
        <v>452</v>
      </c>
      <c r="FA1779" t="s">
        <v>408</v>
      </c>
    </row>
    <row r="1780" spans="1:157" x14ac:dyDescent="0.3">
      <c r="A1780" t="s">
        <v>205</v>
      </c>
      <c r="B1780">
        <v>1396</v>
      </c>
      <c r="C1780" t="s">
        <v>1058</v>
      </c>
      <c r="D1780">
        <v>215014</v>
      </c>
      <c r="F1780" t="s">
        <v>170</v>
      </c>
      <c r="G1780" t="s">
        <v>195</v>
      </c>
      <c r="H1780" s="13" t="s">
        <v>226</v>
      </c>
      <c r="I1780">
        <v>4000041231</v>
      </c>
      <c r="J1780" s="13"/>
      <c r="L1780" t="s">
        <v>497</v>
      </c>
      <c r="M1780" t="s">
        <v>173</v>
      </c>
      <c r="N1780" t="s">
        <v>208</v>
      </c>
      <c r="O1780" t="s">
        <v>175</v>
      </c>
      <c r="P1780" t="s">
        <v>176</v>
      </c>
      <c r="Q1780">
        <v>1000704537</v>
      </c>
      <c r="R1780">
        <v>420</v>
      </c>
      <c r="S1780">
        <v>1200000321</v>
      </c>
      <c r="T1780" t="s">
        <v>201</v>
      </c>
      <c r="U1780">
        <v>3</v>
      </c>
      <c r="W1780" t="s">
        <v>327</v>
      </c>
      <c r="X1780" t="s">
        <v>178</v>
      </c>
      <c r="Y1780" t="s">
        <v>1059</v>
      </c>
      <c r="Z1780" t="s">
        <v>1060</v>
      </c>
      <c r="AD1780" t="s">
        <v>1059</v>
      </c>
      <c r="AE1780" t="s">
        <v>1060</v>
      </c>
      <c r="AQ1780"/>
      <c r="AR1780" s="6">
        <v>45016</v>
      </c>
      <c r="AS1780"/>
      <c r="AV1780" s="5">
        <v>45034</v>
      </c>
      <c r="AW1780"/>
      <c r="AX1780" s="6">
        <v>45056</v>
      </c>
      <c r="BB1780" t="s">
        <v>179</v>
      </c>
      <c r="BD1780" t="s">
        <v>180</v>
      </c>
      <c r="BF1780" t="s">
        <v>1061</v>
      </c>
      <c r="BG1780" s="68" t="s">
        <v>181</v>
      </c>
      <c r="BH1780" s="6">
        <v>45076</v>
      </c>
      <c r="BI1780" s="6">
        <v>45076</v>
      </c>
      <c r="BL1780" t="s">
        <v>182</v>
      </c>
      <c r="BM1780" s="10">
        <v>442010.99986799998</v>
      </c>
      <c r="BN1780" s="10">
        <v>175035.999969</v>
      </c>
      <c r="BO1780" s="10">
        <v>1326032.999604</v>
      </c>
      <c r="BP1780" s="10">
        <v>525107.99990699999</v>
      </c>
      <c r="BQ1780" s="69"/>
      <c r="BR1780" t="s">
        <v>491</v>
      </c>
      <c r="BS1780" s="5">
        <v>44810</v>
      </c>
      <c r="BT1780" s="5">
        <v>44817</v>
      </c>
      <c r="BU1780" s="70"/>
      <c r="BX1780" t="s">
        <v>183</v>
      </c>
      <c r="BY1780" t="s">
        <v>690</v>
      </c>
      <c r="CG1780" t="s">
        <v>731</v>
      </c>
      <c r="CL1780" t="s">
        <v>184</v>
      </c>
      <c r="CM1780" t="s">
        <v>446</v>
      </c>
      <c r="CN1780" t="s">
        <v>447</v>
      </c>
      <c r="CO1780" t="s">
        <v>448</v>
      </c>
      <c r="CP1780" t="s">
        <v>696</v>
      </c>
      <c r="CQ1780" t="s">
        <v>697</v>
      </c>
      <c r="CR1780" t="s">
        <v>698</v>
      </c>
      <c r="CT1780" t="s">
        <v>255</v>
      </c>
      <c r="CU1780" s="5">
        <v>45076</v>
      </c>
      <c r="CV1780" s="5">
        <v>45076</v>
      </c>
      <c r="DA1780" s="5"/>
      <c r="DB1780" s="5"/>
      <c r="DF1780">
        <v>1131447956</v>
      </c>
      <c r="DK1780" t="s">
        <v>451</v>
      </c>
      <c r="DL1780" t="s">
        <v>191</v>
      </c>
      <c r="DM1780" t="s">
        <v>1058</v>
      </c>
      <c r="DN1780" t="s">
        <v>1062</v>
      </c>
      <c r="DQ1780" s="6">
        <v>45079</v>
      </c>
      <c r="DR1780" s="5"/>
      <c r="DS1780" s="5">
        <v>45098</v>
      </c>
      <c r="DT1780" s="5"/>
      <c r="DU1780" s="1" t="s">
        <v>1063</v>
      </c>
      <c r="DV1780" t="s">
        <v>1062</v>
      </c>
      <c r="DZ1780" s="11" t="s">
        <v>192</v>
      </c>
      <c r="EA1780" s="11" t="s">
        <v>499</v>
      </c>
      <c r="EB1780" s="5">
        <v>45093</v>
      </c>
      <c r="EC1780" s="5"/>
      <c r="ED1780" s="5"/>
      <c r="EF1780" t="s">
        <v>193</v>
      </c>
      <c r="EI1780" t="s">
        <v>406</v>
      </c>
      <c r="EJ1780" t="s">
        <v>407</v>
      </c>
      <c r="EK1780" t="s">
        <v>663</v>
      </c>
      <c r="EL1780" t="s">
        <v>486</v>
      </c>
      <c r="EN1780">
        <v>0.5</v>
      </c>
      <c r="EO1780">
        <v>0.15</v>
      </c>
      <c r="EP1780">
        <v>0.25</v>
      </c>
      <c r="EQ1780">
        <v>0.1</v>
      </c>
      <c r="ER1780" s="5"/>
      <c r="ES1780" s="5"/>
      <c r="ET1780" s="5"/>
      <c r="EU1780" s="5"/>
      <c r="EX1780" t="s">
        <v>1064</v>
      </c>
      <c r="EY1780" s="5">
        <v>45076</v>
      </c>
      <c r="EZ1780" s="71" t="s">
        <v>252</v>
      </c>
      <c r="FA1780" t="s">
        <v>408</v>
      </c>
    </row>
    <row r="1781" spans="1:157" x14ac:dyDescent="0.3">
      <c r="A1781" t="s">
        <v>205</v>
      </c>
      <c r="B1781">
        <v>1397</v>
      </c>
      <c r="C1781" t="s">
        <v>933</v>
      </c>
      <c r="D1781">
        <v>215015</v>
      </c>
      <c r="F1781" t="s">
        <v>170</v>
      </c>
      <c r="G1781" t="s">
        <v>195</v>
      </c>
      <c r="H1781" s="13" t="s">
        <v>226</v>
      </c>
      <c r="I1781">
        <v>4000041231</v>
      </c>
      <c r="J1781" s="13"/>
      <c r="L1781" t="s">
        <v>337</v>
      </c>
      <c r="M1781" t="s">
        <v>173</v>
      </c>
      <c r="N1781" t="s">
        <v>208</v>
      </c>
      <c r="O1781" t="s">
        <v>175</v>
      </c>
      <c r="P1781" t="s">
        <v>176</v>
      </c>
      <c r="Q1781">
        <v>1000704538</v>
      </c>
      <c r="R1781">
        <v>420</v>
      </c>
      <c r="S1781">
        <v>1200000321</v>
      </c>
      <c r="T1781" t="s">
        <v>201</v>
      </c>
      <c r="U1781">
        <v>3</v>
      </c>
      <c r="W1781" t="s">
        <v>327</v>
      </c>
      <c r="X1781" t="s">
        <v>178</v>
      </c>
      <c r="Y1781" t="s">
        <v>934</v>
      </c>
      <c r="Z1781" t="s">
        <v>935</v>
      </c>
      <c r="AD1781" t="s">
        <v>934</v>
      </c>
      <c r="AE1781" t="s">
        <v>935</v>
      </c>
      <c r="AQ1781"/>
      <c r="AR1781" s="6">
        <v>44869</v>
      </c>
      <c r="AS1781"/>
      <c r="AV1781" s="5">
        <v>45051</v>
      </c>
      <c r="AW1781"/>
      <c r="AX1781" s="6">
        <v>45070</v>
      </c>
      <c r="BB1781" t="s">
        <v>179</v>
      </c>
      <c r="BD1781" t="s">
        <v>180</v>
      </c>
      <c r="BF1781" t="s">
        <v>936</v>
      </c>
      <c r="BG1781" s="68" t="s">
        <v>181</v>
      </c>
      <c r="BH1781" s="6">
        <v>45076</v>
      </c>
      <c r="BI1781" s="6">
        <v>45076</v>
      </c>
      <c r="BL1781" t="s">
        <v>182</v>
      </c>
      <c r="BM1781" s="10">
        <v>442010.99986799998</v>
      </c>
      <c r="BN1781" s="10">
        <v>175035.999969</v>
      </c>
      <c r="BO1781" s="10">
        <v>1326032.999604</v>
      </c>
      <c r="BP1781" s="10">
        <v>525107.99990699999</v>
      </c>
      <c r="BQ1781" s="69"/>
      <c r="BR1781" t="s">
        <v>491</v>
      </c>
      <c r="BS1781" s="5">
        <v>44810</v>
      </c>
      <c r="BT1781" s="5">
        <v>44817</v>
      </c>
      <c r="BU1781" s="70"/>
      <c r="BX1781" t="s">
        <v>183</v>
      </c>
      <c r="BY1781" t="s">
        <v>769</v>
      </c>
      <c r="CG1781" t="s">
        <v>403</v>
      </c>
      <c r="CL1781" t="s">
        <v>184</v>
      </c>
      <c r="CM1781" t="s">
        <v>446</v>
      </c>
      <c r="CN1781" t="s">
        <v>447</v>
      </c>
      <c r="CO1781" t="s">
        <v>448</v>
      </c>
      <c r="CP1781" t="s">
        <v>696</v>
      </c>
      <c r="CQ1781" t="s">
        <v>697</v>
      </c>
      <c r="CR1781" t="s">
        <v>698</v>
      </c>
      <c r="CT1781" t="s">
        <v>427</v>
      </c>
      <c r="CU1781" s="5">
        <v>0</v>
      </c>
      <c r="CV1781" s="5">
        <v>0</v>
      </c>
      <c r="DA1781" s="5"/>
      <c r="DB1781" s="5"/>
      <c r="DF1781">
        <v>1131447970</v>
      </c>
      <c r="DK1781" t="s">
        <v>455</v>
      </c>
      <c r="DL1781" t="s">
        <v>191</v>
      </c>
      <c r="DM1781" t="s">
        <v>933</v>
      </c>
      <c r="DN1781" t="s">
        <v>937</v>
      </c>
      <c r="DQ1781" s="6">
        <v>45079</v>
      </c>
      <c r="DR1781" s="5"/>
      <c r="DS1781" s="5">
        <v>45098</v>
      </c>
      <c r="DT1781" s="5"/>
      <c r="DU1781" s="1" t="s">
        <v>938</v>
      </c>
      <c r="DV1781" t="s">
        <v>937</v>
      </c>
      <c r="DZ1781" s="11" t="s">
        <v>192</v>
      </c>
      <c r="EA1781" s="11" t="s">
        <v>338</v>
      </c>
      <c r="EB1781" s="5">
        <v>45093</v>
      </c>
      <c r="EC1781" s="5"/>
      <c r="ED1781" s="5"/>
      <c r="EF1781" t="s">
        <v>193</v>
      </c>
      <c r="EI1781" t="s">
        <v>406</v>
      </c>
      <c r="EJ1781" t="s">
        <v>407</v>
      </c>
      <c r="EK1781" t="s">
        <v>663</v>
      </c>
      <c r="EL1781" t="s">
        <v>486</v>
      </c>
      <c r="EN1781">
        <v>0.5</v>
      </c>
      <c r="EO1781">
        <v>0.15</v>
      </c>
      <c r="EP1781">
        <v>0.25</v>
      </c>
      <c r="EQ1781">
        <v>0.1</v>
      </c>
      <c r="ER1781" s="5"/>
      <c r="ES1781" s="5"/>
      <c r="ET1781" s="5"/>
      <c r="EU1781" s="5"/>
      <c r="EX1781" t="s">
        <v>939</v>
      </c>
      <c r="EY1781" s="5">
        <v>45092</v>
      </c>
      <c r="EZ1781" s="71" t="s">
        <v>452</v>
      </c>
      <c r="FA1781" t="s">
        <v>408</v>
      </c>
    </row>
    <row r="1782" spans="1:157" x14ac:dyDescent="0.3">
      <c r="A1782" t="s">
        <v>205</v>
      </c>
      <c r="B1782">
        <v>1398</v>
      </c>
      <c r="C1782" t="s">
        <v>940</v>
      </c>
      <c r="D1782">
        <v>215033</v>
      </c>
      <c r="F1782" t="s">
        <v>170</v>
      </c>
      <c r="G1782" t="s">
        <v>195</v>
      </c>
      <c r="H1782" s="13" t="s">
        <v>226</v>
      </c>
      <c r="I1782">
        <v>4000041231</v>
      </c>
      <c r="J1782" s="13"/>
      <c r="L1782" t="s">
        <v>497</v>
      </c>
      <c r="M1782" t="s">
        <v>173</v>
      </c>
      <c r="N1782" t="s">
        <v>208</v>
      </c>
      <c r="O1782" t="s">
        <v>175</v>
      </c>
      <c r="P1782" t="s">
        <v>176</v>
      </c>
      <c r="Q1782">
        <v>1000704573</v>
      </c>
      <c r="R1782">
        <v>420</v>
      </c>
      <c r="S1782">
        <v>1200000321</v>
      </c>
      <c r="T1782" t="s">
        <v>201</v>
      </c>
      <c r="U1782">
        <v>3</v>
      </c>
      <c r="W1782" t="s">
        <v>327</v>
      </c>
      <c r="X1782" t="s">
        <v>178</v>
      </c>
      <c r="Y1782" t="s">
        <v>941</v>
      </c>
      <c r="Z1782" t="s">
        <v>942</v>
      </c>
      <c r="AD1782" t="s">
        <v>941</v>
      </c>
      <c r="AE1782" t="s">
        <v>942</v>
      </c>
      <c r="AQ1782"/>
      <c r="AR1782" s="6">
        <v>44939</v>
      </c>
      <c r="AS1782"/>
      <c r="AV1782" s="5">
        <v>45019</v>
      </c>
      <c r="AW1782"/>
      <c r="AX1782" s="6">
        <v>45062</v>
      </c>
      <c r="BB1782" t="s">
        <v>179</v>
      </c>
      <c r="BD1782" t="s">
        <v>180</v>
      </c>
      <c r="BF1782" t="s">
        <v>943</v>
      </c>
      <c r="BG1782" s="68" t="s">
        <v>181</v>
      </c>
      <c r="BH1782" s="6">
        <v>45076</v>
      </c>
      <c r="BI1782" s="6">
        <v>45076</v>
      </c>
      <c r="BL1782" t="s">
        <v>182</v>
      </c>
      <c r="BM1782" s="10">
        <v>442010.99986799998</v>
      </c>
      <c r="BN1782" s="10">
        <v>175035.999969</v>
      </c>
      <c r="BO1782" s="10">
        <v>1326032.999604</v>
      </c>
      <c r="BP1782" s="10">
        <v>525107.99990699999</v>
      </c>
      <c r="BQ1782" s="69"/>
      <c r="BR1782" t="s">
        <v>491</v>
      </c>
      <c r="BS1782" s="5">
        <v>44810</v>
      </c>
      <c r="BT1782" s="5">
        <v>44817</v>
      </c>
      <c r="BU1782" s="70"/>
      <c r="BX1782" t="s">
        <v>183</v>
      </c>
      <c r="BY1782" t="s">
        <v>638</v>
      </c>
      <c r="CG1782" t="s">
        <v>606</v>
      </c>
      <c r="CL1782" t="s">
        <v>184</v>
      </c>
      <c r="CM1782" t="s">
        <v>446</v>
      </c>
      <c r="CN1782" t="s">
        <v>447</v>
      </c>
      <c r="CO1782" t="s">
        <v>448</v>
      </c>
      <c r="CP1782" t="s">
        <v>944</v>
      </c>
      <c r="CQ1782" t="s">
        <v>945</v>
      </c>
      <c r="CR1782" t="s">
        <v>946</v>
      </c>
      <c r="CT1782" t="s">
        <v>427</v>
      </c>
      <c r="CU1782" s="5">
        <v>0</v>
      </c>
      <c r="CV1782" s="5">
        <v>0</v>
      </c>
      <c r="DA1782" s="5"/>
      <c r="DB1782" s="5"/>
      <c r="DF1782">
        <v>1131597654</v>
      </c>
      <c r="DK1782" t="s">
        <v>654</v>
      </c>
      <c r="DL1782" t="s">
        <v>191</v>
      </c>
      <c r="DM1782" t="s">
        <v>940</v>
      </c>
      <c r="DN1782" t="s">
        <v>947</v>
      </c>
      <c r="DQ1782" s="6">
        <v>45079</v>
      </c>
      <c r="DR1782" s="5"/>
      <c r="DS1782" s="5">
        <v>45098</v>
      </c>
      <c r="DT1782" s="5"/>
      <c r="DU1782" s="1" t="s">
        <v>948</v>
      </c>
      <c r="DV1782" t="s">
        <v>947</v>
      </c>
      <c r="DZ1782" s="11" t="s">
        <v>192</v>
      </c>
      <c r="EA1782" s="11" t="s">
        <v>499</v>
      </c>
      <c r="EB1782" s="5">
        <v>45093</v>
      </c>
      <c r="EC1782" s="5"/>
      <c r="ED1782" s="5"/>
      <c r="EF1782" t="s">
        <v>193</v>
      </c>
      <c r="EI1782" t="s">
        <v>406</v>
      </c>
      <c r="EJ1782" t="s">
        <v>407</v>
      </c>
      <c r="EK1782" t="s">
        <v>663</v>
      </c>
      <c r="EL1782" t="s">
        <v>486</v>
      </c>
      <c r="EN1782">
        <v>0.5</v>
      </c>
      <c r="EO1782">
        <v>0.15</v>
      </c>
      <c r="EP1782">
        <v>0.25</v>
      </c>
      <c r="EQ1782">
        <v>0.1</v>
      </c>
      <c r="ER1782" s="5"/>
      <c r="ES1782" s="5"/>
      <c r="ET1782" s="5"/>
      <c r="EU1782" s="5"/>
      <c r="EX1782" t="s">
        <v>949</v>
      </c>
      <c r="EY1782" s="5">
        <v>45092</v>
      </c>
      <c r="EZ1782" s="71" t="s">
        <v>452</v>
      </c>
      <c r="FA1782" t="s">
        <v>408</v>
      </c>
    </row>
    <row r="1783" spans="1:157" x14ac:dyDescent="0.3">
      <c r="A1783" t="s">
        <v>205</v>
      </c>
      <c r="B1783">
        <v>1399</v>
      </c>
      <c r="C1783" t="s">
        <v>960</v>
      </c>
      <c r="D1783">
        <v>215035</v>
      </c>
      <c r="F1783" t="s">
        <v>170</v>
      </c>
      <c r="G1783" t="s">
        <v>195</v>
      </c>
      <c r="H1783" s="13" t="s">
        <v>226</v>
      </c>
      <c r="I1783">
        <v>4000041231</v>
      </c>
      <c r="J1783" s="13"/>
      <c r="L1783" t="s">
        <v>497</v>
      </c>
      <c r="M1783" t="s">
        <v>173</v>
      </c>
      <c r="N1783" t="s">
        <v>208</v>
      </c>
      <c r="O1783" t="s">
        <v>175</v>
      </c>
      <c r="P1783" t="s">
        <v>176</v>
      </c>
      <c r="Q1783">
        <v>1000704577</v>
      </c>
      <c r="R1783">
        <v>420</v>
      </c>
      <c r="S1783">
        <v>1200000321</v>
      </c>
      <c r="T1783" t="s">
        <v>201</v>
      </c>
      <c r="U1783">
        <v>3</v>
      </c>
      <c r="W1783" t="s">
        <v>327</v>
      </c>
      <c r="X1783" t="s">
        <v>178</v>
      </c>
      <c r="Y1783" t="s">
        <v>961</v>
      </c>
      <c r="Z1783" t="s">
        <v>962</v>
      </c>
      <c r="AD1783" t="s">
        <v>961</v>
      </c>
      <c r="AE1783" t="s">
        <v>962</v>
      </c>
      <c r="AQ1783"/>
      <c r="AR1783" s="6">
        <v>44939</v>
      </c>
      <c r="AS1783"/>
      <c r="AV1783" s="5">
        <v>45019</v>
      </c>
      <c r="AW1783"/>
      <c r="AX1783" s="6">
        <v>45062</v>
      </c>
      <c r="BB1783" t="s">
        <v>179</v>
      </c>
      <c r="BD1783" t="s">
        <v>180</v>
      </c>
      <c r="BF1783" t="s">
        <v>963</v>
      </c>
      <c r="BG1783" s="68" t="s">
        <v>181</v>
      </c>
      <c r="BH1783" s="6">
        <v>45076</v>
      </c>
      <c r="BI1783" s="6">
        <v>45076</v>
      </c>
      <c r="BL1783" t="s">
        <v>182</v>
      </c>
      <c r="BM1783" s="10">
        <v>442010.99986799998</v>
      </c>
      <c r="BN1783" s="10">
        <v>175035.999969</v>
      </c>
      <c r="BO1783" s="10">
        <v>1326032.999604</v>
      </c>
      <c r="BP1783" s="10">
        <v>525107.99990699999</v>
      </c>
      <c r="BQ1783" s="69"/>
      <c r="BR1783" t="s">
        <v>491</v>
      </c>
      <c r="BS1783" s="5">
        <v>44810</v>
      </c>
      <c r="BT1783" s="5">
        <v>44817</v>
      </c>
      <c r="BU1783" s="70"/>
      <c r="BX1783" t="s">
        <v>183</v>
      </c>
      <c r="BY1783" t="s">
        <v>638</v>
      </c>
      <c r="CG1783" t="s">
        <v>606</v>
      </c>
      <c r="CL1783" t="s">
        <v>184</v>
      </c>
      <c r="CM1783" t="s">
        <v>446</v>
      </c>
      <c r="CN1783" t="s">
        <v>447</v>
      </c>
      <c r="CO1783" t="s">
        <v>448</v>
      </c>
      <c r="CP1783" t="s">
        <v>964</v>
      </c>
      <c r="CQ1783" t="s">
        <v>965</v>
      </c>
      <c r="CR1783" t="s">
        <v>966</v>
      </c>
      <c r="CT1783" t="s">
        <v>427</v>
      </c>
      <c r="CU1783" s="5">
        <v>0</v>
      </c>
      <c r="CV1783" s="5">
        <v>0</v>
      </c>
      <c r="DA1783" s="5"/>
      <c r="DB1783" s="5"/>
      <c r="DF1783">
        <v>1131448703</v>
      </c>
      <c r="DK1783" t="s">
        <v>654</v>
      </c>
      <c r="DL1783" t="s">
        <v>191</v>
      </c>
      <c r="DM1783" t="s">
        <v>960</v>
      </c>
      <c r="DN1783" t="s">
        <v>967</v>
      </c>
      <c r="DQ1783" s="6">
        <v>45079</v>
      </c>
      <c r="DR1783" s="5"/>
      <c r="DS1783" s="5">
        <v>45098</v>
      </c>
      <c r="DT1783" s="5"/>
      <c r="DU1783" s="1" t="s">
        <v>968</v>
      </c>
      <c r="DV1783" t="s">
        <v>967</v>
      </c>
      <c r="DZ1783" s="11" t="s">
        <v>192</v>
      </c>
      <c r="EA1783" s="11" t="s">
        <v>499</v>
      </c>
      <c r="EB1783" s="5">
        <v>45093</v>
      </c>
      <c r="EC1783" s="5"/>
      <c r="ED1783" s="5"/>
      <c r="EF1783" t="s">
        <v>193</v>
      </c>
      <c r="EI1783" t="s">
        <v>406</v>
      </c>
      <c r="EJ1783" t="s">
        <v>407</v>
      </c>
      <c r="EK1783" t="s">
        <v>663</v>
      </c>
      <c r="EL1783" t="s">
        <v>486</v>
      </c>
      <c r="EN1783">
        <v>0.5</v>
      </c>
      <c r="EO1783">
        <v>0.15</v>
      </c>
      <c r="EP1783">
        <v>0.25</v>
      </c>
      <c r="EQ1783">
        <v>0.1</v>
      </c>
      <c r="ER1783" s="5"/>
      <c r="ES1783" s="5"/>
      <c r="ET1783" s="5"/>
      <c r="EU1783" s="5"/>
      <c r="EX1783" t="s">
        <v>969</v>
      </c>
      <c r="EY1783" s="5">
        <v>45092</v>
      </c>
      <c r="EZ1783" s="71" t="s">
        <v>452</v>
      </c>
      <c r="FA1783" t="s">
        <v>408</v>
      </c>
    </row>
    <row r="1784" spans="1:157" x14ac:dyDescent="0.3">
      <c r="A1784" t="s">
        <v>205</v>
      </c>
      <c r="B1784">
        <v>1402</v>
      </c>
      <c r="C1784" t="s">
        <v>1021</v>
      </c>
      <c r="D1784">
        <v>215051</v>
      </c>
      <c r="F1784" t="s">
        <v>170</v>
      </c>
      <c r="G1784" t="s">
        <v>195</v>
      </c>
      <c r="H1784" s="13" t="s">
        <v>226</v>
      </c>
      <c r="I1784">
        <v>4000041231</v>
      </c>
      <c r="J1784" s="13"/>
      <c r="L1784" t="s">
        <v>497</v>
      </c>
      <c r="M1784" t="s">
        <v>173</v>
      </c>
      <c r="N1784" t="s">
        <v>208</v>
      </c>
      <c r="O1784" t="s">
        <v>175</v>
      </c>
      <c r="P1784" t="s">
        <v>176</v>
      </c>
      <c r="Q1784">
        <v>1000704612</v>
      </c>
      <c r="R1784">
        <v>420</v>
      </c>
      <c r="S1784">
        <v>1200000321</v>
      </c>
      <c r="T1784" t="s">
        <v>201</v>
      </c>
      <c r="U1784">
        <v>3</v>
      </c>
      <c r="W1784" t="s">
        <v>327</v>
      </c>
      <c r="X1784" t="s">
        <v>178</v>
      </c>
      <c r="Y1784" t="s">
        <v>1022</v>
      </c>
      <c r="Z1784" t="s">
        <v>1023</v>
      </c>
      <c r="AD1784" t="s">
        <v>1022</v>
      </c>
      <c r="AE1784" t="s">
        <v>1023</v>
      </c>
      <c r="AQ1784"/>
      <c r="AR1784" s="6">
        <v>44981</v>
      </c>
      <c r="AS1784"/>
      <c r="AV1784" s="5">
        <v>45034</v>
      </c>
      <c r="AW1784"/>
      <c r="AX1784" s="6">
        <v>45034</v>
      </c>
      <c r="BB1784" t="s">
        <v>179</v>
      </c>
      <c r="BD1784" t="s">
        <v>180</v>
      </c>
      <c r="BF1784" t="s">
        <v>1024</v>
      </c>
      <c r="BG1784" s="68" t="s">
        <v>181</v>
      </c>
      <c r="BH1784" s="6">
        <v>45076</v>
      </c>
      <c r="BI1784" s="6">
        <v>45076</v>
      </c>
      <c r="BL1784" t="s">
        <v>182</v>
      </c>
      <c r="BM1784" s="10">
        <v>442010.99986799998</v>
      </c>
      <c r="BN1784" s="10">
        <v>175035.999969</v>
      </c>
      <c r="BO1784" s="10">
        <v>1326032.999604</v>
      </c>
      <c r="BP1784" s="10">
        <v>525107.99990699999</v>
      </c>
      <c r="BQ1784" s="69"/>
      <c r="BR1784" t="s">
        <v>491</v>
      </c>
      <c r="BS1784" s="5">
        <v>44810</v>
      </c>
      <c r="BT1784" s="5">
        <v>44817</v>
      </c>
      <c r="BU1784" s="70"/>
      <c r="BX1784" t="s">
        <v>183</v>
      </c>
      <c r="BY1784" t="s">
        <v>690</v>
      </c>
      <c r="CG1784" t="s">
        <v>645</v>
      </c>
      <c r="CL1784" t="s">
        <v>184</v>
      </c>
      <c r="CM1784" t="s">
        <v>446</v>
      </c>
      <c r="CN1784" t="s">
        <v>447</v>
      </c>
      <c r="CO1784" t="s">
        <v>448</v>
      </c>
      <c r="CP1784" t="s">
        <v>696</v>
      </c>
      <c r="CQ1784" t="s">
        <v>697</v>
      </c>
      <c r="CR1784" t="s">
        <v>698</v>
      </c>
      <c r="CT1784" t="s">
        <v>255</v>
      </c>
      <c r="CU1784" s="5">
        <v>45076</v>
      </c>
      <c r="CV1784" s="5">
        <v>45076</v>
      </c>
      <c r="DA1784" s="5"/>
      <c r="DB1784" s="5"/>
      <c r="DF1784">
        <v>1131007546</v>
      </c>
      <c r="DK1784" t="s">
        <v>686</v>
      </c>
      <c r="DL1784" t="s">
        <v>191</v>
      </c>
      <c r="DM1784" t="s">
        <v>1021</v>
      </c>
      <c r="DN1784" t="s">
        <v>1025</v>
      </c>
      <c r="DQ1784" s="6">
        <v>45079</v>
      </c>
      <c r="DR1784" s="5"/>
      <c r="DS1784" s="5">
        <v>45098</v>
      </c>
      <c r="DT1784" s="5"/>
      <c r="DU1784" s="1" t="s">
        <v>1026</v>
      </c>
      <c r="DV1784" t="s">
        <v>1025</v>
      </c>
      <c r="DZ1784" s="11" t="s">
        <v>192</v>
      </c>
      <c r="EA1784" s="11" t="s">
        <v>499</v>
      </c>
      <c r="EB1784" s="5">
        <v>45093</v>
      </c>
      <c r="EC1784" s="5"/>
      <c r="ED1784" s="5"/>
      <c r="EF1784" t="s">
        <v>193</v>
      </c>
      <c r="EI1784" t="s">
        <v>406</v>
      </c>
      <c r="EJ1784" t="s">
        <v>407</v>
      </c>
      <c r="EK1784" t="s">
        <v>663</v>
      </c>
      <c r="EL1784" t="s">
        <v>486</v>
      </c>
      <c r="EN1784">
        <v>0.5</v>
      </c>
      <c r="EO1784">
        <v>0.15</v>
      </c>
      <c r="EP1784">
        <v>0.25</v>
      </c>
      <c r="EQ1784">
        <v>0.1</v>
      </c>
      <c r="ER1784" s="5"/>
      <c r="ES1784" s="5"/>
      <c r="ET1784" s="5"/>
      <c r="EU1784" s="5"/>
      <c r="EX1784" t="s">
        <v>1027</v>
      </c>
      <c r="EY1784" s="5">
        <v>45076</v>
      </c>
      <c r="EZ1784" s="71" t="s">
        <v>252</v>
      </c>
      <c r="FA1784" t="s">
        <v>408</v>
      </c>
    </row>
    <row r="1785" spans="1:157" x14ac:dyDescent="0.3">
      <c r="A1785" t="s">
        <v>205</v>
      </c>
      <c r="B1785">
        <v>1404</v>
      </c>
      <c r="C1785" t="s">
        <v>1318</v>
      </c>
      <c r="D1785">
        <v>215091</v>
      </c>
      <c r="F1785" t="s">
        <v>170</v>
      </c>
      <c r="G1785" t="s">
        <v>195</v>
      </c>
      <c r="H1785" s="13" t="s">
        <v>226</v>
      </c>
      <c r="I1785">
        <v>4000041231</v>
      </c>
      <c r="J1785" s="13"/>
      <c r="L1785" t="s">
        <v>497</v>
      </c>
      <c r="M1785" t="s">
        <v>173</v>
      </c>
      <c r="N1785" t="s">
        <v>208</v>
      </c>
      <c r="O1785" t="s">
        <v>175</v>
      </c>
      <c r="P1785" t="s">
        <v>176</v>
      </c>
      <c r="Q1785">
        <v>1000704622</v>
      </c>
      <c r="R1785">
        <v>420</v>
      </c>
      <c r="S1785">
        <v>1200000321</v>
      </c>
      <c r="T1785" t="s">
        <v>201</v>
      </c>
      <c r="U1785">
        <v>3</v>
      </c>
      <c r="W1785" t="s">
        <v>327</v>
      </c>
      <c r="X1785" t="s">
        <v>178</v>
      </c>
      <c r="Y1785" t="s">
        <v>577</v>
      </c>
      <c r="Z1785" t="s">
        <v>578</v>
      </c>
      <c r="AD1785" t="s">
        <v>577</v>
      </c>
      <c r="AE1785" t="s">
        <v>578</v>
      </c>
      <c r="AQ1785"/>
      <c r="AR1785" s="6">
        <v>45037</v>
      </c>
      <c r="AS1785"/>
      <c r="AV1785" s="5">
        <v>45000</v>
      </c>
      <c r="AW1785"/>
      <c r="AX1785" s="6">
        <v>45062</v>
      </c>
      <c r="BB1785" t="s">
        <v>179</v>
      </c>
      <c r="BD1785" t="s">
        <v>180</v>
      </c>
      <c r="BF1785" t="s">
        <v>1319</v>
      </c>
      <c r="BG1785" s="68" t="s">
        <v>181</v>
      </c>
      <c r="BH1785" s="6">
        <v>45076</v>
      </c>
      <c r="BI1785" s="6">
        <v>45076</v>
      </c>
      <c r="BL1785" t="s">
        <v>182</v>
      </c>
      <c r="BM1785" s="10">
        <v>442010.99986799998</v>
      </c>
      <c r="BN1785" s="10">
        <v>175035.999969</v>
      </c>
      <c r="BO1785" s="10">
        <v>1326032.999604</v>
      </c>
      <c r="BP1785" s="10">
        <v>525107.99990699999</v>
      </c>
      <c r="BQ1785" s="69"/>
      <c r="BR1785" t="s">
        <v>491</v>
      </c>
      <c r="BS1785" s="5">
        <v>44810</v>
      </c>
      <c r="BT1785" s="5">
        <v>44817</v>
      </c>
      <c r="BU1785" s="70"/>
      <c r="BX1785" t="s">
        <v>183</v>
      </c>
      <c r="BY1785" t="s">
        <v>616</v>
      </c>
      <c r="CG1785" t="s">
        <v>632</v>
      </c>
      <c r="CL1785" t="s">
        <v>184</v>
      </c>
      <c r="CM1785" t="s">
        <v>446</v>
      </c>
      <c r="CN1785" t="s">
        <v>447</v>
      </c>
      <c r="CO1785" t="s">
        <v>448</v>
      </c>
      <c r="CP1785" t="s">
        <v>696</v>
      </c>
      <c r="CQ1785" t="s">
        <v>697</v>
      </c>
      <c r="CR1785" t="s">
        <v>698</v>
      </c>
      <c r="CT1785" t="s">
        <v>427</v>
      </c>
      <c r="CU1785" s="5">
        <v>0</v>
      </c>
      <c r="CV1785" s="5">
        <v>0</v>
      </c>
      <c r="DA1785" s="5"/>
      <c r="DB1785" s="5"/>
      <c r="DF1785">
        <v>1131597815</v>
      </c>
      <c r="DK1785" t="s">
        <v>457</v>
      </c>
      <c r="DL1785" t="s">
        <v>191</v>
      </c>
      <c r="DM1785" t="s">
        <v>1318</v>
      </c>
      <c r="DN1785" t="s">
        <v>1320</v>
      </c>
      <c r="DQ1785" s="6">
        <v>45079</v>
      </c>
      <c r="DR1785" s="5"/>
      <c r="DS1785" s="5">
        <v>45098</v>
      </c>
      <c r="DT1785" s="5"/>
      <c r="DU1785" s="1" t="s">
        <v>1321</v>
      </c>
      <c r="DV1785" t="s">
        <v>1320</v>
      </c>
      <c r="DZ1785" s="11" t="s">
        <v>192</v>
      </c>
      <c r="EA1785" s="11" t="s">
        <v>499</v>
      </c>
      <c r="EB1785" s="5">
        <v>45093</v>
      </c>
      <c r="EC1785" s="5"/>
      <c r="ED1785" s="5"/>
      <c r="EF1785" t="s">
        <v>193</v>
      </c>
      <c r="EI1785" t="s">
        <v>406</v>
      </c>
      <c r="EJ1785" t="s">
        <v>407</v>
      </c>
      <c r="EK1785" t="s">
        <v>663</v>
      </c>
      <c r="EL1785" t="s">
        <v>496</v>
      </c>
      <c r="EN1785">
        <v>0.5</v>
      </c>
      <c r="EO1785">
        <v>0.15</v>
      </c>
      <c r="EP1785">
        <v>0.25</v>
      </c>
      <c r="EQ1785">
        <v>0.1</v>
      </c>
      <c r="ER1785" s="5"/>
      <c r="ES1785" s="5"/>
      <c r="ET1785" s="5"/>
      <c r="EU1785" s="5"/>
      <c r="EX1785" t="s">
        <v>1322</v>
      </c>
      <c r="EY1785" s="5">
        <v>45092</v>
      </c>
      <c r="EZ1785" s="71" t="s">
        <v>452</v>
      </c>
      <c r="FA1785" t="s">
        <v>408</v>
      </c>
    </row>
    <row r="1786" spans="1:157" x14ac:dyDescent="0.3">
      <c r="A1786" t="s">
        <v>205</v>
      </c>
      <c r="B1786">
        <v>1405</v>
      </c>
      <c r="C1786" t="s">
        <v>1330</v>
      </c>
      <c r="D1786">
        <v>215487</v>
      </c>
      <c r="F1786" t="s">
        <v>170</v>
      </c>
      <c r="G1786" t="s">
        <v>195</v>
      </c>
      <c r="H1786" s="13" t="s">
        <v>226</v>
      </c>
      <c r="I1786">
        <v>4000041231</v>
      </c>
      <c r="J1786" s="13"/>
      <c r="L1786" t="s">
        <v>337</v>
      </c>
      <c r="M1786" t="s">
        <v>173</v>
      </c>
      <c r="N1786" t="s">
        <v>208</v>
      </c>
      <c r="O1786" t="s">
        <v>175</v>
      </c>
      <c r="P1786" t="s">
        <v>176</v>
      </c>
      <c r="Q1786">
        <v>1000704637</v>
      </c>
      <c r="R1786">
        <v>420</v>
      </c>
      <c r="S1786">
        <v>1200000321</v>
      </c>
      <c r="T1786" t="s">
        <v>201</v>
      </c>
      <c r="U1786">
        <v>3</v>
      </c>
      <c r="W1786" t="s">
        <v>327</v>
      </c>
      <c r="X1786" t="s">
        <v>178</v>
      </c>
      <c r="Y1786" t="s">
        <v>1331</v>
      </c>
      <c r="Z1786" t="s">
        <v>1332</v>
      </c>
      <c r="AD1786" t="s">
        <v>1331</v>
      </c>
      <c r="AE1786" t="s">
        <v>1332</v>
      </c>
      <c r="AQ1786"/>
      <c r="AR1786" s="6">
        <v>44981</v>
      </c>
      <c r="AS1786"/>
      <c r="AV1786" s="5">
        <v>45026</v>
      </c>
      <c r="AW1786"/>
      <c r="AX1786" s="6">
        <v>45070</v>
      </c>
      <c r="BB1786" t="s">
        <v>179</v>
      </c>
      <c r="BD1786" t="s">
        <v>180</v>
      </c>
      <c r="BF1786" t="s">
        <v>1333</v>
      </c>
      <c r="BG1786" s="68" t="s">
        <v>181</v>
      </c>
      <c r="BH1786" s="6">
        <v>45076</v>
      </c>
      <c r="BI1786" s="6">
        <v>45076</v>
      </c>
      <c r="BL1786" t="s">
        <v>182</v>
      </c>
      <c r="BM1786" s="10">
        <v>442010.99986799998</v>
      </c>
      <c r="BN1786" s="10">
        <v>175035.999969</v>
      </c>
      <c r="BO1786" s="10">
        <v>1326032.999604</v>
      </c>
      <c r="BP1786" s="10">
        <v>525107.99990699999</v>
      </c>
      <c r="BQ1786" s="69"/>
      <c r="BR1786" t="s">
        <v>491</v>
      </c>
      <c r="BS1786" s="5">
        <v>44810</v>
      </c>
      <c r="BT1786" s="5">
        <v>44817</v>
      </c>
      <c r="BU1786" s="70"/>
      <c r="BX1786" t="s">
        <v>183</v>
      </c>
      <c r="BY1786" t="s">
        <v>652</v>
      </c>
      <c r="CG1786" t="s">
        <v>974</v>
      </c>
      <c r="CL1786" t="s">
        <v>184</v>
      </c>
      <c r="CM1786" t="s">
        <v>446</v>
      </c>
      <c r="CN1786" t="s">
        <v>447</v>
      </c>
      <c r="CO1786" t="s">
        <v>448</v>
      </c>
      <c r="CP1786" t="s">
        <v>696</v>
      </c>
      <c r="CQ1786" t="s">
        <v>697</v>
      </c>
      <c r="CR1786" t="s">
        <v>698</v>
      </c>
      <c r="CT1786">
        <v>0</v>
      </c>
      <c r="CU1786" s="5">
        <v>0</v>
      </c>
      <c r="CV1786" s="5">
        <v>0</v>
      </c>
      <c r="DA1786" s="5"/>
      <c r="DB1786" s="5"/>
      <c r="DF1786">
        <v>1131597973</v>
      </c>
      <c r="DK1786" t="s">
        <v>633</v>
      </c>
      <c r="DL1786" t="s">
        <v>191</v>
      </c>
      <c r="DM1786" t="s">
        <v>1330</v>
      </c>
      <c r="DN1786" t="s">
        <v>1334</v>
      </c>
      <c r="DQ1786" s="6">
        <v>45079</v>
      </c>
      <c r="DR1786" s="5"/>
      <c r="DS1786" s="5">
        <v>45098</v>
      </c>
      <c r="DT1786" s="5"/>
      <c r="DU1786" s="1" t="s">
        <v>1335</v>
      </c>
      <c r="DV1786" t="s">
        <v>1334</v>
      </c>
      <c r="DZ1786" s="11" t="s">
        <v>192</v>
      </c>
      <c r="EA1786" s="11" t="s">
        <v>338</v>
      </c>
      <c r="EB1786" s="5">
        <v>45093</v>
      </c>
      <c r="EC1786" s="5"/>
      <c r="ED1786" s="5"/>
      <c r="EF1786" t="s">
        <v>193</v>
      </c>
      <c r="EI1786" t="s">
        <v>406</v>
      </c>
      <c r="EJ1786" t="s">
        <v>407</v>
      </c>
      <c r="EK1786" t="s">
        <v>663</v>
      </c>
      <c r="EL1786" t="s">
        <v>496</v>
      </c>
      <c r="EN1786">
        <v>0.5</v>
      </c>
      <c r="EO1786">
        <v>0.15</v>
      </c>
      <c r="EP1786">
        <v>0.25</v>
      </c>
      <c r="EQ1786">
        <v>0.1</v>
      </c>
      <c r="ER1786" s="5"/>
      <c r="ES1786" s="5"/>
      <c r="ET1786" s="5"/>
      <c r="EU1786" s="5"/>
      <c r="EX1786" t="s">
        <v>1336</v>
      </c>
      <c r="EY1786" s="5"/>
      <c r="EZ1786" s="71" t="s">
        <v>452</v>
      </c>
      <c r="FA1786" t="s">
        <v>408</v>
      </c>
    </row>
    <row r="1787" spans="1:157" x14ac:dyDescent="0.3">
      <c r="A1787" t="s">
        <v>205</v>
      </c>
      <c r="B1787">
        <v>1406</v>
      </c>
      <c r="C1787" t="s">
        <v>1337</v>
      </c>
      <c r="D1787">
        <v>215488</v>
      </c>
      <c r="F1787" t="s">
        <v>170</v>
      </c>
      <c r="G1787" t="s">
        <v>195</v>
      </c>
      <c r="H1787" s="13" t="s">
        <v>226</v>
      </c>
      <c r="I1787">
        <v>4000041231</v>
      </c>
      <c r="J1787" s="13"/>
      <c r="L1787" t="s">
        <v>337</v>
      </c>
      <c r="M1787" t="s">
        <v>173</v>
      </c>
      <c r="N1787" t="s">
        <v>208</v>
      </c>
      <c r="O1787" t="s">
        <v>175</v>
      </c>
      <c r="P1787" t="s">
        <v>176</v>
      </c>
      <c r="Q1787">
        <v>1000704638</v>
      </c>
      <c r="R1787">
        <v>420</v>
      </c>
      <c r="S1787">
        <v>1200000321</v>
      </c>
      <c r="T1787" t="s">
        <v>201</v>
      </c>
      <c r="U1787">
        <v>3</v>
      </c>
      <c r="W1787" t="s">
        <v>327</v>
      </c>
      <c r="X1787" t="s">
        <v>178</v>
      </c>
      <c r="Y1787" t="s">
        <v>579</v>
      </c>
      <c r="Z1787" t="s">
        <v>580</v>
      </c>
      <c r="AD1787" t="s">
        <v>579</v>
      </c>
      <c r="AE1787" t="s">
        <v>580</v>
      </c>
      <c r="AQ1787"/>
      <c r="AR1787" s="6">
        <v>44981</v>
      </c>
      <c r="AS1787"/>
      <c r="AV1787" s="5">
        <v>45019</v>
      </c>
      <c r="AW1787"/>
      <c r="AX1787" s="6">
        <v>45070</v>
      </c>
      <c r="BB1787" t="s">
        <v>179</v>
      </c>
      <c r="BD1787" t="s">
        <v>180</v>
      </c>
      <c r="BF1787" t="s">
        <v>1338</v>
      </c>
      <c r="BG1787" s="68" t="s">
        <v>181</v>
      </c>
      <c r="BH1787" s="6">
        <v>45076</v>
      </c>
      <c r="BI1787" s="6">
        <v>45076</v>
      </c>
      <c r="BL1787" t="s">
        <v>182</v>
      </c>
      <c r="BM1787" s="10">
        <v>442010.99986799998</v>
      </c>
      <c r="BN1787" s="10">
        <v>175035.999969</v>
      </c>
      <c r="BO1787" s="10">
        <v>1326032.999604</v>
      </c>
      <c r="BP1787" s="10">
        <v>525107.99990699999</v>
      </c>
      <c r="BQ1787" s="69"/>
      <c r="BR1787" t="s">
        <v>491</v>
      </c>
      <c r="BS1787" s="5">
        <v>44810</v>
      </c>
      <c r="BT1787" s="5">
        <v>44817</v>
      </c>
      <c r="BU1787" s="70"/>
      <c r="BX1787" t="s">
        <v>183</v>
      </c>
      <c r="BY1787" t="s">
        <v>638</v>
      </c>
      <c r="CG1787" t="s">
        <v>667</v>
      </c>
      <c r="CL1787" t="s">
        <v>184</v>
      </c>
      <c r="CM1787" t="s">
        <v>446</v>
      </c>
      <c r="CN1787" t="s">
        <v>447</v>
      </c>
      <c r="CO1787" t="s">
        <v>448</v>
      </c>
      <c r="CP1787" t="s">
        <v>696</v>
      </c>
      <c r="CQ1787" t="s">
        <v>697</v>
      </c>
      <c r="CR1787" t="s">
        <v>698</v>
      </c>
      <c r="CT1787">
        <v>0</v>
      </c>
      <c r="CU1787" s="5">
        <v>0</v>
      </c>
      <c r="CV1787" s="5">
        <v>0</v>
      </c>
      <c r="DA1787" s="5"/>
      <c r="DB1787" s="5"/>
      <c r="DF1787">
        <v>1131144619</v>
      </c>
      <c r="DK1787" t="s">
        <v>633</v>
      </c>
      <c r="DL1787" t="s">
        <v>191</v>
      </c>
      <c r="DM1787" t="s">
        <v>1337</v>
      </c>
      <c r="DN1787" t="s">
        <v>1339</v>
      </c>
      <c r="DQ1787" s="6">
        <v>45079</v>
      </c>
      <c r="DR1787" s="5"/>
      <c r="DS1787" s="5">
        <v>45098</v>
      </c>
      <c r="DT1787" s="5"/>
      <c r="DU1787" s="1" t="s">
        <v>1340</v>
      </c>
      <c r="DV1787" t="s">
        <v>1339</v>
      </c>
      <c r="DZ1787" s="11" t="s">
        <v>192</v>
      </c>
      <c r="EA1787" s="11" t="s">
        <v>338</v>
      </c>
      <c r="EB1787" s="5">
        <v>45093</v>
      </c>
      <c r="EC1787" s="5"/>
      <c r="ED1787" s="5"/>
      <c r="EF1787" t="s">
        <v>193</v>
      </c>
      <c r="EI1787" t="s">
        <v>406</v>
      </c>
      <c r="EJ1787" t="s">
        <v>407</v>
      </c>
      <c r="EK1787" t="s">
        <v>663</v>
      </c>
      <c r="EL1787" t="s">
        <v>496</v>
      </c>
      <c r="EN1787">
        <v>0.5</v>
      </c>
      <c r="EO1787">
        <v>0.15</v>
      </c>
      <c r="EP1787">
        <v>0.25</v>
      </c>
      <c r="EQ1787">
        <v>0.1</v>
      </c>
      <c r="ER1787" s="5"/>
      <c r="ES1787" s="5"/>
      <c r="ET1787" s="5"/>
      <c r="EU1787" s="5"/>
      <c r="EX1787" t="s">
        <v>1341</v>
      </c>
      <c r="EY1787" s="5"/>
      <c r="EZ1787" s="71" t="s">
        <v>452</v>
      </c>
      <c r="FA1787" t="s">
        <v>408</v>
      </c>
    </row>
    <row r="1788" spans="1:157" x14ac:dyDescent="0.3">
      <c r="A1788" t="s">
        <v>205</v>
      </c>
      <c r="B1788">
        <v>1407</v>
      </c>
      <c r="C1788" t="s">
        <v>1342</v>
      </c>
      <c r="D1788">
        <v>215499</v>
      </c>
      <c r="F1788" t="s">
        <v>170</v>
      </c>
      <c r="G1788" t="s">
        <v>195</v>
      </c>
      <c r="H1788" s="13" t="s">
        <v>226</v>
      </c>
      <c r="I1788">
        <v>4000041231</v>
      </c>
      <c r="J1788" s="13"/>
      <c r="L1788" t="s">
        <v>337</v>
      </c>
      <c r="M1788" t="s">
        <v>173</v>
      </c>
      <c r="N1788" t="s">
        <v>208</v>
      </c>
      <c r="O1788" t="s">
        <v>175</v>
      </c>
      <c r="P1788" t="s">
        <v>176</v>
      </c>
      <c r="Q1788">
        <v>1000704649</v>
      </c>
      <c r="R1788">
        <v>420</v>
      </c>
      <c r="S1788">
        <v>1200000321</v>
      </c>
      <c r="T1788" t="s">
        <v>201</v>
      </c>
      <c r="U1788">
        <v>3</v>
      </c>
      <c r="W1788" t="s">
        <v>327</v>
      </c>
      <c r="X1788" t="s">
        <v>178</v>
      </c>
      <c r="Y1788" t="s">
        <v>1343</v>
      </c>
      <c r="Z1788" t="s">
        <v>1344</v>
      </c>
      <c r="AD1788" t="s">
        <v>1343</v>
      </c>
      <c r="AE1788" t="s">
        <v>1344</v>
      </c>
      <c r="AQ1788"/>
      <c r="AR1788" s="6">
        <v>44981</v>
      </c>
      <c r="AS1788"/>
      <c r="AV1788" s="5">
        <v>45019</v>
      </c>
      <c r="AW1788"/>
      <c r="AX1788" s="6">
        <v>45070</v>
      </c>
      <c r="BB1788" t="s">
        <v>179</v>
      </c>
      <c r="BD1788" t="s">
        <v>180</v>
      </c>
      <c r="BF1788" t="s">
        <v>1345</v>
      </c>
      <c r="BG1788" s="68" t="s">
        <v>181</v>
      </c>
      <c r="BH1788" s="6">
        <v>45076</v>
      </c>
      <c r="BI1788" s="6">
        <v>45076</v>
      </c>
      <c r="BL1788" t="s">
        <v>182</v>
      </c>
      <c r="BM1788" s="10">
        <v>442010.99986799998</v>
      </c>
      <c r="BN1788" s="10">
        <v>175035.999969</v>
      </c>
      <c r="BO1788" s="10">
        <v>1326032.999604</v>
      </c>
      <c r="BP1788" s="10">
        <v>525107.99990699999</v>
      </c>
      <c r="BQ1788" s="69"/>
      <c r="BR1788" t="s">
        <v>491</v>
      </c>
      <c r="BS1788" s="5">
        <v>44810</v>
      </c>
      <c r="BT1788" s="5">
        <v>44817</v>
      </c>
      <c r="BU1788" s="70"/>
      <c r="BX1788" t="s">
        <v>183</v>
      </c>
      <c r="BY1788" t="s">
        <v>638</v>
      </c>
      <c r="CG1788" t="s">
        <v>667</v>
      </c>
      <c r="CL1788" t="s">
        <v>184</v>
      </c>
      <c r="CM1788" t="s">
        <v>446</v>
      </c>
      <c r="CN1788" t="s">
        <v>447</v>
      </c>
      <c r="CO1788" t="s">
        <v>448</v>
      </c>
      <c r="CP1788" t="s">
        <v>696</v>
      </c>
      <c r="CQ1788" t="s">
        <v>697</v>
      </c>
      <c r="CR1788" t="s">
        <v>698</v>
      </c>
      <c r="CT1788">
        <v>0</v>
      </c>
      <c r="CU1788" s="5">
        <v>0</v>
      </c>
      <c r="CV1788" s="5">
        <v>0</v>
      </c>
      <c r="DA1788" s="5"/>
      <c r="DB1788" s="5"/>
      <c r="DF1788">
        <v>1131598122</v>
      </c>
      <c r="DK1788" t="s">
        <v>633</v>
      </c>
      <c r="DL1788" t="s">
        <v>191</v>
      </c>
      <c r="DM1788" t="s">
        <v>1342</v>
      </c>
      <c r="DN1788" t="s">
        <v>1346</v>
      </c>
      <c r="DQ1788" s="6">
        <v>45079</v>
      </c>
      <c r="DR1788" s="5"/>
      <c r="DS1788" s="5">
        <v>45098</v>
      </c>
      <c r="DT1788" s="5"/>
      <c r="DU1788" s="1" t="s">
        <v>1347</v>
      </c>
      <c r="DV1788" t="s">
        <v>1346</v>
      </c>
      <c r="DZ1788" s="11" t="s">
        <v>192</v>
      </c>
      <c r="EA1788" s="11" t="s">
        <v>338</v>
      </c>
      <c r="EB1788" s="5">
        <v>45096</v>
      </c>
      <c r="EC1788" s="5"/>
      <c r="ED1788" s="5"/>
      <c r="EF1788" t="s">
        <v>193</v>
      </c>
      <c r="EI1788" t="s">
        <v>406</v>
      </c>
      <c r="EJ1788" t="s">
        <v>407</v>
      </c>
      <c r="EK1788" t="s">
        <v>663</v>
      </c>
      <c r="EL1788" t="s">
        <v>496</v>
      </c>
      <c r="EN1788">
        <v>0.5</v>
      </c>
      <c r="EO1788">
        <v>0.15</v>
      </c>
      <c r="EP1788">
        <v>0.25</v>
      </c>
      <c r="EQ1788">
        <v>0.1</v>
      </c>
      <c r="ER1788" s="5"/>
      <c r="ES1788" s="5"/>
      <c r="ET1788" s="5"/>
      <c r="EU1788" s="5"/>
      <c r="EX1788" t="s">
        <v>1348</v>
      </c>
      <c r="EY1788" s="5"/>
      <c r="EZ1788" s="71" t="s">
        <v>452</v>
      </c>
      <c r="FA1788" t="s">
        <v>408</v>
      </c>
    </row>
    <row r="1789" spans="1:157" x14ac:dyDescent="0.3">
      <c r="A1789" t="s">
        <v>205</v>
      </c>
      <c r="B1789">
        <v>1408</v>
      </c>
      <c r="C1789" t="s">
        <v>1323</v>
      </c>
      <c r="D1789">
        <v>215501</v>
      </c>
      <c r="F1789" t="s">
        <v>170</v>
      </c>
      <c r="G1789" t="s">
        <v>195</v>
      </c>
      <c r="H1789" s="13" t="s">
        <v>226</v>
      </c>
      <c r="I1789">
        <v>4000041231</v>
      </c>
      <c r="J1789" s="13"/>
      <c r="L1789" t="s">
        <v>497</v>
      </c>
      <c r="M1789" t="s">
        <v>173</v>
      </c>
      <c r="N1789" t="s">
        <v>208</v>
      </c>
      <c r="O1789" t="s">
        <v>175</v>
      </c>
      <c r="P1789" t="s">
        <v>176</v>
      </c>
      <c r="Q1789">
        <v>1000704651</v>
      </c>
      <c r="R1789">
        <v>420</v>
      </c>
      <c r="S1789">
        <v>1200000321</v>
      </c>
      <c r="T1789" t="s">
        <v>201</v>
      </c>
      <c r="U1789">
        <v>3</v>
      </c>
      <c r="W1789" t="s">
        <v>327</v>
      </c>
      <c r="X1789" t="s">
        <v>178</v>
      </c>
      <c r="Y1789" t="s">
        <v>1324</v>
      </c>
      <c r="Z1789" t="s">
        <v>1325</v>
      </c>
      <c r="AD1789" t="s">
        <v>1324</v>
      </c>
      <c r="AE1789" t="s">
        <v>1325</v>
      </c>
      <c r="AQ1789"/>
      <c r="AR1789" s="6">
        <v>44981</v>
      </c>
      <c r="AS1789"/>
      <c r="AV1789" s="5">
        <v>45000</v>
      </c>
      <c r="AW1789"/>
      <c r="AX1789" s="6">
        <v>45062</v>
      </c>
      <c r="BB1789" t="s">
        <v>179</v>
      </c>
      <c r="BD1789" t="s">
        <v>180</v>
      </c>
      <c r="BF1789" t="s">
        <v>1326</v>
      </c>
      <c r="BG1789" s="68" t="s">
        <v>181</v>
      </c>
      <c r="BH1789" s="6">
        <v>45076</v>
      </c>
      <c r="BI1789" s="6">
        <v>45076</v>
      </c>
      <c r="BL1789" t="s">
        <v>182</v>
      </c>
      <c r="BM1789" s="10">
        <v>442010.99986799998</v>
      </c>
      <c r="BN1789" s="10">
        <v>175035.999969</v>
      </c>
      <c r="BO1789" s="10">
        <v>1326032.999604</v>
      </c>
      <c r="BP1789" s="10">
        <v>525107.99990699999</v>
      </c>
      <c r="BQ1789" s="69"/>
      <c r="BR1789" t="s">
        <v>491</v>
      </c>
      <c r="BS1789" s="5">
        <v>44810</v>
      </c>
      <c r="BT1789" s="5">
        <v>44817</v>
      </c>
      <c r="BU1789" s="70"/>
      <c r="BX1789" t="s">
        <v>183</v>
      </c>
      <c r="BY1789" t="s">
        <v>616</v>
      </c>
      <c r="CG1789" t="s">
        <v>632</v>
      </c>
      <c r="CL1789" t="s">
        <v>184</v>
      </c>
      <c r="CM1789" t="s">
        <v>446</v>
      </c>
      <c r="CN1789" t="s">
        <v>447</v>
      </c>
      <c r="CO1789" t="s">
        <v>448</v>
      </c>
      <c r="CP1789" t="s">
        <v>1158</v>
      </c>
      <c r="CQ1789" t="s">
        <v>1159</v>
      </c>
      <c r="CR1789" t="s">
        <v>1160</v>
      </c>
      <c r="CT1789" t="s">
        <v>427</v>
      </c>
      <c r="CU1789" s="5">
        <v>0</v>
      </c>
      <c r="CV1789" s="5">
        <v>0</v>
      </c>
      <c r="DA1789" s="5"/>
      <c r="DB1789" s="5"/>
      <c r="DF1789">
        <v>1131416399</v>
      </c>
      <c r="DK1789" t="s">
        <v>614</v>
      </c>
      <c r="DL1789" t="s">
        <v>191</v>
      </c>
      <c r="DM1789" t="s">
        <v>1323</v>
      </c>
      <c r="DN1789" t="s">
        <v>1327</v>
      </c>
      <c r="DQ1789" s="6">
        <v>45079</v>
      </c>
      <c r="DR1789" s="5"/>
      <c r="DS1789" s="5">
        <v>45098</v>
      </c>
      <c r="DT1789" s="5"/>
      <c r="DU1789" s="1" t="s">
        <v>1328</v>
      </c>
      <c r="DV1789" t="s">
        <v>1327</v>
      </c>
      <c r="DZ1789" s="11" t="s">
        <v>192</v>
      </c>
      <c r="EA1789" s="11" t="s">
        <v>499</v>
      </c>
      <c r="EB1789" s="5">
        <v>45093</v>
      </c>
      <c r="EC1789" s="5"/>
      <c r="ED1789" s="5"/>
      <c r="EF1789" t="s">
        <v>193</v>
      </c>
      <c r="EI1789" t="s">
        <v>406</v>
      </c>
      <c r="EJ1789" t="s">
        <v>407</v>
      </c>
      <c r="EK1789" t="s">
        <v>663</v>
      </c>
      <c r="EL1789" t="s">
        <v>496</v>
      </c>
      <c r="EN1789">
        <v>0.5</v>
      </c>
      <c r="EO1789">
        <v>0.15</v>
      </c>
      <c r="EP1789">
        <v>0.25</v>
      </c>
      <c r="EQ1789">
        <v>0.1</v>
      </c>
      <c r="ER1789" s="5"/>
      <c r="ES1789" s="5"/>
      <c r="ET1789" s="5"/>
      <c r="EU1789" s="5"/>
      <c r="EX1789" t="s">
        <v>1329</v>
      </c>
      <c r="EY1789" s="5">
        <v>45092</v>
      </c>
      <c r="EZ1789" s="71" t="s">
        <v>452</v>
      </c>
      <c r="FA1789" t="s">
        <v>408</v>
      </c>
    </row>
    <row r="1790" spans="1:157" x14ac:dyDescent="0.3">
      <c r="A1790" t="s">
        <v>205</v>
      </c>
      <c r="B1790">
        <v>1411</v>
      </c>
      <c r="C1790" t="s">
        <v>1311</v>
      </c>
      <c r="D1790">
        <v>215578</v>
      </c>
      <c r="F1790" t="s">
        <v>170</v>
      </c>
      <c r="G1790" t="s">
        <v>195</v>
      </c>
      <c r="H1790" s="13" t="s">
        <v>226</v>
      </c>
      <c r="I1790">
        <v>4000041231</v>
      </c>
      <c r="J1790" s="13"/>
      <c r="L1790" t="s">
        <v>497</v>
      </c>
      <c r="M1790" t="s">
        <v>173</v>
      </c>
      <c r="N1790" t="s">
        <v>208</v>
      </c>
      <c r="O1790" t="s">
        <v>175</v>
      </c>
      <c r="P1790" t="s">
        <v>176</v>
      </c>
      <c r="Q1790">
        <v>1000704737</v>
      </c>
      <c r="R1790">
        <v>420</v>
      </c>
      <c r="S1790">
        <v>1200000321</v>
      </c>
      <c r="T1790" t="s">
        <v>201</v>
      </c>
      <c r="U1790">
        <v>3</v>
      </c>
      <c r="W1790" t="s">
        <v>327</v>
      </c>
      <c r="X1790" t="s">
        <v>178</v>
      </c>
      <c r="Y1790" t="s">
        <v>1312</v>
      </c>
      <c r="Z1790" t="s">
        <v>1313</v>
      </c>
      <c r="AD1790" t="s">
        <v>1312</v>
      </c>
      <c r="AE1790" t="s">
        <v>1313</v>
      </c>
      <c r="AQ1790"/>
      <c r="AR1790" s="6">
        <v>44981</v>
      </c>
      <c r="AS1790"/>
      <c r="AV1790" s="5">
        <v>44985</v>
      </c>
      <c r="AW1790"/>
      <c r="AX1790" s="6">
        <v>45062</v>
      </c>
      <c r="BB1790" t="s">
        <v>179</v>
      </c>
      <c r="BD1790" t="s">
        <v>180</v>
      </c>
      <c r="BF1790" t="s">
        <v>1314</v>
      </c>
      <c r="BG1790" s="68" t="s">
        <v>181</v>
      </c>
      <c r="BH1790" s="6">
        <v>45076</v>
      </c>
      <c r="BI1790" s="6">
        <v>45076</v>
      </c>
      <c r="BL1790" t="s">
        <v>182</v>
      </c>
      <c r="BM1790" s="10">
        <v>442010.99986799998</v>
      </c>
      <c r="BN1790" s="10">
        <v>175035.999969</v>
      </c>
      <c r="BO1790" s="10">
        <v>1326032.999604</v>
      </c>
      <c r="BP1790" s="10">
        <v>525107.99990699999</v>
      </c>
      <c r="BQ1790" s="69"/>
      <c r="BR1790" t="s">
        <v>491</v>
      </c>
      <c r="BS1790" s="5">
        <v>44810</v>
      </c>
      <c r="BT1790" s="5">
        <v>44817</v>
      </c>
      <c r="BU1790" s="70"/>
      <c r="BX1790" t="s">
        <v>183</v>
      </c>
      <c r="BY1790" t="s">
        <v>596</v>
      </c>
      <c r="CG1790" t="s">
        <v>632</v>
      </c>
      <c r="CL1790" t="s">
        <v>184</v>
      </c>
      <c r="CM1790" t="s">
        <v>446</v>
      </c>
      <c r="CN1790" t="s">
        <v>447</v>
      </c>
      <c r="CO1790" t="s">
        <v>448</v>
      </c>
      <c r="CP1790" t="s">
        <v>696</v>
      </c>
      <c r="CQ1790" t="s">
        <v>697</v>
      </c>
      <c r="CR1790" t="s">
        <v>698</v>
      </c>
      <c r="CT1790" t="s">
        <v>263</v>
      </c>
      <c r="CU1790" s="5">
        <v>45009</v>
      </c>
      <c r="CV1790" s="5">
        <v>45009</v>
      </c>
      <c r="DA1790" s="5"/>
      <c r="DB1790" s="5"/>
      <c r="DF1790">
        <v>1131144670</v>
      </c>
      <c r="DK1790" t="s">
        <v>608</v>
      </c>
      <c r="DL1790" t="s">
        <v>191</v>
      </c>
      <c r="DM1790" t="s">
        <v>1311</v>
      </c>
      <c r="DN1790" t="s">
        <v>1315</v>
      </c>
      <c r="DQ1790" s="6">
        <v>45079</v>
      </c>
      <c r="DR1790" s="5"/>
      <c r="DS1790" s="5">
        <v>45098</v>
      </c>
      <c r="DT1790" s="5"/>
      <c r="DU1790" s="1" t="s">
        <v>1316</v>
      </c>
      <c r="DV1790" t="s">
        <v>1315</v>
      </c>
      <c r="DZ1790" s="11" t="s">
        <v>192</v>
      </c>
      <c r="EA1790" s="11" t="s">
        <v>499</v>
      </c>
      <c r="EB1790" s="5">
        <v>45093</v>
      </c>
      <c r="EC1790" s="5"/>
      <c r="ED1790" s="5"/>
      <c r="EF1790" t="s">
        <v>193</v>
      </c>
      <c r="EI1790" t="s">
        <v>406</v>
      </c>
      <c r="EJ1790" t="s">
        <v>407</v>
      </c>
      <c r="EK1790" t="s">
        <v>663</v>
      </c>
      <c r="EL1790" t="s">
        <v>496</v>
      </c>
      <c r="EN1790">
        <v>0.5</v>
      </c>
      <c r="EO1790">
        <v>0.15</v>
      </c>
      <c r="EP1790">
        <v>0.25</v>
      </c>
      <c r="EQ1790">
        <v>0.1</v>
      </c>
      <c r="ER1790" s="5"/>
      <c r="ES1790" s="5"/>
      <c r="ET1790" s="5"/>
      <c r="EU1790" s="5"/>
      <c r="EX1790" t="s">
        <v>1317</v>
      </c>
      <c r="EY1790" s="5">
        <v>45009</v>
      </c>
      <c r="EZ1790" s="71" t="s">
        <v>264</v>
      </c>
      <c r="FA1790" t="s">
        <v>408</v>
      </c>
    </row>
    <row r="1791" spans="1:157" x14ac:dyDescent="0.3">
      <c r="A1791" t="s">
        <v>205</v>
      </c>
      <c r="B1791">
        <v>1412</v>
      </c>
      <c r="C1791" t="s">
        <v>1273</v>
      </c>
      <c r="D1791">
        <v>215600</v>
      </c>
      <c r="F1791" t="s">
        <v>170</v>
      </c>
      <c r="G1791" t="s">
        <v>195</v>
      </c>
      <c r="H1791" s="13" t="s">
        <v>226</v>
      </c>
      <c r="I1791">
        <v>4000041231</v>
      </c>
      <c r="J1791" s="13"/>
      <c r="L1791" t="s">
        <v>337</v>
      </c>
      <c r="M1791" t="s">
        <v>173</v>
      </c>
      <c r="N1791" t="s">
        <v>208</v>
      </c>
      <c r="O1791" t="s">
        <v>175</v>
      </c>
      <c r="P1791" t="s">
        <v>176</v>
      </c>
      <c r="Q1791">
        <v>1000704762</v>
      </c>
      <c r="R1791">
        <v>420</v>
      </c>
      <c r="S1791">
        <v>1200000321</v>
      </c>
      <c r="T1791" t="s">
        <v>201</v>
      </c>
      <c r="U1791">
        <v>3</v>
      </c>
      <c r="W1791" t="s">
        <v>327</v>
      </c>
      <c r="X1791" t="s">
        <v>178</v>
      </c>
      <c r="Y1791" t="s">
        <v>1274</v>
      </c>
      <c r="Z1791" t="s">
        <v>1275</v>
      </c>
      <c r="AD1791" t="s">
        <v>1274</v>
      </c>
      <c r="AE1791" t="s">
        <v>1275</v>
      </c>
      <c r="AQ1791"/>
      <c r="AR1791" s="6">
        <v>44981</v>
      </c>
      <c r="AS1791"/>
      <c r="AV1791" s="5">
        <v>45044</v>
      </c>
      <c r="AW1791"/>
      <c r="AX1791" s="6">
        <v>45071</v>
      </c>
      <c r="BB1791" t="s">
        <v>179</v>
      </c>
      <c r="BD1791" t="s">
        <v>180</v>
      </c>
      <c r="BF1791" t="s">
        <v>1276</v>
      </c>
      <c r="BG1791" s="68" t="s">
        <v>181</v>
      </c>
      <c r="BH1791" s="6">
        <v>45076</v>
      </c>
      <c r="BI1791" s="6">
        <v>45076</v>
      </c>
      <c r="BL1791" t="s">
        <v>182</v>
      </c>
      <c r="BM1791" s="10">
        <v>442010.99986799998</v>
      </c>
      <c r="BN1791" s="10">
        <v>175035.999969</v>
      </c>
      <c r="BO1791" s="10">
        <v>1326032.999604</v>
      </c>
      <c r="BP1791" s="10">
        <v>525107.99990699999</v>
      </c>
      <c r="BQ1791" s="69"/>
      <c r="BR1791" t="s">
        <v>491</v>
      </c>
      <c r="BS1791" s="5">
        <v>44810</v>
      </c>
      <c r="BT1791" s="5">
        <v>44817</v>
      </c>
      <c r="BU1791" s="70"/>
      <c r="BX1791" t="s">
        <v>183</v>
      </c>
      <c r="BY1791" t="s">
        <v>709</v>
      </c>
      <c r="CG1791" t="s">
        <v>639</v>
      </c>
      <c r="CL1791" t="s">
        <v>184</v>
      </c>
      <c r="CM1791" t="s">
        <v>446</v>
      </c>
      <c r="CN1791" t="s">
        <v>447</v>
      </c>
      <c r="CO1791" t="s">
        <v>448</v>
      </c>
      <c r="CP1791" t="s">
        <v>696</v>
      </c>
      <c r="CQ1791" t="s">
        <v>697</v>
      </c>
      <c r="CR1791" t="s">
        <v>698</v>
      </c>
      <c r="CT1791" t="s">
        <v>427</v>
      </c>
      <c r="CU1791" s="5">
        <v>0</v>
      </c>
      <c r="CV1791" s="5">
        <v>0</v>
      </c>
      <c r="DA1791" s="5"/>
      <c r="DB1791" s="5"/>
      <c r="DF1791">
        <v>1131598825</v>
      </c>
      <c r="DK1791" t="s">
        <v>701</v>
      </c>
      <c r="DL1791" t="s">
        <v>191</v>
      </c>
      <c r="DM1791" t="s">
        <v>1273</v>
      </c>
      <c r="DN1791" t="s">
        <v>1277</v>
      </c>
      <c r="DQ1791" s="6">
        <v>45079</v>
      </c>
      <c r="DR1791" s="5"/>
      <c r="DS1791" s="5">
        <v>45098</v>
      </c>
      <c r="DT1791" s="5"/>
      <c r="DU1791" s="1" t="s">
        <v>1278</v>
      </c>
      <c r="DV1791" t="s">
        <v>1277</v>
      </c>
      <c r="DZ1791" s="11" t="s">
        <v>192</v>
      </c>
      <c r="EA1791" s="11" t="s">
        <v>338</v>
      </c>
      <c r="EB1791" s="5">
        <v>45093</v>
      </c>
      <c r="EC1791" s="5"/>
      <c r="ED1791" s="5"/>
      <c r="EF1791" t="s">
        <v>193</v>
      </c>
      <c r="EI1791" t="s">
        <v>406</v>
      </c>
      <c r="EJ1791" t="s">
        <v>407</v>
      </c>
      <c r="EK1791" t="s">
        <v>663</v>
      </c>
      <c r="EL1791" t="s">
        <v>496</v>
      </c>
      <c r="EN1791">
        <v>0.5</v>
      </c>
      <c r="EO1791">
        <v>0.15</v>
      </c>
      <c r="EP1791">
        <v>0.25</v>
      </c>
      <c r="EQ1791">
        <v>0.1</v>
      </c>
      <c r="ER1791" s="5"/>
      <c r="ES1791" s="5"/>
      <c r="ET1791" s="5"/>
      <c r="EU1791" s="5"/>
      <c r="EX1791" t="s">
        <v>1279</v>
      </c>
      <c r="EY1791" s="5">
        <v>45092</v>
      </c>
      <c r="EZ1791" s="71" t="s">
        <v>452</v>
      </c>
      <c r="FA1791" t="s">
        <v>408</v>
      </c>
    </row>
    <row r="1792" spans="1:157" x14ac:dyDescent="0.3">
      <c r="A1792" t="s">
        <v>205</v>
      </c>
      <c r="B1792">
        <v>1413</v>
      </c>
      <c r="C1792" t="s">
        <v>1285</v>
      </c>
      <c r="D1792">
        <v>215610</v>
      </c>
      <c r="F1792" t="s">
        <v>170</v>
      </c>
      <c r="G1792" t="s">
        <v>195</v>
      </c>
      <c r="H1792" s="13" t="s">
        <v>226</v>
      </c>
      <c r="I1792">
        <v>4000041231</v>
      </c>
      <c r="J1792" s="13"/>
      <c r="L1792" t="s">
        <v>337</v>
      </c>
      <c r="M1792" t="s">
        <v>173</v>
      </c>
      <c r="N1792" t="s">
        <v>208</v>
      </c>
      <c r="O1792" t="s">
        <v>175</v>
      </c>
      <c r="P1792" t="s">
        <v>176</v>
      </c>
      <c r="Q1792">
        <v>1000704777</v>
      </c>
      <c r="R1792">
        <v>420</v>
      </c>
      <c r="S1792">
        <v>1200000321</v>
      </c>
      <c r="T1792" t="s">
        <v>201</v>
      </c>
      <c r="U1792">
        <v>3</v>
      </c>
      <c r="W1792" t="s">
        <v>327</v>
      </c>
      <c r="X1792" t="s">
        <v>178</v>
      </c>
      <c r="Y1792" t="s">
        <v>1286</v>
      </c>
      <c r="Z1792" t="s">
        <v>1287</v>
      </c>
      <c r="AD1792" t="s">
        <v>1286</v>
      </c>
      <c r="AE1792" t="s">
        <v>1287</v>
      </c>
      <c r="AQ1792"/>
      <c r="AR1792" s="6">
        <v>44981</v>
      </c>
      <c r="AS1792"/>
      <c r="AV1792" s="5">
        <v>45034</v>
      </c>
      <c r="AW1792"/>
      <c r="AX1792" s="6">
        <v>45071</v>
      </c>
      <c r="BB1792" t="s">
        <v>179</v>
      </c>
      <c r="BD1792" t="s">
        <v>180</v>
      </c>
      <c r="BF1792" t="s">
        <v>1288</v>
      </c>
      <c r="BG1792" s="68" t="s">
        <v>181</v>
      </c>
      <c r="BH1792" s="6">
        <v>45076</v>
      </c>
      <c r="BI1792" s="6">
        <v>45076</v>
      </c>
      <c r="BL1792" t="s">
        <v>182</v>
      </c>
      <c r="BM1792" s="10">
        <v>442010.99986799998</v>
      </c>
      <c r="BN1792" s="10">
        <v>175035.999969</v>
      </c>
      <c r="BO1792" s="10">
        <v>1326032.999604</v>
      </c>
      <c r="BP1792" s="10">
        <v>525107.99990699999</v>
      </c>
      <c r="BQ1792" s="69"/>
      <c r="BR1792" t="s">
        <v>491</v>
      </c>
      <c r="BS1792" s="5">
        <v>44810</v>
      </c>
      <c r="BT1792" s="5">
        <v>44817</v>
      </c>
      <c r="BU1792" s="70"/>
      <c r="BX1792" t="s">
        <v>183</v>
      </c>
      <c r="BY1792" t="s">
        <v>690</v>
      </c>
      <c r="CG1792" t="s">
        <v>639</v>
      </c>
      <c r="CL1792" t="s">
        <v>184</v>
      </c>
      <c r="CM1792" t="s">
        <v>446</v>
      </c>
      <c r="CN1792" t="s">
        <v>447</v>
      </c>
      <c r="CO1792" t="s">
        <v>448</v>
      </c>
      <c r="CP1792" t="s">
        <v>696</v>
      </c>
      <c r="CQ1792" t="s">
        <v>697</v>
      </c>
      <c r="CR1792" t="s">
        <v>698</v>
      </c>
      <c r="CT1792" t="s">
        <v>427</v>
      </c>
      <c r="CU1792" s="5">
        <v>0</v>
      </c>
      <c r="CV1792" s="5">
        <v>0</v>
      </c>
      <c r="DA1792" s="5"/>
      <c r="DB1792" s="5"/>
      <c r="DF1792">
        <v>1131598838</v>
      </c>
      <c r="DK1792" t="s">
        <v>701</v>
      </c>
      <c r="DL1792" t="s">
        <v>191</v>
      </c>
      <c r="DM1792" t="s">
        <v>1285</v>
      </c>
      <c r="DN1792" t="s">
        <v>1289</v>
      </c>
      <c r="DQ1792" s="6">
        <v>45079</v>
      </c>
      <c r="DR1792" s="5"/>
      <c r="DS1792" s="5">
        <v>45098</v>
      </c>
      <c r="DT1792" s="5"/>
      <c r="DU1792" s="1" t="s">
        <v>1290</v>
      </c>
      <c r="DV1792" t="s">
        <v>1289</v>
      </c>
      <c r="DZ1792" s="11" t="s">
        <v>192</v>
      </c>
      <c r="EA1792" s="11" t="s">
        <v>338</v>
      </c>
      <c r="EB1792" s="5">
        <v>45093</v>
      </c>
      <c r="EC1792" s="5"/>
      <c r="ED1792" s="5"/>
      <c r="EF1792" t="s">
        <v>193</v>
      </c>
      <c r="EI1792" t="s">
        <v>406</v>
      </c>
      <c r="EJ1792" t="s">
        <v>407</v>
      </c>
      <c r="EK1792" t="s">
        <v>663</v>
      </c>
      <c r="EL1792" t="s">
        <v>496</v>
      </c>
      <c r="EN1792">
        <v>0.5</v>
      </c>
      <c r="EO1792">
        <v>0.15</v>
      </c>
      <c r="EP1792">
        <v>0.25</v>
      </c>
      <c r="EQ1792">
        <v>0.1</v>
      </c>
      <c r="ER1792" s="5"/>
      <c r="ES1792" s="5"/>
      <c r="ET1792" s="5"/>
      <c r="EU1792" s="5"/>
      <c r="EX1792" t="s">
        <v>1291</v>
      </c>
      <c r="EY1792" s="5">
        <v>45092</v>
      </c>
      <c r="EZ1792" s="71" t="s">
        <v>452</v>
      </c>
      <c r="FA1792" t="s">
        <v>408</v>
      </c>
    </row>
    <row r="1793" spans="1:157" x14ac:dyDescent="0.3">
      <c r="A1793" t="s">
        <v>205</v>
      </c>
      <c r="B1793">
        <v>1414</v>
      </c>
      <c r="C1793" t="s">
        <v>1306</v>
      </c>
      <c r="D1793">
        <v>215612</v>
      </c>
      <c r="F1793" t="s">
        <v>170</v>
      </c>
      <c r="G1793" t="s">
        <v>195</v>
      </c>
      <c r="H1793" s="13" t="s">
        <v>226</v>
      </c>
      <c r="I1793">
        <v>4000041231</v>
      </c>
      <c r="J1793" s="13"/>
      <c r="L1793" t="s">
        <v>337</v>
      </c>
      <c r="M1793" t="s">
        <v>173</v>
      </c>
      <c r="N1793" t="s">
        <v>208</v>
      </c>
      <c r="O1793" t="s">
        <v>175</v>
      </c>
      <c r="P1793" t="s">
        <v>176</v>
      </c>
      <c r="Q1793">
        <v>1000704780</v>
      </c>
      <c r="R1793">
        <v>420</v>
      </c>
      <c r="S1793">
        <v>1200000321</v>
      </c>
      <c r="T1793" t="s">
        <v>201</v>
      </c>
      <c r="U1793">
        <v>3</v>
      </c>
      <c r="W1793" t="s">
        <v>327</v>
      </c>
      <c r="X1793" t="s">
        <v>178</v>
      </c>
      <c r="Y1793" t="s">
        <v>474</v>
      </c>
      <c r="Z1793" t="s">
        <v>475</v>
      </c>
      <c r="AD1793" t="s">
        <v>474</v>
      </c>
      <c r="AE1793" t="s">
        <v>475</v>
      </c>
      <c r="AQ1793"/>
      <c r="AR1793" s="6">
        <v>45023</v>
      </c>
      <c r="AS1793"/>
      <c r="AV1793" s="5">
        <v>44986</v>
      </c>
      <c r="AW1793"/>
      <c r="AX1793" s="6">
        <v>45070</v>
      </c>
      <c r="BB1793" t="s">
        <v>179</v>
      </c>
      <c r="BD1793" t="s">
        <v>180</v>
      </c>
      <c r="BF1793" t="s">
        <v>1307</v>
      </c>
      <c r="BG1793" s="68" t="s">
        <v>181</v>
      </c>
      <c r="BH1793" s="6">
        <v>45076</v>
      </c>
      <c r="BI1793" s="6">
        <v>45076</v>
      </c>
      <c r="BL1793" t="s">
        <v>182</v>
      </c>
      <c r="BM1793" s="10">
        <v>442010.99986799998</v>
      </c>
      <c r="BN1793" s="10">
        <v>175035.999969</v>
      </c>
      <c r="BO1793" s="10">
        <v>1326032.999604</v>
      </c>
      <c r="BP1793" s="10">
        <v>525107.99990699999</v>
      </c>
      <c r="BQ1793" s="69"/>
      <c r="BR1793" t="s">
        <v>491</v>
      </c>
      <c r="BS1793" s="5">
        <v>44810</v>
      </c>
      <c r="BT1793" s="5">
        <v>44817</v>
      </c>
      <c r="BU1793" s="70"/>
      <c r="BX1793" t="s">
        <v>183</v>
      </c>
      <c r="BY1793" t="s">
        <v>611</v>
      </c>
      <c r="CG1793" t="s">
        <v>639</v>
      </c>
      <c r="CL1793" t="s">
        <v>184</v>
      </c>
      <c r="CM1793" t="s">
        <v>446</v>
      </c>
      <c r="CN1793" t="s">
        <v>447</v>
      </c>
      <c r="CO1793" t="s">
        <v>448</v>
      </c>
      <c r="CP1793" t="s">
        <v>696</v>
      </c>
      <c r="CQ1793" t="s">
        <v>697</v>
      </c>
      <c r="CR1793" t="s">
        <v>698</v>
      </c>
      <c r="CT1793" t="s">
        <v>263</v>
      </c>
      <c r="CU1793" s="5">
        <v>45009</v>
      </c>
      <c r="CV1793" s="5">
        <v>45009</v>
      </c>
      <c r="DA1793" s="5"/>
      <c r="DB1793" s="5"/>
      <c r="DF1793">
        <v>1131007570</v>
      </c>
      <c r="DK1793" t="s">
        <v>608</v>
      </c>
      <c r="DL1793" t="s">
        <v>191</v>
      </c>
      <c r="DM1793" t="s">
        <v>1306</v>
      </c>
      <c r="DN1793" t="s">
        <v>1308</v>
      </c>
      <c r="DQ1793" s="6">
        <v>45079</v>
      </c>
      <c r="DR1793" s="5"/>
      <c r="DS1793" s="5">
        <v>45098</v>
      </c>
      <c r="DT1793" s="5"/>
      <c r="DU1793" s="1" t="s">
        <v>1309</v>
      </c>
      <c r="DV1793" t="s">
        <v>1308</v>
      </c>
      <c r="DZ1793" s="11" t="s">
        <v>192</v>
      </c>
      <c r="EA1793" s="11" t="s">
        <v>338</v>
      </c>
      <c r="EB1793" s="5">
        <v>45093</v>
      </c>
      <c r="EC1793" s="5"/>
      <c r="ED1793" s="5"/>
      <c r="EF1793" t="s">
        <v>193</v>
      </c>
      <c r="EI1793" t="s">
        <v>406</v>
      </c>
      <c r="EJ1793" t="s">
        <v>407</v>
      </c>
      <c r="EK1793" t="s">
        <v>663</v>
      </c>
      <c r="EL1793" t="s">
        <v>496</v>
      </c>
      <c r="EN1793">
        <v>0.5</v>
      </c>
      <c r="EO1793">
        <v>0.15</v>
      </c>
      <c r="EP1793">
        <v>0.25</v>
      </c>
      <c r="EQ1793">
        <v>0.1</v>
      </c>
      <c r="ER1793" s="5"/>
      <c r="ES1793" s="5"/>
      <c r="ET1793" s="5"/>
      <c r="EU1793" s="5"/>
      <c r="EX1793" t="s">
        <v>1310</v>
      </c>
      <c r="EY1793" s="5">
        <v>45009</v>
      </c>
      <c r="EZ1793" s="71" t="s">
        <v>264</v>
      </c>
      <c r="FA1793" t="s">
        <v>408</v>
      </c>
    </row>
    <row r="1794" spans="1:157" x14ac:dyDescent="0.3">
      <c r="A1794" t="s">
        <v>205</v>
      </c>
      <c r="B1794">
        <v>1415</v>
      </c>
      <c r="C1794" t="s">
        <v>1258</v>
      </c>
      <c r="D1794">
        <v>215619</v>
      </c>
      <c r="F1794" t="s">
        <v>170</v>
      </c>
      <c r="G1794" t="s">
        <v>195</v>
      </c>
      <c r="H1794" s="13" t="s">
        <v>226</v>
      </c>
      <c r="I1794">
        <v>4000041231</v>
      </c>
      <c r="J1794" s="13"/>
      <c r="L1794" t="s">
        <v>337</v>
      </c>
      <c r="M1794" t="s">
        <v>173</v>
      </c>
      <c r="N1794" t="s">
        <v>208</v>
      </c>
      <c r="O1794" t="s">
        <v>175</v>
      </c>
      <c r="P1794" t="s">
        <v>176</v>
      </c>
      <c r="Q1794">
        <v>1000704791</v>
      </c>
      <c r="R1794">
        <v>420</v>
      </c>
      <c r="S1794">
        <v>1200000321</v>
      </c>
      <c r="T1794" t="s">
        <v>201</v>
      </c>
      <c r="U1794">
        <v>3</v>
      </c>
      <c r="W1794" t="s">
        <v>327</v>
      </c>
      <c r="X1794" t="s">
        <v>178</v>
      </c>
      <c r="Y1794" t="s">
        <v>1259</v>
      </c>
      <c r="Z1794" t="s">
        <v>1260</v>
      </c>
      <c r="AD1794" t="s">
        <v>1259</v>
      </c>
      <c r="AE1794" t="s">
        <v>1260</v>
      </c>
      <c r="AQ1794"/>
      <c r="AR1794" s="6">
        <v>44981</v>
      </c>
      <c r="AS1794"/>
      <c r="AV1794" s="5">
        <v>45026</v>
      </c>
      <c r="AW1794"/>
      <c r="AX1794" s="6">
        <v>45070</v>
      </c>
      <c r="BB1794" t="s">
        <v>179</v>
      </c>
      <c r="BD1794" t="s">
        <v>180</v>
      </c>
      <c r="BF1794" t="s">
        <v>1261</v>
      </c>
      <c r="BG1794" s="68" t="s">
        <v>181</v>
      </c>
      <c r="BH1794" s="6">
        <v>45076</v>
      </c>
      <c r="BI1794" s="6">
        <v>45076</v>
      </c>
      <c r="BL1794" t="s">
        <v>182</v>
      </c>
      <c r="BM1794" s="10">
        <v>442010.99986799998</v>
      </c>
      <c r="BN1794" s="10">
        <v>175035.999969</v>
      </c>
      <c r="BO1794" s="10">
        <v>1326032.999604</v>
      </c>
      <c r="BP1794" s="10">
        <v>525107.99990699999</v>
      </c>
      <c r="BQ1794" s="69"/>
      <c r="BR1794" t="s">
        <v>491</v>
      </c>
      <c r="BS1794" s="5">
        <v>44810</v>
      </c>
      <c r="BT1794" s="5">
        <v>44817</v>
      </c>
      <c r="BU1794" s="70"/>
      <c r="BX1794" t="s">
        <v>183</v>
      </c>
      <c r="BY1794" t="s">
        <v>652</v>
      </c>
      <c r="CG1794" t="s">
        <v>639</v>
      </c>
      <c r="CL1794" t="s">
        <v>184</v>
      </c>
      <c r="CM1794" t="s">
        <v>446</v>
      </c>
      <c r="CN1794" t="s">
        <v>447</v>
      </c>
      <c r="CO1794" t="s">
        <v>448</v>
      </c>
      <c r="CP1794" t="s">
        <v>696</v>
      </c>
      <c r="CQ1794" t="s">
        <v>697</v>
      </c>
      <c r="CR1794" t="s">
        <v>698</v>
      </c>
      <c r="CT1794" t="s">
        <v>427</v>
      </c>
      <c r="CU1794" s="5">
        <v>0</v>
      </c>
      <c r="CV1794" s="5">
        <v>0</v>
      </c>
      <c r="DA1794" s="5"/>
      <c r="DB1794" s="5"/>
      <c r="DF1794">
        <v>1131598862</v>
      </c>
      <c r="DK1794" t="s">
        <v>701</v>
      </c>
      <c r="DL1794" t="s">
        <v>191</v>
      </c>
      <c r="DM1794" t="s">
        <v>1258</v>
      </c>
      <c r="DN1794" t="s">
        <v>1262</v>
      </c>
      <c r="DQ1794" s="6">
        <v>45079</v>
      </c>
      <c r="DR1794" s="5"/>
      <c r="DS1794" s="5">
        <v>45098</v>
      </c>
      <c r="DT1794" s="5"/>
      <c r="DU1794" s="1" t="s">
        <v>1263</v>
      </c>
      <c r="DV1794" t="s">
        <v>1262</v>
      </c>
      <c r="DZ1794" s="11" t="s">
        <v>192</v>
      </c>
      <c r="EA1794" s="11" t="s">
        <v>338</v>
      </c>
      <c r="EB1794" s="5">
        <v>45093</v>
      </c>
      <c r="EC1794" s="5"/>
      <c r="ED1794" s="5"/>
      <c r="EF1794" t="s">
        <v>193</v>
      </c>
      <c r="EI1794" t="s">
        <v>406</v>
      </c>
      <c r="EJ1794" t="s">
        <v>407</v>
      </c>
      <c r="EK1794" t="s">
        <v>663</v>
      </c>
      <c r="EL1794" t="s">
        <v>496</v>
      </c>
      <c r="EN1794">
        <v>0.5</v>
      </c>
      <c r="EO1794">
        <v>0.15</v>
      </c>
      <c r="EP1794">
        <v>0.25</v>
      </c>
      <c r="EQ1794">
        <v>0.1</v>
      </c>
      <c r="ER1794" s="5"/>
      <c r="ES1794" s="5"/>
      <c r="ET1794" s="5"/>
      <c r="EU1794" s="5"/>
      <c r="EX1794" t="s">
        <v>1264</v>
      </c>
      <c r="EY1794" s="5">
        <v>45092</v>
      </c>
      <c r="EZ1794" s="71" t="s">
        <v>452</v>
      </c>
      <c r="FA1794" t="s">
        <v>408</v>
      </c>
    </row>
    <row r="1795" spans="1:157" x14ac:dyDescent="0.3">
      <c r="A1795" t="s">
        <v>205</v>
      </c>
      <c r="B1795">
        <v>1416</v>
      </c>
      <c r="C1795" t="s">
        <v>1299</v>
      </c>
      <c r="D1795">
        <v>215621</v>
      </c>
      <c r="F1795" t="s">
        <v>170</v>
      </c>
      <c r="G1795" t="s">
        <v>195</v>
      </c>
      <c r="H1795" s="13" t="s">
        <v>226</v>
      </c>
      <c r="I1795">
        <v>4000041231</v>
      </c>
      <c r="J1795" s="13"/>
      <c r="L1795" t="s">
        <v>337</v>
      </c>
      <c r="M1795" t="s">
        <v>173</v>
      </c>
      <c r="N1795" t="s">
        <v>208</v>
      </c>
      <c r="O1795" t="s">
        <v>175</v>
      </c>
      <c r="P1795" t="s">
        <v>176</v>
      </c>
      <c r="Q1795">
        <v>1000704793</v>
      </c>
      <c r="R1795">
        <v>420</v>
      </c>
      <c r="S1795">
        <v>1200000321</v>
      </c>
      <c r="T1795" t="s">
        <v>201</v>
      </c>
      <c r="U1795">
        <v>3</v>
      </c>
      <c r="W1795" t="s">
        <v>327</v>
      </c>
      <c r="X1795" t="s">
        <v>178</v>
      </c>
      <c r="Y1795" t="s">
        <v>1300</v>
      </c>
      <c r="Z1795" t="s">
        <v>1301</v>
      </c>
      <c r="AD1795" t="s">
        <v>1300</v>
      </c>
      <c r="AE1795" t="s">
        <v>1301</v>
      </c>
      <c r="AQ1795"/>
      <c r="AR1795" s="6">
        <v>44876</v>
      </c>
      <c r="AS1795"/>
      <c r="AV1795" s="5">
        <v>44980</v>
      </c>
      <c r="AW1795"/>
      <c r="AX1795" s="6">
        <v>45070</v>
      </c>
      <c r="BB1795" t="s">
        <v>179</v>
      </c>
      <c r="BD1795" t="s">
        <v>180</v>
      </c>
      <c r="BF1795" t="s">
        <v>1302</v>
      </c>
      <c r="BG1795" s="68" t="s">
        <v>181</v>
      </c>
      <c r="BH1795" s="6">
        <v>45076</v>
      </c>
      <c r="BI1795" s="6">
        <v>45076</v>
      </c>
      <c r="BL1795" t="s">
        <v>182</v>
      </c>
      <c r="BM1795" s="10">
        <v>442010.99986799998</v>
      </c>
      <c r="BN1795" s="10">
        <v>175035.999969</v>
      </c>
      <c r="BO1795" s="10">
        <v>1326032.999604</v>
      </c>
      <c r="BP1795" s="10">
        <v>525107.99990699999</v>
      </c>
      <c r="BQ1795" s="69"/>
      <c r="BR1795" t="s">
        <v>491</v>
      </c>
      <c r="BS1795" s="5">
        <v>44810</v>
      </c>
      <c r="BT1795" s="5">
        <v>44817</v>
      </c>
      <c r="BU1795" s="70"/>
      <c r="BX1795" t="s">
        <v>183</v>
      </c>
      <c r="BY1795" t="s">
        <v>589</v>
      </c>
      <c r="CG1795" t="s">
        <v>715</v>
      </c>
      <c r="CL1795" t="s">
        <v>184</v>
      </c>
      <c r="CM1795" t="s">
        <v>446</v>
      </c>
      <c r="CN1795" t="s">
        <v>447</v>
      </c>
      <c r="CO1795" t="s">
        <v>448</v>
      </c>
      <c r="CP1795" t="s">
        <v>696</v>
      </c>
      <c r="CQ1795" t="s">
        <v>697</v>
      </c>
      <c r="CR1795" t="s">
        <v>698</v>
      </c>
      <c r="CT1795" t="s">
        <v>263</v>
      </c>
      <c r="CU1795" s="5">
        <v>45009</v>
      </c>
      <c r="CV1795" s="5">
        <v>45009</v>
      </c>
      <c r="DA1795" s="5"/>
      <c r="DB1795" s="5"/>
      <c r="DF1795">
        <v>1131285890</v>
      </c>
      <c r="DK1795" t="s">
        <v>357</v>
      </c>
      <c r="DL1795" t="s">
        <v>191</v>
      </c>
      <c r="DM1795" t="s">
        <v>1299</v>
      </c>
      <c r="DN1795" t="s">
        <v>1303</v>
      </c>
      <c r="DQ1795" s="6">
        <v>45079</v>
      </c>
      <c r="DR1795" s="5"/>
      <c r="DS1795" s="5">
        <v>45098</v>
      </c>
      <c r="DT1795" s="5"/>
      <c r="DU1795" s="1" t="s">
        <v>1304</v>
      </c>
      <c r="DV1795" t="s">
        <v>1303</v>
      </c>
      <c r="DZ1795" s="11" t="s">
        <v>192</v>
      </c>
      <c r="EA1795" s="11" t="s">
        <v>338</v>
      </c>
      <c r="EB1795" s="5">
        <v>45093</v>
      </c>
      <c r="EC1795" s="5"/>
      <c r="ED1795" s="5"/>
      <c r="EF1795" t="s">
        <v>193</v>
      </c>
      <c r="EI1795" t="s">
        <v>406</v>
      </c>
      <c r="EJ1795" t="s">
        <v>407</v>
      </c>
      <c r="EK1795" t="s">
        <v>663</v>
      </c>
      <c r="EL1795" t="s">
        <v>496</v>
      </c>
      <c r="EN1795">
        <v>0.5</v>
      </c>
      <c r="EO1795">
        <v>0.15</v>
      </c>
      <c r="EP1795">
        <v>0.25</v>
      </c>
      <c r="EQ1795">
        <v>0.1</v>
      </c>
      <c r="ER1795" s="5"/>
      <c r="ES1795" s="5"/>
      <c r="ET1795" s="5"/>
      <c r="EU1795" s="5"/>
      <c r="EX1795" t="s">
        <v>1305</v>
      </c>
      <c r="EY1795" s="5">
        <v>45009</v>
      </c>
      <c r="EZ1795" s="71" t="s">
        <v>264</v>
      </c>
      <c r="FA1795" t="s">
        <v>408</v>
      </c>
    </row>
    <row r="1796" spans="1:157" x14ac:dyDescent="0.3">
      <c r="A1796" t="s">
        <v>205</v>
      </c>
      <c r="B1796">
        <v>1417</v>
      </c>
      <c r="C1796" t="s">
        <v>1118</v>
      </c>
      <c r="D1796">
        <v>215623</v>
      </c>
      <c r="F1796" t="s">
        <v>170</v>
      </c>
      <c r="G1796" t="s">
        <v>195</v>
      </c>
      <c r="H1796" s="13" t="s">
        <v>226</v>
      </c>
      <c r="I1796">
        <v>4000041231</v>
      </c>
      <c r="J1796" s="13"/>
      <c r="L1796" t="s">
        <v>337</v>
      </c>
      <c r="M1796" t="s">
        <v>173</v>
      </c>
      <c r="N1796" t="s">
        <v>208</v>
      </c>
      <c r="O1796" t="s">
        <v>175</v>
      </c>
      <c r="P1796" t="s">
        <v>176</v>
      </c>
      <c r="Q1796">
        <v>1000704795</v>
      </c>
      <c r="R1796">
        <v>420</v>
      </c>
      <c r="S1796">
        <v>1200000321</v>
      </c>
      <c r="T1796" t="s">
        <v>201</v>
      </c>
      <c r="U1796">
        <v>3</v>
      </c>
      <c r="W1796" t="s">
        <v>327</v>
      </c>
      <c r="X1796" t="s">
        <v>178</v>
      </c>
      <c r="Y1796" t="s">
        <v>1119</v>
      </c>
      <c r="Z1796" t="s">
        <v>1120</v>
      </c>
      <c r="AD1796" t="s">
        <v>1119</v>
      </c>
      <c r="AE1796" t="s">
        <v>1120</v>
      </c>
      <c r="AQ1796"/>
      <c r="AR1796" s="6">
        <v>44876</v>
      </c>
      <c r="AS1796"/>
      <c r="AV1796" s="5">
        <v>44980</v>
      </c>
      <c r="AW1796"/>
      <c r="AX1796" s="6">
        <v>45070</v>
      </c>
      <c r="BB1796" t="s">
        <v>179</v>
      </c>
      <c r="BD1796" t="s">
        <v>180</v>
      </c>
      <c r="BF1796" t="s">
        <v>1121</v>
      </c>
      <c r="BG1796" s="68" t="s">
        <v>181</v>
      </c>
      <c r="BH1796" s="6">
        <v>45076</v>
      </c>
      <c r="BI1796" s="6">
        <v>45076</v>
      </c>
      <c r="BL1796" t="s">
        <v>182</v>
      </c>
      <c r="BM1796" s="10">
        <v>442010.99986799998</v>
      </c>
      <c r="BN1796" s="10">
        <v>175035.999969</v>
      </c>
      <c r="BO1796" s="10">
        <v>1326032.999604</v>
      </c>
      <c r="BP1796" s="10">
        <v>525107.99990699999</v>
      </c>
      <c r="BQ1796" s="69"/>
      <c r="BR1796" t="s">
        <v>491</v>
      </c>
      <c r="BS1796" s="5">
        <v>44810</v>
      </c>
      <c r="BT1796" s="5">
        <v>44817</v>
      </c>
      <c r="BU1796" s="70"/>
      <c r="BX1796" t="s">
        <v>183</v>
      </c>
      <c r="BY1796" t="s">
        <v>589</v>
      </c>
      <c r="CG1796" t="s">
        <v>715</v>
      </c>
      <c r="CL1796" t="s">
        <v>184</v>
      </c>
      <c r="CM1796" t="s">
        <v>446</v>
      </c>
      <c r="CN1796" t="s">
        <v>447</v>
      </c>
      <c r="CO1796" t="s">
        <v>448</v>
      </c>
      <c r="CP1796" t="s">
        <v>696</v>
      </c>
      <c r="CQ1796" t="s">
        <v>697</v>
      </c>
      <c r="CR1796" t="s">
        <v>698</v>
      </c>
      <c r="CT1796" t="s">
        <v>263</v>
      </c>
      <c r="CU1796" s="5">
        <v>45009</v>
      </c>
      <c r="CV1796" s="5">
        <v>45009</v>
      </c>
      <c r="DA1796" s="5"/>
      <c r="DB1796" s="5"/>
      <c r="DF1796">
        <v>1131046390</v>
      </c>
      <c r="DK1796" t="s">
        <v>357</v>
      </c>
      <c r="DL1796" t="s">
        <v>191</v>
      </c>
      <c r="DM1796" t="s">
        <v>1118</v>
      </c>
      <c r="DN1796" t="s">
        <v>1122</v>
      </c>
      <c r="DQ1796" s="6">
        <v>45079</v>
      </c>
      <c r="DR1796" s="5"/>
      <c r="DS1796" s="5">
        <v>45098</v>
      </c>
      <c r="DT1796" s="5"/>
      <c r="DU1796" s="1" t="s">
        <v>1123</v>
      </c>
      <c r="DV1796" t="s">
        <v>1122</v>
      </c>
      <c r="DZ1796" s="11" t="s">
        <v>192</v>
      </c>
      <c r="EA1796" s="11" t="s">
        <v>338</v>
      </c>
      <c r="EB1796" s="5">
        <v>45093</v>
      </c>
      <c r="EC1796" s="5"/>
      <c r="ED1796" s="5"/>
      <c r="EF1796" t="s">
        <v>193</v>
      </c>
      <c r="EI1796" t="s">
        <v>406</v>
      </c>
      <c r="EJ1796" t="s">
        <v>407</v>
      </c>
      <c r="EK1796" t="s">
        <v>663</v>
      </c>
      <c r="EL1796" t="s">
        <v>496</v>
      </c>
      <c r="EN1796">
        <v>0.5</v>
      </c>
      <c r="EO1796">
        <v>0.15</v>
      </c>
      <c r="EP1796">
        <v>0.25</v>
      </c>
      <c r="EQ1796">
        <v>0.1</v>
      </c>
      <c r="ER1796" s="5"/>
      <c r="ES1796" s="5"/>
      <c r="ET1796" s="5"/>
      <c r="EU1796" s="5"/>
      <c r="EX1796" t="s">
        <v>1124</v>
      </c>
      <c r="EY1796" s="5">
        <v>45009</v>
      </c>
      <c r="EZ1796" s="71" t="s">
        <v>264</v>
      </c>
      <c r="FA1796" t="s">
        <v>408</v>
      </c>
    </row>
    <row r="1797" spans="1:157" x14ac:dyDescent="0.3">
      <c r="A1797" t="s">
        <v>205</v>
      </c>
      <c r="B1797">
        <v>1418</v>
      </c>
      <c r="C1797" t="s">
        <v>1111</v>
      </c>
      <c r="D1797">
        <v>215624</v>
      </c>
      <c r="F1797" t="s">
        <v>170</v>
      </c>
      <c r="G1797" t="s">
        <v>195</v>
      </c>
      <c r="H1797" s="13" t="s">
        <v>226</v>
      </c>
      <c r="I1797">
        <v>4000041231</v>
      </c>
      <c r="J1797" s="13"/>
      <c r="L1797" t="s">
        <v>337</v>
      </c>
      <c r="M1797" t="s">
        <v>173</v>
      </c>
      <c r="N1797" t="s">
        <v>208</v>
      </c>
      <c r="O1797" t="s">
        <v>175</v>
      </c>
      <c r="P1797" t="s">
        <v>176</v>
      </c>
      <c r="Q1797">
        <v>1000704796</v>
      </c>
      <c r="R1797">
        <v>420</v>
      </c>
      <c r="S1797">
        <v>1200000321</v>
      </c>
      <c r="T1797" t="s">
        <v>201</v>
      </c>
      <c r="U1797">
        <v>3</v>
      </c>
      <c r="W1797" t="s">
        <v>327</v>
      </c>
      <c r="X1797" t="s">
        <v>178</v>
      </c>
      <c r="Y1797" t="s">
        <v>1112</v>
      </c>
      <c r="Z1797" t="s">
        <v>1113</v>
      </c>
      <c r="AD1797" t="s">
        <v>1112</v>
      </c>
      <c r="AE1797" t="s">
        <v>1113</v>
      </c>
      <c r="AQ1797"/>
      <c r="AR1797" s="6">
        <v>44876</v>
      </c>
      <c r="AS1797"/>
      <c r="AV1797" s="5">
        <v>44980</v>
      </c>
      <c r="AW1797"/>
      <c r="AX1797" s="6">
        <v>45072</v>
      </c>
      <c r="BB1797" t="s">
        <v>179</v>
      </c>
      <c r="BD1797" t="s">
        <v>180</v>
      </c>
      <c r="BF1797" t="s">
        <v>1114</v>
      </c>
      <c r="BG1797" s="68" t="s">
        <v>181</v>
      </c>
      <c r="BH1797" s="6">
        <v>45076</v>
      </c>
      <c r="BI1797" s="6">
        <v>45076</v>
      </c>
      <c r="BL1797" t="s">
        <v>182</v>
      </c>
      <c r="BM1797" s="10">
        <v>442010.99986799998</v>
      </c>
      <c r="BN1797" s="10">
        <v>175035.999969</v>
      </c>
      <c r="BO1797" s="10">
        <v>1326032.999604</v>
      </c>
      <c r="BP1797" s="10">
        <v>525107.99990699999</v>
      </c>
      <c r="BQ1797" s="69"/>
      <c r="BR1797" t="s">
        <v>491</v>
      </c>
      <c r="BS1797" s="5">
        <v>44810</v>
      </c>
      <c r="BT1797" s="5">
        <v>44817</v>
      </c>
      <c r="BU1797" s="70"/>
      <c r="BX1797" t="s">
        <v>183</v>
      </c>
      <c r="BY1797" t="s">
        <v>589</v>
      </c>
      <c r="CG1797" t="s">
        <v>639</v>
      </c>
      <c r="CL1797" t="s">
        <v>184</v>
      </c>
      <c r="CM1797" t="s">
        <v>446</v>
      </c>
      <c r="CN1797" t="s">
        <v>447</v>
      </c>
      <c r="CO1797" t="s">
        <v>448</v>
      </c>
      <c r="CP1797" t="s">
        <v>696</v>
      </c>
      <c r="CQ1797" t="s">
        <v>697</v>
      </c>
      <c r="CR1797" t="s">
        <v>698</v>
      </c>
      <c r="CT1797" t="s">
        <v>263</v>
      </c>
      <c r="CU1797" s="5">
        <v>45009</v>
      </c>
      <c r="CV1797" s="5">
        <v>45009</v>
      </c>
      <c r="DA1797" s="5"/>
      <c r="DB1797" s="5"/>
      <c r="DF1797">
        <v>1130754814</v>
      </c>
      <c r="DK1797" t="s">
        <v>357</v>
      </c>
      <c r="DL1797" t="s">
        <v>191</v>
      </c>
      <c r="DM1797" t="s">
        <v>1111</v>
      </c>
      <c r="DN1797" t="s">
        <v>1115</v>
      </c>
      <c r="DQ1797" s="6">
        <v>45079</v>
      </c>
      <c r="DR1797" s="5"/>
      <c r="DS1797" s="5">
        <v>45098</v>
      </c>
      <c r="DT1797" s="5"/>
      <c r="DU1797" s="1" t="s">
        <v>1116</v>
      </c>
      <c r="DV1797" t="s">
        <v>1115</v>
      </c>
      <c r="DZ1797" s="11" t="s">
        <v>192</v>
      </c>
      <c r="EA1797" s="11" t="s">
        <v>338</v>
      </c>
      <c r="EB1797" s="5">
        <v>45093</v>
      </c>
      <c r="EC1797" s="5"/>
      <c r="ED1797" s="5"/>
      <c r="EF1797" t="s">
        <v>193</v>
      </c>
      <c r="EI1797" t="s">
        <v>406</v>
      </c>
      <c r="EJ1797" t="s">
        <v>407</v>
      </c>
      <c r="EK1797" t="s">
        <v>663</v>
      </c>
      <c r="EL1797" t="s">
        <v>496</v>
      </c>
      <c r="EN1797">
        <v>0.5</v>
      </c>
      <c r="EO1797">
        <v>0.15</v>
      </c>
      <c r="EP1797">
        <v>0.25</v>
      </c>
      <c r="EQ1797">
        <v>0.1</v>
      </c>
      <c r="ER1797" s="5"/>
      <c r="ES1797" s="5"/>
      <c r="ET1797" s="5"/>
      <c r="EU1797" s="5"/>
      <c r="EX1797" t="s">
        <v>1117</v>
      </c>
      <c r="EY1797" s="5">
        <v>45009</v>
      </c>
      <c r="EZ1797" s="71" t="s">
        <v>264</v>
      </c>
      <c r="FA1797" t="s">
        <v>408</v>
      </c>
    </row>
    <row r="1798" spans="1:157" x14ac:dyDescent="0.3">
      <c r="A1798" t="s">
        <v>205</v>
      </c>
      <c r="B1798">
        <v>1419</v>
      </c>
      <c r="C1798" t="s">
        <v>1280</v>
      </c>
      <c r="D1798">
        <v>215626</v>
      </c>
      <c r="F1798" t="s">
        <v>170</v>
      </c>
      <c r="G1798" t="s">
        <v>195</v>
      </c>
      <c r="H1798" s="13" t="s">
        <v>226</v>
      </c>
      <c r="I1798">
        <v>4000041231</v>
      </c>
      <c r="J1798" s="13"/>
      <c r="L1798" t="s">
        <v>337</v>
      </c>
      <c r="M1798" t="s">
        <v>173</v>
      </c>
      <c r="N1798" t="s">
        <v>208</v>
      </c>
      <c r="O1798" t="s">
        <v>175</v>
      </c>
      <c r="P1798" t="s">
        <v>176</v>
      </c>
      <c r="Q1798">
        <v>1000704799</v>
      </c>
      <c r="R1798">
        <v>420</v>
      </c>
      <c r="S1798">
        <v>1200000321</v>
      </c>
      <c r="T1798" t="s">
        <v>201</v>
      </c>
      <c r="U1798">
        <v>3</v>
      </c>
      <c r="W1798" t="s">
        <v>327</v>
      </c>
      <c r="X1798" t="s">
        <v>178</v>
      </c>
      <c r="Y1798" t="s">
        <v>627</v>
      </c>
      <c r="Z1798" t="s">
        <v>628</v>
      </c>
      <c r="AD1798" t="s">
        <v>627</v>
      </c>
      <c r="AE1798" t="s">
        <v>628</v>
      </c>
      <c r="AQ1798"/>
      <c r="AR1798" s="6">
        <v>45044</v>
      </c>
      <c r="AS1798"/>
      <c r="AV1798" s="5">
        <v>44987</v>
      </c>
      <c r="AW1798"/>
      <c r="AX1798" s="6">
        <v>45070</v>
      </c>
      <c r="BB1798" t="s">
        <v>179</v>
      </c>
      <c r="BD1798" t="s">
        <v>180</v>
      </c>
      <c r="BF1798" t="s">
        <v>1281</v>
      </c>
      <c r="BG1798" s="68" t="s">
        <v>181</v>
      </c>
      <c r="BH1798" s="6">
        <v>45076</v>
      </c>
      <c r="BI1798" s="6">
        <v>45076</v>
      </c>
      <c r="BL1798" t="s">
        <v>182</v>
      </c>
      <c r="BM1798" s="10">
        <v>442010.99986799998</v>
      </c>
      <c r="BN1798" s="10">
        <v>175035.999969</v>
      </c>
      <c r="BO1798" s="10">
        <v>1326032.999604</v>
      </c>
      <c r="BP1798" s="10">
        <v>525107.99990699999</v>
      </c>
      <c r="BQ1798" s="69"/>
      <c r="BR1798" t="s">
        <v>491</v>
      </c>
      <c r="BS1798" s="5">
        <v>44810</v>
      </c>
      <c r="BT1798" s="5">
        <v>44817</v>
      </c>
      <c r="BU1798" s="70"/>
      <c r="BX1798" t="s">
        <v>183</v>
      </c>
      <c r="BY1798" t="s">
        <v>625</v>
      </c>
      <c r="CG1798" t="s">
        <v>715</v>
      </c>
      <c r="CL1798" t="s">
        <v>184</v>
      </c>
      <c r="CM1798" t="s">
        <v>446</v>
      </c>
      <c r="CN1798" t="s">
        <v>447</v>
      </c>
      <c r="CO1798" t="s">
        <v>448</v>
      </c>
      <c r="CP1798" t="s">
        <v>696</v>
      </c>
      <c r="CQ1798" t="s">
        <v>697</v>
      </c>
      <c r="CR1798" t="s">
        <v>698</v>
      </c>
      <c r="CT1798" t="s">
        <v>263</v>
      </c>
      <c r="CU1798" s="5">
        <v>45009</v>
      </c>
      <c r="CV1798" s="5">
        <v>45009</v>
      </c>
      <c r="DA1798" s="5"/>
      <c r="DB1798" s="5"/>
      <c r="DF1798">
        <v>1131285898</v>
      </c>
      <c r="DK1798" t="s">
        <v>608</v>
      </c>
      <c r="DL1798" t="s">
        <v>191</v>
      </c>
      <c r="DM1798" t="s">
        <v>1280</v>
      </c>
      <c r="DN1798" t="s">
        <v>1282</v>
      </c>
      <c r="DQ1798" s="6">
        <v>45079</v>
      </c>
      <c r="DR1798" s="5"/>
      <c r="DS1798" s="5">
        <v>45098</v>
      </c>
      <c r="DT1798" s="5"/>
      <c r="DU1798" s="1" t="s">
        <v>1283</v>
      </c>
      <c r="DV1798" t="s">
        <v>1282</v>
      </c>
      <c r="DZ1798" s="11" t="s">
        <v>192</v>
      </c>
      <c r="EA1798" s="11" t="s">
        <v>338</v>
      </c>
      <c r="EB1798" s="5">
        <v>45093</v>
      </c>
      <c r="EC1798" s="5"/>
      <c r="ED1798" s="5"/>
      <c r="EF1798" t="s">
        <v>193</v>
      </c>
      <c r="EI1798" t="s">
        <v>406</v>
      </c>
      <c r="EJ1798" t="s">
        <v>407</v>
      </c>
      <c r="EK1798" t="s">
        <v>663</v>
      </c>
      <c r="EL1798" t="s">
        <v>496</v>
      </c>
      <c r="EN1798">
        <v>0.5</v>
      </c>
      <c r="EO1798">
        <v>0.15</v>
      </c>
      <c r="EP1798">
        <v>0.25</v>
      </c>
      <c r="EQ1798">
        <v>0.1</v>
      </c>
      <c r="ER1798" s="5"/>
      <c r="ES1798" s="5"/>
      <c r="ET1798" s="5"/>
      <c r="EU1798" s="5"/>
      <c r="EX1798" t="s">
        <v>1284</v>
      </c>
      <c r="EY1798" s="5">
        <v>45009</v>
      </c>
      <c r="EZ1798" s="71" t="s">
        <v>264</v>
      </c>
      <c r="FA1798" t="s">
        <v>408</v>
      </c>
    </row>
    <row r="1799" spans="1:157" x14ac:dyDescent="0.3">
      <c r="A1799" t="s">
        <v>205</v>
      </c>
      <c r="B1799">
        <v>1422</v>
      </c>
      <c r="C1799" t="s">
        <v>1292</v>
      </c>
      <c r="D1799">
        <v>215642</v>
      </c>
      <c r="F1799" t="s">
        <v>170</v>
      </c>
      <c r="G1799" t="s">
        <v>195</v>
      </c>
      <c r="H1799" s="13" t="s">
        <v>226</v>
      </c>
      <c r="I1799">
        <v>4000041231</v>
      </c>
      <c r="J1799" s="13"/>
      <c r="L1799" t="s">
        <v>497</v>
      </c>
      <c r="M1799" t="s">
        <v>173</v>
      </c>
      <c r="N1799" t="s">
        <v>208</v>
      </c>
      <c r="O1799" t="s">
        <v>175</v>
      </c>
      <c r="P1799" t="s">
        <v>176</v>
      </c>
      <c r="Q1799">
        <v>1000704819</v>
      </c>
      <c r="R1799">
        <v>420</v>
      </c>
      <c r="S1799">
        <v>1200000321</v>
      </c>
      <c r="T1799" t="s">
        <v>201</v>
      </c>
      <c r="U1799">
        <v>3</v>
      </c>
      <c r="W1799" t="s">
        <v>327</v>
      </c>
      <c r="X1799" t="s">
        <v>178</v>
      </c>
      <c r="Y1799" t="s">
        <v>1293</v>
      </c>
      <c r="Z1799" t="s">
        <v>1294</v>
      </c>
      <c r="AD1799" t="s">
        <v>1293</v>
      </c>
      <c r="AE1799" t="s">
        <v>1294</v>
      </c>
      <c r="AQ1799"/>
      <c r="AR1799" s="6">
        <v>45044</v>
      </c>
      <c r="AS1799"/>
      <c r="AV1799" s="5">
        <v>45002</v>
      </c>
      <c r="AW1799"/>
      <c r="AX1799" s="6">
        <v>45062</v>
      </c>
      <c r="BB1799" t="s">
        <v>179</v>
      </c>
      <c r="BD1799" t="s">
        <v>180</v>
      </c>
      <c r="BF1799" t="s">
        <v>1295</v>
      </c>
      <c r="BG1799" s="68" t="s">
        <v>181</v>
      </c>
      <c r="BH1799" s="6">
        <v>45076</v>
      </c>
      <c r="BI1799" s="6">
        <v>45076</v>
      </c>
      <c r="BL1799" t="s">
        <v>182</v>
      </c>
      <c r="BM1799" s="10">
        <v>442010.99986799998</v>
      </c>
      <c r="BN1799" s="10">
        <v>175035.999969</v>
      </c>
      <c r="BO1799" s="10">
        <v>1326032.999604</v>
      </c>
      <c r="BP1799" s="10">
        <v>525107.99990699999</v>
      </c>
      <c r="BQ1799" s="69"/>
      <c r="BR1799" t="s">
        <v>491</v>
      </c>
      <c r="BS1799" s="5">
        <v>44810</v>
      </c>
      <c r="BT1799" s="5">
        <v>44817</v>
      </c>
      <c r="BU1799" s="70"/>
      <c r="BX1799" t="s">
        <v>183</v>
      </c>
      <c r="BY1799" t="s">
        <v>617</v>
      </c>
      <c r="CG1799" t="s">
        <v>632</v>
      </c>
      <c r="CL1799" t="s">
        <v>184</v>
      </c>
      <c r="CM1799" t="s">
        <v>446</v>
      </c>
      <c r="CN1799" t="s">
        <v>447</v>
      </c>
      <c r="CO1799" t="s">
        <v>448</v>
      </c>
      <c r="CP1799" t="s">
        <v>696</v>
      </c>
      <c r="CQ1799" t="s">
        <v>697</v>
      </c>
      <c r="CR1799" t="s">
        <v>698</v>
      </c>
      <c r="CT1799" t="s">
        <v>263</v>
      </c>
      <c r="CU1799" s="5">
        <v>45009</v>
      </c>
      <c r="CV1799" s="5">
        <v>45009</v>
      </c>
      <c r="DA1799" s="5"/>
      <c r="DB1799" s="5"/>
      <c r="DF1799">
        <v>1131345361</v>
      </c>
      <c r="DK1799" t="s">
        <v>608</v>
      </c>
      <c r="DL1799" t="s">
        <v>191</v>
      </c>
      <c r="DM1799" t="s">
        <v>1292</v>
      </c>
      <c r="DN1799" t="s">
        <v>1296</v>
      </c>
      <c r="DQ1799" s="6">
        <v>45079</v>
      </c>
      <c r="DR1799" s="5"/>
      <c r="DS1799" s="5">
        <v>45098</v>
      </c>
      <c r="DT1799" s="5"/>
      <c r="DU1799" s="1" t="s">
        <v>1297</v>
      </c>
      <c r="DV1799" t="s">
        <v>1296</v>
      </c>
      <c r="DZ1799" s="11" t="s">
        <v>192</v>
      </c>
      <c r="EA1799" s="11" t="s">
        <v>499</v>
      </c>
      <c r="EB1799" s="5">
        <v>45093</v>
      </c>
      <c r="EC1799" s="5"/>
      <c r="ED1799" s="5"/>
      <c r="EF1799" t="s">
        <v>193</v>
      </c>
      <c r="EI1799" t="s">
        <v>406</v>
      </c>
      <c r="EJ1799" t="s">
        <v>407</v>
      </c>
      <c r="EK1799" t="s">
        <v>663</v>
      </c>
      <c r="EL1799" t="s">
        <v>496</v>
      </c>
      <c r="EN1799">
        <v>0.5</v>
      </c>
      <c r="EO1799">
        <v>0.15</v>
      </c>
      <c r="EP1799">
        <v>0.25</v>
      </c>
      <c r="EQ1799">
        <v>0.1</v>
      </c>
      <c r="ER1799" s="5"/>
      <c r="ES1799" s="5"/>
      <c r="ET1799" s="5"/>
      <c r="EU1799" s="5"/>
      <c r="EX1799" t="s">
        <v>1298</v>
      </c>
      <c r="EY1799" s="5">
        <v>45009</v>
      </c>
      <c r="EZ1799" s="71" t="s">
        <v>454</v>
      </c>
      <c r="FA1799" t="s">
        <v>408</v>
      </c>
    </row>
    <row r="1800" spans="1:157" x14ac:dyDescent="0.3">
      <c r="A1800" t="s">
        <v>205</v>
      </c>
      <c r="B1800">
        <v>1423</v>
      </c>
      <c r="C1800" t="s">
        <v>1265</v>
      </c>
      <c r="D1800">
        <v>215646</v>
      </c>
      <c r="F1800" t="s">
        <v>170</v>
      </c>
      <c r="G1800" t="s">
        <v>195</v>
      </c>
      <c r="H1800" s="13" t="s">
        <v>226</v>
      </c>
      <c r="I1800">
        <v>4000041231</v>
      </c>
      <c r="J1800" s="13"/>
      <c r="L1800" t="s">
        <v>337</v>
      </c>
      <c r="M1800" t="s">
        <v>173</v>
      </c>
      <c r="N1800" t="s">
        <v>208</v>
      </c>
      <c r="O1800" t="s">
        <v>175</v>
      </c>
      <c r="P1800" t="s">
        <v>176</v>
      </c>
      <c r="Q1800">
        <v>1000704823</v>
      </c>
      <c r="R1800">
        <v>420</v>
      </c>
      <c r="S1800">
        <v>1200000321</v>
      </c>
      <c r="T1800" t="s">
        <v>201</v>
      </c>
      <c r="U1800">
        <v>3</v>
      </c>
      <c r="W1800" t="s">
        <v>327</v>
      </c>
      <c r="X1800" t="s">
        <v>178</v>
      </c>
      <c r="Y1800" t="s">
        <v>1266</v>
      </c>
      <c r="Z1800" t="s">
        <v>1267</v>
      </c>
      <c r="AD1800" t="s">
        <v>1266</v>
      </c>
      <c r="AE1800" t="s">
        <v>1267</v>
      </c>
      <c r="AQ1800"/>
      <c r="AR1800" s="6">
        <v>45044</v>
      </c>
      <c r="AS1800"/>
      <c r="AV1800" s="5">
        <v>45049</v>
      </c>
      <c r="AW1800"/>
      <c r="AX1800" s="6">
        <v>45071</v>
      </c>
      <c r="BB1800" t="s">
        <v>179</v>
      </c>
      <c r="BD1800" t="s">
        <v>180</v>
      </c>
      <c r="BF1800" t="s">
        <v>1268</v>
      </c>
      <c r="BG1800" s="68" t="s">
        <v>181</v>
      </c>
      <c r="BH1800" s="6">
        <v>45076</v>
      </c>
      <c r="BI1800" s="6">
        <v>45076</v>
      </c>
      <c r="BL1800" t="s">
        <v>182</v>
      </c>
      <c r="BM1800" s="10">
        <v>442010.99986799998</v>
      </c>
      <c r="BN1800" s="10">
        <v>175035.999969</v>
      </c>
      <c r="BO1800" s="10">
        <v>1326032.999604</v>
      </c>
      <c r="BP1800" s="10">
        <v>525107.99990699999</v>
      </c>
      <c r="BQ1800" s="69"/>
      <c r="BR1800" t="s">
        <v>491</v>
      </c>
      <c r="BS1800" s="5">
        <v>44810</v>
      </c>
      <c r="BT1800" s="5">
        <v>44817</v>
      </c>
      <c r="BU1800" s="70"/>
      <c r="BX1800" t="s">
        <v>183</v>
      </c>
      <c r="BY1800" t="s">
        <v>768</v>
      </c>
      <c r="CG1800" t="s">
        <v>639</v>
      </c>
      <c r="CL1800" t="s">
        <v>184</v>
      </c>
      <c r="CM1800" t="s">
        <v>446</v>
      </c>
      <c r="CN1800" t="s">
        <v>447</v>
      </c>
      <c r="CO1800" t="s">
        <v>448</v>
      </c>
      <c r="CP1800" t="s">
        <v>696</v>
      </c>
      <c r="CQ1800" t="s">
        <v>697</v>
      </c>
      <c r="CR1800" t="s">
        <v>698</v>
      </c>
      <c r="CT1800" t="s">
        <v>427</v>
      </c>
      <c r="CU1800" s="5">
        <v>0</v>
      </c>
      <c r="CV1800" s="5">
        <v>0</v>
      </c>
      <c r="DA1800" s="5"/>
      <c r="DB1800" s="5"/>
      <c r="DF1800">
        <v>1131598900</v>
      </c>
      <c r="DK1800" t="s">
        <v>647</v>
      </c>
      <c r="DL1800" t="s">
        <v>191</v>
      </c>
      <c r="DM1800" t="s">
        <v>1265</v>
      </c>
      <c r="DN1800" t="s">
        <v>1269</v>
      </c>
      <c r="DQ1800" s="6">
        <v>45079</v>
      </c>
      <c r="DR1800" s="5"/>
      <c r="DS1800" s="5">
        <v>45098</v>
      </c>
      <c r="DT1800" s="5"/>
      <c r="DU1800" s="1" t="s">
        <v>1270</v>
      </c>
      <c r="DV1800" t="s">
        <v>1269</v>
      </c>
      <c r="DZ1800" s="11" t="s">
        <v>192</v>
      </c>
      <c r="EA1800" s="11" t="s">
        <v>338</v>
      </c>
      <c r="EB1800" s="5">
        <v>45093</v>
      </c>
      <c r="EC1800" s="5"/>
      <c r="ED1800" s="5"/>
      <c r="EF1800" t="s">
        <v>193</v>
      </c>
      <c r="EI1800" t="s">
        <v>406</v>
      </c>
      <c r="EJ1800" t="s">
        <v>407</v>
      </c>
      <c r="EK1800" t="s">
        <v>663</v>
      </c>
      <c r="EL1800" t="s">
        <v>496</v>
      </c>
      <c r="EN1800">
        <v>0.5</v>
      </c>
      <c r="EO1800">
        <v>0.15</v>
      </c>
      <c r="EP1800">
        <v>0.25</v>
      </c>
      <c r="EQ1800">
        <v>0.1</v>
      </c>
      <c r="ER1800" s="5"/>
      <c r="ES1800" s="5"/>
      <c r="ET1800" s="5"/>
      <c r="EU1800" s="5"/>
      <c r="EX1800" t="s">
        <v>1271</v>
      </c>
      <c r="EY1800" s="5">
        <v>45092</v>
      </c>
      <c r="EZ1800" s="71" t="s">
        <v>452</v>
      </c>
      <c r="FA1800" t="s">
        <v>408</v>
      </c>
    </row>
    <row r="1801" spans="1:157" x14ac:dyDescent="0.3">
      <c r="A1801" t="s">
        <v>205</v>
      </c>
      <c r="B1801">
        <v>1424</v>
      </c>
      <c r="C1801" t="s">
        <v>1253</v>
      </c>
      <c r="D1801">
        <v>215654</v>
      </c>
      <c r="F1801" t="s">
        <v>170</v>
      </c>
      <c r="G1801" t="s">
        <v>195</v>
      </c>
      <c r="H1801" s="13" t="s">
        <v>226</v>
      </c>
      <c r="I1801">
        <v>4000041231</v>
      </c>
      <c r="J1801" s="13"/>
      <c r="L1801" t="s">
        <v>337</v>
      </c>
      <c r="M1801" t="s">
        <v>173</v>
      </c>
      <c r="N1801" t="s">
        <v>208</v>
      </c>
      <c r="O1801" t="s">
        <v>175</v>
      </c>
      <c r="P1801" t="s">
        <v>176</v>
      </c>
      <c r="Q1801">
        <v>1000704833</v>
      </c>
      <c r="R1801">
        <v>420</v>
      </c>
      <c r="S1801">
        <v>1200000321</v>
      </c>
      <c r="T1801" t="s">
        <v>201</v>
      </c>
      <c r="U1801">
        <v>3</v>
      </c>
      <c r="W1801" t="s">
        <v>327</v>
      </c>
      <c r="X1801" t="s">
        <v>178</v>
      </c>
      <c r="Y1801" t="s">
        <v>629</v>
      </c>
      <c r="Z1801" t="s">
        <v>630</v>
      </c>
      <c r="AD1801" t="s">
        <v>629</v>
      </c>
      <c r="AE1801" t="s">
        <v>630</v>
      </c>
      <c r="AQ1801"/>
      <c r="AR1801" s="6">
        <v>44981</v>
      </c>
      <c r="AS1801"/>
      <c r="AV1801" s="5">
        <v>45065</v>
      </c>
      <c r="AW1801"/>
      <c r="AX1801" s="6">
        <v>45070</v>
      </c>
      <c r="BB1801" t="s">
        <v>179</v>
      </c>
      <c r="BD1801" t="s">
        <v>180</v>
      </c>
      <c r="BF1801" t="s">
        <v>1254</v>
      </c>
      <c r="BG1801" s="68" t="s">
        <v>181</v>
      </c>
      <c r="BH1801" s="6">
        <v>45076</v>
      </c>
      <c r="BI1801" s="6">
        <v>45076</v>
      </c>
      <c r="BL1801" t="s">
        <v>182</v>
      </c>
      <c r="BM1801" s="10">
        <v>442010.99986799998</v>
      </c>
      <c r="BN1801" s="10">
        <v>175035.999969</v>
      </c>
      <c r="BO1801" s="10">
        <v>1326032.999604</v>
      </c>
      <c r="BP1801" s="10">
        <v>525107.99990699999</v>
      </c>
      <c r="BQ1801" s="69"/>
      <c r="BR1801" t="s">
        <v>491</v>
      </c>
      <c r="BS1801" s="5">
        <v>44810</v>
      </c>
      <c r="BT1801" s="5">
        <v>44817</v>
      </c>
      <c r="BU1801" s="70"/>
      <c r="BX1801" t="s">
        <v>183</v>
      </c>
      <c r="BY1801" t="s">
        <v>912</v>
      </c>
      <c r="CG1801" t="s">
        <v>639</v>
      </c>
      <c r="CL1801" t="s">
        <v>184</v>
      </c>
      <c r="CM1801" t="s">
        <v>446</v>
      </c>
      <c r="CN1801" t="s">
        <v>447</v>
      </c>
      <c r="CO1801" t="s">
        <v>448</v>
      </c>
      <c r="CP1801" t="s">
        <v>696</v>
      </c>
      <c r="CQ1801" t="s">
        <v>697</v>
      </c>
      <c r="CR1801" t="s">
        <v>698</v>
      </c>
      <c r="CT1801" t="s">
        <v>427</v>
      </c>
      <c r="CU1801" s="5">
        <v>0</v>
      </c>
      <c r="CV1801" s="5">
        <v>0</v>
      </c>
      <c r="DA1801" s="5"/>
      <c r="DB1801" s="5"/>
      <c r="DF1801">
        <v>1131598914</v>
      </c>
      <c r="DK1801" t="s">
        <v>647</v>
      </c>
      <c r="DL1801" t="s">
        <v>191</v>
      </c>
      <c r="DM1801" t="s">
        <v>1253</v>
      </c>
      <c r="DN1801" t="s">
        <v>1255</v>
      </c>
      <c r="DQ1801" s="6">
        <v>45079</v>
      </c>
      <c r="DR1801" s="5"/>
      <c r="DS1801" s="5">
        <v>45098</v>
      </c>
      <c r="DT1801" s="5"/>
      <c r="DU1801" s="1" t="s">
        <v>1256</v>
      </c>
      <c r="DV1801" t="s">
        <v>1255</v>
      </c>
      <c r="DZ1801" s="11" t="s">
        <v>192</v>
      </c>
      <c r="EA1801" s="11" t="s">
        <v>338</v>
      </c>
      <c r="EB1801" s="5">
        <v>45093</v>
      </c>
      <c r="EC1801" s="5"/>
      <c r="ED1801" s="5"/>
      <c r="EF1801" t="s">
        <v>193</v>
      </c>
      <c r="EI1801" t="s">
        <v>406</v>
      </c>
      <c r="EJ1801" t="s">
        <v>407</v>
      </c>
      <c r="EK1801" t="s">
        <v>663</v>
      </c>
      <c r="EL1801" t="s">
        <v>496</v>
      </c>
      <c r="EN1801">
        <v>0.5</v>
      </c>
      <c r="EO1801">
        <v>0.15</v>
      </c>
      <c r="EP1801">
        <v>0.25</v>
      </c>
      <c r="EQ1801">
        <v>0.1</v>
      </c>
      <c r="ER1801" s="5"/>
      <c r="ES1801" s="5"/>
      <c r="ET1801" s="5"/>
      <c r="EU1801" s="5"/>
      <c r="EX1801" t="s">
        <v>1257</v>
      </c>
      <c r="EY1801" s="5">
        <v>45092</v>
      </c>
      <c r="EZ1801" s="71" t="s">
        <v>452</v>
      </c>
      <c r="FA1801" t="s">
        <v>408</v>
      </c>
    </row>
    <row r="1802" spans="1:157" x14ac:dyDescent="0.3">
      <c r="A1802" t="s">
        <v>205</v>
      </c>
      <c r="B1802">
        <v>1426</v>
      </c>
      <c r="C1802" t="s">
        <v>1220</v>
      </c>
      <c r="D1802">
        <v>215693</v>
      </c>
      <c r="F1802" t="s">
        <v>170</v>
      </c>
      <c r="G1802" t="s">
        <v>195</v>
      </c>
      <c r="H1802" s="13" t="s">
        <v>226</v>
      </c>
      <c r="I1802">
        <v>4000041231</v>
      </c>
      <c r="J1802" s="13"/>
      <c r="L1802" t="s">
        <v>497</v>
      </c>
      <c r="M1802" t="s">
        <v>173</v>
      </c>
      <c r="N1802" t="s">
        <v>208</v>
      </c>
      <c r="O1802" t="s">
        <v>175</v>
      </c>
      <c r="P1802" t="s">
        <v>176</v>
      </c>
      <c r="Q1802">
        <v>1000704878</v>
      </c>
      <c r="R1802">
        <v>420</v>
      </c>
      <c r="S1802">
        <v>1200000321</v>
      </c>
      <c r="T1802" t="s">
        <v>201</v>
      </c>
      <c r="U1802">
        <v>3</v>
      </c>
      <c r="W1802" t="s">
        <v>327</v>
      </c>
      <c r="X1802" t="s">
        <v>178</v>
      </c>
      <c r="Y1802" t="s">
        <v>641</v>
      </c>
      <c r="Z1802" t="s">
        <v>642</v>
      </c>
      <c r="AD1802" t="s">
        <v>641</v>
      </c>
      <c r="AE1802" t="s">
        <v>642</v>
      </c>
      <c r="AQ1802"/>
      <c r="AR1802" s="6">
        <v>44981</v>
      </c>
      <c r="AS1802"/>
      <c r="AV1802" s="5">
        <v>45028</v>
      </c>
      <c r="AW1802"/>
      <c r="AX1802" s="6">
        <v>45062</v>
      </c>
      <c r="BB1802" t="s">
        <v>179</v>
      </c>
      <c r="BD1802" t="s">
        <v>180</v>
      </c>
      <c r="BF1802" t="s">
        <v>1221</v>
      </c>
      <c r="BG1802" s="68" t="s">
        <v>181</v>
      </c>
      <c r="BH1802" s="6">
        <v>45076</v>
      </c>
      <c r="BI1802" s="6">
        <v>45076</v>
      </c>
      <c r="BL1802" t="s">
        <v>182</v>
      </c>
      <c r="BM1802" s="10">
        <v>442010.99986799998</v>
      </c>
      <c r="BN1802" s="10">
        <v>175035.999969</v>
      </c>
      <c r="BO1802" s="10">
        <v>1326032.999604</v>
      </c>
      <c r="BP1802" s="10">
        <v>525107.99990699999</v>
      </c>
      <c r="BQ1802" s="69"/>
      <c r="BR1802" t="s">
        <v>491</v>
      </c>
      <c r="BS1802" s="5">
        <v>44810</v>
      </c>
      <c r="BT1802" s="5">
        <v>44817</v>
      </c>
      <c r="BU1802" s="70"/>
      <c r="BX1802" t="s">
        <v>183</v>
      </c>
      <c r="BY1802" t="s">
        <v>670</v>
      </c>
      <c r="CG1802" t="s">
        <v>632</v>
      </c>
      <c r="CL1802" t="s">
        <v>184</v>
      </c>
      <c r="CM1802" t="s">
        <v>446</v>
      </c>
      <c r="CN1802" t="s">
        <v>447</v>
      </c>
      <c r="CO1802" t="s">
        <v>448</v>
      </c>
      <c r="CP1802" t="s">
        <v>696</v>
      </c>
      <c r="CQ1802" t="s">
        <v>697</v>
      </c>
      <c r="CR1802" t="s">
        <v>698</v>
      </c>
      <c r="CT1802" t="s">
        <v>427</v>
      </c>
      <c r="CU1802" s="5">
        <v>0</v>
      </c>
      <c r="CV1802" s="5">
        <v>0</v>
      </c>
      <c r="DA1802" s="5"/>
      <c r="DB1802" s="5"/>
      <c r="DF1802">
        <v>1130761699</v>
      </c>
      <c r="DK1802" t="s">
        <v>261</v>
      </c>
      <c r="DL1802" t="s">
        <v>191</v>
      </c>
      <c r="DM1802" t="s">
        <v>1220</v>
      </c>
      <c r="DN1802" t="s">
        <v>1222</v>
      </c>
      <c r="DQ1802" s="6">
        <v>45079</v>
      </c>
      <c r="DR1802" s="5"/>
      <c r="DS1802" s="5">
        <v>45098</v>
      </c>
      <c r="DT1802" s="5"/>
      <c r="DU1802" s="1" t="s">
        <v>1223</v>
      </c>
      <c r="DV1802" t="s">
        <v>1222</v>
      </c>
      <c r="DZ1802" s="11" t="s">
        <v>192</v>
      </c>
      <c r="EA1802" s="11" t="s">
        <v>499</v>
      </c>
      <c r="EB1802" s="5">
        <v>45093</v>
      </c>
      <c r="EC1802" s="5"/>
      <c r="ED1802" s="5"/>
      <c r="EF1802" t="s">
        <v>193</v>
      </c>
      <c r="EI1802" t="s">
        <v>406</v>
      </c>
      <c r="EJ1802" t="s">
        <v>407</v>
      </c>
      <c r="EK1802" t="s">
        <v>663</v>
      </c>
      <c r="EL1802" t="s">
        <v>486</v>
      </c>
      <c r="EN1802">
        <v>0.5</v>
      </c>
      <c r="EO1802">
        <v>0.15</v>
      </c>
      <c r="EP1802">
        <v>0.25</v>
      </c>
      <c r="EQ1802">
        <v>0.1</v>
      </c>
      <c r="ER1802" s="5"/>
      <c r="ES1802" s="5"/>
      <c r="ET1802" s="5"/>
      <c r="EU1802" s="5"/>
      <c r="EX1802" t="s">
        <v>1224</v>
      </c>
      <c r="EY1802" s="5">
        <v>45092</v>
      </c>
      <c r="EZ1802" s="71" t="s">
        <v>452</v>
      </c>
      <c r="FA1802" t="s">
        <v>408</v>
      </c>
    </row>
    <row r="1803" spans="1:157" x14ac:dyDescent="0.3">
      <c r="A1803" t="s">
        <v>205</v>
      </c>
      <c r="B1803">
        <v>1427</v>
      </c>
      <c r="C1803" t="s">
        <v>1212</v>
      </c>
      <c r="D1803">
        <v>215695</v>
      </c>
      <c r="F1803" t="s">
        <v>170</v>
      </c>
      <c r="G1803" t="s">
        <v>195</v>
      </c>
      <c r="H1803" s="13" t="s">
        <v>226</v>
      </c>
      <c r="I1803">
        <v>4000041231</v>
      </c>
      <c r="J1803" s="13"/>
      <c r="L1803" t="s">
        <v>497</v>
      </c>
      <c r="M1803" t="s">
        <v>173</v>
      </c>
      <c r="N1803" t="s">
        <v>208</v>
      </c>
      <c r="O1803" t="s">
        <v>175</v>
      </c>
      <c r="P1803" t="s">
        <v>176</v>
      </c>
      <c r="Q1803">
        <v>1000704880</v>
      </c>
      <c r="R1803">
        <v>420</v>
      </c>
      <c r="S1803">
        <v>1200000321</v>
      </c>
      <c r="T1803" t="s">
        <v>201</v>
      </c>
      <c r="U1803">
        <v>3</v>
      </c>
      <c r="W1803" t="s">
        <v>327</v>
      </c>
      <c r="X1803" t="s">
        <v>178</v>
      </c>
      <c r="Y1803" t="s">
        <v>1213</v>
      </c>
      <c r="Z1803" t="s">
        <v>1214</v>
      </c>
      <c r="AD1803" t="s">
        <v>1213</v>
      </c>
      <c r="AE1803" t="s">
        <v>1214</v>
      </c>
      <c r="AQ1803"/>
      <c r="AR1803" s="6">
        <v>44981</v>
      </c>
      <c r="AS1803"/>
      <c r="AV1803" s="5">
        <v>45049</v>
      </c>
      <c r="AW1803"/>
      <c r="AX1803" s="6">
        <v>45062</v>
      </c>
      <c r="BB1803" t="s">
        <v>179</v>
      </c>
      <c r="BD1803" t="s">
        <v>180</v>
      </c>
      <c r="BF1803" t="s">
        <v>1215</v>
      </c>
      <c r="BG1803" s="68" t="s">
        <v>181</v>
      </c>
      <c r="BH1803" s="6">
        <v>45076</v>
      </c>
      <c r="BI1803" s="6">
        <v>45076</v>
      </c>
      <c r="BL1803" t="s">
        <v>182</v>
      </c>
      <c r="BM1803" s="10">
        <v>442010.99986799998</v>
      </c>
      <c r="BN1803" s="10">
        <v>175035.999969</v>
      </c>
      <c r="BO1803" s="10">
        <v>1326032.999604</v>
      </c>
      <c r="BP1803" s="10">
        <v>525107.99990699999</v>
      </c>
      <c r="BQ1803" s="69"/>
      <c r="BR1803" t="s">
        <v>491</v>
      </c>
      <c r="BS1803" s="5">
        <v>44810</v>
      </c>
      <c r="BT1803" s="5">
        <v>44817</v>
      </c>
      <c r="BU1803" s="70"/>
      <c r="BX1803" t="s">
        <v>183</v>
      </c>
      <c r="BY1803" t="s">
        <v>768</v>
      </c>
      <c r="CG1803" t="s">
        <v>1216</v>
      </c>
      <c r="CL1803" t="s">
        <v>184</v>
      </c>
      <c r="CM1803" t="s">
        <v>446</v>
      </c>
      <c r="CN1803" t="s">
        <v>447</v>
      </c>
      <c r="CO1803" t="s">
        <v>448</v>
      </c>
      <c r="CP1803" t="s">
        <v>696</v>
      </c>
      <c r="CQ1803" t="s">
        <v>697</v>
      </c>
      <c r="CR1803" t="s">
        <v>698</v>
      </c>
      <c r="CT1803" t="s">
        <v>427</v>
      </c>
      <c r="CU1803" s="5">
        <v>0</v>
      </c>
      <c r="CV1803" s="5">
        <v>0</v>
      </c>
      <c r="DA1803" s="5"/>
      <c r="DB1803" s="5"/>
      <c r="DF1803">
        <v>1130761706</v>
      </c>
      <c r="DK1803" t="s">
        <v>261</v>
      </c>
      <c r="DL1803" t="s">
        <v>191</v>
      </c>
      <c r="DM1803" t="s">
        <v>1212</v>
      </c>
      <c r="DN1803" t="s">
        <v>1217</v>
      </c>
      <c r="DQ1803" s="6">
        <v>45079</v>
      </c>
      <c r="DR1803" s="5"/>
      <c r="DS1803" s="5">
        <v>45098</v>
      </c>
      <c r="DT1803" s="5"/>
      <c r="DU1803" s="1" t="s">
        <v>1218</v>
      </c>
      <c r="DV1803" t="s">
        <v>1217</v>
      </c>
      <c r="DZ1803" s="11" t="s">
        <v>192</v>
      </c>
      <c r="EA1803" s="11" t="s">
        <v>499</v>
      </c>
      <c r="EB1803" s="5">
        <v>45093</v>
      </c>
      <c r="EC1803" s="5"/>
      <c r="ED1803" s="5"/>
      <c r="EF1803" t="s">
        <v>193</v>
      </c>
      <c r="EI1803" t="s">
        <v>406</v>
      </c>
      <c r="EJ1803" t="s">
        <v>407</v>
      </c>
      <c r="EK1803" t="s">
        <v>663</v>
      </c>
      <c r="EL1803" t="s">
        <v>486</v>
      </c>
      <c r="EN1803">
        <v>0.5</v>
      </c>
      <c r="EO1803">
        <v>0.15</v>
      </c>
      <c r="EP1803">
        <v>0.25</v>
      </c>
      <c r="EQ1803">
        <v>0.1</v>
      </c>
      <c r="ER1803" s="5"/>
      <c r="ES1803" s="5"/>
      <c r="ET1803" s="5"/>
      <c r="EU1803" s="5"/>
      <c r="EX1803" t="s">
        <v>1219</v>
      </c>
      <c r="EY1803" s="5">
        <v>45092</v>
      </c>
      <c r="EZ1803" s="71" t="s">
        <v>452</v>
      </c>
      <c r="FA1803" t="s">
        <v>408</v>
      </c>
    </row>
    <row r="1804" spans="1:157" x14ac:dyDescent="0.3">
      <c r="A1804" t="s">
        <v>205</v>
      </c>
      <c r="B1804">
        <v>1429</v>
      </c>
      <c r="C1804" t="s">
        <v>1389</v>
      </c>
      <c r="D1804">
        <v>215708</v>
      </c>
      <c r="F1804" t="s">
        <v>170</v>
      </c>
      <c r="G1804" t="s">
        <v>195</v>
      </c>
      <c r="H1804" s="13" t="s">
        <v>226</v>
      </c>
      <c r="I1804">
        <v>4000041231</v>
      </c>
      <c r="J1804" s="13"/>
      <c r="L1804" t="s">
        <v>337</v>
      </c>
      <c r="M1804" t="s">
        <v>173</v>
      </c>
      <c r="N1804" t="s">
        <v>208</v>
      </c>
      <c r="O1804" t="s">
        <v>175</v>
      </c>
      <c r="P1804" t="s">
        <v>176</v>
      </c>
      <c r="Q1804">
        <v>1000704896</v>
      </c>
      <c r="R1804">
        <v>420</v>
      </c>
      <c r="S1804">
        <v>1200000321</v>
      </c>
      <c r="T1804" t="s">
        <v>201</v>
      </c>
      <c r="U1804">
        <v>3</v>
      </c>
      <c r="W1804" t="s">
        <v>327</v>
      </c>
      <c r="X1804" t="s">
        <v>178</v>
      </c>
      <c r="Y1804" t="s">
        <v>1390</v>
      </c>
      <c r="Z1804" t="s">
        <v>1391</v>
      </c>
      <c r="AD1804" t="s">
        <v>1390</v>
      </c>
      <c r="AE1804" t="s">
        <v>1391</v>
      </c>
      <c r="AQ1804"/>
      <c r="AR1804" s="6">
        <v>45044</v>
      </c>
      <c r="AS1804"/>
      <c r="AV1804" s="5">
        <v>45030</v>
      </c>
      <c r="AW1804"/>
      <c r="AX1804" s="6">
        <v>45071</v>
      </c>
      <c r="BB1804" t="s">
        <v>179</v>
      </c>
      <c r="BD1804" t="s">
        <v>180</v>
      </c>
      <c r="BF1804" t="s">
        <v>1392</v>
      </c>
      <c r="BG1804" s="68" t="s">
        <v>181</v>
      </c>
      <c r="BH1804" s="6">
        <v>45076</v>
      </c>
      <c r="BI1804" s="6">
        <v>45076</v>
      </c>
      <c r="BL1804" t="s">
        <v>182</v>
      </c>
      <c r="BM1804" s="10">
        <v>442010.99986799998</v>
      </c>
      <c r="BN1804" s="10">
        <v>175035.999969</v>
      </c>
      <c r="BO1804" s="10">
        <v>1326032.999604</v>
      </c>
      <c r="BP1804" s="10">
        <v>525107.99990699999</v>
      </c>
      <c r="BQ1804" s="69"/>
      <c r="BR1804" t="s">
        <v>491</v>
      </c>
      <c r="BS1804" s="5">
        <v>44810</v>
      </c>
      <c r="BT1804" s="5">
        <v>44817</v>
      </c>
      <c r="BU1804" s="70"/>
      <c r="BX1804" t="s">
        <v>183</v>
      </c>
      <c r="BY1804" t="s">
        <v>685</v>
      </c>
      <c r="CG1804" t="s">
        <v>715</v>
      </c>
      <c r="CL1804" t="s">
        <v>184</v>
      </c>
      <c r="CM1804" t="s">
        <v>446</v>
      </c>
      <c r="CN1804" t="s">
        <v>447</v>
      </c>
      <c r="CO1804" t="s">
        <v>448</v>
      </c>
      <c r="CP1804" t="s">
        <v>696</v>
      </c>
      <c r="CQ1804" t="s">
        <v>697</v>
      </c>
      <c r="CR1804" t="s">
        <v>698</v>
      </c>
      <c r="CT1804" t="s">
        <v>427</v>
      </c>
      <c r="CU1804" s="5">
        <v>0</v>
      </c>
      <c r="CV1804" s="5">
        <v>0</v>
      </c>
      <c r="DA1804" s="5"/>
      <c r="DB1804" s="5"/>
      <c r="DF1804">
        <v>1131599030</v>
      </c>
      <c r="DK1804" t="s">
        <v>256</v>
      </c>
      <c r="DL1804" t="s">
        <v>191</v>
      </c>
      <c r="DM1804" t="s">
        <v>1389</v>
      </c>
      <c r="DN1804" t="s">
        <v>1393</v>
      </c>
      <c r="DQ1804" s="6">
        <v>45079</v>
      </c>
      <c r="DR1804" s="5"/>
      <c r="DS1804" s="5">
        <v>45098</v>
      </c>
      <c r="DT1804" s="5"/>
      <c r="DU1804" s="1" t="s">
        <v>1394</v>
      </c>
      <c r="DV1804" t="s">
        <v>1393</v>
      </c>
      <c r="DZ1804" s="11" t="s">
        <v>192</v>
      </c>
      <c r="EA1804" s="11" t="s">
        <v>338</v>
      </c>
      <c r="EB1804" s="5">
        <v>45093</v>
      </c>
      <c r="EC1804" s="5"/>
      <c r="ED1804" s="5"/>
      <c r="EF1804" t="s">
        <v>193</v>
      </c>
      <c r="EI1804" t="s">
        <v>406</v>
      </c>
      <c r="EJ1804" t="s">
        <v>407</v>
      </c>
      <c r="EK1804" t="s">
        <v>663</v>
      </c>
      <c r="EL1804" t="s">
        <v>486</v>
      </c>
      <c r="EN1804">
        <v>0.5</v>
      </c>
      <c r="EO1804">
        <v>0.15</v>
      </c>
      <c r="EP1804">
        <v>0.25</v>
      </c>
      <c r="EQ1804">
        <v>0.1</v>
      </c>
      <c r="ER1804" s="5"/>
      <c r="ES1804" s="5"/>
      <c r="ET1804" s="5"/>
      <c r="EU1804" s="5"/>
      <c r="EX1804" t="s">
        <v>1395</v>
      </c>
      <c r="EY1804" s="5">
        <v>45092</v>
      </c>
      <c r="EZ1804" s="71" t="s">
        <v>452</v>
      </c>
      <c r="FA1804" t="s">
        <v>408</v>
      </c>
    </row>
    <row r="1805" spans="1:157" x14ac:dyDescent="0.3">
      <c r="A1805" t="s">
        <v>205</v>
      </c>
      <c r="B1805">
        <v>1430</v>
      </c>
      <c r="C1805" t="s">
        <v>1244</v>
      </c>
      <c r="D1805">
        <v>215716</v>
      </c>
      <c r="F1805" t="s">
        <v>170</v>
      </c>
      <c r="G1805" t="s">
        <v>195</v>
      </c>
      <c r="H1805" s="13" t="s">
        <v>226</v>
      </c>
      <c r="I1805">
        <v>4000041231</v>
      </c>
      <c r="J1805" s="13"/>
      <c r="L1805" t="s">
        <v>337</v>
      </c>
      <c r="M1805" t="s">
        <v>173</v>
      </c>
      <c r="N1805" t="s">
        <v>208</v>
      </c>
      <c r="O1805" t="s">
        <v>175</v>
      </c>
      <c r="P1805" t="s">
        <v>176</v>
      </c>
      <c r="Q1805">
        <v>1000704908</v>
      </c>
      <c r="R1805">
        <v>420</v>
      </c>
      <c r="S1805">
        <v>1200000321</v>
      </c>
      <c r="T1805" t="s">
        <v>201</v>
      </c>
      <c r="U1805">
        <v>3</v>
      </c>
      <c r="W1805" t="s">
        <v>327</v>
      </c>
      <c r="X1805" t="s">
        <v>178</v>
      </c>
      <c r="Y1805" t="s">
        <v>1245</v>
      </c>
      <c r="Z1805" t="s">
        <v>1246</v>
      </c>
      <c r="AD1805" t="s">
        <v>1245</v>
      </c>
      <c r="AE1805" t="s">
        <v>1246</v>
      </c>
      <c r="AQ1805"/>
      <c r="AR1805" s="6">
        <v>45044</v>
      </c>
      <c r="AS1805"/>
      <c r="AV1805" s="5">
        <v>45029</v>
      </c>
      <c r="AW1805"/>
      <c r="AX1805" s="6">
        <v>45070</v>
      </c>
      <c r="BB1805" t="s">
        <v>179</v>
      </c>
      <c r="BD1805" t="s">
        <v>180</v>
      </c>
      <c r="BF1805" t="s">
        <v>1247</v>
      </c>
      <c r="BG1805" s="68" t="s">
        <v>181</v>
      </c>
      <c r="BH1805" s="6">
        <v>45076</v>
      </c>
      <c r="BI1805" s="6">
        <v>45076</v>
      </c>
      <c r="BL1805" t="s">
        <v>182</v>
      </c>
      <c r="BM1805" s="10">
        <v>442010.99986799998</v>
      </c>
      <c r="BN1805" s="10">
        <v>175035.999969</v>
      </c>
      <c r="BO1805" s="10">
        <v>1326032.999604</v>
      </c>
      <c r="BP1805" s="10">
        <v>525107.99990699999</v>
      </c>
      <c r="BQ1805" s="69"/>
      <c r="BR1805" t="s">
        <v>491</v>
      </c>
      <c r="BS1805" s="5">
        <v>44810</v>
      </c>
      <c r="BT1805" s="5">
        <v>44817</v>
      </c>
      <c r="BU1805" s="70"/>
      <c r="BX1805" t="s">
        <v>183</v>
      </c>
      <c r="BY1805" t="s">
        <v>677</v>
      </c>
      <c r="CG1805" t="s">
        <v>715</v>
      </c>
      <c r="CL1805" t="s">
        <v>184</v>
      </c>
      <c r="CM1805" t="s">
        <v>446</v>
      </c>
      <c r="CN1805" t="s">
        <v>447</v>
      </c>
      <c r="CO1805" t="s">
        <v>448</v>
      </c>
      <c r="CP1805" t="s">
        <v>696</v>
      </c>
      <c r="CQ1805" t="s">
        <v>697</v>
      </c>
      <c r="CR1805" t="s">
        <v>698</v>
      </c>
      <c r="CT1805" t="s">
        <v>427</v>
      </c>
      <c r="CU1805" s="5">
        <v>0</v>
      </c>
      <c r="CV1805" s="5">
        <v>0</v>
      </c>
      <c r="DA1805" s="5"/>
      <c r="DB1805" s="5"/>
      <c r="DF1805">
        <v>1131599083</v>
      </c>
      <c r="DK1805" t="s">
        <v>256</v>
      </c>
      <c r="DL1805" t="s">
        <v>191</v>
      </c>
      <c r="DM1805" t="s">
        <v>1244</v>
      </c>
      <c r="DN1805" t="s">
        <v>1248</v>
      </c>
      <c r="DQ1805" s="6">
        <v>45079</v>
      </c>
      <c r="DR1805" s="5"/>
      <c r="DS1805" s="5">
        <v>45098</v>
      </c>
      <c r="DT1805" s="5"/>
      <c r="DU1805" s="1" t="s">
        <v>1249</v>
      </c>
      <c r="DV1805" t="s">
        <v>1248</v>
      </c>
      <c r="DZ1805" s="11" t="s">
        <v>192</v>
      </c>
      <c r="EA1805" s="11" t="s">
        <v>338</v>
      </c>
      <c r="EB1805" s="5">
        <v>45093</v>
      </c>
      <c r="EC1805" s="5"/>
      <c r="ED1805" s="5"/>
      <c r="EF1805" t="s">
        <v>193</v>
      </c>
      <c r="EI1805" t="s">
        <v>1250</v>
      </c>
      <c r="EJ1805" t="s">
        <v>1251</v>
      </c>
      <c r="EK1805" t="s">
        <v>663</v>
      </c>
      <c r="EL1805" t="s">
        <v>486</v>
      </c>
      <c r="EN1805">
        <v>0.5</v>
      </c>
      <c r="EO1805">
        <v>0.15</v>
      </c>
      <c r="EP1805">
        <v>0.25</v>
      </c>
      <c r="EQ1805">
        <v>0.1</v>
      </c>
      <c r="ER1805" s="5"/>
      <c r="ES1805" s="5"/>
      <c r="ET1805" s="5"/>
      <c r="EU1805" s="5"/>
      <c r="EX1805" t="s">
        <v>1252</v>
      </c>
      <c r="EY1805" s="5">
        <v>45092</v>
      </c>
      <c r="EZ1805" s="71" t="s">
        <v>452</v>
      </c>
      <c r="FA1805" t="s">
        <v>404</v>
      </c>
    </row>
    <row r="1806" spans="1:157" x14ac:dyDescent="0.3">
      <c r="A1806" t="s">
        <v>205</v>
      </c>
      <c r="B1806">
        <v>1431</v>
      </c>
      <c r="C1806" t="s">
        <v>1375</v>
      </c>
      <c r="D1806">
        <v>215718</v>
      </c>
      <c r="F1806" t="s">
        <v>170</v>
      </c>
      <c r="G1806" t="s">
        <v>195</v>
      </c>
      <c r="H1806" s="13" t="s">
        <v>226</v>
      </c>
      <c r="I1806">
        <v>4000041231</v>
      </c>
      <c r="J1806" s="13"/>
      <c r="L1806" t="s">
        <v>337</v>
      </c>
      <c r="M1806" t="s">
        <v>173</v>
      </c>
      <c r="N1806" t="s">
        <v>208</v>
      </c>
      <c r="O1806" t="s">
        <v>175</v>
      </c>
      <c r="P1806" t="s">
        <v>176</v>
      </c>
      <c r="Q1806">
        <v>1000704911</v>
      </c>
      <c r="R1806">
        <v>420</v>
      </c>
      <c r="S1806">
        <v>1200000321</v>
      </c>
      <c r="T1806" t="s">
        <v>201</v>
      </c>
      <c r="U1806">
        <v>3</v>
      </c>
      <c r="W1806" t="s">
        <v>327</v>
      </c>
      <c r="X1806" t="s">
        <v>178</v>
      </c>
      <c r="Y1806" t="s">
        <v>1376</v>
      </c>
      <c r="Z1806" t="s">
        <v>1377</v>
      </c>
      <c r="AD1806" t="s">
        <v>1376</v>
      </c>
      <c r="AE1806" t="s">
        <v>1377</v>
      </c>
      <c r="AQ1806"/>
      <c r="AR1806" s="6">
        <v>45044</v>
      </c>
      <c r="AS1806"/>
      <c r="AV1806" s="5">
        <v>45034</v>
      </c>
      <c r="AW1806"/>
      <c r="AX1806" s="6">
        <v>45070</v>
      </c>
      <c r="BB1806" t="s">
        <v>179</v>
      </c>
      <c r="BD1806" t="s">
        <v>180</v>
      </c>
      <c r="BF1806" t="s">
        <v>1378</v>
      </c>
      <c r="BG1806" s="68" t="s">
        <v>181</v>
      </c>
      <c r="BH1806" s="6">
        <v>45076</v>
      </c>
      <c r="BI1806" s="6">
        <v>45076</v>
      </c>
      <c r="BL1806" t="s">
        <v>182</v>
      </c>
      <c r="BM1806" s="10">
        <v>442010.99986799998</v>
      </c>
      <c r="BN1806" s="10">
        <v>175035.999969</v>
      </c>
      <c r="BO1806" s="10">
        <v>1326032.999604</v>
      </c>
      <c r="BP1806" s="10">
        <v>525107.99990699999</v>
      </c>
      <c r="BQ1806" s="69"/>
      <c r="BR1806" t="s">
        <v>491</v>
      </c>
      <c r="BS1806" s="5">
        <v>44810</v>
      </c>
      <c r="BT1806" s="5">
        <v>44817</v>
      </c>
      <c r="BU1806" s="70"/>
      <c r="BX1806" t="s">
        <v>183</v>
      </c>
      <c r="BY1806" t="s">
        <v>690</v>
      </c>
      <c r="CG1806" t="s">
        <v>715</v>
      </c>
      <c r="CL1806" t="s">
        <v>184</v>
      </c>
      <c r="CM1806" t="s">
        <v>185</v>
      </c>
      <c r="CN1806" t="s">
        <v>186</v>
      </c>
      <c r="CO1806" t="s">
        <v>187</v>
      </c>
      <c r="CP1806" t="s">
        <v>696</v>
      </c>
      <c r="CQ1806" t="s">
        <v>697</v>
      </c>
      <c r="CR1806" t="s">
        <v>698</v>
      </c>
      <c r="CT1806" t="s">
        <v>427</v>
      </c>
      <c r="CU1806" s="5">
        <v>0</v>
      </c>
      <c r="CV1806" s="5">
        <v>0</v>
      </c>
      <c r="DA1806" s="5"/>
      <c r="DB1806" s="5"/>
      <c r="DF1806">
        <v>1131599097</v>
      </c>
      <c r="DL1806" t="s">
        <v>191</v>
      </c>
      <c r="DM1806" t="s">
        <v>1375</v>
      </c>
      <c r="DN1806" t="s">
        <v>1379</v>
      </c>
      <c r="DQ1806" s="6">
        <v>45078</v>
      </c>
      <c r="DR1806" s="5"/>
      <c r="DS1806" s="5">
        <v>45098</v>
      </c>
      <c r="DT1806" s="5"/>
      <c r="DU1806" s="1" t="s">
        <v>1380</v>
      </c>
      <c r="DV1806" t="s">
        <v>1379</v>
      </c>
      <c r="DZ1806" s="11" t="s">
        <v>192</v>
      </c>
      <c r="EA1806" s="11" t="s">
        <v>338</v>
      </c>
      <c r="EB1806" s="5">
        <v>45093</v>
      </c>
      <c r="EC1806" s="5"/>
      <c r="ED1806" s="5"/>
      <c r="EF1806" t="s">
        <v>193</v>
      </c>
      <c r="EI1806" t="s">
        <v>1250</v>
      </c>
      <c r="EJ1806" t="s">
        <v>1251</v>
      </c>
      <c r="EK1806" t="s">
        <v>663</v>
      </c>
      <c r="EL1806" t="s">
        <v>486</v>
      </c>
      <c r="EN1806">
        <v>0.5</v>
      </c>
      <c r="EO1806">
        <v>0.15</v>
      </c>
      <c r="EP1806">
        <v>0.25</v>
      </c>
      <c r="EQ1806">
        <v>0.1</v>
      </c>
      <c r="ER1806" s="5"/>
      <c r="ES1806" s="5"/>
      <c r="ET1806" s="5"/>
      <c r="EU1806" s="5"/>
      <c r="EX1806" t="s">
        <v>1381</v>
      </c>
      <c r="EY1806" s="5">
        <v>45092</v>
      </c>
      <c r="EZ1806" s="71" t="s">
        <v>428</v>
      </c>
      <c r="FA1806" t="s">
        <v>404</v>
      </c>
    </row>
    <row r="1807" spans="1:157" x14ac:dyDescent="0.3">
      <c r="A1807" t="s">
        <v>205</v>
      </c>
      <c r="B1807">
        <v>1432</v>
      </c>
      <c r="C1807" t="s">
        <v>1382</v>
      </c>
      <c r="D1807">
        <v>215723</v>
      </c>
      <c r="F1807" t="s">
        <v>170</v>
      </c>
      <c r="G1807" t="s">
        <v>195</v>
      </c>
      <c r="H1807" s="13" t="s">
        <v>226</v>
      </c>
      <c r="I1807">
        <v>4000041231</v>
      </c>
      <c r="J1807" s="13"/>
      <c r="L1807" t="s">
        <v>497</v>
      </c>
      <c r="M1807" t="s">
        <v>173</v>
      </c>
      <c r="N1807" t="s">
        <v>208</v>
      </c>
      <c r="O1807" t="s">
        <v>175</v>
      </c>
      <c r="P1807" t="s">
        <v>176</v>
      </c>
      <c r="Q1807">
        <v>1000704917</v>
      </c>
      <c r="R1807">
        <v>420</v>
      </c>
      <c r="S1807">
        <v>1200000321</v>
      </c>
      <c r="T1807" t="s">
        <v>201</v>
      </c>
      <c r="U1807">
        <v>3</v>
      </c>
      <c r="W1807" t="s">
        <v>327</v>
      </c>
      <c r="X1807" t="s">
        <v>178</v>
      </c>
      <c r="Y1807" t="s">
        <v>1383</v>
      </c>
      <c r="Z1807" t="s">
        <v>1384</v>
      </c>
      <c r="AD1807" t="s">
        <v>1383</v>
      </c>
      <c r="AE1807" t="s">
        <v>1384</v>
      </c>
      <c r="AQ1807"/>
      <c r="AR1807" s="6">
        <v>45044</v>
      </c>
      <c r="AS1807"/>
      <c r="AV1807" s="5">
        <v>45030</v>
      </c>
      <c r="AW1807"/>
      <c r="AX1807" s="6">
        <v>45062</v>
      </c>
      <c r="BB1807" t="s">
        <v>179</v>
      </c>
      <c r="BD1807" t="s">
        <v>180</v>
      </c>
      <c r="BF1807" t="s">
        <v>1385</v>
      </c>
      <c r="BG1807" s="68" t="s">
        <v>181</v>
      </c>
      <c r="BH1807" s="6">
        <v>45076</v>
      </c>
      <c r="BI1807" s="6">
        <v>45076</v>
      </c>
      <c r="BL1807" t="s">
        <v>182</v>
      </c>
      <c r="BM1807" s="10">
        <v>442010.99986799998</v>
      </c>
      <c r="BN1807" s="10">
        <v>175035.999969</v>
      </c>
      <c r="BO1807" s="10">
        <v>1326032.999604</v>
      </c>
      <c r="BP1807" s="10">
        <v>525107.99990699999</v>
      </c>
      <c r="BQ1807" s="69"/>
      <c r="BR1807" t="s">
        <v>491</v>
      </c>
      <c r="BS1807" s="5">
        <v>44810</v>
      </c>
      <c r="BT1807" s="5">
        <v>44817</v>
      </c>
      <c r="BU1807" s="70"/>
      <c r="BX1807" t="s">
        <v>183</v>
      </c>
      <c r="BY1807" t="s">
        <v>685</v>
      </c>
      <c r="CG1807" t="s">
        <v>1216</v>
      </c>
      <c r="CL1807" t="s">
        <v>184</v>
      </c>
      <c r="CM1807" t="s">
        <v>185</v>
      </c>
      <c r="CN1807" t="s">
        <v>186</v>
      </c>
      <c r="CO1807" t="s">
        <v>187</v>
      </c>
      <c r="CP1807" t="s">
        <v>696</v>
      </c>
      <c r="CQ1807" t="s">
        <v>697</v>
      </c>
      <c r="CR1807" t="s">
        <v>698</v>
      </c>
      <c r="CT1807" t="s">
        <v>427</v>
      </c>
      <c r="CU1807" s="5">
        <v>0</v>
      </c>
      <c r="CV1807" s="5">
        <v>0</v>
      </c>
      <c r="DA1807" s="5"/>
      <c r="DB1807" s="5"/>
      <c r="DF1807">
        <v>1131599142</v>
      </c>
      <c r="DK1807" t="s">
        <v>256</v>
      </c>
      <c r="DL1807" t="s">
        <v>191</v>
      </c>
      <c r="DM1807" t="s">
        <v>1382</v>
      </c>
      <c r="DN1807" t="s">
        <v>1386</v>
      </c>
      <c r="DQ1807" s="6">
        <v>45078</v>
      </c>
      <c r="DR1807" s="5"/>
      <c r="DS1807" s="5">
        <v>45098</v>
      </c>
      <c r="DT1807" s="5"/>
      <c r="DU1807" s="1" t="s">
        <v>1387</v>
      </c>
      <c r="DV1807" t="s">
        <v>1386</v>
      </c>
      <c r="DZ1807" s="11" t="s">
        <v>192</v>
      </c>
      <c r="EA1807" s="11" t="s">
        <v>499</v>
      </c>
      <c r="EB1807" s="5">
        <v>45093</v>
      </c>
      <c r="EC1807" s="5"/>
      <c r="ED1807" s="5"/>
      <c r="EF1807" t="s">
        <v>193</v>
      </c>
      <c r="EI1807" t="s">
        <v>406</v>
      </c>
      <c r="EJ1807" t="s">
        <v>407</v>
      </c>
      <c r="EK1807" t="s">
        <v>663</v>
      </c>
      <c r="EL1807" t="s">
        <v>486</v>
      </c>
      <c r="EN1807">
        <v>0.5</v>
      </c>
      <c r="EO1807">
        <v>0.15</v>
      </c>
      <c r="EP1807">
        <v>0.25</v>
      </c>
      <c r="EQ1807">
        <v>0.1</v>
      </c>
      <c r="ER1807" s="5"/>
      <c r="ES1807" s="5"/>
      <c r="ET1807" s="5"/>
      <c r="EU1807" s="5"/>
      <c r="EX1807" t="s">
        <v>1388</v>
      </c>
      <c r="EY1807" s="5">
        <v>45092</v>
      </c>
      <c r="EZ1807" s="71" t="s">
        <v>452</v>
      </c>
      <c r="FA1807" t="s">
        <v>408</v>
      </c>
    </row>
    <row r="1808" spans="1:157" x14ac:dyDescent="0.3">
      <c r="A1808" t="s">
        <v>205</v>
      </c>
      <c r="B1808">
        <v>1433</v>
      </c>
      <c r="C1808" t="s">
        <v>1367</v>
      </c>
      <c r="D1808">
        <v>215724</v>
      </c>
      <c r="F1808" t="s">
        <v>170</v>
      </c>
      <c r="G1808" t="s">
        <v>195</v>
      </c>
      <c r="H1808" s="13" t="s">
        <v>226</v>
      </c>
      <c r="I1808">
        <v>4000041231</v>
      </c>
      <c r="J1808" s="13"/>
      <c r="L1808" t="s">
        <v>337</v>
      </c>
      <c r="M1808" t="s">
        <v>173</v>
      </c>
      <c r="N1808" t="s">
        <v>208</v>
      </c>
      <c r="O1808" t="s">
        <v>175</v>
      </c>
      <c r="P1808" t="s">
        <v>176</v>
      </c>
      <c r="Q1808">
        <v>1000704918</v>
      </c>
      <c r="R1808">
        <v>420</v>
      </c>
      <c r="S1808">
        <v>1200000321</v>
      </c>
      <c r="T1808" t="s">
        <v>201</v>
      </c>
      <c r="U1808">
        <v>3</v>
      </c>
      <c r="W1808" t="s">
        <v>327</v>
      </c>
      <c r="X1808" t="s">
        <v>178</v>
      </c>
      <c r="Y1808" t="s">
        <v>1368</v>
      </c>
      <c r="Z1808" t="s">
        <v>1369</v>
      </c>
      <c r="AD1808" t="s">
        <v>1368</v>
      </c>
      <c r="AE1808" t="s">
        <v>1369</v>
      </c>
      <c r="AQ1808"/>
      <c r="AR1808" s="6">
        <v>45044</v>
      </c>
      <c r="AS1808"/>
      <c r="AV1808" s="5">
        <v>45034</v>
      </c>
      <c r="AW1808"/>
      <c r="AX1808" s="6">
        <v>45071</v>
      </c>
      <c r="BB1808" t="s">
        <v>179</v>
      </c>
      <c r="BD1808" t="s">
        <v>180</v>
      </c>
      <c r="BF1808" t="s">
        <v>1370</v>
      </c>
      <c r="BG1808" s="68" t="s">
        <v>181</v>
      </c>
      <c r="BH1808" s="6">
        <v>45076</v>
      </c>
      <c r="BI1808" s="6">
        <v>45076</v>
      </c>
      <c r="BL1808" t="s">
        <v>182</v>
      </c>
      <c r="BM1808" s="10">
        <v>442010.99986799998</v>
      </c>
      <c r="BN1808" s="10">
        <v>175035.999969</v>
      </c>
      <c r="BO1808" s="10">
        <v>1326032.999604</v>
      </c>
      <c r="BP1808" s="10">
        <v>525107.99990699999</v>
      </c>
      <c r="BQ1808" s="69"/>
      <c r="BR1808" t="s">
        <v>491</v>
      </c>
      <c r="BS1808" s="5">
        <v>44810</v>
      </c>
      <c r="BT1808" s="5">
        <v>44817</v>
      </c>
      <c r="BU1808" s="70"/>
      <c r="BX1808" t="s">
        <v>183</v>
      </c>
      <c r="BY1808" t="s">
        <v>690</v>
      </c>
      <c r="CG1808" t="s">
        <v>715</v>
      </c>
      <c r="CL1808" t="s">
        <v>184</v>
      </c>
      <c r="CM1808" t="s">
        <v>185</v>
      </c>
      <c r="CN1808" t="s">
        <v>186</v>
      </c>
      <c r="CO1808" t="s">
        <v>187</v>
      </c>
      <c r="CP1808" t="s">
        <v>696</v>
      </c>
      <c r="CQ1808" t="s">
        <v>697</v>
      </c>
      <c r="CR1808" t="s">
        <v>698</v>
      </c>
      <c r="CT1808" t="s">
        <v>427</v>
      </c>
      <c r="CU1808" s="5">
        <v>0</v>
      </c>
      <c r="CV1808" s="5">
        <v>0</v>
      </c>
      <c r="DA1808" s="5"/>
      <c r="DB1808" s="5"/>
      <c r="DF1808">
        <v>1131599153</v>
      </c>
      <c r="DK1808" t="s">
        <v>256</v>
      </c>
      <c r="DL1808" t="s">
        <v>191</v>
      </c>
      <c r="DM1808" t="s">
        <v>1367</v>
      </c>
      <c r="DN1808" t="s">
        <v>1371</v>
      </c>
      <c r="DQ1808" s="6">
        <v>45078</v>
      </c>
      <c r="DR1808" s="5"/>
      <c r="DS1808" s="5">
        <v>45098</v>
      </c>
      <c r="DT1808" s="5"/>
      <c r="DU1808" s="1" t="s">
        <v>1372</v>
      </c>
      <c r="DV1808" t="s">
        <v>1371</v>
      </c>
      <c r="DZ1808" s="11" t="s">
        <v>192</v>
      </c>
      <c r="EA1808" s="11" t="s">
        <v>338</v>
      </c>
      <c r="EB1808" s="5">
        <v>45093</v>
      </c>
      <c r="EC1808" s="5"/>
      <c r="ED1808" s="5"/>
      <c r="EF1808" t="s">
        <v>193</v>
      </c>
      <c r="EI1808" t="s">
        <v>1250</v>
      </c>
      <c r="EJ1808" t="s">
        <v>1251</v>
      </c>
      <c r="EK1808" t="s">
        <v>663</v>
      </c>
      <c r="EL1808" t="s">
        <v>486</v>
      </c>
      <c r="EN1808">
        <v>0.5</v>
      </c>
      <c r="EO1808">
        <v>0.15</v>
      </c>
      <c r="EP1808">
        <v>0.25</v>
      </c>
      <c r="EQ1808">
        <v>0.1</v>
      </c>
      <c r="ER1808" s="5"/>
      <c r="ES1808" s="5"/>
      <c r="ET1808" s="5"/>
      <c r="EU1808" s="5"/>
      <c r="EX1808" t="s">
        <v>1373</v>
      </c>
      <c r="EY1808" s="5">
        <v>45092</v>
      </c>
      <c r="EZ1808" s="71" t="s">
        <v>452</v>
      </c>
      <c r="FA1808" t="s">
        <v>404</v>
      </c>
    </row>
    <row r="1809" spans="1:157" x14ac:dyDescent="0.3">
      <c r="A1809" t="s">
        <v>205</v>
      </c>
      <c r="B1809">
        <v>1435</v>
      </c>
      <c r="C1809" t="s">
        <v>1396</v>
      </c>
      <c r="D1809">
        <v>215775</v>
      </c>
      <c r="F1809" t="s">
        <v>170</v>
      </c>
      <c r="G1809" t="s">
        <v>195</v>
      </c>
      <c r="H1809" s="13" t="s">
        <v>226</v>
      </c>
      <c r="I1809">
        <v>4000041231</v>
      </c>
      <c r="J1809" s="13"/>
      <c r="L1809" t="s">
        <v>337</v>
      </c>
      <c r="M1809" t="s">
        <v>173</v>
      </c>
      <c r="N1809" t="s">
        <v>208</v>
      </c>
      <c r="O1809" t="s">
        <v>175</v>
      </c>
      <c r="P1809" t="s">
        <v>176</v>
      </c>
      <c r="Q1809">
        <v>1000704975</v>
      </c>
      <c r="R1809">
        <v>420</v>
      </c>
      <c r="S1809">
        <v>1200000321</v>
      </c>
      <c r="T1809" t="s">
        <v>201</v>
      </c>
      <c r="U1809">
        <v>3</v>
      </c>
      <c r="W1809" t="s">
        <v>327</v>
      </c>
      <c r="X1809" t="s">
        <v>178</v>
      </c>
      <c r="Y1809" t="s">
        <v>1397</v>
      </c>
      <c r="Z1809" t="s">
        <v>1398</v>
      </c>
      <c r="AD1809" t="s">
        <v>1397</v>
      </c>
      <c r="AE1809" t="s">
        <v>1398</v>
      </c>
      <c r="AQ1809"/>
      <c r="AR1809" s="6">
        <v>45044</v>
      </c>
      <c r="AS1809"/>
      <c r="AV1809" s="5">
        <v>45030</v>
      </c>
      <c r="AW1809"/>
      <c r="AX1809" s="6">
        <v>45070</v>
      </c>
      <c r="BB1809" t="s">
        <v>179</v>
      </c>
      <c r="BD1809" t="s">
        <v>180</v>
      </c>
      <c r="BF1809" t="s">
        <v>1399</v>
      </c>
      <c r="BG1809" s="68" t="s">
        <v>181</v>
      </c>
      <c r="BH1809" s="6">
        <v>45076</v>
      </c>
      <c r="BI1809" s="6">
        <v>45076</v>
      </c>
      <c r="BL1809" t="s">
        <v>182</v>
      </c>
      <c r="BM1809" s="10">
        <v>442010.99986799998</v>
      </c>
      <c r="BN1809" s="10">
        <v>175035.999969</v>
      </c>
      <c r="BO1809" s="10">
        <v>1326032.999604</v>
      </c>
      <c r="BP1809" s="10">
        <v>525107.99990699999</v>
      </c>
      <c r="BQ1809" s="69"/>
      <c r="BR1809" t="s">
        <v>491</v>
      </c>
      <c r="BS1809" s="5">
        <v>44810</v>
      </c>
      <c r="BT1809" s="5">
        <v>44817</v>
      </c>
      <c r="BU1809" s="70"/>
      <c r="BX1809" t="s">
        <v>183</v>
      </c>
      <c r="BY1809" t="s">
        <v>685</v>
      </c>
      <c r="CG1809" t="s">
        <v>715</v>
      </c>
      <c r="CL1809" t="s">
        <v>184</v>
      </c>
      <c r="CM1809" t="s">
        <v>185</v>
      </c>
      <c r="CN1809" t="s">
        <v>186</v>
      </c>
      <c r="CO1809" t="s">
        <v>187</v>
      </c>
      <c r="CP1809" t="s">
        <v>696</v>
      </c>
      <c r="CQ1809" t="s">
        <v>697</v>
      </c>
      <c r="CR1809" t="s">
        <v>698</v>
      </c>
      <c r="CT1809" t="s">
        <v>427</v>
      </c>
      <c r="CU1809" s="5">
        <v>0</v>
      </c>
      <c r="CV1809" s="5">
        <v>0</v>
      </c>
      <c r="DA1809" s="5"/>
      <c r="DB1809" s="5"/>
      <c r="DF1809">
        <v>1131599419</v>
      </c>
      <c r="DK1809" t="s">
        <v>256</v>
      </c>
      <c r="DL1809" t="s">
        <v>191</v>
      </c>
      <c r="DM1809" t="s">
        <v>1396</v>
      </c>
      <c r="DN1809" t="s">
        <v>1400</v>
      </c>
      <c r="DQ1809" s="6">
        <v>45078</v>
      </c>
      <c r="DR1809" s="5"/>
      <c r="DS1809" s="5">
        <v>45098</v>
      </c>
      <c r="DT1809" s="5"/>
      <c r="DU1809" s="1" t="s">
        <v>1401</v>
      </c>
      <c r="DV1809" t="s">
        <v>1400</v>
      </c>
      <c r="DZ1809" s="11" t="s">
        <v>192</v>
      </c>
      <c r="EA1809" s="11" t="s">
        <v>338</v>
      </c>
      <c r="EB1809" s="5">
        <v>45093</v>
      </c>
      <c r="EC1809" s="5"/>
      <c r="ED1809" s="5"/>
      <c r="EF1809" t="s">
        <v>193</v>
      </c>
      <c r="EI1809" t="s">
        <v>406</v>
      </c>
      <c r="EJ1809" t="s">
        <v>407</v>
      </c>
      <c r="EK1809" t="s">
        <v>663</v>
      </c>
      <c r="EL1809" t="s">
        <v>486</v>
      </c>
      <c r="EN1809">
        <v>0.5</v>
      </c>
      <c r="EO1809">
        <v>0.15</v>
      </c>
      <c r="EP1809">
        <v>0.25</v>
      </c>
      <c r="EQ1809">
        <v>0.1</v>
      </c>
      <c r="ER1809" s="5"/>
      <c r="ES1809" s="5"/>
      <c r="ET1809" s="5"/>
      <c r="EU1809" s="5"/>
      <c r="EX1809" t="s">
        <v>1402</v>
      </c>
      <c r="EY1809" s="5">
        <v>45092</v>
      </c>
      <c r="EZ1809" s="71" t="s">
        <v>452</v>
      </c>
      <c r="FA1809" t="s">
        <v>408</v>
      </c>
    </row>
    <row r="1810" spans="1:157" x14ac:dyDescent="0.3">
      <c r="A1810" t="s">
        <v>205</v>
      </c>
      <c r="B1810">
        <v>1438</v>
      </c>
      <c r="C1810" t="s">
        <v>1226</v>
      </c>
      <c r="D1810">
        <v>215814</v>
      </c>
      <c r="F1810" t="s">
        <v>170</v>
      </c>
      <c r="G1810" t="s">
        <v>195</v>
      </c>
      <c r="H1810" s="13" t="s">
        <v>226</v>
      </c>
      <c r="I1810">
        <v>4000041231</v>
      </c>
      <c r="J1810" s="13"/>
      <c r="L1810" t="s">
        <v>337</v>
      </c>
      <c r="M1810" t="s">
        <v>173</v>
      </c>
      <c r="N1810" t="s">
        <v>208</v>
      </c>
      <c r="O1810" t="s">
        <v>175</v>
      </c>
      <c r="P1810" t="s">
        <v>176</v>
      </c>
      <c r="Q1810">
        <v>1000705024</v>
      </c>
      <c r="R1810">
        <v>420</v>
      </c>
      <c r="S1810">
        <v>1200000321</v>
      </c>
      <c r="T1810" t="s">
        <v>201</v>
      </c>
      <c r="U1810">
        <v>3</v>
      </c>
      <c r="W1810" t="s">
        <v>327</v>
      </c>
      <c r="X1810" t="s">
        <v>178</v>
      </c>
      <c r="Y1810" t="s">
        <v>1227</v>
      </c>
      <c r="Z1810" t="s">
        <v>1228</v>
      </c>
      <c r="AD1810" t="s">
        <v>1227</v>
      </c>
      <c r="AE1810" t="s">
        <v>1228</v>
      </c>
      <c r="AQ1810"/>
      <c r="AR1810" s="6">
        <v>44981</v>
      </c>
      <c r="AS1810"/>
      <c r="AV1810" s="5">
        <v>45033</v>
      </c>
      <c r="AW1810"/>
      <c r="AX1810" s="6">
        <v>45070</v>
      </c>
      <c r="BB1810" t="s">
        <v>179</v>
      </c>
      <c r="BD1810" t="s">
        <v>180</v>
      </c>
      <c r="BF1810" t="s">
        <v>1229</v>
      </c>
      <c r="BG1810" s="68" t="s">
        <v>181</v>
      </c>
      <c r="BH1810" s="6">
        <v>45076</v>
      </c>
      <c r="BI1810" s="6">
        <v>45076</v>
      </c>
      <c r="BL1810" t="s">
        <v>182</v>
      </c>
      <c r="BM1810" s="10">
        <v>442010.99986799998</v>
      </c>
      <c r="BN1810" s="10">
        <v>175035.999969</v>
      </c>
      <c r="BO1810" s="10">
        <v>1326032.999604</v>
      </c>
      <c r="BP1810" s="10">
        <v>525107.99990699999</v>
      </c>
      <c r="BQ1810" s="69"/>
      <c r="BR1810" t="s">
        <v>491</v>
      </c>
      <c r="BS1810" s="5">
        <v>44810</v>
      </c>
      <c r="BT1810" s="5">
        <v>44817</v>
      </c>
      <c r="BU1810" s="70"/>
      <c r="BX1810" t="s">
        <v>183</v>
      </c>
      <c r="BY1810" t="s">
        <v>699</v>
      </c>
      <c r="CG1810" t="s">
        <v>1230</v>
      </c>
      <c r="CL1810" t="s">
        <v>184</v>
      </c>
      <c r="CM1810" t="s">
        <v>185</v>
      </c>
      <c r="CN1810" t="s">
        <v>186</v>
      </c>
      <c r="CO1810" t="s">
        <v>187</v>
      </c>
      <c r="CP1810" t="s">
        <v>696</v>
      </c>
      <c r="CQ1810" t="s">
        <v>697</v>
      </c>
      <c r="CR1810" t="s">
        <v>698</v>
      </c>
      <c r="CT1810" t="s">
        <v>427</v>
      </c>
      <c r="CU1810" s="5">
        <v>0</v>
      </c>
      <c r="CV1810" s="5">
        <v>0</v>
      </c>
      <c r="DA1810" s="5"/>
      <c r="DB1810" s="5"/>
      <c r="DF1810">
        <v>1131599538</v>
      </c>
      <c r="DK1810" t="s">
        <v>669</v>
      </c>
      <c r="DL1810" t="s">
        <v>191</v>
      </c>
      <c r="DM1810" t="s">
        <v>1226</v>
      </c>
      <c r="DN1810" t="s">
        <v>1231</v>
      </c>
      <c r="DQ1810" s="6">
        <v>45078</v>
      </c>
      <c r="DR1810" s="5"/>
      <c r="DS1810" s="5">
        <v>45098</v>
      </c>
      <c r="DT1810" s="5"/>
      <c r="DU1810" s="1" t="s">
        <v>1232</v>
      </c>
      <c r="DV1810" t="s">
        <v>1231</v>
      </c>
      <c r="DZ1810" s="11" t="s">
        <v>192</v>
      </c>
      <c r="EA1810" s="11" t="s">
        <v>338</v>
      </c>
      <c r="EB1810" s="5">
        <v>45093</v>
      </c>
      <c r="EC1810" s="5"/>
      <c r="ED1810" s="5"/>
      <c r="EF1810" t="s">
        <v>193</v>
      </c>
      <c r="EI1810" t="s">
        <v>406</v>
      </c>
      <c r="EJ1810" t="s">
        <v>407</v>
      </c>
      <c r="EK1810" t="s">
        <v>663</v>
      </c>
      <c r="EL1810" t="s">
        <v>486</v>
      </c>
      <c r="EN1810">
        <v>0.5</v>
      </c>
      <c r="EO1810">
        <v>0.15</v>
      </c>
      <c r="EP1810">
        <v>0.25</v>
      </c>
      <c r="EQ1810">
        <v>0.1</v>
      </c>
      <c r="ER1810" s="5"/>
      <c r="ES1810" s="5"/>
      <c r="ET1810" s="5"/>
      <c r="EU1810" s="5"/>
      <c r="EX1810" t="s">
        <v>1233</v>
      </c>
      <c r="EY1810" s="5">
        <v>45092</v>
      </c>
      <c r="EZ1810" s="71" t="s">
        <v>452</v>
      </c>
      <c r="FA1810" t="s">
        <v>408</v>
      </c>
    </row>
    <row r="1811" spans="1:157" x14ac:dyDescent="0.3">
      <c r="A1811" t="s">
        <v>205</v>
      </c>
      <c r="B1811">
        <v>1440</v>
      </c>
      <c r="C1811" t="s">
        <v>1360</v>
      </c>
      <c r="D1811">
        <v>215860</v>
      </c>
      <c r="F1811" t="s">
        <v>170</v>
      </c>
      <c r="G1811" t="s">
        <v>195</v>
      </c>
      <c r="H1811" s="13" t="s">
        <v>226</v>
      </c>
      <c r="I1811">
        <v>4000041231</v>
      </c>
      <c r="J1811" s="13"/>
      <c r="L1811" t="s">
        <v>337</v>
      </c>
      <c r="M1811" t="s">
        <v>173</v>
      </c>
      <c r="N1811" t="s">
        <v>208</v>
      </c>
      <c r="O1811" t="s">
        <v>175</v>
      </c>
      <c r="P1811" t="s">
        <v>176</v>
      </c>
      <c r="Q1811">
        <v>1000705075</v>
      </c>
      <c r="R1811">
        <v>420</v>
      </c>
      <c r="S1811">
        <v>1200000321</v>
      </c>
      <c r="T1811" t="s">
        <v>201</v>
      </c>
      <c r="U1811">
        <v>3</v>
      </c>
      <c r="W1811" t="s">
        <v>327</v>
      </c>
      <c r="X1811" t="s">
        <v>178</v>
      </c>
      <c r="Y1811" t="s">
        <v>1361</v>
      </c>
      <c r="Z1811" t="s">
        <v>1362</v>
      </c>
      <c r="AD1811" t="s">
        <v>1361</v>
      </c>
      <c r="AE1811" t="s">
        <v>1362</v>
      </c>
      <c r="AQ1811"/>
      <c r="AR1811" s="6">
        <v>44960</v>
      </c>
      <c r="AS1811"/>
      <c r="AV1811" s="5">
        <v>45033</v>
      </c>
      <c r="AW1811"/>
      <c r="AX1811" s="6">
        <v>45070</v>
      </c>
      <c r="BB1811" t="s">
        <v>179</v>
      </c>
      <c r="BD1811" t="s">
        <v>180</v>
      </c>
      <c r="BF1811" t="s">
        <v>1363</v>
      </c>
      <c r="BG1811" s="68" t="s">
        <v>181</v>
      </c>
      <c r="BH1811" s="6">
        <v>45076</v>
      </c>
      <c r="BI1811" s="6">
        <v>45076</v>
      </c>
      <c r="BL1811" t="s">
        <v>182</v>
      </c>
      <c r="BM1811" s="10">
        <v>442010.99986799998</v>
      </c>
      <c r="BN1811" s="10">
        <v>175035.999969</v>
      </c>
      <c r="BO1811" s="10">
        <v>1326032.999604</v>
      </c>
      <c r="BP1811" s="10">
        <v>525107.99990699999</v>
      </c>
      <c r="BQ1811" s="69"/>
      <c r="BR1811" t="s">
        <v>491</v>
      </c>
      <c r="BS1811" s="5">
        <v>44810</v>
      </c>
      <c r="BT1811" s="5">
        <v>44817</v>
      </c>
      <c r="BU1811" s="70"/>
      <c r="BX1811" t="s">
        <v>183</v>
      </c>
      <c r="BY1811" t="s">
        <v>699</v>
      </c>
      <c r="CG1811" t="s">
        <v>1230</v>
      </c>
      <c r="CL1811" t="s">
        <v>184</v>
      </c>
      <c r="CM1811" t="s">
        <v>185</v>
      </c>
      <c r="CN1811" t="s">
        <v>186</v>
      </c>
      <c r="CO1811" t="s">
        <v>187</v>
      </c>
      <c r="CP1811" t="s">
        <v>696</v>
      </c>
      <c r="CQ1811" t="s">
        <v>697</v>
      </c>
      <c r="CR1811" t="s">
        <v>698</v>
      </c>
      <c r="CT1811" t="s">
        <v>427</v>
      </c>
      <c r="CU1811" s="5">
        <v>0</v>
      </c>
      <c r="CV1811" s="5">
        <v>0</v>
      </c>
      <c r="DA1811" s="5"/>
      <c r="DB1811" s="5"/>
      <c r="DF1811">
        <v>1131599678</v>
      </c>
      <c r="DK1811" t="s">
        <v>668</v>
      </c>
      <c r="DL1811" t="s">
        <v>191</v>
      </c>
      <c r="DM1811" t="s">
        <v>1360</v>
      </c>
      <c r="DN1811" t="s">
        <v>1364</v>
      </c>
      <c r="DQ1811" s="6">
        <v>45078</v>
      </c>
      <c r="DR1811" s="5"/>
      <c r="DS1811" s="5">
        <v>45098</v>
      </c>
      <c r="DT1811" s="5"/>
      <c r="DU1811" s="1" t="s">
        <v>1365</v>
      </c>
      <c r="DV1811" t="s">
        <v>1364</v>
      </c>
      <c r="DZ1811" s="11" t="s">
        <v>192</v>
      </c>
      <c r="EA1811" s="11" t="s">
        <v>338</v>
      </c>
      <c r="EB1811" s="5">
        <v>45093</v>
      </c>
      <c r="EC1811" s="5"/>
      <c r="ED1811" s="5"/>
      <c r="EF1811" t="s">
        <v>193</v>
      </c>
      <c r="EI1811" t="s">
        <v>406</v>
      </c>
      <c r="EJ1811" t="s">
        <v>407</v>
      </c>
      <c r="EK1811" t="s">
        <v>663</v>
      </c>
      <c r="EL1811" t="s">
        <v>486</v>
      </c>
      <c r="EN1811">
        <v>0.5</v>
      </c>
      <c r="EO1811">
        <v>0.15</v>
      </c>
      <c r="EP1811">
        <v>0.25</v>
      </c>
      <c r="EQ1811">
        <v>0.1</v>
      </c>
      <c r="ER1811" s="5"/>
      <c r="ES1811" s="5"/>
      <c r="ET1811" s="5"/>
      <c r="EU1811" s="5"/>
      <c r="EX1811" t="s">
        <v>1366</v>
      </c>
      <c r="EY1811" s="5">
        <v>45092</v>
      </c>
      <c r="EZ1811" s="71" t="s">
        <v>452</v>
      </c>
      <c r="FA1811" t="s">
        <v>408</v>
      </c>
    </row>
    <row r="1812" spans="1:157" x14ac:dyDescent="0.3">
      <c r="A1812" t="s">
        <v>383</v>
      </c>
      <c r="B1812">
        <v>616</v>
      </c>
      <c r="C1812" t="s">
        <v>1234</v>
      </c>
      <c r="D1812">
        <v>217249</v>
      </c>
      <c r="F1812" t="s">
        <v>170</v>
      </c>
      <c r="G1812" t="s">
        <v>171</v>
      </c>
      <c r="H1812" s="13" t="s">
        <v>384</v>
      </c>
      <c r="I1812">
        <v>4000041240</v>
      </c>
      <c r="J1812" s="13"/>
      <c r="L1812" t="s">
        <v>337</v>
      </c>
      <c r="M1812" t="s">
        <v>173</v>
      </c>
      <c r="N1812" t="s">
        <v>385</v>
      </c>
      <c r="O1812" t="s">
        <v>175</v>
      </c>
      <c r="P1812" t="s">
        <v>176</v>
      </c>
      <c r="Q1812">
        <v>1000711878</v>
      </c>
      <c r="R1812">
        <v>120</v>
      </c>
      <c r="S1812">
        <v>1100001382</v>
      </c>
      <c r="T1812" t="s">
        <v>219</v>
      </c>
      <c r="U1812">
        <v>1</v>
      </c>
      <c r="W1812" t="s">
        <v>328</v>
      </c>
      <c r="X1812" t="s">
        <v>178</v>
      </c>
      <c r="Y1812" t="s">
        <v>1235</v>
      </c>
      <c r="Z1812" t="s">
        <v>1236</v>
      </c>
      <c r="AD1812" t="s">
        <v>1235</v>
      </c>
      <c r="AE1812" t="s">
        <v>1236</v>
      </c>
      <c r="AQ1812"/>
      <c r="AR1812" s="6">
        <v>45037</v>
      </c>
      <c r="AS1812"/>
      <c r="AV1812" s="5">
        <v>44841</v>
      </c>
      <c r="AW1812"/>
      <c r="AX1812" s="6">
        <v>45070</v>
      </c>
      <c r="BB1812" t="s">
        <v>179</v>
      </c>
      <c r="BD1812" t="s">
        <v>180</v>
      </c>
      <c r="BF1812" t="s">
        <v>1237</v>
      </c>
      <c r="BG1812" s="68" t="s">
        <v>181</v>
      </c>
      <c r="BH1812" s="6">
        <v>45076</v>
      </c>
      <c r="BI1812" s="6">
        <v>45076</v>
      </c>
      <c r="BL1812" t="s">
        <v>182</v>
      </c>
      <c r="BM1812" s="10">
        <v>750111.99992600002</v>
      </c>
      <c r="BN1812" s="10">
        <v>297044.35193200002</v>
      </c>
      <c r="BO1812" s="10">
        <v>750111.99992600002</v>
      </c>
      <c r="BP1812" s="10">
        <v>297044.35193200002</v>
      </c>
      <c r="BQ1812" s="69"/>
      <c r="BR1812" t="s">
        <v>420</v>
      </c>
      <c r="BS1812" s="5">
        <v>44844</v>
      </c>
      <c r="BT1812" s="5">
        <v>44846</v>
      </c>
      <c r="BU1812" s="70"/>
      <c r="BX1812" t="s">
        <v>183</v>
      </c>
      <c r="BY1812" t="s">
        <v>413</v>
      </c>
      <c r="CG1812" t="s">
        <v>974</v>
      </c>
      <c r="CL1812" t="s">
        <v>184</v>
      </c>
      <c r="CM1812" t="s">
        <v>243</v>
      </c>
      <c r="CN1812" t="s">
        <v>244</v>
      </c>
      <c r="CO1812" t="s">
        <v>245</v>
      </c>
      <c r="CP1812" t="s">
        <v>1238</v>
      </c>
      <c r="CQ1812" t="s">
        <v>1239</v>
      </c>
      <c r="CR1812" t="s">
        <v>1240</v>
      </c>
      <c r="CT1812" t="s">
        <v>253</v>
      </c>
      <c r="CU1812" s="5">
        <v>44890</v>
      </c>
      <c r="CV1812" s="5">
        <v>44890</v>
      </c>
      <c r="DA1812" s="5"/>
      <c r="DB1812" s="5"/>
      <c r="DF1812">
        <v>1130520429</v>
      </c>
      <c r="DK1812" t="s">
        <v>356</v>
      </c>
      <c r="DL1812" t="s">
        <v>191</v>
      </c>
      <c r="DM1812" t="s">
        <v>1234</v>
      </c>
      <c r="DN1812" t="s">
        <v>1241</v>
      </c>
      <c r="DQ1812" s="6">
        <v>45079</v>
      </c>
      <c r="DR1812" s="5"/>
      <c r="DS1812" s="5">
        <v>45098</v>
      </c>
      <c r="DT1812" s="5"/>
      <c r="DU1812" s="1" t="s">
        <v>1242</v>
      </c>
      <c r="DV1812" t="s">
        <v>1241</v>
      </c>
      <c r="DZ1812" s="11" t="s">
        <v>192</v>
      </c>
      <c r="EA1812" s="11" t="s">
        <v>338</v>
      </c>
      <c r="EB1812" s="5">
        <v>45093</v>
      </c>
      <c r="EC1812" s="5"/>
      <c r="ED1812" s="5"/>
      <c r="EF1812" t="s">
        <v>193</v>
      </c>
      <c r="EI1812" t="s">
        <v>406</v>
      </c>
      <c r="EJ1812" t="s">
        <v>407</v>
      </c>
      <c r="EK1812" t="s">
        <v>663</v>
      </c>
      <c r="EL1812" t="s">
        <v>496</v>
      </c>
      <c r="EN1812">
        <v>0.5</v>
      </c>
      <c r="EO1812">
        <v>0.15</v>
      </c>
      <c r="EP1812">
        <v>0.25</v>
      </c>
      <c r="EQ1812">
        <v>0.1</v>
      </c>
      <c r="ER1812" s="5"/>
      <c r="ES1812" s="5"/>
      <c r="ET1812" s="5"/>
      <c r="EU1812" s="5"/>
      <c r="EV1812" t="s">
        <v>194</v>
      </c>
      <c r="EX1812" t="s">
        <v>1243</v>
      </c>
      <c r="EY1812" s="5">
        <v>44890</v>
      </c>
      <c r="EZ1812" s="71" t="s">
        <v>254</v>
      </c>
      <c r="FA1812" t="s">
        <v>408</v>
      </c>
    </row>
    <row r="1813" spans="1:157" x14ac:dyDescent="0.3">
      <c r="A1813" t="s">
        <v>383</v>
      </c>
      <c r="B1813">
        <v>617</v>
      </c>
      <c r="C1813" t="s">
        <v>1234</v>
      </c>
      <c r="D1813">
        <v>217250</v>
      </c>
      <c r="F1813" t="s">
        <v>170</v>
      </c>
      <c r="G1813" t="s">
        <v>171</v>
      </c>
      <c r="H1813" s="13" t="s">
        <v>386</v>
      </c>
      <c r="I1813">
        <v>4000041240</v>
      </c>
      <c r="J1813" s="13"/>
      <c r="L1813" t="s">
        <v>337</v>
      </c>
      <c r="M1813" t="s">
        <v>173</v>
      </c>
      <c r="N1813" t="s">
        <v>385</v>
      </c>
      <c r="O1813" t="s">
        <v>175</v>
      </c>
      <c r="P1813" t="s">
        <v>176</v>
      </c>
      <c r="Q1813">
        <v>1000711878</v>
      </c>
      <c r="R1813">
        <v>130</v>
      </c>
      <c r="S1813">
        <v>1100001382</v>
      </c>
      <c r="T1813" t="s">
        <v>221</v>
      </c>
      <c r="U1813">
        <v>1</v>
      </c>
      <c r="W1813" t="s">
        <v>328</v>
      </c>
      <c r="X1813" t="s">
        <v>178</v>
      </c>
      <c r="Y1813" t="s">
        <v>1235</v>
      </c>
      <c r="Z1813" t="s">
        <v>1236</v>
      </c>
      <c r="AD1813" t="s">
        <v>1235</v>
      </c>
      <c r="AE1813" t="s">
        <v>1236</v>
      </c>
      <c r="AQ1813"/>
      <c r="AR1813" s="6">
        <v>45037</v>
      </c>
      <c r="AS1813"/>
      <c r="AV1813" s="5">
        <v>44841</v>
      </c>
      <c r="AW1813"/>
      <c r="AX1813" s="6">
        <v>45070</v>
      </c>
      <c r="BB1813" t="s">
        <v>179</v>
      </c>
      <c r="BD1813" t="s">
        <v>180</v>
      </c>
      <c r="BF1813" t="s">
        <v>1237</v>
      </c>
      <c r="BG1813" s="68" t="s">
        <v>181</v>
      </c>
      <c r="BH1813" s="6">
        <v>45076</v>
      </c>
      <c r="BI1813" s="6">
        <v>45076</v>
      </c>
      <c r="BL1813" t="s">
        <v>182</v>
      </c>
      <c r="BM1813" s="10">
        <v>68561.999838000003</v>
      </c>
      <c r="BN1813" s="10">
        <v>27150.552262000001</v>
      </c>
      <c r="BO1813" s="10">
        <v>68561.999838000003</v>
      </c>
      <c r="BP1813" s="10">
        <v>27150.552262000001</v>
      </c>
      <c r="BQ1813" s="69"/>
      <c r="BR1813" t="s">
        <v>459</v>
      </c>
      <c r="BS1813" s="5">
        <v>44875</v>
      </c>
      <c r="BT1813" s="5">
        <v>44880</v>
      </c>
      <c r="BU1813" s="70"/>
      <c r="BX1813" t="s">
        <v>183</v>
      </c>
      <c r="BY1813" t="s">
        <v>413</v>
      </c>
      <c r="CG1813" t="s">
        <v>974</v>
      </c>
      <c r="CL1813" t="s">
        <v>184</v>
      </c>
      <c r="CM1813" t="s">
        <v>243</v>
      </c>
      <c r="CN1813" t="s">
        <v>244</v>
      </c>
      <c r="CO1813" t="s">
        <v>245</v>
      </c>
      <c r="CP1813" t="s">
        <v>1238</v>
      </c>
      <c r="CQ1813" t="s">
        <v>1239</v>
      </c>
      <c r="CR1813" t="s">
        <v>1240</v>
      </c>
      <c r="CT1813" t="s">
        <v>253</v>
      </c>
      <c r="CU1813" s="5">
        <v>44890</v>
      </c>
      <c r="CV1813" s="5">
        <v>44890</v>
      </c>
      <c r="DA1813" s="5"/>
      <c r="DB1813" s="5"/>
      <c r="DF1813">
        <v>1130520429</v>
      </c>
      <c r="DK1813" t="s">
        <v>356</v>
      </c>
      <c r="DL1813" t="s">
        <v>191</v>
      </c>
      <c r="DM1813" t="s">
        <v>1234</v>
      </c>
      <c r="DN1813" t="s">
        <v>1241</v>
      </c>
      <c r="DQ1813" s="6">
        <v>45079</v>
      </c>
      <c r="DR1813" s="5"/>
      <c r="DS1813" s="5">
        <v>45098</v>
      </c>
      <c r="DT1813" s="5"/>
      <c r="DU1813" s="1" t="s">
        <v>1242</v>
      </c>
      <c r="DV1813" t="s">
        <v>1241</v>
      </c>
      <c r="DZ1813" s="11" t="s">
        <v>192</v>
      </c>
      <c r="EA1813" s="11" t="s">
        <v>338</v>
      </c>
      <c r="EB1813" s="5">
        <v>45093</v>
      </c>
      <c r="EC1813" s="5"/>
      <c r="ED1813" s="5"/>
      <c r="EF1813" t="s">
        <v>193</v>
      </c>
      <c r="EI1813" t="s">
        <v>406</v>
      </c>
      <c r="EJ1813" t="s">
        <v>407</v>
      </c>
      <c r="EK1813" t="s">
        <v>663</v>
      </c>
      <c r="EL1813" t="s">
        <v>496</v>
      </c>
      <c r="EN1813">
        <v>0.5</v>
      </c>
      <c r="EO1813">
        <v>0.15</v>
      </c>
      <c r="EP1813">
        <v>0.25</v>
      </c>
      <c r="EQ1813">
        <v>0.1</v>
      </c>
      <c r="ER1813" s="5"/>
      <c r="ES1813" s="5"/>
      <c r="ET1813" s="5"/>
      <c r="EU1813" s="5"/>
      <c r="EV1813" t="s">
        <v>194</v>
      </c>
      <c r="EX1813" t="s">
        <v>1243</v>
      </c>
      <c r="EY1813" s="5">
        <v>44890</v>
      </c>
      <c r="EZ1813" s="71" t="s">
        <v>254</v>
      </c>
      <c r="FA1813" t="s">
        <v>408</v>
      </c>
    </row>
    <row r="1814" spans="1:157" x14ac:dyDescent="0.3">
      <c r="A1814" t="s">
        <v>383</v>
      </c>
      <c r="B1814">
        <v>618</v>
      </c>
      <c r="C1814" t="s">
        <v>1234</v>
      </c>
      <c r="D1814">
        <v>217251</v>
      </c>
      <c r="F1814" t="s">
        <v>170</v>
      </c>
      <c r="G1814" t="s">
        <v>171</v>
      </c>
      <c r="H1814" s="13" t="s">
        <v>387</v>
      </c>
      <c r="I1814">
        <v>4000041240</v>
      </c>
      <c r="J1814" s="13"/>
      <c r="L1814" t="s">
        <v>337</v>
      </c>
      <c r="M1814" t="s">
        <v>173</v>
      </c>
      <c r="N1814" t="s">
        <v>385</v>
      </c>
      <c r="O1814" t="s">
        <v>175</v>
      </c>
      <c r="P1814" t="s">
        <v>176</v>
      </c>
      <c r="Q1814">
        <v>1000711878</v>
      </c>
      <c r="R1814">
        <v>140</v>
      </c>
      <c r="S1814">
        <v>1100000046</v>
      </c>
      <c r="T1814" t="s">
        <v>223</v>
      </c>
      <c r="U1814">
        <v>2</v>
      </c>
      <c r="W1814" t="s">
        <v>328</v>
      </c>
      <c r="X1814" t="s">
        <v>178</v>
      </c>
      <c r="Y1814" t="s">
        <v>1235</v>
      </c>
      <c r="Z1814" t="s">
        <v>1236</v>
      </c>
      <c r="AD1814" t="s">
        <v>1235</v>
      </c>
      <c r="AE1814" t="s">
        <v>1236</v>
      </c>
      <c r="AQ1814"/>
      <c r="AR1814" s="6">
        <v>45037</v>
      </c>
      <c r="AS1814"/>
      <c r="AV1814" s="5">
        <v>44841</v>
      </c>
      <c r="AW1814"/>
      <c r="AX1814" s="6">
        <v>45070</v>
      </c>
      <c r="BB1814" t="s">
        <v>179</v>
      </c>
      <c r="BD1814" t="s">
        <v>180</v>
      </c>
      <c r="BF1814" t="s">
        <v>1237</v>
      </c>
      <c r="BG1814" s="68" t="s">
        <v>181</v>
      </c>
      <c r="BH1814" s="6">
        <v>45076</v>
      </c>
      <c r="BI1814" s="6">
        <v>45076</v>
      </c>
      <c r="BL1814" t="s">
        <v>182</v>
      </c>
      <c r="BM1814" s="10">
        <v>226179.00001799999</v>
      </c>
      <c r="BN1814" s="10">
        <v>89566.884004000007</v>
      </c>
      <c r="BO1814" s="10">
        <v>452358.00003599998</v>
      </c>
      <c r="BP1814" s="10">
        <v>179133.76800800001</v>
      </c>
      <c r="BQ1814" s="69"/>
      <c r="BR1814" t="s">
        <v>430</v>
      </c>
      <c r="BS1814" s="5">
        <v>44881</v>
      </c>
      <c r="BT1814" s="5">
        <v>44886</v>
      </c>
      <c r="BU1814" s="70"/>
      <c r="BX1814" t="s">
        <v>183</v>
      </c>
      <c r="BY1814" t="s">
        <v>413</v>
      </c>
      <c r="CG1814" t="s">
        <v>974</v>
      </c>
      <c r="CL1814" t="s">
        <v>184</v>
      </c>
      <c r="CM1814" t="s">
        <v>243</v>
      </c>
      <c r="CN1814" t="s">
        <v>244</v>
      </c>
      <c r="CO1814" t="s">
        <v>245</v>
      </c>
      <c r="CP1814" t="s">
        <v>1238</v>
      </c>
      <c r="CQ1814" t="s">
        <v>1239</v>
      </c>
      <c r="CR1814" t="s">
        <v>1240</v>
      </c>
      <c r="CT1814" t="s">
        <v>253</v>
      </c>
      <c r="CU1814" s="5">
        <v>44890</v>
      </c>
      <c r="CV1814" s="5">
        <v>44890</v>
      </c>
      <c r="DA1814" s="5"/>
      <c r="DB1814" s="5"/>
      <c r="DF1814">
        <v>1130520429</v>
      </c>
      <c r="DK1814" t="s">
        <v>356</v>
      </c>
      <c r="DL1814" t="s">
        <v>191</v>
      </c>
      <c r="DM1814" t="s">
        <v>1234</v>
      </c>
      <c r="DN1814" t="s">
        <v>1241</v>
      </c>
      <c r="DQ1814" s="6">
        <v>45079</v>
      </c>
      <c r="DR1814" s="5"/>
      <c r="DS1814" s="5">
        <v>45098</v>
      </c>
      <c r="DT1814" s="5"/>
      <c r="DU1814" s="1" t="s">
        <v>1242</v>
      </c>
      <c r="DV1814" t="s">
        <v>1241</v>
      </c>
      <c r="DZ1814" s="11" t="s">
        <v>192</v>
      </c>
      <c r="EA1814" s="11" t="s">
        <v>338</v>
      </c>
      <c r="EB1814" s="5">
        <v>45093</v>
      </c>
      <c r="EC1814" s="5"/>
      <c r="ED1814" s="5"/>
      <c r="EF1814" t="s">
        <v>193</v>
      </c>
      <c r="EI1814" t="s">
        <v>406</v>
      </c>
      <c r="EJ1814" t="s">
        <v>407</v>
      </c>
      <c r="EK1814" t="s">
        <v>663</v>
      </c>
      <c r="EL1814" t="s">
        <v>496</v>
      </c>
      <c r="EN1814">
        <v>0.5</v>
      </c>
      <c r="EO1814">
        <v>0.15</v>
      </c>
      <c r="EP1814">
        <v>0.25</v>
      </c>
      <c r="EQ1814">
        <v>0.1</v>
      </c>
      <c r="ER1814" s="5"/>
      <c r="ES1814" s="5"/>
      <c r="ET1814" s="5"/>
      <c r="EU1814" s="5"/>
      <c r="EV1814" t="s">
        <v>194</v>
      </c>
      <c r="EX1814" t="s">
        <v>1243</v>
      </c>
      <c r="EY1814" s="5">
        <v>44890</v>
      </c>
      <c r="EZ1814" s="71" t="s">
        <v>254</v>
      </c>
      <c r="FA1814" t="s">
        <v>408</v>
      </c>
    </row>
    <row r="1815" spans="1:157" x14ac:dyDescent="0.3">
      <c r="A1815" t="s">
        <v>383</v>
      </c>
      <c r="B1815">
        <v>619</v>
      </c>
      <c r="C1815" t="s">
        <v>1234</v>
      </c>
      <c r="D1815">
        <v>217252</v>
      </c>
      <c r="F1815" t="s">
        <v>170</v>
      </c>
      <c r="G1815" t="s">
        <v>171</v>
      </c>
      <c r="H1815" s="13" t="s">
        <v>388</v>
      </c>
      <c r="I1815">
        <v>4000041240</v>
      </c>
      <c r="J1815" s="13"/>
      <c r="L1815" t="s">
        <v>337</v>
      </c>
      <c r="M1815" t="s">
        <v>173</v>
      </c>
      <c r="N1815" t="s">
        <v>385</v>
      </c>
      <c r="O1815" t="s">
        <v>175</v>
      </c>
      <c r="P1815" t="s">
        <v>176</v>
      </c>
      <c r="Q1815">
        <v>1000711878</v>
      </c>
      <c r="R1815">
        <v>110</v>
      </c>
      <c r="S1815">
        <v>1100000300</v>
      </c>
      <c r="T1815" t="s">
        <v>210</v>
      </c>
      <c r="U1815">
        <v>1</v>
      </c>
      <c r="W1815" t="s">
        <v>328</v>
      </c>
      <c r="X1815" t="s">
        <v>178</v>
      </c>
      <c r="Y1815" t="s">
        <v>1235</v>
      </c>
      <c r="Z1815" t="s">
        <v>1236</v>
      </c>
      <c r="AD1815" t="s">
        <v>1235</v>
      </c>
      <c r="AE1815" t="s">
        <v>1236</v>
      </c>
      <c r="AQ1815"/>
      <c r="AR1815" s="6">
        <v>45037</v>
      </c>
      <c r="AS1815"/>
      <c r="AV1815" s="5">
        <v>44841</v>
      </c>
      <c r="AW1815"/>
      <c r="AX1815" s="6">
        <v>45070</v>
      </c>
      <c r="BB1815" t="s">
        <v>179</v>
      </c>
      <c r="BD1815" t="s">
        <v>180</v>
      </c>
      <c r="BF1815" t="s">
        <v>1237</v>
      </c>
      <c r="BG1815" s="68" t="s">
        <v>181</v>
      </c>
      <c r="BH1815" s="6">
        <v>45076</v>
      </c>
      <c r="BI1815" s="6">
        <v>45076</v>
      </c>
      <c r="BL1815" t="s">
        <v>182</v>
      </c>
      <c r="BM1815" s="10">
        <v>410166</v>
      </c>
      <c r="BN1815" s="10">
        <v>162425.736</v>
      </c>
      <c r="BO1815" s="10">
        <v>410166</v>
      </c>
      <c r="BP1815" s="10">
        <v>162425.736</v>
      </c>
      <c r="BQ1815" s="69"/>
      <c r="BR1815" t="s">
        <v>420</v>
      </c>
      <c r="BS1815" s="5">
        <v>44844</v>
      </c>
      <c r="BT1815" s="5">
        <v>44846</v>
      </c>
      <c r="BU1815" s="70"/>
      <c r="BX1815" t="s">
        <v>183</v>
      </c>
      <c r="BY1815" t="s">
        <v>413</v>
      </c>
      <c r="CG1815" t="s">
        <v>974</v>
      </c>
      <c r="CL1815" t="s">
        <v>184</v>
      </c>
      <c r="CM1815" t="s">
        <v>243</v>
      </c>
      <c r="CN1815" t="s">
        <v>244</v>
      </c>
      <c r="CO1815" t="s">
        <v>245</v>
      </c>
      <c r="CP1815" t="s">
        <v>1238</v>
      </c>
      <c r="CQ1815" t="s">
        <v>1239</v>
      </c>
      <c r="CR1815" t="s">
        <v>1240</v>
      </c>
      <c r="CT1815" t="s">
        <v>253</v>
      </c>
      <c r="CU1815" s="5">
        <v>44890</v>
      </c>
      <c r="CV1815" s="5">
        <v>44890</v>
      </c>
      <c r="DA1815" s="5"/>
      <c r="DB1815" s="5"/>
      <c r="DF1815">
        <v>1130520429</v>
      </c>
      <c r="DK1815" t="s">
        <v>356</v>
      </c>
      <c r="DL1815" t="s">
        <v>191</v>
      </c>
      <c r="DM1815" t="s">
        <v>1234</v>
      </c>
      <c r="DN1815" t="s">
        <v>1241</v>
      </c>
      <c r="DQ1815" s="6">
        <v>45079</v>
      </c>
      <c r="DR1815" s="5"/>
      <c r="DS1815" s="5">
        <v>45098</v>
      </c>
      <c r="DT1815" s="5"/>
      <c r="DU1815" s="1" t="s">
        <v>1242</v>
      </c>
      <c r="DV1815" t="s">
        <v>1241</v>
      </c>
      <c r="DZ1815" s="11" t="s">
        <v>192</v>
      </c>
      <c r="EA1815" s="11" t="s">
        <v>338</v>
      </c>
      <c r="EB1815" s="5">
        <v>45093</v>
      </c>
      <c r="EC1815" s="5"/>
      <c r="ED1815" s="5"/>
      <c r="EF1815" t="s">
        <v>193</v>
      </c>
      <c r="EI1815" t="s">
        <v>406</v>
      </c>
      <c r="EJ1815" t="s">
        <v>407</v>
      </c>
      <c r="EK1815" t="s">
        <v>663</v>
      </c>
      <c r="EL1815" t="s">
        <v>496</v>
      </c>
      <c r="EN1815">
        <v>0.5</v>
      </c>
      <c r="EO1815">
        <v>0.15</v>
      </c>
      <c r="EP1815">
        <v>0.25</v>
      </c>
      <c r="EQ1815">
        <v>0.1</v>
      </c>
      <c r="ER1815" s="5"/>
      <c r="ES1815" s="5"/>
      <c r="ET1815" s="5"/>
      <c r="EU1815" s="5"/>
      <c r="EV1815" t="s">
        <v>194</v>
      </c>
      <c r="EX1815" t="s">
        <v>1243</v>
      </c>
      <c r="EY1815" s="5">
        <v>44890</v>
      </c>
      <c r="EZ1815" s="71" t="s">
        <v>254</v>
      </c>
      <c r="FA1815" t="s">
        <v>408</v>
      </c>
    </row>
    <row r="1816" spans="1:157" x14ac:dyDescent="0.3">
      <c r="A1816" t="s">
        <v>383</v>
      </c>
      <c r="B1816">
        <v>620</v>
      </c>
      <c r="C1816" t="s">
        <v>1234</v>
      </c>
      <c r="D1816">
        <v>217253</v>
      </c>
      <c r="F1816" t="s">
        <v>170</v>
      </c>
      <c r="G1816" t="s">
        <v>171</v>
      </c>
      <c r="H1816" s="13" t="s">
        <v>389</v>
      </c>
      <c r="I1816">
        <v>4000041240</v>
      </c>
      <c r="J1816" s="13"/>
      <c r="L1816" t="s">
        <v>337</v>
      </c>
      <c r="M1816" t="s">
        <v>173</v>
      </c>
      <c r="N1816" t="s">
        <v>385</v>
      </c>
      <c r="O1816" t="s">
        <v>175</v>
      </c>
      <c r="P1816" t="s">
        <v>176</v>
      </c>
      <c r="Q1816">
        <v>1000711878</v>
      </c>
      <c r="R1816">
        <v>180</v>
      </c>
      <c r="S1816">
        <v>1100001340</v>
      </c>
      <c r="T1816" t="s">
        <v>342</v>
      </c>
      <c r="U1816">
        <v>1</v>
      </c>
      <c r="W1816" t="s">
        <v>328</v>
      </c>
      <c r="X1816" t="s">
        <v>178</v>
      </c>
      <c r="Y1816" t="s">
        <v>1235</v>
      </c>
      <c r="Z1816" t="s">
        <v>1236</v>
      </c>
      <c r="AD1816" t="s">
        <v>1235</v>
      </c>
      <c r="AE1816" t="s">
        <v>1236</v>
      </c>
      <c r="AQ1816"/>
      <c r="AR1816" s="6">
        <v>45037</v>
      </c>
      <c r="AS1816"/>
      <c r="AV1816" s="5">
        <v>44841</v>
      </c>
      <c r="AW1816"/>
      <c r="AX1816" s="6">
        <v>45070</v>
      </c>
      <c r="BB1816" t="s">
        <v>179</v>
      </c>
      <c r="BD1816" t="s">
        <v>180</v>
      </c>
      <c r="BF1816" t="s">
        <v>1237</v>
      </c>
      <c r="BG1816" s="68" t="s">
        <v>181</v>
      </c>
      <c r="BH1816" s="6">
        <v>45076</v>
      </c>
      <c r="BI1816" s="6">
        <v>45076</v>
      </c>
      <c r="BL1816" t="s">
        <v>182</v>
      </c>
      <c r="BM1816" s="10">
        <v>34114367.999880001</v>
      </c>
      <c r="BN1816" s="10">
        <v>13509289.72866</v>
      </c>
      <c r="BO1816" s="10">
        <v>34114367.999880001</v>
      </c>
      <c r="BP1816" s="10">
        <v>13509289.72866</v>
      </c>
      <c r="BQ1816" s="69"/>
      <c r="BR1816" t="s">
        <v>420</v>
      </c>
      <c r="BS1816" s="5">
        <v>44844</v>
      </c>
      <c r="BT1816" s="5">
        <v>44846</v>
      </c>
      <c r="BU1816" s="70"/>
      <c r="BX1816" t="s">
        <v>183</v>
      </c>
      <c r="BY1816" t="s">
        <v>413</v>
      </c>
      <c r="CG1816" t="s">
        <v>974</v>
      </c>
      <c r="CL1816" t="s">
        <v>184</v>
      </c>
      <c r="CM1816" t="s">
        <v>243</v>
      </c>
      <c r="CN1816" t="s">
        <v>244</v>
      </c>
      <c r="CO1816" t="s">
        <v>245</v>
      </c>
      <c r="CP1816" t="s">
        <v>1238</v>
      </c>
      <c r="CQ1816" t="s">
        <v>1239</v>
      </c>
      <c r="CR1816" t="s">
        <v>1240</v>
      </c>
      <c r="CT1816" t="s">
        <v>253</v>
      </c>
      <c r="CU1816" s="5">
        <v>44890</v>
      </c>
      <c r="CV1816" s="5">
        <v>44890</v>
      </c>
      <c r="DA1816" s="5"/>
      <c r="DB1816" s="5"/>
      <c r="DF1816">
        <v>1130520429</v>
      </c>
      <c r="DK1816" t="s">
        <v>356</v>
      </c>
      <c r="DL1816" t="s">
        <v>191</v>
      </c>
      <c r="DM1816" t="s">
        <v>1234</v>
      </c>
      <c r="DN1816" t="s">
        <v>1241</v>
      </c>
      <c r="DQ1816" s="6">
        <v>45079</v>
      </c>
      <c r="DR1816" s="5"/>
      <c r="DS1816" s="5">
        <v>45098</v>
      </c>
      <c r="DT1816" s="5"/>
      <c r="DU1816" s="1" t="s">
        <v>1242</v>
      </c>
      <c r="DV1816" t="s">
        <v>1241</v>
      </c>
      <c r="DZ1816" s="11" t="s">
        <v>192</v>
      </c>
      <c r="EA1816" s="11" t="s">
        <v>338</v>
      </c>
      <c r="EB1816" s="5">
        <v>45093</v>
      </c>
      <c r="EC1816" s="5"/>
      <c r="ED1816" s="5"/>
      <c r="EF1816" t="s">
        <v>193</v>
      </c>
      <c r="EI1816" t="s">
        <v>406</v>
      </c>
      <c r="EJ1816" t="s">
        <v>407</v>
      </c>
      <c r="EK1816" t="s">
        <v>663</v>
      </c>
      <c r="EL1816" t="s">
        <v>496</v>
      </c>
      <c r="EN1816">
        <v>0.5</v>
      </c>
      <c r="EO1816">
        <v>0.15</v>
      </c>
      <c r="EP1816">
        <v>0.25</v>
      </c>
      <c r="EQ1816">
        <v>0.1</v>
      </c>
      <c r="ER1816" s="5"/>
      <c r="ES1816" s="5"/>
      <c r="ET1816" s="5"/>
      <c r="EU1816" s="5"/>
      <c r="EV1816" t="s">
        <v>194</v>
      </c>
      <c r="EX1816" t="s">
        <v>1243</v>
      </c>
      <c r="EY1816" s="5">
        <v>44890</v>
      </c>
      <c r="EZ1816" s="71" t="s">
        <v>254</v>
      </c>
      <c r="FA1816" t="s">
        <v>408</v>
      </c>
    </row>
    <row r="1817" spans="1:157" x14ac:dyDescent="0.3">
      <c r="A1817" t="s">
        <v>383</v>
      </c>
      <c r="B1817">
        <v>621</v>
      </c>
      <c r="C1817" t="s">
        <v>1234</v>
      </c>
      <c r="D1817">
        <v>217256</v>
      </c>
      <c r="F1817" t="s">
        <v>170</v>
      </c>
      <c r="G1817" t="s">
        <v>171</v>
      </c>
      <c r="H1817" s="13" t="s">
        <v>390</v>
      </c>
      <c r="I1817">
        <v>4000041240</v>
      </c>
      <c r="J1817" s="13"/>
      <c r="L1817" t="s">
        <v>337</v>
      </c>
      <c r="M1817" t="s">
        <v>173</v>
      </c>
      <c r="N1817" t="s">
        <v>385</v>
      </c>
      <c r="O1817" t="s">
        <v>175</v>
      </c>
      <c r="P1817" t="s">
        <v>176</v>
      </c>
      <c r="Q1817">
        <v>1000711878</v>
      </c>
      <c r="R1817">
        <v>200</v>
      </c>
      <c r="S1817">
        <v>1200000321</v>
      </c>
      <c r="T1817" t="s">
        <v>201</v>
      </c>
      <c r="U1817">
        <v>9</v>
      </c>
      <c r="W1817" t="s">
        <v>328</v>
      </c>
      <c r="X1817" t="s">
        <v>178</v>
      </c>
      <c r="Y1817" t="s">
        <v>1235</v>
      </c>
      <c r="Z1817" t="s">
        <v>1236</v>
      </c>
      <c r="AD1817" t="s">
        <v>1235</v>
      </c>
      <c r="AE1817" t="s">
        <v>1236</v>
      </c>
      <c r="AQ1817"/>
      <c r="AR1817" s="6">
        <v>45037</v>
      </c>
      <c r="AS1817"/>
      <c r="AV1817" s="5">
        <v>44841</v>
      </c>
      <c r="AW1817"/>
      <c r="AX1817" s="6">
        <v>45070</v>
      </c>
      <c r="BB1817" t="s">
        <v>179</v>
      </c>
      <c r="BD1817" t="s">
        <v>180</v>
      </c>
      <c r="BF1817" t="s">
        <v>1237</v>
      </c>
      <c r="BG1817" s="68" t="s">
        <v>181</v>
      </c>
      <c r="BH1817" s="6">
        <v>45076</v>
      </c>
      <c r="BI1817" s="6">
        <v>45076</v>
      </c>
      <c r="BL1817" t="s">
        <v>182</v>
      </c>
      <c r="BM1817" s="10">
        <v>442010.99986799998</v>
      </c>
      <c r="BN1817" s="10">
        <v>175036.355958</v>
      </c>
      <c r="BO1817" s="10">
        <v>3978098.9988119998</v>
      </c>
      <c r="BP1817" s="10">
        <v>1575327.2036220001</v>
      </c>
      <c r="BQ1817" s="69"/>
      <c r="BR1817" t="s">
        <v>460</v>
      </c>
      <c r="BS1817" s="5">
        <v>44858</v>
      </c>
      <c r="BT1817" s="5">
        <v>44861</v>
      </c>
      <c r="BU1817" s="70"/>
      <c r="BX1817" t="s">
        <v>183</v>
      </c>
      <c r="BY1817" t="s">
        <v>413</v>
      </c>
      <c r="CG1817" t="s">
        <v>974</v>
      </c>
      <c r="CL1817" t="s">
        <v>184</v>
      </c>
      <c r="CM1817" t="s">
        <v>243</v>
      </c>
      <c r="CN1817" t="s">
        <v>244</v>
      </c>
      <c r="CO1817" t="s">
        <v>245</v>
      </c>
      <c r="CP1817" t="s">
        <v>1238</v>
      </c>
      <c r="CQ1817" t="s">
        <v>1239</v>
      </c>
      <c r="CR1817" t="s">
        <v>1240</v>
      </c>
      <c r="CT1817" t="s">
        <v>253</v>
      </c>
      <c r="CU1817" s="5">
        <v>44890</v>
      </c>
      <c r="CV1817" s="5">
        <v>44890</v>
      </c>
      <c r="DA1817" s="5"/>
      <c r="DB1817" s="5"/>
      <c r="DF1817">
        <v>1130520429</v>
      </c>
      <c r="DK1817" t="s">
        <v>356</v>
      </c>
      <c r="DL1817" t="s">
        <v>191</v>
      </c>
      <c r="DM1817" t="s">
        <v>1234</v>
      </c>
      <c r="DN1817" t="s">
        <v>1241</v>
      </c>
      <c r="DQ1817" s="6">
        <v>45079</v>
      </c>
      <c r="DR1817" s="5"/>
      <c r="DS1817" s="5">
        <v>45098</v>
      </c>
      <c r="DT1817" s="5"/>
      <c r="DU1817" s="1" t="s">
        <v>1242</v>
      </c>
      <c r="DV1817" t="s">
        <v>1241</v>
      </c>
      <c r="DZ1817" s="11" t="s">
        <v>192</v>
      </c>
      <c r="EA1817" s="11" t="s">
        <v>338</v>
      </c>
      <c r="EB1817" s="5">
        <v>45093</v>
      </c>
      <c r="EC1817" s="5"/>
      <c r="ED1817" s="5"/>
      <c r="EF1817" t="s">
        <v>193</v>
      </c>
      <c r="EI1817" t="s">
        <v>406</v>
      </c>
      <c r="EJ1817" t="s">
        <v>407</v>
      </c>
      <c r="EK1817" t="s">
        <v>663</v>
      </c>
      <c r="EL1817" t="s">
        <v>496</v>
      </c>
      <c r="EN1817">
        <v>0.5</v>
      </c>
      <c r="EO1817">
        <v>0.15</v>
      </c>
      <c r="EP1817">
        <v>0.25</v>
      </c>
      <c r="EQ1817">
        <v>0.1</v>
      </c>
      <c r="ER1817" s="5"/>
      <c r="ES1817" s="5"/>
      <c r="ET1817" s="5"/>
      <c r="EU1817" s="5"/>
      <c r="EV1817" t="s">
        <v>194</v>
      </c>
      <c r="EX1817" t="s">
        <v>1243</v>
      </c>
      <c r="EY1817" s="5">
        <v>44890</v>
      </c>
      <c r="EZ1817" s="71" t="s">
        <v>254</v>
      </c>
      <c r="FA1817" t="s">
        <v>408</v>
      </c>
    </row>
    <row r="1818" spans="1:157" x14ac:dyDescent="0.3">
      <c r="A1818" t="s">
        <v>383</v>
      </c>
      <c r="B1818">
        <v>622</v>
      </c>
      <c r="C1818" t="s">
        <v>1234</v>
      </c>
      <c r="D1818">
        <v>217257</v>
      </c>
      <c r="F1818" t="s">
        <v>170</v>
      </c>
      <c r="G1818" t="s">
        <v>171</v>
      </c>
      <c r="H1818" s="13" t="s">
        <v>391</v>
      </c>
      <c r="I1818">
        <v>4000041241</v>
      </c>
      <c r="J1818" s="13"/>
      <c r="L1818" t="s">
        <v>337</v>
      </c>
      <c r="M1818" t="s">
        <v>203</v>
      </c>
      <c r="N1818" t="s">
        <v>385</v>
      </c>
      <c r="O1818" t="s">
        <v>175</v>
      </c>
      <c r="P1818" t="s">
        <v>176</v>
      </c>
      <c r="Q1818">
        <v>1000711878</v>
      </c>
      <c r="R1818">
        <v>120</v>
      </c>
      <c r="S1818">
        <v>1300000820</v>
      </c>
      <c r="T1818" t="s">
        <v>228</v>
      </c>
      <c r="U1818">
        <v>1</v>
      </c>
      <c r="W1818" t="s">
        <v>328</v>
      </c>
      <c r="X1818" t="s">
        <v>178</v>
      </c>
      <c r="Y1818" t="s">
        <v>1235</v>
      </c>
      <c r="Z1818" t="s">
        <v>1236</v>
      </c>
      <c r="AD1818" t="s">
        <v>1235</v>
      </c>
      <c r="AE1818" t="s">
        <v>1236</v>
      </c>
      <c r="AQ1818"/>
      <c r="AR1818" s="6">
        <v>45037</v>
      </c>
      <c r="AS1818"/>
      <c r="AV1818" s="5">
        <v>44841</v>
      </c>
      <c r="AW1818"/>
      <c r="AX1818" s="6">
        <v>45070</v>
      </c>
      <c r="BB1818" t="s">
        <v>179</v>
      </c>
      <c r="BD1818" t="s">
        <v>180</v>
      </c>
      <c r="BF1818" t="s">
        <v>1237</v>
      </c>
      <c r="BG1818" s="68" t="s">
        <v>181</v>
      </c>
      <c r="BH1818" s="6">
        <v>45076</v>
      </c>
      <c r="BI1818" s="6">
        <v>45076</v>
      </c>
      <c r="BL1818" t="s">
        <v>182</v>
      </c>
      <c r="BM1818" s="10">
        <v>71181.000360000005</v>
      </c>
      <c r="BN1818" s="10">
        <v>68333.999720000007</v>
      </c>
      <c r="BO1818" s="10">
        <v>71181.000360000005</v>
      </c>
      <c r="BP1818" s="10">
        <v>68333.999720000007</v>
      </c>
      <c r="BQ1818" s="69"/>
      <c r="BR1818" t="s">
        <v>461</v>
      </c>
      <c r="BS1818" s="5">
        <v>44844</v>
      </c>
      <c r="BT1818" s="5">
        <v>44846</v>
      </c>
      <c r="BU1818" s="70"/>
      <c r="BX1818" t="s">
        <v>183</v>
      </c>
      <c r="BY1818" t="s">
        <v>413</v>
      </c>
      <c r="CG1818" t="s">
        <v>974</v>
      </c>
      <c r="CL1818" t="s">
        <v>184</v>
      </c>
      <c r="CM1818" t="s">
        <v>243</v>
      </c>
      <c r="CN1818" t="s">
        <v>244</v>
      </c>
      <c r="CO1818" t="s">
        <v>245</v>
      </c>
      <c r="CP1818" t="s">
        <v>1238</v>
      </c>
      <c r="CQ1818" t="s">
        <v>1239</v>
      </c>
      <c r="CR1818" t="s">
        <v>1240</v>
      </c>
      <c r="CT1818" t="s">
        <v>253</v>
      </c>
      <c r="CU1818" s="5">
        <v>44890</v>
      </c>
      <c r="CV1818" s="5">
        <v>44890</v>
      </c>
      <c r="DA1818" s="5"/>
      <c r="DB1818" s="5"/>
      <c r="DF1818">
        <v>1130447299</v>
      </c>
      <c r="DK1818" t="s">
        <v>356</v>
      </c>
      <c r="DL1818" t="s">
        <v>191</v>
      </c>
      <c r="DM1818" t="s">
        <v>1234</v>
      </c>
      <c r="DN1818" t="s">
        <v>1241</v>
      </c>
      <c r="DQ1818" s="6">
        <v>45079</v>
      </c>
      <c r="DR1818" s="5"/>
      <c r="DS1818" s="5">
        <v>45098</v>
      </c>
      <c r="DT1818" s="5"/>
      <c r="DU1818" s="1" t="s">
        <v>1242</v>
      </c>
      <c r="DV1818" t="s">
        <v>1241</v>
      </c>
      <c r="DZ1818" s="11" t="s">
        <v>192</v>
      </c>
      <c r="EA1818" s="11" t="s">
        <v>338</v>
      </c>
      <c r="EB1818" s="5">
        <v>45093</v>
      </c>
      <c r="EC1818" s="5"/>
      <c r="ED1818" s="5"/>
      <c r="EF1818" t="s">
        <v>193</v>
      </c>
      <c r="EI1818" t="s">
        <v>406</v>
      </c>
      <c r="EJ1818" t="s">
        <v>407</v>
      </c>
      <c r="EK1818" t="s">
        <v>663</v>
      </c>
      <c r="EL1818" t="s">
        <v>496</v>
      </c>
      <c r="EN1818">
        <v>0.5</v>
      </c>
      <c r="EO1818">
        <v>0.15</v>
      </c>
      <c r="EP1818">
        <v>0.25</v>
      </c>
      <c r="EQ1818">
        <v>0.1</v>
      </c>
      <c r="ER1818" s="5"/>
      <c r="ES1818" s="5"/>
      <c r="ET1818" s="5"/>
      <c r="EU1818" s="5"/>
      <c r="EV1818" t="s">
        <v>194</v>
      </c>
      <c r="EX1818" t="s">
        <v>1243</v>
      </c>
      <c r="EY1818" s="5">
        <v>44890</v>
      </c>
      <c r="EZ1818" s="71" t="s">
        <v>254</v>
      </c>
      <c r="FA1818" t="s">
        <v>408</v>
      </c>
    </row>
    <row r="1819" spans="1:157" x14ac:dyDescent="0.3">
      <c r="A1819" t="s">
        <v>383</v>
      </c>
      <c r="B1819">
        <v>623</v>
      </c>
      <c r="C1819" t="s">
        <v>1234</v>
      </c>
      <c r="D1819">
        <v>217259</v>
      </c>
      <c r="F1819" t="s">
        <v>170</v>
      </c>
      <c r="G1819" t="s">
        <v>171</v>
      </c>
      <c r="H1819" s="13" t="s">
        <v>392</v>
      </c>
      <c r="I1819">
        <v>4000041241</v>
      </c>
      <c r="J1819" s="13"/>
      <c r="L1819" t="s">
        <v>337</v>
      </c>
      <c r="M1819" t="s">
        <v>203</v>
      </c>
      <c r="N1819" t="s">
        <v>385</v>
      </c>
      <c r="O1819" t="s">
        <v>175</v>
      </c>
      <c r="P1819" t="s">
        <v>176</v>
      </c>
      <c r="Q1819">
        <v>1000711878</v>
      </c>
      <c r="R1819">
        <v>130</v>
      </c>
      <c r="S1819">
        <v>1300000820</v>
      </c>
      <c r="T1819" t="s">
        <v>230</v>
      </c>
      <c r="U1819">
        <v>5</v>
      </c>
      <c r="W1819" t="s">
        <v>328</v>
      </c>
      <c r="X1819" t="s">
        <v>178</v>
      </c>
      <c r="Y1819" t="s">
        <v>1235</v>
      </c>
      <c r="Z1819" t="s">
        <v>1236</v>
      </c>
      <c r="AD1819" t="s">
        <v>1235</v>
      </c>
      <c r="AE1819" t="s">
        <v>1236</v>
      </c>
      <c r="AQ1819"/>
      <c r="AR1819" s="6">
        <v>45037</v>
      </c>
      <c r="AS1819"/>
      <c r="AV1819" s="5">
        <v>44841</v>
      </c>
      <c r="AW1819"/>
      <c r="AX1819" s="6">
        <v>45070</v>
      </c>
      <c r="BB1819" t="s">
        <v>179</v>
      </c>
      <c r="BD1819" t="s">
        <v>180</v>
      </c>
      <c r="BF1819" t="s">
        <v>1237</v>
      </c>
      <c r="BG1819" s="68" t="s">
        <v>181</v>
      </c>
      <c r="BH1819" s="6">
        <v>45076</v>
      </c>
      <c r="BI1819" s="6">
        <v>45076</v>
      </c>
      <c r="BL1819" t="s">
        <v>182</v>
      </c>
      <c r="BM1819" s="10">
        <v>34873.000180000003</v>
      </c>
      <c r="BN1819" s="10">
        <v>33477.999780000013</v>
      </c>
      <c r="BO1819" s="10">
        <v>174365.00090000001</v>
      </c>
      <c r="BP1819" s="10">
        <v>167389.99890000001</v>
      </c>
      <c r="BQ1819" s="69"/>
      <c r="BR1819" t="s">
        <v>421</v>
      </c>
      <c r="BS1819" s="5">
        <v>44851</v>
      </c>
      <c r="BT1819" s="5">
        <v>44854</v>
      </c>
      <c r="BU1819" s="70"/>
      <c r="BX1819" t="s">
        <v>183</v>
      </c>
      <c r="BY1819" t="s">
        <v>413</v>
      </c>
      <c r="CG1819" t="s">
        <v>974</v>
      </c>
      <c r="CL1819" t="s">
        <v>184</v>
      </c>
      <c r="CM1819" t="s">
        <v>243</v>
      </c>
      <c r="CN1819" t="s">
        <v>244</v>
      </c>
      <c r="CO1819" t="s">
        <v>245</v>
      </c>
      <c r="CP1819" t="s">
        <v>1238</v>
      </c>
      <c r="CQ1819" t="s">
        <v>1239</v>
      </c>
      <c r="CR1819" t="s">
        <v>1240</v>
      </c>
      <c r="CT1819" t="s">
        <v>253</v>
      </c>
      <c r="CU1819" s="5">
        <v>44890</v>
      </c>
      <c r="CV1819" s="5">
        <v>44890</v>
      </c>
      <c r="DA1819" s="5"/>
      <c r="DB1819" s="5"/>
      <c r="DF1819">
        <v>1130447299</v>
      </c>
      <c r="DK1819" t="s">
        <v>356</v>
      </c>
      <c r="DL1819" t="s">
        <v>191</v>
      </c>
      <c r="DM1819" t="s">
        <v>1234</v>
      </c>
      <c r="DN1819" t="s">
        <v>1241</v>
      </c>
      <c r="DQ1819" s="6">
        <v>45079</v>
      </c>
      <c r="DR1819" s="5"/>
      <c r="DS1819" s="5">
        <v>45098</v>
      </c>
      <c r="DT1819" s="5"/>
      <c r="DU1819" s="1" t="s">
        <v>1242</v>
      </c>
      <c r="DV1819" t="s">
        <v>1241</v>
      </c>
      <c r="DZ1819" s="11" t="s">
        <v>192</v>
      </c>
      <c r="EA1819" s="11" t="s">
        <v>338</v>
      </c>
      <c r="EB1819" s="5">
        <v>45093</v>
      </c>
      <c r="EC1819" s="5"/>
      <c r="ED1819" s="5"/>
      <c r="EF1819" t="s">
        <v>193</v>
      </c>
      <c r="EI1819" t="s">
        <v>406</v>
      </c>
      <c r="EJ1819" t="s">
        <v>407</v>
      </c>
      <c r="EK1819" t="s">
        <v>663</v>
      </c>
      <c r="EL1819" t="s">
        <v>496</v>
      </c>
      <c r="EN1819">
        <v>0.5</v>
      </c>
      <c r="EO1819">
        <v>0.15</v>
      </c>
      <c r="EP1819">
        <v>0.25</v>
      </c>
      <c r="EQ1819">
        <v>0.1</v>
      </c>
      <c r="ER1819" s="5"/>
      <c r="ES1819" s="5"/>
      <c r="ET1819" s="5"/>
      <c r="EU1819" s="5"/>
      <c r="EV1819" t="s">
        <v>194</v>
      </c>
      <c r="EX1819" t="s">
        <v>1243</v>
      </c>
      <c r="EY1819" s="5">
        <v>44890</v>
      </c>
      <c r="EZ1819" s="71" t="s">
        <v>254</v>
      </c>
      <c r="FA1819" t="s">
        <v>408</v>
      </c>
    </row>
    <row r="1820" spans="1:157" x14ac:dyDescent="0.3">
      <c r="A1820" t="s">
        <v>383</v>
      </c>
      <c r="B1820">
        <v>624</v>
      </c>
      <c r="C1820" t="s">
        <v>1234</v>
      </c>
      <c r="D1820">
        <v>217260</v>
      </c>
      <c r="F1820" t="s">
        <v>170</v>
      </c>
      <c r="G1820" t="s">
        <v>171</v>
      </c>
      <c r="H1820" s="13" t="s">
        <v>393</v>
      </c>
      <c r="I1820">
        <v>4000041241</v>
      </c>
      <c r="J1820" s="13"/>
      <c r="L1820" t="s">
        <v>337</v>
      </c>
      <c r="M1820" t="s">
        <v>203</v>
      </c>
      <c r="N1820" t="s">
        <v>385</v>
      </c>
      <c r="O1820" t="s">
        <v>175</v>
      </c>
      <c r="P1820" t="s">
        <v>176</v>
      </c>
      <c r="Q1820">
        <v>1000711878</v>
      </c>
      <c r="R1820">
        <v>140</v>
      </c>
      <c r="S1820">
        <v>1300000820</v>
      </c>
      <c r="T1820" t="s">
        <v>290</v>
      </c>
      <c r="U1820">
        <v>1</v>
      </c>
      <c r="W1820" t="s">
        <v>328</v>
      </c>
      <c r="X1820" t="s">
        <v>178</v>
      </c>
      <c r="Y1820" t="s">
        <v>1235</v>
      </c>
      <c r="Z1820" t="s">
        <v>1236</v>
      </c>
      <c r="AD1820" t="s">
        <v>1235</v>
      </c>
      <c r="AE1820" t="s">
        <v>1236</v>
      </c>
      <c r="AQ1820"/>
      <c r="AR1820" s="6">
        <v>45037</v>
      </c>
      <c r="AS1820"/>
      <c r="AV1820" s="5">
        <v>44841</v>
      </c>
      <c r="AW1820"/>
      <c r="AX1820" s="6">
        <v>45070</v>
      </c>
      <c r="BB1820" t="s">
        <v>179</v>
      </c>
      <c r="BD1820" t="s">
        <v>180</v>
      </c>
      <c r="BF1820" t="s">
        <v>1237</v>
      </c>
      <c r="BG1820" s="68" t="s">
        <v>181</v>
      </c>
      <c r="BH1820" s="6">
        <v>45076</v>
      </c>
      <c r="BI1820" s="6">
        <v>45076</v>
      </c>
      <c r="BL1820" t="s">
        <v>182</v>
      </c>
      <c r="BM1820" s="10">
        <v>80795.999739999999</v>
      </c>
      <c r="BN1820" s="10">
        <v>77564.159979999997</v>
      </c>
      <c r="BO1820" s="10">
        <v>80795.999739999999</v>
      </c>
      <c r="BP1820" s="10">
        <v>77564.159979999997</v>
      </c>
      <c r="BQ1820" s="69"/>
      <c r="BR1820" t="s">
        <v>462</v>
      </c>
      <c r="BS1820" s="5">
        <v>44848</v>
      </c>
      <c r="BT1820" s="5">
        <v>44853</v>
      </c>
      <c r="BU1820" s="70"/>
      <c r="BX1820" t="s">
        <v>183</v>
      </c>
      <c r="BY1820" t="s">
        <v>413</v>
      </c>
      <c r="CG1820" t="s">
        <v>974</v>
      </c>
      <c r="CL1820" t="s">
        <v>184</v>
      </c>
      <c r="CM1820" t="s">
        <v>243</v>
      </c>
      <c r="CN1820" t="s">
        <v>244</v>
      </c>
      <c r="CO1820" t="s">
        <v>245</v>
      </c>
      <c r="CP1820" t="s">
        <v>1238</v>
      </c>
      <c r="CQ1820" t="s">
        <v>1239</v>
      </c>
      <c r="CR1820" t="s">
        <v>1240</v>
      </c>
      <c r="CT1820" t="s">
        <v>253</v>
      </c>
      <c r="CU1820" s="5">
        <v>44890</v>
      </c>
      <c r="CV1820" s="5">
        <v>44890</v>
      </c>
      <c r="DA1820" s="5"/>
      <c r="DB1820" s="5"/>
      <c r="DF1820">
        <v>1130447299</v>
      </c>
      <c r="DK1820" t="s">
        <v>356</v>
      </c>
      <c r="DL1820" t="s">
        <v>191</v>
      </c>
      <c r="DM1820" t="s">
        <v>1234</v>
      </c>
      <c r="DN1820" t="s">
        <v>1241</v>
      </c>
      <c r="DQ1820" s="6">
        <v>45079</v>
      </c>
      <c r="DR1820" s="5"/>
      <c r="DS1820" s="5">
        <v>45098</v>
      </c>
      <c r="DT1820" s="5"/>
      <c r="DU1820" s="1" t="s">
        <v>1242</v>
      </c>
      <c r="DV1820" t="s">
        <v>1241</v>
      </c>
      <c r="DZ1820" s="11" t="s">
        <v>192</v>
      </c>
      <c r="EA1820" s="11" t="s">
        <v>338</v>
      </c>
      <c r="EB1820" s="5">
        <v>45093</v>
      </c>
      <c r="EC1820" s="5"/>
      <c r="ED1820" s="5"/>
      <c r="EF1820" t="s">
        <v>193</v>
      </c>
      <c r="EI1820" t="s">
        <v>406</v>
      </c>
      <c r="EJ1820" t="s">
        <v>407</v>
      </c>
      <c r="EK1820" t="s">
        <v>663</v>
      </c>
      <c r="EL1820" t="s">
        <v>496</v>
      </c>
      <c r="EN1820">
        <v>0.5</v>
      </c>
      <c r="EO1820">
        <v>0.15</v>
      </c>
      <c r="EP1820">
        <v>0.25</v>
      </c>
      <c r="EQ1820">
        <v>0.1</v>
      </c>
      <c r="ER1820" s="5"/>
      <c r="ES1820" s="5"/>
      <c r="ET1820" s="5"/>
      <c r="EU1820" s="5"/>
      <c r="EV1820" t="s">
        <v>194</v>
      </c>
      <c r="EX1820" t="s">
        <v>1243</v>
      </c>
      <c r="EY1820" s="5">
        <v>44890</v>
      </c>
      <c r="EZ1820" s="71" t="s">
        <v>254</v>
      </c>
      <c r="FA1820" t="s">
        <v>408</v>
      </c>
    </row>
    <row r="1821" spans="1:157" x14ac:dyDescent="0.3">
      <c r="A1821" t="s">
        <v>383</v>
      </c>
      <c r="B1821">
        <v>625</v>
      </c>
      <c r="C1821" t="s">
        <v>1234</v>
      </c>
      <c r="D1821">
        <v>217261</v>
      </c>
      <c r="F1821" t="s">
        <v>170</v>
      </c>
      <c r="G1821" t="s">
        <v>171</v>
      </c>
      <c r="H1821" s="13" t="s">
        <v>394</v>
      </c>
      <c r="I1821">
        <v>4000041241</v>
      </c>
      <c r="J1821" s="13"/>
      <c r="L1821" t="s">
        <v>337</v>
      </c>
      <c r="M1821" t="s">
        <v>203</v>
      </c>
      <c r="N1821" t="s">
        <v>385</v>
      </c>
      <c r="O1821" t="s">
        <v>175</v>
      </c>
      <c r="P1821" t="s">
        <v>176</v>
      </c>
      <c r="Q1821">
        <v>1000711878</v>
      </c>
      <c r="R1821">
        <v>150</v>
      </c>
      <c r="S1821">
        <v>1300000820</v>
      </c>
      <c r="T1821" t="s">
        <v>292</v>
      </c>
      <c r="U1821">
        <v>1</v>
      </c>
      <c r="W1821" t="s">
        <v>328</v>
      </c>
      <c r="X1821" t="s">
        <v>178</v>
      </c>
      <c r="Y1821" t="s">
        <v>1235</v>
      </c>
      <c r="Z1821" t="s">
        <v>1236</v>
      </c>
      <c r="AD1821" t="s">
        <v>1235</v>
      </c>
      <c r="AE1821" t="s">
        <v>1236</v>
      </c>
      <c r="AQ1821"/>
      <c r="AR1821" s="6">
        <v>45037</v>
      </c>
      <c r="AS1821"/>
      <c r="AV1821" s="5">
        <v>44841</v>
      </c>
      <c r="AW1821"/>
      <c r="AX1821" s="6">
        <v>45070</v>
      </c>
      <c r="BB1821" t="s">
        <v>179</v>
      </c>
      <c r="BD1821" t="s">
        <v>180</v>
      </c>
      <c r="BF1821" t="s">
        <v>1237</v>
      </c>
      <c r="BG1821" s="68" t="s">
        <v>181</v>
      </c>
      <c r="BH1821" s="6">
        <v>45076</v>
      </c>
      <c r="BI1821" s="6">
        <v>45076</v>
      </c>
      <c r="BL1821" t="s">
        <v>182</v>
      </c>
      <c r="BM1821" s="10">
        <v>80795.999739999999</v>
      </c>
      <c r="BN1821" s="10">
        <v>77564.159979999997</v>
      </c>
      <c r="BO1821" s="10">
        <v>80795.999739999999</v>
      </c>
      <c r="BP1821" s="10">
        <v>77564.159979999997</v>
      </c>
      <c r="BQ1821" s="69"/>
      <c r="BR1821" t="s">
        <v>462</v>
      </c>
      <c r="BS1821" s="5">
        <v>44848</v>
      </c>
      <c r="BT1821" s="5">
        <v>44853</v>
      </c>
      <c r="BU1821" s="70"/>
      <c r="BX1821" t="s">
        <v>183</v>
      </c>
      <c r="BY1821" t="s">
        <v>413</v>
      </c>
      <c r="CG1821" t="s">
        <v>974</v>
      </c>
      <c r="CL1821" t="s">
        <v>184</v>
      </c>
      <c r="CM1821" t="s">
        <v>243</v>
      </c>
      <c r="CN1821" t="s">
        <v>244</v>
      </c>
      <c r="CO1821" t="s">
        <v>245</v>
      </c>
      <c r="CP1821" t="s">
        <v>1238</v>
      </c>
      <c r="CQ1821" t="s">
        <v>1239</v>
      </c>
      <c r="CR1821" t="s">
        <v>1240</v>
      </c>
      <c r="CT1821" t="s">
        <v>253</v>
      </c>
      <c r="CU1821" s="5">
        <v>44890</v>
      </c>
      <c r="CV1821" s="5">
        <v>44890</v>
      </c>
      <c r="DA1821" s="5"/>
      <c r="DB1821" s="5"/>
      <c r="DF1821">
        <v>1130447299</v>
      </c>
      <c r="DK1821" t="s">
        <v>356</v>
      </c>
      <c r="DL1821" t="s">
        <v>191</v>
      </c>
      <c r="DM1821" t="s">
        <v>1234</v>
      </c>
      <c r="DN1821" t="s">
        <v>1241</v>
      </c>
      <c r="DQ1821" s="6">
        <v>45079</v>
      </c>
      <c r="DR1821" s="5"/>
      <c r="DS1821" s="5">
        <v>45098</v>
      </c>
      <c r="DT1821" s="5"/>
      <c r="DU1821" s="1" t="s">
        <v>1242</v>
      </c>
      <c r="DV1821" t="s">
        <v>1241</v>
      </c>
      <c r="DZ1821" s="11" t="s">
        <v>192</v>
      </c>
      <c r="EA1821" s="11" t="s">
        <v>338</v>
      </c>
      <c r="EB1821" s="5">
        <v>45093</v>
      </c>
      <c r="EC1821" s="5"/>
      <c r="ED1821" s="5"/>
      <c r="EF1821" t="s">
        <v>193</v>
      </c>
      <c r="EI1821" t="s">
        <v>406</v>
      </c>
      <c r="EJ1821" t="s">
        <v>407</v>
      </c>
      <c r="EK1821" t="s">
        <v>663</v>
      </c>
      <c r="EL1821" t="s">
        <v>496</v>
      </c>
      <c r="EN1821">
        <v>0.5</v>
      </c>
      <c r="EO1821">
        <v>0.15</v>
      </c>
      <c r="EP1821">
        <v>0.25</v>
      </c>
      <c r="EQ1821">
        <v>0.1</v>
      </c>
      <c r="ER1821" s="5"/>
      <c r="ES1821" s="5"/>
      <c r="ET1821" s="5"/>
      <c r="EU1821" s="5"/>
      <c r="EV1821" t="s">
        <v>194</v>
      </c>
      <c r="EX1821" t="s">
        <v>1243</v>
      </c>
      <c r="EY1821" s="5">
        <v>44890</v>
      </c>
      <c r="EZ1821" s="71" t="s">
        <v>254</v>
      </c>
      <c r="FA1821" t="s">
        <v>408</v>
      </c>
    </row>
    <row r="1822" spans="1:157" x14ac:dyDescent="0.3">
      <c r="A1822" t="s">
        <v>383</v>
      </c>
      <c r="B1822">
        <v>626</v>
      </c>
      <c r="C1822" t="s">
        <v>1234</v>
      </c>
      <c r="D1822">
        <v>217262</v>
      </c>
      <c r="F1822" t="s">
        <v>170</v>
      </c>
      <c r="G1822" t="s">
        <v>171</v>
      </c>
      <c r="H1822" s="13" t="s">
        <v>395</v>
      </c>
      <c r="I1822">
        <v>4000041241</v>
      </c>
      <c r="J1822" s="13"/>
      <c r="L1822" t="s">
        <v>337</v>
      </c>
      <c r="M1822" t="s">
        <v>203</v>
      </c>
      <c r="N1822" t="s">
        <v>385</v>
      </c>
      <c r="O1822" t="s">
        <v>175</v>
      </c>
      <c r="P1822" t="s">
        <v>176</v>
      </c>
      <c r="Q1822">
        <v>1000711878</v>
      </c>
      <c r="R1822">
        <v>160</v>
      </c>
      <c r="S1822">
        <v>1300000820</v>
      </c>
      <c r="T1822" t="s">
        <v>325</v>
      </c>
      <c r="U1822">
        <v>1</v>
      </c>
      <c r="W1822" t="s">
        <v>328</v>
      </c>
      <c r="X1822" t="s">
        <v>178</v>
      </c>
      <c r="Y1822" t="s">
        <v>1235</v>
      </c>
      <c r="Z1822" t="s">
        <v>1236</v>
      </c>
      <c r="AD1822" t="s">
        <v>1235</v>
      </c>
      <c r="AE1822" t="s">
        <v>1236</v>
      </c>
      <c r="AQ1822"/>
      <c r="AR1822" s="6">
        <v>45037</v>
      </c>
      <c r="AS1822"/>
      <c r="AV1822" s="5">
        <v>44841</v>
      </c>
      <c r="AW1822"/>
      <c r="AX1822" s="6">
        <v>45070</v>
      </c>
      <c r="BB1822" t="s">
        <v>179</v>
      </c>
      <c r="BD1822" t="s">
        <v>180</v>
      </c>
      <c r="BF1822" t="s">
        <v>1237</v>
      </c>
      <c r="BG1822" s="68" t="s">
        <v>181</v>
      </c>
      <c r="BH1822" s="6">
        <v>45076</v>
      </c>
      <c r="BI1822" s="6">
        <v>45076</v>
      </c>
      <c r="BL1822" t="s">
        <v>182</v>
      </c>
      <c r="BM1822" s="10">
        <v>85623.000260000001</v>
      </c>
      <c r="BN1822" s="10">
        <v>82198.080020000009</v>
      </c>
      <c r="BO1822" s="10">
        <v>85623.000260000001</v>
      </c>
      <c r="BP1822" s="10">
        <v>82198.080020000009</v>
      </c>
      <c r="BQ1822" s="69"/>
      <c r="BR1822" t="s">
        <v>462</v>
      </c>
      <c r="BS1822" s="5">
        <v>44848</v>
      </c>
      <c r="BT1822" s="5">
        <v>44853</v>
      </c>
      <c r="BU1822" s="70"/>
      <c r="BX1822" t="s">
        <v>183</v>
      </c>
      <c r="BY1822" t="s">
        <v>413</v>
      </c>
      <c r="CG1822" t="s">
        <v>974</v>
      </c>
      <c r="CL1822" t="s">
        <v>184</v>
      </c>
      <c r="CM1822" t="s">
        <v>243</v>
      </c>
      <c r="CN1822" t="s">
        <v>244</v>
      </c>
      <c r="CO1822" t="s">
        <v>245</v>
      </c>
      <c r="CP1822" t="s">
        <v>1238</v>
      </c>
      <c r="CQ1822" t="s">
        <v>1239</v>
      </c>
      <c r="CR1822" t="s">
        <v>1240</v>
      </c>
      <c r="CT1822" t="s">
        <v>253</v>
      </c>
      <c r="CU1822" s="5">
        <v>44890</v>
      </c>
      <c r="CV1822" s="5">
        <v>44890</v>
      </c>
      <c r="DA1822" s="5"/>
      <c r="DB1822" s="5"/>
      <c r="DF1822">
        <v>1130447299</v>
      </c>
      <c r="DK1822" t="s">
        <v>356</v>
      </c>
      <c r="DL1822" t="s">
        <v>191</v>
      </c>
      <c r="DM1822" t="s">
        <v>1234</v>
      </c>
      <c r="DN1822" t="s">
        <v>1241</v>
      </c>
      <c r="DQ1822" s="6">
        <v>45079</v>
      </c>
      <c r="DR1822" s="5"/>
      <c r="DS1822" s="5">
        <v>45098</v>
      </c>
      <c r="DT1822" s="5"/>
      <c r="DU1822" s="1" t="s">
        <v>1242</v>
      </c>
      <c r="DV1822" t="s">
        <v>1241</v>
      </c>
      <c r="DZ1822" s="11" t="s">
        <v>192</v>
      </c>
      <c r="EA1822" s="11" t="s">
        <v>338</v>
      </c>
      <c r="EB1822" s="5">
        <v>45093</v>
      </c>
      <c r="EC1822" s="5"/>
      <c r="ED1822" s="5"/>
      <c r="EF1822" t="s">
        <v>193</v>
      </c>
      <c r="EI1822" t="s">
        <v>406</v>
      </c>
      <c r="EJ1822" t="s">
        <v>407</v>
      </c>
      <c r="EK1822" t="s">
        <v>663</v>
      </c>
      <c r="EL1822" t="s">
        <v>496</v>
      </c>
      <c r="EN1822">
        <v>0.5</v>
      </c>
      <c r="EO1822">
        <v>0.15</v>
      </c>
      <c r="EP1822">
        <v>0.25</v>
      </c>
      <c r="EQ1822">
        <v>0.1</v>
      </c>
      <c r="ER1822" s="5"/>
      <c r="ES1822" s="5"/>
      <c r="ET1822" s="5"/>
      <c r="EU1822" s="5"/>
      <c r="EV1822" t="s">
        <v>194</v>
      </c>
      <c r="EX1822" t="s">
        <v>1243</v>
      </c>
      <c r="EY1822" s="5">
        <v>44890</v>
      </c>
      <c r="EZ1822" s="71" t="s">
        <v>254</v>
      </c>
      <c r="FA1822" t="s">
        <v>408</v>
      </c>
    </row>
    <row r="1823" spans="1:157" x14ac:dyDescent="0.3">
      <c r="A1823" t="s">
        <v>383</v>
      </c>
      <c r="B1823">
        <v>627</v>
      </c>
      <c r="C1823" t="s">
        <v>1234</v>
      </c>
      <c r="D1823">
        <v>217263</v>
      </c>
      <c r="F1823" t="s">
        <v>170</v>
      </c>
      <c r="G1823" t="s">
        <v>171</v>
      </c>
      <c r="H1823" s="13" t="s">
        <v>396</v>
      </c>
      <c r="I1823">
        <v>4000041241</v>
      </c>
      <c r="J1823" s="13"/>
      <c r="L1823" t="s">
        <v>337</v>
      </c>
      <c r="M1823" t="s">
        <v>203</v>
      </c>
      <c r="N1823" t="s">
        <v>385</v>
      </c>
      <c r="O1823" t="s">
        <v>175</v>
      </c>
      <c r="P1823" t="s">
        <v>176</v>
      </c>
      <c r="Q1823">
        <v>1000711878</v>
      </c>
      <c r="R1823">
        <v>220</v>
      </c>
      <c r="S1823">
        <v>1300000725</v>
      </c>
      <c r="T1823" t="s">
        <v>242</v>
      </c>
      <c r="U1823">
        <v>4</v>
      </c>
      <c r="W1823" t="s">
        <v>328</v>
      </c>
      <c r="X1823" t="s">
        <v>178</v>
      </c>
      <c r="Y1823" t="s">
        <v>1235</v>
      </c>
      <c r="Z1823" t="s">
        <v>1236</v>
      </c>
      <c r="AD1823" t="s">
        <v>1235</v>
      </c>
      <c r="AE1823" t="s">
        <v>1236</v>
      </c>
      <c r="AQ1823"/>
      <c r="AR1823" s="6">
        <v>45037</v>
      </c>
      <c r="AS1823"/>
      <c r="AV1823" s="5">
        <v>44841</v>
      </c>
      <c r="AW1823"/>
      <c r="AX1823" s="6">
        <v>45070</v>
      </c>
      <c r="BB1823" t="s">
        <v>179</v>
      </c>
      <c r="BD1823" t="s">
        <v>180</v>
      </c>
      <c r="BF1823" t="s">
        <v>1237</v>
      </c>
      <c r="BG1823" s="68" t="s">
        <v>181</v>
      </c>
      <c r="BH1823" s="6">
        <v>45076</v>
      </c>
      <c r="BI1823" s="6">
        <v>45076</v>
      </c>
      <c r="BL1823" t="s">
        <v>182</v>
      </c>
      <c r="BM1823" s="10">
        <v>323185.00014999998</v>
      </c>
      <c r="BN1823" s="10">
        <v>310257.59982499998</v>
      </c>
      <c r="BO1823" s="10">
        <v>1292740.0005999999</v>
      </c>
      <c r="BP1823" s="10">
        <v>1241030.3992999999</v>
      </c>
      <c r="BQ1823" s="69"/>
      <c r="BR1823" t="s">
        <v>421</v>
      </c>
      <c r="BS1823" s="5">
        <v>44851</v>
      </c>
      <c r="BT1823" s="5">
        <v>44854</v>
      </c>
      <c r="BU1823" s="70"/>
      <c r="BX1823" t="s">
        <v>183</v>
      </c>
      <c r="BY1823" t="s">
        <v>413</v>
      </c>
      <c r="CG1823" t="s">
        <v>974</v>
      </c>
      <c r="CL1823" t="s">
        <v>184</v>
      </c>
      <c r="CM1823" t="s">
        <v>243</v>
      </c>
      <c r="CN1823" t="s">
        <v>244</v>
      </c>
      <c r="CO1823" t="s">
        <v>245</v>
      </c>
      <c r="CP1823" t="s">
        <v>1238</v>
      </c>
      <c r="CQ1823" t="s">
        <v>1239</v>
      </c>
      <c r="CR1823" t="s">
        <v>1240</v>
      </c>
      <c r="CT1823" t="s">
        <v>253</v>
      </c>
      <c r="CU1823" s="5">
        <v>44890</v>
      </c>
      <c r="CV1823" s="5">
        <v>44890</v>
      </c>
      <c r="DA1823" s="5"/>
      <c r="DB1823" s="5"/>
      <c r="DF1823">
        <v>1130447299</v>
      </c>
      <c r="DK1823" t="s">
        <v>356</v>
      </c>
      <c r="DL1823" t="s">
        <v>191</v>
      </c>
      <c r="DM1823" t="s">
        <v>1234</v>
      </c>
      <c r="DN1823" t="s">
        <v>1241</v>
      </c>
      <c r="DQ1823" s="6">
        <v>45079</v>
      </c>
      <c r="DR1823" s="5"/>
      <c r="DS1823" s="5">
        <v>45098</v>
      </c>
      <c r="DT1823" s="5"/>
      <c r="DU1823" s="1" t="s">
        <v>1242</v>
      </c>
      <c r="DV1823" t="s">
        <v>1241</v>
      </c>
      <c r="DZ1823" s="11" t="s">
        <v>192</v>
      </c>
      <c r="EA1823" s="11" t="s">
        <v>338</v>
      </c>
      <c r="EB1823" s="5">
        <v>45093</v>
      </c>
      <c r="EC1823" s="5"/>
      <c r="ED1823" s="5"/>
      <c r="EF1823" t="s">
        <v>193</v>
      </c>
      <c r="EI1823" t="s">
        <v>406</v>
      </c>
      <c r="EJ1823" t="s">
        <v>407</v>
      </c>
      <c r="EK1823" t="s">
        <v>663</v>
      </c>
      <c r="EL1823" t="s">
        <v>496</v>
      </c>
      <c r="EN1823">
        <v>0.5</v>
      </c>
      <c r="EO1823">
        <v>0.15</v>
      </c>
      <c r="EP1823">
        <v>0.25</v>
      </c>
      <c r="EQ1823">
        <v>0.1</v>
      </c>
      <c r="ER1823" s="5"/>
      <c r="ES1823" s="5"/>
      <c r="ET1823" s="5"/>
      <c r="EU1823" s="5"/>
      <c r="EV1823" t="s">
        <v>194</v>
      </c>
      <c r="EX1823" t="s">
        <v>1243</v>
      </c>
      <c r="EY1823" s="5">
        <v>44890</v>
      </c>
      <c r="EZ1823" s="71" t="s">
        <v>254</v>
      </c>
      <c r="FA1823" t="s">
        <v>408</v>
      </c>
    </row>
    <row r="1824" spans="1:157" x14ac:dyDescent="0.3">
      <c r="A1824" t="s">
        <v>383</v>
      </c>
      <c r="B1824">
        <v>628</v>
      </c>
      <c r="C1824" t="s">
        <v>1234</v>
      </c>
      <c r="D1824">
        <v>217264</v>
      </c>
      <c r="F1824" t="s">
        <v>170</v>
      </c>
      <c r="G1824" t="s">
        <v>171</v>
      </c>
      <c r="H1824" s="13" t="s">
        <v>397</v>
      </c>
      <c r="I1824">
        <v>4000041241</v>
      </c>
      <c r="J1824" s="13"/>
      <c r="L1824" t="s">
        <v>337</v>
      </c>
      <c r="M1824" t="s">
        <v>203</v>
      </c>
      <c r="N1824" t="s">
        <v>385</v>
      </c>
      <c r="O1824" t="s">
        <v>175</v>
      </c>
      <c r="P1824" t="s">
        <v>176</v>
      </c>
      <c r="Q1824">
        <v>1000711878</v>
      </c>
      <c r="R1824">
        <v>210</v>
      </c>
      <c r="S1824">
        <v>1300000725</v>
      </c>
      <c r="T1824" t="s">
        <v>240</v>
      </c>
      <c r="U1824">
        <v>2</v>
      </c>
      <c r="W1824" t="s">
        <v>328</v>
      </c>
      <c r="X1824" t="s">
        <v>178</v>
      </c>
      <c r="Y1824" t="s">
        <v>1235</v>
      </c>
      <c r="Z1824" t="s">
        <v>1236</v>
      </c>
      <c r="AD1824" t="s">
        <v>1235</v>
      </c>
      <c r="AE1824" t="s">
        <v>1236</v>
      </c>
      <c r="AQ1824"/>
      <c r="AR1824" s="6">
        <v>45037</v>
      </c>
      <c r="AS1824"/>
      <c r="AV1824" s="5">
        <v>44841</v>
      </c>
      <c r="AW1824"/>
      <c r="AX1824" s="6">
        <v>45070</v>
      </c>
      <c r="BB1824" t="s">
        <v>179</v>
      </c>
      <c r="BD1824" t="s">
        <v>180</v>
      </c>
      <c r="BF1824" t="s">
        <v>1237</v>
      </c>
      <c r="BG1824" s="68" t="s">
        <v>181</v>
      </c>
      <c r="BH1824" s="6">
        <v>45076</v>
      </c>
      <c r="BI1824" s="6">
        <v>45076</v>
      </c>
      <c r="BL1824" t="s">
        <v>182</v>
      </c>
      <c r="BM1824" s="10">
        <v>186707.000325</v>
      </c>
      <c r="BN1824" s="10">
        <v>179238.720225</v>
      </c>
      <c r="BO1824" s="10">
        <v>373414.00065</v>
      </c>
      <c r="BP1824" s="10">
        <v>358477.44044999999</v>
      </c>
      <c r="BQ1824" s="69"/>
      <c r="BR1824" t="s">
        <v>421</v>
      </c>
      <c r="BS1824" s="5">
        <v>44851</v>
      </c>
      <c r="BT1824" s="5">
        <v>44854</v>
      </c>
      <c r="BU1824" s="70"/>
      <c r="BX1824" t="s">
        <v>183</v>
      </c>
      <c r="BY1824" t="s">
        <v>413</v>
      </c>
      <c r="CG1824" t="s">
        <v>974</v>
      </c>
      <c r="CL1824" t="s">
        <v>184</v>
      </c>
      <c r="CM1824" t="s">
        <v>243</v>
      </c>
      <c r="CN1824" t="s">
        <v>244</v>
      </c>
      <c r="CO1824" t="s">
        <v>245</v>
      </c>
      <c r="CP1824" t="s">
        <v>1238</v>
      </c>
      <c r="CQ1824" t="s">
        <v>1239</v>
      </c>
      <c r="CR1824" t="s">
        <v>1240</v>
      </c>
      <c r="CT1824" t="s">
        <v>253</v>
      </c>
      <c r="CU1824" s="5">
        <v>44890</v>
      </c>
      <c r="CV1824" s="5">
        <v>44890</v>
      </c>
      <c r="DA1824" s="5"/>
      <c r="DB1824" s="5"/>
      <c r="DF1824">
        <v>1130447299</v>
      </c>
      <c r="DK1824" t="s">
        <v>356</v>
      </c>
      <c r="DL1824" t="s">
        <v>191</v>
      </c>
      <c r="DM1824" t="s">
        <v>1234</v>
      </c>
      <c r="DN1824" t="s">
        <v>1241</v>
      </c>
      <c r="DQ1824" s="6">
        <v>45079</v>
      </c>
      <c r="DR1824" s="5"/>
      <c r="DS1824" s="5">
        <v>45098</v>
      </c>
      <c r="DT1824" s="5"/>
      <c r="DU1824" s="1" t="s">
        <v>1242</v>
      </c>
      <c r="DV1824" t="s">
        <v>1241</v>
      </c>
      <c r="DZ1824" s="11" t="s">
        <v>192</v>
      </c>
      <c r="EA1824" s="11" t="s">
        <v>338</v>
      </c>
      <c r="EB1824" s="5">
        <v>45093</v>
      </c>
      <c r="EC1824" s="5"/>
      <c r="ED1824" s="5"/>
      <c r="EF1824" t="s">
        <v>193</v>
      </c>
      <c r="EI1824" t="s">
        <v>406</v>
      </c>
      <c r="EJ1824" t="s">
        <v>407</v>
      </c>
      <c r="EK1824" t="s">
        <v>663</v>
      </c>
      <c r="EL1824" t="s">
        <v>496</v>
      </c>
      <c r="EN1824">
        <v>0.5</v>
      </c>
      <c r="EO1824">
        <v>0.15</v>
      </c>
      <c r="EP1824">
        <v>0.25</v>
      </c>
      <c r="EQ1824">
        <v>0.1</v>
      </c>
      <c r="ER1824" s="5"/>
      <c r="ES1824" s="5"/>
      <c r="ET1824" s="5"/>
      <c r="EU1824" s="5"/>
      <c r="EV1824" t="s">
        <v>194</v>
      </c>
      <c r="EX1824" t="s">
        <v>1243</v>
      </c>
      <c r="EY1824" s="5">
        <v>44890</v>
      </c>
      <c r="EZ1824" s="71" t="s">
        <v>254</v>
      </c>
      <c r="FA1824" t="s">
        <v>408</v>
      </c>
    </row>
    <row r="1825" spans="1:157" x14ac:dyDescent="0.3">
      <c r="A1825" t="s">
        <v>383</v>
      </c>
      <c r="B1825">
        <v>629</v>
      </c>
      <c r="C1825" t="s">
        <v>1234</v>
      </c>
      <c r="D1825">
        <v>217265</v>
      </c>
      <c r="F1825" t="s">
        <v>170</v>
      </c>
      <c r="G1825" t="s">
        <v>171</v>
      </c>
      <c r="H1825" s="13" t="s">
        <v>398</v>
      </c>
      <c r="I1825">
        <v>4000041241</v>
      </c>
      <c r="J1825" s="13"/>
      <c r="L1825" t="s">
        <v>337</v>
      </c>
      <c r="M1825" t="s">
        <v>203</v>
      </c>
      <c r="N1825" t="s">
        <v>385</v>
      </c>
      <c r="O1825" t="s">
        <v>175</v>
      </c>
      <c r="P1825" t="s">
        <v>176</v>
      </c>
      <c r="Q1825">
        <v>1000711878</v>
      </c>
      <c r="R1825">
        <v>180</v>
      </c>
      <c r="S1825">
        <v>1300000820</v>
      </c>
      <c r="T1825" t="s">
        <v>233</v>
      </c>
      <c r="U1825">
        <v>70</v>
      </c>
      <c r="W1825" t="s">
        <v>328</v>
      </c>
      <c r="X1825" t="s">
        <v>178</v>
      </c>
      <c r="Y1825" t="s">
        <v>1235</v>
      </c>
      <c r="Z1825" t="s">
        <v>1236</v>
      </c>
      <c r="AD1825" t="s">
        <v>1235</v>
      </c>
      <c r="AE1825" t="s">
        <v>1236</v>
      </c>
      <c r="AQ1825"/>
      <c r="AR1825" s="6">
        <v>45037</v>
      </c>
      <c r="AS1825"/>
      <c r="AV1825" s="5">
        <v>44841</v>
      </c>
      <c r="AW1825"/>
      <c r="AX1825" s="6">
        <v>45070</v>
      </c>
      <c r="BB1825" t="s">
        <v>179</v>
      </c>
      <c r="BD1825" t="s">
        <v>180</v>
      </c>
      <c r="BF1825" t="s">
        <v>1237</v>
      </c>
      <c r="BG1825" s="68" t="s">
        <v>181</v>
      </c>
      <c r="BH1825" s="6">
        <v>45076</v>
      </c>
      <c r="BI1825" s="6">
        <v>45076</v>
      </c>
      <c r="BL1825" t="s">
        <v>182</v>
      </c>
      <c r="BM1825" s="10">
        <v>136047.00031999999</v>
      </c>
      <c r="BN1825" s="10">
        <v>130605.12033999999</v>
      </c>
      <c r="BO1825" s="10">
        <v>9523290.0223999992</v>
      </c>
      <c r="BP1825" s="10">
        <v>9142358.4238000009</v>
      </c>
      <c r="BQ1825" s="69"/>
      <c r="BR1825" t="s">
        <v>443</v>
      </c>
      <c r="BS1825" s="5">
        <v>44853</v>
      </c>
      <c r="BT1825" s="5">
        <v>44858</v>
      </c>
      <c r="BU1825" s="70"/>
      <c r="BX1825" t="s">
        <v>183</v>
      </c>
      <c r="BY1825" t="s">
        <v>413</v>
      </c>
      <c r="CG1825" t="s">
        <v>974</v>
      </c>
      <c r="CL1825" t="s">
        <v>184</v>
      </c>
      <c r="CM1825" t="s">
        <v>243</v>
      </c>
      <c r="CN1825" t="s">
        <v>244</v>
      </c>
      <c r="CO1825" t="s">
        <v>245</v>
      </c>
      <c r="CP1825" t="s">
        <v>1238</v>
      </c>
      <c r="CQ1825" t="s">
        <v>1239</v>
      </c>
      <c r="CR1825" t="s">
        <v>1240</v>
      </c>
      <c r="CT1825" t="s">
        <v>253</v>
      </c>
      <c r="CU1825" s="5">
        <v>44890</v>
      </c>
      <c r="CV1825" s="5">
        <v>44890</v>
      </c>
      <c r="DA1825" s="5"/>
      <c r="DB1825" s="5"/>
      <c r="DF1825">
        <v>1130447299</v>
      </c>
      <c r="DK1825" t="s">
        <v>356</v>
      </c>
      <c r="DL1825" t="s">
        <v>191</v>
      </c>
      <c r="DM1825" t="s">
        <v>1234</v>
      </c>
      <c r="DN1825" t="s">
        <v>1241</v>
      </c>
      <c r="DQ1825" s="6">
        <v>45079</v>
      </c>
      <c r="DR1825" s="5"/>
      <c r="DS1825" s="5">
        <v>45098</v>
      </c>
      <c r="DT1825" s="5"/>
      <c r="DU1825" s="1" t="s">
        <v>1242</v>
      </c>
      <c r="DV1825" t="s">
        <v>1241</v>
      </c>
      <c r="DZ1825" s="11" t="s">
        <v>192</v>
      </c>
      <c r="EA1825" s="11" t="s">
        <v>338</v>
      </c>
      <c r="EB1825" s="5">
        <v>45093</v>
      </c>
      <c r="EC1825" s="5"/>
      <c r="ED1825" s="5"/>
      <c r="EF1825" t="s">
        <v>193</v>
      </c>
      <c r="EI1825" t="s">
        <v>406</v>
      </c>
      <c r="EJ1825" t="s">
        <v>407</v>
      </c>
      <c r="EK1825" t="s">
        <v>663</v>
      </c>
      <c r="EL1825" t="s">
        <v>496</v>
      </c>
      <c r="EN1825">
        <v>0.5</v>
      </c>
      <c r="EO1825">
        <v>0.15</v>
      </c>
      <c r="EP1825">
        <v>0.25</v>
      </c>
      <c r="EQ1825">
        <v>0.1</v>
      </c>
      <c r="ER1825" s="5"/>
      <c r="ES1825" s="5"/>
      <c r="ET1825" s="5"/>
      <c r="EU1825" s="5"/>
      <c r="EV1825" t="s">
        <v>194</v>
      </c>
      <c r="EX1825" t="s">
        <v>1243</v>
      </c>
      <c r="EY1825" s="5">
        <v>44890</v>
      </c>
      <c r="EZ1825" s="71" t="s">
        <v>254</v>
      </c>
      <c r="FA1825" t="s">
        <v>408</v>
      </c>
    </row>
    <row r="1826" spans="1:157" x14ac:dyDescent="0.3">
      <c r="A1826" t="s">
        <v>383</v>
      </c>
      <c r="B1826">
        <v>630</v>
      </c>
      <c r="C1826" t="s">
        <v>1234</v>
      </c>
      <c r="D1826">
        <v>217266</v>
      </c>
      <c r="F1826" t="s">
        <v>170</v>
      </c>
      <c r="G1826" t="s">
        <v>171</v>
      </c>
      <c r="H1826" s="13" t="s">
        <v>399</v>
      </c>
      <c r="I1826">
        <v>4000041241</v>
      </c>
      <c r="J1826" s="13"/>
      <c r="L1826" t="s">
        <v>337</v>
      </c>
      <c r="M1826" t="s">
        <v>203</v>
      </c>
      <c r="N1826" t="s">
        <v>385</v>
      </c>
      <c r="O1826" t="s">
        <v>175</v>
      </c>
      <c r="P1826" t="s">
        <v>176</v>
      </c>
      <c r="Q1826">
        <v>1000711878</v>
      </c>
      <c r="R1826">
        <v>200</v>
      </c>
      <c r="S1826">
        <v>1300000820</v>
      </c>
      <c r="T1826" t="s">
        <v>238</v>
      </c>
      <c r="U1826">
        <v>1</v>
      </c>
      <c r="W1826" t="s">
        <v>328</v>
      </c>
      <c r="X1826" t="s">
        <v>178</v>
      </c>
      <c r="Y1826" t="s">
        <v>1235</v>
      </c>
      <c r="Z1826" t="s">
        <v>1236</v>
      </c>
      <c r="AD1826" t="s">
        <v>1235</v>
      </c>
      <c r="AE1826" t="s">
        <v>1236</v>
      </c>
      <c r="AQ1826"/>
      <c r="AR1826" s="6">
        <v>45037</v>
      </c>
      <c r="AS1826"/>
      <c r="AV1826" s="5">
        <v>44841</v>
      </c>
      <c r="AW1826"/>
      <c r="AX1826" s="6">
        <v>45070</v>
      </c>
      <c r="BB1826" t="s">
        <v>179</v>
      </c>
      <c r="BD1826" t="s">
        <v>180</v>
      </c>
      <c r="BF1826" t="s">
        <v>1237</v>
      </c>
      <c r="BG1826" s="68" t="s">
        <v>181</v>
      </c>
      <c r="BH1826" s="6">
        <v>45076</v>
      </c>
      <c r="BI1826" s="6">
        <v>45076</v>
      </c>
      <c r="BL1826" t="s">
        <v>182</v>
      </c>
      <c r="BM1826" s="10">
        <v>265205.99982000003</v>
      </c>
      <c r="BN1826" s="10">
        <v>254597.75985999999</v>
      </c>
      <c r="BO1826" s="10">
        <v>265205.99982000003</v>
      </c>
      <c r="BP1826" s="10">
        <v>254597.75985999999</v>
      </c>
      <c r="BQ1826" s="69"/>
      <c r="BR1826" t="s">
        <v>421</v>
      </c>
      <c r="BS1826" s="5">
        <v>44851</v>
      </c>
      <c r="BT1826" s="5">
        <v>44854</v>
      </c>
      <c r="BU1826" s="70"/>
      <c r="BX1826" t="s">
        <v>183</v>
      </c>
      <c r="BY1826" t="s">
        <v>413</v>
      </c>
      <c r="CG1826" t="s">
        <v>974</v>
      </c>
      <c r="CL1826" t="s">
        <v>184</v>
      </c>
      <c r="CM1826" t="s">
        <v>243</v>
      </c>
      <c r="CN1826" t="s">
        <v>244</v>
      </c>
      <c r="CO1826" t="s">
        <v>245</v>
      </c>
      <c r="CP1826" t="s">
        <v>1238</v>
      </c>
      <c r="CQ1826" t="s">
        <v>1239</v>
      </c>
      <c r="CR1826" t="s">
        <v>1240</v>
      </c>
      <c r="CT1826" t="s">
        <v>253</v>
      </c>
      <c r="CU1826" s="5">
        <v>44890</v>
      </c>
      <c r="CV1826" s="5">
        <v>44890</v>
      </c>
      <c r="DA1826" s="5"/>
      <c r="DB1826" s="5"/>
      <c r="DF1826">
        <v>1130447299</v>
      </c>
      <c r="DK1826" t="s">
        <v>356</v>
      </c>
      <c r="DL1826" t="s">
        <v>191</v>
      </c>
      <c r="DM1826" t="s">
        <v>1234</v>
      </c>
      <c r="DN1826" t="s">
        <v>1241</v>
      </c>
      <c r="DQ1826" s="6">
        <v>45079</v>
      </c>
      <c r="DR1826" s="5"/>
      <c r="DS1826" s="5">
        <v>45098</v>
      </c>
      <c r="DT1826" s="5"/>
      <c r="DU1826" s="1" t="s">
        <v>1242</v>
      </c>
      <c r="DV1826" t="s">
        <v>1241</v>
      </c>
      <c r="DZ1826" s="11" t="s">
        <v>192</v>
      </c>
      <c r="EA1826" s="11" t="s">
        <v>338</v>
      </c>
      <c r="EB1826" s="5">
        <v>45093</v>
      </c>
      <c r="EC1826" s="5"/>
      <c r="ED1826" s="5"/>
      <c r="EF1826" t="s">
        <v>193</v>
      </c>
      <c r="EI1826" t="s">
        <v>406</v>
      </c>
      <c r="EJ1826" t="s">
        <v>407</v>
      </c>
      <c r="EK1826" t="s">
        <v>663</v>
      </c>
      <c r="EL1826" t="s">
        <v>496</v>
      </c>
      <c r="EN1826">
        <v>0.5</v>
      </c>
      <c r="EO1826">
        <v>0.15</v>
      </c>
      <c r="EP1826">
        <v>0.25</v>
      </c>
      <c r="EQ1826">
        <v>0.1</v>
      </c>
      <c r="ER1826" s="5"/>
      <c r="ES1826" s="5"/>
      <c r="ET1826" s="5"/>
      <c r="EU1826" s="5"/>
      <c r="EV1826" t="s">
        <v>194</v>
      </c>
      <c r="EX1826" t="s">
        <v>1243</v>
      </c>
      <c r="EY1826" s="5">
        <v>44890</v>
      </c>
      <c r="EZ1826" s="71" t="s">
        <v>254</v>
      </c>
      <c r="FA1826" t="s">
        <v>408</v>
      </c>
    </row>
    <row r="1827" spans="1:157" x14ac:dyDescent="0.3">
      <c r="A1827" t="s">
        <v>205</v>
      </c>
      <c r="B1827">
        <v>1441</v>
      </c>
      <c r="C1827" t="s">
        <v>924</v>
      </c>
      <c r="D1827">
        <v>302317</v>
      </c>
      <c r="F1827" t="s">
        <v>170</v>
      </c>
      <c r="G1827" t="s">
        <v>171</v>
      </c>
      <c r="H1827" s="13" t="s">
        <v>1403</v>
      </c>
      <c r="I1827">
        <v>4000041470</v>
      </c>
      <c r="J1827" s="13"/>
      <c r="L1827" t="s">
        <v>679</v>
      </c>
      <c r="M1827" t="s">
        <v>246</v>
      </c>
      <c r="N1827" t="s">
        <v>208</v>
      </c>
      <c r="O1827" t="s">
        <v>209</v>
      </c>
      <c r="P1827" t="s">
        <v>176</v>
      </c>
      <c r="Q1827">
        <v>1000691248</v>
      </c>
      <c r="R1827">
        <v>1250</v>
      </c>
      <c r="S1827">
        <v>4100000512</v>
      </c>
      <c r="T1827" t="s">
        <v>320</v>
      </c>
      <c r="U1827">
        <v>1</v>
      </c>
      <c r="W1827" t="s">
        <v>327</v>
      </c>
      <c r="X1827" t="s">
        <v>178</v>
      </c>
      <c r="Y1827" t="s">
        <v>925</v>
      </c>
      <c r="Z1827" t="s">
        <v>926</v>
      </c>
      <c r="AD1827" t="s">
        <v>925</v>
      </c>
      <c r="AE1827" t="s">
        <v>926</v>
      </c>
      <c r="AQ1827"/>
      <c r="AR1827" s="6">
        <v>44890</v>
      </c>
      <c r="AS1827"/>
      <c r="AV1827" s="5">
        <v>45019</v>
      </c>
      <c r="AW1827"/>
      <c r="AX1827" s="6">
        <v>45062</v>
      </c>
      <c r="BB1827" t="s">
        <v>179</v>
      </c>
      <c r="BD1827" t="s">
        <v>180</v>
      </c>
      <c r="BF1827" t="s">
        <v>927</v>
      </c>
      <c r="BG1827" s="68" t="s">
        <v>181</v>
      </c>
      <c r="BH1827" s="6">
        <v>45076</v>
      </c>
      <c r="BI1827" s="6">
        <v>45076</v>
      </c>
      <c r="BL1827" t="s">
        <v>182</v>
      </c>
      <c r="BM1827" s="10">
        <v>83250456</v>
      </c>
      <c r="BN1827" s="10">
        <v>52797439.195136003</v>
      </c>
      <c r="BO1827" s="10">
        <v>83250456</v>
      </c>
      <c r="BP1827" s="10">
        <v>52797439.195136003</v>
      </c>
      <c r="BQ1827" s="69"/>
      <c r="BS1827" s="5"/>
      <c r="BT1827" s="5"/>
      <c r="BU1827" s="70"/>
      <c r="BX1827" t="s">
        <v>183</v>
      </c>
      <c r="BY1827" t="s">
        <v>638</v>
      </c>
      <c r="CG1827" t="s">
        <v>928</v>
      </c>
      <c r="CL1827" t="s">
        <v>184</v>
      </c>
      <c r="CM1827" t="s">
        <v>213</v>
      </c>
      <c r="CN1827" t="s">
        <v>214</v>
      </c>
      <c r="CO1827" t="s">
        <v>215</v>
      </c>
      <c r="CP1827" t="s">
        <v>562</v>
      </c>
      <c r="CQ1827" t="s">
        <v>563</v>
      </c>
      <c r="CR1827" t="s">
        <v>564</v>
      </c>
      <c r="CT1827" t="s">
        <v>427</v>
      </c>
      <c r="CU1827" s="5">
        <v>0</v>
      </c>
      <c r="CV1827" s="5">
        <v>0</v>
      </c>
      <c r="DA1827" s="5"/>
      <c r="DB1827" s="5"/>
      <c r="DF1827">
        <v>1130612106</v>
      </c>
      <c r="DL1827" t="s">
        <v>216</v>
      </c>
      <c r="DQ1827" s="6">
        <v>45079</v>
      </c>
      <c r="DR1827" s="5"/>
      <c r="DS1827" s="5">
        <v>45098</v>
      </c>
      <c r="DT1827" s="5"/>
      <c r="DU1827" s="1" t="s">
        <v>929</v>
      </c>
      <c r="DV1827" t="s">
        <v>930</v>
      </c>
      <c r="DZ1827" s="11" t="s">
        <v>192</v>
      </c>
      <c r="EA1827" s="11" t="s">
        <v>680</v>
      </c>
      <c r="EB1827" s="5">
        <v>45090</v>
      </c>
      <c r="EC1827" s="5"/>
      <c r="ED1827" s="5"/>
      <c r="EF1827" t="s">
        <v>180</v>
      </c>
      <c r="EI1827" t="s">
        <v>217</v>
      </c>
      <c r="EJ1827" t="s">
        <v>655</v>
      </c>
      <c r="EK1827" t="s">
        <v>663</v>
      </c>
      <c r="EL1827" t="s">
        <v>494</v>
      </c>
      <c r="EN1827">
        <v>0</v>
      </c>
      <c r="EO1827">
        <v>0.3</v>
      </c>
      <c r="EP1827">
        <v>0.55000000000000004</v>
      </c>
      <c r="EQ1827">
        <v>0.15</v>
      </c>
      <c r="ER1827" s="5"/>
      <c r="ES1827" s="5"/>
      <c r="ET1827" s="5"/>
      <c r="EU1827" s="5"/>
      <c r="EX1827" t="s">
        <v>931</v>
      </c>
      <c r="EY1827" s="5">
        <v>45092</v>
      </c>
      <c r="EZ1827" s="71" t="s">
        <v>932</v>
      </c>
      <c r="FA1827" t="s">
        <v>408</v>
      </c>
    </row>
    <row r="1828" spans="1:157" x14ac:dyDescent="0.3">
      <c r="A1828" t="s">
        <v>169</v>
      </c>
      <c r="B1828">
        <v>22679</v>
      </c>
      <c r="C1828" t="s">
        <v>1088</v>
      </c>
      <c r="D1828">
        <v>331779</v>
      </c>
      <c r="F1828" t="s">
        <v>170</v>
      </c>
      <c r="G1828" t="s">
        <v>195</v>
      </c>
      <c r="H1828" s="13" t="s">
        <v>1404</v>
      </c>
      <c r="I1828">
        <v>4000041335</v>
      </c>
      <c r="J1828" s="13"/>
      <c r="L1828" t="s">
        <v>497</v>
      </c>
      <c r="M1828" t="s">
        <v>246</v>
      </c>
      <c r="N1828" t="s">
        <v>174</v>
      </c>
      <c r="O1828" t="s">
        <v>175</v>
      </c>
      <c r="P1828" t="s">
        <v>176</v>
      </c>
      <c r="Q1828">
        <v>1000703963</v>
      </c>
      <c r="R1828">
        <v>540</v>
      </c>
      <c r="S1828">
        <v>4100000512</v>
      </c>
      <c r="T1828" t="s">
        <v>320</v>
      </c>
      <c r="U1828">
        <v>1</v>
      </c>
      <c r="W1828" t="s">
        <v>327</v>
      </c>
      <c r="X1828" t="s">
        <v>178</v>
      </c>
      <c r="Y1828" t="s">
        <v>1089</v>
      </c>
      <c r="Z1828" t="s">
        <v>1090</v>
      </c>
      <c r="AD1828" t="s">
        <v>1089</v>
      </c>
      <c r="AE1828" t="s">
        <v>1090</v>
      </c>
      <c r="AQ1828"/>
      <c r="AR1828" s="6">
        <v>44918</v>
      </c>
      <c r="AS1828"/>
      <c r="AV1828" s="5">
        <v>45034</v>
      </c>
      <c r="AW1828"/>
      <c r="AX1828" s="6">
        <v>45062</v>
      </c>
      <c r="BB1828" t="s">
        <v>179</v>
      </c>
      <c r="BD1828" t="s">
        <v>180</v>
      </c>
      <c r="BF1828" t="s">
        <v>1091</v>
      </c>
      <c r="BG1828" s="68" t="s">
        <v>181</v>
      </c>
      <c r="BH1828" s="6">
        <v>45076</v>
      </c>
      <c r="BI1828" s="6">
        <v>45076</v>
      </c>
      <c r="BL1828" t="s">
        <v>182</v>
      </c>
      <c r="BM1828" s="10">
        <v>83250456</v>
      </c>
      <c r="BN1828" s="10">
        <v>29187609.873408001</v>
      </c>
      <c r="BO1828" s="10">
        <v>83250456</v>
      </c>
      <c r="BP1828" s="10">
        <v>29187609.873408001</v>
      </c>
      <c r="BQ1828" s="69"/>
      <c r="BS1828" s="5"/>
      <c r="BT1828" s="5"/>
      <c r="BU1828" s="70"/>
      <c r="BX1828" t="s">
        <v>183</v>
      </c>
      <c r="BY1828" t="s">
        <v>690</v>
      </c>
      <c r="CG1828" t="s">
        <v>986</v>
      </c>
      <c r="CL1828" t="s">
        <v>184</v>
      </c>
      <c r="CM1828" t="s">
        <v>446</v>
      </c>
      <c r="CN1828" t="s">
        <v>447</v>
      </c>
      <c r="CO1828" t="s">
        <v>448</v>
      </c>
      <c r="CP1828" t="s">
        <v>696</v>
      </c>
      <c r="CQ1828" t="s">
        <v>697</v>
      </c>
      <c r="CR1828" t="s">
        <v>698</v>
      </c>
      <c r="CT1828" t="s">
        <v>427</v>
      </c>
      <c r="CU1828" s="5">
        <v>0</v>
      </c>
      <c r="CV1828" s="5">
        <v>0</v>
      </c>
      <c r="DA1828" s="5"/>
      <c r="DB1828" s="5"/>
      <c r="DF1828">
        <v>1130010583</v>
      </c>
      <c r="DK1828" t="s">
        <v>978</v>
      </c>
      <c r="DL1828" t="s">
        <v>191</v>
      </c>
      <c r="DM1828" t="s">
        <v>1088</v>
      </c>
      <c r="DN1828" t="s">
        <v>1092</v>
      </c>
      <c r="DO1828">
        <v>4000041335</v>
      </c>
      <c r="DQ1828" s="6">
        <v>45078</v>
      </c>
      <c r="DR1828" s="5"/>
      <c r="DS1828" s="5">
        <v>45098</v>
      </c>
      <c r="DT1828" s="5"/>
      <c r="DU1828" s="1" t="s">
        <v>1093</v>
      </c>
      <c r="DV1828" t="s">
        <v>1092</v>
      </c>
      <c r="DZ1828" s="11" t="s">
        <v>192</v>
      </c>
      <c r="EA1828" s="11" t="s">
        <v>499</v>
      </c>
      <c r="EB1828" s="5">
        <v>45093</v>
      </c>
      <c r="EC1828" s="5"/>
      <c r="ED1828" s="5"/>
      <c r="EF1828" t="s">
        <v>193</v>
      </c>
      <c r="EI1828" t="s">
        <v>217</v>
      </c>
      <c r="EJ1828" t="s">
        <v>407</v>
      </c>
      <c r="EK1828" t="s">
        <v>663</v>
      </c>
      <c r="EL1828" t="s">
        <v>486</v>
      </c>
      <c r="EN1828">
        <v>0</v>
      </c>
      <c r="EO1828">
        <v>0.3</v>
      </c>
      <c r="EP1828">
        <v>0.55000000000000004</v>
      </c>
      <c r="EQ1828">
        <v>0.15</v>
      </c>
      <c r="ER1828" s="5"/>
      <c r="ES1828" s="5"/>
      <c r="ET1828" s="5"/>
      <c r="EU1828" s="5"/>
      <c r="EX1828" t="s">
        <v>1094</v>
      </c>
      <c r="EY1828" s="5">
        <v>45092</v>
      </c>
      <c r="EZ1828" s="71" t="s">
        <v>452</v>
      </c>
      <c r="FA1828" t="s">
        <v>408</v>
      </c>
    </row>
    <row r="1829" spans="1:157" x14ac:dyDescent="0.3">
      <c r="A1829" t="s">
        <v>169</v>
      </c>
      <c r="B1829">
        <v>22680</v>
      </c>
      <c r="C1829" t="s">
        <v>1088</v>
      </c>
      <c r="D1829">
        <v>331780</v>
      </c>
      <c r="F1829" t="s">
        <v>170</v>
      </c>
      <c r="G1829" t="s">
        <v>195</v>
      </c>
      <c r="H1829" s="13" t="s">
        <v>1404</v>
      </c>
      <c r="I1829">
        <v>4000041335</v>
      </c>
      <c r="J1829" s="13"/>
      <c r="L1829" t="s">
        <v>497</v>
      </c>
      <c r="M1829" t="s">
        <v>246</v>
      </c>
      <c r="N1829" t="s">
        <v>174</v>
      </c>
      <c r="O1829" t="s">
        <v>175</v>
      </c>
      <c r="P1829" t="s">
        <v>176</v>
      </c>
      <c r="Q1829">
        <v>1000703963</v>
      </c>
      <c r="R1829">
        <v>540</v>
      </c>
      <c r="S1829">
        <v>4100000512</v>
      </c>
      <c r="T1829" t="s">
        <v>247</v>
      </c>
      <c r="U1829">
        <v>1</v>
      </c>
      <c r="W1829" t="s">
        <v>327</v>
      </c>
      <c r="X1829" t="s">
        <v>178</v>
      </c>
      <c r="Y1829" t="s">
        <v>1089</v>
      </c>
      <c r="Z1829" t="s">
        <v>1090</v>
      </c>
      <c r="AD1829" t="s">
        <v>1089</v>
      </c>
      <c r="AE1829" t="s">
        <v>1090</v>
      </c>
      <c r="AQ1829"/>
      <c r="AR1829" s="6">
        <v>44918</v>
      </c>
      <c r="AS1829"/>
      <c r="AV1829" s="5">
        <v>45034</v>
      </c>
      <c r="AW1829"/>
      <c r="AX1829" s="6">
        <v>45062</v>
      </c>
      <c r="BB1829" t="s">
        <v>179</v>
      </c>
      <c r="BD1829" t="s">
        <v>180</v>
      </c>
      <c r="BF1829" t="s">
        <v>1091</v>
      </c>
      <c r="BG1829" s="68" t="s">
        <v>181</v>
      </c>
      <c r="BH1829" s="6">
        <v>45076</v>
      </c>
      <c r="BI1829" s="6">
        <v>45076</v>
      </c>
      <c r="BL1829" t="s">
        <v>182</v>
      </c>
      <c r="BM1829" s="10">
        <v>10201888.999936</v>
      </c>
      <c r="BN1829" s="10">
        <v>3576782.283264</v>
      </c>
      <c r="BO1829" s="10">
        <v>10201888.999936</v>
      </c>
      <c r="BP1829" s="10">
        <v>3576782.283264</v>
      </c>
      <c r="BQ1829" s="69"/>
      <c r="BS1829" s="5"/>
      <c r="BT1829" s="5"/>
      <c r="BU1829" s="70"/>
      <c r="BX1829" t="s">
        <v>183</v>
      </c>
      <c r="BY1829" t="s">
        <v>690</v>
      </c>
      <c r="CG1829" t="s">
        <v>986</v>
      </c>
      <c r="CL1829" t="s">
        <v>184</v>
      </c>
      <c r="CM1829" t="s">
        <v>446</v>
      </c>
      <c r="CN1829" t="s">
        <v>447</v>
      </c>
      <c r="CO1829" t="s">
        <v>448</v>
      </c>
      <c r="CP1829" t="s">
        <v>696</v>
      </c>
      <c r="CQ1829" t="s">
        <v>697</v>
      </c>
      <c r="CR1829" t="s">
        <v>698</v>
      </c>
      <c r="CT1829" t="s">
        <v>427</v>
      </c>
      <c r="CU1829" s="5">
        <v>0</v>
      </c>
      <c r="CV1829" s="5">
        <v>0</v>
      </c>
      <c r="DA1829" s="5"/>
      <c r="DB1829" s="5"/>
      <c r="DF1829">
        <v>1130010583</v>
      </c>
      <c r="DK1829" t="s">
        <v>978</v>
      </c>
      <c r="DL1829" t="s">
        <v>191</v>
      </c>
      <c r="DM1829" t="s">
        <v>1088</v>
      </c>
      <c r="DN1829" t="s">
        <v>1092</v>
      </c>
      <c r="DO1829">
        <v>4000041335</v>
      </c>
      <c r="DQ1829" s="6">
        <v>45078</v>
      </c>
      <c r="DR1829" s="5"/>
      <c r="DS1829" s="5">
        <v>45098</v>
      </c>
      <c r="DT1829" s="5"/>
      <c r="DU1829" s="1" t="s">
        <v>1093</v>
      </c>
      <c r="DV1829" t="s">
        <v>1092</v>
      </c>
      <c r="DZ1829" s="11" t="s">
        <v>192</v>
      </c>
      <c r="EA1829" s="11" t="s">
        <v>499</v>
      </c>
      <c r="EB1829" s="5">
        <v>45093</v>
      </c>
      <c r="EC1829" s="5"/>
      <c r="ED1829" s="5"/>
      <c r="EF1829" t="s">
        <v>193</v>
      </c>
      <c r="EI1829" t="s">
        <v>217</v>
      </c>
      <c r="EJ1829" t="s">
        <v>407</v>
      </c>
      <c r="EK1829" t="s">
        <v>663</v>
      </c>
      <c r="EL1829" t="s">
        <v>486</v>
      </c>
      <c r="EN1829">
        <v>0</v>
      </c>
      <c r="EO1829">
        <v>0.3</v>
      </c>
      <c r="EP1829">
        <v>0.55000000000000004</v>
      </c>
      <c r="EQ1829">
        <v>0.15</v>
      </c>
      <c r="ER1829" s="5"/>
      <c r="ES1829" s="5"/>
      <c r="ET1829" s="5"/>
      <c r="EU1829" s="5"/>
      <c r="EX1829" t="s">
        <v>1094</v>
      </c>
      <c r="EY1829" s="5">
        <v>45092</v>
      </c>
      <c r="EZ1829" s="71" t="s">
        <v>452</v>
      </c>
      <c r="FA1829" t="s">
        <v>408</v>
      </c>
    </row>
    <row r="1830" spans="1:157" x14ac:dyDescent="0.3">
      <c r="A1830" t="s">
        <v>169</v>
      </c>
      <c r="B1830">
        <v>22681</v>
      </c>
      <c r="C1830" t="s">
        <v>1088</v>
      </c>
      <c r="D1830">
        <v>331781</v>
      </c>
      <c r="F1830" t="s">
        <v>170</v>
      </c>
      <c r="G1830" t="s">
        <v>195</v>
      </c>
      <c r="H1830" s="13" t="s">
        <v>1404</v>
      </c>
      <c r="I1830">
        <v>4000041335</v>
      </c>
      <c r="J1830" s="13"/>
      <c r="L1830" t="s">
        <v>497</v>
      </c>
      <c r="M1830" t="s">
        <v>246</v>
      </c>
      <c r="N1830" t="s">
        <v>174</v>
      </c>
      <c r="O1830" t="s">
        <v>175</v>
      </c>
      <c r="P1830" t="s">
        <v>176</v>
      </c>
      <c r="Q1830">
        <v>1000703963</v>
      </c>
      <c r="R1830">
        <v>540</v>
      </c>
      <c r="S1830">
        <v>4100000512</v>
      </c>
      <c r="T1830" t="s">
        <v>326</v>
      </c>
      <c r="U1830">
        <v>1</v>
      </c>
      <c r="W1830" t="s">
        <v>327</v>
      </c>
      <c r="X1830" t="s">
        <v>178</v>
      </c>
      <c r="Y1830" t="s">
        <v>1089</v>
      </c>
      <c r="Z1830" t="s">
        <v>1090</v>
      </c>
      <c r="AD1830" t="s">
        <v>1089</v>
      </c>
      <c r="AE1830" t="s">
        <v>1090</v>
      </c>
      <c r="AQ1830"/>
      <c r="AR1830" s="6">
        <v>44918</v>
      </c>
      <c r="AS1830"/>
      <c r="AV1830" s="5">
        <v>45034</v>
      </c>
      <c r="AW1830"/>
      <c r="AX1830" s="6">
        <v>45062</v>
      </c>
      <c r="BB1830" t="s">
        <v>179</v>
      </c>
      <c r="BD1830" t="s">
        <v>180</v>
      </c>
      <c r="BF1830" t="s">
        <v>1091</v>
      </c>
      <c r="BG1830" s="68" t="s">
        <v>181</v>
      </c>
      <c r="BH1830" s="6">
        <v>45076</v>
      </c>
      <c r="BI1830" s="6">
        <v>45076</v>
      </c>
      <c r="BL1830" t="s">
        <v>182</v>
      </c>
      <c r="BM1830" s="10">
        <v>14871605.000192</v>
      </c>
      <c r="BN1830" s="10">
        <v>5213984.7132160002</v>
      </c>
      <c r="BO1830" s="10">
        <v>14871605.000192</v>
      </c>
      <c r="BP1830" s="10">
        <v>5213984.7132160002</v>
      </c>
      <c r="BQ1830" s="69"/>
      <c r="BS1830" s="5"/>
      <c r="BT1830" s="5"/>
      <c r="BU1830" s="70"/>
      <c r="BX1830" t="s">
        <v>183</v>
      </c>
      <c r="BY1830" t="s">
        <v>690</v>
      </c>
      <c r="CG1830" t="s">
        <v>986</v>
      </c>
      <c r="CL1830" t="s">
        <v>184</v>
      </c>
      <c r="CM1830" t="s">
        <v>446</v>
      </c>
      <c r="CN1830" t="s">
        <v>447</v>
      </c>
      <c r="CO1830" t="s">
        <v>448</v>
      </c>
      <c r="CP1830" t="s">
        <v>696</v>
      </c>
      <c r="CQ1830" t="s">
        <v>697</v>
      </c>
      <c r="CR1830" t="s">
        <v>698</v>
      </c>
      <c r="CT1830" t="s">
        <v>427</v>
      </c>
      <c r="CU1830" s="5">
        <v>0</v>
      </c>
      <c r="CV1830" s="5">
        <v>0</v>
      </c>
      <c r="DA1830" s="5"/>
      <c r="DB1830" s="5"/>
      <c r="DF1830">
        <v>1130010583</v>
      </c>
      <c r="DK1830" t="s">
        <v>978</v>
      </c>
      <c r="DL1830" t="s">
        <v>191</v>
      </c>
      <c r="DM1830" t="s">
        <v>1088</v>
      </c>
      <c r="DN1830" t="s">
        <v>1092</v>
      </c>
      <c r="DO1830">
        <v>4000041335</v>
      </c>
      <c r="DQ1830" s="6">
        <v>45078</v>
      </c>
      <c r="DR1830" s="5"/>
      <c r="DS1830" s="5">
        <v>45098</v>
      </c>
      <c r="DT1830" s="5"/>
      <c r="DU1830" s="1" t="s">
        <v>1093</v>
      </c>
      <c r="DV1830" t="s">
        <v>1092</v>
      </c>
      <c r="DZ1830" s="11" t="s">
        <v>192</v>
      </c>
      <c r="EA1830" s="11" t="s">
        <v>499</v>
      </c>
      <c r="EB1830" s="5">
        <v>45093</v>
      </c>
      <c r="EC1830" s="5"/>
      <c r="ED1830" s="5"/>
      <c r="EF1830" t="s">
        <v>193</v>
      </c>
      <c r="EI1830" t="s">
        <v>217</v>
      </c>
      <c r="EJ1830" t="s">
        <v>407</v>
      </c>
      <c r="EK1830" t="s">
        <v>663</v>
      </c>
      <c r="EL1830" t="s">
        <v>486</v>
      </c>
      <c r="EN1830">
        <v>0</v>
      </c>
      <c r="EO1830">
        <v>0.3</v>
      </c>
      <c r="EP1830">
        <v>0.55000000000000004</v>
      </c>
      <c r="EQ1830">
        <v>0.15</v>
      </c>
      <c r="ER1830" s="5"/>
      <c r="ES1830" s="5"/>
      <c r="ET1830" s="5"/>
      <c r="EU1830" s="5"/>
      <c r="EX1830" t="s">
        <v>1094</v>
      </c>
      <c r="EY1830" s="5">
        <v>45092</v>
      </c>
      <c r="EZ1830" s="71" t="s">
        <v>452</v>
      </c>
      <c r="FA1830" t="s">
        <v>408</v>
      </c>
    </row>
    <row r="1831" spans="1:157" x14ac:dyDescent="0.3">
      <c r="A1831" t="s">
        <v>169</v>
      </c>
      <c r="B1831">
        <v>22682</v>
      </c>
      <c r="C1831" t="s">
        <v>1088</v>
      </c>
      <c r="D1831">
        <v>331782</v>
      </c>
      <c r="F1831" t="s">
        <v>170</v>
      </c>
      <c r="G1831" t="s">
        <v>195</v>
      </c>
      <c r="H1831" s="13" t="s">
        <v>1404</v>
      </c>
      <c r="I1831">
        <v>4000041335</v>
      </c>
      <c r="J1831" s="13"/>
      <c r="L1831" t="s">
        <v>497</v>
      </c>
      <c r="M1831" t="s">
        <v>246</v>
      </c>
      <c r="N1831" t="s">
        <v>174</v>
      </c>
      <c r="O1831" t="s">
        <v>175</v>
      </c>
      <c r="P1831" t="s">
        <v>176</v>
      </c>
      <c r="Q1831">
        <v>1000703963</v>
      </c>
      <c r="R1831">
        <v>540</v>
      </c>
      <c r="S1831">
        <v>4100000512</v>
      </c>
      <c r="T1831" t="s">
        <v>336</v>
      </c>
      <c r="U1831">
        <v>1</v>
      </c>
      <c r="W1831" t="s">
        <v>327</v>
      </c>
      <c r="X1831" t="s">
        <v>178</v>
      </c>
      <c r="Y1831" t="s">
        <v>1089</v>
      </c>
      <c r="Z1831" t="s">
        <v>1090</v>
      </c>
      <c r="AD1831" t="s">
        <v>1089</v>
      </c>
      <c r="AE1831" t="s">
        <v>1090</v>
      </c>
      <c r="AQ1831"/>
      <c r="AR1831" s="6">
        <v>44918</v>
      </c>
      <c r="AS1831"/>
      <c r="AV1831" s="5">
        <v>45034</v>
      </c>
      <c r="AW1831"/>
      <c r="AX1831" s="6">
        <v>45062</v>
      </c>
      <c r="BB1831" t="s">
        <v>179</v>
      </c>
      <c r="BD1831" t="s">
        <v>180</v>
      </c>
      <c r="BF1831" t="s">
        <v>1091</v>
      </c>
      <c r="BG1831" s="68" t="s">
        <v>181</v>
      </c>
      <c r="BH1831" s="6">
        <v>45076</v>
      </c>
      <c r="BI1831" s="6">
        <v>45076</v>
      </c>
      <c r="BL1831" t="s">
        <v>182</v>
      </c>
      <c r="BM1831" s="10">
        <v>23229344</v>
      </c>
      <c r="BN1831" s="10">
        <v>8144208.0066560004</v>
      </c>
      <c r="BO1831" s="10">
        <v>23229344</v>
      </c>
      <c r="BP1831" s="10">
        <v>8144208.0066560004</v>
      </c>
      <c r="BQ1831" s="69"/>
      <c r="BS1831" s="5"/>
      <c r="BT1831" s="5"/>
      <c r="BU1831" s="70"/>
      <c r="BX1831" t="s">
        <v>183</v>
      </c>
      <c r="BY1831" t="s">
        <v>690</v>
      </c>
      <c r="CG1831" t="s">
        <v>986</v>
      </c>
      <c r="CL1831" t="s">
        <v>184</v>
      </c>
      <c r="CM1831" t="s">
        <v>446</v>
      </c>
      <c r="CN1831" t="s">
        <v>447</v>
      </c>
      <c r="CO1831" t="s">
        <v>448</v>
      </c>
      <c r="CP1831" t="s">
        <v>696</v>
      </c>
      <c r="CQ1831" t="s">
        <v>697</v>
      </c>
      <c r="CR1831" t="s">
        <v>698</v>
      </c>
      <c r="CT1831" t="s">
        <v>427</v>
      </c>
      <c r="CU1831" s="5">
        <v>0</v>
      </c>
      <c r="CV1831" s="5">
        <v>0</v>
      </c>
      <c r="DA1831" s="5"/>
      <c r="DB1831" s="5"/>
      <c r="DF1831">
        <v>1130010583</v>
      </c>
      <c r="DK1831" t="s">
        <v>978</v>
      </c>
      <c r="DL1831" t="s">
        <v>191</v>
      </c>
      <c r="DM1831" t="s">
        <v>1088</v>
      </c>
      <c r="DN1831" t="s">
        <v>1092</v>
      </c>
      <c r="DO1831">
        <v>4000041335</v>
      </c>
      <c r="DQ1831" s="6">
        <v>45078</v>
      </c>
      <c r="DR1831" s="5"/>
      <c r="DS1831" s="5">
        <v>45098</v>
      </c>
      <c r="DT1831" s="5"/>
      <c r="DU1831" s="1" t="s">
        <v>1093</v>
      </c>
      <c r="DV1831" t="s">
        <v>1092</v>
      </c>
      <c r="DZ1831" s="11" t="s">
        <v>192</v>
      </c>
      <c r="EA1831" s="11" t="s">
        <v>499</v>
      </c>
      <c r="EB1831" s="5">
        <v>45093</v>
      </c>
      <c r="EC1831" s="5"/>
      <c r="ED1831" s="5"/>
      <c r="EF1831" t="s">
        <v>193</v>
      </c>
      <c r="EI1831" t="s">
        <v>217</v>
      </c>
      <c r="EJ1831" t="s">
        <v>407</v>
      </c>
      <c r="EK1831" t="s">
        <v>663</v>
      </c>
      <c r="EL1831" t="s">
        <v>486</v>
      </c>
      <c r="EN1831">
        <v>0</v>
      </c>
      <c r="EO1831">
        <v>0.3</v>
      </c>
      <c r="EP1831">
        <v>0.55000000000000004</v>
      </c>
      <c r="EQ1831">
        <v>0.15</v>
      </c>
      <c r="ER1831" s="5"/>
      <c r="ES1831" s="5"/>
      <c r="ET1831" s="5"/>
      <c r="EU1831" s="5"/>
      <c r="EX1831" t="s">
        <v>1094</v>
      </c>
      <c r="EY1831" s="5">
        <v>45092</v>
      </c>
      <c r="EZ1831" s="71" t="s">
        <v>452</v>
      </c>
      <c r="FA1831" t="s">
        <v>408</v>
      </c>
    </row>
    <row r="1832" spans="1:157" x14ac:dyDescent="0.3">
      <c r="A1832" t="s">
        <v>169</v>
      </c>
      <c r="B1832">
        <v>22683</v>
      </c>
      <c r="C1832" t="s">
        <v>1097</v>
      </c>
      <c r="D1832">
        <v>331786</v>
      </c>
      <c r="F1832" t="s">
        <v>170</v>
      </c>
      <c r="G1832" t="s">
        <v>195</v>
      </c>
      <c r="H1832" s="13" t="s">
        <v>1405</v>
      </c>
      <c r="I1832">
        <v>4000041335</v>
      </c>
      <c r="J1832" s="13"/>
      <c r="L1832" t="s">
        <v>497</v>
      </c>
      <c r="M1832" t="s">
        <v>246</v>
      </c>
      <c r="N1832" t="s">
        <v>174</v>
      </c>
      <c r="O1832" t="s">
        <v>175</v>
      </c>
      <c r="P1832" t="s">
        <v>176</v>
      </c>
      <c r="Q1832">
        <v>1000703965</v>
      </c>
      <c r="R1832">
        <v>560</v>
      </c>
      <c r="S1832">
        <v>4100000512</v>
      </c>
      <c r="T1832" t="s">
        <v>320</v>
      </c>
      <c r="U1832">
        <v>1</v>
      </c>
      <c r="W1832" t="s">
        <v>327</v>
      </c>
      <c r="X1832" t="s">
        <v>178</v>
      </c>
      <c r="Y1832" t="s">
        <v>1098</v>
      </c>
      <c r="Z1832" t="s">
        <v>1099</v>
      </c>
      <c r="AD1832" t="s">
        <v>1098</v>
      </c>
      <c r="AE1832" t="s">
        <v>1099</v>
      </c>
      <c r="AQ1832"/>
      <c r="AR1832" s="6">
        <v>44918</v>
      </c>
      <c r="AS1832"/>
      <c r="AV1832" s="5">
        <v>45034</v>
      </c>
      <c r="AW1832"/>
      <c r="AX1832" s="6">
        <v>45062</v>
      </c>
      <c r="BB1832" t="s">
        <v>179</v>
      </c>
      <c r="BD1832" t="s">
        <v>180</v>
      </c>
      <c r="BF1832" t="s">
        <v>1100</v>
      </c>
      <c r="BG1832" s="68" t="s">
        <v>181</v>
      </c>
      <c r="BH1832" s="6">
        <v>45076</v>
      </c>
      <c r="BI1832" s="6">
        <v>45076</v>
      </c>
      <c r="BL1832" t="s">
        <v>182</v>
      </c>
      <c r="BM1832" s="10">
        <v>83250456</v>
      </c>
      <c r="BN1832" s="10">
        <v>29187609.873408001</v>
      </c>
      <c r="BO1832" s="10">
        <v>83250456</v>
      </c>
      <c r="BP1832" s="10">
        <v>29187609.873408001</v>
      </c>
      <c r="BQ1832" s="69"/>
      <c r="BS1832" s="5"/>
      <c r="BT1832" s="5"/>
      <c r="BU1832" s="70"/>
      <c r="BX1832" t="s">
        <v>183</v>
      </c>
      <c r="BY1832" t="s">
        <v>690</v>
      </c>
      <c r="CG1832" t="s">
        <v>986</v>
      </c>
      <c r="CL1832" t="s">
        <v>184</v>
      </c>
      <c r="CM1832" t="s">
        <v>446</v>
      </c>
      <c r="CN1832" t="s">
        <v>447</v>
      </c>
      <c r="CO1832" t="s">
        <v>448</v>
      </c>
      <c r="CP1832" t="s">
        <v>944</v>
      </c>
      <c r="CQ1832" t="s">
        <v>945</v>
      </c>
      <c r="CR1832" t="s">
        <v>946</v>
      </c>
      <c r="CT1832" t="s">
        <v>427</v>
      </c>
      <c r="CU1832" s="5">
        <v>0</v>
      </c>
      <c r="CV1832" s="5">
        <v>0</v>
      </c>
      <c r="DA1832" s="5"/>
      <c r="DB1832" s="5"/>
      <c r="DF1832">
        <v>1129995263</v>
      </c>
      <c r="DK1832" t="s">
        <v>704</v>
      </c>
      <c r="DL1832" t="s">
        <v>191</v>
      </c>
      <c r="DM1832" t="s">
        <v>1097</v>
      </c>
      <c r="DN1832" t="s">
        <v>1101</v>
      </c>
      <c r="DO1832">
        <v>4000041335</v>
      </c>
      <c r="DQ1832" s="6">
        <v>45078</v>
      </c>
      <c r="DR1832" s="5"/>
      <c r="DS1832" s="5">
        <v>45098</v>
      </c>
      <c r="DT1832" s="5"/>
      <c r="DU1832" s="1" t="s">
        <v>1102</v>
      </c>
      <c r="DV1832" t="s">
        <v>1101</v>
      </c>
      <c r="DZ1832" s="11" t="s">
        <v>192</v>
      </c>
      <c r="EA1832" s="11" t="s">
        <v>499</v>
      </c>
      <c r="EB1832" s="5">
        <v>45093</v>
      </c>
      <c r="EC1832" s="5"/>
      <c r="ED1832" s="5"/>
      <c r="EF1832" t="s">
        <v>193</v>
      </c>
      <c r="EI1832" t="s">
        <v>217</v>
      </c>
      <c r="EJ1832" t="s">
        <v>407</v>
      </c>
      <c r="EK1832" t="s">
        <v>663</v>
      </c>
      <c r="EL1832" t="s">
        <v>486</v>
      </c>
      <c r="EN1832">
        <v>0</v>
      </c>
      <c r="EO1832">
        <v>0.3</v>
      </c>
      <c r="EP1832">
        <v>0.55000000000000004</v>
      </c>
      <c r="EQ1832">
        <v>0.15</v>
      </c>
      <c r="ER1832" s="5"/>
      <c r="ES1832" s="5"/>
      <c r="ET1832" s="5"/>
      <c r="EU1832" s="5"/>
      <c r="EX1832" t="s">
        <v>1103</v>
      </c>
      <c r="EY1832" s="5">
        <v>45092</v>
      </c>
      <c r="EZ1832" s="71" t="s">
        <v>452</v>
      </c>
      <c r="FA1832" t="s">
        <v>408</v>
      </c>
    </row>
    <row r="1833" spans="1:157" x14ac:dyDescent="0.3">
      <c r="A1833" t="s">
        <v>169</v>
      </c>
      <c r="B1833">
        <v>22684</v>
      </c>
      <c r="C1833" t="s">
        <v>1097</v>
      </c>
      <c r="D1833">
        <v>331787</v>
      </c>
      <c r="F1833" t="s">
        <v>170</v>
      </c>
      <c r="G1833" t="s">
        <v>195</v>
      </c>
      <c r="H1833" s="13" t="s">
        <v>1405</v>
      </c>
      <c r="I1833">
        <v>4000041335</v>
      </c>
      <c r="J1833" s="13"/>
      <c r="L1833" t="s">
        <v>497</v>
      </c>
      <c r="M1833" t="s">
        <v>246</v>
      </c>
      <c r="N1833" t="s">
        <v>174</v>
      </c>
      <c r="O1833" t="s">
        <v>175</v>
      </c>
      <c r="P1833" t="s">
        <v>176</v>
      </c>
      <c r="Q1833">
        <v>1000703965</v>
      </c>
      <c r="R1833">
        <v>560</v>
      </c>
      <c r="S1833">
        <v>4100000512</v>
      </c>
      <c r="T1833" t="s">
        <v>247</v>
      </c>
      <c r="U1833">
        <v>1</v>
      </c>
      <c r="W1833" t="s">
        <v>327</v>
      </c>
      <c r="X1833" t="s">
        <v>178</v>
      </c>
      <c r="Y1833" t="s">
        <v>1098</v>
      </c>
      <c r="Z1833" t="s">
        <v>1099</v>
      </c>
      <c r="AD1833" t="s">
        <v>1098</v>
      </c>
      <c r="AE1833" t="s">
        <v>1099</v>
      </c>
      <c r="AQ1833"/>
      <c r="AR1833" s="6">
        <v>44918</v>
      </c>
      <c r="AS1833"/>
      <c r="AV1833" s="5">
        <v>45034</v>
      </c>
      <c r="AW1833"/>
      <c r="AX1833" s="6">
        <v>45062</v>
      </c>
      <c r="BB1833" t="s">
        <v>179</v>
      </c>
      <c r="BD1833" t="s">
        <v>180</v>
      </c>
      <c r="BF1833" t="s">
        <v>1100</v>
      </c>
      <c r="BG1833" s="68" t="s">
        <v>181</v>
      </c>
      <c r="BH1833" s="6">
        <v>45076</v>
      </c>
      <c r="BI1833" s="6">
        <v>45076</v>
      </c>
      <c r="BL1833" t="s">
        <v>182</v>
      </c>
      <c r="BM1833" s="10">
        <v>10201888.999936</v>
      </c>
      <c r="BN1833" s="10">
        <v>3576782.283264</v>
      </c>
      <c r="BO1833" s="10">
        <v>10201888.999936</v>
      </c>
      <c r="BP1833" s="10">
        <v>3576782.283264</v>
      </c>
      <c r="BQ1833" s="69"/>
      <c r="BS1833" s="5"/>
      <c r="BT1833" s="5"/>
      <c r="BU1833" s="70"/>
      <c r="BX1833" t="s">
        <v>183</v>
      </c>
      <c r="BY1833" t="s">
        <v>690</v>
      </c>
      <c r="CG1833" t="s">
        <v>986</v>
      </c>
      <c r="CL1833" t="s">
        <v>184</v>
      </c>
      <c r="CM1833" t="s">
        <v>446</v>
      </c>
      <c r="CN1833" t="s">
        <v>447</v>
      </c>
      <c r="CO1833" t="s">
        <v>448</v>
      </c>
      <c r="CP1833" t="s">
        <v>944</v>
      </c>
      <c r="CQ1833" t="s">
        <v>945</v>
      </c>
      <c r="CR1833" t="s">
        <v>946</v>
      </c>
      <c r="CT1833" t="s">
        <v>427</v>
      </c>
      <c r="CU1833" s="5">
        <v>0</v>
      </c>
      <c r="CV1833" s="5">
        <v>0</v>
      </c>
      <c r="DA1833" s="5"/>
      <c r="DB1833" s="5"/>
      <c r="DF1833">
        <v>1129995263</v>
      </c>
      <c r="DK1833" t="s">
        <v>704</v>
      </c>
      <c r="DL1833" t="s">
        <v>191</v>
      </c>
      <c r="DM1833" t="s">
        <v>1097</v>
      </c>
      <c r="DN1833" t="s">
        <v>1101</v>
      </c>
      <c r="DO1833">
        <v>4000041335</v>
      </c>
      <c r="DQ1833" s="6">
        <v>45078</v>
      </c>
      <c r="DR1833" s="5"/>
      <c r="DS1833" s="5">
        <v>45098</v>
      </c>
      <c r="DT1833" s="5"/>
      <c r="DU1833" s="1" t="s">
        <v>1102</v>
      </c>
      <c r="DV1833" t="s">
        <v>1101</v>
      </c>
      <c r="DZ1833" s="11" t="s">
        <v>192</v>
      </c>
      <c r="EA1833" s="11" t="s">
        <v>499</v>
      </c>
      <c r="EB1833" s="5">
        <v>45093</v>
      </c>
      <c r="EC1833" s="5"/>
      <c r="ED1833" s="5"/>
      <c r="EF1833" t="s">
        <v>193</v>
      </c>
      <c r="EI1833" t="s">
        <v>217</v>
      </c>
      <c r="EJ1833" t="s">
        <v>407</v>
      </c>
      <c r="EK1833" t="s">
        <v>663</v>
      </c>
      <c r="EL1833" t="s">
        <v>486</v>
      </c>
      <c r="EN1833">
        <v>0</v>
      </c>
      <c r="EO1833">
        <v>0.3</v>
      </c>
      <c r="EP1833">
        <v>0.55000000000000004</v>
      </c>
      <c r="EQ1833">
        <v>0.15</v>
      </c>
      <c r="ER1833" s="5"/>
      <c r="ES1833" s="5"/>
      <c r="ET1833" s="5"/>
      <c r="EU1833" s="5"/>
      <c r="EX1833" t="s">
        <v>1103</v>
      </c>
      <c r="EY1833" s="5">
        <v>45092</v>
      </c>
      <c r="EZ1833" s="71" t="s">
        <v>452</v>
      </c>
      <c r="FA1833" t="s">
        <v>408</v>
      </c>
    </row>
    <row r="1834" spans="1:157" x14ac:dyDescent="0.3">
      <c r="A1834" t="s">
        <v>169</v>
      </c>
      <c r="B1834">
        <v>22685</v>
      </c>
      <c r="C1834" t="s">
        <v>1097</v>
      </c>
      <c r="D1834">
        <v>331788</v>
      </c>
      <c r="F1834" t="s">
        <v>170</v>
      </c>
      <c r="G1834" t="s">
        <v>195</v>
      </c>
      <c r="H1834" s="13" t="s">
        <v>1405</v>
      </c>
      <c r="I1834">
        <v>4000041335</v>
      </c>
      <c r="J1834" s="13"/>
      <c r="L1834" t="s">
        <v>497</v>
      </c>
      <c r="M1834" t="s">
        <v>246</v>
      </c>
      <c r="N1834" t="s">
        <v>174</v>
      </c>
      <c r="O1834" t="s">
        <v>175</v>
      </c>
      <c r="P1834" t="s">
        <v>176</v>
      </c>
      <c r="Q1834">
        <v>1000703965</v>
      </c>
      <c r="R1834">
        <v>560</v>
      </c>
      <c r="S1834">
        <v>4100000512</v>
      </c>
      <c r="T1834" t="s">
        <v>336</v>
      </c>
      <c r="U1834">
        <v>1</v>
      </c>
      <c r="W1834" t="s">
        <v>327</v>
      </c>
      <c r="X1834" t="s">
        <v>178</v>
      </c>
      <c r="Y1834" t="s">
        <v>1098</v>
      </c>
      <c r="Z1834" t="s">
        <v>1099</v>
      </c>
      <c r="AD1834" t="s">
        <v>1098</v>
      </c>
      <c r="AE1834" t="s">
        <v>1099</v>
      </c>
      <c r="AQ1834"/>
      <c r="AR1834" s="6">
        <v>44918</v>
      </c>
      <c r="AS1834"/>
      <c r="AV1834" s="5">
        <v>45034</v>
      </c>
      <c r="AW1834"/>
      <c r="AX1834" s="6">
        <v>45062</v>
      </c>
      <c r="BB1834" t="s">
        <v>179</v>
      </c>
      <c r="BD1834" t="s">
        <v>180</v>
      </c>
      <c r="BF1834" t="s">
        <v>1100</v>
      </c>
      <c r="BG1834" s="68" t="s">
        <v>181</v>
      </c>
      <c r="BH1834" s="6">
        <v>45076</v>
      </c>
      <c r="BI1834" s="6">
        <v>45076</v>
      </c>
      <c r="BL1834" t="s">
        <v>182</v>
      </c>
      <c r="BM1834" s="10">
        <v>23229344</v>
      </c>
      <c r="BN1834" s="10">
        <v>8144208.0066560004</v>
      </c>
      <c r="BO1834" s="10">
        <v>23229344</v>
      </c>
      <c r="BP1834" s="10">
        <v>8144208.0066560004</v>
      </c>
      <c r="BQ1834" s="69"/>
      <c r="BS1834" s="5"/>
      <c r="BT1834" s="5"/>
      <c r="BU1834" s="70"/>
      <c r="BX1834" t="s">
        <v>183</v>
      </c>
      <c r="BY1834" t="s">
        <v>690</v>
      </c>
      <c r="CG1834" t="s">
        <v>986</v>
      </c>
      <c r="CL1834" t="s">
        <v>184</v>
      </c>
      <c r="CM1834" t="s">
        <v>446</v>
      </c>
      <c r="CN1834" t="s">
        <v>447</v>
      </c>
      <c r="CO1834" t="s">
        <v>448</v>
      </c>
      <c r="CP1834" t="s">
        <v>944</v>
      </c>
      <c r="CQ1834" t="s">
        <v>945</v>
      </c>
      <c r="CR1834" t="s">
        <v>946</v>
      </c>
      <c r="CT1834" t="s">
        <v>427</v>
      </c>
      <c r="CU1834" s="5">
        <v>0</v>
      </c>
      <c r="CV1834" s="5">
        <v>0</v>
      </c>
      <c r="DA1834" s="5"/>
      <c r="DB1834" s="5"/>
      <c r="DF1834">
        <v>1129995263</v>
      </c>
      <c r="DK1834" t="s">
        <v>704</v>
      </c>
      <c r="DL1834" t="s">
        <v>191</v>
      </c>
      <c r="DM1834" t="s">
        <v>1097</v>
      </c>
      <c r="DN1834" t="s">
        <v>1101</v>
      </c>
      <c r="DO1834">
        <v>4000041335</v>
      </c>
      <c r="DQ1834" s="6">
        <v>45078</v>
      </c>
      <c r="DR1834" s="5"/>
      <c r="DS1834" s="5">
        <v>45098</v>
      </c>
      <c r="DT1834" s="5"/>
      <c r="DU1834" s="1" t="s">
        <v>1102</v>
      </c>
      <c r="DV1834" t="s">
        <v>1101</v>
      </c>
      <c r="DZ1834" s="11" t="s">
        <v>192</v>
      </c>
      <c r="EA1834" s="11" t="s">
        <v>499</v>
      </c>
      <c r="EB1834" s="5">
        <v>45093</v>
      </c>
      <c r="EC1834" s="5"/>
      <c r="ED1834" s="5"/>
      <c r="EF1834" t="s">
        <v>193</v>
      </c>
      <c r="EI1834" t="s">
        <v>217</v>
      </c>
      <c r="EJ1834" t="s">
        <v>407</v>
      </c>
      <c r="EK1834" t="s">
        <v>663</v>
      </c>
      <c r="EL1834" t="s">
        <v>486</v>
      </c>
      <c r="EN1834">
        <v>0</v>
      </c>
      <c r="EO1834">
        <v>0.3</v>
      </c>
      <c r="EP1834">
        <v>0.55000000000000004</v>
      </c>
      <c r="EQ1834">
        <v>0.15</v>
      </c>
      <c r="ER1834" s="5"/>
      <c r="ES1834" s="5"/>
      <c r="ET1834" s="5"/>
      <c r="EU1834" s="5"/>
      <c r="EX1834" t="s">
        <v>1103</v>
      </c>
      <c r="EY1834" s="5">
        <v>45092</v>
      </c>
      <c r="EZ1834" s="71" t="s">
        <v>452</v>
      </c>
      <c r="FA1834" t="s">
        <v>408</v>
      </c>
    </row>
    <row r="1835" spans="1:157" x14ac:dyDescent="0.3">
      <c r="A1835" t="s">
        <v>169</v>
      </c>
      <c r="B1835">
        <v>22701</v>
      </c>
      <c r="C1835" t="s">
        <v>997</v>
      </c>
      <c r="D1835">
        <v>332079</v>
      </c>
      <c r="F1835" t="s">
        <v>170</v>
      </c>
      <c r="G1835" t="s">
        <v>195</v>
      </c>
      <c r="H1835" s="13" t="s">
        <v>1406</v>
      </c>
      <c r="I1835">
        <v>4000041335</v>
      </c>
      <c r="J1835" s="13"/>
      <c r="L1835" t="s">
        <v>497</v>
      </c>
      <c r="M1835" t="s">
        <v>246</v>
      </c>
      <c r="N1835" t="s">
        <v>174</v>
      </c>
      <c r="O1835" t="s">
        <v>175</v>
      </c>
      <c r="P1835" t="s">
        <v>176</v>
      </c>
      <c r="Q1835">
        <v>1000704047</v>
      </c>
      <c r="R1835">
        <v>1380</v>
      </c>
      <c r="S1835">
        <v>4100000512</v>
      </c>
      <c r="T1835" t="s">
        <v>354</v>
      </c>
      <c r="U1835">
        <v>1</v>
      </c>
      <c r="W1835" t="s">
        <v>327</v>
      </c>
      <c r="X1835" t="s">
        <v>178</v>
      </c>
      <c r="Y1835" t="s">
        <v>998</v>
      </c>
      <c r="Z1835" t="s">
        <v>999</v>
      </c>
      <c r="AD1835" t="s">
        <v>998</v>
      </c>
      <c r="AE1835" t="s">
        <v>999</v>
      </c>
      <c r="AQ1835"/>
      <c r="AR1835" s="6">
        <v>44862</v>
      </c>
      <c r="AS1835"/>
      <c r="AV1835" s="5">
        <v>45048</v>
      </c>
      <c r="AW1835"/>
      <c r="AX1835" s="6">
        <v>45062</v>
      </c>
      <c r="BB1835" t="s">
        <v>179</v>
      </c>
      <c r="BD1835" t="s">
        <v>180</v>
      </c>
      <c r="BF1835" t="s">
        <v>1000</v>
      </c>
      <c r="BG1835" s="68" t="s">
        <v>181</v>
      </c>
      <c r="BH1835" s="6">
        <v>45076</v>
      </c>
      <c r="BI1835" s="6">
        <v>45076</v>
      </c>
      <c r="BL1835" t="s">
        <v>182</v>
      </c>
      <c r="BM1835" s="10">
        <v>104340815.000064</v>
      </c>
      <c r="BN1835" s="10">
        <v>36581889.738752</v>
      </c>
      <c r="BO1835" s="10">
        <v>104340815.000064</v>
      </c>
      <c r="BP1835" s="10">
        <v>36581889.738752</v>
      </c>
      <c r="BQ1835" s="69"/>
      <c r="BS1835" s="5"/>
      <c r="BT1835" s="5"/>
      <c r="BU1835" s="70"/>
      <c r="BX1835" t="s">
        <v>183</v>
      </c>
      <c r="BY1835" t="s">
        <v>723</v>
      </c>
      <c r="CG1835" t="s">
        <v>986</v>
      </c>
      <c r="CL1835" t="s">
        <v>184</v>
      </c>
      <c r="CM1835" t="s">
        <v>446</v>
      </c>
      <c r="CN1835" t="s">
        <v>447</v>
      </c>
      <c r="CO1835" t="s">
        <v>448</v>
      </c>
      <c r="CP1835" t="s">
        <v>1001</v>
      </c>
      <c r="CQ1835" t="s">
        <v>1002</v>
      </c>
      <c r="CR1835" t="s">
        <v>1003</v>
      </c>
      <c r="CT1835" t="s">
        <v>427</v>
      </c>
      <c r="CU1835" s="5">
        <v>0</v>
      </c>
      <c r="CV1835" s="5">
        <v>0</v>
      </c>
      <c r="DA1835" s="5"/>
      <c r="DB1835" s="5"/>
      <c r="DF1835">
        <v>1130001327</v>
      </c>
      <c r="DK1835" t="s">
        <v>704</v>
      </c>
      <c r="DL1835" t="s">
        <v>191</v>
      </c>
      <c r="DM1835" t="s">
        <v>997</v>
      </c>
      <c r="DN1835" t="s">
        <v>1004</v>
      </c>
      <c r="DO1835">
        <v>4000041335</v>
      </c>
      <c r="DQ1835" s="6">
        <v>45078</v>
      </c>
      <c r="DR1835" s="5"/>
      <c r="DS1835" s="5">
        <v>45098</v>
      </c>
      <c r="DT1835" s="5"/>
      <c r="DU1835" s="1" t="s">
        <v>1005</v>
      </c>
      <c r="DV1835" t="s">
        <v>1004</v>
      </c>
      <c r="DZ1835" s="11" t="s">
        <v>192</v>
      </c>
      <c r="EA1835" s="11" t="s">
        <v>499</v>
      </c>
      <c r="EB1835" s="5">
        <v>45093</v>
      </c>
      <c r="EC1835" s="5"/>
      <c r="ED1835" s="5"/>
      <c r="EF1835" t="s">
        <v>193</v>
      </c>
      <c r="EI1835" t="s">
        <v>217</v>
      </c>
      <c r="EJ1835" t="s">
        <v>407</v>
      </c>
      <c r="EK1835" t="s">
        <v>663</v>
      </c>
      <c r="EL1835" t="s">
        <v>486</v>
      </c>
      <c r="EN1835">
        <v>0</v>
      </c>
      <c r="EO1835">
        <v>0.3</v>
      </c>
      <c r="EP1835">
        <v>0.55000000000000004</v>
      </c>
      <c r="EQ1835">
        <v>0.15</v>
      </c>
      <c r="ER1835" s="5"/>
      <c r="ES1835" s="5"/>
      <c r="ET1835" s="5"/>
      <c r="EU1835" s="5"/>
      <c r="EX1835" t="s">
        <v>1006</v>
      </c>
      <c r="EY1835" s="5">
        <v>45092</v>
      </c>
      <c r="EZ1835" s="71" t="s">
        <v>452</v>
      </c>
      <c r="FA1835" t="s">
        <v>408</v>
      </c>
    </row>
    <row r="1836" spans="1:157" x14ac:dyDescent="0.3">
      <c r="A1836" t="s">
        <v>169</v>
      </c>
      <c r="B1836">
        <v>22702</v>
      </c>
      <c r="C1836" t="s">
        <v>997</v>
      </c>
      <c r="D1836">
        <v>332080</v>
      </c>
      <c r="F1836" t="s">
        <v>170</v>
      </c>
      <c r="G1836" t="s">
        <v>195</v>
      </c>
      <c r="H1836" s="13" t="s">
        <v>1406</v>
      </c>
      <c r="I1836">
        <v>4000041335</v>
      </c>
      <c r="J1836" s="13"/>
      <c r="L1836" t="s">
        <v>497</v>
      </c>
      <c r="M1836" t="s">
        <v>246</v>
      </c>
      <c r="N1836" t="s">
        <v>174</v>
      </c>
      <c r="O1836" t="s">
        <v>175</v>
      </c>
      <c r="P1836" t="s">
        <v>176</v>
      </c>
      <c r="Q1836">
        <v>1000704047</v>
      </c>
      <c r="R1836">
        <v>1380</v>
      </c>
      <c r="S1836">
        <v>4100000512</v>
      </c>
      <c r="T1836" t="s">
        <v>247</v>
      </c>
      <c r="U1836">
        <v>1</v>
      </c>
      <c r="W1836" t="s">
        <v>327</v>
      </c>
      <c r="X1836" t="s">
        <v>178</v>
      </c>
      <c r="Y1836" t="s">
        <v>998</v>
      </c>
      <c r="Z1836" t="s">
        <v>999</v>
      </c>
      <c r="AD1836" t="s">
        <v>998</v>
      </c>
      <c r="AE1836" t="s">
        <v>999</v>
      </c>
      <c r="AQ1836"/>
      <c r="AR1836" s="6">
        <v>44862</v>
      </c>
      <c r="AS1836"/>
      <c r="AV1836" s="5">
        <v>45048</v>
      </c>
      <c r="AW1836"/>
      <c r="AX1836" s="6">
        <v>45062</v>
      </c>
      <c r="BB1836" t="s">
        <v>179</v>
      </c>
      <c r="BD1836" t="s">
        <v>180</v>
      </c>
      <c r="BF1836" t="s">
        <v>1000</v>
      </c>
      <c r="BG1836" s="68" t="s">
        <v>181</v>
      </c>
      <c r="BH1836" s="6">
        <v>45076</v>
      </c>
      <c r="BI1836" s="6">
        <v>45076</v>
      </c>
      <c r="BL1836" t="s">
        <v>182</v>
      </c>
      <c r="BM1836" s="10">
        <v>10201888.999936</v>
      </c>
      <c r="BN1836" s="10">
        <v>3576782.283264</v>
      </c>
      <c r="BO1836" s="10">
        <v>10201888.999936</v>
      </c>
      <c r="BP1836" s="10">
        <v>3576782.283264</v>
      </c>
      <c r="BQ1836" s="69"/>
      <c r="BS1836" s="5"/>
      <c r="BT1836" s="5"/>
      <c r="BU1836" s="70"/>
      <c r="BX1836" t="s">
        <v>183</v>
      </c>
      <c r="BY1836" t="s">
        <v>723</v>
      </c>
      <c r="CG1836" t="s">
        <v>986</v>
      </c>
      <c r="CL1836" t="s">
        <v>184</v>
      </c>
      <c r="CM1836" t="s">
        <v>446</v>
      </c>
      <c r="CN1836" t="s">
        <v>447</v>
      </c>
      <c r="CO1836" t="s">
        <v>448</v>
      </c>
      <c r="CP1836" t="s">
        <v>1001</v>
      </c>
      <c r="CQ1836" t="s">
        <v>1002</v>
      </c>
      <c r="CR1836" t="s">
        <v>1003</v>
      </c>
      <c r="CT1836" t="s">
        <v>427</v>
      </c>
      <c r="CU1836" s="5">
        <v>0</v>
      </c>
      <c r="CV1836" s="5">
        <v>0</v>
      </c>
      <c r="DA1836" s="5"/>
      <c r="DB1836" s="5"/>
      <c r="DF1836">
        <v>1130001327</v>
      </c>
      <c r="DK1836" t="s">
        <v>704</v>
      </c>
      <c r="DL1836" t="s">
        <v>191</v>
      </c>
      <c r="DM1836" t="s">
        <v>997</v>
      </c>
      <c r="DN1836" t="s">
        <v>1004</v>
      </c>
      <c r="DO1836">
        <v>4000041335</v>
      </c>
      <c r="DQ1836" s="6">
        <v>45078</v>
      </c>
      <c r="DR1836" s="5"/>
      <c r="DS1836" s="5">
        <v>45098</v>
      </c>
      <c r="DT1836" s="5"/>
      <c r="DU1836" s="1" t="s">
        <v>1005</v>
      </c>
      <c r="DV1836" t="s">
        <v>1004</v>
      </c>
      <c r="DZ1836" s="11" t="s">
        <v>192</v>
      </c>
      <c r="EA1836" s="11" t="s">
        <v>499</v>
      </c>
      <c r="EB1836" s="5">
        <v>45093</v>
      </c>
      <c r="EC1836" s="5"/>
      <c r="ED1836" s="5"/>
      <c r="EF1836" t="s">
        <v>193</v>
      </c>
      <c r="EI1836" t="s">
        <v>217</v>
      </c>
      <c r="EJ1836" t="s">
        <v>407</v>
      </c>
      <c r="EK1836" t="s">
        <v>663</v>
      </c>
      <c r="EL1836" t="s">
        <v>486</v>
      </c>
      <c r="EN1836">
        <v>0</v>
      </c>
      <c r="EO1836">
        <v>0.3</v>
      </c>
      <c r="EP1836">
        <v>0.55000000000000004</v>
      </c>
      <c r="EQ1836">
        <v>0.15</v>
      </c>
      <c r="ER1836" s="5"/>
      <c r="ES1836" s="5"/>
      <c r="ET1836" s="5"/>
      <c r="EU1836" s="5"/>
      <c r="EX1836" t="s">
        <v>1006</v>
      </c>
      <c r="EY1836" s="5">
        <v>45092</v>
      </c>
      <c r="EZ1836" s="71" t="s">
        <v>452</v>
      </c>
      <c r="FA1836" t="s">
        <v>408</v>
      </c>
    </row>
    <row r="1837" spans="1:157" x14ac:dyDescent="0.3">
      <c r="A1837" t="s">
        <v>169</v>
      </c>
      <c r="B1837">
        <v>22703</v>
      </c>
      <c r="C1837" t="s">
        <v>997</v>
      </c>
      <c r="D1837">
        <v>332081</v>
      </c>
      <c r="F1837" t="s">
        <v>170</v>
      </c>
      <c r="G1837" t="s">
        <v>195</v>
      </c>
      <c r="H1837" s="13" t="s">
        <v>1406</v>
      </c>
      <c r="I1837">
        <v>4000041335</v>
      </c>
      <c r="J1837" s="13"/>
      <c r="L1837" t="s">
        <v>497</v>
      </c>
      <c r="M1837" t="s">
        <v>246</v>
      </c>
      <c r="N1837" t="s">
        <v>174</v>
      </c>
      <c r="O1837" t="s">
        <v>175</v>
      </c>
      <c r="P1837" t="s">
        <v>176</v>
      </c>
      <c r="Q1837">
        <v>1000704047</v>
      </c>
      <c r="R1837">
        <v>1380</v>
      </c>
      <c r="S1837">
        <v>4100000512</v>
      </c>
      <c r="T1837" t="s">
        <v>326</v>
      </c>
      <c r="U1837">
        <v>1</v>
      </c>
      <c r="W1837" t="s">
        <v>327</v>
      </c>
      <c r="X1837" t="s">
        <v>178</v>
      </c>
      <c r="Y1837" t="s">
        <v>998</v>
      </c>
      <c r="Z1837" t="s">
        <v>999</v>
      </c>
      <c r="AD1837" t="s">
        <v>998</v>
      </c>
      <c r="AE1837" t="s">
        <v>999</v>
      </c>
      <c r="AQ1837"/>
      <c r="AR1837" s="6">
        <v>44862</v>
      </c>
      <c r="AS1837"/>
      <c r="AV1837" s="5">
        <v>45048</v>
      </c>
      <c r="AW1837"/>
      <c r="AX1837" s="6">
        <v>45062</v>
      </c>
      <c r="BB1837" t="s">
        <v>179</v>
      </c>
      <c r="BD1837" t="s">
        <v>180</v>
      </c>
      <c r="BF1837" t="s">
        <v>1000</v>
      </c>
      <c r="BG1837" s="68" t="s">
        <v>181</v>
      </c>
      <c r="BH1837" s="6">
        <v>45076</v>
      </c>
      <c r="BI1837" s="6">
        <v>45076</v>
      </c>
      <c r="BL1837" t="s">
        <v>182</v>
      </c>
      <c r="BM1837" s="10">
        <v>14871605.000192</v>
      </c>
      <c r="BN1837" s="10">
        <v>5213984.7132160002</v>
      </c>
      <c r="BO1837" s="10">
        <v>14871605.000192</v>
      </c>
      <c r="BP1837" s="10">
        <v>5213984.7132160002</v>
      </c>
      <c r="BQ1837" s="69"/>
      <c r="BS1837" s="5"/>
      <c r="BT1837" s="5"/>
      <c r="BU1837" s="70"/>
      <c r="BX1837" t="s">
        <v>183</v>
      </c>
      <c r="BY1837" t="s">
        <v>723</v>
      </c>
      <c r="CG1837" t="s">
        <v>986</v>
      </c>
      <c r="CL1837" t="s">
        <v>184</v>
      </c>
      <c r="CM1837" t="s">
        <v>446</v>
      </c>
      <c r="CN1837" t="s">
        <v>447</v>
      </c>
      <c r="CO1837" t="s">
        <v>448</v>
      </c>
      <c r="CP1837" t="s">
        <v>1001</v>
      </c>
      <c r="CQ1837" t="s">
        <v>1002</v>
      </c>
      <c r="CR1837" t="s">
        <v>1003</v>
      </c>
      <c r="CT1837" t="s">
        <v>427</v>
      </c>
      <c r="CU1837" s="5">
        <v>0</v>
      </c>
      <c r="CV1837" s="5">
        <v>0</v>
      </c>
      <c r="DA1837" s="5"/>
      <c r="DB1837" s="5"/>
      <c r="DF1837">
        <v>1130001327</v>
      </c>
      <c r="DK1837" t="s">
        <v>704</v>
      </c>
      <c r="DL1837" t="s">
        <v>191</v>
      </c>
      <c r="DM1837" t="s">
        <v>997</v>
      </c>
      <c r="DN1837" t="s">
        <v>1004</v>
      </c>
      <c r="DO1837">
        <v>4000041335</v>
      </c>
      <c r="DQ1837" s="6">
        <v>45078</v>
      </c>
      <c r="DR1837" s="5"/>
      <c r="DS1837" s="5">
        <v>45098</v>
      </c>
      <c r="DT1837" s="5"/>
      <c r="DU1837" s="1" t="s">
        <v>1005</v>
      </c>
      <c r="DV1837" t="s">
        <v>1004</v>
      </c>
      <c r="DZ1837" s="11" t="s">
        <v>192</v>
      </c>
      <c r="EA1837" s="11" t="s">
        <v>499</v>
      </c>
      <c r="EB1837" s="5">
        <v>45093</v>
      </c>
      <c r="EC1837" s="5"/>
      <c r="ED1837" s="5"/>
      <c r="EF1837" t="s">
        <v>193</v>
      </c>
      <c r="EI1837" t="s">
        <v>217</v>
      </c>
      <c r="EJ1837" t="s">
        <v>407</v>
      </c>
      <c r="EK1837" t="s">
        <v>663</v>
      </c>
      <c r="EL1837" t="s">
        <v>486</v>
      </c>
      <c r="EN1837">
        <v>0</v>
      </c>
      <c r="EO1837">
        <v>0.3</v>
      </c>
      <c r="EP1837">
        <v>0.55000000000000004</v>
      </c>
      <c r="EQ1837">
        <v>0.15</v>
      </c>
      <c r="ER1837" s="5"/>
      <c r="ES1837" s="5"/>
      <c r="ET1837" s="5"/>
      <c r="EU1837" s="5"/>
      <c r="EX1837" t="s">
        <v>1006</v>
      </c>
      <c r="EY1837" s="5">
        <v>45092</v>
      </c>
      <c r="EZ1837" s="71" t="s">
        <v>452</v>
      </c>
      <c r="FA1837" t="s">
        <v>408</v>
      </c>
    </row>
    <row r="1838" spans="1:157" x14ac:dyDescent="0.3">
      <c r="A1838" t="s">
        <v>169</v>
      </c>
      <c r="B1838">
        <v>22704</v>
      </c>
      <c r="C1838" t="s">
        <v>997</v>
      </c>
      <c r="D1838">
        <v>332082</v>
      </c>
      <c r="F1838" t="s">
        <v>170</v>
      </c>
      <c r="G1838" t="s">
        <v>195</v>
      </c>
      <c r="H1838" s="13" t="s">
        <v>1406</v>
      </c>
      <c r="I1838">
        <v>4000041335</v>
      </c>
      <c r="J1838" s="13"/>
      <c r="L1838" t="s">
        <v>497</v>
      </c>
      <c r="M1838" t="s">
        <v>246</v>
      </c>
      <c r="N1838" t="s">
        <v>174</v>
      </c>
      <c r="O1838" t="s">
        <v>175</v>
      </c>
      <c r="P1838" t="s">
        <v>176</v>
      </c>
      <c r="Q1838">
        <v>1000704047</v>
      </c>
      <c r="R1838">
        <v>1380</v>
      </c>
      <c r="S1838">
        <v>4100000512</v>
      </c>
      <c r="T1838" t="s">
        <v>336</v>
      </c>
      <c r="U1838">
        <v>1</v>
      </c>
      <c r="W1838" t="s">
        <v>327</v>
      </c>
      <c r="X1838" t="s">
        <v>178</v>
      </c>
      <c r="Y1838" t="s">
        <v>998</v>
      </c>
      <c r="Z1838" t="s">
        <v>999</v>
      </c>
      <c r="AD1838" t="s">
        <v>998</v>
      </c>
      <c r="AE1838" t="s">
        <v>999</v>
      </c>
      <c r="AQ1838"/>
      <c r="AR1838" s="6">
        <v>44862</v>
      </c>
      <c r="AS1838"/>
      <c r="AV1838" s="5">
        <v>45048</v>
      </c>
      <c r="AW1838"/>
      <c r="AX1838" s="6">
        <v>45062</v>
      </c>
      <c r="BB1838" t="s">
        <v>179</v>
      </c>
      <c r="BD1838" t="s">
        <v>180</v>
      </c>
      <c r="BF1838" t="s">
        <v>1000</v>
      </c>
      <c r="BG1838" s="68" t="s">
        <v>181</v>
      </c>
      <c r="BH1838" s="6">
        <v>45076</v>
      </c>
      <c r="BI1838" s="6">
        <v>45076</v>
      </c>
      <c r="BL1838" t="s">
        <v>182</v>
      </c>
      <c r="BM1838" s="10">
        <v>23229344</v>
      </c>
      <c r="BN1838" s="10">
        <v>8144208.0066560004</v>
      </c>
      <c r="BO1838" s="10">
        <v>23229344</v>
      </c>
      <c r="BP1838" s="10">
        <v>8144208.0066560004</v>
      </c>
      <c r="BQ1838" s="69"/>
      <c r="BS1838" s="5"/>
      <c r="BT1838" s="5"/>
      <c r="BU1838" s="70"/>
      <c r="BX1838" t="s">
        <v>183</v>
      </c>
      <c r="BY1838" t="s">
        <v>723</v>
      </c>
      <c r="CG1838" t="s">
        <v>986</v>
      </c>
      <c r="CL1838" t="s">
        <v>184</v>
      </c>
      <c r="CM1838" t="s">
        <v>446</v>
      </c>
      <c r="CN1838" t="s">
        <v>447</v>
      </c>
      <c r="CO1838" t="s">
        <v>448</v>
      </c>
      <c r="CP1838" t="s">
        <v>1001</v>
      </c>
      <c r="CQ1838" t="s">
        <v>1002</v>
      </c>
      <c r="CR1838" t="s">
        <v>1003</v>
      </c>
      <c r="CT1838" t="s">
        <v>427</v>
      </c>
      <c r="CU1838" s="5">
        <v>0</v>
      </c>
      <c r="CV1838" s="5">
        <v>0</v>
      </c>
      <c r="DA1838" s="5"/>
      <c r="DB1838" s="5"/>
      <c r="DF1838">
        <v>1130001327</v>
      </c>
      <c r="DK1838" t="s">
        <v>704</v>
      </c>
      <c r="DL1838" t="s">
        <v>191</v>
      </c>
      <c r="DM1838" t="s">
        <v>997</v>
      </c>
      <c r="DN1838" t="s">
        <v>1004</v>
      </c>
      <c r="DO1838">
        <v>4000041335</v>
      </c>
      <c r="DQ1838" s="6">
        <v>45078</v>
      </c>
      <c r="DR1838" s="5"/>
      <c r="DS1838" s="5">
        <v>45098</v>
      </c>
      <c r="DT1838" s="5"/>
      <c r="DU1838" s="1" t="s">
        <v>1005</v>
      </c>
      <c r="DV1838" t="s">
        <v>1004</v>
      </c>
      <c r="DZ1838" s="11" t="s">
        <v>192</v>
      </c>
      <c r="EA1838" s="11" t="s">
        <v>499</v>
      </c>
      <c r="EB1838" s="5">
        <v>45093</v>
      </c>
      <c r="EC1838" s="5"/>
      <c r="ED1838" s="5"/>
      <c r="EF1838" t="s">
        <v>193</v>
      </c>
      <c r="EI1838" t="s">
        <v>217</v>
      </c>
      <c r="EJ1838" t="s">
        <v>407</v>
      </c>
      <c r="EK1838" t="s">
        <v>663</v>
      </c>
      <c r="EL1838" t="s">
        <v>486</v>
      </c>
      <c r="EN1838">
        <v>0</v>
      </c>
      <c r="EO1838">
        <v>0.3</v>
      </c>
      <c r="EP1838">
        <v>0.55000000000000004</v>
      </c>
      <c r="EQ1838">
        <v>0.15</v>
      </c>
      <c r="ER1838" s="5"/>
      <c r="ES1838" s="5"/>
      <c r="ET1838" s="5"/>
      <c r="EU1838" s="5"/>
      <c r="EX1838" t="s">
        <v>1006</v>
      </c>
      <c r="EY1838" s="5">
        <v>45092</v>
      </c>
      <c r="EZ1838" s="71" t="s">
        <v>452</v>
      </c>
      <c r="FA1838" t="s">
        <v>408</v>
      </c>
    </row>
    <row r="1839" spans="1:157" x14ac:dyDescent="0.3">
      <c r="A1839" t="s">
        <v>169</v>
      </c>
      <c r="B1839">
        <v>22705</v>
      </c>
      <c r="C1839" t="s">
        <v>982</v>
      </c>
      <c r="D1839">
        <v>332090</v>
      </c>
      <c r="F1839" t="s">
        <v>170</v>
      </c>
      <c r="G1839" t="s">
        <v>195</v>
      </c>
      <c r="H1839" s="13" t="s">
        <v>1407</v>
      </c>
      <c r="I1839">
        <v>4000041335</v>
      </c>
      <c r="J1839" s="13"/>
      <c r="L1839" t="s">
        <v>497</v>
      </c>
      <c r="M1839" t="s">
        <v>246</v>
      </c>
      <c r="N1839" t="s">
        <v>174</v>
      </c>
      <c r="O1839" t="s">
        <v>175</v>
      </c>
      <c r="P1839" t="s">
        <v>176</v>
      </c>
      <c r="Q1839">
        <v>1000704050</v>
      </c>
      <c r="R1839">
        <v>1410</v>
      </c>
      <c r="S1839">
        <v>4100000512</v>
      </c>
      <c r="T1839" t="s">
        <v>320</v>
      </c>
      <c r="U1839">
        <v>1</v>
      </c>
      <c r="W1839" t="s">
        <v>327</v>
      </c>
      <c r="X1839" t="s">
        <v>178</v>
      </c>
      <c r="Y1839" t="s">
        <v>983</v>
      </c>
      <c r="Z1839" t="s">
        <v>984</v>
      </c>
      <c r="AD1839" t="s">
        <v>983</v>
      </c>
      <c r="AE1839" t="s">
        <v>984</v>
      </c>
      <c r="AQ1839"/>
      <c r="AR1839" s="6">
        <v>44918</v>
      </c>
      <c r="AS1839"/>
      <c r="AV1839" s="5">
        <v>45056</v>
      </c>
      <c r="AW1839"/>
      <c r="AX1839" s="6">
        <v>45062</v>
      </c>
      <c r="BB1839" t="s">
        <v>179</v>
      </c>
      <c r="BD1839" t="s">
        <v>180</v>
      </c>
      <c r="BF1839" t="s">
        <v>985</v>
      </c>
      <c r="BG1839" s="68" t="s">
        <v>181</v>
      </c>
      <c r="BH1839" s="6">
        <v>45076</v>
      </c>
      <c r="BI1839" s="6">
        <v>45076</v>
      </c>
      <c r="BL1839" t="s">
        <v>182</v>
      </c>
      <c r="BM1839" s="10">
        <v>83250456</v>
      </c>
      <c r="BN1839" s="10">
        <v>29187609.873408001</v>
      </c>
      <c r="BO1839" s="10">
        <v>83250456</v>
      </c>
      <c r="BP1839" s="10">
        <v>29187609.873408001</v>
      </c>
      <c r="BQ1839" s="69"/>
      <c r="BS1839" s="5"/>
      <c r="BT1839" s="5"/>
      <c r="BU1839" s="70"/>
      <c r="BX1839" t="s">
        <v>183</v>
      </c>
      <c r="BY1839" t="s">
        <v>771</v>
      </c>
      <c r="CG1839" t="s">
        <v>986</v>
      </c>
      <c r="CL1839" t="s">
        <v>184</v>
      </c>
      <c r="CM1839" t="s">
        <v>446</v>
      </c>
      <c r="CN1839" t="s">
        <v>447</v>
      </c>
      <c r="CO1839" t="s">
        <v>448</v>
      </c>
      <c r="CP1839" t="s">
        <v>944</v>
      </c>
      <c r="CQ1839" t="s">
        <v>945</v>
      </c>
      <c r="CR1839" t="s">
        <v>946</v>
      </c>
      <c r="CT1839" t="s">
        <v>427</v>
      </c>
      <c r="CU1839" s="5">
        <v>0</v>
      </c>
      <c r="CV1839" s="5">
        <v>0</v>
      </c>
      <c r="DA1839" s="5"/>
      <c r="DB1839" s="5"/>
      <c r="DF1839">
        <v>1130001329</v>
      </c>
      <c r="DK1839" t="s">
        <v>704</v>
      </c>
      <c r="DL1839" t="s">
        <v>191</v>
      </c>
      <c r="DM1839" t="s">
        <v>982</v>
      </c>
      <c r="DN1839" t="s">
        <v>987</v>
      </c>
      <c r="DO1839">
        <v>4000041335</v>
      </c>
      <c r="DQ1839" s="6">
        <v>45078</v>
      </c>
      <c r="DR1839" s="5"/>
      <c r="DS1839" s="5">
        <v>45098</v>
      </c>
      <c r="DT1839" s="5"/>
      <c r="DU1839" s="1" t="s">
        <v>988</v>
      </c>
      <c r="DV1839" t="s">
        <v>987</v>
      </c>
      <c r="DZ1839" s="11" t="s">
        <v>192</v>
      </c>
      <c r="EA1839" s="11" t="s">
        <v>499</v>
      </c>
      <c r="EB1839" s="5">
        <v>45093</v>
      </c>
      <c r="EC1839" s="5"/>
      <c r="ED1839" s="5"/>
      <c r="EF1839" t="s">
        <v>193</v>
      </c>
      <c r="EI1839" t="s">
        <v>217</v>
      </c>
      <c r="EJ1839" t="s">
        <v>407</v>
      </c>
      <c r="EK1839" t="s">
        <v>663</v>
      </c>
      <c r="EL1839" t="s">
        <v>486</v>
      </c>
      <c r="EN1839">
        <v>0</v>
      </c>
      <c r="EO1839">
        <v>0.3</v>
      </c>
      <c r="EP1839">
        <v>0.55000000000000004</v>
      </c>
      <c r="EQ1839">
        <v>0.15</v>
      </c>
      <c r="ER1839" s="5"/>
      <c r="ES1839" s="5"/>
      <c r="ET1839" s="5"/>
      <c r="EU1839" s="5"/>
      <c r="EX1839" t="s">
        <v>989</v>
      </c>
      <c r="EY1839" s="5">
        <v>45092</v>
      </c>
      <c r="EZ1839" s="71" t="s">
        <v>452</v>
      </c>
      <c r="FA1839" t="s">
        <v>408</v>
      </c>
    </row>
    <row r="1840" spans="1:157" x14ac:dyDescent="0.3">
      <c r="A1840" t="s">
        <v>169</v>
      </c>
      <c r="B1840">
        <v>22706</v>
      </c>
      <c r="C1840" t="s">
        <v>982</v>
      </c>
      <c r="D1840">
        <v>332091</v>
      </c>
      <c r="F1840" t="s">
        <v>170</v>
      </c>
      <c r="G1840" t="s">
        <v>195</v>
      </c>
      <c r="H1840" s="13" t="s">
        <v>1407</v>
      </c>
      <c r="I1840">
        <v>4000041335</v>
      </c>
      <c r="J1840" s="13"/>
      <c r="L1840" t="s">
        <v>497</v>
      </c>
      <c r="M1840" t="s">
        <v>246</v>
      </c>
      <c r="N1840" t="s">
        <v>174</v>
      </c>
      <c r="O1840" t="s">
        <v>175</v>
      </c>
      <c r="P1840" t="s">
        <v>176</v>
      </c>
      <c r="Q1840">
        <v>1000704050</v>
      </c>
      <c r="R1840">
        <v>1410</v>
      </c>
      <c r="S1840">
        <v>4100000512</v>
      </c>
      <c r="T1840" t="s">
        <v>247</v>
      </c>
      <c r="U1840">
        <v>1</v>
      </c>
      <c r="W1840" t="s">
        <v>327</v>
      </c>
      <c r="X1840" t="s">
        <v>178</v>
      </c>
      <c r="Y1840" t="s">
        <v>983</v>
      </c>
      <c r="Z1840" t="s">
        <v>984</v>
      </c>
      <c r="AD1840" t="s">
        <v>983</v>
      </c>
      <c r="AE1840" t="s">
        <v>984</v>
      </c>
      <c r="AQ1840"/>
      <c r="AR1840" s="6">
        <v>44918</v>
      </c>
      <c r="AS1840"/>
      <c r="AV1840" s="5">
        <v>45056</v>
      </c>
      <c r="AW1840"/>
      <c r="AX1840" s="6">
        <v>45062</v>
      </c>
      <c r="BB1840" t="s">
        <v>179</v>
      </c>
      <c r="BD1840" t="s">
        <v>180</v>
      </c>
      <c r="BF1840" t="s">
        <v>985</v>
      </c>
      <c r="BG1840" s="68" t="s">
        <v>181</v>
      </c>
      <c r="BH1840" s="6">
        <v>45076</v>
      </c>
      <c r="BI1840" s="6">
        <v>45076</v>
      </c>
      <c r="BL1840" t="s">
        <v>182</v>
      </c>
      <c r="BM1840" s="10">
        <v>10201888.999936</v>
      </c>
      <c r="BN1840" s="10">
        <v>3576782.283264</v>
      </c>
      <c r="BO1840" s="10">
        <v>10201888.999936</v>
      </c>
      <c r="BP1840" s="10">
        <v>3576782.283264</v>
      </c>
      <c r="BQ1840" s="69"/>
      <c r="BS1840" s="5"/>
      <c r="BT1840" s="5"/>
      <c r="BU1840" s="70"/>
      <c r="BX1840" t="s">
        <v>183</v>
      </c>
      <c r="BY1840" t="s">
        <v>771</v>
      </c>
      <c r="CG1840" t="s">
        <v>986</v>
      </c>
      <c r="CL1840" t="s">
        <v>184</v>
      </c>
      <c r="CM1840" t="s">
        <v>446</v>
      </c>
      <c r="CN1840" t="s">
        <v>447</v>
      </c>
      <c r="CO1840" t="s">
        <v>448</v>
      </c>
      <c r="CP1840" t="s">
        <v>944</v>
      </c>
      <c r="CQ1840" t="s">
        <v>945</v>
      </c>
      <c r="CR1840" t="s">
        <v>946</v>
      </c>
      <c r="CT1840" t="s">
        <v>427</v>
      </c>
      <c r="CU1840" s="5">
        <v>0</v>
      </c>
      <c r="CV1840" s="5">
        <v>0</v>
      </c>
      <c r="DA1840" s="5"/>
      <c r="DB1840" s="5"/>
      <c r="DF1840">
        <v>1130001329</v>
      </c>
      <c r="DK1840" t="s">
        <v>704</v>
      </c>
      <c r="DL1840" t="s">
        <v>191</v>
      </c>
      <c r="DM1840" t="s">
        <v>982</v>
      </c>
      <c r="DN1840" t="s">
        <v>987</v>
      </c>
      <c r="DO1840">
        <v>4000041335</v>
      </c>
      <c r="DQ1840" s="6">
        <v>45078</v>
      </c>
      <c r="DR1840" s="5"/>
      <c r="DS1840" s="5">
        <v>45098</v>
      </c>
      <c r="DT1840" s="5"/>
      <c r="DU1840" s="1" t="s">
        <v>988</v>
      </c>
      <c r="DV1840" t="s">
        <v>987</v>
      </c>
      <c r="DZ1840" s="11" t="s">
        <v>192</v>
      </c>
      <c r="EA1840" s="11" t="s">
        <v>499</v>
      </c>
      <c r="EB1840" s="5">
        <v>45093</v>
      </c>
      <c r="EC1840" s="5"/>
      <c r="ED1840" s="5"/>
      <c r="EF1840" t="s">
        <v>193</v>
      </c>
      <c r="EI1840" t="s">
        <v>217</v>
      </c>
      <c r="EJ1840" t="s">
        <v>407</v>
      </c>
      <c r="EK1840" t="s">
        <v>663</v>
      </c>
      <c r="EL1840" t="s">
        <v>486</v>
      </c>
      <c r="EN1840">
        <v>0</v>
      </c>
      <c r="EO1840">
        <v>0.3</v>
      </c>
      <c r="EP1840">
        <v>0.55000000000000004</v>
      </c>
      <c r="EQ1840">
        <v>0.15</v>
      </c>
      <c r="ER1840" s="5"/>
      <c r="ES1840" s="5"/>
      <c r="ET1840" s="5"/>
      <c r="EU1840" s="5"/>
      <c r="EX1840" t="s">
        <v>989</v>
      </c>
      <c r="EY1840" s="5">
        <v>45092</v>
      </c>
      <c r="EZ1840" s="71" t="s">
        <v>452</v>
      </c>
      <c r="FA1840" t="s">
        <v>408</v>
      </c>
    </row>
    <row r="1841" spans="1:157" x14ac:dyDescent="0.3">
      <c r="A1841" t="s">
        <v>169</v>
      </c>
      <c r="B1841">
        <v>22707</v>
      </c>
      <c r="C1841" t="s">
        <v>982</v>
      </c>
      <c r="D1841">
        <v>332092</v>
      </c>
      <c r="F1841" t="s">
        <v>170</v>
      </c>
      <c r="G1841" t="s">
        <v>195</v>
      </c>
      <c r="H1841" s="13" t="s">
        <v>1407</v>
      </c>
      <c r="I1841">
        <v>4000041335</v>
      </c>
      <c r="J1841" s="13"/>
      <c r="L1841" t="s">
        <v>497</v>
      </c>
      <c r="M1841" t="s">
        <v>246</v>
      </c>
      <c r="N1841" t="s">
        <v>174</v>
      </c>
      <c r="O1841" t="s">
        <v>175</v>
      </c>
      <c r="P1841" t="s">
        <v>176</v>
      </c>
      <c r="Q1841">
        <v>1000704050</v>
      </c>
      <c r="R1841">
        <v>1410</v>
      </c>
      <c r="S1841">
        <v>4100000512</v>
      </c>
      <c r="T1841" t="s">
        <v>336</v>
      </c>
      <c r="U1841">
        <v>1</v>
      </c>
      <c r="W1841" t="s">
        <v>327</v>
      </c>
      <c r="X1841" t="s">
        <v>178</v>
      </c>
      <c r="Y1841" t="s">
        <v>983</v>
      </c>
      <c r="Z1841" t="s">
        <v>984</v>
      </c>
      <c r="AD1841" t="s">
        <v>983</v>
      </c>
      <c r="AE1841" t="s">
        <v>984</v>
      </c>
      <c r="AQ1841"/>
      <c r="AR1841" s="6">
        <v>44918</v>
      </c>
      <c r="AS1841"/>
      <c r="AV1841" s="5">
        <v>45056</v>
      </c>
      <c r="AW1841"/>
      <c r="AX1841" s="6">
        <v>45062</v>
      </c>
      <c r="BB1841" t="s">
        <v>179</v>
      </c>
      <c r="BD1841" t="s">
        <v>180</v>
      </c>
      <c r="BF1841" t="s">
        <v>985</v>
      </c>
      <c r="BG1841" s="68" t="s">
        <v>181</v>
      </c>
      <c r="BH1841" s="6">
        <v>45076</v>
      </c>
      <c r="BI1841" s="6">
        <v>45076</v>
      </c>
      <c r="BL1841" t="s">
        <v>182</v>
      </c>
      <c r="BM1841" s="10">
        <v>23229344</v>
      </c>
      <c r="BN1841" s="10">
        <v>8144208.0066560004</v>
      </c>
      <c r="BO1841" s="10">
        <v>23229344</v>
      </c>
      <c r="BP1841" s="10">
        <v>8144208.0066560004</v>
      </c>
      <c r="BQ1841" s="69"/>
      <c r="BS1841" s="5"/>
      <c r="BT1841" s="5"/>
      <c r="BU1841" s="70"/>
      <c r="BX1841" t="s">
        <v>183</v>
      </c>
      <c r="BY1841" t="s">
        <v>771</v>
      </c>
      <c r="CG1841" t="s">
        <v>986</v>
      </c>
      <c r="CL1841" t="s">
        <v>184</v>
      </c>
      <c r="CM1841" t="s">
        <v>446</v>
      </c>
      <c r="CN1841" t="s">
        <v>447</v>
      </c>
      <c r="CO1841" t="s">
        <v>448</v>
      </c>
      <c r="CP1841" t="s">
        <v>944</v>
      </c>
      <c r="CQ1841" t="s">
        <v>945</v>
      </c>
      <c r="CR1841" t="s">
        <v>946</v>
      </c>
      <c r="CT1841" t="s">
        <v>427</v>
      </c>
      <c r="CU1841" s="5">
        <v>0</v>
      </c>
      <c r="CV1841" s="5">
        <v>0</v>
      </c>
      <c r="DA1841" s="5"/>
      <c r="DB1841" s="5"/>
      <c r="DF1841">
        <v>1130001329</v>
      </c>
      <c r="DK1841" t="s">
        <v>704</v>
      </c>
      <c r="DL1841" t="s">
        <v>191</v>
      </c>
      <c r="DM1841" t="s">
        <v>982</v>
      </c>
      <c r="DN1841" t="s">
        <v>987</v>
      </c>
      <c r="DO1841">
        <v>4000041335</v>
      </c>
      <c r="DQ1841" s="6">
        <v>45078</v>
      </c>
      <c r="DR1841" s="5"/>
      <c r="DS1841" s="5">
        <v>45098</v>
      </c>
      <c r="DT1841" s="5"/>
      <c r="DU1841" s="1" t="s">
        <v>988</v>
      </c>
      <c r="DV1841" t="s">
        <v>987</v>
      </c>
      <c r="DZ1841" s="11" t="s">
        <v>192</v>
      </c>
      <c r="EA1841" s="11" t="s">
        <v>499</v>
      </c>
      <c r="EB1841" s="5">
        <v>45093</v>
      </c>
      <c r="EC1841" s="5"/>
      <c r="ED1841" s="5"/>
      <c r="EF1841" t="s">
        <v>193</v>
      </c>
      <c r="EI1841" t="s">
        <v>217</v>
      </c>
      <c r="EJ1841" t="s">
        <v>407</v>
      </c>
      <c r="EK1841" t="s">
        <v>663</v>
      </c>
      <c r="EL1841" t="s">
        <v>486</v>
      </c>
      <c r="EN1841">
        <v>0</v>
      </c>
      <c r="EO1841">
        <v>0.3</v>
      </c>
      <c r="EP1841">
        <v>0.55000000000000004</v>
      </c>
      <c r="EQ1841">
        <v>0.15</v>
      </c>
      <c r="ER1841" s="5"/>
      <c r="ES1841" s="5"/>
      <c r="ET1841" s="5"/>
      <c r="EU1841" s="5"/>
      <c r="EX1841" t="s">
        <v>989</v>
      </c>
      <c r="EY1841" s="5">
        <v>45092</v>
      </c>
      <c r="EZ1841" s="71" t="s">
        <v>452</v>
      </c>
      <c r="FA1841" t="s">
        <v>408</v>
      </c>
    </row>
    <row r="1842" spans="1:157" x14ac:dyDescent="0.3">
      <c r="A1842" t="s">
        <v>169</v>
      </c>
      <c r="B1842">
        <v>22708</v>
      </c>
      <c r="C1842" t="s">
        <v>1104</v>
      </c>
      <c r="D1842">
        <v>332198</v>
      </c>
      <c r="F1842" t="s">
        <v>170</v>
      </c>
      <c r="G1842" t="s">
        <v>195</v>
      </c>
      <c r="H1842" s="13" t="s">
        <v>1408</v>
      </c>
      <c r="I1842">
        <v>4000041335</v>
      </c>
      <c r="J1842" s="13"/>
      <c r="L1842" t="s">
        <v>337</v>
      </c>
      <c r="M1842" t="s">
        <v>246</v>
      </c>
      <c r="N1842" t="s">
        <v>174</v>
      </c>
      <c r="O1842" t="s">
        <v>175</v>
      </c>
      <c r="P1842" t="s">
        <v>176</v>
      </c>
      <c r="Q1842">
        <v>1000704082</v>
      </c>
      <c r="R1842">
        <v>1730</v>
      </c>
      <c r="S1842">
        <v>4100000512</v>
      </c>
      <c r="T1842" t="s">
        <v>320</v>
      </c>
      <c r="U1842">
        <v>1</v>
      </c>
      <c r="W1842" t="s">
        <v>327</v>
      </c>
      <c r="X1842" t="s">
        <v>178</v>
      </c>
      <c r="Y1842" t="s">
        <v>1105</v>
      </c>
      <c r="Z1842" t="s">
        <v>1106</v>
      </c>
      <c r="AD1842" t="s">
        <v>1105</v>
      </c>
      <c r="AE1842" t="s">
        <v>1106</v>
      </c>
      <c r="AQ1842"/>
      <c r="AR1842" s="6">
        <v>44939</v>
      </c>
      <c r="AS1842"/>
      <c r="AV1842" s="5">
        <v>45049</v>
      </c>
      <c r="AW1842"/>
      <c r="AX1842" s="6">
        <v>45071</v>
      </c>
      <c r="BB1842" t="s">
        <v>179</v>
      </c>
      <c r="BD1842" t="s">
        <v>180</v>
      </c>
      <c r="BF1842" t="s">
        <v>1107</v>
      </c>
      <c r="BG1842" s="68" t="s">
        <v>181</v>
      </c>
      <c r="BH1842" s="6">
        <v>45076</v>
      </c>
      <c r="BI1842" s="6">
        <v>45076</v>
      </c>
      <c r="BL1842" t="s">
        <v>182</v>
      </c>
      <c r="BM1842" s="10">
        <v>83250456</v>
      </c>
      <c r="BN1842" s="10">
        <v>29187609.873408001</v>
      </c>
      <c r="BO1842" s="10">
        <v>83250456</v>
      </c>
      <c r="BP1842" s="10">
        <v>29187609.873408001</v>
      </c>
      <c r="BQ1842" s="69"/>
      <c r="BS1842" s="5"/>
      <c r="BT1842" s="5"/>
      <c r="BU1842" s="70"/>
      <c r="BX1842" t="s">
        <v>183</v>
      </c>
      <c r="BY1842" t="s">
        <v>768</v>
      </c>
      <c r="CG1842" t="s">
        <v>665</v>
      </c>
      <c r="CL1842" t="s">
        <v>184</v>
      </c>
      <c r="CM1842" t="s">
        <v>446</v>
      </c>
      <c r="CN1842" t="s">
        <v>447</v>
      </c>
      <c r="CO1842" t="s">
        <v>448</v>
      </c>
      <c r="CP1842" t="s">
        <v>696</v>
      </c>
      <c r="CQ1842" t="s">
        <v>697</v>
      </c>
      <c r="CR1842" t="s">
        <v>698</v>
      </c>
      <c r="CT1842" t="s">
        <v>427</v>
      </c>
      <c r="CU1842" s="5">
        <v>0</v>
      </c>
      <c r="CV1842" s="5">
        <v>0</v>
      </c>
      <c r="DA1842" s="5"/>
      <c r="DB1842" s="5"/>
      <c r="DF1842">
        <v>1130423463</v>
      </c>
      <c r="DK1842" t="s">
        <v>671</v>
      </c>
      <c r="DL1842" t="s">
        <v>191</v>
      </c>
      <c r="DM1842" t="s">
        <v>1104</v>
      </c>
      <c r="DN1842" t="s">
        <v>1108</v>
      </c>
      <c r="DO1842">
        <v>4000041335</v>
      </c>
      <c r="DQ1842" s="6">
        <v>45078</v>
      </c>
      <c r="DR1842" s="5"/>
      <c r="DS1842" s="5">
        <v>45098</v>
      </c>
      <c r="DT1842" s="5"/>
      <c r="DU1842" s="1" t="s">
        <v>1109</v>
      </c>
      <c r="DV1842" t="s">
        <v>1108</v>
      </c>
      <c r="DZ1842" s="11" t="s">
        <v>192</v>
      </c>
      <c r="EA1842" s="11" t="s">
        <v>338</v>
      </c>
      <c r="EB1842" s="5">
        <v>45093</v>
      </c>
      <c r="EC1842" s="5"/>
      <c r="ED1842" s="5"/>
      <c r="EF1842" t="s">
        <v>193</v>
      </c>
      <c r="EI1842" t="s">
        <v>217</v>
      </c>
      <c r="EJ1842" t="s">
        <v>407</v>
      </c>
      <c r="EK1842" t="s">
        <v>663</v>
      </c>
      <c r="EL1842" t="s">
        <v>486</v>
      </c>
      <c r="EN1842">
        <v>0</v>
      </c>
      <c r="EO1842">
        <v>0.3</v>
      </c>
      <c r="EP1842">
        <v>0.55000000000000004</v>
      </c>
      <c r="EQ1842">
        <v>0.15</v>
      </c>
      <c r="ER1842" s="5"/>
      <c r="ES1842" s="5"/>
      <c r="ET1842" s="5"/>
      <c r="EU1842" s="5"/>
      <c r="EX1842" t="s">
        <v>1110</v>
      </c>
      <c r="EY1842" s="5">
        <v>45092</v>
      </c>
      <c r="EZ1842" s="71" t="s">
        <v>452</v>
      </c>
      <c r="FA1842" t="s">
        <v>408</v>
      </c>
    </row>
    <row r="1843" spans="1:157" x14ac:dyDescent="0.3">
      <c r="A1843" t="s">
        <v>169</v>
      </c>
      <c r="B1843">
        <v>22709</v>
      </c>
      <c r="C1843" t="s">
        <v>1104</v>
      </c>
      <c r="D1843">
        <v>332199</v>
      </c>
      <c r="F1843" t="s">
        <v>170</v>
      </c>
      <c r="G1843" t="s">
        <v>195</v>
      </c>
      <c r="H1843" s="13" t="s">
        <v>1408</v>
      </c>
      <c r="I1843">
        <v>4000041335</v>
      </c>
      <c r="J1843" s="13"/>
      <c r="L1843" t="s">
        <v>337</v>
      </c>
      <c r="M1843" t="s">
        <v>246</v>
      </c>
      <c r="N1843" t="s">
        <v>174</v>
      </c>
      <c r="O1843" t="s">
        <v>175</v>
      </c>
      <c r="P1843" t="s">
        <v>176</v>
      </c>
      <c r="Q1843">
        <v>1000704082</v>
      </c>
      <c r="R1843">
        <v>1730</v>
      </c>
      <c r="S1843">
        <v>4100000512</v>
      </c>
      <c r="T1843" t="s">
        <v>247</v>
      </c>
      <c r="U1843">
        <v>1</v>
      </c>
      <c r="W1843" t="s">
        <v>327</v>
      </c>
      <c r="X1843" t="s">
        <v>178</v>
      </c>
      <c r="Y1843" t="s">
        <v>1105</v>
      </c>
      <c r="Z1843" t="s">
        <v>1106</v>
      </c>
      <c r="AD1843" t="s">
        <v>1105</v>
      </c>
      <c r="AE1843" t="s">
        <v>1106</v>
      </c>
      <c r="AQ1843"/>
      <c r="AR1843" s="6">
        <v>44939</v>
      </c>
      <c r="AS1843"/>
      <c r="AV1843" s="5">
        <v>45049</v>
      </c>
      <c r="AW1843"/>
      <c r="AX1843" s="6">
        <v>45071</v>
      </c>
      <c r="BB1843" t="s">
        <v>179</v>
      </c>
      <c r="BD1843" t="s">
        <v>180</v>
      </c>
      <c r="BF1843" t="s">
        <v>1107</v>
      </c>
      <c r="BG1843" s="68" t="s">
        <v>181</v>
      </c>
      <c r="BH1843" s="6">
        <v>45076</v>
      </c>
      <c r="BI1843" s="6">
        <v>45076</v>
      </c>
      <c r="BL1843" t="s">
        <v>182</v>
      </c>
      <c r="BM1843" s="10">
        <v>10201888.999936</v>
      </c>
      <c r="BN1843" s="10">
        <v>3576782.283264</v>
      </c>
      <c r="BO1843" s="10">
        <v>10201888.999936</v>
      </c>
      <c r="BP1843" s="10">
        <v>3576782.283264</v>
      </c>
      <c r="BQ1843" s="69"/>
      <c r="BS1843" s="5"/>
      <c r="BT1843" s="5"/>
      <c r="BU1843" s="70"/>
      <c r="BX1843" t="s">
        <v>183</v>
      </c>
      <c r="BY1843" t="s">
        <v>768</v>
      </c>
      <c r="CG1843" t="s">
        <v>665</v>
      </c>
      <c r="CL1843" t="s">
        <v>184</v>
      </c>
      <c r="CM1843" t="s">
        <v>446</v>
      </c>
      <c r="CN1843" t="s">
        <v>447</v>
      </c>
      <c r="CO1843" t="s">
        <v>448</v>
      </c>
      <c r="CP1843" t="s">
        <v>696</v>
      </c>
      <c r="CQ1843" t="s">
        <v>697</v>
      </c>
      <c r="CR1843" t="s">
        <v>698</v>
      </c>
      <c r="CT1843" t="s">
        <v>427</v>
      </c>
      <c r="CU1843" s="5">
        <v>0</v>
      </c>
      <c r="CV1843" s="5">
        <v>0</v>
      </c>
      <c r="DA1843" s="5"/>
      <c r="DB1843" s="5"/>
      <c r="DF1843">
        <v>1130423463</v>
      </c>
      <c r="DK1843" t="s">
        <v>671</v>
      </c>
      <c r="DL1843" t="s">
        <v>191</v>
      </c>
      <c r="DM1843" t="s">
        <v>1104</v>
      </c>
      <c r="DN1843" t="s">
        <v>1108</v>
      </c>
      <c r="DO1843">
        <v>4000041335</v>
      </c>
      <c r="DQ1843" s="6">
        <v>45078</v>
      </c>
      <c r="DR1843" s="5"/>
      <c r="DS1843" s="5">
        <v>45098</v>
      </c>
      <c r="DT1843" s="5"/>
      <c r="DU1843" s="1" t="s">
        <v>1109</v>
      </c>
      <c r="DV1843" t="s">
        <v>1108</v>
      </c>
      <c r="DZ1843" s="11" t="s">
        <v>192</v>
      </c>
      <c r="EA1843" s="11" t="s">
        <v>338</v>
      </c>
      <c r="EB1843" s="5">
        <v>45093</v>
      </c>
      <c r="EC1843" s="5"/>
      <c r="ED1843" s="5"/>
      <c r="EF1843" t="s">
        <v>193</v>
      </c>
      <c r="EI1843" t="s">
        <v>217</v>
      </c>
      <c r="EJ1843" t="s">
        <v>407</v>
      </c>
      <c r="EK1843" t="s">
        <v>663</v>
      </c>
      <c r="EL1843" t="s">
        <v>486</v>
      </c>
      <c r="EN1843">
        <v>0</v>
      </c>
      <c r="EO1843">
        <v>0.3</v>
      </c>
      <c r="EP1843">
        <v>0.55000000000000004</v>
      </c>
      <c r="EQ1843">
        <v>0.15</v>
      </c>
      <c r="ER1843" s="5"/>
      <c r="ES1843" s="5"/>
      <c r="ET1843" s="5"/>
      <c r="EU1843" s="5"/>
      <c r="EX1843" t="s">
        <v>1110</v>
      </c>
      <c r="EY1843" s="5">
        <v>45092</v>
      </c>
      <c r="EZ1843" s="71" t="s">
        <v>452</v>
      </c>
      <c r="FA1843" t="s">
        <v>408</v>
      </c>
    </row>
    <row r="1844" spans="1:157" x14ac:dyDescent="0.3">
      <c r="A1844" t="s">
        <v>169</v>
      </c>
      <c r="B1844">
        <v>22710</v>
      </c>
      <c r="C1844" t="s">
        <v>1104</v>
      </c>
      <c r="D1844">
        <v>332200</v>
      </c>
      <c r="F1844" t="s">
        <v>170</v>
      </c>
      <c r="G1844" t="s">
        <v>195</v>
      </c>
      <c r="H1844" s="13" t="s">
        <v>1408</v>
      </c>
      <c r="I1844">
        <v>4000041335</v>
      </c>
      <c r="J1844" s="13"/>
      <c r="L1844" t="s">
        <v>337</v>
      </c>
      <c r="M1844" t="s">
        <v>246</v>
      </c>
      <c r="N1844" t="s">
        <v>174</v>
      </c>
      <c r="O1844" t="s">
        <v>175</v>
      </c>
      <c r="P1844" t="s">
        <v>176</v>
      </c>
      <c r="Q1844">
        <v>1000704082</v>
      </c>
      <c r="R1844">
        <v>1730</v>
      </c>
      <c r="S1844">
        <v>4100000512</v>
      </c>
      <c r="T1844" t="s">
        <v>336</v>
      </c>
      <c r="U1844">
        <v>1</v>
      </c>
      <c r="W1844" t="s">
        <v>327</v>
      </c>
      <c r="X1844" t="s">
        <v>178</v>
      </c>
      <c r="Y1844" t="s">
        <v>1105</v>
      </c>
      <c r="Z1844" t="s">
        <v>1106</v>
      </c>
      <c r="AD1844" t="s">
        <v>1105</v>
      </c>
      <c r="AE1844" t="s">
        <v>1106</v>
      </c>
      <c r="AQ1844"/>
      <c r="AR1844" s="6">
        <v>44939</v>
      </c>
      <c r="AS1844"/>
      <c r="AV1844" s="5">
        <v>45049</v>
      </c>
      <c r="AW1844"/>
      <c r="AX1844" s="6">
        <v>45071</v>
      </c>
      <c r="BB1844" t="s">
        <v>179</v>
      </c>
      <c r="BD1844" t="s">
        <v>180</v>
      </c>
      <c r="BF1844" t="s">
        <v>1107</v>
      </c>
      <c r="BG1844" s="68" t="s">
        <v>181</v>
      </c>
      <c r="BH1844" s="6">
        <v>45076</v>
      </c>
      <c r="BI1844" s="6">
        <v>45076</v>
      </c>
      <c r="BL1844" t="s">
        <v>182</v>
      </c>
      <c r="BM1844" s="10">
        <v>23229344</v>
      </c>
      <c r="BN1844" s="10">
        <v>8144208.0066560004</v>
      </c>
      <c r="BO1844" s="10">
        <v>23229344</v>
      </c>
      <c r="BP1844" s="10">
        <v>8144208.0066560004</v>
      </c>
      <c r="BQ1844" s="69"/>
      <c r="BS1844" s="5"/>
      <c r="BT1844" s="5"/>
      <c r="BU1844" s="70"/>
      <c r="BX1844" t="s">
        <v>183</v>
      </c>
      <c r="BY1844" t="s">
        <v>768</v>
      </c>
      <c r="CG1844" t="s">
        <v>665</v>
      </c>
      <c r="CL1844" t="s">
        <v>184</v>
      </c>
      <c r="CM1844" t="s">
        <v>446</v>
      </c>
      <c r="CN1844" t="s">
        <v>447</v>
      </c>
      <c r="CO1844" t="s">
        <v>448</v>
      </c>
      <c r="CP1844" t="s">
        <v>696</v>
      </c>
      <c r="CQ1844" t="s">
        <v>697</v>
      </c>
      <c r="CR1844" t="s">
        <v>698</v>
      </c>
      <c r="CT1844" t="s">
        <v>427</v>
      </c>
      <c r="CU1844" s="5">
        <v>0</v>
      </c>
      <c r="CV1844" s="5">
        <v>0</v>
      </c>
      <c r="DA1844" s="5"/>
      <c r="DB1844" s="5"/>
      <c r="DF1844">
        <v>1130423463</v>
      </c>
      <c r="DK1844" t="s">
        <v>671</v>
      </c>
      <c r="DL1844" t="s">
        <v>191</v>
      </c>
      <c r="DM1844" t="s">
        <v>1104</v>
      </c>
      <c r="DN1844" t="s">
        <v>1108</v>
      </c>
      <c r="DO1844">
        <v>4000041335</v>
      </c>
      <c r="DQ1844" s="6">
        <v>45078</v>
      </c>
      <c r="DR1844" s="5"/>
      <c r="DS1844" s="5">
        <v>45098</v>
      </c>
      <c r="DT1844" s="5"/>
      <c r="DU1844" s="1" t="s">
        <v>1109</v>
      </c>
      <c r="DV1844" t="s">
        <v>1108</v>
      </c>
      <c r="DZ1844" s="11" t="s">
        <v>192</v>
      </c>
      <c r="EA1844" s="11" t="s">
        <v>338</v>
      </c>
      <c r="EB1844" s="5">
        <v>45093</v>
      </c>
      <c r="EC1844" s="5"/>
      <c r="ED1844" s="5"/>
      <c r="EF1844" t="s">
        <v>193</v>
      </c>
      <c r="EI1844" t="s">
        <v>217</v>
      </c>
      <c r="EJ1844" t="s">
        <v>407</v>
      </c>
      <c r="EK1844" t="s">
        <v>663</v>
      </c>
      <c r="EL1844" t="s">
        <v>486</v>
      </c>
      <c r="EN1844">
        <v>0</v>
      </c>
      <c r="EO1844">
        <v>0.3</v>
      </c>
      <c r="EP1844">
        <v>0.55000000000000004</v>
      </c>
      <c r="EQ1844">
        <v>0.15</v>
      </c>
      <c r="ER1844" s="5"/>
      <c r="ES1844" s="5"/>
      <c r="ET1844" s="5"/>
      <c r="EU1844" s="5"/>
      <c r="EX1844" t="s">
        <v>1110</v>
      </c>
      <c r="EY1844" s="5">
        <v>45092</v>
      </c>
      <c r="EZ1844" s="71" t="s">
        <v>452</v>
      </c>
      <c r="FA1844" t="s">
        <v>408</v>
      </c>
    </row>
    <row r="1845" spans="1:157" x14ac:dyDescent="0.3">
      <c r="A1845" t="s">
        <v>169</v>
      </c>
      <c r="B1845">
        <v>22711</v>
      </c>
      <c r="C1845" t="s">
        <v>990</v>
      </c>
      <c r="D1845">
        <v>332232</v>
      </c>
      <c r="F1845" t="s">
        <v>170</v>
      </c>
      <c r="G1845" t="s">
        <v>195</v>
      </c>
      <c r="H1845" s="13" t="s">
        <v>1409</v>
      </c>
      <c r="I1845">
        <v>4000041335</v>
      </c>
      <c r="J1845" s="13"/>
      <c r="L1845" t="s">
        <v>337</v>
      </c>
      <c r="M1845" t="s">
        <v>246</v>
      </c>
      <c r="N1845" t="s">
        <v>174</v>
      </c>
      <c r="O1845" t="s">
        <v>175</v>
      </c>
      <c r="P1845" t="s">
        <v>176</v>
      </c>
      <c r="Q1845">
        <v>1000704092</v>
      </c>
      <c r="R1845">
        <v>1830</v>
      </c>
      <c r="S1845">
        <v>4100000512</v>
      </c>
      <c r="T1845" t="s">
        <v>320</v>
      </c>
      <c r="U1845">
        <v>1</v>
      </c>
      <c r="W1845" t="s">
        <v>327</v>
      </c>
      <c r="X1845" t="s">
        <v>178</v>
      </c>
      <c r="Y1845" t="s">
        <v>991</v>
      </c>
      <c r="Z1845" t="s">
        <v>992</v>
      </c>
      <c r="AD1845" t="s">
        <v>991</v>
      </c>
      <c r="AE1845" t="s">
        <v>992</v>
      </c>
      <c r="AQ1845"/>
      <c r="AR1845" s="6">
        <v>44918</v>
      </c>
      <c r="AS1845"/>
      <c r="AV1845" s="5">
        <v>45051</v>
      </c>
      <c r="AW1845"/>
      <c r="AX1845" s="6">
        <v>45070</v>
      </c>
      <c r="BB1845" t="s">
        <v>179</v>
      </c>
      <c r="BD1845" t="s">
        <v>180</v>
      </c>
      <c r="BF1845" t="s">
        <v>993</v>
      </c>
      <c r="BG1845" s="68" t="s">
        <v>181</v>
      </c>
      <c r="BH1845" s="6">
        <v>45076</v>
      </c>
      <c r="BI1845" s="6">
        <v>45076</v>
      </c>
      <c r="BL1845" t="s">
        <v>182</v>
      </c>
      <c r="BM1845" s="10">
        <v>83250456</v>
      </c>
      <c r="BN1845" s="10">
        <v>29187609.873408001</v>
      </c>
      <c r="BO1845" s="10">
        <v>83250456</v>
      </c>
      <c r="BP1845" s="10">
        <v>29187609.873408001</v>
      </c>
      <c r="BQ1845" s="69"/>
      <c r="BS1845" s="5"/>
      <c r="BT1845" s="5"/>
      <c r="BU1845" s="70"/>
      <c r="BX1845" t="s">
        <v>183</v>
      </c>
      <c r="BY1845" t="s">
        <v>769</v>
      </c>
      <c r="CG1845" t="s">
        <v>667</v>
      </c>
      <c r="CL1845" t="s">
        <v>184</v>
      </c>
      <c r="CM1845" t="s">
        <v>446</v>
      </c>
      <c r="CN1845" t="s">
        <v>447</v>
      </c>
      <c r="CO1845" t="s">
        <v>448</v>
      </c>
      <c r="CP1845" t="s">
        <v>696</v>
      </c>
      <c r="CQ1845" t="s">
        <v>697</v>
      </c>
      <c r="CR1845" t="s">
        <v>698</v>
      </c>
      <c r="CT1845">
        <v>0</v>
      </c>
      <c r="CU1845" s="5">
        <v>0</v>
      </c>
      <c r="CV1845" s="5">
        <v>0</v>
      </c>
      <c r="DA1845" s="5"/>
      <c r="DB1845" s="5"/>
      <c r="DF1845">
        <v>1130009398</v>
      </c>
      <c r="DK1845" t="s">
        <v>704</v>
      </c>
      <c r="DL1845" t="s">
        <v>191</v>
      </c>
      <c r="DM1845" t="s">
        <v>990</v>
      </c>
      <c r="DN1845" t="s">
        <v>994</v>
      </c>
      <c r="DO1845">
        <v>4000041335</v>
      </c>
      <c r="DQ1845" s="6">
        <v>45079</v>
      </c>
      <c r="DR1845" s="5"/>
      <c r="DS1845" s="5">
        <v>45098</v>
      </c>
      <c r="DT1845" s="5"/>
      <c r="DU1845" s="1" t="s">
        <v>995</v>
      </c>
      <c r="DV1845" t="s">
        <v>994</v>
      </c>
      <c r="DZ1845" s="11" t="s">
        <v>192</v>
      </c>
      <c r="EA1845" s="11" t="s">
        <v>338</v>
      </c>
      <c r="EB1845" s="5">
        <v>45093</v>
      </c>
      <c r="EC1845" s="5"/>
      <c r="ED1845" s="5"/>
      <c r="EF1845" t="s">
        <v>193</v>
      </c>
      <c r="EI1845" t="s">
        <v>217</v>
      </c>
      <c r="EJ1845" t="s">
        <v>407</v>
      </c>
      <c r="EK1845" t="s">
        <v>663</v>
      </c>
      <c r="EL1845" t="s">
        <v>496</v>
      </c>
      <c r="EN1845">
        <v>0</v>
      </c>
      <c r="EO1845">
        <v>0.3</v>
      </c>
      <c r="EP1845">
        <v>0.55000000000000004</v>
      </c>
      <c r="EQ1845">
        <v>0.15</v>
      </c>
      <c r="ER1845" s="5"/>
      <c r="ES1845" s="5"/>
      <c r="ET1845" s="5"/>
      <c r="EU1845" s="5"/>
      <c r="EX1845" t="s">
        <v>996</v>
      </c>
      <c r="EY1845" s="5"/>
      <c r="EZ1845" s="71" t="s">
        <v>452</v>
      </c>
      <c r="FA1845" t="s">
        <v>408</v>
      </c>
    </row>
    <row r="1846" spans="1:157" x14ac:dyDescent="0.3">
      <c r="A1846" t="s">
        <v>169</v>
      </c>
      <c r="B1846">
        <v>22712</v>
      </c>
      <c r="C1846" t="s">
        <v>990</v>
      </c>
      <c r="D1846">
        <v>332233</v>
      </c>
      <c r="F1846" t="s">
        <v>170</v>
      </c>
      <c r="G1846" t="s">
        <v>195</v>
      </c>
      <c r="H1846" s="13" t="s">
        <v>1409</v>
      </c>
      <c r="I1846">
        <v>4000041335</v>
      </c>
      <c r="J1846" s="13"/>
      <c r="L1846" t="s">
        <v>337</v>
      </c>
      <c r="M1846" t="s">
        <v>246</v>
      </c>
      <c r="N1846" t="s">
        <v>174</v>
      </c>
      <c r="O1846" t="s">
        <v>175</v>
      </c>
      <c r="P1846" t="s">
        <v>176</v>
      </c>
      <c r="Q1846">
        <v>1000704092</v>
      </c>
      <c r="R1846">
        <v>1830</v>
      </c>
      <c r="S1846">
        <v>4100000512</v>
      </c>
      <c r="T1846" t="s">
        <v>247</v>
      </c>
      <c r="U1846">
        <v>1</v>
      </c>
      <c r="W1846" t="s">
        <v>327</v>
      </c>
      <c r="X1846" t="s">
        <v>178</v>
      </c>
      <c r="Y1846" t="s">
        <v>991</v>
      </c>
      <c r="Z1846" t="s">
        <v>992</v>
      </c>
      <c r="AD1846" t="s">
        <v>991</v>
      </c>
      <c r="AE1846" t="s">
        <v>992</v>
      </c>
      <c r="AQ1846"/>
      <c r="AR1846" s="6">
        <v>44918</v>
      </c>
      <c r="AS1846"/>
      <c r="AV1846" s="5">
        <v>45051</v>
      </c>
      <c r="AW1846"/>
      <c r="AX1846" s="6">
        <v>45070</v>
      </c>
      <c r="BB1846" t="s">
        <v>179</v>
      </c>
      <c r="BD1846" t="s">
        <v>180</v>
      </c>
      <c r="BF1846" t="s">
        <v>993</v>
      </c>
      <c r="BG1846" s="68" t="s">
        <v>181</v>
      </c>
      <c r="BH1846" s="6">
        <v>45076</v>
      </c>
      <c r="BI1846" s="6">
        <v>45076</v>
      </c>
      <c r="BL1846" t="s">
        <v>182</v>
      </c>
      <c r="BM1846" s="10">
        <v>10201888.999936</v>
      </c>
      <c r="BN1846" s="10">
        <v>3576782.283264</v>
      </c>
      <c r="BO1846" s="10">
        <v>10201888.999936</v>
      </c>
      <c r="BP1846" s="10">
        <v>3576782.283264</v>
      </c>
      <c r="BQ1846" s="69"/>
      <c r="BS1846" s="5"/>
      <c r="BT1846" s="5"/>
      <c r="BU1846" s="70"/>
      <c r="BX1846" t="s">
        <v>183</v>
      </c>
      <c r="BY1846" t="s">
        <v>769</v>
      </c>
      <c r="CG1846" t="s">
        <v>667</v>
      </c>
      <c r="CL1846" t="s">
        <v>184</v>
      </c>
      <c r="CM1846" t="s">
        <v>446</v>
      </c>
      <c r="CN1846" t="s">
        <v>447</v>
      </c>
      <c r="CO1846" t="s">
        <v>448</v>
      </c>
      <c r="CP1846" t="s">
        <v>696</v>
      </c>
      <c r="CQ1846" t="s">
        <v>697</v>
      </c>
      <c r="CR1846" t="s">
        <v>698</v>
      </c>
      <c r="CT1846">
        <v>0</v>
      </c>
      <c r="CU1846" s="5">
        <v>0</v>
      </c>
      <c r="CV1846" s="5">
        <v>0</v>
      </c>
      <c r="DA1846" s="5"/>
      <c r="DB1846" s="5"/>
      <c r="DF1846">
        <v>1130009398</v>
      </c>
      <c r="DK1846" t="s">
        <v>704</v>
      </c>
      <c r="DL1846" t="s">
        <v>191</v>
      </c>
      <c r="DM1846" t="s">
        <v>990</v>
      </c>
      <c r="DN1846" t="s">
        <v>994</v>
      </c>
      <c r="DO1846">
        <v>4000041335</v>
      </c>
      <c r="DQ1846" s="6">
        <v>45079</v>
      </c>
      <c r="DR1846" s="5"/>
      <c r="DS1846" s="5">
        <v>45098</v>
      </c>
      <c r="DT1846" s="5"/>
      <c r="DU1846" s="1" t="s">
        <v>995</v>
      </c>
      <c r="DV1846" t="s">
        <v>994</v>
      </c>
      <c r="DZ1846" s="11" t="s">
        <v>192</v>
      </c>
      <c r="EA1846" s="11" t="s">
        <v>338</v>
      </c>
      <c r="EB1846" s="5">
        <v>45093</v>
      </c>
      <c r="EC1846" s="5"/>
      <c r="ED1846" s="5"/>
      <c r="EF1846" t="s">
        <v>193</v>
      </c>
      <c r="EI1846" t="s">
        <v>217</v>
      </c>
      <c r="EJ1846" t="s">
        <v>407</v>
      </c>
      <c r="EK1846" t="s">
        <v>663</v>
      </c>
      <c r="EL1846" t="s">
        <v>496</v>
      </c>
      <c r="EN1846">
        <v>0</v>
      </c>
      <c r="EO1846">
        <v>0.3</v>
      </c>
      <c r="EP1846">
        <v>0.55000000000000004</v>
      </c>
      <c r="EQ1846">
        <v>0.15</v>
      </c>
      <c r="ER1846" s="5"/>
      <c r="ES1846" s="5"/>
      <c r="ET1846" s="5"/>
      <c r="EU1846" s="5"/>
      <c r="EX1846" t="s">
        <v>996</v>
      </c>
      <c r="EY1846" s="5"/>
      <c r="EZ1846" s="71" t="s">
        <v>452</v>
      </c>
      <c r="FA1846" t="s">
        <v>408</v>
      </c>
    </row>
    <row r="1847" spans="1:157" x14ac:dyDescent="0.3">
      <c r="A1847" t="s">
        <v>169</v>
      </c>
      <c r="B1847">
        <v>22713</v>
      </c>
      <c r="C1847" t="s">
        <v>990</v>
      </c>
      <c r="D1847">
        <v>332234</v>
      </c>
      <c r="F1847" t="s">
        <v>170</v>
      </c>
      <c r="G1847" t="s">
        <v>195</v>
      </c>
      <c r="H1847" s="13" t="s">
        <v>1409</v>
      </c>
      <c r="I1847">
        <v>4000041335</v>
      </c>
      <c r="J1847" s="13"/>
      <c r="L1847" t="s">
        <v>337</v>
      </c>
      <c r="M1847" t="s">
        <v>246</v>
      </c>
      <c r="N1847" t="s">
        <v>174</v>
      </c>
      <c r="O1847" t="s">
        <v>175</v>
      </c>
      <c r="P1847" t="s">
        <v>176</v>
      </c>
      <c r="Q1847">
        <v>1000704092</v>
      </c>
      <c r="R1847">
        <v>1830</v>
      </c>
      <c r="S1847">
        <v>4100000512</v>
      </c>
      <c r="T1847" t="s">
        <v>326</v>
      </c>
      <c r="U1847">
        <v>1</v>
      </c>
      <c r="W1847" t="s">
        <v>327</v>
      </c>
      <c r="X1847" t="s">
        <v>178</v>
      </c>
      <c r="Y1847" t="s">
        <v>991</v>
      </c>
      <c r="Z1847" t="s">
        <v>992</v>
      </c>
      <c r="AD1847" t="s">
        <v>991</v>
      </c>
      <c r="AE1847" t="s">
        <v>992</v>
      </c>
      <c r="AQ1847"/>
      <c r="AR1847" s="6">
        <v>44918</v>
      </c>
      <c r="AS1847"/>
      <c r="AV1847" s="5">
        <v>45051</v>
      </c>
      <c r="AW1847"/>
      <c r="AX1847" s="6">
        <v>45070</v>
      </c>
      <c r="BB1847" t="s">
        <v>179</v>
      </c>
      <c r="BD1847" t="s">
        <v>180</v>
      </c>
      <c r="BF1847" t="s">
        <v>993</v>
      </c>
      <c r="BG1847" s="68" t="s">
        <v>181</v>
      </c>
      <c r="BH1847" s="6">
        <v>45076</v>
      </c>
      <c r="BI1847" s="6">
        <v>45076</v>
      </c>
      <c r="BL1847" t="s">
        <v>182</v>
      </c>
      <c r="BM1847" s="10">
        <v>14871605.000192</v>
      </c>
      <c r="BN1847" s="10">
        <v>5213984.7132160002</v>
      </c>
      <c r="BO1847" s="10">
        <v>14871605.000192</v>
      </c>
      <c r="BP1847" s="10">
        <v>5213984.7132160002</v>
      </c>
      <c r="BQ1847" s="69"/>
      <c r="BS1847" s="5"/>
      <c r="BT1847" s="5"/>
      <c r="BU1847" s="70"/>
      <c r="BX1847" t="s">
        <v>183</v>
      </c>
      <c r="BY1847" t="s">
        <v>769</v>
      </c>
      <c r="CG1847" t="s">
        <v>667</v>
      </c>
      <c r="CL1847" t="s">
        <v>184</v>
      </c>
      <c r="CM1847" t="s">
        <v>446</v>
      </c>
      <c r="CN1847" t="s">
        <v>447</v>
      </c>
      <c r="CO1847" t="s">
        <v>448</v>
      </c>
      <c r="CP1847" t="s">
        <v>696</v>
      </c>
      <c r="CQ1847" t="s">
        <v>697</v>
      </c>
      <c r="CR1847" t="s">
        <v>698</v>
      </c>
      <c r="CT1847">
        <v>0</v>
      </c>
      <c r="CU1847" s="5">
        <v>0</v>
      </c>
      <c r="CV1847" s="5">
        <v>0</v>
      </c>
      <c r="DA1847" s="5"/>
      <c r="DB1847" s="5"/>
      <c r="DF1847">
        <v>1130009398</v>
      </c>
      <c r="DK1847" t="s">
        <v>704</v>
      </c>
      <c r="DL1847" t="s">
        <v>191</v>
      </c>
      <c r="DM1847" t="s">
        <v>990</v>
      </c>
      <c r="DN1847" t="s">
        <v>994</v>
      </c>
      <c r="DO1847">
        <v>4000041335</v>
      </c>
      <c r="DQ1847" s="6">
        <v>45079</v>
      </c>
      <c r="DR1847" s="5"/>
      <c r="DS1847" s="5">
        <v>45098</v>
      </c>
      <c r="DT1847" s="5"/>
      <c r="DU1847" s="1" t="s">
        <v>995</v>
      </c>
      <c r="DV1847" t="s">
        <v>994</v>
      </c>
      <c r="DZ1847" s="11" t="s">
        <v>192</v>
      </c>
      <c r="EA1847" s="11" t="s">
        <v>338</v>
      </c>
      <c r="EB1847" s="5">
        <v>45093</v>
      </c>
      <c r="EC1847" s="5"/>
      <c r="ED1847" s="5"/>
      <c r="EF1847" t="s">
        <v>193</v>
      </c>
      <c r="EI1847" t="s">
        <v>217</v>
      </c>
      <c r="EJ1847" t="s">
        <v>407</v>
      </c>
      <c r="EK1847" t="s">
        <v>663</v>
      </c>
      <c r="EL1847" t="s">
        <v>496</v>
      </c>
      <c r="EN1847">
        <v>0</v>
      </c>
      <c r="EO1847">
        <v>0.3</v>
      </c>
      <c r="EP1847">
        <v>0.55000000000000004</v>
      </c>
      <c r="EQ1847">
        <v>0.15</v>
      </c>
      <c r="ER1847" s="5"/>
      <c r="ES1847" s="5"/>
      <c r="ET1847" s="5"/>
      <c r="EU1847" s="5"/>
      <c r="EX1847" t="s">
        <v>996</v>
      </c>
      <c r="EY1847" s="5"/>
      <c r="EZ1847" s="71" t="s">
        <v>452</v>
      </c>
      <c r="FA1847" t="s">
        <v>408</v>
      </c>
    </row>
    <row r="1848" spans="1:157" x14ac:dyDescent="0.3">
      <c r="A1848" t="s">
        <v>169</v>
      </c>
      <c r="B1848">
        <v>22714</v>
      </c>
      <c r="C1848" t="s">
        <v>990</v>
      </c>
      <c r="D1848">
        <v>332235</v>
      </c>
      <c r="F1848" t="s">
        <v>170</v>
      </c>
      <c r="G1848" t="s">
        <v>195</v>
      </c>
      <c r="H1848" s="13" t="s">
        <v>1409</v>
      </c>
      <c r="I1848">
        <v>4000041335</v>
      </c>
      <c r="J1848" s="13"/>
      <c r="L1848" t="s">
        <v>337</v>
      </c>
      <c r="M1848" t="s">
        <v>246</v>
      </c>
      <c r="N1848" t="s">
        <v>174</v>
      </c>
      <c r="O1848" t="s">
        <v>175</v>
      </c>
      <c r="P1848" t="s">
        <v>176</v>
      </c>
      <c r="Q1848">
        <v>1000704092</v>
      </c>
      <c r="R1848">
        <v>1830</v>
      </c>
      <c r="S1848">
        <v>4100000512</v>
      </c>
      <c r="T1848" t="s">
        <v>336</v>
      </c>
      <c r="U1848">
        <v>1</v>
      </c>
      <c r="W1848" t="s">
        <v>327</v>
      </c>
      <c r="X1848" t="s">
        <v>178</v>
      </c>
      <c r="Y1848" t="s">
        <v>991</v>
      </c>
      <c r="Z1848" t="s">
        <v>992</v>
      </c>
      <c r="AD1848" t="s">
        <v>991</v>
      </c>
      <c r="AE1848" t="s">
        <v>992</v>
      </c>
      <c r="AQ1848"/>
      <c r="AR1848" s="6">
        <v>44918</v>
      </c>
      <c r="AS1848"/>
      <c r="AV1848" s="5">
        <v>45051</v>
      </c>
      <c r="AW1848"/>
      <c r="AX1848" s="6">
        <v>45070</v>
      </c>
      <c r="BB1848" t="s">
        <v>179</v>
      </c>
      <c r="BD1848" t="s">
        <v>180</v>
      </c>
      <c r="BF1848" t="s">
        <v>993</v>
      </c>
      <c r="BG1848" s="68" t="s">
        <v>181</v>
      </c>
      <c r="BH1848" s="6">
        <v>45076</v>
      </c>
      <c r="BI1848" s="6">
        <v>45076</v>
      </c>
      <c r="BL1848" t="s">
        <v>182</v>
      </c>
      <c r="BM1848" s="10">
        <v>23229344</v>
      </c>
      <c r="BN1848" s="10">
        <v>8144208.0066560004</v>
      </c>
      <c r="BO1848" s="10">
        <v>23229344</v>
      </c>
      <c r="BP1848" s="10">
        <v>8144208.0066560004</v>
      </c>
      <c r="BQ1848" s="69"/>
      <c r="BS1848" s="5"/>
      <c r="BT1848" s="5"/>
      <c r="BU1848" s="70"/>
      <c r="BX1848" t="s">
        <v>183</v>
      </c>
      <c r="BY1848" t="s">
        <v>769</v>
      </c>
      <c r="CG1848" t="s">
        <v>667</v>
      </c>
      <c r="CL1848" t="s">
        <v>184</v>
      </c>
      <c r="CM1848" t="s">
        <v>446</v>
      </c>
      <c r="CN1848" t="s">
        <v>447</v>
      </c>
      <c r="CO1848" t="s">
        <v>448</v>
      </c>
      <c r="CP1848" t="s">
        <v>696</v>
      </c>
      <c r="CQ1848" t="s">
        <v>697</v>
      </c>
      <c r="CR1848" t="s">
        <v>698</v>
      </c>
      <c r="CT1848">
        <v>0</v>
      </c>
      <c r="CU1848" s="5">
        <v>0</v>
      </c>
      <c r="CV1848" s="5">
        <v>0</v>
      </c>
      <c r="DA1848" s="5"/>
      <c r="DB1848" s="5"/>
      <c r="DF1848">
        <v>1130009398</v>
      </c>
      <c r="DK1848" t="s">
        <v>704</v>
      </c>
      <c r="DL1848" t="s">
        <v>191</v>
      </c>
      <c r="DM1848" t="s">
        <v>990</v>
      </c>
      <c r="DN1848" t="s">
        <v>994</v>
      </c>
      <c r="DO1848">
        <v>4000041335</v>
      </c>
      <c r="DQ1848" s="6">
        <v>45079</v>
      </c>
      <c r="DR1848" s="5"/>
      <c r="DS1848" s="5">
        <v>45098</v>
      </c>
      <c r="DT1848" s="5"/>
      <c r="DU1848" s="1" t="s">
        <v>995</v>
      </c>
      <c r="DV1848" t="s">
        <v>994</v>
      </c>
      <c r="DZ1848" s="11" t="s">
        <v>192</v>
      </c>
      <c r="EA1848" s="11" t="s">
        <v>338</v>
      </c>
      <c r="EB1848" s="5">
        <v>45093</v>
      </c>
      <c r="EC1848" s="5"/>
      <c r="ED1848" s="5"/>
      <c r="EF1848" t="s">
        <v>193</v>
      </c>
      <c r="EI1848" t="s">
        <v>217</v>
      </c>
      <c r="EJ1848" t="s">
        <v>407</v>
      </c>
      <c r="EK1848" t="s">
        <v>663</v>
      </c>
      <c r="EL1848" t="s">
        <v>496</v>
      </c>
      <c r="EN1848">
        <v>0</v>
      </c>
      <c r="EO1848">
        <v>0.3</v>
      </c>
      <c r="EP1848">
        <v>0.55000000000000004</v>
      </c>
      <c r="EQ1848">
        <v>0.15</v>
      </c>
      <c r="ER1848" s="5"/>
      <c r="ES1848" s="5"/>
      <c r="ET1848" s="5"/>
      <c r="EU1848" s="5"/>
      <c r="EX1848" t="s">
        <v>996</v>
      </c>
      <c r="EY1848" s="5"/>
      <c r="EZ1848" s="71" t="s">
        <v>452</v>
      </c>
      <c r="FA1848" t="s">
        <v>408</v>
      </c>
    </row>
    <row r="1849" spans="1:157" x14ac:dyDescent="0.3">
      <c r="A1849" t="s">
        <v>169</v>
      </c>
      <c r="B1849">
        <v>22721</v>
      </c>
      <c r="C1849" t="s">
        <v>1073</v>
      </c>
      <c r="D1849">
        <v>332336</v>
      </c>
      <c r="F1849" t="s">
        <v>170</v>
      </c>
      <c r="G1849" t="s">
        <v>195</v>
      </c>
      <c r="H1849" s="13" t="s">
        <v>1410</v>
      </c>
      <c r="I1849">
        <v>4000041335</v>
      </c>
      <c r="J1849" s="13"/>
      <c r="L1849" t="s">
        <v>337</v>
      </c>
      <c r="M1849" t="s">
        <v>246</v>
      </c>
      <c r="N1849" t="s">
        <v>174</v>
      </c>
      <c r="O1849" t="s">
        <v>175</v>
      </c>
      <c r="P1849" t="s">
        <v>176</v>
      </c>
      <c r="Q1849">
        <v>1000704121</v>
      </c>
      <c r="R1849">
        <v>2120</v>
      </c>
      <c r="S1849">
        <v>4100000512</v>
      </c>
      <c r="T1849" t="s">
        <v>354</v>
      </c>
      <c r="U1849">
        <v>1</v>
      </c>
      <c r="W1849" t="s">
        <v>327</v>
      </c>
      <c r="X1849" t="s">
        <v>178</v>
      </c>
      <c r="Y1849" t="s">
        <v>719</v>
      </c>
      <c r="Z1849" t="s">
        <v>720</v>
      </c>
      <c r="AD1849" t="s">
        <v>719</v>
      </c>
      <c r="AE1849" t="s">
        <v>720</v>
      </c>
      <c r="AQ1849"/>
      <c r="AR1849" s="6">
        <v>44841</v>
      </c>
      <c r="AS1849"/>
      <c r="AV1849" s="5">
        <v>45028</v>
      </c>
      <c r="AW1849"/>
      <c r="AX1849" s="6">
        <v>45070</v>
      </c>
      <c r="BB1849" t="s">
        <v>179</v>
      </c>
      <c r="BD1849" t="s">
        <v>180</v>
      </c>
      <c r="BF1849" t="s">
        <v>1074</v>
      </c>
      <c r="BG1849" s="68" t="s">
        <v>181</v>
      </c>
      <c r="BH1849" s="6">
        <v>45076</v>
      </c>
      <c r="BI1849" s="6">
        <v>45076</v>
      </c>
      <c r="BL1849" t="s">
        <v>182</v>
      </c>
      <c r="BM1849" s="10">
        <v>104340815.000064</v>
      </c>
      <c r="BN1849" s="10">
        <v>36581889.738752</v>
      </c>
      <c r="BO1849" s="10">
        <v>104340815.000064</v>
      </c>
      <c r="BP1849" s="10">
        <v>36581889.738752</v>
      </c>
      <c r="BQ1849" s="69"/>
      <c r="BS1849" s="5"/>
      <c r="BT1849" s="5"/>
      <c r="BU1849" s="70"/>
      <c r="BX1849" t="s">
        <v>183</v>
      </c>
      <c r="BY1849" t="s">
        <v>670</v>
      </c>
      <c r="CG1849" t="s">
        <v>667</v>
      </c>
      <c r="CL1849" t="s">
        <v>184</v>
      </c>
      <c r="CM1849" t="s">
        <v>446</v>
      </c>
      <c r="CN1849" t="s">
        <v>447</v>
      </c>
      <c r="CO1849" t="s">
        <v>448</v>
      </c>
      <c r="CP1849" t="s">
        <v>1075</v>
      </c>
      <c r="CQ1849" t="s">
        <v>1076</v>
      </c>
      <c r="CR1849" t="s">
        <v>1077</v>
      </c>
      <c r="CT1849">
        <v>0</v>
      </c>
      <c r="CU1849" s="5">
        <v>0</v>
      </c>
      <c r="CV1849" s="5">
        <v>0</v>
      </c>
      <c r="DA1849" s="5"/>
      <c r="DB1849" s="5"/>
      <c r="DF1849">
        <v>1130010888</v>
      </c>
      <c r="DK1849" t="s">
        <v>978</v>
      </c>
      <c r="DL1849" t="s">
        <v>191</v>
      </c>
      <c r="DM1849" t="s">
        <v>1073</v>
      </c>
      <c r="DN1849" t="s">
        <v>1078</v>
      </c>
      <c r="DO1849">
        <v>4000041335</v>
      </c>
      <c r="DQ1849" s="6">
        <v>45079</v>
      </c>
      <c r="DR1849" s="5"/>
      <c r="DS1849" s="5">
        <v>45098</v>
      </c>
      <c r="DT1849" s="5"/>
      <c r="DU1849" s="1" t="s">
        <v>1079</v>
      </c>
      <c r="DV1849" t="s">
        <v>1078</v>
      </c>
      <c r="DZ1849" s="11" t="s">
        <v>192</v>
      </c>
      <c r="EA1849" s="11" t="s">
        <v>338</v>
      </c>
      <c r="EB1849" s="5">
        <v>45093</v>
      </c>
      <c r="EC1849" s="5"/>
      <c r="ED1849" s="5"/>
      <c r="EF1849" t="s">
        <v>193</v>
      </c>
      <c r="EI1849" t="s">
        <v>217</v>
      </c>
      <c r="EJ1849" t="s">
        <v>407</v>
      </c>
      <c r="EK1849" t="s">
        <v>663</v>
      </c>
      <c r="EL1849" t="s">
        <v>496</v>
      </c>
      <c r="EN1849">
        <v>0</v>
      </c>
      <c r="EO1849">
        <v>0.3</v>
      </c>
      <c r="EP1849">
        <v>0.55000000000000004</v>
      </c>
      <c r="EQ1849">
        <v>0.15</v>
      </c>
      <c r="ER1849" s="5"/>
      <c r="ES1849" s="5"/>
      <c r="ET1849" s="5"/>
      <c r="EU1849" s="5"/>
      <c r="EX1849" t="s">
        <v>1080</v>
      </c>
      <c r="EY1849" s="5"/>
      <c r="EZ1849" s="71" t="s">
        <v>452</v>
      </c>
      <c r="FA1849" t="s">
        <v>408</v>
      </c>
    </row>
    <row r="1850" spans="1:157" x14ac:dyDescent="0.3">
      <c r="A1850" t="s">
        <v>169</v>
      </c>
      <c r="B1850">
        <v>22722</v>
      </c>
      <c r="C1850" t="s">
        <v>1073</v>
      </c>
      <c r="D1850">
        <v>332337</v>
      </c>
      <c r="F1850" t="s">
        <v>170</v>
      </c>
      <c r="G1850" t="s">
        <v>195</v>
      </c>
      <c r="H1850" s="13" t="s">
        <v>1410</v>
      </c>
      <c r="I1850">
        <v>4000041335</v>
      </c>
      <c r="J1850" s="13"/>
      <c r="L1850" t="s">
        <v>337</v>
      </c>
      <c r="M1850" t="s">
        <v>246</v>
      </c>
      <c r="N1850" t="s">
        <v>174</v>
      </c>
      <c r="O1850" t="s">
        <v>175</v>
      </c>
      <c r="P1850" t="s">
        <v>176</v>
      </c>
      <c r="Q1850">
        <v>1000704121</v>
      </c>
      <c r="R1850">
        <v>2120</v>
      </c>
      <c r="S1850">
        <v>4100000512</v>
      </c>
      <c r="T1850" t="s">
        <v>247</v>
      </c>
      <c r="U1850">
        <v>1</v>
      </c>
      <c r="W1850" t="s">
        <v>327</v>
      </c>
      <c r="X1850" t="s">
        <v>178</v>
      </c>
      <c r="Y1850" t="s">
        <v>719</v>
      </c>
      <c r="Z1850" t="s">
        <v>720</v>
      </c>
      <c r="AD1850" t="s">
        <v>719</v>
      </c>
      <c r="AE1850" t="s">
        <v>720</v>
      </c>
      <c r="AQ1850"/>
      <c r="AR1850" s="6">
        <v>44841</v>
      </c>
      <c r="AS1850"/>
      <c r="AV1850" s="5">
        <v>45028</v>
      </c>
      <c r="AW1850"/>
      <c r="AX1850" s="6">
        <v>45070</v>
      </c>
      <c r="BB1850" t="s">
        <v>179</v>
      </c>
      <c r="BD1850" t="s">
        <v>180</v>
      </c>
      <c r="BF1850" t="s">
        <v>1074</v>
      </c>
      <c r="BG1850" s="68" t="s">
        <v>181</v>
      </c>
      <c r="BH1850" s="6">
        <v>45076</v>
      </c>
      <c r="BI1850" s="6">
        <v>45076</v>
      </c>
      <c r="BL1850" t="s">
        <v>182</v>
      </c>
      <c r="BM1850" s="10">
        <v>10201888.999936</v>
      </c>
      <c r="BN1850" s="10">
        <v>3576782.283264</v>
      </c>
      <c r="BO1850" s="10">
        <v>10201888.999936</v>
      </c>
      <c r="BP1850" s="10">
        <v>3576782.283264</v>
      </c>
      <c r="BQ1850" s="69"/>
      <c r="BS1850" s="5"/>
      <c r="BT1850" s="5"/>
      <c r="BU1850" s="70"/>
      <c r="BX1850" t="s">
        <v>183</v>
      </c>
      <c r="BY1850" t="s">
        <v>670</v>
      </c>
      <c r="CG1850" t="s">
        <v>667</v>
      </c>
      <c r="CL1850" t="s">
        <v>184</v>
      </c>
      <c r="CM1850" t="s">
        <v>446</v>
      </c>
      <c r="CN1850" t="s">
        <v>447</v>
      </c>
      <c r="CO1850" t="s">
        <v>448</v>
      </c>
      <c r="CP1850" t="s">
        <v>1075</v>
      </c>
      <c r="CQ1850" t="s">
        <v>1076</v>
      </c>
      <c r="CR1850" t="s">
        <v>1077</v>
      </c>
      <c r="CT1850">
        <v>0</v>
      </c>
      <c r="CU1850" s="5">
        <v>0</v>
      </c>
      <c r="CV1850" s="5">
        <v>0</v>
      </c>
      <c r="DA1850" s="5"/>
      <c r="DB1850" s="5"/>
      <c r="DF1850">
        <v>1130010888</v>
      </c>
      <c r="DK1850" t="s">
        <v>978</v>
      </c>
      <c r="DL1850" t="s">
        <v>191</v>
      </c>
      <c r="DM1850" t="s">
        <v>1073</v>
      </c>
      <c r="DN1850" t="s">
        <v>1078</v>
      </c>
      <c r="DO1850">
        <v>4000041335</v>
      </c>
      <c r="DQ1850" s="6">
        <v>45079</v>
      </c>
      <c r="DR1850" s="5"/>
      <c r="DS1850" s="5">
        <v>45098</v>
      </c>
      <c r="DT1850" s="5"/>
      <c r="DU1850" s="1" t="s">
        <v>1079</v>
      </c>
      <c r="DV1850" t="s">
        <v>1078</v>
      </c>
      <c r="DZ1850" s="11" t="s">
        <v>192</v>
      </c>
      <c r="EA1850" s="11" t="s">
        <v>338</v>
      </c>
      <c r="EB1850" s="5">
        <v>45093</v>
      </c>
      <c r="EC1850" s="5"/>
      <c r="ED1850" s="5"/>
      <c r="EF1850" t="s">
        <v>193</v>
      </c>
      <c r="EI1850" t="s">
        <v>217</v>
      </c>
      <c r="EJ1850" t="s">
        <v>407</v>
      </c>
      <c r="EK1850" t="s">
        <v>663</v>
      </c>
      <c r="EL1850" t="s">
        <v>496</v>
      </c>
      <c r="EN1850">
        <v>0</v>
      </c>
      <c r="EO1850">
        <v>0.3</v>
      </c>
      <c r="EP1850">
        <v>0.55000000000000004</v>
      </c>
      <c r="EQ1850">
        <v>0.15</v>
      </c>
      <c r="ER1850" s="5"/>
      <c r="ES1850" s="5"/>
      <c r="ET1850" s="5"/>
      <c r="EU1850" s="5"/>
      <c r="EX1850" t="s">
        <v>1080</v>
      </c>
      <c r="EY1850" s="5"/>
      <c r="EZ1850" s="71" t="s">
        <v>452</v>
      </c>
      <c r="FA1850" t="s">
        <v>408</v>
      </c>
    </row>
    <row r="1851" spans="1:157" x14ac:dyDescent="0.3">
      <c r="A1851" t="s">
        <v>169</v>
      </c>
      <c r="B1851">
        <v>22723</v>
      </c>
      <c r="C1851" t="s">
        <v>1073</v>
      </c>
      <c r="D1851">
        <v>332338</v>
      </c>
      <c r="F1851" t="s">
        <v>170</v>
      </c>
      <c r="G1851" t="s">
        <v>195</v>
      </c>
      <c r="H1851" s="13" t="s">
        <v>1410</v>
      </c>
      <c r="I1851">
        <v>4000041335</v>
      </c>
      <c r="J1851" s="13"/>
      <c r="L1851" t="s">
        <v>337</v>
      </c>
      <c r="M1851" t="s">
        <v>246</v>
      </c>
      <c r="N1851" t="s">
        <v>174</v>
      </c>
      <c r="O1851" t="s">
        <v>175</v>
      </c>
      <c r="P1851" t="s">
        <v>176</v>
      </c>
      <c r="Q1851">
        <v>1000704121</v>
      </c>
      <c r="R1851">
        <v>2120</v>
      </c>
      <c r="S1851">
        <v>4100000512</v>
      </c>
      <c r="T1851" t="s">
        <v>336</v>
      </c>
      <c r="U1851">
        <v>1</v>
      </c>
      <c r="W1851" t="s">
        <v>327</v>
      </c>
      <c r="X1851" t="s">
        <v>178</v>
      </c>
      <c r="Y1851" t="s">
        <v>719</v>
      </c>
      <c r="Z1851" t="s">
        <v>720</v>
      </c>
      <c r="AD1851" t="s">
        <v>719</v>
      </c>
      <c r="AE1851" t="s">
        <v>720</v>
      </c>
      <c r="AQ1851"/>
      <c r="AR1851" s="6">
        <v>44841</v>
      </c>
      <c r="AS1851"/>
      <c r="AV1851" s="5">
        <v>45028</v>
      </c>
      <c r="AW1851"/>
      <c r="AX1851" s="6">
        <v>45070</v>
      </c>
      <c r="BB1851" t="s">
        <v>179</v>
      </c>
      <c r="BD1851" t="s">
        <v>180</v>
      </c>
      <c r="BF1851" t="s">
        <v>1074</v>
      </c>
      <c r="BG1851" s="68" t="s">
        <v>181</v>
      </c>
      <c r="BH1851" s="6">
        <v>45076</v>
      </c>
      <c r="BI1851" s="6">
        <v>45076</v>
      </c>
      <c r="BL1851" t="s">
        <v>182</v>
      </c>
      <c r="BM1851" s="10">
        <v>23229344</v>
      </c>
      <c r="BN1851" s="10">
        <v>8144208.0066560004</v>
      </c>
      <c r="BO1851" s="10">
        <v>23229344</v>
      </c>
      <c r="BP1851" s="10">
        <v>8144208.0066560004</v>
      </c>
      <c r="BQ1851" s="69"/>
      <c r="BS1851" s="5"/>
      <c r="BT1851" s="5"/>
      <c r="BU1851" s="70"/>
      <c r="BX1851" t="s">
        <v>183</v>
      </c>
      <c r="BY1851" t="s">
        <v>670</v>
      </c>
      <c r="CG1851" t="s">
        <v>667</v>
      </c>
      <c r="CL1851" t="s">
        <v>184</v>
      </c>
      <c r="CM1851" t="s">
        <v>446</v>
      </c>
      <c r="CN1851" t="s">
        <v>447</v>
      </c>
      <c r="CO1851" t="s">
        <v>448</v>
      </c>
      <c r="CP1851" t="s">
        <v>1075</v>
      </c>
      <c r="CQ1851" t="s">
        <v>1076</v>
      </c>
      <c r="CR1851" t="s">
        <v>1077</v>
      </c>
      <c r="CT1851">
        <v>0</v>
      </c>
      <c r="CU1851" s="5">
        <v>0</v>
      </c>
      <c r="CV1851" s="5">
        <v>0</v>
      </c>
      <c r="DA1851" s="5"/>
      <c r="DB1851" s="5"/>
      <c r="DF1851">
        <v>1130010888</v>
      </c>
      <c r="DK1851" t="s">
        <v>978</v>
      </c>
      <c r="DL1851" t="s">
        <v>191</v>
      </c>
      <c r="DM1851" t="s">
        <v>1073</v>
      </c>
      <c r="DN1851" t="s">
        <v>1078</v>
      </c>
      <c r="DO1851">
        <v>4000041335</v>
      </c>
      <c r="DQ1851" s="6">
        <v>45079</v>
      </c>
      <c r="DR1851" s="5"/>
      <c r="DS1851" s="5">
        <v>45098</v>
      </c>
      <c r="DT1851" s="5"/>
      <c r="DU1851" s="1" t="s">
        <v>1079</v>
      </c>
      <c r="DV1851" t="s">
        <v>1078</v>
      </c>
      <c r="DZ1851" s="11" t="s">
        <v>192</v>
      </c>
      <c r="EA1851" s="11" t="s">
        <v>338</v>
      </c>
      <c r="EB1851" s="5">
        <v>45093</v>
      </c>
      <c r="EC1851" s="5"/>
      <c r="ED1851" s="5"/>
      <c r="EF1851" t="s">
        <v>193</v>
      </c>
      <c r="EI1851" t="s">
        <v>217</v>
      </c>
      <c r="EJ1851" t="s">
        <v>407</v>
      </c>
      <c r="EK1851" t="s">
        <v>663</v>
      </c>
      <c r="EL1851" t="s">
        <v>496</v>
      </c>
      <c r="EN1851">
        <v>0</v>
      </c>
      <c r="EO1851">
        <v>0.3</v>
      </c>
      <c r="EP1851">
        <v>0.55000000000000004</v>
      </c>
      <c r="EQ1851">
        <v>0.15</v>
      </c>
      <c r="ER1851" s="5"/>
      <c r="ES1851" s="5"/>
      <c r="ET1851" s="5"/>
      <c r="EU1851" s="5"/>
      <c r="EX1851" t="s">
        <v>1080</v>
      </c>
      <c r="EY1851" s="5"/>
      <c r="EZ1851" s="71" t="s">
        <v>452</v>
      </c>
      <c r="FA1851" t="s">
        <v>408</v>
      </c>
    </row>
    <row r="1852" spans="1:157" x14ac:dyDescent="0.3">
      <c r="A1852" t="s">
        <v>169</v>
      </c>
      <c r="B1852">
        <v>22724</v>
      </c>
      <c r="C1852" t="s">
        <v>1081</v>
      </c>
      <c r="D1852">
        <v>332339</v>
      </c>
      <c r="F1852" t="s">
        <v>170</v>
      </c>
      <c r="G1852" t="s">
        <v>195</v>
      </c>
      <c r="H1852" s="13" t="s">
        <v>1411</v>
      </c>
      <c r="I1852">
        <v>4000041335</v>
      </c>
      <c r="J1852" s="13"/>
      <c r="L1852" t="s">
        <v>337</v>
      </c>
      <c r="M1852" t="s">
        <v>246</v>
      </c>
      <c r="N1852" t="s">
        <v>174</v>
      </c>
      <c r="O1852" t="s">
        <v>175</v>
      </c>
      <c r="P1852" t="s">
        <v>176</v>
      </c>
      <c r="Q1852">
        <v>1000704122</v>
      </c>
      <c r="R1852">
        <v>2130</v>
      </c>
      <c r="S1852">
        <v>4100000512</v>
      </c>
      <c r="T1852" t="s">
        <v>320</v>
      </c>
      <c r="U1852">
        <v>1</v>
      </c>
      <c r="W1852" t="s">
        <v>327</v>
      </c>
      <c r="X1852" t="s">
        <v>178</v>
      </c>
      <c r="Y1852" t="s">
        <v>1082</v>
      </c>
      <c r="Z1852" t="s">
        <v>1083</v>
      </c>
      <c r="AD1852" t="s">
        <v>1082</v>
      </c>
      <c r="AE1852" t="s">
        <v>1083</v>
      </c>
      <c r="AQ1852"/>
      <c r="AR1852" s="6">
        <v>44918</v>
      </c>
      <c r="AS1852"/>
      <c r="AV1852" s="5">
        <v>45056</v>
      </c>
      <c r="AW1852"/>
      <c r="AX1852" s="6">
        <v>45070</v>
      </c>
      <c r="BB1852" t="s">
        <v>179</v>
      </c>
      <c r="BD1852" t="s">
        <v>180</v>
      </c>
      <c r="BF1852" t="s">
        <v>1084</v>
      </c>
      <c r="BG1852" s="68" t="s">
        <v>181</v>
      </c>
      <c r="BH1852" s="6">
        <v>45076</v>
      </c>
      <c r="BI1852" s="6">
        <v>45076</v>
      </c>
      <c r="BL1852" t="s">
        <v>182</v>
      </c>
      <c r="BM1852" s="10">
        <v>83250456</v>
      </c>
      <c r="BN1852" s="10">
        <v>29187609.873408001</v>
      </c>
      <c r="BO1852" s="10">
        <v>83250456</v>
      </c>
      <c r="BP1852" s="10">
        <v>29187609.873408001</v>
      </c>
      <c r="BQ1852" s="69"/>
      <c r="BS1852" s="5"/>
      <c r="BT1852" s="5"/>
      <c r="BU1852" s="70"/>
      <c r="BX1852" t="s">
        <v>183</v>
      </c>
      <c r="BY1852" t="s">
        <v>771</v>
      </c>
      <c r="CG1852" t="s">
        <v>667</v>
      </c>
      <c r="CL1852" t="s">
        <v>184</v>
      </c>
      <c r="CM1852" t="s">
        <v>446</v>
      </c>
      <c r="CN1852" t="s">
        <v>447</v>
      </c>
      <c r="CO1852" t="s">
        <v>448</v>
      </c>
      <c r="CP1852" t="s">
        <v>696</v>
      </c>
      <c r="CQ1852" t="s">
        <v>697</v>
      </c>
      <c r="CR1852" t="s">
        <v>698</v>
      </c>
      <c r="CT1852">
        <v>0</v>
      </c>
      <c r="CU1852" s="5">
        <v>0</v>
      </c>
      <c r="CV1852" s="5">
        <v>0</v>
      </c>
      <c r="DA1852" s="5"/>
      <c r="DB1852" s="5"/>
      <c r="DF1852">
        <v>1130010767</v>
      </c>
      <c r="DK1852" t="s">
        <v>978</v>
      </c>
      <c r="DL1852" t="s">
        <v>191</v>
      </c>
      <c r="DM1852" t="s">
        <v>1081</v>
      </c>
      <c r="DN1852" t="s">
        <v>1085</v>
      </c>
      <c r="DO1852">
        <v>4000041335</v>
      </c>
      <c r="DQ1852" s="6">
        <v>45079</v>
      </c>
      <c r="DR1852" s="5"/>
      <c r="DS1852" s="5">
        <v>45098</v>
      </c>
      <c r="DT1852" s="5"/>
      <c r="DU1852" s="1" t="s">
        <v>1086</v>
      </c>
      <c r="DV1852" t="s">
        <v>1085</v>
      </c>
      <c r="DZ1852" s="11" t="s">
        <v>192</v>
      </c>
      <c r="EA1852" s="11" t="s">
        <v>338</v>
      </c>
      <c r="EB1852" s="5">
        <v>45093</v>
      </c>
      <c r="EC1852" s="5"/>
      <c r="ED1852" s="5"/>
      <c r="EF1852" t="s">
        <v>193</v>
      </c>
      <c r="EI1852" t="s">
        <v>217</v>
      </c>
      <c r="EJ1852" t="s">
        <v>407</v>
      </c>
      <c r="EK1852" t="s">
        <v>663</v>
      </c>
      <c r="EL1852" t="s">
        <v>496</v>
      </c>
      <c r="EN1852">
        <v>0</v>
      </c>
      <c r="EO1852">
        <v>0.3</v>
      </c>
      <c r="EP1852">
        <v>0.55000000000000004</v>
      </c>
      <c r="EQ1852">
        <v>0.15</v>
      </c>
      <c r="ER1852" s="5"/>
      <c r="ES1852" s="5"/>
      <c r="ET1852" s="5"/>
      <c r="EU1852" s="5"/>
      <c r="EX1852" t="s">
        <v>1087</v>
      </c>
      <c r="EY1852" s="5"/>
      <c r="EZ1852" s="71" t="s">
        <v>452</v>
      </c>
      <c r="FA1852" t="s">
        <v>408</v>
      </c>
    </row>
    <row r="1853" spans="1:157" x14ac:dyDescent="0.3">
      <c r="A1853" t="s">
        <v>169</v>
      </c>
      <c r="B1853">
        <v>22725</v>
      </c>
      <c r="C1853" t="s">
        <v>1081</v>
      </c>
      <c r="D1853">
        <v>332340</v>
      </c>
      <c r="F1853" t="s">
        <v>170</v>
      </c>
      <c r="G1853" t="s">
        <v>195</v>
      </c>
      <c r="H1853" s="13" t="s">
        <v>1411</v>
      </c>
      <c r="I1853">
        <v>4000041335</v>
      </c>
      <c r="J1853" s="13"/>
      <c r="L1853" t="s">
        <v>337</v>
      </c>
      <c r="M1853" t="s">
        <v>246</v>
      </c>
      <c r="N1853" t="s">
        <v>174</v>
      </c>
      <c r="O1853" t="s">
        <v>175</v>
      </c>
      <c r="P1853" t="s">
        <v>176</v>
      </c>
      <c r="Q1853">
        <v>1000704122</v>
      </c>
      <c r="R1853">
        <v>2130</v>
      </c>
      <c r="S1853">
        <v>4100000512</v>
      </c>
      <c r="T1853" t="s">
        <v>247</v>
      </c>
      <c r="U1853">
        <v>1</v>
      </c>
      <c r="W1853" t="s">
        <v>327</v>
      </c>
      <c r="X1853" t="s">
        <v>178</v>
      </c>
      <c r="Y1853" t="s">
        <v>1082</v>
      </c>
      <c r="Z1853" t="s">
        <v>1083</v>
      </c>
      <c r="AD1853" t="s">
        <v>1082</v>
      </c>
      <c r="AE1853" t="s">
        <v>1083</v>
      </c>
      <c r="AQ1853"/>
      <c r="AR1853" s="6">
        <v>44918</v>
      </c>
      <c r="AS1853"/>
      <c r="AV1853" s="5">
        <v>45056</v>
      </c>
      <c r="AW1853"/>
      <c r="AX1853" s="6">
        <v>45070</v>
      </c>
      <c r="BB1853" t="s">
        <v>179</v>
      </c>
      <c r="BD1853" t="s">
        <v>180</v>
      </c>
      <c r="BF1853" t="s">
        <v>1084</v>
      </c>
      <c r="BG1853" s="68" t="s">
        <v>181</v>
      </c>
      <c r="BH1853" s="6">
        <v>45076</v>
      </c>
      <c r="BI1853" s="6">
        <v>45076</v>
      </c>
      <c r="BL1853" t="s">
        <v>182</v>
      </c>
      <c r="BM1853" s="10">
        <v>10201888.999936</v>
      </c>
      <c r="BN1853" s="10">
        <v>3576782.283264</v>
      </c>
      <c r="BO1853" s="10">
        <v>10201888.999936</v>
      </c>
      <c r="BP1853" s="10">
        <v>3576782.283264</v>
      </c>
      <c r="BQ1853" s="69"/>
      <c r="BS1853" s="5"/>
      <c r="BT1853" s="5"/>
      <c r="BU1853" s="70"/>
      <c r="BX1853" t="s">
        <v>183</v>
      </c>
      <c r="BY1853" t="s">
        <v>771</v>
      </c>
      <c r="CG1853" t="s">
        <v>667</v>
      </c>
      <c r="CL1853" t="s">
        <v>184</v>
      </c>
      <c r="CM1853" t="s">
        <v>446</v>
      </c>
      <c r="CN1853" t="s">
        <v>447</v>
      </c>
      <c r="CO1853" t="s">
        <v>448</v>
      </c>
      <c r="CP1853" t="s">
        <v>696</v>
      </c>
      <c r="CQ1853" t="s">
        <v>697</v>
      </c>
      <c r="CR1853" t="s">
        <v>698</v>
      </c>
      <c r="CT1853">
        <v>0</v>
      </c>
      <c r="CU1853" s="5">
        <v>0</v>
      </c>
      <c r="CV1853" s="5">
        <v>0</v>
      </c>
      <c r="DA1853" s="5"/>
      <c r="DB1853" s="5"/>
      <c r="DF1853">
        <v>1130010767</v>
      </c>
      <c r="DK1853" t="s">
        <v>978</v>
      </c>
      <c r="DL1853" t="s">
        <v>191</v>
      </c>
      <c r="DM1853" t="s">
        <v>1081</v>
      </c>
      <c r="DN1853" t="s">
        <v>1085</v>
      </c>
      <c r="DO1853">
        <v>4000041335</v>
      </c>
      <c r="DQ1853" s="6">
        <v>45079</v>
      </c>
      <c r="DR1853" s="5"/>
      <c r="DS1853" s="5">
        <v>45098</v>
      </c>
      <c r="DT1853" s="5"/>
      <c r="DU1853" s="1" t="s">
        <v>1086</v>
      </c>
      <c r="DV1853" t="s">
        <v>1085</v>
      </c>
      <c r="DZ1853" s="11" t="s">
        <v>192</v>
      </c>
      <c r="EA1853" s="11" t="s">
        <v>338</v>
      </c>
      <c r="EB1853" s="5">
        <v>45093</v>
      </c>
      <c r="EC1853" s="5"/>
      <c r="ED1853" s="5"/>
      <c r="EF1853" t="s">
        <v>193</v>
      </c>
      <c r="EI1853" t="s">
        <v>217</v>
      </c>
      <c r="EJ1853" t="s">
        <v>407</v>
      </c>
      <c r="EK1853" t="s">
        <v>663</v>
      </c>
      <c r="EL1853" t="s">
        <v>496</v>
      </c>
      <c r="EN1853">
        <v>0</v>
      </c>
      <c r="EO1853">
        <v>0.3</v>
      </c>
      <c r="EP1853">
        <v>0.55000000000000004</v>
      </c>
      <c r="EQ1853">
        <v>0.15</v>
      </c>
      <c r="ER1853" s="5"/>
      <c r="ES1853" s="5"/>
      <c r="ET1853" s="5"/>
      <c r="EU1853" s="5"/>
      <c r="EX1853" t="s">
        <v>1087</v>
      </c>
      <c r="EY1853" s="5"/>
      <c r="EZ1853" s="71" t="s">
        <v>452</v>
      </c>
      <c r="FA1853" t="s">
        <v>408</v>
      </c>
    </row>
    <row r="1854" spans="1:157" x14ac:dyDescent="0.3">
      <c r="A1854" t="s">
        <v>169</v>
      </c>
      <c r="B1854">
        <v>22726</v>
      </c>
      <c r="C1854" t="s">
        <v>1081</v>
      </c>
      <c r="D1854">
        <v>332341</v>
      </c>
      <c r="F1854" t="s">
        <v>170</v>
      </c>
      <c r="G1854" t="s">
        <v>195</v>
      </c>
      <c r="H1854" s="13" t="s">
        <v>1411</v>
      </c>
      <c r="I1854">
        <v>4000041335</v>
      </c>
      <c r="J1854" s="13"/>
      <c r="L1854" t="s">
        <v>337</v>
      </c>
      <c r="M1854" t="s">
        <v>246</v>
      </c>
      <c r="N1854" t="s">
        <v>174</v>
      </c>
      <c r="O1854" t="s">
        <v>175</v>
      </c>
      <c r="P1854" t="s">
        <v>176</v>
      </c>
      <c r="Q1854">
        <v>1000704122</v>
      </c>
      <c r="R1854">
        <v>2130</v>
      </c>
      <c r="S1854">
        <v>4100000512</v>
      </c>
      <c r="T1854" t="s">
        <v>326</v>
      </c>
      <c r="U1854">
        <v>1</v>
      </c>
      <c r="W1854" t="s">
        <v>327</v>
      </c>
      <c r="X1854" t="s">
        <v>178</v>
      </c>
      <c r="Y1854" t="s">
        <v>1082</v>
      </c>
      <c r="Z1854" t="s">
        <v>1083</v>
      </c>
      <c r="AD1854" t="s">
        <v>1082</v>
      </c>
      <c r="AE1854" t="s">
        <v>1083</v>
      </c>
      <c r="AQ1854"/>
      <c r="AR1854" s="6">
        <v>44918</v>
      </c>
      <c r="AS1854"/>
      <c r="AV1854" s="5">
        <v>45056</v>
      </c>
      <c r="AW1854"/>
      <c r="AX1854" s="6">
        <v>45070</v>
      </c>
      <c r="BB1854" t="s">
        <v>179</v>
      </c>
      <c r="BD1854" t="s">
        <v>180</v>
      </c>
      <c r="BF1854" t="s">
        <v>1084</v>
      </c>
      <c r="BG1854" s="68" t="s">
        <v>181</v>
      </c>
      <c r="BH1854" s="6">
        <v>45076</v>
      </c>
      <c r="BI1854" s="6">
        <v>45076</v>
      </c>
      <c r="BL1854" t="s">
        <v>182</v>
      </c>
      <c r="BM1854" s="10">
        <v>14871605.000192</v>
      </c>
      <c r="BN1854" s="10">
        <v>5213984.7132160002</v>
      </c>
      <c r="BO1854" s="10">
        <v>14871605.000192</v>
      </c>
      <c r="BP1854" s="10">
        <v>5213984.7132160002</v>
      </c>
      <c r="BQ1854" s="69"/>
      <c r="BS1854" s="5"/>
      <c r="BT1854" s="5"/>
      <c r="BU1854" s="70"/>
      <c r="BX1854" t="s">
        <v>183</v>
      </c>
      <c r="BY1854" t="s">
        <v>771</v>
      </c>
      <c r="CG1854" t="s">
        <v>667</v>
      </c>
      <c r="CL1854" t="s">
        <v>184</v>
      </c>
      <c r="CM1854" t="s">
        <v>446</v>
      </c>
      <c r="CN1854" t="s">
        <v>447</v>
      </c>
      <c r="CO1854" t="s">
        <v>448</v>
      </c>
      <c r="CP1854" t="s">
        <v>696</v>
      </c>
      <c r="CQ1854" t="s">
        <v>697</v>
      </c>
      <c r="CR1854" t="s">
        <v>698</v>
      </c>
      <c r="CT1854">
        <v>0</v>
      </c>
      <c r="CU1854" s="5">
        <v>0</v>
      </c>
      <c r="CV1854" s="5">
        <v>0</v>
      </c>
      <c r="DA1854" s="5"/>
      <c r="DB1854" s="5"/>
      <c r="DF1854">
        <v>1130010767</v>
      </c>
      <c r="DK1854" t="s">
        <v>978</v>
      </c>
      <c r="DL1854" t="s">
        <v>191</v>
      </c>
      <c r="DM1854" t="s">
        <v>1081</v>
      </c>
      <c r="DN1854" t="s">
        <v>1085</v>
      </c>
      <c r="DO1854">
        <v>4000041335</v>
      </c>
      <c r="DQ1854" s="6">
        <v>45079</v>
      </c>
      <c r="DR1854" s="5"/>
      <c r="DS1854" s="5">
        <v>45098</v>
      </c>
      <c r="DT1854" s="5"/>
      <c r="DU1854" s="1" t="s">
        <v>1086</v>
      </c>
      <c r="DV1854" t="s">
        <v>1085</v>
      </c>
      <c r="DZ1854" s="11" t="s">
        <v>192</v>
      </c>
      <c r="EA1854" s="11" t="s">
        <v>338</v>
      </c>
      <c r="EB1854" s="5">
        <v>45093</v>
      </c>
      <c r="EC1854" s="5"/>
      <c r="ED1854" s="5"/>
      <c r="EF1854" t="s">
        <v>193</v>
      </c>
      <c r="EI1854" t="s">
        <v>217</v>
      </c>
      <c r="EJ1854" t="s">
        <v>407</v>
      </c>
      <c r="EK1854" t="s">
        <v>663</v>
      </c>
      <c r="EL1854" t="s">
        <v>496</v>
      </c>
      <c r="EN1854">
        <v>0</v>
      </c>
      <c r="EO1854">
        <v>0.3</v>
      </c>
      <c r="EP1854">
        <v>0.55000000000000004</v>
      </c>
      <c r="EQ1854">
        <v>0.15</v>
      </c>
      <c r="ER1854" s="5"/>
      <c r="ES1854" s="5"/>
      <c r="ET1854" s="5"/>
      <c r="EU1854" s="5"/>
      <c r="EX1854" t="s">
        <v>1087</v>
      </c>
      <c r="EY1854" s="5"/>
      <c r="EZ1854" s="71" t="s">
        <v>452</v>
      </c>
      <c r="FA1854" t="s">
        <v>408</v>
      </c>
    </row>
    <row r="1855" spans="1:157" x14ac:dyDescent="0.3">
      <c r="A1855" t="s">
        <v>169</v>
      </c>
      <c r="B1855">
        <v>22727</v>
      </c>
      <c r="C1855" t="s">
        <v>1081</v>
      </c>
      <c r="D1855">
        <v>332342</v>
      </c>
      <c r="F1855" t="s">
        <v>170</v>
      </c>
      <c r="G1855" t="s">
        <v>195</v>
      </c>
      <c r="H1855" s="13" t="s">
        <v>1411</v>
      </c>
      <c r="I1855">
        <v>4000041335</v>
      </c>
      <c r="J1855" s="13"/>
      <c r="L1855" t="s">
        <v>337</v>
      </c>
      <c r="M1855" t="s">
        <v>246</v>
      </c>
      <c r="N1855" t="s">
        <v>174</v>
      </c>
      <c r="O1855" t="s">
        <v>175</v>
      </c>
      <c r="P1855" t="s">
        <v>176</v>
      </c>
      <c r="Q1855">
        <v>1000704122</v>
      </c>
      <c r="R1855">
        <v>2130</v>
      </c>
      <c r="S1855">
        <v>4100000512</v>
      </c>
      <c r="T1855" t="s">
        <v>336</v>
      </c>
      <c r="U1855">
        <v>1</v>
      </c>
      <c r="W1855" t="s">
        <v>327</v>
      </c>
      <c r="X1855" t="s">
        <v>178</v>
      </c>
      <c r="Y1855" t="s">
        <v>1082</v>
      </c>
      <c r="Z1855" t="s">
        <v>1083</v>
      </c>
      <c r="AD1855" t="s">
        <v>1082</v>
      </c>
      <c r="AE1855" t="s">
        <v>1083</v>
      </c>
      <c r="AQ1855"/>
      <c r="AR1855" s="6">
        <v>44918</v>
      </c>
      <c r="AS1855"/>
      <c r="AV1855" s="5">
        <v>45056</v>
      </c>
      <c r="AW1855"/>
      <c r="AX1855" s="6">
        <v>45070</v>
      </c>
      <c r="BB1855" t="s">
        <v>179</v>
      </c>
      <c r="BD1855" t="s">
        <v>180</v>
      </c>
      <c r="BF1855" t="s">
        <v>1084</v>
      </c>
      <c r="BG1855" s="68" t="s">
        <v>181</v>
      </c>
      <c r="BH1855" s="6">
        <v>45076</v>
      </c>
      <c r="BI1855" s="6">
        <v>45076</v>
      </c>
      <c r="BL1855" t="s">
        <v>182</v>
      </c>
      <c r="BM1855" s="10">
        <v>23229344</v>
      </c>
      <c r="BN1855" s="10">
        <v>8144208.0066560004</v>
      </c>
      <c r="BO1855" s="10">
        <v>23229344</v>
      </c>
      <c r="BP1855" s="10">
        <v>8144208.0066560004</v>
      </c>
      <c r="BQ1855" s="69"/>
      <c r="BS1855" s="5"/>
      <c r="BT1855" s="5"/>
      <c r="BU1855" s="70"/>
      <c r="BX1855" t="s">
        <v>183</v>
      </c>
      <c r="BY1855" t="s">
        <v>771</v>
      </c>
      <c r="CG1855" t="s">
        <v>667</v>
      </c>
      <c r="CL1855" t="s">
        <v>184</v>
      </c>
      <c r="CM1855" t="s">
        <v>446</v>
      </c>
      <c r="CN1855" t="s">
        <v>447</v>
      </c>
      <c r="CO1855" t="s">
        <v>448</v>
      </c>
      <c r="CP1855" t="s">
        <v>696</v>
      </c>
      <c r="CQ1855" t="s">
        <v>697</v>
      </c>
      <c r="CR1855" t="s">
        <v>698</v>
      </c>
      <c r="CT1855">
        <v>0</v>
      </c>
      <c r="CU1855" s="5">
        <v>0</v>
      </c>
      <c r="CV1855" s="5">
        <v>0</v>
      </c>
      <c r="DA1855" s="5"/>
      <c r="DB1855" s="5"/>
      <c r="DF1855">
        <v>1130010767</v>
      </c>
      <c r="DK1855" t="s">
        <v>978</v>
      </c>
      <c r="DL1855" t="s">
        <v>191</v>
      </c>
      <c r="DM1855" t="s">
        <v>1081</v>
      </c>
      <c r="DN1855" t="s">
        <v>1085</v>
      </c>
      <c r="DO1855">
        <v>4000041335</v>
      </c>
      <c r="DQ1855" s="6">
        <v>45079</v>
      </c>
      <c r="DR1855" s="5"/>
      <c r="DS1855" s="5">
        <v>45098</v>
      </c>
      <c r="DT1855" s="5"/>
      <c r="DU1855" s="1" t="s">
        <v>1086</v>
      </c>
      <c r="DV1855" t="s">
        <v>1085</v>
      </c>
      <c r="DZ1855" s="11" t="s">
        <v>192</v>
      </c>
      <c r="EA1855" s="11" t="s">
        <v>338</v>
      </c>
      <c r="EB1855" s="5">
        <v>45093</v>
      </c>
      <c r="EC1855" s="5"/>
      <c r="ED1855" s="5"/>
      <c r="EF1855" t="s">
        <v>193</v>
      </c>
      <c r="EI1855" t="s">
        <v>217</v>
      </c>
      <c r="EJ1855" t="s">
        <v>407</v>
      </c>
      <c r="EK1855" t="s">
        <v>663</v>
      </c>
      <c r="EL1855" t="s">
        <v>496</v>
      </c>
      <c r="EN1855">
        <v>0</v>
      </c>
      <c r="EO1855">
        <v>0.3</v>
      </c>
      <c r="EP1855">
        <v>0.55000000000000004</v>
      </c>
      <c r="EQ1855">
        <v>0.15</v>
      </c>
      <c r="ER1855" s="5"/>
      <c r="ES1855" s="5"/>
      <c r="ET1855" s="5"/>
      <c r="EU1855" s="5"/>
      <c r="EX1855" t="s">
        <v>1087</v>
      </c>
      <c r="EY1855" s="5"/>
      <c r="EZ1855" s="71" t="s">
        <v>452</v>
      </c>
      <c r="FA1855" t="s">
        <v>408</v>
      </c>
    </row>
    <row r="1856" spans="1:157" x14ac:dyDescent="0.3">
      <c r="A1856" t="s">
        <v>169</v>
      </c>
      <c r="B1856">
        <v>22745</v>
      </c>
      <c r="C1856" t="s">
        <v>1065</v>
      </c>
      <c r="D1856">
        <v>332496</v>
      </c>
      <c r="F1856" t="s">
        <v>170</v>
      </c>
      <c r="G1856" t="s">
        <v>195</v>
      </c>
      <c r="H1856" s="13" t="s">
        <v>1412</v>
      </c>
      <c r="I1856">
        <v>4000041335</v>
      </c>
      <c r="J1856" s="13"/>
      <c r="L1856" t="s">
        <v>337</v>
      </c>
      <c r="M1856" t="s">
        <v>246</v>
      </c>
      <c r="N1856" t="s">
        <v>174</v>
      </c>
      <c r="O1856" t="s">
        <v>175</v>
      </c>
      <c r="P1856" t="s">
        <v>176</v>
      </c>
      <c r="Q1856">
        <v>1000704164</v>
      </c>
      <c r="R1856">
        <v>2550</v>
      </c>
      <c r="S1856">
        <v>4100000512</v>
      </c>
      <c r="T1856" t="s">
        <v>320</v>
      </c>
      <c r="U1856">
        <v>1</v>
      </c>
      <c r="W1856" t="s">
        <v>327</v>
      </c>
      <c r="X1856" t="s">
        <v>178</v>
      </c>
      <c r="Y1856" t="s">
        <v>472</v>
      </c>
      <c r="Z1856" t="s">
        <v>473</v>
      </c>
      <c r="AD1856" t="s">
        <v>472</v>
      </c>
      <c r="AE1856" t="s">
        <v>473</v>
      </c>
      <c r="AQ1856"/>
      <c r="AR1856" s="6">
        <v>44918</v>
      </c>
      <c r="AS1856"/>
      <c r="AV1856" s="5">
        <v>45034</v>
      </c>
      <c r="AW1856"/>
      <c r="AX1856" s="6">
        <v>45070</v>
      </c>
      <c r="BB1856" t="s">
        <v>179</v>
      </c>
      <c r="BD1856" t="s">
        <v>180</v>
      </c>
      <c r="BF1856" t="s">
        <v>1066</v>
      </c>
      <c r="BG1856" s="68" t="s">
        <v>181</v>
      </c>
      <c r="BH1856" s="6">
        <v>45076</v>
      </c>
      <c r="BI1856" s="6">
        <v>45076</v>
      </c>
      <c r="BL1856" t="s">
        <v>182</v>
      </c>
      <c r="BM1856" s="10">
        <v>83250456</v>
      </c>
      <c r="BN1856" s="10">
        <v>29187609.873408001</v>
      </c>
      <c r="BO1856" s="10">
        <v>83250456</v>
      </c>
      <c r="BP1856" s="10">
        <v>29187609.873408001</v>
      </c>
      <c r="BQ1856" s="69"/>
      <c r="BS1856" s="5"/>
      <c r="BT1856" s="5"/>
      <c r="BU1856" s="70"/>
      <c r="BX1856" t="s">
        <v>183</v>
      </c>
      <c r="BY1856" t="s">
        <v>690</v>
      </c>
      <c r="CG1856" t="s">
        <v>974</v>
      </c>
      <c r="CL1856" t="s">
        <v>184</v>
      </c>
      <c r="CM1856" t="s">
        <v>446</v>
      </c>
      <c r="CN1856" t="s">
        <v>447</v>
      </c>
      <c r="CO1856" t="s">
        <v>448</v>
      </c>
      <c r="CP1856" t="s">
        <v>1067</v>
      </c>
      <c r="CQ1856" t="s">
        <v>1068</v>
      </c>
      <c r="CR1856" t="s">
        <v>1069</v>
      </c>
      <c r="CT1856">
        <v>0</v>
      </c>
      <c r="CU1856" s="5">
        <v>0</v>
      </c>
      <c r="CV1856" s="5">
        <v>0</v>
      </c>
      <c r="DA1856" s="5"/>
      <c r="DB1856" s="5"/>
      <c r="DF1856">
        <v>1130010708</v>
      </c>
      <c r="DK1856" t="s">
        <v>978</v>
      </c>
      <c r="DL1856" t="s">
        <v>191</v>
      </c>
      <c r="DM1856" t="s">
        <v>1065</v>
      </c>
      <c r="DN1856" t="s">
        <v>1070</v>
      </c>
      <c r="DO1856">
        <v>4000041335</v>
      </c>
      <c r="DQ1856" s="6">
        <v>45079</v>
      </c>
      <c r="DR1856" s="5"/>
      <c r="DS1856" s="5">
        <v>45098</v>
      </c>
      <c r="DT1856" s="5"/>
      <c r="DU1856" s="1" t="s">
        <v>1071</v>
      </c>
      <c r="DV1856" t="s">
        <v>1070</v>
      </c>
      <c r="DZ1856" s="11" t="s">
        <v>192</v>
      </c>
      <c r="EA1856" s="11" t="s">
        <v>338</v>
      </c>
      <c r="EB1856" s="5">
        <v>45093</v>
      </c>
      <c r="EC1856" s="5"/>
      <c r="ED1856" s="5"/>
      <c r="EF1856" t="s">
        <v>193</v>
      </c>
      <c r="EI1856" t="s">
        <v>217</v>
      </c>
      <c r="EJ1856" t="s">
        <v>407</v>
      </c>
      <c r="EK1856" t="s">
        <v>663</v>
      </c>
      <c r="EL1856" t="s">
        <v>496</v>
      </c>
      <c r="EN1856">
        <v>0</v>
      </c>
      <c r="EO1856">
        <v>0.3</v>
      </c>
      <c r="EP1856">
        <v>0.55000000000000004</v>
      </c>
      <c r="EQ1856">
        <v>0.15</v>
      </c>
      <c r="ER1856" s="5"/>
      <c r="ES1856" s="5"/>
      <c r="ET1856" s="5"/>
      <c r="EU1856" s="5"/>
      <c r="EX1856" t="s">
        <v>1072</v>
      </c>
      <c r="EY1856" s="5"/>
      <c r="EZ1856" s="71" t="s">
        <v>452</v>
      </c>
      <c r="FA1856" t="s">
        <v>408</v>
      </c>
    </row>
    <row r="1857" spans="1:157" x14ac:dyDescent="0.3">
      <c r="A1857" t="s">
        <v>169</v>
      </c>
      <c r="B1857">
        <v>22746</v>
      </c>
      <c r="C1857" t="s">
        <v>1065</v>
      </c>
      <c r="D1857">
        <v>332497</v>
      </c>
      <c r="F1857" t="s">
        <v>170</v>
      </c>
      <c r="G1857" t="s">
        <v>195</v>
      </c>
      <c r="H1857" s="13" t="s">
        <v>1412</v>
      </c>
      <c r="I1857">
        <v>4000041335</v>
      </c>
      <c r="J1857" s="13"/>
      <c r="L1857" t="s">
        <v>337</v>
      </c>
      <c r="M1857" t="s">
        <v>246</v>
      </c>
      <c r="N1857" t="s">
        <v>174</v>
      </c>
      <c r="O1857" t="s">
        <v>175</v>
      </c>
      <c r="P1857" t="s">
        <v>176</v>
      </c>
      <c r="Q1857">
        <v>1000704164</v>
      </c>
      <c r="R1857">
        <v>2550</v>
      </c>
      <c r="S1857">
        <v>4100000512</v>
      </c>
      <c r="T1857" t="s">
        <v>247</v>
      </c>
      <c r="U1857">
        <v>1</v>
      </c>
      <c r="W1857" t="s">
        <v>327</v>
      </c>
      <c r="X1857" t="s">
        <v>178</v>
      </c>
      <c r="Y1857" t="s">
        <v>472</v>
      </c>
      <c r="Z1857" t="s">
        <v>473</v>
      </c>
      <c r="AD1857" t="s">
        <v>472</v>
      </c>
      <c r="AE1857" t="s">
        <v>473</v>
      </c>
      <c r="AQ1857"/>
      <c r="AR1857" s="6">
        <v>44918</v>
      </c>
      <c r="AS1857"/>
      <c r="AV1857" s="5">
        <v>45034</v>
      </c>
      <c r="AW1857"/>
      <c r="AX1857" s="6">
        <v>45070</v>
      </c>
      <c r="BB1857" t="s">
        <v>179</v>
      </c>
      <c r="BD1857" t="s">
        <v>180</v>
      </c>
      <c r="BF1857" t="s">
        <v>1066</v>
      </c>
      <c r="BG1857" s="68" t="s">
        <v>181</v>
      </c>
      <c r="BH1857" s="6">
        <v>45076</v>
      </c>
      <c r="BI1857" s="6">
        <v>45076</v>
      </c>
      <c r="BL1857" t="s">
        <v>182</v>
      </c>
      <c r="BM1857" s="10">
        <v>10201888.999936</v>
      </c>
      <c r="BN1857" s="10">
        <v>3576782.283264</v>
      </c>
      <c r="BO1857" s="10">
        <v>10201888.999936</v>
      </c>
      <c r="BP1857" s="10">
        <v>3576782.283264</v>
      </c>
      <c r="BQ1857" s="69"/>
      <c r="BS1857" s="5"/>
      <c r="BT1857" s="5"/>
      <c r="BU1857" s="70"/>
      <c r="BX1857" t="s">
        <v>183</v>
      </c>
      <c r="BY1857" t="s">
        <v>690</v>
      </c>
      <c r="CG1857" t="s">
        <v>974</v>
      </c>
      <c r="CL1857" t="s">
        <v>184</v>
      </c>
      <c r="CM1857" t="s">
        <v>446</v>
      </c>
      <c r="CN1857" t="s">
        <v>447</v>
      </c>
      <c r="CO1857" t="s">
        <v>448</v>
      </c>
      <c r="CP1857" t="s">
        <v>1067</v>
      </c>
      <c r="CQ1857" t="s">
        <v>1068</v>
      </c>
      <c r="CR1857" t="s">
        <v>1069</v>
      </c>
      <c r="CT1857">
        <v>0</v>
      </c>
      <c r="CU1857" s="5">
        <v>0</v>
      </c>
      <c r="CV1857" s="5">
        <v>0</v>
      </c>
      <c r="DA1857" s="5"/>
      <c r="DB1857" s="5"/>
      <c r="DF1857">
        <v>1130010708</v>
      </c>
      <c r="DK1857" t="s">
        <v>978</v>
      </c>
      <c r="DL1857" t="s">
        <v>191</v>
      </c>
      <c r="DM1857" t="s">
        <v>1065</v>
      </c>
      <c r="DN1857" t="s">
        <v>1070</v>
      </c>
      <c r="DO1857">
        <v>4000041335</v>
      </c>
      <c r="DQ1857" s="6">
        <v>45079</v>
      </c>
      <c r="DR1857" s="5"/>
      <c r="DS1857" s="5">
        <v>45098</v>
      </c>
      <c r="DT1857" s="5"/>
      <c r="DU1857" s="1" t="s">
        <v>1071</v>
      </c>
      <c r="DV1857" t="s">
        <v>1070</v>
      </c>
      <c r="DZ1857" s="11" t="s">
        <v>192</v>
      </c>
      <c r="EA1857" s="11" t="s">
        <v>338</v>
      </c>
      <c r="EB1857" s="5">
        <v>45093</v>
      </c>
      <c r="EC1857" s="5"/>
      <c r="ED1857" s="5"/>
      <c r="EF1857" t="s">
        <v>193</v>
      </c>
      <c r="EI1857" t="s">
        <v>217</v>
      </c>
      <c r="EJ1857" t="s">
        <v>407</v>
      </c>
      <c r="EK1857" t="s">
        <v>663</v>
      </c>
      <c r="EL1857" t="s">
        <v>496</v>
      </c>
      <c r="EN1857">
        <v>0</v>
      </c>
      <c r="EO1857">
        <v>0.3</v>
      </c>
      <c r="EP1857">
        <v>0.55000000000000004</v>
      </c>
      <c r="EQ1857">
        <v>0.15</v>
      </c>
      <c r="ER1857" s="5"/>
      <c r="ES1857" s="5"/>
      <c r="ET1857" s="5"/>
      <c r="EU1857" s="5"/>
      <c r="EX1857" t="s">
        <v>1072</v>
      </c>
      <c r="EY1857" s="5"/>
      <c r="EZ1857" s="71" t="s">
        <v>452</v>
      </c>
      <c r="FA1857" t="s">
        <v>408</v>
      </c>
    </row>
    <row r="1858" spans="1:157" x14ac:dyDescent="0.3">
      <c r="A1858" t="s">
        <v>169</v>
      </c>
      <c r="B1858">
        <v>22747</v>
      </c>
      <c r="C1858" t="s">
        <v>1065</v>
      </c>
      <c r="D1858">
        <v>332498</v>
      </c>
      <c r="F1858" t="s">
        <v>170</v>
      </c>
      <c r="G1858" t="s">
        <v>195</v>
      </c>
      <c r="H1858" s="13" t="s">
        <v>1412</v>
      </c>
      <c r="I1858">
        <v>4000041335</v>
      </c>
      <c r="J1858" s="13"/>
      <c r="L1858" t="s">
        <v>337</v>
      </c>
      <c r="M1858" t="s">
        <v>246</v>
      </c>
      <c r="N1858" t="s">
        <v>174</v>
      </c>
      <c r="O1858" t="s">
        <v>175</v>
      </c>
      <c r="P1858" t="s">
        <v>176</v>
      </c>
      <c r="Q1858">
        <v>1000704164</v>
      </c>
      <c r="R1858">
        <v>2550</v>
      </c>
      <c r="S1858">
        <v>4100000512</v>
      </c>
      <c r="T1858" t="s">
        <v>326</v>
      </c>
      <c r="U1858">
        <v>1</v>
      </c>
      <c r="W1858" t="s">
        <v>327</v>
      </c>
      <c r="X1858" t="s">
        <v>178</v>
      </c>
      <c r="Y1858" t="s">
        <v>472</v>
      </c>
      <c r="Z1858" t="s">
        <v>473</v>
      </c>
      <c r="AD1858" t="s">
        <v>472</v>
      </c>
      <c r="AE1858" t="s">
        <v>473</v>
      </c>
      <c r="AQ1858"/>
      <c r="AR1858" s="6">
        <v>44918</v>
      </c>
      <c r="AS1858"/>
      <c r="AV1858" s="5">
        <v>45034</v>
      </c>
      <c r="AW1858"/>
      <c r="AX1858" s="6">
        <v>45070</v>
      </c>
      <c r="BB1858" t="s">
        <v>179</v>
      </c>
      <c r="BD1858" t="s">
        <v>180</v>
      </c>
      <c r="BF1858" t="s">
        <v>1066</v>
      </c>
      <c r="BG1858" s="68" t="s">
        <v>181</v>
      </c>
      <c r="BH1858" s="6">
        <v>45076</v>
      </c>
      <c r="BI1858" s="6">
        <v>45076</v>
      </c>
      <c r="BL1858" t="s">
        <v>182</v>
      </c>
      <c r="BM1858" s="10">
        <v>14871605.000192</v>
      </c>
      <c r="BN1858" s="10">
        <v>5213984.7132160002</v>
      </c>
      <c r="BO1858" s="10">
        <v>14871605.000192</v>
      </c>
      <c r="BP1858" s="10">
        <v>5213984.7132160002</v>
      </c>
      <c r="BQ1858" s="69"/>
      <c r="BS1858" s="5"/>
      <c r="BT1858" s="5"/>
      <c r="BU1858" s="70"/>
      <c r="BX1858" t="s">
        <v>183</v>
      </c>
      <c r="BY1858" t="s">
        <v>690</v>
      </c>
      <c r="CG1858" t="s">
        <v>974</v>
      </c>
      <c r="CL1858" t="s">
        <v>184</v>
      </c>
      <c r="CM1858" t="s">
        <v>446</v>
      </c>
      <c r="CN1858" t="s">
        <v>447</v>
      </c>
      <c r="CO1858" t="s">
        <v>448</v>
      </c>
      <c r="CP1858" t="s">
        <v>1067</v>
      </c>
      <c r="CQ1858" t="s">
        <v>1068</v>
      </c>
      <c r="CR1858" t="s">
        <v>1069</v>
      </c>
      <c r="CT1858">
        <v>0</v>
      </c>
      <c r="CU1858" s="5">
        <v>0</v>
      </c>
      <c r="CV1858" s="5">
        <v>0</v>
      </c>
      <c r="DA1858" s="5"/>
      <c r="DB1858" s="5"/>
      <c r="DF1858">
        <v>1130010708</v>
      </c>
      <c r="DK1858" t="s">
        <v>978</v>
      </c>
      <c r="DL1858" t="s">
        <v>191</v>
      </c>
      <c r="DM1858" t="s">
        <v>1065</v>
      </c>
      <c r="DN1858" t="s">
        <v>1070</v>
      </c>
      <c r="DO1858">
        <v>4000041335</v>
      </c>
      <c r="DQ1858" s="6">
        <v>45079</v>
      </c>
      <c r="DR1858" s="5"/>
      <c r="DS1858" s="5">
        <v>45098</v>
      </c>
      <c r="DT1858" s="5"/>
      <c r="DU1858" s="1" t="s">
        <v>1071</v>
      </c>
      <c r="DV1858" t="s">
        <v>1070</v>
      </c>
      <c r="DZ1858" s="11" t="s">
        <v>192</v>
      </c>
      <c r="EA1858" s="11" t="s">
        <v>338</v>
      </c>
      <c r="EB1858" s="5">
        <v>45093</v>
      </c>
      <c r="EC1858" s="5"/>
      <c r="ED1858" s="5"/>
      <c r="EF1858" t="s">
        <v>193</v>
      </c>
      <c r="EI1858" t="s">
        <v>217</v>
      </c>
      <c r="EJ1858" t="s">
        <v>407</v>
      </c>
      <c r="EK1858" t="s">
        <v>663</v>
      </c>
      <c r="EL1858" t="s">
        <v>496</v>
      </c>
      <c r="EN1858">
        <v>0</v>
      </c>
      <c r="EO1858">
        <v>0.3</v>
      </c>
      <c r="EP1858">
        <v>0.55000000000000004</v>
      </c>
      <c r="EQ1858">
        <v>0.15</v>
      </c>
      <c r="ER1858" s="5"/>
      <c r="ES1858" s="5"/>
      <c r="ET1858" s="5"/>
      <c r="EU1858" s="5"/>
      <c r="EX1858" t="s">
        <v>1072</v>
      </c>
      <c r="EY1858" s="5"/>
      <c r="EZ1858" s="71" t="s">
        <v>452</v>
      </c>
      <c r="FA1858" t="s">
        <v>408</v>
      </c>
    </row>
    <row r="1859" spans="1:157" x14ac:dyDescent="0.3">
      <c r="A1859" t="s">
        <v>169</v>
      </c>
      <c r="B1859">
        <v>22748</v>
      </c>
      <c r="C1859" t="s">
        <v>1065</v>
      </c>
      <c r="D1859">
        <v>332499</v>
      </c>
      <c r="F1859" t="s">
        <v>170</v>
      </c>
      <c r="G1859" t="s">
        <v>195</v>
      </c>
      <c r="H1859" s="13" t="s">
        <v>1412</v>
      </c>
      <c r="I1859">
        <v>4000041335</v>
      </c>
      <c r="J1859" s="13"/>
      <c r="L1859" t="s">
        <v>337</v>
      </c>
      <c r="M1859" t="s">
        <v>246</v>
      </c>
      <c r="N1859" t="s">
        <v>174</v>
      </c>
      <c r="O1859" t="s">
        <v>175</v>
      </c>
      <c r="P1859" t="s">
        <v>176</v>
      </c>
      <c r="Q1859">
        <v>1000704164</v>
      </c>
      <c r="R1859">
        <v>2550</v>
      </c>
      <c r="S1859">
        <v>4100000512</v>
      </c>
      <c r="T1859" t="s">
        <v>336</v>
      </c>
      <c r="U1859">
        <v>1</v>
      </c>
      <c r="W1859" t="s">
        <v>327</v>
      </c>
      <c r="X1859" t="s">
        <v>178</v>
      </c>
      <c r="Y1859" t="s">
        <v>472</v>
      </c>
      <c r="Z1859" t="s">
        <v>473</v>
      </c>
      <c r="AD1859" t="s">
        <v>472</v>
      </c>
      <c r="AE1859" t="s">
        <v>473</v>
      </c>
      <c r="AQ1859"/>
      <c r="AR1859" s="6">
        <v>44918</v>
      </c>
      <c r="AS1859"/>
      <c r="AV1859" s="5">
        <v>45034</v>
      </c>
      <c r="AW1859"/>
      <c r="AX1859" s="6">
        <v>45070</v>
      </c>
      <c r="BB1859" t="s">
        <v>179</v>
      </c>
      <c r="BD1859" t="s">
        <v>180</v>
      </c>
      <c r="BF1859" t="s">
        <v>1066</v>
      </c>
      <c r="BG1859" s="68" t="s">
        <v>181</v>
      </c>
      <c r="BH1859" s="6">
        <v>45076</v>
      </c>
      <c r="BI1859" s="6">
        <v>45076</v>
      </c>
      <c r="BL1859" t="s">
        <v>182</v>
      </c>
      <c r="BM1859" s="10">
        <v>23229344</v>
      </c>
      <c r="BN1859" s="10">
        <v>8144208.0066560004</v>
      </c>
      <c r="BO1859" s="10">
        <v>23229344</v>
      </c>
      <c r="BP1859" s="10">
        <v>8144208.0066560004</v>
      </c>
      <c r="BQ1859" s="69"/>
      <c r="BS1859" s="5"/>
      <c r="BT1859" s="5"/>
      <c r="BU1859" s="70"/>
      <c r="BX1859" t="s">
        <v>183</v>
      </c>
      <c r="BY1859" t="s">
        <v>690</v>
      </c>
      <c r="CG1859" t="s">
        <v>974</v>
      </c>
      <c r="CL1859" t="s">
        <v>184</v>
      </c>
      <c r="CM1859" t="s">
        <v>446</v>
      </c>
      <c r="CN1859" t="s">
        <v>447</v>
      </c>
      <c r="CO1859" t="s">
        <v>448</v>
      </c>
      <c r="CP1859" t="s">
        <v>1067</v>
      </c>
      <c r="CQ1859" t="s">
        <v>1068</v>
      </c>
      <c r="CR1859" t="s">
        <v>1069</v>
      </c>
      <c r="CT1859">
        <v>0</v>
      </c>
      <c r="CU1859" s="5">
        <v>0</v>
      </c>
      <c r="CV1859" s="5">
        <v>0</v>
      </c>
      <c r="DA1859" s="5"/>
      <c r="DB1859" s="5"/>
      <c r="DF1859">
        <v>1130010708</v>
      </c>
      <c r="DK1859" t="s">
        <v>978</v>
      </c>
      <c r="DL1859" t="s">
        <v>191</v>
      </c>
      <c r="DM1859" t="s">
        <v>1065</v>
      </c>
      <c r="DN1859" t="s">
        <v>1070</v>
      </c>
      <c r="DO1859">
        <v>4000041335</v>
      </c>
      <c r="DQ1859" s="6">
        <v>45079</v>
      </c>
      <c r="DR1859" s="5"/>
      <c r="DS1859" s="5">
        <v>45098</v>
      </c>
      <c r="DT1859" s="5"/>
      <c r="DU1859" s="1" t="s">
        <v>1071</v>
      </c>
      <c r="DV1859" t="s">
        <v>1070</v>
      </c>
      <c r="DZ1859" s="11" t="s">
        <v>192</v>
      </c>
      <c r="EA1859" s="11" t="s">
        <v>338</v>
      </c>
      <c r="EB1859" s="5">
        <v>45093</v>
      </c>
      <c r="EC1859" s="5"/>
      <c r="ED1859" s="5"/>
      <c r="EF1859" t="s">
        <v>193</v>
      </c>
      <c r="EI1859" t="s">
        <v>217</v>
      </c>
      <c r="EJ1859" t="s">
        <v>407</v>
      </c>
      <c r="EK1859" t="s">
        <v>663</v>
      </c>
      <c r="EL1859" t="s">
        <v>496</v>
      </c>
      <c r="EN1859">
        <v>0</v>
      </c>
      <c r="EO1859">
        <v>0.3</v>
      </c>
      <c r="EP1859">
        <v>0.55000000000000004</v>
      </c>
      <c r="EQ1859">
        <v>0.15</v>
      </c>
      <c r="ER1859" s="5"/>
      <c r="ES1859" s="5"/>
      <c r="ET1859" s="5"/>
      <c r="EU1859" s="5"/>
      <c r="EX1859" t="s">
        <v>1072</v>
      </c>
      <c r="EY1859" s="5"/>
      <c r="EZ1859" s="71" t="s">
        <v>452</v>
      </c>
      <c r="FA1859" t="s">
        <v>408</v>
      </c>
    </row>
    <row r="1860" spans="1:157" x14ac:dyDescent="0.3">
      <c r="A1860" t="s">
        <v>169</v>
      </c>
      <c r="B1860">
        <v>22749</v>
      </c>
      <c r="C1860" t="s">
        <v>1147</v>
      </c>
      <c r="D1860">
        <v>332523</v>
      </c>
      <c r="F1860" t="s">
        <v>170</v>
      </c>
      <c r="G1860" t="s">
        <v>195</v>
      </c>
      <c r="H1860" s="13" t="s">
        <v>1413</v>
      </c>
      <c r="I1860">
        <v>4000041335</v>
      </c>
      <c r="J1860" s="13"/>
      <c r="L1860" t="s">
        <v>337</v>
      </c>
      <c r="M1860" t="s">
        <v>246</v>
      </c>
      <c r="N1860" t="s">
        <v>174</v>
      </c>
      <c r="O1860" t="s">
        <v>175</v>
      </c>
      <c r="P1860" t="s">
        <v>176</v>
      </c>
      <c r="Q1860">
        <v>1000704171</v>
      </c>
      <c r="R1860">
        <v>2620</v>
      </c>
      <c r="S1860">
        <v>4100000512</v>
      </c>
      <c r="T1860" t="s">
        <v>354</v>
      </c>
      <c r="U1860">
        <v>1</v>
      </c>
      <c r="W1860" t="s">
        <v>327</v>
      </c>
      <c r="X1860" t="s">
        <v>178</v>
      </c>
      <c r="Y1860" t="s">
        <v>1148</v>
      </c>
      <c r="Z1860" t="s">
        <v>1149</v>
      </c>
      <c r="AD1860" t="s">
        <v>1148</v>
      </c>
      <c r="AE1860" t="s">
        <v>1149</v>
      </c>
      <c r="AQ1860"/>
      <c r="AR1860" s="6">
        <v>45016</v>
      </c>
      <c r="AS1860"/>
      <c r="AV1860" s="5">
        <v>45000</v>
      </c>
      <c r="AW1860"/>
      <c r="AX1860" s="6">
        <v>45070</v>
      </c>
      <c r="BB1860" t="s">
        <v>179</v>
      </c>
      <c r="BD1860" t="s">
        <v>180</v>
      </c>
      <c r="BF1860" t="s">
        <v>1150</v>
      </c>
      <c r="BG1860" s="68" t="s">
        <v>181</v>
      </c>
      <c r="BH1860" s="6">
        <v>45076</v>
      </c>
      <c r="BI1860" s="6">
        <v>45076</v>
      </c>
      <c r="BL1860" t="s">
        <v>182</v>
      </c>
      <c r="BM1860" s="10">
        <v>104340815.000064</v>
      </c>
      <c r="BN1860" s="10">
        <v>36581889.738752</v>
      </c>
      <c r="BO1860" s="10">
        <v>104340815.000064</v>
      </c>
      <c r="BP1860" s="10">
        <v>36581889.738752</v>
      </c>
      <c r="BQ1860" s="69"/>
      <c r="BS1860" s="5"/>
      <c r="BT1860" s="5"/>
      <c r="BU1860" s="70"/>
      <c r="BX1860" t="s">
        <v>183</v>
      </c>
      <c r="BY1860" t="s">
        <v>616</v>
      </c>
      <c r="CG1860" t="s">
        <v>403</v>
      </c>
      <c r="CL1860" t="s">
        <v>184</v>
      </c>
      <c r="CM1860" t="s">
        <v>446</v>
      </c>
      <c r="CN1860" t="s">
        <v>447</v>
      </c>
      <c r="CO1860" t="s">
        <v>448</v>
      </c>
      <c r="CP1860" t="s">
        <v>1141</v>
      </c>
      <c r="CQ1860" t="s">
        <v>1142</v>
      </c>
      <c r="CR1860" t="s">
        <v>1143</v>
      </c>
      <c r="CT1860" t="s">
        <v>427</v>
      </c>
      <c r="CU1860" s="5">
        <v>0</v>
      </c>
      <c r="CV1860" s="5">
        <v>0</v>
      </c>
      <c r="DA1860" s="5"/>
      <c r="DB1860" s="5"/>
      <c r="DF1860">
        <v>1130008513</v>
      </c>
      <c r="DK1860" t="s">
        <v>251</v>
      </c>
      <c r="DL1860" t="s">
        <v>191</v>
      </c>
      <c r="DM1860" t="s">
        <v>1147</v>
      </c>
      <c r="DN1860" t="s">
        <v>1151</v>
      </c>
      <c r="DO1860">
        <v>4000041335</v>
      </c>
      <c r="DQ1860" s="6">
        <v>45079</v>
      </c>
      <c r="DR1860" s="5"/>
      <c r="DS1860" s="5">
        <v>45098</v>
      </c>
      <c r="DT1860" s="5"/>
      <c r="DU1860" s="1" t="s">
        <v>1152</v>
      </c>
      <c r="DV1860" t="s">
        <v>1151</v>
      </c>
      <c r="DZ1860" s="11" t="s">
        <v>192</v>
      </c>
      <c r="EA1860" s="11" t="s">
        <v>338</v>
      </c>
      <c r="EB1860" s="5">
        <v>45093</v>
      </c>
      <c r="EC1860" s="5"/>
      <c r="ED1860" s="5"/>
      <c r="EF1860" t="s">
        <v>193</v>
      </c>
      <c r="EI1860" t="s">
        <v>217</v>
      </c>
      <c r="EJ1860" t="s">
        <v>407</v>
      </c>
      <c r="EK1860" t="s">
        <v>663</v>
      </c>
      <c r="EL1860" t="s">
        <v>496</v>
      </c>
      <c r="EN1860">
        <v>0</v>
      </c>
      <c r="EO1860">
        <v>0.3</v>
      </c>
      <c r="EP1860">
        <v>0.55000000000000004</v>
      </c>
      <c r="EQ1860">
        <v>0.15</v>
      </c>
      <c r="ER1860" s="5"/>
      <c r="ES1860" s="5"/>
      <c r="ET1860" s="5"/>
      <c r="EU1860" s="5"/>
      <c r="EX1860" t="s">
        <v>1153</v>
      </c>
      <c r="EY1860" s="5">
        <v>45092</v>
      </c>
      <c r="EZ1860" s="71" t="s">
        <v>452</v>
      </c>
      <c r="FA1860" t="s">
        <v>408</v>
      </c>
    </row>
    <row r="1861" spans="1:157" x14ac:dyDescent="0.3">
      <c r="A1861" t="s">
        <v>169</v>
      </c>
      <c r="B1861">
        <v>22750</v>
      </c>
      <c r="C1861" t="s">
        <v>1147</v>
      </c>
      <c r="D1861">
        <v>332524</v>
      </c>
      <c r="F1861" t="s">
        <v>170</v>
      </c>
      <c r="G1861" t="s">
        <v>195</v>
      </c>
      <c r="H1861" s="13" t="s">
        <v>1413</v>
      </c>
      <c r="I1861">
        <v>4000041335</v>
      </c>
      <c r="J1861" s="13"/>
      <c r="L1861" t="s">
        <v>337</v>
      </c>
      <c r="M1861" t="s">
        <v>246</v>
      </c>
      <c r="N1861" t="s">
        <v>174</v>
      </c>
      <c r="O1861" t="s">
        <v>175</v>
      </c>
      <c r="P1861" t="s">
        <v>176</v>
      </c>
      <c r="Q1861">
        <v>1000704171</v>
      </c>
      <c r="R1861">
        <v>2620</v>
      </c>
      <c r="S1861">
        <v>4100000512</v>
      </c>
      <c r="T1861" t="s">
        <v>247</v>
      </c>
      <c r="U1861">
        <v>1</v>
      </c>
      <c r="W1861" t="s">
        <v>327</v>
      </c>
      <c r="X1861" t="s">
        <v>178</v>
      </c>
      <c r="Y1861" t="s">
        <v>1148</v>
      </c>
      <c r="Z1861" t="s">
        <v>1149</v>
      </c>
      <c r="AD1861" t="s">
        <v>1148</v>
      </c>
      <c r="AE1861" t="s">
        <v>1149</v>
      </c>
      <c r="AQ1861"/>
      <c r="AR1861" s="6">
        <v>45016</v>
      </c>
      <c r="AS1861"/>
      <c r="AV1861" s="5">
        <v>45000</v>
      </c>
      <c r="AW1861"/>
      <c r="AX1861" s="6">
        <v>45070</v>
      </c>
      <c r="BB1861" t="s">
        <v>179</v>
      </c>
      <c r="BD1861" t="s">
        <v>180</v>
      </c>
      <c r="BF1861" t="s">
        <v>1150</v>
      </c>
      <c r="BG1861" s="68" t="s">
        <v>181</v>
      </c>
      <c r="BH1861" s="6">
        <v>45076</v>
      </c>
      <c r="BI1861" s="6">
        <v>45076</v>
      </c>
      <c r="BL1861" t="s">
        <v>182</v>
      </c>
      <c r="BM1861" s="10">
        <v>10201888.999936</v>
      </c>
      <c r="BN1861" s="10">
        <v>3576782.283264</v>
      </c>
      <c r="BO1861" s="10">
        <v>10201888.999936</v>
      </c>
      <c r="BP1861" s="10">
        <v>3576782.283264</v>
      </c>
      <c r="BQ1861" s="69"/>
      <c r="BS1861" s="5"/>
      <c r="BT1861" s="5"/>
      <c r="BU1861" s="70"/>
      <c r="BX1861" t="s">
        <v>183</v>
      </c>
      <c r="BY1861" t="s">
        <v>616</v>
      </c>
      <c r="CG1861" t="s">
        <v>403</v>
      </c>
      <c r="CL1861" t="s">
        <v>184</v>
      </c>
      <c r="CM1861" t="s">
        <v>446</v>
      </c>
      <c r="CN1861" t="s">
        <v>447</v>
      </c>
      <c r="CO1861" t="s">
        <v>448</v>
      </c>
      <c r="CP1861" t="s">
        <v>1141</v>
      </c>
      <c r="CQ1861" t="s">
        <v>1142</v>
      </c>
      <c r="CR1861" t="s">
        <v>1143</v>
      </c>
      <c r="CT1861" t="s">
        <v>427</v>
      </c>
      <c r="CU1861" s="5">
        <v>0</v>
      </c>
      <c r="CV1861" s="5">
        <v>0</v>
      </c>
      <c r="DA1861" s="5"/>
      <c r="DB1861" s="5"/>
      <c r="DF1861">
        <v>1130008513</v>
      </c>
      <c r="DK1861" t="s">
        <v>251</v>
      </c>
      <c r="DL1861" t="s">
        <v>191</v>
      </c>
      <c r="DM1861" t="s">
        <v>1147</v>
      </c>
      <c r="DN1861" t="s">
        <v>1151</v>
      </c>
      <c r="DO1861">
        <v>4000041335</v>
      </c>
      <c r="DQ1861" s="6">
        <v>45079</v>
      </c>
      <c r="DR1861" s="5"/>
      <c r="DS1861" s="5">
        <v>45098</v>
      </c>
      <c r="DT1861" s="5"/>
      <c r="DU1861" s="1" t="s">
        <v>1152</v>
      </c>
      <c r="DV1861" t="s">
        <v>1151</v>
      </c>
      <c r="DZ1861" s="11" t="s">
        <v>192</v>
      </c>
      <c r="EA1861" s="11" t="s">
        <v>338</v>
      </c>
      <c r="EB1861" s="5">
        <v>45093</v>
      </c>
      <c r="EC1861" s="5"/>
      <c r="ED1861" s="5"/>
      <c r="EF1861" t="s">
        <v>193</v>
      </c>
      <c r="EI1861" t="s">
        <v>217</v>
      </c>
      <c r="EJ1861" t="s">
        <v>407</v>
      </c>
      <c r="EK1861" t="s">
        <v>663</v>
      </c>
      <c r="EL1861" t="s">
        <v>496</v>
      </c>
      <c r="EN1861">
        <v>0</v>
      </c>
      <c r="EO1861">
        <v>0.3</v>
      </c>
      <c r="EP1861">
        <v>0.55000000000000004</v>
      </c>
      <c r="EQ1861">
        <v>0.15</v>
      </c>
      <c r="ER1861" s="5"/>
      <c r="ES1861" s="5"/>
      <c r="ET1861" s="5"/>
      <c r="EU1861" s="5"/>
      <c r="EX1861" t="s">
        <v>1153</v>
      </c>
      <c r="EY1861" s="5">
        <v>45092</v>
      </c>
      <c r="EZ1861" s="71" t="s">
        <v>452</v>
      </c>
      <c r="FA1861" t="s">
        <v>408</v>
      </c>
    </row>
    <row r="1862" spans="1:157" x14ac:dyDescent="0.3">
      <c r="A1862" t="s">
        <v>169</v>
      </c>
      <c r="B1862">
        <v>22751</v>
      </c>
      <c r="C1862" t="s">
        <v>1147</v>
      </c>
      <c r="D1862">
        <v>332525</v>
      </c>
      <c r="F1862" t="s">
        <v>170</v>
      </c>
      <c r="G1862" t="s">
        <v>195</v>
      </c>
      <c r="H1862" s="13" t="s">
        <v>1413</v>
      </c>
      <c r="I1862">
        <v>4000041335</v>
      </c>
      <c r="J1862" s="13"/>
      <c r="L1862" t="s">
        <v>337</v>
      </c>
      <c r="M1862" t="s">
        <v>246</v>
      </c>
      <c r="N1862" t="s">
        <v>174</v>
      </c>
      <c r="O1862" t="s">
        <v>175</v>
      </c>
      <c r="P1862" t="s">
        <v>176</v>
      </c>
      <c r="Q1862">
        <v>1000704171</v>
      </c>
      <c r="R1862">
        <v>2620</v>
      </c>
      <c r="S1862">
        <v>4100000512</v>
      </c>
      <c r="T1862" t="s">
        <v>326</v>
      </c>
      <c r="U1862">
        <v>1</v>
      </c>
      <c r="W1862" t="s">
        <v>327</v>
      </c>
      <c r="X1862" t="s">
        <v>178</v>
      </c>
      <c r="Y1862" t="s">
        <v>1148</v>
      </c>
      <c r="Z1862" t="s">
        <v>1149</v>
      </c>
      <c r="AD1862" t="s">
        <v>1148</v>
      </c>
      <c r="AE1862" t="s">
        <v>1149</v>
      </c>
      <c r="AQ1862"/>
      <c r="AR1862" s="6">
        <v>45016</v>
      </c>
      <c r="AS1862"/>
      <c r="AV1862" s="5">
        <v>45000</v>
      </c>
      <c r="AW1862"/>
      <c r="AX1862" s="6">
        <v>45070</v>
      </c>
      <c r="BB1862" t="s">
        <v>179</v>
      </c>
      <c r="BD1862" t="s">
        <v>180</v>
      </c>
      <c r="BF1862" t="s">
        <v>1150</v>
      </c>
      <c r="BG1862" s="68" t="s">
        <v>181</v>
      </c>
      <c r="BH1862" s="6">
        <v>45076</v>
      </c>
      <c r="BI1862" s="6">
        <v>45076</v>
      </c>
      <c r="BL1862" t="s">
        <v>182</v>
      </c>
      <c r="BM1862" s="10">
        <v>14871605.000192</v>
      </c>
      <c r="BN1862" s="10">
        <v>5213984.7132160002</v>
      </c>
      <c r="BO1862" s="10">
        <v>14871605.000192</v>
      </c>
      <c r="BP1862" s="10">
        <v>5213984.7132160002</v>
      </c>
      <c r="BQ1862" s="69"/>
      <c r="BS1862" s="5"/>
      <c r="BT1862" s="5"/>
      <c r="BU1862" s="70"/>
      <c r="BX1862" t="s">
        <v>183</v>
      </c>
      <c r="BY1862" t="s">
        <v>616</v>
      </c>
      <c r="CG1862" t="s">
        <v>403</v>
      </c>
      <c r="CL1862" t="s">
        <v>184</v>
      </c>
      <c r="CM1862" t="s">
        <v>446</v>
      </c>
      <c r="CN1862" t="s">
        <v>447</v>
      </c>
      <c r="CO1862" t="s">
        <v>448</v>
      </c>
      <c r="CP1862" t="s">
        <v>1141</v>
      </c>
      <c r="CQ1862" t="s">
        <v>1142</v>
      </c>
      <c r="CR1862" t="s">
        <v>1143</v>
      </c>
      <c r="CT1862" t="s">
        <v>427</v>
      </c>
      <c r="CU1862" s="5">
        <v>0</v>
      </c>
      <c r="CV1862" s="5">
        <v>0</v>
      </c>
      <c r="DA1862" s="5"/>
      <c r="DB1862" s="5"/>
      <c r="DF1862">
        <v>1130008513</v>
      </c>
      <c r="DK1862" t="s">
        <v>251</v>
      </c>
      <c r="DL1862" t="s">
        <v>191</v>
      </c>
      <c r="DM1862" t="s">
        <v>1147</v>
      </c>
      <c r="DN1862" t="s">
        <v>1151</v>
      </c>
      <c r="DO1862">
        <v>4000041335</v>
      </c>
      <c r="DQ1862" s="6">
        <v>45079</v>
      </c>
      <c r="DR1862" s="5"/>
      <c r="DS1862" s="5">
        <v>45098</v>
      </c>
      <c r="DT1862" s="5"/>
      <c r="DU1862" s="1" t="s">
        <v>1152</v>
      </c>
      <c r="DV1862" t="s">
        <v>1151</v>
      </c>
      <c r="DZ1862" s="11" t="s">
        <v>192</v>
      </c>
      <c r="EA1862" s="11" t="s">
        <v>338</v>
      </c>
      <c r="EB1862" s="5">
        <v>45093</v>
      </c>
      <c r="EC1862" s="5"/>
      <c r="ED1862" s="5"/>
      <c r="EF1862" t="s">
        <v>193</v>
      </c>
      <c r="EI1862" t="s">
        <v>217</v>
      </c>
      <c r="EJ1862" t="s">
        <v>407</v>
      </c>
      <c r="EK1862" t="s">
        <v>663</v>
      </c>
      <c r="EL1862" t="s">
        <v>496</v>
      </c>
      <c r="EN1862">
        <v>0</v>
      </c>
      <c r="EO1862">
        <v>0.3</v>
      </c>
      <c r="EP1862">
        <v>0.55000000000000004</v>
      </c>
      <c r="EQ1862">
        <v>0.15</v>
      </c>
      <c r="ER1862" s="5"/>
      <c r="ES1862" s="5"/>
      <c r="ET1862" s="5"/>
      <c r="EU1862" s="5"/>
      <c r="EX1862" t="s">
        <v>1153</v>
      </c>
      <c r="EY1862" s="5">
        <v>45092</v>
      </c>
      <c r="EZ1862" s="71" t="s">
        <v>452</v>
      </c>
      <c r="FA1862" t="s">
        <v>408</v>
      </c>
    </row>
    <row r="1863" spans="1:157" x14ac:dyDescent="0.3">
      <c r="A1863" t="s">
        <v>169</v>
      </c>
      <c r="B1863">
        <v>22752</v>
      </c>
      <c r="C1863" t="s">
        <v>1147</v>
      </c>
      <c r="D1863">
        <v>332526</v>
      </c>
      <c r="F1863" t="s">
        <v>170</v>
      </c>
      <c r="G1863" t="s">
        <v>195</v>
      </c>
      <c r="H1863" s="13" t="s">
        <v>1413</v>
      </c>
      <c r="I1863">
        <v>4000041335</v>
      </c>
      <c r="J1863" s="13"/>
      <c r="L1863" t="s">
        <v>337</v>
      </c>
      <c r="M1863" t="s">
        <v>246</v>
      </c>
      <c r="N1863" t="s">
        <v>174</v>
      </c>
      <c r="O1863" t="s">
        <v>175</v>
      </c>
      <c r="P1863" t="s">
        <v>176</v>
      </c>
      <c r="Q1863">
        <v>1000704171</v>
      </c>
      <c r="R1863">
        <v>2620</v>
      </c>
      <c r="S1863">
        <v>4100000512</v>
      </c>
      <c r="T1863" t="s">
        <v>336</v>
      </c>
      <c r="U1863">
        <v>1</v>
      </c>
      <c r="W1863" t="s">
        <v>327</v>
      </c>
      <c r="X1863" t="s">
        <v>178</v>
      </c>
      <c r="Y1863" t="s">
        <v>1148</v>
      </c>
      <c r="Z1863" t="s">
        <v>1149</v>
      </c>
      <c r="AD1863" t="s">
        <v>1148</v>
      </c>
      <c r="AE1863" t="s">
        <v>1149</v>
      </c>
      <c r="AQ1863"/>
      <c r="AR1863" s="6">
        <v>45016</v>
      </c>
      <c r="AS1863"/>
      <c r="AV1863" s="5">
        <v>45000</v>
      </c>
      <c r="AW1863"/>
      <c r="AX1863" s="6">
        <v>45070</v>
      </c>
      <c r="BB1863" t="s">
        <v>179</v>
      </c>
      <c r="BD1863" t="s">
        <v>180</v>
      </c>
      <c r="BF1863" t="s">
        <v>1150</v>
      </c>
      <c r="BG1863" s="68" t="s">
        <v>181</v>
      </c>
      <c r="BH1863" s="6">
        <v>45076</v>
      </c>
      <c r="BI1863" s="6">
        <v>45076</v>
      </c>
      <c r="BL1863" t="s">
        <v>182</v>
      </c>
      <c r="BM1863" s="10">
        <v>23229344</v>
      </c>
      <c r="BN1863" s="10">
        <v>8144208.0066560004</v>
      </c>
      <c r="BO1863" s="10">
        <v>23229344</v>
      </c>
      <c r="BP1863" s="10">
        <v>8144208.0066560004</v>
      </c>
      <c r="BQ1863" s="69"/>
      <c r="BS1863" s="5"/>
      <c r="BT1863" s="5"/>
      <c r="BU1863" s="70"/>
      <c r="BX1863" t="s">
        <v>183</v>
      </c>
      <c r="BY1863" t="s">
        <v>616</v>
      </c>
      <c r="CG1863" t="s">
        <v>403</v>
      </c>
      <c r="CL1863" t="s">
        <v>184</v>
      </c>
      <c r="CM1863" t="s">
        <v>446</v>
      </c>
      <c r="CN1863" t="s">
        <v>447</v>
      </c>
      <c r="CO1863" t="s">
        <v>448</v>
      </c>
      <c r="CP1863" t="s">
        <v>1141</v>
      </c>
      <c r="CQ1863" t="s">
        <v>1142</v>
      </c>
      <c r="CR1863" t="s">
        <v>1143</v>
      </c>
      <c r="CT1863" t="s">
        <v>427</v>
      </c>
      <c r="CU1863" s="5">
        <v>0</v>
      </c>
      <c r="CV1863" s="5">
        <v>0</v>
      </c>
      <c r="DA1863" s="5"/>
      <c r="DB1863" s="5"/>
      <c r="DF1863">
        <v>1130008513</v>
      </c>
      <c r="DK1863" t="s">
        <v>251</v>
      </c>
      <c r="DL1863" t="s">
        <v>191</v>
      </c>
      <c r="DM1863" t="s">
        <v>1147</v>
      </c>
      <c r="DN1863" t="s">
        <v>1151</v>
      </c>
      <c r="DO1863">
        <v>4000041335</v>
      </c>
      <c r="DQ1863" s="6">
        <v>45079</v>
      </c>
      <c r="DR1863" s="5"/>
      <c r="DS1863" s="5">
        <v>45098</v>
      </c>
      <c r="DT1863" s="5"/>
      <c r="DU1863" s="1" t="s">
        <v>1152</v>
      </c>
      <c r="DV1863" t="s">
        <v>1151</v>
      </c>
      <c r="DZ1863" s="11" t="s">
        <v>192</v>
      </c>
      <c r="EA1863" s="11" t="s">
        <v>338</v>
      </c>
      <c r="EB1863" s="5">
        <v>45093</v>
      </c>
      <c r="EC1863" s="5"/>
      <c r="ED1863" s="5"/>
      <c r="EF1863" t="s">
        <v>193</v>
      </c>
      <c r="EI1863" t="s">
        <v>217</v>
      </c>
      <c r="EJ1863" t="s">
        <v>407</v>
      </c>
      <c r="EK1863" t="s">
        <v>663</v>
      </c>
      <c r="EL1863" t="s">
        <v>496</v>
      </c>
      <c r="EN1863">
        <v>0</v>
      </c>
      <c r="EO1863">
        <v>0.3</v>
      </c>
      <c r="EP1863">
        <v>0.55000000000000004</v>
      </c>
      <c r="EQ1863">
        <v>0.15</v>
      </c>
      <c r="ER1863" s="5"/>
      <c r="ES1863" s="5"/>
      <c r="ET1863" s="5"/>
      <c r="EU1863" s="5"/>
      <c r="EX1863" t="s">
        <v>1153</v>
      </c>
      <c r="EY1863" s="5">
        <v>45092</v>
      </c>
      <c r="EZ1863" s="71" t="s">
        <v>452</v>
      </c>
      <c r="FA1863" t="s">
        <v>408</v>
      </c>
    </row>
    <row r="1864" spans="1:157" x14ac:dyDescent="0.3">
      <c r="A1864" t="s">
        <v>169</v>
      </c>
      <c r="B1864">
        <v>22753</v>
      </c>
      <c r="C1864" t="s">
        <v>1139</v>
      </c>
      <c r="D1864">
        <v>332584</v>
      </c>
      <c r="F1864" t="s">
        <v>170</v>
      </c>
      <c r="G1864" t="s">
        <v>195</v>
      </c>
      <c r="H1864" s="13" t="s">
        <v>1414</v>
      </c>
      <c r="I1864">
        <v>4000041335</v>
      </c>
      <c r="J1864" s="13"/>
      <c r="L1864" t="s">
        <v>337</v>
      </c>
      <c r="M1864" t="s">
        <v>246</v>
      </c>
      <c r="N1864" t="s">
        <v>174</v>
      </c>
      <c r="O1864" t="s">
        <v>175</v>
      </c>
      <c r="P1864" t="s">
        <v>176</v>
      </c>
      <c r="Q1864">
        <v>1000704187</v>
      </c>
      <c r="R1864">
        <v>2780</v>
      </c>
      <c r="S1864">
        <v>4100000512</v>
      </c>
      <c r="T1864" t="s">
        <v>354</v>
      </c>
      <c r="U1864">
        <v>1</v>
      </c>
      <c r="W1864" t="s">
        <v>327</v>
      </c>
      <c r="X1864" t="s">
        <v>178</v>
      </c>
      <c r="Y1864" t="s">
        <v>476</v>
      </c>
      <c r="Z1864" t="s">
        <v>477</v>
      </c>
      <c r="AD1864" t="s">
        <v>476</v>
      </c>
      <c r="AE1864" t="s">
        <v>477</v>
      </c>
      <c r="AQ1864"/>
      <c r="AR1864" s="6">
        <v>44939</v>
      </c>
      <c r="AS1864"/>
      <c r="AV1864" s="5">
        <v>45021</v>
      </c>
      <c r="AW1864"/>
      <c r="AX1864" s="6">
        <v>45070</v>
      </c>
      <c r="BB1864" t="s">
        <v>179</v>
      </c>
      <c r="BD1864" t="s">
        <v>180</v>
      </c>
      <c r="BF1864" t="s">
        <v>1140</v>
      </c>
      <c r="BG1864" s="68" t="s">
        <v>181</v>
      </c>
      <c r="BH1864" s="6">
        <v>45076</v>
      </c>
      <c r="BI1864" s="6">
        <v>45076</v>
      </c>
      <c r="BL1864" t="s">
        <v>182</v>
      </c>
      <c r="BM1864" s="10">
        <v>104340815.000064</v>
      </c>
      <c r="BN1864" s="10">
        <v>36581889.738752</v>
      </c>
      <c r="BO1864" s="10">
        <v>104340815.000064</v>
      </c>
      <c r="BP1864" s="10">
        <v>36581889.738752</v>
      </c>
      <c r="BQ1864" s="69"/>
      <c r="BS1864" s="5"/>
      <c r="BT1864" s="5"/>
      <c r="BU1864" s="70"/>
      <c r="BX1864" t="s">
        <v>183</v>
      </c>
      <c r="BY1864" t="s">
        <v>643</v>
      </c>
      <c r="CG1864" t="s">
        <v>653</v>
      </c>
      <c r="CL1864" t="s">
        <v>184</v>
      </c>
      <c r="CM1864" t="s">
        <v>446</v>
      </c>
      <c r="CN1864" t="s">
        <v>447</v>
      </c>
      <c r="CO1864" t="s">
        <v>448</v>
      </c>
      <c r="CP1864" t="s">
        <v>1141</v>
      </c>
      <c r="CQ1864" t="s">
        <v>1142</v>
      </c>
      <c r="CR1864" t="s">
        <v>1143</v>
      </c>
      <c r="CT1864" t="s">
        <v>427</v>
      </c>
      <c r="CU1864" s="5">
        <v>0</v>
      </c>
      <c r="CV1864" s="5">
        <v>0</v>
      </c>
      <c r="DA1864" s="5"/>
      <c r="DB1864" s="5"/>
      <c r="DF1864">
        <v>1130008477</v>
      </c>
      <c r="DK1864" t="s">
        <v>251</v>
      </c>
      <c r="DL1864" t="s">
        <v>191</v>
      </c>
      <c r="DM1864" t="s">
        <v>1139</v>
      </c>
      <c r="DN1864" t="s">
        <v>1144</v>
      </c>
      <c r="DO1864">
        <v>4000041335</v>
      </c>
      <c r="DQ1864" s="6">
        <v>45079</v>
      </c>
      <c r="DR1864" s="5"/>
      <c r="DS1864" s="5">
        <v>45098</v>
      </c>
      <c r="DT1864" s="5"/>
      <c r="DU1864" s="1" t="s">
        <v>1145</v>
      </c>
      <c r="DV1864" t="s">
        <v>1144</v>
      </c>
      <c r="DZ1864" s="11" t="s">
        <v>192</v>
      </c>
      <c r="EA1864" s="11" t="s">
        <v>338</v>
      </c>
      <c r="EB1864" s="5">
        <v>45093</v>
      </c>
      <c r="EC1864" s="5"/>
      <c r="ED1864" s="5"/>
      <c r="EF1864" t="s">
        <v>193</v>
      </c>
      <c r="EI1864" t="s">
        <v>217</v>
      </c>
      <c r="EJ1864" t="s">
        <v>407</v>
      </c>
      <c r="EK1864" t="s">
        <v>663</v>
      </c>
      <c r="EL1864" t="s">
        <v>496</v>
      </c>
      <c r="EN1864">
        <v>0</v>
      </c>
      <c r="EO1864">
        <v>0.3</v>
      </c>
      <c r="EP1864">
        <v>0.55000000000000004</v>
      </c>
      <c r="EQ1864">
        <v>0.15</v>
      </c>
      <c r="ER1864" s="5"/>
      <c r="ES1864" s="5"/>
      <c r="ET1864" s="5"/>
      <c r="EU1864" s="5"/>
      <c r="EX1864" t="s">
        <v>1146</v>
      </c>
      <c r="EY1864" s="5">
        <v>45092</v>
      </c>
      <c r="EZ1864" s="71" t="s">
        <v>452</v>
      </c>
      <c r="FA1864" t="s">
        <v>408</v>
      </c>
    </row>
    <row r="1865" spans="1:157" x14ac:dyDescent="0.3">
      <c r="A1865" t="s">
        <v>169</v>
      </c>
      <c r="B1865">
        <v>22754</v>
      </c>
      <c r="C1865" t="s">
        <v>1139</v>
      </c>
      <c r="D1865">
        <v>332585</v>
      </c>
      <c r="F1865" t="s">
        <v>170</v>
      </c>
      <c r="G1865" t="s">
        <v>195</v>
      </c>
      <c r="H1865" s="13" t="s">
        <v>1414</v>
      </c>
      <c r="I1865">
        <v>4000041335</v>
      </c>
      <c r="J1865" s="13"/>
      <c r="L1865" t="s">
        <v>337</v>
      </c>
      <c r="M1865" t="s">
        <v>246</v>
      </c>
      <c r="N1865" t="s">
        <v>174</v>
      </c>
      <c r="O1865" t="s">
        <v>175</v>
      </c>
      <c r="P1865" t="s">
        <v>176</v>
      </c>
      <c r="Q1865">
        <v>1000704187</v>
      </c>
      <c r="R1865">
        <v>2780</v>
      </c>
      <c r="S1865">
        <v>4100000512</v>
      </c>
      <c r="T1865" t="s">
        <v>247</v>
      </c>
      <c r="U1865">
        <v>1</v>
      </c>
      <c r="W1865" t="s">
        <v>327</v>
      </c>
      <c r="X1865" t="s">
        <v>178</v>
      </c>
      <c r="Y1865" t="s">
        <v>476</v>
      </c>
      <c r="Z1865" t="s">
        <v>477</v>
      </c>
      <c r="AD1865" t="s">
        <v>476</v>
      </c>
      <c r="AE1865" t="s">
        <v>477</v>
      </c>
      <c r="AQ1865"/>
      <c r="AR1865" s="6">
        <v>44939</v>
      </c>
      <c r="AS1865"/>
      <c r="AV1865" s="5">
        <v>45021</v>
      </c>
      <c r="AW1865"/>
      <c r="AX1865" s="6">
        <v>45070</v>
      </c>
      <c r="BB1865" t="s">
        <v>179</v>
      </c>
      <c r="BD1865" t="s">
        <v>180</v>
      </c>
      <c r="BF1865" t="s">
        <v>1140</v>
      </c>
      <c r="BG1865" s="68" t="s">
        <v>181</v>
      </c>
      <c r="BH1865" s="6">
        <v>45076</v>
      </c>
      <c r="BI1865" s="6">
        <v>45076</v>
      </c>
      <c r="BL1865" t="s">
        <v>182</v>
      </c>
      <c r="BM1865" s="10">
        <v>10201888.999936</v>
      </c>
      <c r="BN1865" s="10">
        <v>3576782.283264</v>
      </c>
      <c r="BO1865" s="10">
        <v>10201888.999936</v>
      </c>
      <c r="BP1865" s="10">
        <v>3576782.283264</v>
      </c>
      <c r="BQ1865" s="69"/>
      <c r="BS1865" s="5"/>
      <c r="BT1865" s="5"/>
      <c r="BU1865" s="70"/>
      <c r="BX1865" t="s">
        <v>183</v>
      </c>
      <c r="BY1865" t="s">
        <v>643</v>
      </c>
      <c r="CG1865" t="s">
        <v>653</v>
      </c>
      <c r="CL1865" t="s">
        <v>184</v>
      </c>
      <c r="CM1865" t="s">
        <v>446</v>
      </c>
      <c r="CN1865" t="s">
        <v>447</v>
      </c>
      <c r="CO1865" t="s">
        <v>448</v>
      </c>
      <c r="CP1865" t="s">
        <v>1141</v>
      </c>
      <c r="CQ1865" t="s">
        <v>1142</v>
      </c>
      <c r="CR1865" t="s">
        <v>1143</v>
      </c>
      <c r="CT1865" t="s">
        <v>427</v>
      </c>
      <c r="CU1865" s="5">
        <v>0</v>
      </c>
      <c r="CV1865" s="5">
        <v>0</v>
      </c>
      <c r="DA1865" s="5"/>
      <c r="DB1865" s="5"/>
      <c r="DF1865">
        <v>1130008477</v>
      </c>
      <c r="DK1865" t="s">
        <v>251</v>
      </c>
      <c r="DL1865" t="s">
        <v>191</v>
      </c>
      <c r="DM1865" t="s">
        <v>1139</v>
      </c>
      <c r="DN1865" t="s">
        <v>1144</v>
      </c>
      <c r="DO1865">
        <v>4000041335</v>
      </c>
      <c r="DQ1865" s="6">
        <v>45079</v>
      </c>
      <c r="DR1865" s="5"/>
      <c r="DS1865" s="5">
        <v>45098</v>
      </c>
      <c r="DT1865" s="5"/>
      <c r="DU1865" s="1" t="s">
        <v>1145</v>
      </c>
      <c r="DV1865" t="s">
        <v>1144</v>
      </c>
      <c r="DZ1865" s="11" t="s">
        <v>192</v>
      </c>
      <c r="EA1865" s="11" t="s">
        <v>338</v>
      </c>
      <c r="EB1865" s="5">
        <v>45093</v>
      </c>
      <c r="EC1865" s="5"/>
      <c r="ED1865" s="5"/>
      <c r="EF1865" t="s">
        <v>193</v>
      </c>
      <c r="EI1865" t="s">
        <v>217</v>
      </c>
      <c r="EJ1865" t="s">
        <v>407</v>
      </c>
      <c r="EK1865" t="s">
        <v>663</v>
      </c>
      <c r="EL1865" t="s">
        <v>496</v>
      </c>
      <c r="EN1865">
        <v>0</v>
      </c>
      <c r="EO1865">
        <v>0.3</v>
      </c>
      <c r="EP1865">
        <v>0.55000000000000004</v>
      </c>
      <c r="EQ1865">
        <v>0.15</v>
      </c>
      <c r="ER1865" s="5"/>
      <c r="ES1865" s="5"/>
      <c r="ET1865" s="5"/>
      <c r="EU1865" s="5"/>
      <c r="EX1865" t="s">
        <v>1146</v>
      </c>
      <c r="EY1865" s="5">
        <v>45092</v>
      </c>
      <c r="EZ1865" s="71" t="s">
        <v>452</v>
      </c>
      <c r="FA1865" t="s">
        <v>408</v>
      </c>
    </row>
    <row r="1866" spans="1:157" x14ac:dyDescent="0.3">
      <c r="A1866" t="s">
        <v>169</v>
      </c>
      <c r="B1866">
        <v>22755</v>
      </c>
      <c r="C1866" t="s">
        <v>1139</v>
      </c>
      <c r="D1866">
        <v>332586</v>
      </c>
      <c r="F1866" t="s">
        <v>170</v>
      </c>
      <c r="G1866" t="s">
        <v>195</v>
      </c>
      <c r="H1866" s="13" t="s">
        <v>1414</v>
      </c>
      <c r="I1866">
        <v>4000041335</v>
      </c>
      <c r="J1866" s="13"/>
      <c r="L1866" t="s">
        <v>337</v>
      </c>
      <c r="M1866" t="s">
        <v>246</v>
      </c>
      <c r="N1866" t="s">
        <v>174</v>
      </c>
      <c r="O1866" t="s">
        <v>175</v>
      </c>
      <c r="P1866" t="s">
        <v>176</v>
      </c>
      <c r="Q1866">
        <v>1000704187</v>
      </c>
      <c r="R1866">
        <v>2780</v>
      </c>
      <c r="S1866">
        <v>4100000512</v>
      </c>
      <c r="T1866" t="s">
        <v>326</v>
      </c>
      <c r="U1866">
        <v>1</v>
      </c>
      <c r="W1866" t="s">
        <v>327</v>
      </c>
      <c r="X1866" t="s">
        <v>178</v>
      </c>
      <c r="Y1866" t="s">
        <v>476</v>
      </c>
      <c r="Z1866" t="s">
        <v>477</v>
      </c>
      <c r="AD1866" t="s">
        <v>476</v>
      </c>
      <c r="AE1866" t="s">
        <v>477</v>
      </c>
      <c r="AQ1866"/>
      <c r="AR1866" s="6">
        <v>44939</v>
      </c>
      <c r="AS1866"/>
      <c r="AV1866" s="5">
        <v>45021</v>
      </c>
      <c r="AW1866"/>
      <c r="AX1866" s="6">
        <v>45070</v>
      </c>
      <c r="BB1866" t="s">
        <v>179</v>
      </c>
      <c r="BD1866" t="s">
        <v>180</v>
      </c>
      <c r="BF1866" t="s">
        <v>1140</v>
      </c>
      <c r="BG1866" s="68" t="s">
        <v>181</v>
      </c>
      <c r="BH1866" s="6">
        <v>45076</v>
      </c>
      <c r="BI1866" s="6">
        <v>45076</v>
      </c>
      <c r="BL1866" t="s">
        <v>182</v>
      </c>
      <c r="BM1866" s="10">
        <v>14871605.000192</v>
      </c>
      <c r="BN1866" s="10">
        <v>5213984.7132160002</v>
      </c>
      <c r="BO1866" s="10">
        <v>14871605.000192</v>
      </c>
      <c r="BP1866" s="10">
        <v>5213984.7132160002</v>
      </c>
      <c r="BQ1866" s="69"/>
      <c r="BS1866" s="5"/>
      <c r="BT1866" s="5"/>
      <c r="BU1866" s="70"/>
      <c r="BX1866" t="s">
        <v>183</v>
      </c>
      <c r="BY1866" t="s">
        <v>643</v>
      </c>
      <c r="CG1866" t="s">
        <v>653</v>
      </c>
      <c r="CL1866" t="s">
        <v>184</v>
      </c>
      <c r="CM1866" t="s">
        <v>446</v>
      </c>
      <c r="CN1866" t="s">
        <v>447</v>
      </c>
      <c r="CO1866" t="s">
        <v>448</v>
      </c>
      <c r="CP1866" t="s">
        <v>1141</v>
      </c>
      <c r="CQ1866" t="s">
        <v>1142</v>
      </c>
      <c r="CR1866" t="s">
        <v>1143</v>
      </c>
      <c r="CT1866" t="s">
        <v>427</v>
      </c>
      <c r="CU1866" s="5">
        <v>0</v>
      </c>
      <c r="CV1866" s="5">
        <v>0</v>
      </c>
      <c r="DA1866" s="5"/>
      <c r="DB1866" s="5"/>
      <c r="DF1866">
        <v>1130008477</v>
      </c>
      <c r="DK1866" t="s">
        <v>251</v>
      </c>
      <c r="DL1866" t="s">
        <v>191</v>
      </c>
      <c r="DM1866" t="s">
        <v>1139</v>
      </c>
      <c r="DN1866" t="s">
        <v>1144</v>
      </c>
      <c r="DO1866">
        <v>4000041335</v>
      </c>
      <c r="DQ1866" s="6">
        <v>45079</v>
      </c>
      <c r="DR1866" s="5"/>
      <c r="DS1866" s="5">
        <v>45098</v>
      </c>
      <c r="DT1866" s="5"/>
      <c r="DU1866" s="1" t="s">
        <v>1145</v>
      </c>
      <c r="DV1866" t="s">
        <v>1144</v>
      </c>
      <c r="DZ1866" s="11" t="s">
        <v>192</v>
      </c>
      <c r="EA1866" s="11" t="s">
        <v>338</v>
      </c>
      <c r="EB1866" s="5">
        <v>45093</v>
      </c>
      <c r="EC1866" s="5"/>
      <c r="ED1866" s="5"/>
      <c r="EF1866" t="s">
        <v>193</v>
      </c>
      <c r="EI1866" t="s">
        <v>217</v>
      </c>
      <c r="EJ1866" t="s">
        <v>407</v>
      </c>
      <c r="EK1866" t="s">
        <v>663</v>
      </c>
      <c r="EL1866" t="s">
        <v>496</v>
      </c>
      <c r="EN1866">
        <v>0</v>
      </c>
      <c r="EO1866">
        <v>0.3</v>
      </c>
      <c r="EP1866">
        <v>0.55000000000000004</v>
      </c>
      <c r="EQ1866">
        <v>0.15</v>
      </c>
      <c r="ER1866" s="5"/>
      <c r="ES1866" s="5"/>
      <c r="ET1866" s="5"/>
      <c r="EU1866" s="5"/>
      <c r="EX1866" t="s">
        <v>1146</v>
      </c>
      <c r="EY1866" s="5">
        <v>45092</v>
      </c>
      <c r="EZ1866" s="71" t="s">
        <v>452</v>
      </c>
      <c r="FA1866" t="s">
        <v>408</v>
      </c>
    </row>
    <row r="1867" spans="1:157" x14ac:dyDescent="0.3">
      <c r="A1867" t="s">
        <v>169</v>
      </c>
      <c r="B1867">
        <v>22756</v>
      </c>
      <c r="C1867" t="s">
        <v>1139</v>
      </c>
      <c r="D1867">
        <v>332587</v>
      </c>
      <c r="F1867" t="s">
        <v>170</v>
      </c>
      <c r="G1867" t="s">
        <v>195</v>
      </c>
      <c r="H1867" s="13" t="s">
        <v>1414</v>
      </c>
      <c r="I1867">
        <v>4000041335</v>
      </c>
      <c r="J1867" s="13"/>
      <c r="L1867" t="s">
        <v>337</v>
      </c>
      <c r="M1867" t="s">
        <v>246</v>
      </c>
      <c r="N1867" t="s">
        <v>174</v>
      </c>
      <c r="O1867" t="s">
        <v>175</v>
      </c>
      <c r="P1867" t="s">
        <v>176</v>
      </c>
      <c r="Q1867">
        <v>1000704187</v>
      </c>
      <c r="R1867">
        <v>2780</v>
      </c>
      <c r="S1867">
        <v>4100000512</v>
      </c>
      <c r="T1867" t="s">
        <v>336</v>
      </c>
      <c r="U1867">
        <v>1</v>
      </c>
      <c r="W1867" t="s">
        <v>327</v>
      </c>
      <c r="X1867" t="s">
        <v>178</v>
      </c>
      <c r="Y1867" t="s">
        <v>476</v>
      </c>
      <c r="Z1867" t="s">
        <v>477</v>
      </c>
      <c r="AD1867" t="s">
        <v>476</v>
      </c>
      <c r="AE1867" t="s">
        <v>477</v>
      </c>
      <c r="AQ1867"/>
      <c r="AR1867" s="6">
        <v>44939</v>
      </c>
      <c r="AS1867"/>
      <c r="AV1867" s="5">
        <v>45021</v>
      </c>
      <c r="AW1867"/>
      <c r="AX1867" s="6">
        <v>45070</v>
      </c>
      <c r="BB1867" t="s">
        <v>179</v>
      </c>
      <c r="BD1867" t="s">
        <v>180</v>
      </c>
      <c r="BF1867" t="s">
        <v>1140</v>
      </c>
      <c r="BG1867" s="68" t="s">
        <v>181</v>
      </c>
      <c r="BH1867" s="6">
        <v>45076</v>
      </c>
      <c r="BI1867" s="6">
        <v>45076</v>
      </c>
      <c r="BL1867" t="s">
        <v>182</v>
      </c>
      <c r="BM1867" s="10">
        <v>23229344</v>
      </c>
      <c r="BN1867" s="10">
        <v>8144208.0066560004</v>
      </c>
      <c r="BO1867" s="10">
        <v>23229344</v>
      </c>
      <c r="BP1867" s="10">
        <v>8144208.0066560004</v>
      </c>
      <c r="BQ1867" s="69"/>
      <c r="BS1867" s="5"/>
      <c r="BT1867" s="5"/>
      <c r="BU1867" s="70"/>
      <c r="BX1867" t="s">
        <v>183</v>
      </c>
      <c r="BY1867" t="s">
        <v>643</v>
      </c>
      <c r="CG1867" t="s">
        <v>653</v>
      </c>
      <c r="CL1867" t="s">
        <v>184</v>
      </c>
      <c r="CM1867" t="s">
        <v>446</v>
      </c>
      <c r="CN1867" t="s">
        <v>447</v>
      </c>
      <c r="CO1867" t="s">
        <v>448</v>
      </c>
      <c r="CP1867" t="s">
        <v>1141</v>
      </c>
      <c r="CQ1867" t="s">
        <v>1142</v>
      </c>
      <c r="CR1867" t="s">
        <v>1143</v>
      </c>
      <c r="CT1867" t="s">
        <v>427</v>
      </c>
      <c r="CU1867" s="5">
        <v>0</v>
      </c>
      <c r="CV1867" s="5">
        <v>0</v>
      </c>
      <c r="DA1867" s="5"/>
      <c r="DB1867" s="5"/>
      <c r="DF1867">
        <v>1130008477</v>
      </c>
      <c r="DK1867" t="s">
        <v>251</v>
      </c>
      <c r="DL1867" t="s">
        <v>191</v>
      </c>
      <c r="DM1867" t="s">
        <v>1139</v>
      </c>
      <c r="DN1867" t="s">
        <v>1144</v>
      </c>
      <c r="DO1867">
        <v>4000041335</v>
      </c>
      <c r="DQ1867" s="6">
        <v>45079</v>
      </c>
      <c r="DR1867" s="5"/>
      <c r="DS1867" s="5">
        <v>45098</v>
      </c>
      <c r="DT1867" s="5"/>
      <c r="DU1867" s="1" t="s">
        <v>1145</v>
      </c>
      <c r="DV1867" t="s">
        <v>1144</v>
      </c>
      <c r="DZ1867" s="11" t="s">
        <v>192</v>
      </c>
      <c r="EA1867" s="11" t="s">
        <v>338</v>
      </c>
      <c r="EB1867" s="5">
        <v>45093</v>
      </c>
      <c r="EC1867" s="5"/>
      <c r="ED1867" s="5"/>
      <c r="EF1867" t="s">
        <v>193</v>
      </c>
      <c r="EI1867" t="s">
        <v>217</v>
      </c>
      <c r="EJ1867" t="s">
        <v>407</v>
      </c>
      <c r="EK1867" t="s">
        <v>663</v>
      </c>
      <c r="EL1867" t="s">
        <v>496</v>
      </c>
      <c r="EN1867">
        <v>0</v>
      </c>
      <c r="EO1867">
        <v>0.3</v>
      </c>
      <c r="EP1867">
        <v>0.55000000000000004</v>
      </c>
      <c r="EQ1867">
        <v>0.15</v>
      </c>
      <c r="ER1867" s="5"/>
      <c r="ES1867" s="5"/>
      <c r="ET1867" s="5"/>
      <c r="EU1867" s="5"/>
      <c r="EX1867" t="s">
        <v>1146</v>
      </c>
      <c r="EY1867" s="5">
        <v>45092</v>
      </c>
      <c r="EZ1867" s="71" t="s">
        <v>452</v>
      </c>
      <c r="FA1867" t="s">
        <v>408</v>
      </c>
    </row>
    <row r="1868" spans="1:157" x14ac:dyDescent="0.3">
      <c r="A1868" t="s">
        <v>169</v>
      </c>
      <c r="B1868">
        <v>22757</v>
      </c>
      <c r="C1868" t="s">
        <v>1164</v>
      </c>
      <c r="D1868">
        <v>332591</v>
      </c>
      <c r="F1868" t="s">
        <v>170</v>
      </c>
      <c r="G1868" t="s">
        <v>195</v>
      </c>
      <c r="H1868" s="13" t="s">
        <v>1415</v>
      </c>
      <c r="I1868">
        <v>4000041335</v>
      </c>
      <c r="J1868" s="13"/>
      <c r="L1868" t="s">
        <v>497</v>
      </c>
      <c r="M1868" t="s">
        <v>246</v>
      </c>
      <c r="N1868" t="s">
        <v>174</v>
      </c>
      <c r="O1868" t="s">
        <v>175</v>
      </c>
      <c r="P1868" t="s">
        <v>176</v>
      </c>
      <c r="Q1868">
        <v>1000704189</v>
      </c>
      <c r="R1868">
        <v>2800</v>
      </c>
      <c r="S1868">
        <v>4100000512</v>
      </c>
      <c r="T1868" t="s">
        <v>320</v>
      </c>
      <c r="U1868">
        <v>1</v>
      </c>
      <c r="W1868" t="s">
        <v>327</v>
      </c>
      <c r="X1868" t="s">
        <v>178</v>
      </c>
      <c r="Y1868" t="s">
        <v>1165</v>
      </c>
      <c r="Z1868" t="s">
        <v>1166</v>
      </c>
      <c r="AD1868" t="s">
        <v>1165</v>
      </c>
      <c r="AE1868" t="s">
        <v>1166</v>
      </c>
      <c r="AQ1868"/>
      <c r="AR1868" s="6">
        <v>44988</v>
      </c>
      <c r="AS1868"/>
      <c r="AV1868" s="5">
        <v>44994</v>
      </c>
      <c r="AW1868"/>
      <c r="AX1868" s="6">
        <v>45062</v>
      </c>
      <c r="BB1868" t="s">
        <v>179</v>
      </c>
      <c r="BD1868" t="s">
        <v>180</v>
      </c>
      <c r="BF1868" t="s">
        <v>1167</v>
      </c>
      <c r="BG1868" s="68" t="s">
        <v>181</v>
      </c>
      <c r="BH1868" s="6">
        <v>45076</v>
      </c>
      <c r="BI1868" s="6">
        <v>45076</v>
      </c>
      <c r="BL1868" t="s">
        <v>182</v>
      </c>
      <c r="BM1868" s="10">
        <v>83250456</v>
      </c>
      <c r="BN1868" s="10">
        <v>29187609.873408001</v>
      </c>
      <c r="BO1868" s="10">
        <v>83250456</v>
      </c>
      <c r="BP1868" s="10">
        <v>29187609.873408001</v>
      </c>
      <c r="BQ1868" s="69"/>
      <c r="BS1868" s="5"/>
      <c r="BT1868" s="5"/>
      <c r="BU1868" s="70"/>
      <c r="BX1868" t="s">
        <v>183</v>
      </c>
      <c r="BY1868" t="s">
        <v>646</v>
      </c>
      <c r="CG1868" t="s">
        <v>606</v>
      </c>
      <c r="CL1868" t="s">
        <v>184</v>
      </c>
      <c r="CM1868" t="s">
        <v>446</v>
      </c>
      <c r="CN1868" t="s">
        <v>447</v>
      </c>
      <c r="CO1868" t="s">
        <v>448</v>
      </c>
      <c r="CP1868" t="s">
        <v>696</v>
      </c>
      <c r="CQ1868" t="s">
        <v>697</v>
      </c>
      <c r="CR1868" t="s">
        <v>698</v>
      </c>
      <c r="CT1868" t="s">
        <v>427</v>
      </c>
      <c r="CU1868" s="5">
        <v>0</v>
      </c>
      <c r="CV1868" s="5">
        <v>0</v>
      </c>
      <c r="DA1868" s="5"/>
      <c r="DB1868" s="5"/>
      <c r="DF1868">
        <v>1129927848</v>
      </c>
      <c r="DK1868" t="s">
        <v>251</v>
      </c>
      <c r="DL1868" t="s">
        <v>191</v>
      </c>
      <c r="DM1868" t="s">
        <v>1164</v>
      </c>
      <c r="DN1868" t="s">
        <v>1168</v>
      </c>
      <c r="DO1868">
        <v>4000041335</v>
      </c>
      <c r="DQ1868" s="6">
        <v>45079</v>
      </c>
      <c r="DR1868" s="5"/>
      <c r="DS1868" s="5">
        <v>45098</v>
      </c>
      <c r="DT1868" s="5"/>
      <c r="DU1868" s="1" t="s">
        <v>1169</v>
      </c>
      <c r="DV1868" t="s">
        <v>1168</v>
      </c>
      <c r="DZ1868" s="11" t="s">
        <v>192</v>
      </c>
      <c r="EA1868" s="11" t="s">
        <v>499</v>
      </c>
      <c r="EB1868" s="5">
        <v>45093</v>
      </c>
      <c r="EC1868" s="5"/>
      <c r="ED1868" s="5"/>
      <c r="EF1868" t="s">
        <v>193</v>
      </c>
      <c r="EI1868" t="s">
        <v>217</v>
      </c>
      <c r="EJ1868" t="s">
        <v>407</v>
      </c>
      <c r="EK1868" t="s">
        <v>663</v>
      </c>
      <c r="EL1868" t="s">
        <v>496</v>
      </c>
      <c r="EN1868">
        <v>0</v>
      </c>
      <c r="EO1868">
        <v>0.3</v>
      </c>
      <c r="EP1868">
        <v>0.55000000000000004</v>
      </c>
      <c r="EQ1868">
        <v>0.15</v>
      </c>
      <c r="ER1868" s="5"/>
      <c r="ES1868" s="5"/>
      <c r="ET1868" s="5"/>
      <c r="EU1868" s="5"/>
      <c r="EX1868" t="s">
        <v>1170</v>
      </c>
      <c r="EY1868" s="5">
        <v>45092</v>
      </c>
      <c r="EZ1868" s="71" t="s">
        <v>452</v>
      </c>
      <c r="FA1868" t="s">
        <v>408</v>
      </c>
    </row>
    <row r="1869" spans="1:157" x14ac:dyDescent="0.3">
      <c r="A1869" t="s">
        <v>169</v>
      </c>
      <c r="B1869">
        <v>22758</v>
      </c>
      <c r="C1869" t="s">
        <v>1164</v>
      </c>
      <c r="D1869">
        <v>332592</v>
      </c>
      <c r="F1869" t="s">
        <v>170</v>
      </c>
      <c r="G1869" t="s">
        <v>195</v>
      </c>
      <c r="H1869" s="13" t="s">
        <v>1415</v>
      </c>
      <c r="I1869">
        <v>4000041335</v>
      </c>
      <c r="J1869" s="13"/>
      <c r="L1869" t="s">
        <v>497</v>
      </c>
      <c r="M1869" t="s">
        <v>246</v>
      </c>
      <c r="N1869" t="s">
        <v>174</v>
      </c>
      <c r="O1869" t="s">
        <v>175</v>
      </c>
      <c r="P1869" t="s">
        <v>176</v>
      </c>
      <c r="Q1869">
        <v>1000704189</v>
      </c>
      <c r="R1869">
        <v>2800</v>
      </c>
      <c r="S1869">
        <v>4100000512</v>
      </c>
      <c r="T1869" t="s">
        <v>247</v>
      </c>
      <c r="U1869">
        <v>1</v>
      </c>
      <c r="W1869" t="s">
        <v>327</v>
      </c>
      <c r="X1869" t="s">
        <v>178</v>
      </c>
      <c r="Y1869" t="s">
        <v>1165</v>
      </c>
      <c r="Z1869" t="s">
        <v>1166</v>
      </c>
      <c r="AD1869" t="s">
        <v>1165</v>
      </c>
      <c r="AE1869" t="s">
        <v>1166</v>
      </c>
      <c r="AQ1869"/>
      <c r="AR1869" s="6">
        <v>44988</v>
      </c>
      <c r="AS1869"/>
      <c r="AV1869" s="5">
        <v>44994</v>
      </c>
      <c r="AW1869"/>
      <c r="AX1869" s="6">
        <v>45062</v>
      </c>
      <c r="BB1869" t="s">
        <v>179</v>
      </c>
      <c r="BD1869" t="s">
        <v>180</v>
      </c>
      <c r="BF1869" t="s">
        <v>1167</v>
      </c>
      <c r="BG1869" s="68" t="s">
        <v>181</v>
      </c>
      <c r="BH1869" s="6">
        <v>45076</v>
      </c>
      <c r="BI1869" s="6">
        <v>45076</v>
      </c>
      <c r="BL1869" t="s">
        <v>182</v>
      </c>
      <c r="BM1869" s="10">
        <v>10201888.999936</v>
      </c>
      <c r="BN1869" s="10">
        <v>3576782.283264</v>
      </c>
      <c r="BO1869" s="10">
        <v>10201888.999936</v>
      </c>
      <c r="BP1869" s="10">
        <v>3576782.283264</v>
      </c>
      <c r="BQ1869" s="69"/>
      <c r="BS1869" s="5"/>
      <c r="BT1869" s="5"/>
      <c r="BU1869" s="70"/>
      <c r="BX1869" t="s">
        <v>183</v>
      </c>
      <c r="BY1869" t="s">
        <v>646</v>
      </c>
      <c r="CG1869" t="s">
        <v>606</v>
      </c>
      <c r="CL1869" t="s">
        <v>184</v>
      </c>
      <c r="CM1869" t="s">
        <v>446</v>
      </c>
      <c r="CN1869" t="s">
        <v>447</v>
      </c>
      <c r="CO1869" t="s">
        <v>448</v>
      </c>
      <c r="CP1869" t="s">
        <v>696</v>
      </c>
      <c r="CQ1869" t="s">
        <v>697</v>
      </c>
      <c r="CR1869" t="s">
        <v>698</v>
      </c>
      <c r="CT1869" t="s">
        <v>427</v>
      </c>
      <c r="CU1869" s="5">
        <v>0</v>
      </c>
      <c r="CV1869" s="5">
        <v>0</v>
      </c>
      <c r="DA1869" s="5"/>
      <c r="DB1869" s="5"/>
      <c r="DF1869">
        <v>1129927848</v>
      </c>
      <c r="DK1869" t="s">
        <v>251</v>
      </c>
      <c r="DL1869" t="s">
        <v>191</v>
      </c>
      <c r="DM1869" t="s">
        <v>1164</v>
      </c>
      <c r="DN1869" t="s">
        <v>1168</v>
      </c>
      <c r="DO1869">
        <v>4000041335</v>
      </c>
      <c r="DQ1869" s="6">
        <v>45079</v>
      </c>
      <c r="DR1869" s="5"/>
      <c r="DS1869" s="5">
        <v>45098</v>
      </c>
      <c r="DT1869" s="5"/>
      <c r="DU1869" s="1" t="s">
        <v>1169</v>
      </c>
      <c r="DV1869" t="s">
        <v>1168</v>
      </c>
      <c r="DZ1869" s="11" t="s">
        <v>192</v>
      </c>
      <c r="EA1869" s="11" t="s">
        <v>499</v>
      </c>
      <c r="EB1869" s="5">
        <v>45093</v>
      </c>
      <c r="EC1869" s="5"/>
      <c r="ED1869" s="5"/>
      <c r="EF1869" t="s">
        <v>193</v>
      </c>
      <c r="EI1869" t="s">
        <v>217</v>
      </c>
      <c r="EJ1869" t="s">
        <v>407</v>
      </c>
      <c r="EK1869" t="s">
        <v>663</v>
      </c>
      <c r="EL1869" t="s">
        <v>496</v>
      </c>
      <c r="EN1869">
        <v>0</v>
      </c>
      <c r="EO1869">
        <v>0.3</v>
      </c>
      <c r="EP1869">
        <v>0.55000000000000004</v>
      </c>
      <c r="EQ1869">
        <v>0.15</v>
      </c>
      <c r="ER1869" s="5"/>
      <c r="ES1869" s="5"/>
      <c r="ET1869" s="5"/>
      <c r="EU1869" s="5"/>
      <c r="EX1869" t="s">
        <v>1170</v>
      </c>
      <c r="EY1869" s="5">
        <v>45092</v>
      </c>
      <c r="EZ1869" s="71" t="s">
        <v>452</v>
      </c>
      <c r="FA1869" t="s">
        <v>408</v>
      </c>
    </row>
    <row r="1870" spans="1:157" x14ac:dyDescent="0.3">
      <c r="A1870" t="s">
        <v>169</v>
      </c>
      <c r="B1870">
        <v>22759</v>
      </c>
      <c r="C1870" t="s">
        <v>1164</v>
      </c>
      <c r="D1870">
        <v>332593</v>
      </c>
      <c r="F1870" t="s">
        <v>170</v>
      </c>
      <c r="G1870" t="s">
        <v>195</v>
      </c>
      <c r="H1870" s="13" t="s">
        <v>1415</v>
      </c>
      <c r="I1870">
        <v>4000041335</v>
      </c>
      <c r="J1870" s="13"/>
      <c r="L1870" t="s">
        <v>497</v>
      </c>
      <c r="M1870" t="s">
        <v>246</v>
      </c>
      <c r="N1870" t="s">
        <v>174</v>
      </c>
      <c r="O1870" t="s">
        <v>175</v>
      </c>
      <c r="P1870" t="s">
        <v>176</v>
      </c>
      <c r="Q1870">
        <v>1000704189</v>
      </c>
      <c r="R1870">
        <v>2800</v>
      </c>
      <c r="S1870">
        <v>4100000512</v>
      </c>
      <c r="T1870" t="s">
        <v>336</v>
      </c>
      <c r="U1870">
        <v>1</v>
      </c>
      <c r="W1870" t="s">
        <v>327</v>
      </c>
      <c r="X1870" t="s">
        <v>178</v>
      </c>
      <c r="Y1870" t="s">
        <v>1165</v>
      </c>
      <c r="Z1870" t="s">
        <v>1166</v>
      </c>
      <c r="AD1870" t="s">
        <v>1165</v>
      </c>
      <c r="AE1870" t="s">
        <v>1166</v>
      </c>
      <c r="AQ1870"/>
      <c r="AR1870" s="6">
        <v>44988</v>
      </c>
      <c r="AS1870"/>
      <c r="AV1870" s="5">
        <v>44994</v>
      </c>
      <c r="AW1870"/>
      <c r="AX1870" s="6">
        <v>45062</v>
      </c>
      <c r="BB1870" t="s">
        <v>179</v>
      </c>
      <c r="BD1870" t="s">
        <v>180</v>
      </c>
      <c r="BF1870" t="s">
        <v>1167</v>
      </c>
      <c r="BG1870" s="68" t="s">
        <v>181</v>
      </c>
      <c r="BH1870" s="6">
        <v>45076</v>
      </c>
      <c r="BI1870" s="6">
        <v>45076</v>
      </c>
      <c r="BL1870" t="s">
        <v>182</v>
      </c>
      <c r="BM1870" s="10">
        <v>23229344</v>
      </c>
      <c r="BN1870" s="10">
        <v>8144208.0066560004</v>
      </c>
      <c r="BO1870" s="10">
        <v>23229344</v>
      </c>
      <c r="BP1870" s="10">
        <v>8144208.0066560004</v>
      </c>
      <c r="BQ1870" s="69"/>
      <c r="BS1870" s="5"/>
      <c r="BT1870" s="5"/>
      <c r="BU1870" s="70"/>
      <c r="BX1870" t="s">
        <v>183</v>
      </c>
      <c r="BY1870" t="s">
        <v>646</v>
      </c>
      <c r="CG1870" t="s">
        <v>606</v>
      </c>
      <c r="CL1870" t="s">
        <v>184</v>
      </c>
      <c r="CM1870" t="s">
        <v>446</v>
      </c>
      <c r="CN1870" t="s">
        <v>447</v>
      </c>
      <c r="CO1870" t="s">
        <v>448</v>
      </c>
      <c r="CP1870" t="s">
        <v>696</v>
      </c>
      <c r="CQ1870" t="s">
        <v>697</v>
      </c>
      <c r="CR1870" t="s">
        <v>698</v>
      </c>
      <c r="CT1870" t="s">
        <v>427</v>
      </c>
      <c r="CU1870" s="5">
        <v>0</v>
      </c>
      <c r="CV1870" s="5">
        <v>0</v>
      </c>
      <c r="DA1870" s="5"/>
      <c r="DB1870" s="5"/>
      <c r="DF1870">
        <v>1129927848</v>
      </c>
      <c r="DK1870" t="s">
        <v>251</v>
      </c>
      <c r="DL1870" t="s">
        <v>191</v>
      </c>
      <c r="DM1870" t="s">
        <v>1164</v>
      </c>
      <c r="DN1870" t="s">
        <v>1168</v>
      </c>
      <c r="DO1870">
        <v>4000041335</v>
      </c>
      <c r="DQ1870" s="6">
        <v>45079</v>
      </c>
      <c r="DR1870" s="5"/>
      <c r="DS1870" s="5">
        <v>45098</v>
      </c>
      <c r="DT1870" s="5"/>
      <c r="DU1870" s="1" t="s">
        <v>1169</v>
      </c>
      <c r="DV1870" t="s">
        <v>1168</v>
      </c>
      <c r="DZ1870" s="11" t="s">
        <v>192</v>
      </c>
      <c r="EA1870" s="11" t="s">
        <v>499</v>
      </c>
      <c r="EB1870" s="5">
        <v>45093</v>
      </c>
      <c r="EC1870" s="5"/>
      <c r="ED1870" s="5"/>
      <c r="EF1870" t="s">
        <v>193</v>
      </c>
      <c r="EI1870" t="s">
        <v>217</v>
      </c>
      <c r="EJ1870" t="s">
        <v>407</v>
      </c>
      <c r="EK1870" t="s">
        <v>663</v>
      </c>
      <c r="EL1870" t="s">
        <v>496</v>
      </c>
      <c r="EN1870">
        <v>0</v>
      </c>
      <c r="EO1870">
        <v>0.3</v>
      </c>
      <c r="EP1870">
        <v>0.55000000000000004</v>
      </c>
      <c r="EQ1870">
        <v>0.15</v>
      </c>
      <c r="ER1870" s="5"/>
      <c r="ES1870" s="5"/>
      <c r="ET1870" s="5"/>
      <c r="EU1870" s="5"/>
      <c r="EX1870" t="s">
        <v>1170</v>
      </c>
      <c r="EY1870" s="5">
        <v>45092</v>
      </c>
      <c r="EZ1870" s="71" t="s">
        <v>452</v>
      </c>
      <c r="FA1870" t="s">
        <v>408</v>
      </c>
    </row>
    <row r="1871" spans="1:157" x14ac:dyDescent="0.3">
      <c r="A1871" t="s">
        <v>169</v>
      </c>
      <c r="B1871">
        <v>22760</v>
      </c>
      <c r="C1871" t="s">
        <v>1171</v>
      </c>
      <c r="D1871">
        <v>332615</v>
      </c>
      <c r="F1871" t="s">
        <v>170</v>
      </c>
      <c r="G1871" t="s">
        <v>195</v>
      </c>
      <c r="H1871" s="13" t="s">
        <v>1416</v>
      </c>
      <c r="I1871">
        <v>4000041335</v>
      </c>
      <c r="J1871" s="13"/>
      <c r="L1871" t="s">
        <v>497</v>
      </c>
      <c r="M1871" t="s">
        <v>246</v>
      </c>
      <c r="N1871" t="s">
        <v>174</v>
      </c>
      <c r="O1871" t="s">
        <v>175</v>
      </c>
      <c r="P1871" t="s">
        <v>176</v>
      </c>
      <c r="Q1871">
        <v>1000704196</v>
      </c>
      <c r="R1871">
        <v>2870</v>
      </c>
      <c r="S1871">
        <v>4100000512</v>
      </c>
      <c r="T1871" t="s">
        <v>354</v>
      </c>
      <c r="U1871">
        <v>1</v>
      </c>
      <c r="W1871" t="s">
        <v>327</v>
      </c>
      <c r="X1871" t="s">
        <v>178</v>
      </c>
      <c r="Y1871" t="s">
        <v>1172</v>
      </c>
      <c r="Z1871" t="s">
        <v>1173</v>
      </c>
      <c r="AD1871" t="s">
        <v>1172</v>
      </c>
      <c r="AE1871" t="s">
        <v>1173</v>
      </c>
      <c r="AQ1871"/>
      <c r="AR1871" s="6">
        <v>44939</v>
      </c>
      <c r="AS1871"/>
      <c r="AV1871" s="5">
        <v>45006</v>
      </c>
      <c r="AW1871"/>
      <c r="AX1871" s="6">
        <v>45062</v>
      </c>
      <c r="BB1871" t="s">
        <v>179</v>
      </c>
      <c r="BD1871" t="s">
        <v>180</v>
      </c>
      <c r="BF1871" t="s">
        <v>1174</v>
      </c>
      <c r="BG1871" s="68" t="s">
        <v>181</v>
      </c>
      <c r="BH1871" s="6">
        <v>45076</v>
      </c>
      <c r="BI1871" s="6">
        <v>45076</v>
      </c>
      <c r="BL1871" t="s">
        <v>182</v>
      </c>
      <c r="BM1871" s="10">
        <v>104340815.000064</v>
      </c>
      <c r="BN1871" s="10">
        <v>36581889.738752</v>
      </c>
      <c r="BO1871" s="10">
        <v>104340815.000064</v>
      </c>
      <c r="BP1871" s="10">
        <v>36581889.738752</v>
      </c>
      <c r="BQ1871" s="69"/>
      <c r="BS1871" s="5"/>
      <c r="BT1871" s="5"/>
      <c r="BU1871" s="70"/>
      <c r="BX1871" t="s">
        <v>183</v>
      </c>
      <c r="BY1871" t="s">
        <v>626</v>
      </c>
      <c r="CG1871" t="s">
        <v>606</v>
      </c>
      <c r="CL1871" t="s">
        <v>184</v>
      </c>
      <c r="CM1871" t="s">
        <v>446</v>
      </c>
      <c r="CN1871" t="s">
        <v>447</v>
      </c>
      <c r="CO1871" t="s">
        <v>448</v>
      </c>
      <c r="CP1871" t="s">
        <v>1175</v>
      </c>
      <c r="CQ1871" t="s">
        <v>1176</v>
      </c>
      <c r="CR1871" t="s">
        <v>1177</v>
      </c>
      <c r="CT1871" t="s">
        <v>427</v>
      </c>
      <c r="CU1871" s="5">
        <v>0</v>
      </c>
      <c r="CV1871" s="5">
        <v>0</v>
      </c>
      <c r="DA1871" s="5"/>
      <c r="DB1871" s="5"/>
      <c r="DF1871">
        <v>1130008538</v>
      </c>
      <c r="DK1871" t="s">
        <v>251</v>
      </c>
      <c r="DL1871" t="s">
        <v>191</v>
      </c>
      <c r="DM1871" t="s">
        <v>1171</v>
      </c>
      <c r="DN1871" t="s">
        <v>1178</v>
      </c>
      <c r="DO1871">
        <v>4000041335</v>
      </c>
      <c r="DQ1871" s="6">
        <v>45079</v>
      </c>
      <c r="DR1871" s="5"/>
      <c r="DS1871" s="5">
        <v>45098</v>
      </c>
      <c r="DT1871" s="5"/>
      <c r="DU1871" s="1" t="s">
        <v>1179</v>
      </c>
      <c r="DV1871" t="s">
        <v>1178</v>
      </c>
      <c r="DZ1871" s="11" t="s">
        <v>192</v>
      </c>
      <c r="EA1871" s="11" t="s">
        <v>499</v>
      </c>
      <c r="EB1871" s="5">
        <v>45093</v>
      </c>
      <c r="EC1871" s="5"/>
      <c r="ED1871" s="5"/>
      <c r="EF1871" t="s">
        <v>193</v>
      </c>
      <c r="EI1871" t="s">
        <v>217</v>
      </c>
      <c r="EJ1871" t="s">
        <v>407</v>
      </c>
      <c r="EK1871" t="s">
        <v>663</v>
      </c>
      <c r="EL1871" t="s">
        <v>496</v>
      </c>
      <c r="EN1871">
        <v>0</v>
      </c>
      <c r="EO1871">
        <v>0.3</v>
      </c>
      <c r="EP1871">
        <v>0.55000000000000004</v>
      </c>
      <c r="EQ1871">
        <v>0.15</v>
      </c>
      <c r="ER1871" s="5"/>
      <c r="ES1871" s="5"/>
      <c r="ET1871" s="5"/>
      <c r="EU1871" s="5"/>
      <c r="EX1871" t="s">
        <v>1180</v>
      </c>
      <c r="EY1871" s="5">
        <v>45092</v>
      </c>
      <c r="EZ1871" s="71" t="s">
        <v>452</v>
      </c>
      <c r="FA1871" t="s">
        <v>408</v>
      </c>
    </row>
    <row r="1872" spans="1:157" x14ac:dyDescent="0.3">
      <c r="A1872" t="s">
        <v>169</v>
      </c>
      <c r="B1872">
        <v>22761</v>
      </c>
      <c r="C1872" t="s">
        <v>1171</v>
      </c>
      <c r="D1872">
        <v>332616</v>
      </c>
      <c r="F1872" t="s">
        <v>170</v>
      </c>
      <c r="G1872" t="s">
        <v>195</v>
      </c>
      <c r="H1872" s="13" t="s">
        <v>1416</v>
      </c>
      <c r="I1872">
        <v>4000041335</v>
      </c>
      <c r="J1872" s="13"/>
      <c r="L1872" t="s">
        <v>497</v>
      </c>
      <c r="M1872" t="s">
        <v>246</v>
      </c>
      <c r="N1872" t="s">
        <v>174</v>
      </c>
      <c r="O1872" t="s">
        <v>175</v>
      </c>
      <c r="P1872" t="s">
        <v>176</v>
      </c>
      <c r="Q1872">
        <v>1000704196</v>
      </c>
      <c r="R1872">
        <v>2870</v>
      </c>
      <c r="S1872">
        <v>4100000512</v>
      </c>
      <c r="T1872" t="s">
        <v>247</v>
      </c>
      <c r="U1872">
        <v>1</v>
      </c>
      <c r="W1872" t="s">
        <v>327</v>
      </c>
      <c r="X1872" t="s">
        <v>178</v>
      </c>
      <c r="Y1872" t="s">
        <v>1172</v>
      </c>
      <c r="Z1872" t="s">
        <v>1173</v>
      </c>
      <c r="AD1872" t="s">
        <v>1172</v>
      </c>
      <c r="AE1872" t="s">
        <v>1173</v>
      </c>
      <c r="AQ1872"/>
      <c r="AR1872" s="6">
        <v>44939</v>
      </c>
      <c r="AS1872"/>
      <c r="AV1872" s="5">
        <v>45006</v>
      </c>
      <c r="AW1872"/>
      <c r="AX1872" s="6">
        <v>45062</v>
      </c>
      <c r="BB1872" t="s">
        <v>179</v>
      </c>
      <c r="BD1872" t="s">
        <v>180</v>
      </c>
      <c r="BF1872" t="s">
        <v>1174</v>
      </c>
      <c r="BG1872" s="68" t="s">
        <v>181</v>
      </c>
      <c r="BH1872" s="6">
        <v>45076</v>
      </c>
      <c r="BI1872" s="6">
        <v>45076</v>
      </c>
      <c r="BL1872" t="s">
        <v>182</v>
      </c>
      <c r="BM1872" s="10">
        <v>10201888.999936</v>
      </c>
      <c r="BN1872" s="10">
        <v>3576782.283264</v>
      </c>
      <c r="BO1872" s="10">
        <v>10201888.999936</v>
      </c>
      <c r="BP1872" s="10">
        <v>3576782.283264</v>
      </c>
      <c r="BQ1872" s="69"/>
      <c r="BS1872" s="5"/>
      <c r="BT1872" s="5"/>
      <c r="BU1872" s="70"/>
      <c r="BX1872" t="s">
        <v>183</v>
      </c>
      <c r="BY1872" t="s">
        <v>626</v>
      </c>
      <c r="CG1872" t="s">
        <v>606</v>
      </c>
      <c r="CL1872" t="s">
        <v>184</v>
      </c>
      <c r="CM1872" t="s">
        <v>446</v>
      </c>
      <c r="CN1872" t="s">
        <v>447</v>
      </c>
      <c r="CO1872" t="s">
        <v>448</v>
      </c>
      <c r="CP1872" t="s">
        <v>1175</v>
      </c>
      <c r="CQ1872" t="s">
        <v>1176</v>
      </c>
      <c r="CR1872" t="s">
        <v>1177</v>
      </c>
      <c r="CT1872" t="s">
        <v>427</v>
      </c>
      <c r="CU1872" s="5">
        <v>0</v>
      </c>
      <c r="CV1872" s="5">
        <v>0</v>
      </c>
      <c r="DA1872" s="5"/>
      <c r="DB1872" s="5"/>
      <c r="DF1872">
        <v>1130008538</v>
      </c>
      <c r="DK1872" t="s">
        <v>251</v>
      </c>
      <c r="DL1872" t="s">
        <v>191</v>
      </c>
      <c r="DM1872" t="s">
        <v>1171</v>
      </c>
      <c r="DN1872" t="s">
        <v>1178</v>
      </c>
      <c r="DO1872">
        <v>4000041335</v>
      </c>
      <c r="DQ1872" s="6">
        <v>45079</v>
      </c>
      <c r="DR1872" s="5"/>
      <c r="DS1872" s="5">
        <v>45098</v>
      </c>
      <c r="DT1872" s="5"/>
      <c r="DU1872" s="1" t="s">
        <v>1179</v>
      </c>
      <c r="DV1872" t="s">
        <v>1178</v>
      </c>
      <c r="DZ1872" s="11" t="s">
        <v>192</v>
      </c>
      <c r="EA1872" s="11" t="s">
        <v>499</v>
      </c>
      <c r="EB1872" s="5">
        <v>45093</v>
      </c>
      <c r="EC1872" s="5"/>
      <c r="ED1872" s="5"/>
      <c r="EF1872" t="s">
        <v>193</v>
      </c>
      <c r="EI1872" t="s">
        <v>217</v>
      </c>
      <c r="EJ1872" t="s">
        <v>407</v>
      </c>
      <c r="EK1872" t="s">
        <v>663</v>
      </c>
      <c r="EL1872" t="s">
        <v>496</v>
      </c>
      <c r="EN1872">
        <v>0</v>
      </c>
      <c r="EO1872">
        <v>0.3</v>
      </c>
      <c r="EP1872">
        <v>0.55000000000000004</v>
      </c>
      <c r="EQ1872">
        <v>0.15</v>
      </c>
      <c r="ER1872" s="5"/>
      <c r="ES1872" s="5"/>
      <c r="ET1872" s="5"/>
      <c r="EU1872" s="5"/>
      <c r="EX1872" t="s">
        <v>1180</v>
      </c>
      <c r="EY1872" s="5">
        <v>45092</v>
      </c>
      <c r="EZ1872" s="71" t="s">
        <v>452</v>
      </c>
      <c r="FA1872" t="s">
        <v>408</v>
      </c>
    </row>
    <row r="1873" spans="1:157" x14ac:dyDescent="0.3">
      <c r="A1873" t="s">
        <v>169</v>
      </c>
      <c r="B1873">
        <v>22762</v>
      </c>
      <c r="C1873" t="s">
        <v>1171</v>
      </c>
      <c r="D1873">
        <v>332617</v>
      </c>
      <c r="F1873" t="s">
        <v>170</v>
      </c>
      <c r="G1873" t="s">
        <v>195</v>
      </c>
      <c r="H1873" s="13" t="s">
        <v>1416</v>
      </c>
      <c r="I1873">
        <v>4000041335</v>
      </c>
      <c r="J1873" s="13"/>
      <c r="L1873" t="s">
        <v>497</v>
      </c>
      <c r="M1873" t="s">
        <v>246</v>
      </c>
      <c r="N1873" t="s">
        <v>174</v>
      </c>
      <c r="O1873" t="s">
        <v>175</v>
      </c>
      <c r="P1873" t="s">
        <v>176</v>
      </c>
      <c r="Q1873">
        <v>1000704196</v>
      </c>
      <c r="R1873">
        <v>2870</v>
      </c>
      <c r="S1873">
        <v>4100000512</v>
      </c>
      <c r="T1873" t="s">
        <v>326</v>
      </c>
      <c r="U1873">
        <v>1</v>
      </c>
      <c r="W1873" t="s">
        <v>327</v>
      </c>
      <c r="X1873" t="s">
        <v>178</v>
      </c>
      <c r="Y1873" t="s">
        <v>1172</v>
      </c>
      <c r="Z1873" t="s">
        <v>1173</v>
      </c>
      <c r="AD1873" t="s">
        <v>1172</v>
      </c>
      <c r="AE1873" t="s">
        <v>1173</v>
      </c>
      <c r="AQ1873"/>
      <c r="AR1873" s="6">
        <v>44939</v>
      </c>
      <c r="AS1873"/>
      <c r="AV1873" s="5">
        <v>45006</v>
      </c>
      <c r="AW1873"/>
      <c r="AX1873" s="6">
        <v>45062</v>
      </c>
      <c r="BB1873" t="s">
        <v>179</v>
      </c>
      <c r="BD1873" t="s">
        <v>180</v>
      </c>
      <c r="BF1873" t="s">
        <v>1174</v>
      </c>
      <c r="BG1873" s="68" t="s">
        <v>181</v>
      </c>
      <c r="BH1873" s="6">
        <v>45076</v>
      </c>
      <c r="BI1873" s="6">
        <v>45076</v>
      </c>
      <c r="BL1873" t="s">
        <v>182</v>
      </c>
      <c r="BM1873" s="10">
        <v>14871605.000192</v>
      </c>
      <c r="BN1873" s="10">
        <v>5213984.7132160002</v>
      </c>
      <c r="BO1873" s="10">
        <v>14871605.000192</v>
      </c>
      <c r="BP1873" s="10">
        <v>5213984.7132160002</v>
      </c>
      <c r="BQ1873" s="69"/>
      <c r="BS1873" s="5"/>
      <c r="BT1873" s="5"/>
      <c r="BU1873" s="70"/>
      <c r="BX1873" t="s">
        <v>183</v>
      </c>
      <c r="BY1873" t="s">
        <v>626</v>
      </c>
      <c r="CG1873" t="s">
        <v>606</v>
      </c>
      <c r="CL1873" t="s">
        <v>184</v>
      </c>
      <c r="CM1873" t="s">
        <v>446</v>
      </c>
      <c r="CN1873" t="s">
        <v>447</v>
      </c>
      <c r="CO1873" t="s">
        <v>448</v>
      </c>
      <c r="CP1873" t="s">
        <v>1175</v>
      </c>
      <c r="CQ1873" t="s">
        <v>1176</v>
      </c>
      <c r="CR1873" t="s">
        <v>1177</v>
      </c>
      <c r="CT1873" t="s">
        <v>427</v>
      </c>
      <c r="CU1873" s="5">
        <v>0</v>
      </c>
      <c r="CV1873" s="5">
        <v>0</v>
      </c>
      <c r="DA1873" s="5"/>
      <c r="DB1873" s="5"/>
      <c r="DF1873">
        <v>1130008538</v>
      </c>
      <c r="DK1873" t="s">
        <v>251</v>
      </c>
      <c r="DL1873" t="s">
        <v>191</v>
      </c>
      <c r="DM1873" t="s">
        <v>1171</v>
      </c>
      <c r="DN1873" t="s">
        <v>1178</v>
      </c>
      <c r="DO1873">
        <v>4000041335</v>
      </c>
      <c r="DQ1873" s="6">
        <v>45079</v>
      </c>
      <c r="DR1873" s="5"/>
      <c r="DS1873" s="5">
        <v>45098</v>
      </c>
      <c r="DT1873" s="5"/>
      <c r="DU1873" s="1" t="s">
        <v>1179</v>
      </c>
      <c r="DV1873" t="s">
        <v>1178</v>
      </c>
      <c r="DZ1873" s="11" t="s">
        <v>192</v>
      </c>
      <c r="EA1873" s="11" t="s">
        <v>499</v>
      </c>
      <c r="EB1873" s="5">
        <v>45093</v>
      </c>
      <c r="EC1873" s="5"/>
      <c r="ED1873" s="5"/>
      <c r="EF1873" t="s">
        <v>193</v>
      </c>
      <c r="EI1873" t="s">
        <v>217</v>
      </c>
      <c r="EJ1873" t="s">
        <v>407</v>
      </c>
      <c r="EK1873" t="s">
        <v>663</v>
      </c>
      <c r="EL1873" t="s">
        <v>496</v>
      </c>
      <c r="EN1873">
        <v>0</v>
      </c>
      <c r="EO1873">
        <v>0.3</v>
      </c>
      <c r="EP1873">
        <v>0.55000000000000004</v>
      </c>
      <c r="EQ1873">
        <v>0.15</v>
      </c>
      <c r="ER1873" s="5"/>
      <c r="ES1873" s="5"/>
      <c r="ET1873" s="5"/>
      <c r="EU1873" s="5"/>
      <c r="EX1873" t="s">
        <v>1180</v>
      </c>
      <c r="EY1873" s="5">
        <v>45092</v>
      </c>
      <c r="EZ1873" s="71" t="s">
        <v>452</v>
      </c>
      <c r="FA1873" t="s">
        <v>408</v>
      </c>
    </row>
    <row r="1874" spans="1:157" x14ac:dyDescent="0.3">
      <c r="A1874" t="s">
        <v>169</v>
      </c>
      <c r="B1874">
        <v>22763</v>
      </c>
      <c r="C1874" t="s">
        <v>1171</v>
      </c>
      <c r="D1874">
        <v>332618</v>
      </c>
      <c r="F1874" t="s">
        <v>170</v>
      </c>
      <c r="G1874" t="s">
        <v>195</v>
      </c>
      <c r="H1874" s="13" t="s">
        <v>1416</v>
      </c>
      <c r="I1874">
        <v>4000041335</v>
      </c>
      <c r="J1874" s="13"/>
      <c r="L1874" t="s">
        <v>497</v>
      </c>
      <c r="M1874" t="s">
        <v>246</v>
      </c>
      <c r="N1874" t="s">
        <v>174</v>
      </c>
      <c r="O1874" t="s">
        <v>175</v>
      </c>
      <c r="P1874" t="s">
        <v>176</v>
      </c>
      <c r="Q1874">
        <v>1000704196</v>
      </c>
      <c r="R1874">
        <v>2870</v>
      </c>
      <c r="S1874">
        <v>4100000512</v>
      </c>
      <c r="T1874" t="s">
        <v>336</v>
      </c>
      <c r="U1874">
        <v>1</v>
      </c>
      <c r="W1874" t="s">
        <v>327</v>
      </c>
      <c r="X1874" t="s">
        <v>178</v>
      </c>
      <c r="Y1874" t="s">
        <v>1172</v>
      </c>
      <c r="Z1874" t="s">
        <v>1173</v>
      </c>
      <c r="AD1874" t="s">
        <v>1172</v>
      </c>
      <c r="AE1874" t="s">
        <v>1173</v>
      </c>
      <c r="AQ1874"/>
      <c r="AR1874" s="6">
        <v>44939</v>
      </c>
      <c r="AS1874"/>
      <c r="AV1874" s="5">
        <v>45006</v>
      </c>
      <c r="AW1874"/>
      <c r="AX1874" s="6">
        <v>45062</v>
      </c>
      <c r="BB1874" t="s">
        <v>179</v>
      </c>
      <c r="BD1874" t="s">
        <v>180</v>
      </c>
      <c r="BF1874" t="s">
        <v>1174</v>
      </c>
      <c r="BG1874" s="68" t="s">
        <v>181</v>
      </c>
      <c r="BH1874" s="6">
        <v>45076</v>
      </c>
      <c r="BI1874" s="6">
        <v>45076</v>
      </c>
      <c r="BL1874" t="s">
        <v>182</v>
      </c>
      <c r="BM1874" s="10">
        <v>23229344</v>
      </c>
      <c r="BN1874" s="10">
        <v>8144208.0066560004</v>
      </c>
      <c r="BO1874" s="10">
        <v>23229344</v>
      </c>
      <c r="BP1874" s="10">
        <v>8144208.0066560004</v>
      </c>
      <c r="BQ1874" s="69"/>
      <c r="BS1874" s="5"/>
      <c r="BT1874" s="5"/>
      <c r="BU1874" s="70"/>
      <c r="BX1874" t="s">
        <v>183</v>
      </c>
      <c r="BY1874" t="s">
        <v>626</v>
      </c>
      <c r="CG1874" t="s">
        <v>606</v>
      </c>
      <c r="CL1874" t="s">
        <v>184</v>
      </c>
      <c r="CM1874" t="s">
        <v>446</v>
      </c>
      <c r="CN1874" t="s">
        <v>447</v>
      </c>
      <c r="CO1874" t="s">
        <v>448</v>
      </c>
      <c r="CP1874" t="s">
        <v>1175</v>
      </c>
      <c r="CQ1874" t="s">
        <v>1176</v>
      </c>
      <c r="CR1874" t="s">
        <v>1177</v>
      </c>
      <c r="CT1874" t="s">
        <v>427</v>
      </c>
      <c r="CU1874" s="5">
        <v>0</v>
      </c>
      <c r="CV1874" s="5">
        <v>0</v>
      </c>
      <c r="DA1874" s="5"/>
      <c r="DB1874" s="5"/>
      <c r="DF1874">
        <v>1130008538</v>
      </c>
      <c r="DK1874" t="s">
        <v>251</v>
      </c>
      <c r="DL1874" t="s">
        <v>191</v>
      </c>
      <c r="DM1874" t="s">
        <v>1171</v>
      </c>
      <c r="DN1874" t="s">
        <v>1178</v>
      </c>
      <c r="DO1874">
        <v>4000041335</v>
      </c>
      <c r="DQ1874" s="6">
        <v>45079</v>
      </c>
      <c r="DR1874" s="5"/>
      <c r="DS1874" s="5">
        <v>45098</v>
      </c>
      <c r="DT1874" s="5"/>
      <c r="DU1874" s="1" t="s">
        <v>1179</v>
      </c>
      <c r="DV1874" t="s">
        <v>1178</v>
      </c>
      <c r="DZ1874" s="11" t="s">
        <v>192</v>
      </c>
      <c r="EA1874" s="11" t="s">
        <v>499</v>
      </c>
      <c r="EB1874" s="5">
        <v>45093</v>
      </c>
      <c r="EC1874" s="5"/>
      <c r="ED1874" s="5"/>
      <c r="EF1874" t="s">
        <v>193</v>
      </c>
      <c r="EI1874" t="s">
        <v>217</v>
      </c>
      <c r="EJ1874" t="s">
        <v>407</v>
      </c>
      <c r="EK1874" t="s">
        <v>663</v>
      </c>
      <c r="EL1874" t="s">
        <v>496</v>
      </c>
      <c r="EN1874">
        <v>0</v>
      </c>
      <c r="EO1874">
        <v>0.3</v>
      </c>
      <c r="EP1874">
        <v>0.55000000000000004</v>
      </c>
      <c r="EQ1874">
        <v>0.15</v>
      </c>
      <c r="ER1874" s="5"/>
      <c r="ES1874" s="5"/>
      <c r="ET1874" s="5"/>
      <c r="EU1874" s="5"/>
      <c r="EX1874" t="s">
        <v>1180</v>
      </c>
      <c r="EY1874" s="5">
        <v>45092</v>
      </c>
      <c r="EZ1874" s="71" t="s">
        <v>452</v>
      </c>
      <c r="FA1874" t="s">
        <v>408</v>
      </c>
    </row>
    <row r="1875" spans="1:157" x14ac:dyDescent="0.3">
      <c r="A1875" t="s">
        <v>169</v>
      </c>
      <c r="B1875">
        <v>22764</v>
      </c>
      <c r="C1875" t="s">
        <v>1154</v>
      </c>
      <c r="D1875">
        <v>332657</v>
      </c>
      <c r="F1875" t="s">
        <v>170</v>
      </c>
      <c r="G1875" t="s">
        <v>195</v>
      </c>
      <c r="H1875" s="13" t="s">
        <v>1417</v>
      </c>
      <c r="I1875">
        <v>4000041335</v>
      </c>
      <c r="J1875" s="13"/>
      <c r="L1875" t="s">
        <v>337</v>
      </c>
      <c r="M1875" t="s">
        <v>246</v>
      </c>
      <c r="N1875" t="s">
        <v>174</v>
      </c>
      <c r="O1875" t="s">
        <v>175</v>
      </c>
      <c r="P1875" t="s">
        <v>176</v>
      </c>
      <c r="Q1875">
        <v>1000704207</v>
      </c>
      <c r="R1875">
        <v>2980</v>
      </c>
      <c r="S1875">
        <v>4100000512</v>
      </c>
      <c r="T1875" t="s">
        <v>320</v>
      </c>
      <c r="U1875">
        <v>1</v>
      </c>
      <c r="W1875" t="s">
        <v>327</v>
      </c>
      <c r="X1875" t="s">
        <v>178</v>
      </c>
      <c r="Y1875" t="s">
        <v>1155</v>
      </c>
      <c r="Z1875" t="s">
        <v>1156</v>
      </c>
      <c r="AD1875" t="s">
        <v>1155</v>
      </c>
      <c r="AE1875" t="s">
        <v>1156</v>
      </c>
      <c r="AQ1875"/>
      <c r="AR1875" s="6">
        <v>45016</v>
      </c>
      <c r="AS1875"/>
      <c r="AV1875" s="5">
        <v>45000</v>
      </c>
      <c r="AW1875"/>
      <c r="AX1875" s="6">
        <v>45070</v>
      </c>
      <c r="BB1875" t="s">
        <v>179</v>
      </c>
      <c r="BD1875" t="s">
        <v>180</v>
      </c>
      <c r="BF1875" t="s">
        <v>1157</v>
      </c>
      <c r="BG1875" s="68" t="s">
        <v>181</v>
      </c>
      <c r="BH1875" s="6">
        <v>45076</v>
      </c>
      <c r="BI1875" s="6">
        <v>45076</v>
      </c>
      <c r="BL1875" t="s">
        <v>182</v>
      </c>
      <c r="BM1875" s="10">
        <v>83250456</v>
      </c>
      <c r="BN1875" s="10">
        <v>29187609.873408001</v>
      </c>
      <c r="BO1875" s="10">
        <v>83250456</v>
      </c>
      <c r="BP1875" s="10">
        <v>29187609.873408001</v>
      </c>
      <c r="BQ1875" s="69"/>
      <c r="BS1875" s="5"/>
      <c r="BT1875" s="5"/>
      <c r="BU1875" s="70"/>
      <c r="BX1875" t="s">
        <v>183</v>
      </c>
      <c r="BY1875" t="s">
        <v>616</v>
      </c>
      <c r="CG1875" t="s">
        <v>403</v>
      </c>
      <c r="CL1875" t="s">
        <v>184</v>
      </c>
      <c r="CM1875" t="s">
        <v>446</v>
      </c>
      <c r="CN1875" t="s">
        <v>447</v>
      </c>
      <c r="CO1875" t="s">
        <v>448</v>
      </c>
      <c r="CP1875" t="s">
        <v>1158</v>
      </c>
      <c r="CQ1875" t="s">
        <v>1159</v>
      </c>
      <c r="CR1875" t="s">
        <v>1160</v>
      </c>
      <c r="CT1875" t="s">
        <v>427</v>
      </c>
      <c r="CU1875" s="5">
        <v>0</v>
      </c>
      <c r="CV1875" s="5">
        <v>0</v>
      </c>
      <c r="DA1875" s="5"/>
      <c r="DB1875" s="5"/>
      <c r="DF1875">
        <v>1130011228</v>
      </c>
      <c r="DK1875" t="s">
        <v>251</v>
      </c>
      <c r="DL1875" t="s">
        <v>191</v>
      </c>
      <c r="DM1875" t="s">
        <v>1154</v>
      </c>
      <c r="DN1875" t="s">
        <v>1161</v>
      </c>
      <c r="DO1875">
        <v>4000041335</v>
      </c>
      <c r="DQ1875" s="6">
        <v>45079</v>
      </c>
      <c r="DR1875" s="5"/>
      <c r="DS1875" s="5">
        <v>45098</v>
      </c>
      <c r="DT1875" s="5"/>
      <c r="DU1875" s="1" t="s">
        <v>1162</v>
      </c>
      <c r="DV1875" t="s">
        <v>1161</v>
      </c>
      <c r="DZ1875" s="11" t="s">
        <v>192</v>
      </c>
      <c r="EA1875" s="11" t="s">
        <v>338</v>
      </c>
      <c r="EB1875" s="5">
        <v>45093</v>
      </c>
      <c r="EC1875" s="5"/>
      <c r="ED1875" s="5"/>
      <c r="EF1875" t="s">
        <v>193</v>
      </c>
      <c r="EI1875" t="s">
        <v>217</v>
      </c>
      <c r="EJ1875" t="s">
        <v>407</v>
      </c>
      <c r="EK1875" t="s">
        <v>663</v>
      </c>
      <c r="EL1875" t="s">
        <v>496</v>
      </c>
      <c r="EN1875">
        <v>0</v>
      </c>
      <c r="EO1875">
        <v>0.3</v>
      </c>
      <c r="EP1875">
        <v>0.55000000000000004</v>
      </c>
      <c r="EQ1875">
        <v>0.15</v>
      </c>
      <c r="ER1875" s="5"/>
      <c r="ES1875" s="5"/>
      <c r="ET1875" s="5"/>
      <c r="EU1875" s="5"/>
      <c r="EX1875" t="s">
        <v>1163</v>
      </c>
      <c r="EY1875" s="5">
        <v>45092</v>
      </c>
      <c r="EZ1875" s="71" t="s">
        <v>452</v>
      </c>
      <c r="FA1875" t="s">
        <v>408</v>
      </c>
    </row>
    <row r="1876" spans="1:157" x14ac:dyDescent="0.3">
      <c r="A1876" t="s">
        <v>169</v>
      </c>
      <c r="B1876">
        <v>22765</v>
      </c>
      <c r="C1876" t="s">
        <v>1154</v>
      </c>
      <c r="D1876">
        <v>332658</v>
      </c>
      <c r="F1876" t="s">
        <v>170</v>
      </c>
      <c r="G1876" t="s">
        <v>195</v>
      </c>
      <c r="H1876" s="13" t="s">
        <v>1417</v>
      </c>
      <c r="I1876">
        <v>4000041335</v>
      </c>
      <c r="J1876" s="13"/>
      <c r="L1876" t="s">
        <v>337</v>
      </c>
      <c r="M1876" t="s">
        <v>246</v>
      </c>
      <c r="N1876" t="s">
        <v>174</v>
      </c>
      <c r="O1876" t="s">
        <v>175</v>
      </c>
      <c r="P1876" t="s">
        <v>176</v>
      </c>
      <c r="Q1876">
        <v>1000704207</v>
      </c>
      <c r="R1876">
        <v>2980</v>
      </c>
      <c r="S1876">
        <v>4100000512</v>
      </c>
      <c r="T1876" t="s">
        <v>247</v>
      </c>
      <c r="U1876">
        <v>1</v>
      </c>
      <c r="W1876" t="s">
        <v>327</v>
      </c>
      <c r="X1876" t="s">
        <v>178</v>
      </c>
      <c r="Y1876" t="s">
        <v>1155</v>
      </c>
      <c r="Z1876" t="s">
        <v>1156</v>
      </c>
      <c r="AD1876" t="s">
        <v>1155</v>
      </c>
      <c r="AE1876" t="s">
        <v>1156</v>
      </c>
      <c r="AQ1876"/>
      <c r="AR1876" s="6">
        <v>45016</v>
      </c>
      <c r="AS1876"/>
      <c r="AV1876" s="5">
        <v>45000</v>
      </c>
      <c r="AW1876"/>
      <c r="AX1876" s="6">
        <v>45070</v>
      </c>
      <c r="BB1876" t="s">
        <v>179</v>
      </c>
      <c r="BD1876" t="s">
        <v>180</v>
      </c>
      <c r="BF1876" t="s">
        <v>1157</v>
      </c>
      <c r="BG1876" s="68" t="s">
        <v>181</v>
      </c>
      <c r="BH1876" s="6">
        <v>45076</v>
      </c>
      <c r="BI1876" s="6">
        <v>45076</v>
      </c>
      <c r="BL1876" t="s">
        <v>182</v>
      </c>
      <c r="BM1876" s="10">
        <v>10201888.999936</v>
      </c>
      <c r="BN1876" s="10">
        <v>3576782.283264</v>
      </c>
      <c r="BO1876" s="10">
        <v>10201888.999936</v>
      </c>
      <c r="BP1876" s="10">
        <v>3576782.283264</v>
      </c>
      <c r="BQ1876" s="69"/>
      <c r="BS1876" s="5"/>
      <c r="BT1876" s="5"/>
      <c r="BU1876" s="70"/>
      <c r="BX1876" t="s">
        <v>183</v>
      </c>
      <c r="BY1876" t="s">
        <v>616</v>
      </c>
      <c r="CG1876" t="s">
        <v>403</v>
      </c>
      <c r="CL1876" t="s">
        <v>184</v>
      </c>
      <c r="CM1876" t="s">
        <v>446</v>
      </c>
      <c r="CN1876" t="s">
        <v>447</v>
      </c>
      <c r="CO1876" t="s">
        <v>448</v>
      </c>
      <c r="CP1876" t="s">
        <v>1158</v>
      </c>
      <c r="CQ1876" t="s">
        <v>1159</v>
      </c>
      <c r="CR1876" t="s">
        <v>1160</v>
      </c>
      <c r="CT1876" t="s">
        <v>427</v>
      </c>
      <c r="CU1876" s="5">
        <v>0</v>
      </c>
      <c r="CV1876" s="5">
        <v>0</v>
      </c>
      <c r="DA1876" s="5"/>
      <c r="DB1876" s="5"/>
      <c r="DF1876">
        <v>1130011228</v>
      </c>
      <c r="DK1876" t="s">
        <v>251</v>
      </c>
      <c r="DL1876" t="s">
        <v>191</v>
      </c>
      <c r="DM1876" t="s">
        <v>1154</v>
      </c>
      <c r="DN1876" t="s">
        <v>1161</v>
      </c>
      <c r="DO1876">
        <v>4000041335</v>
      </c>
      <c r="DQ1876" s="6">
        <v>45079</v>
      </c>
      <c r="DR1876" s="5"/>
      <c r="DS1876" s="5">
        <v>45098</v>
      </c>
      <c r="DT1876" s="5"/>
      <c r="DU1876" s="1" t="s">
        <v>1162</v>
      </c>
      <c r="DV1876" t="s">
        <v>1161</v>
      </c>
      <c r="DZ1876" s="11" t="s">
        <v>192</v>
      </c>
      <c r="EA1876" s="11" t="s">
        <v>338</v>
      </c>
      <c r="EB1876" s="5">
        <v>45093</v>
      </c>
      <c r="EC1876" s="5"/>
      <c r="ED1876" s="5"/>
      <c r="EF1876" t="s">
        <v>193</v>
      </c>
      <c r="EI1876" t="s">
        <v>217</v>
      </c>
      <c r="EJ1876" t="s">
        <v>407</v>
      </c>
      <c r="EK1876" t="s">
        <v>663</v>
      </c>
      <c r="EL1876" t="s">
        <v>496</v>
      </c>
      <c r="EN1876">
        <v>0</v>
      </c>
      <c r="EO1876">
        <v>0.3</v>
      </c>
      <c r="EP1876">
        <v>0.55000000000000004</v>
      </c>
      <c r="EQ1876">
        <v>0.15</v>
      </c>
      <c r="ER1876" s="5"/>
      <c r="ES1876" s="5"/>
      <c r="ET1876" s="5"/>
      <c r="EU1876" s="5"/>
      <c r="EX1876" t="s">
        <v>1163</v>
      </c>
      <c r="EY1876" s="5">
        <v>45092</v>
      </c>
      <c r="EZ1876" s="71" t="s">
        <v>452</v>
      </c>
      <c r="FA1876" t="s">
        <v>408</v>
      </c>
    </row>
    <row r="1877" spans="1:157" x14ac:dyDescent="0.3">
      <c r="A1877" t="s">
        <v>169</v>
      </c>
      <c r="B1877">
        <v>22766</v>
      </c>
      <c r="C1877" t="s">
        <v>1154</v>
      </c>
      <c r="D1877">
        <v>332659</v>
      </c>
      <c r="F1877" t="s">
        <v>170</v>
      </c>
      <c r="G1877" t="s">
        <v>195</v>
      </c>
      <c r="H1877" s="13" t="s">
        <v>1417</v>
      </c>
      <c r="I1877">
        <v>4000041335</v>
      </c>
      <c r="J1877" s="13"/>
      <c r="L1877" t="s">
        <v>337</v>
      </c>
      <c r="M1877" t="s">
        <v>246</v>
      </c>
      <c r="N1877" t="s">
        <v>174</v>
      </c>
      <c r="O1877" t="s">
        <v>175</v>
      </c>
      <c r="P1877" t="s">
        <v>176</v>
      </c>
      <c r="Q1877">
        <v>1000704207</v>
      </c>
      <c r="R1877">
        <v>2980</v>
      </c>
      <c r="S1877">
        <v>4100000512</v>
      </c>
      <c r="T1877" t="s">
        <v>326</v>
      </c>
      <c r="U1877">
        <v>1</v>
      </c>
      <c r="W1877" t="s">
        <v>327</v>
      </c>
      <c r="X1877" t="s">
        <v>178</v>
      </c>
      <c r="Y1877" t="s">
        <v>1155</v>
      </c>
      <c r="Z1877" t="s">
        <v>1156</v>
      </c>
      <c r="AD1877" t="s">
        <v>1155</v>
      </c>
      <c r="AE1877" t="s">
        <v>1156</v>
      </c>
      <c r="AQ1877"/>
      <c r="AR1877" s="6">
        <v>45016</v>
      </c>
      <c r="AS1877"/>
      <c r="AV1877" s="5">
        <v>45000</v>
      </c>
      <c r="AW1877"/>
      <c r="AX1877" s="6">
        <v>45070</v>
      </c>
      <c r="BB1877" t="s">
        <v>179</v>
      </c>
      <c r="BD1877" t="s">
        <v>180</v>
      </c>
      <c r="BF1877" t="s">
        <v>1157</v>
      </c>
      <c r="BG1877" s="68" t="s">
        <v>181</v>
      </c>
      <c r="BH1877" s="6">
        <v>45076</v>
      </c>
      <c r="BI1877" s="6">
        <v>45076</v>
      </c>
      <c r="BL1877" t="s">
        <v>182</v>
      </c>
      <c r="BM1877" s="10">
        <v>14871605.000192</v>
      </c>
      <c r="BN1877" s="10">
        <v>5213984.7132160002</v>
      </c>
      <c r="BO1877" s="10">
        <v>14871605.000192</v>
      </c>
      <c r="BP1877" s="10">
        <v>5213984.7132160002</v>
      </c>
      <c r="BQ1877" s="69"/>
      <c r="BS1877" s="5"/>
      <c r="BT1877" s="5"/>
      <c r="BU1877" s="70"/>
      <c r="BX1877" t="s">
        <v>183</v>
      </c>
      <c r="BY1877" t="s">
        <v>616</v>
      </c>
      <c r="CG1877" t="s">
        <v>403</v>
      </c>
      <c r="CL1877" t="s">
        <v>184</v>
      </c>
      <c r="CM1877" t="s">
        <v>446</v>
      </c>
      <c r="CN1877" t="s">
        <v>447</v>
      </c>
      <c r="CO1877" t="s">
        <v>448</v>
      </c>
      <c r="CP1877" t="s">
        <v>1158</v>
      </c>
      <c r="CQ1877" t="s">
        <v>1159</v>
      </c>
      <c r="CR1877" t="s">
        <v>1160</v>
      </c>
      <c r="CT1877" t="s">
        <v>427</v>
      </c>
      <c r="CU1877" s="5">
        <v>0</v>
      </c>
      <c r="CV1877" s="5">
        <v>0</v>
      </c>
      <c r="DA1877" s="5"/>
      <c r="DB1877" s="5"/>
      <c r="DF1877">
        <v>1130011228</v>
      </c>
      <c r="DK1877" t="s">
        <v>251</v>
      </c>
      <c r="DL1877" t="s">
        <v>191</v>
      </c>
      <c r="DM1877" t="s">
        <v>1154</v>
      </c>
      <c r="DN1877" t="s">
        <v>1161</v>
      </c>
      <c r="DO1877">
        <v>4000041335</v>
      </c>
      <c r="DQ1877" s="6">
        <v>45079</v>
      </c>
      <c r="DR1877" s="5"/>
      <c r="DS1877" s="5">
        <v>45098</v>
      </c>
      <c r="DT1877" s="5"/>
      <c r="DU1877" s="1" t="s">
        <v>1162</v>
      </c>
      <c r="DV1877" t="s">
        <v>1161</v>
      </c>
      <c r="DZ1877" s="11" t="s">
        <v>192</v>
      </c>
      <c r="EA1877" s="11" t="s">
        <v>338</v>
      </c>
      <c r="EB1877" s="5">
        <v>45093</v>
      </c>
      <c r="EC1877" s="5"/>
      <c r="ED1877" s="5"/>
      <c r="EF1877" t="s">
        <v>193</v>
      </c>
      <c r="EI1877" t="s">
        <v>217</v>
      </c>
      <c r="EJ1877" t="s">
        <v>407</v>
      </c>
      <c r="EK1877" t="s">
        <v>663</v>
      </c>
      <c r="EL1877" t="s">
        <v>496</v>
      </c>
      <c r="EN1877">
        <v>0</v>
      </c>
      <c r="EO1877">
        <v>0.3</v>
      </c>
      <c r="EP1877">
        <v>0.55000000000000004</v>
      </c>
      <c r="EQ1877">
        <v>0.15</v>
      </c>
      <c r="ER1877" s="5"/>
      <c r="ES1877" s="5"/>
      <c r="ET1877" s="5"/>
      <c r="EU1877" s="5"/>
      <c r="EX1877" t="s">
        <v>1163</v>
      </c>
      <c r="EY1877" s="5">
        <v>45092</v>
      </c>
      <c r="EZ1877" s="71" t="s">
        <v>452</v>
      </c>
      <c r="FA1877" t="s">
        <v>408</v>
      </c>
    </row>
    <row r="1878" spans="1:157" x14ac:dyDescent="0.3">
      <c r="A1878" t="s">
        <v>169</v>
      </c>
      <c r="B1878">
        <v>22767</v>
      </c>
      <c r="C1878" t="s">
        <v>1154</v>
      </c>
      <c r="D1878">
        <v>332660</v>
      </c>
      <c r="F1878" t="s">
        <v>170</v>
      </c>
      <c r="G1878" t="s">
        <v>195</v>
      </c>
      <c r="H1878" s="13" t="s">
        <v>1417</v>
      </c>
      <c r="I1878">
        <v>4000041335</v>
      </c>
      <c r="J1878" s="13"/>
      <c r="L1878" t="s">
        <v>337</v>
      </c>
      <c r="M1878" t="s">
        <v>246</v>
      </c>
      <c r="N1878" t="s">
        <v>174</v>
      </c>
      <c r="O1878" t="s">
        <v>175</v>
      </c>
      <c r="P1878" t="s">
        <v>176</v>
      </c>
      <c r="Q1878">
        <v>1000704207</v>
      </c>
      <c r="R1878">
        <v>2980</v>
      </c>
      <c r="S1878">
        <v>4100000512</v>
      </c>
      <c r="T1878" t="s">
        <v>336</v>
      </c>
      <c r="U1878">
        <v>1</v>
      </c>
      <c r="W1878" t="s">
        <v>327</v>
      </c>
      <c r="X1878" t="s">
        <v>178</v>
      </c>
      <c r="Y1878" t="s">
        <v>1155</v>
      </c>
      <c r="Z1878" t="s">
        <v>1156</v>
      </c>
      <c r="AD1878" t="s">
        <v>1155</v>
      </c>
      <c r="AE1878" t="s">
        <v>1156</v>
      </c>
      <c r="AQ1878"/>
      <c r="AR1878" s="6">
        <v>45016</v>
      </c>
      <c r="AS1878"/>
      <c r="AV1878" s="5">
        <v>45000</v>
      </c>
      <c r="AW1878"/>
      <c r="AX1878" s="6">
        <v>45070</v>
      </c>
      <c r="BB1878" t="s">
        <v>179</v>
      </c>
      <c r="BD1878" t="s">
        <v>180</v>
      </c>
      <c r="BF1878" t="s">
        <v>1157</v>
      </c>
      <c r="BG1878" s="68" t="s">
        <v>181</v>
      </c>
      <c r="BH1878" s="6">
        <v>45076</v>
      </c>
      <c r="BI1878" s="6">
        <v>45076</v>
      </c>
      <c r="BL1878" t="s">
        <v>182</v>
      </c>
      <c r="BM1878" s="10">
        <v>23229344</v>
      </c>
      <c r="BN1878" s="10">
        <v>8144208.0066560004</v>
      </c>
      <c r="BO1878" s="10">
        <v>23229344</v>
      </c>
      <c r="BP1878" s="10">
        <v>8144208.0066560004</v>
      </c>
      <c r="BQ1878" s="69"/>
      <c r="BS1878" s="5"/>
      <c r="BT1878" s="5"/>
      <c r="BU1878" s="70"/>
      <c r="BX1878" t="s">
        <v>183</v>
      </c>
      <c r="BY1878" t="s">
        <v>616</v>
      </c>
      <c r="CG1878" t="s">
        <v>403</v>
      </c>
      <c r="CL1878" t="s">
        <v>184</v>
      </c>
      <c r="CM1878" t="s">
        <v>446</v>
      </c>
      <c r="CN1878" t="s">
        <v>447</v>
      </c>
      <c r="CO1878" t="s">
        <v>448</v>
      </c>
      <c r="CP1878" t="s">
        <v>1158</v>
      </c>
      <c r="CQ1878" t="s">
        <v>1159</v>
      </c>
      <c r="CR1878" t="s">
        <v>1160</v>
      </c>
      <c r="CT1878" t="s">
        <v>427</v>
      </c>
      <c r="CU1878" s="5">
        <v>0</v>
      </c>
      <c r="CV1878" s="5">
        <v>0</v>
      </c>
      <c r="DA1878" s="5"/>
      <c r="DB1878" s="5"/>
      <c r="DF1878">
        <v>1130011228</v>
      </c>
      <c r="DK1878" t="s">
        <v>251</v>
      </c>
      <c r="DL1878" t="s">
        <v>191</v>
      </c>
      <c r="DM1878" t="s">
        <v>1154</v>
      </c>
      <c r="DN1878" t="s">
        <v>1161</v>
      </c>
      <c r="DO1878">
        <v>4000041335</v>
      </c>
      <c r="DQ1878" s="6">
        <v>45079</v>
      </c>
      <c r="DR1878" s="5"/>
      <c r="DS1878" s="5">
        <v>45098</v>
      </c>
      <c r="DT1878" s="5"/>
      <c r="DU1878" s="1" t="s">
        <v>1162</v>
      </c>
      <c r="DV1878" t="s">
        <v>1161</v>
      </c>
      <c r="DZ1878" s="11" t="s">
        <v>192</v>
      </c>
      <c r="EA1878" s="11" t="s">
        <v>338</v>
      </c>
      <c r="EB1878" s="5">
        <v>45093</v>
      </c>
      <c r="EC1878" s="5"/>
      <c r="ED1878" s="5"/>
      <c r="EF1878" t="s">
        <v>193</v>
      </c>
      <c r="EI1878" t="s">
        <v>217</v>
      </c>
      <c r="EJ1878" t="s">
        <v>407</v>
      </c>
      <c r="EK1878" t="s">
        <v>663</v>
      </c>
      <c r="EL1878" t="s">
        <v>496</v>
      </c>
      <c r="EN1878">
        <v>0</v>
      </c>
      <c r="EO1878">
        <v>0.3</v>
      </c>
      <c r="EP1878">
        <v>0.55000000000000004</v>
      </c>
      <c r="EQ1878">
        <v>0.15</v>
      </c>
      <c r="ER1878" s="5"/>
      <c r="ES1878" s="5"/>
      <c r="ET1878" s="5"/>
      <c r="EU1878" s="5"/>
      <c r="EX1878" t="s">
        <v>1163</v>
      </c>
      <c r="EY1878" s="5">
        <v>45092</v>
      </c>
      <c r="EZ1878" s="71" t="s">
        <v>452</v>
      </c>
      <c r="FA1878" t="s">
        <v>408</v>
      </c>
    </row>
    <row r="1879" spans="1:157" x14ac:dyDescent="0.3">
      <c r="A1879" t="s">
        <v>169</v>
      </c>
      <c r="B1879">
        <v>22768</v>
      </c>
      <c r="C1879" t="s">
        <v>1125</v>
      </c>
      <c r="D1879">
        <v>332664</v>
      </c>
      <c r="F1879" t="s">
        <v>170</v>
      </c>
      <c r="G1879" t="s">
        <v>195</v>
      </c>
      <c r="H1879" s="13" t="s">
        <v>1418</v>
      </c>
      <c r="I1879">
        <v>4000041335</v>
      </c>
      <c r="J1879" s="13"/>
      <c r="L1879" t="s">
        <v>337</v>
      </c>
      <c r="M1879" t="s">
        <v>246</v>
      </c>
      <c r="N1879" t="s">
        <v>174</v>
      </c>
      <c r="O1879" t="s">
        <v>175</v>
      </c>
      <c r="P1879" t="s">
        <v>176</v>
      </c>
      <c r="Q1879">
        <v>1000704209</v>
      </c>
      <c r="R1879">
        <v>3000</v>
      </c>
      <c r="S1879">
        <v>4100000512</v>
      </c>
      <c r="T1879" t="s">
        <v>320</v>
      </c>
      <c r="U1879">
        <v>1</v>
      </c>
      <c r="W1879" t="s">
        <v>327</v>
      </c>
      <c r="X1879" t="s">
        <v>178</v>
      </c>
      <c r="Y1879" t="s">
        <v>1126</v>
      </c>
      <c r="Z1879" t="s">
        <v>1127</v>
      </c>
      <c r="AD1879" t="s">
        <v>1126</v>
      </c>
      <c r="AE1879" t="s">
        <v>1127</v>
      </c>
      <c r="AQ1879"/>
      <c r="AR1879" s="6">
        <v>44974</v>
      </c>
      <c r="AS1879"/>
      <c r="AV1879" s="5">
        <v>45034</v>
      </c>
      <c r="AW1879"/>
      <c r="AX1879" s="6">
        <v>45070</v>
      </c>
      <c r="BB1879" t="s">
        <v>179</v>
      </c>
      <c r="BD1879" t="s">
        <v>180</v>
      </c>
      <c r="BF1879" t="s">
        <v>1128</v>
      </c>
      <c r="BG1879" s="68" t="s">
        <v>181</v>
      </c>
      <c r="BH1879" s="6">
        <v>45076</v>
      </c>
      <c r="BI1879" s="6">
        <v>45076</v>
      </c>
      <c r="BL1879" t="s">
        <v>182</v>
      </c>
      <c r="BM1879" s="10">
        <v>83250456</v>
      </c>
      <c r="BN1879" s="10">
        <v>29187609.873408001</v>
      </c>
      <c r="BO1879" s="10">
        <v>83250456</v>
      </c>
      <c r="BP1879" s="10">
        <v>29187609.873408001</v>
      </c>
      <c r="BQ1879" s="69"/>
      <c r="BS1879" s="5"/>
      <c r="BT1879" s="5"/>
      <c r="BU1879" s="70"/>
      <c r="BX1879" t="s">
        <v>183</v>
      </c>
      <c r="BY1879" t="s">
        <v>690</v>
      </c>
      <c r="CG1879" t="s">
        <v>653</v>
      </c>
      <c r="CL1879" t="s">
        <v>184</v>
      </c>
      <c r="CM1879" t="s">
        <v>446</v>
      </c>
      <c r="CN1879" t="s">
        <v>447</v>
      </c>
      <c r="CO1879" t="s">
        <v>448</v>
      </c>
      <c r="CP1879" t="s">
        <v>1067</v>
      </c>
      <c r="CQ1879" t="s">
        <v>1068</v>
      </c>
      <c r="CR1879" t="s">
        <v>1069</v>
      </c>
      <c r="CT1879" t="s">
        <v>427</v>
      </c>
      <c r="CU1879" s="5">
        <v>0</v>
      </c>
      <c r="CV1879" s="5">
        <v>0</v>
      </c>
      <c r="DA1879" s="5"/>
      <c r="DB1879" s="5"/>
      <c r="DF1879">
        <v>1130011359</v>
      </c>
      <c r="DK1879" t="s">
        <v>453</v>
      </c>
      <c r="DL1879" t="s">
        <v>191</v>
      </c>
      <c r="DM1879" t="s">
        <v>1125</v>
      </c>
      <c r="DN1879" t="s">
        <v>1129</v>
      </c>
      <c r="DO1879">
        <v>4000041335</v>
      </c>
      <c r="DQ1879" s="6">
        <v>45079</v>
      </c>
      <c r="DR1879" s="5"/>
      <c r="DS1879" s="5">
        <v>45098</v>
      </c>
      <c r="DT1879" s="5"/>
      <c r="DU1879" s="1" t="s">
        <v>1130</v>
      </c>
      <c r="DV1879" t="s">
        <v>1129</v>
      </c>
      <c r="DZ1879" s="11" t="s">
        <v>192</v>
      </c>
      <c r="EA1879" s="11" t="s">
        <v>338</v>
      </c>
      <c r="EB1879" s="5">
        <v>45093</v>
      </c>
      <c r="EC1879" s="5"/>
      <c r="ED1879" s="5"/>
      <c r="EF1879" t="s">
        <v>193</v>
      </c>
      <c r="EI1879" t="s">
        <v>217</v>
      </c>
      <c r="EJ1879" t="s">
        <v>407</v>
      </c>
      <c r="EK1879" t="s">
        <v>663</v>
      </c>
      <c r="EL1879" t="s">
        <v>496</v>
      </c>
      <c r="EN1879">
        <v>0</v>
      </c>
      <c r="EO1879">
        <v>0.3</v>
      </c>
      <c r="EP1879">
        <v>0.55000000000000004</v>
      </c>
      <c r="EQ1879">
        <v>0.15</v>
      </c>
      <c r="ER1879" s="5"/>
      <c r="ES1879" s="5"/>
      <c r="ET1879" s="5"/>
      <c r="EU1879" s="5"/>
      <c r="EX1879" t="s">
        <v>1131</v>
      </c>
      <c r="EY1879" s="5">
        <v>45092</v>
      </c>
      <c r="EZ1879" s="71" t="s">
        <v>452</v>
      </c>
      <c r="FA1879" t="s">
        <v>408</v>
      </c>
    </row>
    <row r="1880" spans="1:157" x14ac:dyDescent="0.3">
      <c r="A1880" t="s">
        <v>169</v>
      </c>
      <c r="B1880">
        <v>22769</v>
      </c>
      <c r="C1880" t="s">
        <v>1125</v>
      </c>
      <c r="D1880">
        <v>332665</v>
      </c>
      <c r="F1880" t="s">
        <v>170</v>
      </c>
      <c r="G1880" t="s">
        <v>195</v>
      </c>
      <c r="H1880" s="13" t="s">
        <v>1418</v>
      </c>
      <c r="I1880">
        <v>4000041335</v>
      </c>
      <c r="J1880" s="13"/>
      <c r="L1880" t="s">
        <v>337</v>
      </c>
      <c r="M1880" t="s">
        <v>246</v>
      </c>
      <c r="N1880" t="s">
        <v>174</v>
      </c>
      <c r="O1880" t="s">
        <v>175</v>
      </c>
      <c r="P1880" t="s">
        <v>176</v>
      </c>
      <c r="Q1880">
        <v>1000704209</v>
      </c>
      <c r="R1880">
        <v>3000</v>
      </c>
      <c r="S1880">
        <v>4100000512</v>
      </c>
      <c r="T1880" t="s">
        <v>247</v>
      </c>
      <c r="U1880">
        <v>1</v>
      </c>
      <c r="W1880" t="s">
        <v>327</v>
      </c>
      <c r="X1880" t="s">
        <v>178</v>
      </c>
      <c r="Y1880" t="s">
        <v>1126</v>
      </c>
      <c r="Z1880" t="s">
        <v>1127</v>
      </c>
      <c r="AD1880" t="s">
        <v>1126</v>
      </c>
      <c r="AE1880" t="s">
        <v>1127</v>
      </c>
      <c r="AQ1880"/>
      <c r="AR1880" s="6">
        <v>44974</v>
      </c>
      <c r="AS1880"/>
      <c r="AV1880" s="5">
        <v>45034</v>
      </c>
      <c r="AW1880"/>
      <c r="AX1880" s="6">
        <v>45070</v>
      </c>
      <c r="BB1880" t="s">
        <v>179</v>
      </c>
      <c r="BD1880" t="s">
        <v>180</v>
      </c>
      <c r="BF1880" t="s">
        <v>1128</v>
      </c>
      <c r="BG1880" s="68" t="s">
        <v>181</v>
      </c>
      <c r="BH1880" s="6">
        <v>45076</v>
      </c>
      <c r="BI1880" s="6">
        <v>45076</v>
      </c>
      <c r="BL1880" t="s">
        <v>182</v>
      </c>
      <c r="BM1880" s="10">
        <v>10201888.999936</v>
      </c>
      <c r="BN1880" s="10">
        <v>3576782.283264</v>
      </c>
      <c r="BO1880" s="10">
        <v>10201888.999936</v>
      </c>
      <c r="BP1880" s="10">
        <v>3576782.283264</v>
      </c>
      <c r="BQ1880" s="69"/>
      <c r="BS1880" s="5"/>
      <c r="BT1880" s="5"/>
      <c r="BU1880" s="70"/>
      <c r="BX1880" t="s">
        <v>183</v>
      </c>
      <c r="BY1880" t="s">
        <v>690</v>
      </c>
      <c r="CG1880" t="s">
        <v>653</v>
      </c>
      <c r="CL1880" t="s">
        <v>184</v>
      </c>
      <c r="CM1880" t="s">
        <v>446</v>
      </c>
      <c r="CN1880" t="s">
        <v>447</v>
      </c>
      <c r="CO1880" t="s">
        <v>448</v>
      </c>
      <c r="CP1880" t="s">
        <v>1067</v>
      </c>
      <c r="CQ1880" t="s">
        <v>1068</v>
      </c>
      <c r="CR1880" t="s">
        <v>1069</v>
      </c>
      <c r="CT1880" t="s">
        <v>427</v>
      </c>
      <c r="CU1880" s="5">
        <v>0</v>
      </c>
      <c r="CV1880" s="5">
        <v>0</v>
      </c>
      <c r="DA1880" s="5"/>
      <c r="DB1880" s="5"/>
      <c r="DF1880">
        <v>1130011359</v>
      </c>
      <c r="DK1880" t="s">
        <v>453</v>
      </c>
      <c r="DL1880" t="s">
        <v>191</v>
      </c>
      <c r="DM1880" t="s">
        <v>1125</v>
      </c>
      <c r="DN1880" t="s">
        <v>1129</v>
      </c>
      <c r="DO1880">
        <v>4000041335</v>
      </c>
      <c r="DQ1880" s="6">
        <v>45079</v>
      </c>
      <c r="DR1880" s="5"/>
      <c r="DS1880" s="5">
        <v>45098</v>
      </c>
      <c r="DT1880" s="5"/>
      <c r="DU1880" s="1" t="s">
        <v>1130</v>
      </c>
      <c r="DV1880" t="s">
        <v>1129</v>
      </c>
      <c r="DZ1880" s="11" t="s">
        <v>192</v>
      </c>
      <c r="EA1880" s="11" t="s">
        <v>338</v>
      </c>
      <c r="EB1880" s="5">
        <v>45093</v>
      </c>
      <c r="EC1880" s="5"/>
      <c r="ED1880" s="5"/>
      <c r="EF1880" t="s">
        <v>193</v>
      </c>
      <c r="EI1880" t="s">
        <v>217</v>
      </c>
      <c r="EJ1880" t="s">
        <v>407</v>
      </c>
      <c r="EK1880" t="s">
        <v>663</v>
      </c>
      <c r="EL1880" t="s">
        <v>496</v>
      </c>
      <c r="EN1880">
        <v>0</v>
      </c>
      <c r="EO1880">
        <v>0.3</v>
      </c>
      <c r="EP1880">
        <v>0.55000000000000004</v>
      </c>
      <c r="EQ1880">
        <v>0.15</v>
      </c>
      <c r="ER1880" s="5"/>
      <c r="ES1880" s="5"/>
      <c r="ET1880" s="5"/>
      <c r="EU1880" s="5"/>
      <c r="EX1880" t="s">
        <v>1131</v>
      </c>
      <c r="EY1880" s="5">
        <v>45092</v>
      </c>
      <c r="EZ1880" s="71" t="s">
        <v>452</v>
      </c>
      <c r="FA1880" t="s">
        <v>408</v>
      </c>
    </row>
    <row r="1881" spans="1:157" x14ac:dyDescent="0.3">
      <c r="A1881" t="s">
        <v>169</v>
      </c>
      <c r="B1881">
        <v>22770</v>
      </c>
      <c r="C1881" t="s">
        <v>1125</v>
      </c>
      <c r="D1881">
        <v>332666</v>
      </c>
      <c r="F1881" t="s">
        <v>170</v>
      </c>
      <c r="G1881" t="s">
        <v>195</v>
      </c>
      <c r="H1881" s="13" t="s">
        <v>1418</v>
      </c>
      <c r="I1881">
        <v>4000041335</v>
      </c>
      <c r="J1881" s="13"/>
      <c r="L1881" t="s">
        <v>337</v>
      </c>
      <c r="M1881" t="s">
        <v>246</v>
      </c>
      <c r="N1881" t="s">
        <v>174</v>
      </c>
      <c r="O1881" t="s">
        <v>175</v>
      </c>
      <c r="P1881" t="s">
        <v>176</v>
      </c>
      <c r="Q1881">
        <v>1000704209</v>
      </c>
      <c r="R1881">
        <v>3000</v>
      </c>
      <c r="S1881">
        <v>4100000512</v>
      </c>
      <c r="T1881" t="s">
        <v>336</v>
      </c>
      <c r="U1881">
        <v>1</v>
      </c>
      <c r="W1881" t="s">
        <v>327</v>
      </c>
      <c r="X1881" t="s">
        <v>178</v>
      </c>
      <c r="Y1881" t="s">
        <v>1126</v>
      </c>
      <c r="Z1881" t="s">
        <v>1127</v>
      </c>
      <c r="AD1881" t="s">
        <v>1126</v>
      </c>
      <c r="AE1881" t="s">
        <v>1127</v>
      </c>
      <c r="AQ1881"/>
      <c r="AR1881" s="6">
        <v>44974</v>
      </c>
      <c r="AS1881"/>
      <c r="AV1881" s="5">
        <v>45034</v>
      </c>
      <c r="AW1881"/>
      <c r="AX1881" s="6">
        <v>45070</v>
      </c>
      <c r="BB1881" t="s">
        <v>179</v>
      </c>
      <c r="BD1881" t="s">
        <v>180</v>
      </c>
      <c r="BF1881" t="s">
        <v>1128</v>
      </c>
      <c r="BG1881" s="68" t="s">
        <v>181</v>
      </c>
      <c r="BH1881" s="6">
        <v>45076</v>
      </c>
      <c r="BI1881" s="6">
        <v>45076</v>
      </c>
      <c r="BL1881" t="s">
        <v>182</v>
      </c>
      <c r="BM1881" s="10">
        <v>23229344</v>
      </c>
      <c r="BN1881" s="10">
        <v>8144208.0066560004</v>
      </c>
      <c r="BO1881" s="10">
        <v>23229344</v>
      </c>
      <c r="BP1881" s="10">
        <v>8144208.0066560004</v>
      </c>
      <c r="BQ1881" s="69"/>
      <c r="BS1881" s="5"/>
      <c r="BT1881" s="5"/>
      <c r="BU1881" s="70"/>
      <c r="BX1881" t="s">
        <v>183</v>
      </c>
      <c r="BY1881" t="s">
        <v>690</v>
      </c>
      <c r="CG1881" t="s">
        <v>653</v>
      </c>
      <c r="CL1881" t="s">
        <v>184</v>
      </c>
      <c r="CM1881" t="s">
        <v>446</v>
      </c>
      <c r="CN1881" t="s">
        <v>447</v>
      </c>
      <c r="CO1881" t="s">
        <v>448</v>
      </c>
      <c r="CP1881" t="s">
        <v>1067</v>
      </c>
      <c r="CQ1881" t="s">
        <v>1068</v>
      </c>
      <c r="CR1881" t="s">
        <v>1069</v>
      </c>
      <c r="CT1881" t="s">
        <v>427</v>
      </c>
      <c r="CU1881" s="5">
        <v>0</v>
      </c>
      <c r="CV1881" s="5">
        <v>0</v>
      </c>
      <c r="DA1881" s="5"/>
      <c r="DB1881" s="5"/>
      <c r="DF1881">
        <v>1130011359</v>
      </c>
      <c r="DK1881" t="s">
        <v>453</v>
      </c>
      <c r="DL1881" t="s">
        <v>191</v>
      </c>
      <c r="DM1881" t="s">
        <v>1125</v>
      </c>
      <c r="DN1881" t="s">
        <v>1129</v>
      </c>
      <c r="DO1881">
        <v>4000041335</v>
      </c>
      <c r="DQ1881" s="6">
        <v>45079</v>
      </c>
      <c r="DR1881" s="5"/>
      <c r="DS1881" s="5">
        <v>45098</v>
      </c>
      <c r="DT1881" s="5"/>
      <c r="DU1881" s="1" t="s">
        <v>1130</v>
      </c>
      <c r="DV1881" t="s">
        <v>1129</v>
      </c>
      <c r="DZ1881" s="11" t="s">
        <v>192</v>
      </c>
      <c r="EA1881" s="11" t="s">
        <v>338</v>
      </c>
      <c r="EB1881" s="5">
        <v>45093</v>
      </c>
      <c r="EC1881" s="5"/>
      <c r="ED1881" s="5"/>
      <c r="EF1881" t="s">
        <v>193</v>
      </c>
      <c r="EI1881" t="s">
        <v>217</v>
      </c>
      <c r="EJ1881" t="s">
        <v>407</v>
      </c>
      <c r="EK1881" t="s">
        <v>663</v>
      </c>
      <c r="EL1881" t="s">
        <v>496</v>
      </c>
      <c r="EN1881">
        <v>0</v>
      </c>
      <c r="EO1881">
        <v>0.3</v>
      </c>
      <c r="EP1881">
        <v>0.55000000000000004</v>
      </c>
      <c r="EQ1881">
        <v>0.15</v>
      </c>
      <c r="ER1881" s="5"/>
      <c r="ES1881" s="5"/>
      <c r="ET1881" s="5"/>
      <c r="EU1881" s="5"/>
      <c r="EX1881" t="s">
        <v>1131</v>
      </c>
      <c r="EY1881" s="5">
        <v>45092</v>
      </c>
      <c r="EZ1881" s="71" t="s">
        <v>452</v>
      </c>
      <c r="FA1881" t="s">
        <v>408</v>
      </c>
    </row>
    <row r="1882" spans="1:157" x14ac:dyDescent="0.3">
      <c r="A1882" t="s">
        <v>169</v>
      </c>
      <c r="B1882">
        <v>22775</v>
      </c>
      <c r="C1882" t="s">
        <v>1132</v>
      </c>
      <c r="D1882">
        <v>332737</v>
      </c>
      <c r="F1882" t="s">
        <v>170</v>
      </c>
      <c r="G1882" t="s">
        <v>195</v>
      </c>
      <c r="H1882" s="13" t="s">
        <v>1419</v>
      </c>
      <c r="I1882">
        <v>4000041335</v>
      </c>
      <c r="J1882" s="13"/>
      <c r="L1882" t="s">
        <v>497</v>
      </c>
      <c r="M1882" t="s">
        <v>246</v>
      </c>
      <c r="N1882" t="s">
        <v>174</v>
      </c>
      <c r="O1882" t="s">
        <v>175</v>
      </c>
      <c r="P1882" t="s">
        <v>176</v>
      </c>
      <c r="Q1882">
        <v>1000704228</v>
      </c>
      <c r="R1882">
        <v>3190</v>
      </c>
      <c r="S1882">
        <v>4100000512</v>
      </c>
      <c r="T1882" t="s">
        <v>320</v>
      </c>
      <c r="U1882">
        <v>1</v>
      </c>
      <c r="W1882" t="s">
        <v>327</v>
      </c>
      <c r="X1882" t="s">
        <v>178</v>
      </c>
      <c r="Y1882" t="s">
        <v>1133</v>
      </c>
      <c r="Z1882" t="s">
        <v>1134</v>
      </c>
      <c r="AD1882" t="s">
        <v>1133</v>
      </c>
      <c r="AE1882" t="s">
        <v>1134</v>
      </c>
      <c r="AQ1882"/>
      <c r="AR1882" s="6">
        <v>44939</v>
      </c>
      <c r="AS1882"/>
      <c r="AV1882" s="5">
        <v>44998</v>
      </c>
      <c r="AW1882"/>
      <c r="AX1882" s="6">
        <v>45062</v>
      </c>
      <c r="BB1882" t="s">
        <v>179</v>
      </c>
      <c r="BD1882" t="s">
        <v>180</v>
      </c>
      <c r="BF1882" t="s">
        <v>1135</v>
      </c>
      <c r="BG1882" s="68" t="s">
        <v>181</v>
      </c>
      <c r="BH1882" s="6">
        <v>45076</v>
      </c>
      <c r="BI1882" s="6">
        <v>45076</v>
      </c>
      <c r="BL1882" t="s">
        <v>182</v>
      </c>
      <c r="BM1882" s="10">
        <v>83250456</v>
      </c>
      <c r="BN1882" s="10">
        <v>29187609.873408001</v>
      </c>
      <c r="BO1882" s="10">
        <v>83250456</v>
      </c>
      <c r="BP1882" s="10">
        <v>29187609.873408001</v>
      </c>
      <c r="BQ1882" s="69"/>
      <c r="BS1882" s="5"/>
      <c r="BT1882" s="5"/>
      <c r="BU1882" s="70"/>
      <c r="BX1882" t="s">
        <v>183</v>
      </c>
      <c r="BY1882" t="s">
        <v>613</v>
      </c>
      <c r="CG1882" t="s">
        <v>606</v>
      </c>
      <c r="CL1882" t="s">
        <v>184</v>
      </c>
      <c r="CM1882" t="s">
        <v>446</v>
      </c>
      <c r="CN1882" t="s">
        <v>447</v>
      </c>
      <c r="CO1882" t="s">
        <v>448</v>
      </c>
      <c r="CP1882" t="s">
        <v>696</v>
      </c>
      <c r="CQ1882" t="s">
        <v>697</v>
      </c>
      <c r="CR1882" t="s">
        <v>698</v>
      </c>
      <c r="CT1882" t="s">
        <v>427</v>
      </c>
      <c r="CU1882" s="5">
        <v>0</v>
      </c>
      <c r="CV1882" s="5">
        <v>0</v>
      </c>
      <c r="DA1882" s="5"/>
      <c r="DB1882" s="5"/>
      <c r="DF1882">
        <v>1130011256</v>
      </c>
      <c r="DK1882" t="s">
        <v>251</v>
      </c>
      <c r="DL1882" t="s">
        <v>191</v>
      </c>
      <c r="DM1882" t="s">
        <v>1132</v>
      </c>
      <c r="DN1882" t="s">
        <v>1136</v>
      </c>
      <c r="DO1882">
        <v>4000041335</v>
      </c>
      <c r="DQ1882" s="6">
        <v>45079</v>
      </c>
      <c r="DR1882" s="5"/>
      <c r="DS1882" s="5">
        <v>45098</v>
      </c>
      <c r="DT1882" s="5"/>
      <c r="DU1882" s="1" t="s">
        <v>1137</v>
      </c>
      <c r="DV1882" t="s">
        <v>1136</v>
      </c>
      <c r="DZ1882" s="11" t="s">
        <v>192</v>
      </c>
      <c r="EA1882" s="11" t="s">
        <v>499</v>
      </c>
      <c r="EB1882" s="5">
        <v>45093</v>
      </c>
      <c r="EC1882" s="5"/>
      <c r="ED1882" s="5"/>
      <c r="EF1882" t="s">
        <v>193</v>
      </c>
      <c r="EI1882" t="s">
        <v>217</v>
      </c>
      <c r="EJ1882" t="s">
        <v>407</v>
      </c>
      <c r="EK1882" t="s">
        <v>663</v>
      </c>
      <c r="EL1882" t="s">
        <v>496</v>
      </c>
      <c r="EN1882">
        <v>0</v>
      </c>
      <c r="EO1882">
        <v>0.3</v>
      </c>
      <c r="EP1882">
        <v>0.55000000000000004</v>
      </c>
      <c r="EQ1882">
        <v>0.15</v>
      </c>
      <c r="ER1882" s="5"/>
      <c r="ES1882" s="5"/>
      <c r="ET1882" s="5"/>
      <c r="EU1882" s="5"/>
      <c r="EX1882" t="s">
        <v>1138</v>
      </c>
      <c r="EY1882" s="5">
        <v>45092</v>
      </c>
      <c r="EZ1882" s="71" t="s">
        <v>452</v>
      </c>
      <c r="FA1882" t="s">
        <v>408</v>
      </c>
    </row>
    <row r="1883" spans="1:157" x14ac:dyDescent="0.3">
      <c r="A1883" t="s">
        <v>169</v>
      </c>
      <c r="B1883">
        <v>22776</v>
      </c>
      <c r="C1883" t="s">
        <v>1132</v>
      </c>
      <c r="D1883">
        <v>332738</v>
      </c>
      <c r="F1883" t="s">
        <v>170</v>
      </c>
      <c r="G1883" t="s">
        <v>195</v>
      </c>
      <c r="H1883" s="13" t="s">
        <v>1419</v>
      </c>
      <c r="I1883">
        <v>4000041335</v>
      </c>
      <c r="J1883" s="13"/>
      <c r="L1883" t="s">
        <v>497</v>
      </c>
      <c r="M1883" t="s">
        <v>246</v>
      </c>
      <c r="N1883" t="s">
        <v>174</v>
      </c>
      <c r="O1883" t="s">
        <v>175</v>
      </c>
      <c r="P1883" t="s">
        <v>176</v>
      </c>
      <c r="Q1883">
        <v>1000704228</v>
      </c>
      <c r="R1883">
        <v>3190</v>
      </c>
      <c r="S1883">
        <v>4100000512</v>
      </c>
      <c r="T1883" t="s">
        <v>247</v>
      </c>
      <c r="U1883">
        <v>1</v>
      </c>
      <c r="W1883" t="s">
        <v>327</v>
      </c>
      <c r="X1883" t="s">
        <v>178</v>
      </c>
      <c r="Y1883" t="s">
        <v>1133</v>
      </c>
      <c r="Z1883" t="s">
        <v>1134</v>
      </c>
      <c r="AD1883" t="s">
        <v>1133</v>
      </c>
      <c r="AE1883" t="s">
        <v>1134</v>
      </c>
      <c r="AQ1883"/>
      <c r="AR1883" s="6">
        <v>44939</v>
      </c>
      <c r="AS1883"/>
      <c r="AV1883" s="5">
        <v>44998</v>
      </c>
      <c r="AW1883"/>
      <c r="AX1883" s="6">
        <v>45062</v>
      </c>
      <c r="BB1883" t="s">
        <v>179</v>
      </c>
      <c r="BD1883" t="s">
        <v>180</v>
      </c>
      <c r="BF1883" t="s">
        <v>1135</v>
      </c>
      <c r="BG1883" s="68" t="s">
        <v>181</v>
      </c>
      <c r="BH1883" s="6">
        <v>45076</v>
      </c>
      <c r="BI1883" s="6">
        <v>45076</v>
      </c>
      <c r="BL1883" t="s">
        <v>182</v>
      </c>
      <c r="BM1883" s="10">
        <v>10201888.999936</v>
      </c>
      <c r="BN1883" s="10">
        <v>3576782.283264</v>
      </c>
      <c r="BO1883" s="10">
        <v>10201888.999936</v>
      </c>
      <c r="BP1883" s="10">
        <v>3576782.283264</v>
      </c>
      <c r="BQ1883" s="69"/>
      <c r="BS1883" s="5"/>
      <c r="BT1883" s="5"/>
      <c r="BU1883" s="70"/>
      <c r="BX1883" t="s">
        <v>183</v>
      </c>
      <c r="BY1883" t="s">
        <v>613</v>
      </c>
      <c r="CG1883" t="s">
        <v>606</v>
      </c>
      <c r="CL1883" t="s">
        <v>184</v>
      </c>
      <c r="CM1883" t="s">
        <v>446</v>
      </c>
      <c r="CN1883" t="s">
        <v>447</v>
      </c>
      <c r="CO1883" t="s">
        <v>448</v>
      </c>
      <c r="CP1883" t="s">
        <v>696</v>
      </c>
      <c r="CQ1883" t="s">
        <v>697</v>
      </c>
      <c r="CR1883" t="s">
        <v>698</v>
      </c>
      <c r="CT1883" t="s">
        <v>427</v>
      </c>
      <c r="CU1883" s="5">
        <v>0</v>
      </c>
      <c r="CV1883" s="5">
        <v>0</v>
      </c>
      <c r="DA1883" s="5"/>
      <c r="DB1883" s="5"/>
      <c r="DF1883">
        <v>1130011256</v>
      </c>
      <c r="DK1883" t="s">
        <v>251</v>
      </c>
      <c r="DL1883" t="s">
        <v>191</v>
      </c>
      <c r="DM1883" t="s">
        <v>1132</v>
      </c>
      <c r="DN1883" t="s">
        <v>1136</v>
      </c>
      <c r="DO1883">
        <v>4000041335</v>
      </c>
      <c r="DQ1883" s="6">
        <v>45079</v>
      </c>
      <c r="DR1883" s="5"/>
      <c r="DS1883" s="5">
        <v>45098</v>
      </c>
      <c r="DT1883" s="5"/>
      <c r="DU1883" s="1" t="s">
        <v>1137</v>
      </c>
      <c r="DV1883" t="s">
        <v>1136</v>
      </c>
      <c r="DZ1883" s="11" t="s">
        <v>192</v>
      </c>
      <c r="EA1883" s="11" t="s">
        <v>499</v>
      </c>
      <c r="EB1883" s="5">
        <v>45093</v>
      </c>
      <c r="EC1883" s="5"/>
      <c r="ED1883" s="5"/>
      <c r="EF1883" t="s">
        <v>193</v>
      </c>
      <c r="EI1883" t="s">
        <v>217</v>
      </c>
      <c r="EJ1883" t="s">
        <v>407</v>
      </c>
      <c r="EK1883" t="s">
        <v>663</v>
      </c>
      <c r="EL1883" t="s">
        <v>496</v>
      </c>
      <c r="EN1883">
        <v>0</v>
      </c>
      <c r="EO1883">
        <v>0.3</v>
      </c>
      <c r="EP1883">
        <v>0.55000000000000004</v>
      </c>
      <c r="EQ1883">
        <v>0.15</v>
      </c>
      <c r="ER1883" s="5"/>
      <c r="ES1883" s="5"/>
      <c r="ET1883" s="5"/>
      <c r="EU1883" s="5"/>
      <c r="EX1883" t="s">
        <v>1138</v>
      </c>
      <c r="EY1883" s="5">
        <v>45092</v>
      </c>
      <c r="EZ1883" s="71" t="s">
        <v>452</v>
      </c>
      <c r="FA1883" t="s">
        <v>408</v>
      </c>
    </row>
    <row r="1884" spans="1:157" x14ac:dyDescent="0.3">
      <c r="A1884" t="s">
        <v>169</v>
      </c>
      <c r="B1884">
        <v>22777</v>
      </c>
      <c r="C1884" t="s">
        <v>1132</v>
      </c>
      <c r="D1884">
        <v>332739</v>
      </c>
      <c r="F1884" t="s">
        <v>170</v>
      </c>
      <c r="G1884" t="s">
        <v>195</v>
      </c>
      <c r="H1884" s="13" t="s">
        <v>1419</v>
      </c>
      <c r="I1884">
        <v>4000041335</v>
      </c>
      <c r="J1884" s="13"/>
      <c r="L1884" t="s">
        <v>497</v>
      </c>
      <c r="M1884" t="s">
        <v>246</v>
      </c>
      <c r="N1884" t="s">
        <v>174</v>
      </c>
      <c r="O1884" t="s">
        <v>175</v>
      </c>
      <c r="P1884" t="s">
        <v>176</v>
      </c>
      <c r="Q1884">
        <v>1000704228</v>
      </c>
      <c r="R1884">
        <v>3190</v>
      </c>
      <c r="S1884">
        <v>4100000512</v>
      </c>
      <c r="T1884" t="s">
        <v>336</v>
      </c>
      <c r="U1884">
        <v>1</v>
      </c>
      <c r="W1884" t="s">
        <v>327</v>
      </c>
      <c r="X1884" t="s">
        <v>178</v>
      </c>
      <c r="Y1884" t="s">
        <v>1133</v>
      </c>
      <c r="Z1884" t="s">
        <v>1134</v>
      </c>
      <c r="AD1884" t="s">
        <v>1133</v>
      </c>
      <c r="AE1884" t="s">
        <v>1134</v>
      </c>
      <c r="AQ1884"/>
      <c r="AR1884" s="6">
        <v>44939</v>
      </c>
      <c r="AS1884"/>
      <c r="AV1884" s="5">
        <v>44998</v>
      </c>
      <c r="AW1884"/>
      <c r="AX1884" s="6">
        <v>45062</v>
      </c>
      <c r="BB1884" t="s">
        <v>179</v>
      </c>
      <c r="BD1884" t="s">
        <v>180</v>
      </c>
      <c r="BF1884" t="s">
        <v>1135</v>
      </c>
      <c r="BG1884" s="68" t="s">
        <v>181</v>
      </c>
      <c r="BH1884" s="6">
        <v>45076</v>
      </c>
      <c r="BI1884" s="6">
        <v>45076</v>
      </c>
      <c r="BL1884" t="s">
        <v>182</v>
      </c>
      <c r="BM1884" s="10">
        <v>23229344</v>
      </c>
      <c r="BN1884" s="10">
        <v>8144208.0066560004</v>
      </c>
      <c r="BO1884" s="10">
        <v>23229344</v>
      </c>
      <c r="BP1884" s="10">
        <v>8144208.0066560004</v>
      </c>
      <c r="BQ1884" s="69"/>
      <c r="BS1884" s="5"/>
      <c r="BT1884" s="5"/>
      <c r="BU1884" s="70"/>
      <c r="BX1884" t="s">
        <v>183</v>
      </c>
      <c r="BY1884" t="s">
        <v>613</v>
      </c>
      <c r="CG1884" t="s">
        <v>606</v>
      </c>
      <c r="CL1884" t="s">
        <v>184</v>
      </c>
      <c r="CM1884" t="s">
        <v>446</v>
      </c>
      <c r="CN1884" t="s">
        <v>447</v>
      </c>
      <c r="CO1884" t="s">
        <v>448</v>
      </c>
      <c r="CP1884" t="s">
        <v>696</v>
      </c>
      <c r="CQ1884" t="s">
        <v>697</v>
      </c>
      <c r="CR1884" t="s">
        <v>698</v>
      </c>
      <c r="CT1884" t="s">
        <v>427</v>
      </c>
      <c r="CU1884" s="5">
        <v>0</v>
      </c>
      <c r="CV1884" s="5">
        <v>0</v>
      </c>
      <c r="DA1884" s="5"/>
      <c r="DB1884" s="5"/>
      <c r="DF1884">
        <v>1130011256</v>
      </c>
      <c r="DK1884" t="s">
        <v>251</v>
      </c>
      <c r="DL1884" t="s">
        <v>191</v>
      </c>
      <c r="DM1884" t="s">
        <v>1132</v>
      </c>
      <c r="DN1884" t="s">
        <v>1136</v>
      </c>
      <c r="DO1884">
        <v>4000041335</v>
      </c>
      <c r="DQ1884" s="6">
        <v>45079</v>
      </c>
      <c r="DR1884" s="5"/>
      <c r="DS1884" s="5">
        <v>45098</v>
      </c>
      <c r="DT1884" s="5"/>
      <c r="DU1884" s="1" t="s">
        <v>1137</v>
      </c>
      <c r="DV1884" t="s">
        <v>1136</v>
      </c>
      <c r="DZ1884" s="11" t="s">
        <v>192</v>
      </c>
      <c r="EA1884" s="11" t="s">
        <v>499</v>
      </c>
      <c r="EB1884" s="5">
        <v>45093</v>
      </c>
      <c r="EC1884" s="5"/>
      <c r="ED1884" s="5"/>
      <c r="EF1884" t="s">
        <v>193</v>
      </c>
      <c r="EI1884" t="s">
        <v>217</v>
      </c>
      <c r="EJ1884" t="s">
        <v>407</v>
      </c>
      <c r="EK1884" t="s">
        <v>663</v>
      </c>
      <c r="EL1884" t="s">
        <v>496</v>
      </c>
      <c r="EN1884">
        <v>0</v>
      </c>
      <c r="EO1884">
        <v>0.3</v>
      </c>
      <c r="EP1884">
        <v>0.55000000000000004</v>
      </c>
      <c r="EQ1884">
        <v>0.15</v>
      </c>
      <c r="ER1884" s="5"/>
      <c r="ES1884" s="5"/>
      <c r="ET1884" s="5"/>
      <c r="EU1884" s="5"/>
      <c r="EX1884" t="s">
        <v>1138</v>
      </c>
      <c r="EY1884" s="5">
        <v>45092</v>
      </c>
      <c r="EZ1884" s="71" t="s">
        <v>452</v>
      </c>
      <c r="FA1884" t="s">
        <v>408</v>
      </c>
    </row>
    <row r="1885" spans="1:157" x14ac:dyDescent="0.3">
      <c r="A1885" t="s">
        <v>169</v>
      </c>
      <c r="B1885">
        <v>22778</v>
      </c>
      <c r="C1885" t="s">
        <v>1205</v>
      </c>
      <c r="D1885">
        <v>332744</v>
      </c>
      <c r="F1885" t="s">
        <v>170</v>
      </c>
      <c r="G1885" t="s">
        <v>195</v>
      </c>
      <c r="H1885" s="13" t="s">
        <v>1420</v>
      </c>
      <c r="I1885">
        <v>4000041335</v>
      </c>
      <c r="J1885" s="13"/>
      <c r="L1885" t="s">
        <v>337</v>
      </c>
      <c r="M1885" t="s">
        <v>246</v>
      </c>
      <c r="N1885" t="s">
        <v>174</v>
      </c>
      <c r="O1885" t="s">
        <v>175</v>
      </c>
      <c r="P1885" t="s">
        <v>176</v>
      </c>
      <c r="Q1885">
        <v>1000704230</v>
      </c>
      <c r="R1885">
        <v>3210</v>
      </c>
      <c r="S1885">
        <v>4100000512</v>
      </c>
      <c r="T1885" t="s">
        <v>320</v>
      </c>
      <c r="U1885">
        <v>1</v>
      </c>
      <c r="W1885" t="s">
        <v>327</v>
      </c>
      <c r="X1885" t="s">
        <v>178</v>
      </c>
      <c r="Y1885" t="s">
        <v>1206</v>
      </c>
      <c r="Z1885" t="s">
        <v>1207</v>
      </c>
      <c r="AD1885" t="s">
        <v>1206</v>
      </c>
      <c r="AE1885" t="s">
        <v>1207</v>
      </c>
      <c r="AQ1885"/>
      <c r="AR1885" s="6">
        <v>44953</v>
      </c>
      <c r="AS1885"/>
      <c r="AV1885" s="5">
        <v>45028</v>
      </c>
      <c r="AW1885"/>
      <c r="AX1885" s="6">
        <v>45070</v>
      </c>
      <c r="BB1885" t="s">
        <v>179</v>
      </c>
      <c r="BD1885" t="s">
        <v>180</v>
      </c>
      <c r="BF1885" t="s">
        <v>1208</v>
      </c>
      <c r="BG1885" s="68" t="s">
        <v>181</v>
      </c>
      <c r="BH1885" s="6">
        <v>45076</v>
      </c>
      <c r="BI1885" s="6">
        <v>45076</v>
      </c>
      <c r="BL1885" t="s">
        <v>182</v>
      </c>
      <c r="BM1885" s="10">
        <v>83250456</v>
      </c>
      <c r="BN1885" s="10">
        <v>29187609.873408001</v>
      </c>
      <c r="BO1885" s="10">
        <v>83250456</v>
      </c>
      <c r="BP1885" s="10">
        <v>29187609.873408001</v>
      </c>
      <c r="BQ1885" s="69"/>
      <c r="BS1885" s="5"/>
      <c r="BT1885" s="5"/>
      <c r="BU1885" s="70"/>
      <c r="BX1885" t="s">
        <v>183</v>
      </c>
      <c r="BY1885" t="s">
        <v>670</v>
      </c>
      <c r="CG1885" t="s">
        <v>403</v>
      </c>
      <c r="CL1885" t="s">
        <v>184</v>
      </c>
      <c r="CM1885" t="s">
        <v>446</v>
      </c>
      <c r="CN1885" t="s">
        <v>447</v>
      </c>
      <c r="CO1885" t="s">
        <v>448</v>
      </c>
      <c r="CP1885" t="s">
        <v>696</v>
      </c>
      <c r="CQ1885" t="s">
        <v>697</v>
      </c>
      <c r="CR1885" t="s">
        <v>698</v>
      </c>
      <c r="CT1885" t="s">
        <v>427</v>
      </c>
      <c r="CU1885" s="5">
        <v>0</v>
      </c>
      <c r="CV1885" s="5">
        <v>0</v>
      </c>
      <c r="DA1885" s="5"/>
      <c r="DB1885" s="5"/>
      <c r="DF1885">
        <v>1130417269</v>
      </c>
      <c r="DK1885" t="s">
        <v>703</v>
      </c>
      <c r="DL1885" t="s">
        <v>191</v>
      </c>
      <c r="DM1885" t="s">
        <v>1205</v>
      </c>
      <c r="DN1885" t="s">
        <v>1209</v>
      </c>
      <c r="DO1885">
        <v>4000041335</v>
      </c>
      <c r="DQ1885" s="6">
        <v>45079</v>
      </c>
      <c r="DR1885" s="5"/>
      <c r="DS1885" s="5">
        <v>45098</v>
      </c>
      <c r="DT1885" s="5"/>
      <c r="DU1885" s="1" t="s">
        <v>1210</v>
      </c>
      <c r="DV1885" t="s">
        <v>1209</v>
      </c>
      <c r="DZ1885" s="11" t="s">
        <v>192</v>
      </c>
      <c r="EA1885" s="11" t="s">
        <v>338</v>
      </c>
      <c r="EB1885" s="5">
        <v>45093</v>
      </c>
      <c r="EC1885" s="5"/>
      <c r="ED1885" s="5"/>
      <c r="EF1885" t="s">
        <v>193</v>
      </c>
      <c r="EI1885" t="s">
        <v>217</v>
      </c>
      <c r="EJ1885" t="s">
        <v>407</v>
      </c>
      <c r="EK1885" t="s">
        <v>663</v>
      </c>
      <c r="EL1885" t="s">
        <v>486</v>
      </c>
      <c r="EN1885">
        <v>0</v>
      </c>
      <c r="EO1885">
        <v>0.3</v>
      </c>
      <c r="EP1885">
        <v>0.55000000000000004</v>
      </c>
      <c r="EQ1885">
        <v>0.15</v>
      </c>
      <c r="ER1885" s="5"/>
      <c r="ES1885" s="5"/>
      <c r="ET1885" s="5"/>
      <c r="EU1885" s="5"/>
      <c r="EX1885" t="s">
        <v>1211</v>
      </c>
      <c r="EY1885" s="5">
        <v>45092</v>
      </c>
      <c r="EZ1885" s="71" t="s">
        <v>452</v>
      </c>
      <c r="FA1885" t="s">
        <v>408</v>
      </c>
    </row>
    <row r="1886" spans="1:157" x14ac:dyDescent="0.3">
      <c r="A1886" t="s">
        <v>169</v>
      </c>
      <c r="B1886">
        <v>22779</v>
      </c>
      <c r="C1886" t="s">
        <v>1205</v>
      </c>
      <c r="D1886">
        <v>332745</v>
      </c>
      <c r="F1886" t="s">
        <v>170</v>
      </c>
      <c r="G1886" t="s">
        <v>195</v>
      </c>
      <c r="H1886" s="13" t="s">
        <v>1420</v>
      </c>
      <c r="I1886">
        <v>4000041335</v>
      </c>
      <c r="J1886" s="13"/>
      <c r="L1886" t="s">
        <v>337</v>
      </c>
      <c r="M1886" t="s">
        <v>246</v>
      </c>
      <c r="N1886" t="s">
        <v>174</v>
      </c>
      <c r="O1886" t="s">
        <v>175</v>
      </c>
      <c r="P1886" t="s">
        <v>176</v>
      </c>
      <c r="Q1886">
        <v>1000704230</v>
      </c>
      <c r="R1886">
        <v>3210</v>
      </c>
      <c r="S1886">
        <v>4100000512</v>
      </c>
      <c r="T1886" t="s">
        <v>247</v>
      </c>
      <c r="U1886">
        <v>1</v>
      </c>
      <c r="W1886" t="s">
        <v>327</v>
      </c>
      <c r="X1886" t="s">
        <v>178</v>
      </c>
      <c r="Y1886" t="s">
        <v>1206</v>
      </c>
      <c r="Z1886" t="s">
        <v>1207</v>
      </c>
      <c r="AD1886" t="s">
        <v>1206</v>
      </c>
      <c r="AE1886" t="s">
        <v>1207</v>
      </c>
      <c r="AQ1886"/>
      <c r="AR1886" s="6">
        <v>44953</v>
      </c>
      <c r="AS1886"/>
      <c r="AV1886" s="5">
        <v>45028</v>
      </c>
      <c r="AW1886"/>
      <c r="AX1886" s="6">
        <v>45070</v>
      </c>
      <c r="BB1886" t="s">
        <v>179</v>
      </c>
      <c r="BD1886" t="s">
        <v>180</v>
      </c>
      <c r="BF1886" t="s">
        <v>1208</v>
      </c>
      <c r="BG1886" s="68" t="s">
        <v>181</v>
      </c>
      <c r="BH1886" s="6">
        <v>45076</v>
      </c>
      <c r="BI1886" s="6">
        <v>45076</v>
      </c>
      <c r="BL1886" t="s">
        <v>182</v>
      </c>
      <c r="BM1886" s="10">
        <v>10201888.999936</v>
      </c>
      <c r="BN1886" s="10">
        <v>3576782.283264</v>
      </c>
      <c r="BO1886" s="10">
        <v>10201888.999936</v>
      </c>
      <c r="BP1886" s="10">
        <v>3576782.283264</v>
      </c>
      <c r="BQ1886" s="69"/>
      <c r="BS1886" s="5"/>
      <c r="BT1886" s="5"/>
      <c r="BU1886" s="70"/>
      <c r="BX1886" t="s">
        <v>183</v>
      </c>
      <c r="BY1886" t="s">
        <v>670</v>
      </c>
      <c r="CG1886" t="s">
        <v>403</v>
      </c>
      <c r="CL1886" t="s">
        <v>184</v>
      </c>
      <c r="CM1886" t="s">
        <v>446</v>
      </c>
      <c r="CN1886" t="s">
        <v>447</v>
      </c>
      <c r="CO1886" t="s">
        <v>448</v>
      </c>
      <c r="CP1886" t="s">
        <v>696</v>
      </c>
      <c r="CQ1886" t="s">
        <v>697</v>
      </c>
      <c r="CR1886" t="s">
        <v>698</v>
      </c>
      <c r="CT1886" t="s">
        <v>427</v>
      </c>
      <c r="CU1886" s="5">
        <v>0</v>
      </c>
      <c r="CV1886" s="5">
        <v>0</v>
      </c>
      <c r="DA1886" s="5"/>
      <c r="DB1886" s="5"/>
      <c r="DF1886">
        <v>1130417269</v>
      </c>
      <c r="DK1886" t="s">
        <v>703</v>
      </c>
      <c r="DL1886" t="s">
        <v>191</v>
      </c>
      <c r="DM1886" t="s">
        <v>1205</v>
      </c>
      <c r="DN1886" t="s">
        <v>1209</v>
      </c>
      <c r="DO1886">
        <v>4000041335</v>
      </c>
      <c r="DQ1886" s="6">
        <v>45079</v>
      </c>
      <c r="DR1886" s="5"/>
      <c r="DS1886" s="5">
        <v>45098</v>
      </c>
      <c r="DT1886" s="5"/>
      <c r="DU1886" s="1" t="s">
        <v>1210</v>
      </c>
      <c r="DV1886" t="s">
        <v>1209</v>
      </c>
      <c r="DZ1886" s="11" t="s">
        <v>192</v>
      </c>
      <c r="EA1886" s="11" t="s">
        <v>338</v>
      </c>
      <c r="EB1886" s="5">
        <v>45093</v>
      </c>
      <c r="EC1886" s="5"/>
      <c r="ED1886" s="5"/>
      <c r="EF1886" t="s">
        <v>193</v>
      </c>
      <c r="EI1886" t="s">
        <v>217</v>
      </c>
      <c r="EJ1886" t="s">
        <v>407</v>
      </c>
      <c r="EK1886" t="s">
        <v>663</v>
      </c>
      <c r="EL1886" t="s">
        <v>486</v>
      </c>
      <c r="EN1886">
        <v>0</v>
      </c>
      <c r="EO1886">
        <v>0.3</v>
      </c>
      <c r="EP1886">
        <v>0.55000000000000004</v>
      </c>
      <c r="EQ1886">
        <v>0.15</v>
      </c>
      <c r="ER1886" s="5"/>
      <c r="ES1886" s="5"/>
      <c r="ET1886" s="5"/>
      <c r="EU1886" s="5"/>
      <c r="EX1886" t="s">
        <v>1211</v>
      </c>
      <c r="EY1886" s="5">
        <v>45092</v>
      </c>
      <c r="EZ1886" s="71" t="s">
        <v>452</v>
      </c>
      <c r="FA1886" t="s">
        <v>408</v>
      </c>
    </row>
    <row r="1887" spans="1:157" x14ac:dyDescent="0.3">
      <c r="A1887" t="s">
        <v>169</v>
      </c>
      <c r="B1887">
        <v>22780</v>
      </c>
      <c r="C1887" t="s">
        <v>1205</v>
      </c>
      <c r="D1887">
        <v>332746</v>
      </c>
      <c r="F1887" t="s">
        <v>170</v>
      </c>
      <c r="G1887" t="s">
        <v>195</v>
      </c>
      <c r="H1887" s="13" t="s">
        <v>1420</v>
      </c>
      <c r="I1887">
        <v>4000041335</v>
      </c>
      <c r="J1887" s="13"/>
      <c r="L1887" t="s">
        <v>337</v>
      </c>
      <c r="M1887" t="s">
        <v>246</v>
      </c>
      <c r="N1887" t="s">
        <v>174</v>
      </c>
      <c r="O1887" t="s">
        <v>175</v>
      </c>
      <c r="P1887" t="s">
        <v>176</v>
      </c>
      <c r="Q1887">
        <v>1000704230</v>
      </c>
      <c r="R1887">
        <v>3210</v>
      </c>
      <c r="S1887">
        <v>4100000512</v>
      </c>
      <c r="T1887" t="s">
        <v>326</v>
      </c>
      <c r="U1887">
        <v>1</v>
      </c>
      <c r="W1887" t="s">
        <v>327</v>
      </c>
      <c r="X1887" t="s">
        <v>178</v>
      </c>
      <c r="Y1887" t="s">
        <v>1206</v>
      </c>
      <c r="Z1887" t="s">
        <v>1207</v>
      </c>
      <c r="AD1887" t="s">
        <v>1206</v>
      </c>
      <c r="AE1887" t="s">
        <v>1207</v>
      </c>
      <c r="AQ1887"/>
      <c r="AR1887" s="6">
        <v>44953</v>
      </c>
      <c r="AS1887"/>
      <c r="AV1887" s="5">
        <v>45028</v>
      </c>
      <c r="AW1887"/>
      <c r="AX1887" s="6">
        <v>45070</v>
      </c>
      <c r="BB1887" t="s">
        <v>179</v>
      </c>
      <c r="BD1887" t="s">
        <v>180</v>
      </c>
      <c r="BF1887" t="s">
        <v>1208</v>
      </c>
      <c r="BG1887" s="68" t="s">
        <v>181</v>
      </c>
      <c r="BH1887" s="6">
        <v>45076</v>
      </c>
      <c r="BI1887" s="6">
        <v>45076</v>
      </c>
      <c r="BL1887" t="s">
        <v>182</v>
      </c>
      <c r="BM1887" s="10">
        <v>14871605.000192</v>
      </c>
      <c r="BN1887" s="10">
        <v>5213984.7132160002</v>
      </c>
      <c r="BO1887" s="10">
        <v>14871605.000192</v>
      </c>
      <c r="BP1887" s="10">
        <v>5213984.7132160002</v>
      </c>
      <c r="BQ1887" s="69"/>
      <c r="BS1887" s="5"/>
      <c r="BT1887" s="5"/>
      <c r="BU1887" s="70"/>
      <c r="BX1887" t="s">
        <v>183</v>
      </c>
      <c r="BY1887" t="s">
        <v>670</v>
      </c>
      <c r="CG1887" t="s">
        <v>403</v>
      </c>
      <c r="CL1887" t="s">
        <v>184</v>
      </c>
      <c r="CM1887" t="s">
        <v>446</v>
      </c>
      <c r="CN1887" t="s">
        <v>447</v>
      </c>
      <c r="CO1887" t="s">
        <v>448</v>
      </c>
      <c r="CP1887" t="s">
        <v>696</v>
      </c>
      <c r="CQ1887" t="s">
        <v>697</v>
      </c>
      <c r="CR1887" t="s">
        <v>698</v>
      </c>
      <c r="CT1887" t="s">
        <v>427</v>
      </c>
      <c r="CU1887" s="5">
        <v>0</v>
      </c>
      <c r="CV1887" s="5">
        <v>0</v>
      </c>
      <c r="DA1887" s="5"/>
      <c r="DB1887" s="5"/>
      <c r="DF1887">
        <v>1130417269</v>
      </c>
      <c r="DK1887" t="s">
        <v>703</v>
      </c>
      <c r="DL1887" t="s">
        <v>191</v>
      </c>
      <c r="DM1887" t="s">
        <v>1205</v>
      </c>
      <c r="DN1887" t="s">
        <v>1209</v>
      </c>
      <c r="DO1887">
        <v>4000041335</v>
      </c>
      <c r="DQ1887" s="6">
        <v>45079</v>
      </c>
      <c r="DR1887" s="5"/>
      <c r="DS1887" s="5">
        <v>45098</v>
      </c>
      <c r="DT1887" s="5"/>
      <c r="DU1887" s="1" t="s">
        <v>1210</v>
      </c>
      <c r="DV1887" t="s">
        <v>1209</v>
      </c>
      <c r="DZ1887" s="11" t="s">
        <v>192</v>
      </c>
      <c r="EA1887" s="11" t="s">
        <v>338</v>
      </c>
      <c r="EB1887" s="5">
        <v>45093</v>
      </c>
      <c r="EC1887" s="5"/>
      <c r="ED1887" s="5"/>
      <c r="EF1887" t="s">
        <v>193</v>
      </c>
      <c r="EI1887" t="s">
        <v>217</v>
      </c>
      <c r="EJ1887" t="s">
        <v>407</v>
      </c>
      <c r="EK1887" t="s">
        <v>663</v>
      </c>
      <c r="EL1887" t="s">
        <v>486</v>
      </c>
      <c r="EN1887">
        <v>0</v>
      </c>
      <c r="EO1887">
        <v>0.3</v>
      </c>
      <c r="EP1887">
        <v>0.55000000000000004</v>
      </c>
      <c r="EQ1887">
        <v>0.15</v>
      </c>
      <c r="ER1887" s="5"/>
      <c r="ES1887" s="5"/>
      <c r="ET1887" s="5"/>
      <c r="EU1887" s="5"/>
      <c r="EX1887" t="s">
        <v>1211</v>
      </c>
      <c r="EY1887" s="5">
        <v>45092</v>
      </c>
      <c r="EZ1887" s="71" t="s">
        <v>452</v>
      </c>
      <c r="FA1887" t="s">
        <v>408</v>
      </c>
    </row>
    <row r="1888" spans="1:157" x14ac:dyDescent="0.3">
      <c r="A1888" t="s">
        <v>169</v>
      </c>
      <c r="B1888">
        <v>22781</v>
      </c>
      <c r="C1888" t="s">
        <v>1205</v>
      </c>
      <c r="D1888">
        <v>332747</v>
      </c>
      <c r="F1888" t="s">
        <v>170</v>
      </c>
      <c r="G1888" t="s">
        <v>195</v>
      </c>
      <c r="H1888" s="13" t="s">
        <v>1420</v>
      </c>
      <c r="I1888">
        <v>4000041335</v>
      </c>
      <c r="J1888" s="13"/>
      <c r="L1888" t="s">
        <v>337</v>
      </c>
      <c r="M1888" t="s">
        <v>246</v>
      </c>
      <c r="N1888" t="s">
        <v>174</v>
      </c>
      <c r="O1888" t="s">
        <v>175</v>
      </c>
      <c r="P1888" t="s">
        <v>176</v>
      </c>
      <c r="Q1888">
        <v>1000704230</v>
      </c>
      <c r="R1888">
        <v>3210</v>
      </c>
      <c r="S1888">
        <v>4100000512</v>
      </c>
      <c r="T1888" t="s">
        <v>336</v>
      </c>
      <c r="U1888">
        <v>1</v>
      </c>
      <c r="W1888" t="s">
        <v>327</v>
      </c>
      <c r="X1888" t="s">
        <v>178</v>
      </c>
      <c r="Y1888" t="s">
        <v>1206</v>
      </c>
      <c r="Z1888" t="s">
        <v>1207</v>
      </c>
      <c r="AD1888" t="s">
        <v>1206</v>
      </c>
      <c r="AE1888" t="s">
        <v>1207</v>
      </c>
      <c r="AQ1888"/>
      <c r="AR1888" s="6">
        <v>44953</v>
      </c>
      <c r="AS1888"/>
      <c r="AV1888" s="5">
        <v>45028</v>
      </c>
      <c r="AW1888"/>
      <c r="AX1888" s="6">
        <v>45070</v>
      </c>
      <c r="BB1888" t="s">
        <v>179</v>
      </c>
      <c r="BD1888" t="s">
        <v>180</v>
      </c>
      <c r="BF1888" t="s">
        <v>1208</v>
      </c>
      <c r="BG1888" s="68" t="s">
        <v>181</v>
      </c>
      <c r="BH1888" s="6">
        <v>45076</v>
      </c>
      <c r="BI1888" s="6">
        <v>45076</v>
      </c>
      <c r="BL1888" t="s">
        <v>182</v>
      </c>
      <c r="BM1888" s="10">
        <v>23229344</v>
      </c>
      <c r="BN1888" s="10">
        <v>8144208.0066560004</v>
      </c>
      <c r="BO1888" s="10">
        <v>23229344</v>
      </c>
      <c r="BP1888" s="10">
        <v>8144208.0066560004</v>
      </c>
      <c r="BQ1888" s="69"/>
      <c r="BS1888" s="5"/>
      <c r="BT1888" s="5"/>
      <c r="BU1888" s="70"/>
      <c r="BX1888" t="s">
        <v>183</v>
      </c>
      <c r="BY1888" t="s">
        <v>670</v>
      </c>
      <c r="CG1888" t="s">
        <v>403</v>
      </c>
      <c r="CL1888" t="s">
        <v>184</v>
      </c>
      <c r="CM1888" t="s">
        <v>446</v>
      </c>
      <c r="CN1888" t="s">
        <v>447</v>
      </c>
      <c r="CO1888" t="s">
        <v>448</v>
      </c>
      <c r="CP1888" t="s">
        <v>696</v>
      </c>
      <c r="CQ1888" t="s">
        <v>697</v>
      </c>
      <c r="CR1888" t="s">
        <v>698</v>
      </c>
      <c r="CT1888" t="s">
        <v>427</v>
      </c>
      <c r="CU1888" s="5">
        <v>0</v>
      </c>
      <c r="CV1888" s="5">
        <v>0</v>
      </c>
      <c r="DA1888" s="5"/>
      <c r="DB1888" s="5"/>
      <c r="DF1888">
        <v>1130417269</v>
      </c>
      <c r="DK1888" t="s">
        <v>703</v>
      </c>
      <c r="DL1888" t="s">
        <v>191</v>
      </c>
      <c r="DM1888" t="s">
        <v>1205</v>
      </c>
      <c r="DN1888" t="s">
        <v>1209</v>
      </c>
      <c r="DO1888">
        <v>4000041335</v>
      </c>
      <c r="DQ1888" s="6">
        <v>45079</v>
      </c>
      <c r="DR1888" s="5"/>
      <c r="DS1888" s="5">
        <v>45098</v>
      </c>
      <c r="DT1888" s="5"/>
      <c r="DU1888" s="1" t="s">
        <v>1210</v>
      </c>
      <c r="DV1888" t="s">
        <v>1209</v>
      </c>
      <c r="DZ1888" s="11" t="s">
        <v>192</v>
      </c>
      <c r="EA1888" s="11" t="s">
        <v>338</v>
      </c>
      <c r="EB1888" s="5">
        <v>45093</v>
      </c>
      <c r="EC1888" s="5"/>
      <c r="ED1888" s="5"/>
      <c r="EF1888" t="s">
        <v>193</v>
      </c>
      <c r="EI1888" t="s">
        <v>217</v>
      </c>
      <c r="EJ1888" t="s">
        <v>407</v>
      </c>
      <c r="EK1888" t="s">
        <v>663</v>
      </c>
      <c r="EL1888" t="s">
        <v>486</v>
      </c>
      <c r="EN1888">
        <v>0</v>
      </c>
      <c r="EO1888">
        <v>0.3</v>
      </c>
      <c r="EP1888">
        <v>0.55000000000000004</v>
      </c>
      <c r="EQ1888">
        <v>0.15</v>
      </c>
      <c r="ER1888" s="5"/>
      <c r="ES1888" s="5"/>
      <c r="ET1888" s="5"/>
      <c r="EU1888" s="5"/>
      <c r="EX1888" t="s">
        <v>1211</v>
      </c>
      <c r="EY1888" s="5">
        <v>45092</v>
      </c>
      <c r="EZ1888" s="71" t="s">
        <v>452</v>
      </c>
      <c r="FA1888" t="s">
        <v>408</v>
      </c>
    </row>
    <row r="1889" spans="1:157" x14ac:dyDescent="0.3">
      <c r="A1889" t="s">
        <v>169</v>
      </c>
      <c r="B1889">
        <v>22798</v>
      </c>
      <c r="C1889" t="s">
        <v>1181</v>
      </c>
      <c r="D1889">
        <v>332879</v>
      </c>
      <c r="F1889" t="s">
        <v>170</v>
      </c>
      <c r="G1889" t="s">
        <v>195</v>
      </c>
      <c r="H1889" s="13" t="s">
        <v>1421</v>
      </c>
      <c r="I1889">
        <v>4000041335</v>
      </c>
      <c r="J1889" s="13"/>
      <c r="L1889" t="s">
        <v>497</v>
      </c>
      <c r="M1889" t="s">
        <v>246</v>
      </c>
      <c r="N1889" t="s">
        <v>174</v>
      </c>
      <c r="O1889" t="s">
        <v>175</v>
      </c>
      <c r="P1889" t="s">
        <v>176</v>
      </c>
      <c r="Q1889">
        <v>1000704265</v>
      </c>
      <c r="R1889">
        <v>3560</v>
      </c>
      <c r="S1889">
        <v>4100000512</v>
      </c>
      <c r="T1889" t="s">
        <v>320</v>
      </c>
      <c r="U1889">
        <v>1</v>
      </c>
      <c r="W1889" t="s">
        <v>327</v>
      </c>
      <c r="X1889" t="s">
        <v>178</v>
      </c>
      <c r="Y1889" t="s">
        <v>1182</v>
      </c>
      <c r="Z1889" t="s">
        <v>1183</v>
      </c>
      <c r="AD1889" t="s">
        <v>1182</v>
      </c>
      <c r="AE1889" t="s">
        <v>1183</v>
      </c>
      <c r="AQ1889"/>
      <c r="AR1889" s="6">
        <v>44953</v>
      </c>
      <c r="AS1889"/>
      <c r="AV1889" s="5">
        <v>45019</v>
      </c>
      <c r="AW1889"/>
      <c r="AX1889" s="6">
        <v>45062</v>
      </c>
      <c r="BB1889" t="s">
        <v>179</v>
      </c>
      <c r="BD1889" t="s">
        <v>180</v>
      </c>
      <c r="BF1889" t="s">
        <v>1184</v>
      </c>
      <c r="BG1889" s="68" t="s">
        <v>181</v>
      </c>
      <c r="BH1889" s="6">
        <v>45076</v>
      </c>
      <c r="BI1889" s="6">
        <v>45076</v>
      </c>
      <c r="BL1889" t="s">
        <v>182</v>
      </c>
      <c r="BM1889" s="10">
        <v>83250456</v>
      </c>
      <c r="BN1889" s="10">
        <v>29187609.873408001</v>
      </c>
      <c r="BO1889" s="10">
        <v>83250456</v>
      </c>
      <c r="BP1889" s="10">
        <v>29187609.873408001</v>
      </c>
      <c r="BQ1889" s="69"/>
      <c r="BS1889" s="5"/>
      <c r="BT1889" s="5"/>
      <c r="BU1889" s="70"/>
      <c r="BX1889" t="s">
        <v>183</v>
      </c>
      <c r="BY1889" t="s">
        <v>638</v>
      </c>
      <c r="CG1889" t="s">
        <v>606</v>
      </c>
      <c r="CL1889" t="s">
        <v>184</v>
      </c>
      <c r="CM1889" t="s">
        <v>446</v>
      </c>
      <c r="CN1889" t="s">
        <v>447</v>
      </c>
      <c r="CO1889" t="s">
        <v>448</v>
      </c>
      <c r="CP1889" t="s">
        <v>696</v>
      </c>
      <c r="CQ1889" t="s">
        <v>697</v>
      </c>
      <c r="CR1889" t="s">
        <v>698</v>
      </c>
      <c r="CT1889" t="s">
        <v>427</v>
      </c>
      <c r="CU1889" s="5">
        <v>0</v>
      </c>
      <c r="CV1889" s="5">
        <v>0</v>
      </c>
      <c r="DA1889" s="5"/>
      <c r="DB1889" s="5"/>
      <c r="DF1889">
        <v>1130383382</v>
      </c>
      <c r="DK1889" t="s">
        <v>592</v>
      </c>
      <c r="DL1889" t="s">
        <v>191</v>
      </c>
      <c r="DM1889" t="s">
        <v>1181</v>
      </c>
      <c r="DN1889" t="s">
        <v>1185</v>
      </c>
      <c r="DO1889">
        <v>4000041335</v>
      </c>
      <c r="DQ1889" s="6">
        <v>45079</v>
      </c>
      <c r="DR1889" s="5"/>
      <c r="DS1889" s="5">
        <v>45098</v>
      </c>
      <c r="DT1889" s="5"/>
      <c r="DU1889" s="1" t="s">
        <v>1186</v>
      </c>
      <c r="DV1889" t="s">
        <v>1185</v>
      </c>
      <c r="DZ1889" s="11" t="s">
        <v>192</v>
      </c>
      <c r="EA1889" s="11" t="s">
        <v>499</v>
      </c>
      <c r="EB1889" s="5">
        <v>45093</v>
      </c>
      <c r="EC1889" s="5"/>
      <c r="ED1889" s="5"/>
      <c r="EF1889" t="s">
        <v>193</v>
      </c>
      <c r="EI1889" t="s">
        <v>217</v>
      </c>
      <c r="EJ1889" t="s">
        <v>407</v>
      </c>
      <c r="EK1889" t="s">
        <v>663</v>
      </c>
      <c r="EL1889" t="s">
        <v>486</v>
      </c>
      <c r="EN1889">
        <v>0</v>
      </c>
      <c r="EO1889">
        <v>0.3</v>
      </c>
      <c r="EP1889">
        <v>0.55000000000000004</v>
      </c>
      <c r="EQ1889">
        <v>0.15</v>
      </c>
      <c r="ER1889" s="5"/>
      <c r="ES1889" s="5"/>
      <c r="ET1889" s="5"/>
      <c r="EU1889" s="5"/>
      <c r="EX1889" t="s">
        <v>1187</v>
      </c>
      <c r="EY1889" s="5">
        <v>45092</v>
      </c>
      <c r="EZ1889" s="71" t="s">
        <v>452</v>
      </c>
      <c r="FA1889" t="s">
        <v>408</v>
      </c>
    </row>
    <row r="1890" spans="1:157" x14ac:dyDescent="0.3">
      <c r="A1890" t="s">
        <v>169</v>
      </c>
      <c r="B1890">
        <v>22799</v>
      </c>
      <c r="C1890" t="s">
        <v>1181</v>
      </c>
      <c r="D1890">
        <v>332880</v>
      </c>
      <c r="F1890" t="s">
        <v>170</v>
      </c>
      <c r="G1890" t="s">
        <v>195</v>
      </c>
      <c r="H1890" s="13" t="s">
        <v>1421</v>
      </c>
      <c r="I1890">
        <v>4000041335</v>
      </c>
      <c r="J1890" s="13"/>
      <c r="L1890" t="s">
        <v>497</v>
      </c>
      <c r="M1890" t="s">
        <v>246</v>
      </c>
      <c r="N1890" t="s">
        <v>174</v>
      </c>
      <c r="O1890" t="s">
        <v>175</v>
      </c>
      <c r="P1890" t="s">
        <v>176</v>
      </c>
      <c r="Q1890">
        <v>1000704265</v>
      </c>
      <c r="R1890">
        <v>3560</v>
      </c>
      <c r="S1890">
        <v>4100000512</v>
      </c>
      <c r="T1890" t="s">
        <v>247</v>
      </c>
      <c r="U1890">
        <v>1</v>
      </c>
      <c r="W1890" t="s">
        <v>327</v>
      </c>
      <c r="X1890" t="s">
        <v>178</v>
      </c>
      <c r="Y1890" t="s">
        <v>1182</v>
      </c>
      <c r="Z1890" t="s">
        <v>1183</v>
      </c>
      <c r="AD1890" t="s">
        <v>1182</v>
      </c>
      <c r="AE1890" t="s">
        <v>1183</v>
      </c>
      <c r="AQ1890"/>
      <c r="AR1890" s="6">
        <v>44953</v>
      </c>
      <c r="AS1890"/>
      <c r="AV1890" s="5">
        <v>45019</v>
      </c>
      <c r="AW1890"/>
      <c r="AX1890" s="6">
        <v>45062</v>
      </c>
      <c r="BB1890" t="s">
        <v>179</v>
      </c>
      <c r="BD1890" t="s">
        <v>180</v>
      </c>
      <c r="BF1890" t="s">
        <v>1184</v>
      </c>
      <c r="BG1890" s="68" t="s">
        <v>181</v>
      </c>
      <c r="BH1890" s="6">
        <v>45076</v>
      </c>
      <c r="BI1890" s="6">
        <v>45076</v>
      </c>
      <c r="BL1890" t="s">
        <v>182</v>
      </c>
      <c r="BM1890" s="10">
        <v>10201888.999936</v>
      </c>
      <c r="BN1890" s="10">
        <v>3576782.283264</v>
      </c>
      <c r="BO1890" s="10">
        <v>10201888.999936</v>
      </c>
      <c r="BP1890" s="10">
        <v>3576782.283264</v>
      </c>
      <c r="BQ1890" s="69"/>
      <c r="BS1890" s="5"/>
      <c r="BT1890" s="5"/>
      <c r="BU1890" s="70"/>
      <c r="BX1890" t="s">
        <v>183</v>
      </c>
      <c r="BY1890" t="s">
        <v>638</v>
      </c>
      <c r="CG1890" t="s">
        <v>606</v>
      </c>
      <c r="CL1890" t="s">
        <v>184</v>
      </c>
      <c r="CM1890" t="s">
        <v>446</v>
      </c>
      <c r="CN1890" t="s">
        <v>447</v>
      </c>
      <c r="CO1890" t="s">
        <v>448</v>
      </c>
      <c r="CP1890" t="s">
        <v>696</v>
      </c>
      <c r="CQ1890" t="s">
        <v>697</v>
      </c>
      <c r="CR1890" t="s">
        <v>698</v>
      </c>
      <c r="CT1890" t="s">
        <v>427</v>
      </c>
      <c r="CU1890" s="5">
        <v>0</v>
      </c>
      <c r="CV1890" s="5">
        <v>0</v>
      </c>
      <c r="DA1890" s="5"/>
      <c r="DB1890" s="5"/>
      <c r="DF1890">
        <v>1130383382</v>
      </c>
      <c r="DK1890" t="s">
        <v>592</v>
      </c>
      <c r="DL1890" t="s">
        <v>191</v>
      </c>
      <c r="DM1890" t="s">
        <v>1181</v>
      </c>
      <c r="DN1890" t="s">
        <v>1185</v>
      </c>
      <c r="DO1890">
        <v>4000041335</v>
      </c>
      <c r="DQ1890" s="6">
        <v>45079</v>
      </c>
      <c r="DR1890" s="5"/>
      <c r="DS1890" s="5">
        <v>45098</v>
      </c>
      <c r="DT1890" s="5"/>
      <c r="DU1890" s="1" t="s">
        <v>1186</v>
      </c>
      <c r="DV1890" t="s">
        <v>1185</v>
      </c>
      <c r="DZ1890" s="11" t="s">
        <v>192</v>
      </c>
      <c r="EA1890" s="11" t="s">
        <v>499</v>
      </c>
      <c r="EB1890" s="5">
        <v>45093</v>
      </c>
      <c r="EC1890" s="5"/>
      <c r="ED1890" s="5"/>
      <c r="EF1890" t="s">
        <v>193</v>
      </c>
      <c r="EI1890" t="s">
        <v>217</v>
      </c>
      <c r="EJ1890" t="s">
        <v>407</v>
      </c>
      <c r="EK1890" t="s">
        <v>663</v>
      </c>
      <c r="EL1890" t="s">
        <v>486</v>
      </c>
      <c r="EN1890">
        <v>0</v>
      </c>
      <c r="EO1890">
        <v>0.3</v>
      </c>
      <c r="EP1890">
        <v>0.55000000000000004</v>
      </c>
      <c r="EQ1890">
        <v>0.15</v>
      </c>
      <c r="ER1890" s="5"/>
      <c r="ES1890" s="5"/>
      <c r="ET1890" s="5"/>
      <c r="EU1890" s="5"/>
      <c r="EX1890" t="s">
        <v>1187</v>
      </c>
      <c r="EY1890" s="5">
        <v>45092</v>
      </c>
      <c r="EZ1890" s="71" t="s">
        <v>452</v>
      </c>
      <c r="FA1890" t="s">
        <v>408</v>
      </c>
    </row>
    <row r="1891" spans="1:157" x14ac:dyDescent="0.3">
      <c r="A1891" t="s">
        <v>169</v>
      </c>
      <c r="B1891">
        <v>22800</v>
      </c>
      <c r="C1891" t="s">
        <v>1181</v>
      </c>
      <c r="D1891">
        <v>332881</v>
      </c>
      <c r="F1891" t="s">
        <v>170</v>
      </c>
      <c r="G1891" t="s">
        <v>195</v>
      </c>
      <c r="H1891" s="13" t="s">
        <v>1421</v>
      </c>
      <c r="I1891">
        <v>4000041335</v>
      </c>
      <c r="J1891" s="13"/>
      <c r="L1891" t="s">
        <v>497</v>
      </c>
      <c r="M1891" t="s">
        <v>246</v>
      </c>
      <c r="N1891" t="s">
        <v>174</v>
      </c>
      <c r="O1891" t="s">
        <v>175</v>
      </c>
      <c r="P1891" t="s">
        <v>176</v>
      </c>
      <c r="Q1891">
        <v>1000704265</v>
      </c>
      <c r="R1891">
        <v>3560</v>
      </c>
      <c r="S1891">
        <v>4100000512</v>
      </c>
      <c r="T1891" t="s">
        <v>336</v>
      </c>
      <c r="U1891">
        <v>1</v>
      </c>
      <c r="W1891" t="s">
        <v>327</v>
      </c>
      <c r="X1891" t="s">
        <v>178</v>
      </c>
      <c r="Y1891" t="s">
        <v>1182</v>
      </c>
      <c r="Z1891" t="s">
        <v>1183</v>
      </c>
      <c r="AD1891" t="s">
        <v>1182</v>
      </c>
      <c r="AE1891" t="s">
        <v>1183</v>
      </c>
      <c r="AQ1891"/>
      <c r="AR1891" s="6">
        <v>44953</v>
      </c>
      <c r="AS1891"/>
      <c r="AV1891" s="5">
        <v>45019</v>
      </c>
      <c r="AW1891"/>
      <c r="AX1891" s="6">
        <v>45062</v>
      </c>
      <c r="BB1891" t="s">
        <v>179</v>
      </c>
      <c r="BD1891" t="s">
        <v>180</v>
      </c>
      <c r="BF1891" t="s">
        <v>1184</v>
      </c>
      <c r="BG1891" s="68" t="s">
        <v>181</v>
      </c>
      <c r="BH1891" s="6">
        <v>45076</v>
      </c>
      <c r="BI1891" s="6">
        <v>45076</v>
      </c>
      <c r="BL1891" t="s">
        <v>182</v>
      </c>
      <c r="BM1891" s="10">
        <v>23229344</v>
      </c>
      <c r="BN1891" s="10">
        <v>8144208.0066560004</v>
      </c>
      <c r="BO1891" s="10">
        <v>23229344</v>
      </c>
      <c r="BP1891" s="10">
        <v>8144208.0066560004</v>
      </c>
      <c r="BQ1891" s="69"/>
      <c r="BS1891" s="5"/>
      <c r="BT1891" s="5"/>
      <c r="BU1891" s="70"/>
      <c r="BX1891" t="s">
        <v>183</v>
      </c>
      <c r="BY1891" t="s">
        <v>638</v>
      </c>
      <c r="CG1891" t="s">
        <v>606</v>
      </c>
      <c r="CL1891" t="s">
        <v>184</v>
      </c>
      <c r="CM1891" t="s">
        <v>446</v>
      </c>
      <c r="CN1891" t="s">
        <v>447</v>
      </c>
      <c r="CO1891" t="s">
        <v>448</v>
      </c>
      <c r="CP1891" t="s">
        <v>696</v>
      </c>
      <c r="CQ1891" t="s">
        <v>697</v>
      </c>
      <c r="CR1891" t="s">
        <v>698</v>
      </c>
      <c r="CT1891" t="s">
        <v>427</v>
      </c>
      <c r="CU1891" s="5">
        <v>0</v>
      </c>
      <c r="CV1891" s="5">
        <v>0</v>
      </c>
      <c r="DA1891" s="5"/>
      <c r="DB1891" s="5"/>
      <c r="DF1891">
        <v>1130383382</v>
      </c>
      <c r="DK1891" t="s">
        <v>592</v>
      </c>
      <c r="DL1891" t="s">
        <v>191</v>
      </c>
      <c r="DM1891" t="s">
        <v>1181</v>
      </c>
      <c r="DN1891" t="s">
        <v>1185</v>
      </c>
      <c r="DO1891">
        <v>4000041335</v>
      </c>
      <c r="DQ1891" s="6">
        <v>45079</v>
      </c>
      <c r="DR1891" s="5"/>
      <c r="DS1891" s="5">
        <v>45098</v>
      </c>
      <c r="DT1891" s="5"/>
      <c r="DU1891" s="1" t="s">
        <v>1186</v>
      </c>
      <c r="DV1891" t="s">
        <v>1185</v>
      </c>
      <c r="DZ1891" s="11" t="s">
        <v>192</v>
      </c>
      <c r="EA1891" s="11" t="s">
        <v>499</v>
      </c>
      <c r="EB1891" s="5">
        <v>45093</v>
      </c>
      <c r="EC1891" s="5"/>
      <c r="ED1891" s="5"/>
      <c r="EF1891" t="s">
        <v>193</v>
      </c>
      <c r="EI1891" t="s">
        <v>217</v>
      </c>
      <c r="EJ1891" t="s">
        <v>407</v>
      </c>
      <c r="EK1891" t="s">
        <v>663</v>
      </c>
      <c r="EL1891" t="s">
        <v>486</v>
      </c>
      <c r="EN1891">
        <v>0</v>
      </c>
      <c r="EO1891">
        <v>0.3</v>
      </c>
      <c r="EP1891">
        <v>0.55000000000000004</v>
      </c>
      <c r="EQ1891">
        <v>0.15</v>
      </c>
      <c r="ER1891" s="5"/>
      <c r="ES1891" s="5"/>
      <c r="ET1891" s="5"/>
      <c r="EU1891" s="5"/>
      <c r="EX1891" t="s">
        <v>1187</v>
      </c>
      <c r="EY1891" s="5">
        <v>45092</v>
      </c>
      <c r="EZ1891" s="71" t="s">
        <v>452</v>
      </c>
      <c r="FA1891" t="s">
        <v>408</v>
      </c>
    </row>
    <row r="1892" spans="1:157" x14ac:dyDescent="0.3">
      <c r="A1892" t="s">
        <v>169</v>
      </c>
      <c r="B1892">
        <v>22805</v>
      </c>
      <c r="C1892" t="s">
        <v>1195</v>
      </c>
      <c r="D1892">
        <v>333021</v>
      </c>
      <c r="F1892" t="s">
        <v>170</v>
      </c>
      <c r="G1892" t="s">
        <v>195</v>
      </c>
      <c r="H1892" s="13" t="s">
        <v>1422</v>
      </c>
      <c r="I1892">
        <v>4000041335</v>
      </c>
      <c r="J1892" s="13"/>
      <c r="L1892" t="s">
        <v>497</v>
      </c>
      <c r="M1892" t="s">
        <v>246</v>
      </c>
      <c r="N1892" t="s">
        <v>174</v>
      </c>
      <c r="O1892" t="s">
        <v>175</v>
      </c>
      <c r="P1892" t="s">
        <v>176</v>
      </c>
      <c r="Q1892">
        <v>1000704304</v>
      </c>
      <c r="R1892">
        <v>3950</v>
      </c>
      <c r="S1892">
        <v>4100000512</v>
      </c>
      <c r="T1892" t="s">
        <v>320</v>
      </c>
      <c r="U1892">
        <v>1</v>
      </c>
      <c r="W1892" t="s">
        <v>327</v>
      </c>
      <c r="X1892" t="s">
        <v>178</v>
      </c>
      <c r="Y1892" t="s">
        <v>1196</v>
      </c>
      <c r="Z1892" t="s">
        <v>1197</v>
      </c>
      <c r="AD1892" t="s">
        <v>1196</v>
      </c>
      <c r="AE1892" t="s">
        <v>1197</v>
      </c>
      <c r="AQ1892"/>
      <c r="AR1892" s="6">
        <v>44953</v>
      </c>
      <c r="AS1892"/>
      <c r="AV1892" s="5">
        <v>45030</v>
      </c>
      <c r="AW1892"/>
      <c r="AX1892" s="6">
        <v>45062</v>
      </c>
      <c r="BB1892" t="s">
        <v>179</v>
      </c>
      <c r="BD1892" t="s">
        <v>180</v>
      </c>
      <c r="BF1892" t="s">
        <v>1198</v>
      </c>
      <c r="BG1892" s="68" t="s">
        <v>181</v>
      </c>
      <c r="BH1892" s="6">
        <v>45076</v>
      </c>
      <c r="BI1892" s="6">
        <v>45076</v>
      </c>
      <c r="BL1892" t="s">
        <v>182</v>
      </c>
      <c r="BM1892" s="10">
        <v>83250456</v>
      </c>
      <c r="BN1892" s="10">
        <v>29187609.873408001</v>
      </c>
      <c r="BO1892" s="10">
        <v>83250456</v>
      </c>
      <c r="BP1892" s="10">
        <v>29187609.873408001</v>
      </c>
      <c r="BQ1892" s="69"/>
      <c r="BS1892" s="5"/>
      <c r="BT1892" s="5"/>
      <c r="BU1892" s="70"/>
      <c r="BX1892" t="s">
        <v>183</v>
      </c>
      <c r="BY1892" t="s">
        <v>685</v>
      </c>
      <c r="CG1892" t="s">
        <v>606</v>
      </c>
      <c r="CL1892" t="s">
        <v>184</v>
      </c>
      <c r="CM1892" t="s">
        <v>446</v>
      </c>
      <c r="CN1892" t="s">
        <v>447</v>
      </c>
      <c r="CO1892" t="s">
        <v>448</v>
      </c>
      <c r="CP1892" t="s">
        <v>1199</v>
      </c>
      <c r="CQ1892" t="s">
        <v>1200</v>
      </c>
      <c r="CR1892" t="s">
        <v>1201</v>
      </c>
      <c r="CT1892" t="s">
        <v>427</v>
      </c>
      <c r="CU1892" s="5">
        <v>0</v>
      </c>
      <c r="CV1892" s="5">
        <v>0</v>
      </c>
      <c r="DA1892" s="5"/>
      <c r="DB1892" s="5"/>
      <c r="DF1892">
        <v>1130383710</v>
      </c>
      <c r="DK1892" t="s">
        <v>592</v>
      </c>
      <c r="DL1892" t="s">
        <v>191</v>
      </c>
      <c r="DM1892" t="s">
        <v>1195</v>
      </c>
      <c r="DN1892" t="s">
        <v>1202</v>
      </c>
      <c r="DO1892">
        <v>4000041335</v>
      </c>
      <c r="DQ1892" s="6">
        <v>45079</v>
      </c>
      <c r="DR1892" s="5"/>
      <c r="DS1892" s="5">
        <v>45098</v>
      </c>
      <c r="DT1892" s="5"/>
      <c r="DU1892" s="1" t="s">
        <v>1203</v>
      </c>
      <c r="DV1892" t="s">
        <v>1202</v>
      </c>
      <c r="DZ1892" s="11" t="s">
        <v>192</v>
      </c>
      <c r="EA1892" s="11" t="s">
        <v>499</v>
      </c>
      <c r="EB1892" s="5">
        <v>45093</v>
      </c>
      <c r="EC1892" s="5"/>
      <c r="ED1892" s="5"/>
      <c r="EF1892" t="s">
        <v>193</v>
      </c>
      <c r="EI1892" t="s">
        <v>217</v>
      </c>
      <c r="EJ1892" t="s">
        <v>407</v>
      </c>
      <c r="EK1892" t="s">
        <v>663</v>
      </c>
      <c r="EL1892" t="s">
        <v>486</v>
      </c>
      <c r="EN1892">
        <v>0</v>
      </c>
      <c r="EO1892">
        <v>0.3</v>
      </c>
      <c r="EP1892">
        <v>0.55000000000000004</v>
      </c>
      <c r="EQ1892">
        <v>0.15</v>
      </c>
      <c r="ER1892" s="5"/>
      <c r="ES1892" s="5"/>
      <c r="ET1892" s="5"/>
      <c r="EU1892" s="5"/>
      <c r="EX1892" t="s">
        <v>1204</v>
      </c>
      <c r="EY1892" s="5">
        <v>45092</v>
      </c>
      <c r="EZ1892" s="71" t="s">
        <v>452</v>
      </c>
      <c r="FA1892" t="s">
        <v>408</v>
      </c>
    </row>
    <row r="1893" spans="1:157" x14ac:dyDescent="0.3">
      <c r="A1893" t="s">
        <v>169</v>
      </c>
      <c r="B1893">
        <v>22806</v>
      </c>
      <c r="C1893" t="s">
        <v>1195</v>
      </c>
      <c r="D1893">
        <v>333022</v>
      </c>
      <c r="F1893" t="s">
        <v>170</v>
      </c>
      <c r="G1893" t="s">
        <v>195</v>
      </c>
      <c r="H1893" s="13" t="s">
        <v>1422</v>
      </c>
      <c r="I1893">
        <v>4000041335</v>
      </c>
      <c r="J1893" s="13"/>
      <c r="L1893" t="s">
        <v>497</v>
      </c>
      <c r="M1893" t="s">
        <v>246</v>
      </c>
      <c r="N1893" t="s">
        <v>174</v>
      </c>
      <c r="O1893" t="s">
        <v>175</v>
      </c>
      <c r="P1893" t="s">
        <v>176</v>
      </c>
      <c r="Q1893">
        <v>1000704304</v>
      </c>
      <c r="R1893">
        <v>3950</v>
      </c>
      <c r="S1893">
        <v>4100000512</v>
      </c>
      <c r="T1893" t="s">
        <v>247</v>
      </c>
      <c r="U1893">
        <v>1</v>
      </c>
      <c r="W1893" t="s">
        <v>327</v>
      </c>
      <c r="X1893" t="s">
        <v>178</v>
      </c>
      <c r="Y1893" t="s">
        <v>1196</v>
      </c>
      <c r="Z1893" t="s">
        <v>1197</v>
      </c>
      <c r="AD1893" t="s">
        <v>1196</v>
      </c>
      <c r="AE1893" t="s">
        <v>1197</v>
      </c>
      <c r="AQ1893"/>
      <c r="AR1893" s="6">
        <v>44953</v>
      </c>
      <c r="AS1893"/>
      <c r="AV1893" s="5">
        <v>45030</v>
      </c>
      <c r="AW1893"/>
      <c r="AX1893" s="6">
        <v>45062</v>
      </c>
      <c r="BB1893" t="s">
        <v>179</v>
      </c>
      <c r="BD1893" t="s">
        <v>180</v>
      </c>
      <c r="BF1893" t="s">
        <v>1198</v>
      </c>
      <c r="BG1893" s="68" t="s">
        <v>181</v>
      </c>
      <c r="BH1893" s="6">
        <v>45076</v>
      </c>
      <c r="BI1893" s="6">
        <v>45076</v>
      </c>
      <c r="BL1893" t="s">
        <v>182</v>
      </c>
      <c r="BM1893" s="10">
        <v>10201888.999936</v>
      </c>
      <c r="BN1893" s="10">
        <v>3576782.283264</v>
      </c>
      <c r="BO1893" s="10">
        <v>10201888.999936</v>
      </c>
      <c r="BP1893" s="10">
        <v>3576782.283264</v>
      </c>
      <c r="BQ1893" s="69"/>
      <c r="BS1893" s="5"/>
      <c r="BT1893" s="5"/>
      <c r="BU1893" s="70"/>
      <c r="BX1893" t="s">
        <v>183</v>
      </c>
      <c r="BY1893" t="s">
        <v>685</v>
      </c>
      <c r="CG1893" t="s">
        <v>606</v>
      </c>
      <c r="CL1893" t="s">
        <v>184</v>
      </c>
      <c r="CM1893" t="s">
        <v>446</v>
      </c>
      <c r="CN1893" t="s">
        <v>447</v>
      </c>
      <c r="CO1893" t="s">
        <v>448</v>
      </c>
      <c r="CP1893" t="s">
        <v>1199</v>
      </c>
      <c r="CQ1893" t="s">
        <v>1200</v>
      </c>
      <c r="CR1893" t="s">
        <v>1201</v>
      </c>
      <c r="CT1893" t="s">
        <v>427</v>
      </c>
      <c r="CU1893" s="5">
        <v>0</v>
      </c>
      <c r="CV1893" s="5">
        <v>0</v>
      </c>
      <c r="DA1893" s="5"/>
      <c r="DB1893" s="5"/>
      <c r="DF1893">
        <v>1130383710</v>
      </c>
      <c r="DK1893" t="s">
        <v>592</v>
      </c>
      <c r="DL1893" t="s">
        <v>191</v>
      </c>
      <c r="DM1893" t="s">
        <v>1195</v>
      </c>
      <c r="DN1893" t="s">
        <v>1202</v>
      </c>
      <c r="DO1893">
        <v>4000041335</v>
      </c>
      <c r="DQ1893" s="6">
        <v>45079</v>
      </c>
      <c r="DR1893" s="5"/>
      <c r="DS1893" s="5">
        <v>45098</v>
      </c>
      <c r="DT1893" s="5"/>
      <c r="DU1893" s="1" t="s">
        <v>1203</v>
      </c>
      <c r="DV1893" t="s">
        <v>1202</v>
      </c>
      <c r="DZ1893" s="11" t="s">
        <v>192</v>
      </c>
      <c r="EA1893" s="11" t="s">
        <v>499</v>
      </c>
      <c r="EB1893" s="5">
        <v>45093</v>
      </c>
      <c r="EC1893" s="5"/>
      <c r="ED1893" s="5"/>
      <c r="EF1893" t="s">
        <v>193</v>
      </c>
      <c r="EI1893" t="s">
        <v>217</v>
      </c>
      <c r="EJ1893" t="s">
        <v>407</v>
      </c>
      <c r="EK1893" t="s">
        <v>663</v>
      </c>
      <c r="EL1893" t="s">
        <v>486</v>
      </c>
      <c r="EN1893">
        <v>0</v>
      </c>
      <c r="EO1893">
        <v>0.3</v>
      </c>
      <c r="EP1893">
        <v>0.55000000000000004</v>
      </c>
      <c r="EQ1893">
        <v>0.15</v>
      </c>
      <c r="ER1893" s="5"/>
      <c r="ES1893" s="5"/>
      <c r="ET1893" s="5"/>
      <c r="EU1893" s="5"/>
      <c r="EX1893" t="s">
        <v>1204</v>
      </c>
      <c r="EY1893" s="5">
        <v>45092</v>
      </c>
      <c r="EZ1893" s="71" t="s">
        <v>452</v>
      </c>
      <c r="FA1893" t="s">
        <v>408</v>
      </c>
    </row>
    <row r="1894" spans="1:157" x14ac:dyDescent="0.3">
      <c r="A1894" t="s">
        <v>169</v>
      </c>
      <c r="B1894">
        <v>22807</v>
      </c>
      <c r="C1894" t="s">
        <v>1195</v>
      </c>
      <c r="D1894">
        <v>333023</v>
      </c>
      <c r="F1894" t="s">
        <v>170</v>
      </c>
      <c r="G1894" t="s">
        <v>195</v>
      </c>
      <c r="H1894" s="13" t="s">
        <v>1422</v>
      </c>
      <c r="I1894">
        <v>4000041335</v>
      </c>
      <c r="J1894" s="13"/>
      <c r="L1894" t="s">
        <v>497</v>
      </c>
      <c r="M1894" t="s">
        <v>246</v>
      </c>
      <c r="N1894" t="s">
        <v>174</v>
      </c>
      <c r="O1894" t="s">
        <v>175</v>
      </c>
      <c r="P1894" t="s">
        <v>176</v>
      </c>
      <c r="Q1894">
        <v>1000704304</v>
      </c>
      <c r="R1894">
        <v>3950</v>
      </c>
      <c r="S1894">
        <v>4100000512</v>
      </c>
      <c r="T1894" t="s">
        <v>336</v>
      </c>
      <c r="U1894">
        <v>1</v>
      </c>
      <c r="W1894" t="s">
        <v>327</v>
      </c>
      <c r="X1894" t="s">
        <v>178</v>
      </c>
      <c r="Y1894" t="s">
        <v>1196</v>
      </c>
      <c r="Z1894" t="s">
        <v>1197</v>
      </c>
      <c r="AD1894" t="s">
        <v>1196</v>
      </c>
      <c r="AE1894" t="s">
        <v>1197</v>
      </c>
      <c r="AQ1894"/>
      <c r="AR1894" s="6">
        <v>44953</v>
      </c>
      <c r="AS1894"/>
      <c r="AV1894" s="5">
        <v>45030</v>
      </c>
      <c r="AW1894"/>
      <c r="AX1894" s="6">
        <v>45062</v>
      </c>
      <c r="BB1894" t="s">
        <v>179</v>
      </c>
      <c r="BD1894" t="s">
        <v>180</v>
      </c>
      <c r="BF1894" t="s">
        <v>1198</v>
      </c>
      <c r="BG1894" s="68" t="s">
        <v>181</v>
      </c>
      <c r="BH1894" s="6">
        <v>45076</v>
      </c>
      <c r="BI1894" s="6">
        <v>45076</v>
      </c>
      <c r="BL1894" t="s">
        <v>182</v>
      </c>
      <c r="BM1894" s="10">
        <v>23229344</v>
      </c>
      <c r="BN1894" s="10">
        <v>8144208.0066560004</v>
      </c>
      <c r="BO1894" s="10">
        <v>23229344</v>
      </c>
      <c r="BP1894" s="10">
        <v>8144208.0066560004</v>
      </c>
      <c r="BQ1894" s="69"/>
      <c r="BS1894" s="5"/>
      <c r="BT1894" s="5"/>
      <c r="BU1894" s="70"/>
      <c r="BX1894" t="s">
        <v>183</v>
      </c>
      <c r="BY1894" t="s">
        <v>685</v>
      </c>
      <c r="CG1894" t="s">
        <v>606</v>
      </c>
      <c r="CL1894" t="s">
        <v>184</v>
      </c>
      <c r="CM1894" t="s">
        <v>446</v>
      </c>
      <c r="CN1894" t="s">
        <v>447</v>
      </c>
      <c r="CO1894" t="s">
        <v>448</v>
      </c>
      <c r="CP1894" t="s">
        <v>1199</v>
      </c>
      <c r="CQ1894" t="s">
        <v>1200</v>
      </c>
      <c r="CR1894" t="s">
        <v>1201</v>
      </c>
      <c r="CT1894" t="s">
        <v>427</v>
      </c>
      <c r="CU1894" s="5">
        <v>0</v>
      </c>
      <c r="CV1894" s="5">
        <v>0</v>
      </c>
      <c r="DA1894" s="5"/>
      <c r="DB1894" s="5"/>
      <c r="DF1894">
        <v>1130383710</v>
      </c>
      <c r="DK1894" t="s">
        <v>592</v>
      </c>
      <c r="DL1894" t="s">
        <v>191</v>
      </c>
      <c r="DM1894" t="s">
        <v>1195</v>
      </c>
      <c r="DN1894" t="s">
        <v>1202</v>
      </c>
      <c r="DO1894">
        <v>4000041335</v>
      </c>
      <c r="DQ1894" s="6">
        <v>45079</v>
      </c>
      <c r="DR1894" s="5"/>
      <c r="DS1894" s="5">
        <v>45098</v>
      </c>
      <c r="DT1894" s="5"/>
      <c r="DU1894" s="1" t="s">
        <v>1203</v>
      </c>
      <c r="DV1894" t="s">
        <v>1202</v>
      </c>
      <c r="DZ1894" s="11" t="s">
        <v>192</v>
      </c>
      <c r="EA1894" s="11" t="s">
        <v>499</v>
      </c>
      <c r="EB1894" s="5">
        <v>45093</v>
      </c>
      <c r="EC1894" s="5"/>
      <c r="ED1894" s="5"/>
      <c r="EF1894" t="s">
        <v>193</v>
      </c>
      <c r="EI1894" t="s">
        <v>217</v>
      </c>
      <c r="EJ1894" t="s">
        <v>407</v>
      </c>
      <c r="EK1894" t="s">
        <v>663</v>
      </c>
      <c r="EL1894" t="s">
        <v>486</v>
      </c>
      <c r="EN1894">
        <v>0</v>
      </c>
      <c r="EO1894">
        <v>0.3</v>
      </c>
      <c r="EP1894">
        <v>0.55000000000000004</v>
      </c>
      <c r="EQ1894">
        <v>0.15</v>
      </c>
      <c r="ER1894" s="5"/>
      <c r="ES1894" s="5"/>
      <c r="ET1894" s="5"/>
      <c r="EU1894" s="5"/>
      <c r="EX1894" t="s">
        <v>1204</v>
      </c>
      <c r="EY1894" s="5">
        <v>45092</v>
      </c>
      <c r="EZ1894" s="71" t="s">
        <v>452</v>
      </c>
      <c r="FA1894" t="s">
        <v>408</v>
      </c>
    </row>
    <row r="1895" spans="1:157" x14ac:dyDescent="0.3">
      <c r="A1895" t="s">
        <v>169</v>
      </c>
      <c r="B1895">
        <v>22817</v>
      </c>
      <c r="C1895" t="s">
        <v>1028</v>
      </c>
      <c r="D1895">
        <v>333166</v>
      </c>
      <c r="F1895" t="s">
        <v>170</v>
      </c>
      <c r="G1895" t="s">
        <v>195</v>
      </c>
      <c r="H1895" s="13" t="s">
        <v>1423</v>
      </c>
      <c r="I1895">
        <v>4000041335</v>
      </c>
      <c r="J1895" s="13"/>
      <c r="L1895" t="s">
        <v>337</v>
      </c>
      <c r="M1895" t="s">
        <v>246</v>
      </c>
      <c r="N1895" t="s">
        <v>174</v>
      </c>
      <c r="O1895" t="s">
        <v>175</v>
      </c>
      <c r="P1895" t="s">
        <v>176</v>
      </c>
      <c r="Q1895">
        <v>1000704344</v>
      </c>
      <c r="R1895">
        <v>4350</v>
      </c>
      <c r="S1895">
        <v>4100000512</v>
      </c>
      <c r="T1895" t="s">
        <v>320</v>
      </c>
      <c r="U1895">
        <v>1</v>
      </c>
      <c r="W1895" t="s">
        <v>327</v>
      </c>
      <c r="X1895" t="s">
        <v>178</v>
      </c>
      <c r="Y1895" t="s">
        <v>478</v>
      </c>
      <c r="Z1895" t="s">
        <v>479</v>
      </c>
      <c r="AD1895" t="s">
        <v>478</v>
      </c>
      <c r="AE1895" t="s">
        <v>479</v>
      </c>
      <c r="AQ1895"/>
      <c r="AR1895" s="6">
        <v>44869</v>
      </c>
      <c r="AS1895"/>
      <c r="AV1895" s="5">
        <v>45068</v>
      </c>
      <c r="AW1895"/>
      <c r="AX1895" s="6">
        <v>45070</v>
      </c>
      <c r="BB1895" t="s">
        <v>179</v>
      </c>
      <c r="BD1895" t="s">
        <v>180</v>
      </c>
      <c r="BF1895" t="s">
        <v>1029</v>
      </c>
      <c r="BG1895" s="68" t="s">
        <v>181</v>
      </c>
      <c r="BH1895" s="6">
        <v>45076</v>
      </c>
      <c r="BI1895" s="6">
        <v>45076</v>
      </c>
      <c r="BL1895" t="s">
        <v>182</v>
      </c>
      <c r="BM1895" s="10">
        <v>83250456</v>
      </c>
      <c r="BN1895" s="10">
        <v>29187609.873408001</v>
      </c>
      <c r="BO1895" s="10">
        <v>83250456</v>
      </c>
      <c r="BP1895" s="10">
        <v>29187609.873408001</v>
      </c>
      <c r="BQ1895" s="69"/>
      <c r="BS1895" s="5"/>
      <c r="BT1895" s="5"/>
      <c r="BU1895" s="70"/>
      <c r="BX1895" t="s">
        <v>183</v>
      </c>
      <c r="BY1895" t="s">
        <v>913</v>
      </c>
      <c r="CG1895" t="s">
        <v>576</v>
      </c>
      <c r="CL1895" t="s">
        <v>184</v>
      </c>
      <c r="CM1895" t="s">
        <v>446</v>
      </c>
      <c r="CN1895" t="s">
        <v>447</v>
      </c>
      <c r="CO1895" t="s">
        <v>448</v>
      </c>
      <c r="CP1895" t="s">
        <v>696</v>
      </c>
      <c r="CQ1895" t="s">
        <v>697</v>
      </c>
      <c r="CR1895" t="s">
        <v>698</v>
      </c>
      <c r="CT1895" t="s">
        <v>427</v>
      </c>
      <c r="CU1895" s="5">
        <v>0</v>
      </c>
      <c r="CV1895" s="5">
        <v>0</v>
      </c>
      <c r="DA1895" s="5"/>
      <c r="DB1895" s="5"/>
      <c r="DF1895">
        <v>1130386175</v>
      </c>
      <c r="DK1895" t="s">
        <v>686</v>
      </c>
      <c r="DL1895" t="s">
        <v>191</v>
      </c>
      <c r="DM1895" t="s">
        <v>1028</v>
      </c>
      <c r="DN1895" t="s">
        <v>1030</v>
      </c>
      <c r="DO1895">
        <v>4000041335</v>
      </c>
      <c r="DQ1895" s="6">
        <v>45079</v>
      </c>
      <c r="DR1895" s="5"/>
      <c r="DS1895" s="5">
        <v>45098</v>
      </c>
      <c r="DT1895" s="5"/>
      <c r="DU1895" s="1" t="s">
        <v>1031</v>
      </c>
      <c r="DV1895" t="s">
        <v>1030</v>
      </c>
      <c r="DZ1895" s="11" t="s">
        <v>192</v>
      </c>
      <c r="EA1895" s="11" t="s">
        <v>338</v>
      </c>
      <c r="EB1895" s="5">
        <v>45093</v>
      </c>
      <c r="EC1895" s="5"/>
      <c r="ED1895" s="5"/>
      <c r="EF1895" t="s">
        <v>193</v>
      </c>
      <c r="EI1895" t="s">
        <v>217</v>
      </c>
      <c r="EJ1895" t="s">
        <v>407</v>
      </c>
      <c r="EK1895" t="s">
        <v>663</v>
      </c>
      <c r="EL1895" t="s">
        <v>496</v>
      </c>
      <c r="EN1895">
        <v>0</v>
      </c>
      <c r="EO1895">
        <v>0.3</v>
      </c>
      <c r="EP1895">
        <v>0.55000000000000004</v>
      </c>
      <c r="EQ1895">
        <v>0.15</v>
      </c>
      <c r="ER1895" s="5"/>
      <c r="ES1895" s="5"/>
      <c r="ET1895" s="5"/>
      <c r="EU1895" s="5"/>
      <c r="EX1895" t="s">
        <v>1032</v>
      </c>
      <c r="EY1895" s="5">
        <v>45092</v>
      </c>
      <c r="EZ1895" s="71" t="s">
        <v>452</v>
      </c>
      <c r="FA1895" t="s">
        <v>408</v>
      </c>
    </row>
    <row r="1896" spans="1:157" x14ac:dyDescent="0.3">
      <c r="A1896" t="s">
        <v>169</v>
      </c>
      <c r="B1896">
        <v>22818</v>
      </c>
      <c r="C1896" t="s">
        <v>1028</v>
      </c>
      <c r="D1896">
        <v>333167</v>
      </c>
      <c r="F1896" t="s">
        <v>170</v>
      </c>
      <c r="G1896" t="s">
        <v>195</v>
      </c>
      <c r="H1896" s="13" t="s">
        <v>1423</v>
      </c>
      <c r="I1896">
        <v>4000041335</v>
      </c>
      <c r="J1896" s="13"/>
      <c r="L1896" t="s">
        <v>337</v>
      </c>
      <c r="M1896" t="s">
        <v>246</v>
      </c>
      <c r="N1896" t="s">
        <v>174</v>
      </c>
      <c r="O1896" t="s">
        <v>175</v>
      </c>
      <c r="P1896" t="s">
        <v>176</v>
      </c>
      <c r="Q1896">
        <v>1000704344</v>
      </c>
      <c r="R1896">
        <v>4350</v>
      </c>
      <c r="S1896">
        <v>4100000512</v>
      </c>
      <c r="T1896" t="s">
        <v>247</v>
      </c>
      <c r="U1896">
        <v>1</v>
      </c>
      <c r="W1896" t="s">
        <v>327</v>
      </c>
      <c r="X1896" t="s">
        <v>178</v>
      </c>
      <c r="Y1896" t="s">
        <v>478</v>
      </c>
      <c r="Z1896" t="s">
        <v>479</v>
      </c>
      <c r="AD1896" t="s">
        <v>478</v>
      </c>
      <c r="AE1896" t="s">
        <v>479</v>
      </c>
      <c r="AQ1896"/>
      <c r="AR1896" s="6">
        <v>44869</v>
      </c>
      <c r="AS1896"/>
      <c r="AV1896" s="5">
        <v>45068</v>
      </c>
      <c r="AW1896"/>
      <c r="AX1896" s="6">
        <v>45070</v>
      </c>
      <c r="BB1896" t="s">
        <v>179</v>
      </c>
      <c r="BD1896" t="s">
        <v>180</v>
      </c>
      <c r="BF1896" t="s">
        <v>1029</v>
      </c>
      <c r="BG1896" s="68" t="s">
        <v>181</v>
      </c>
      <c r="BH1896" s="6">
        <v>45076</v>
      </c>
      <c r="BI1896" s="6">
        <v>45076</v>
      </c>
      <c r="BL1896" t="s">
        <v>182</v>
      </c>
      <c r="BM1896" s="10">
        <v>10201888.999936</v>
      </c>
      <c r="BN1896" s="10">
        <v>3576782.283264</v>
      </c>
      <c r="BO1896" s="10">
        <v>10201888.999936</v>
      </c>
      <c r="BP1896" s="10">
        <v>3576782.283264</v>
      </c>
      <c r="BQ1896" s="69"/>
      <c r="BS1896" s="5"/>
      <c r="BT1896" s="5"/>
      <c r="BU1896" s="70"/>
      <c r="BX1896" t="s">
        <v>183</v>
      </c>
      <c r="BY1896" t="s">
        <v>913</v>
      </c>
      <c r="CG1896" t="s">
        <v>576</v>
      </c>
      <c r="CL1896" t="s">
        <v>184</v>
      </c>
      <c r="CM1896" t="s">
        <v>446</v>
      </c>
      <c r="CN1896" t="s">
        <v>447</v>
      </c>
      <c r="CO1896" t="s">
        <v>448</v>
      </c>
      <c r="CP1896" t="s">
        <v>696</v>
      </c>
      <c r="CQ1896" t="s">
        <v>697</v>
      </c>
      <c r="CR1896" t="s">
        <v>698</v>
      </c>
      <c r="CT1896" t="s">
        <v>427</v>
      </c>
      <c r="CU1896" s="5">
        <v>0</v>
      </c>
      <c r="CV1896" s="5">
        <v>0</v>
      </c>
      <c r="DA1896" s="5"/>
      <c r="DB1896" s="5"/>
      <c r="DF1896">
        <v>1130386175</v>
      </c>
      <c r="DK1896" t="s">
        <v>686</v>
      </c>
      <c r="DL1896" t="s">
        <v>191</v>
      </c>
      <c r="DM1896" t="s">
        <v>1028</v>
      </c>
      <c r="DN1896" t="s">
        <v>1030</v>
      </c>
      <c r="DO1896">
        <v>4000041335</v>
      </c>
      <c r="DQ1896" s="6">
        <v>45079</v>
      </c>
      <c r="DR1896" s="5"/>
      <c r="DS1896" s="5">
        <v>45098</v>
      </c>
      <c r="DT1896" s="5"/>
      <c r="DU1896" s="1" t="s">
        <v>1031</v>
      </c>
      <c r="DV1896" t="s">
        <v>1030</v>
      </c>
      <c r="DZ1896" s="11" t="s">
        <v>192</v>
      </c>
      <c r="EA1896" s="11" t="s">
        <v>338</v>
      </c>
      <c r="EB1896" s="5">
        <v>45093</v>
      </c>
      <c r="EC1896" s="5"/>
      <c r="ED1896" s="5"/>
      <c r="EF1896" t="s">
        <v>193</v>
      </c>
      <c r="EI1896" t="s">
        <v>217</v>
      </c>
      <c r="EJ1896" t="s">
        <v>407</v>
      </c>
      <c r="EK1896" t="s">
        <v>663</v>
      </c>
      <c r="EL1896" t="s">
        <v>496</v>
      </c>
      <c r="EN1896">
        <v>0</v>
      </c>
      <c r="EO1896">
        <v>0.3</v>
      </c>
      <c r="EP1896">
        <v>0.55000000000000004</v>
      </c>
      <c r="EQ1896">
        <v>0.15</v>
      </c>
      <c r="ER1896" s="5"/>
      <c r="ES1896" s="5"/>
      <c r="ET1896" s="5"/>
      <c r="EU1896" s="5"/>
      <c r="EX1896" t="s">
        <v>1032</v>
      </c>
      <c r="EY1896" s="5">
        <v>45092</v>
      </c>
      <c r="EZ1896" s="71" t="s">
        <v>452</v>
      </c>
      <c r="FA1896" t="s">
        <v>408</v>
      </c>
    </row>
    <row r="1897" spans="1:157" x14ac:dyDescent="0.3">
      <c r="A1897" t="s">
        <v>169</v>
      </c>
      <c r="B1897">
        <v>22819</v>
      </c>
      <c r="C1897" t="s">
        <v>1028</v>
      </c>
      <c r="D1897">
        <v>333168</v>
      </c>
      <c r="F1897" t="s">
        <v>170</v>
      </c>
      <c r="G1897" t="s">
        <v>195</v>
      </c>
      <c r="H1897" s="13" t="s">
        <v>1423</v>
      </c>
      <c r="I1897">
        <v>4000041335</v>
      </c>
      <c r="J1897" s="13"/>
      <c r="L1897" t="s">
        <v>337</v>
      </c>
      <c r="M1897" t="s">
        <v>246</v>
      </c>
      <c r="N1897" t="s">
        <v>174</v>
      </c>
      <c r="O1897" t="s">
        <v>175</v>
      </c>
      <c r="P1897" t="s">
        <v>176</v>
      </c>
      <c r="Q1897">
        <v>1000704344</v>
      </c>
      <c r="R1897">
        <v>4350</v>
      </c>
      <c r="S1897">
        <v>4100000512</v>
      </c>
      <c r="T1897" t="s">
        <v>326</v>
      </c>
      <c r="U1897">
        <v>1</v>
      </c>
      <c r="W1897" t="s">
        <v>327</v>
      </c>
      <c r="X1897" t="s">
        <v>178</v>
      </c>
      <c r="Y1897" t="s">
        <v>478</v>
      </c>
      <c r="Z1897" t="s">
        <v>479</v>
      </c>
      <c r="AD1897" t="s">
        <v>478</v>
      </c>
      <c r="AE1897" t="s">
        <v>479</v>
      </c>
      <c r="AQ1897"/>
      <c r="AR1897" s="6">
        <v>44869</v>
      </c>
      <c r="AS1897"/>
      <c r="AV1897" s="5">
        <v>45068</v>
      </c>
      <c r="AW1897"/>
      <c r="AX1897" s="6">
        <v>45070</v>
      </c>
      <c r="BB1897" t="s">
        <v>179</v>
      </c>
      <c r="BD1897" t="s">
        <v>180</v>
      </c>
      <c r="BF1897" t="s">
        <v>1029</v>
      </c>
      <c r="BG1897" s="68" t="s">
        <v>181</v>
      </c>
      <c r="BH1897" s="6">
        <v>45076</v>
      </c>
      <c r="BI1897" s="6">
        <v>45076</v>
      </c>
      <c r="BL1897" t="s">
        <v>182</v>
      </c>
      <c r="BM1897" s="10">
        <v>14871605.000192</v>
      </c>
      <c r="BN1897" s="10">
        <v>5213984.7132160002</v>
      </c>
      <c r="BO1897" s="10">
        <v>14871605.000192</v>
      </c>
      <c r="BP1897" s="10">
        <v>5213984.7132160002</v>
      </c>
      <c r="BQ1897" s="69"/>
      <c r="BS1897" s="5"/>
      <c r="BT1897" s="5"/>
      <c r="BU1897" s="70"/>
      <c r="BX1897" t="s">
        <v>183</v>
      </c>
      <c r="BY1897" t="s">
        <v>913</v>
      </c>
      <c r="CG1897" t="s">
        <v>576</v>
      </c>
      <c r="CL1897" t="s">
        <v>184</v>
      </c>
      <c r="CM1897" t="s">
        <v>446</v>
      </c>
      <c r="CN1897" t="s">
        <v>447</v>
      </c>
      <c r="CO1897" t="s">
        <v>448</v>
      </c>
      <c r="CP1897" t="s">
        <v>696</v>
      </c>
      <c r="CQ1897" t="s">
        <v>697</v>
      </c>
      <c r="CR1897" t="s">
        <v>698</v>
      </c>
      <c r="CT1897" t="s">
        <v>427</v>
      </c>
      <c r="CU1897" s="5">
        <v>0</v>
      </c>
      <c r="CV1897" s="5">
        <v>0</v>
      </c>
      <c r="DA1897" s="5"/>
      <c r="DB1897" s="5"/>
      <c r="DF1897">
        <v>1130386175</v>
      </c>
      <c r="DK1897" t="s">
        <v>686</v>
      </c>
      <c r="DL1897" t="s">
        <v>191</v>
      </c>
      <c r="DM1897" t="s">
        <v>1028</v>
      </c>
      <c r="DN1897" t="s">
        <v>1030</v>
      </c>
      <c r="DO1897">
        <v>4000041335</v>
      </c>
      <c r="DQ1897" s="6">
        <v>45079</v>
      </c>
      <c r="DR1897" s="5"/>
      <c r="DS1897" s="5">
        <v>45098</v>
      </c>
      <c r="DT1897" s="5"/>
      <c r="DU1897" s="1" t="s">
        <v>1031</v>
      </c>
      <c r="DV1897" t="s">
        <v>1030</v>
      </c>
      <c r="DZ1897" s="11" t="s">
        <v>192</v>
      </c>
      <c r="EA1897" s="11" t="s">
        <v>338</v>
      </c>
      <c r="EB1897" s="5">
        <v>45093</v>
      </c>
      <c r="EC1897" s="5"/>
      <c r="ED1897" s="5"/>
      <c r="EF1897" t="s">
        <v>193</v>
      </c>
      <c r="EI1897" t="s">
        <v>217</v>
      </c>
      <c r="EJ1897" t="s">
        <v>407</v>
      </c>
      <c r="EK1897" t="s">
        <v>663</v>
      </c>
      <c r="EL1897" t="s">
        <v>496</v>
      </c>
      <c r="EN1897">
        <v>0</v>
      </c>
      <c r="EO1897">
        <v>0.3</v>
      </c>
      <c r="EP1897">
        <v>0.55000000000000004</v>
      </c>
      <c r="EQ1897">
        <v>0.15</v>
      </c>
      <c r="ER1897" s="5"/>
      <c r="ES1897" s="5"/>
      <c r="ET1897" s="5"/>
      <c r="EU1897" s="5"/>
      <c r="EX1897" t="s">
        <v>1032</v>
      </c>
      <c r="EY1897" s="5">
        <v>45092</v>
      </c>
      <c r="EZ1897" s="71" t="s">
        <v>452</v>
      </c>
      <c r="FA1897" t="s">
        <v>408</v>
      </c>
    </row>
    <row r="1898" spans="1:157" x14ac:dyDescent="0.3">
      <c r="A1898" t="s">
        <v>169</v>
      </c>
      <c r="B1898">
        <v>22820</v>
      </c>
      <c r="C1898" t="s">
        <v>1028</v>
      </c>
      <c r="D1898">
        <v>333169</v>
      </c>
      <c r="F1898" t="s">
        <v>170</v>
      </c>
      <c r="G1898" t="s">
        <v>195</v>
      </c>
      <c r="H1898" s="13" t="s">
        <v>1423</v>
      </c>
      <c r="I1898">
        <v>4000041335</v>
      </c>
      <c r="J1898" s="13"/>
      <c r="L1898" t="s">
        <v>337</v>
      </c>
      <c r="M1898" t="s">
        <v>246</v>
      </c>
      <c r="N1898" t="s">
        <v>174</v>
      </c>
      <c r="O1898" t="s">
        <v>175</v>
      </c>
      <c r="P1898" t="s">
        <v>176</v>
      </c>
      <c r="Q1898">
        <v>1000704344</v>
      </c>
      <c r="R1898">
        <v>4350</v>
      </c>
      <c r="S1898">
        <v>4100000512</v>
      </c>
      <c r="T1898" t="s">
        <v>336</v>
      </c>
      <c r="U1898">
        <v>1</v>
      </c>
      <c r="W1898" t="s">
        <v>327</v>
      </c>
      <c r="X1898" t="s">
        <v>178</v>
      </c>
      <c r="Y1898" t="s">
        <v>478</v>
      </c>
      <c r="Z1898" t="s">
        <v>479</v>
      </c>
      <c r="AD1898" t="s">
        <v>478</v>
      </c>
      <c r="AE1898" t="s">
        <v>479</v>
      </c>
      <c r="AQ1898"/>
      <c r="AR1898" s="6">
        <v>44869</v>
      </c>
      <c r="AS1898"/>
      <c r="AV1898" s="5">
        <v>45068</v>
      </c>
      <c r="AW1898"/>
      <c r="AX1898" s="6">
        <v>45070</v>
      </c>
      <c r="BB1898" t="s">
        <v>179</v>
      </c>
      <c r="BD1898" t="s">
        <v>180</v>
      </c>
      <c r="BF1898" t="s">
        <v>1029</v>
      </c>
      <c r="BG1898" s="68" t="s">
        <v>181</v>
      </c>
      <c r="BH1898" s="6">
        <v>45076</v>
      </c>
      <c r="BI1898" s="6">
        <v>45076</v>
      </c>
      <c r="BL1898" t="s">
        <v>182</v>
      </c>
      <c r="BM1898" s="10">
        <v>23229344</v>
      </c>
      <c r="BN1898" s="10">
        <v>8144208.0066560004</v>
      </c>
      <c r="BO1898" s="10">
        <v>23229344</v>
      </c>
      <c r="BP1898" s="10">
        <v>8144208.0066560004</v>
      </c>
      <c r="BQ1898" s="69"/>
      <c r="BS1898" s="5"/>
      <c r="BT1898" s="5"/>
      <c r="BU1898" s="70"/>
      <c r="BX1898" t="s">
        <v>183</v>
      </c>
      <c r="BY1898" t="s">
        <v>913</v>
      </c>
      <c r="CG1898" t="s">
        <v>576</v>
      </c>
      <c r="CL1898" t="s">
        <v>184</v>
      </c>
      <c r="CM1898" t="s">
        <v>446</v>
      </c>
      <c r="CN1898" t="s">
        <v>447</v>
      </c>
      <c r="CO1898" t="s">
        <v>448</v>
      </c>
      <c r="CP1898" t="s">
        <v>696</v>
      </c>
      <c r="CQ1898" t="s">
        <v>697</v>
      </c>
      <c r="CR1898" t="s">
        <v>698</v>
      </c>
      <c r="CT1898" t="s">
        <v>427</v>
      </c>
      <c r="CU1898" s="5">
        <v>0</v>
      </c>
      <c r="CV1898" s="5">
        <v>0</v>
      </c>
      <c r="DA1898" s="5"/>
      <c r="DB1898" s="5"/>
      <c r="DF1898">
        <v>1130386175</v>
      </c>
      <c r="DK1898" t="s">
        <v>686</v>
      </c>
      <c r="DL1898" t="s">
        <v>191</v>
      </c>
      <c r="DM1898" t="s">
        <v>1028</v>
      </c>
      <c r="DN1898" t="s">
        <v>1030</v>
      </c>
      <c r="DO1898">
        <v>4000041335</v>
      </c>
      <c r="DQ1898" s="6">
        <v>45079</v>
      </c>
      <c r="DR1898" s="5"/>
      <c r="DS1898" s="5">
        <v>45098</v>
      </c>
      <c r="DT1898" s="5"/>
      <c r="DU1898" s="1" t="s">
        <v>1031</v>
      </c>
      <c r="DV1898" t="s">
        <v>1030</v>
      </c>
      <c r="DZ1898" s="11" t="s">
        <v>192</v>
      </c>
      <c r="EA1898" s="11" t="s">
        <v>338</v>
      </c>
      <c r="EB1898" s="5">
        <v>45093</v>
      </c>
      <c r="EC1898" s="5"/>
      <c r="ED1898" s="5"/>
      <c r="EF1898" t="s">
        <v>193</v>
      </c>
      <c r="EI1898" t="s">
        <v>217</v>
      </c>
      <c r="EJ1898" t="s">
        <v>407</v>
      </c>
      <c r="EK1898" t="s">
        <v>663</v>
      </c>
      <c r="EL1898" t="s">
        <v>496</v>
      </c>
      <c r="EN1898">
        <v>0</v>
      </c>
      <c r="EO1898">
        <v>0.3</v>
      </c>
      <c r="EP1898">
        <v>0.55000000000000004</v>
      </c>
      <c r="EQ1898">
        <v>0.15</v>
      </c>
      <c r="ER1898" s="5"/>
      <c r="ES1898" s="5"/>
      <c r="ET1898" s="5"/>
      <c r="EU1898" s="5"/>
      <c r="EX1898" t="s">
        <v>1032</v>
      </c>
      <c r="EY1898" s="5">
        <v>45092</v>
      </c>
      <c r="EZ1898" s="71" t="s">
        <v>452</v>
      </c>
      <c r="FA1898" t="s">
        <v>408</v>
      </c>
    </row>
    <row r="1899" spans="1:157" x14ac:dyDescent="0.3">
      <c r="A1899" t="s">
        <v>169</v>
      </c>
      <c r="B1899">
        <v>22821</v>
      </c>
      <c r="C1899" t="s">
        <v>1014</v>
      </c>
      <c r="D1899">
        <v>333206</v>
      </c>
      <c r="F1899" t="s">
        <v>170</v>
      </c>
      <c r="G1899" t="s">
        <v>195</v>
      </c>
      <c r="H1899" s="13" t="s">
        <v>1424</v>
      </c>
      <c r="I1899">
        <v>4000041335</v>
      </c>
      <c r="J1899" s="13"/>
      <c r="L1899" t="s">
        <v>497</v>
      </c>
      <c r="M1899" t="s">
        <v>246</v>
      </c>
      <c r="N1899" t="s">
        <v>174</v>
      </c>
      <c r="O1899" t="s">
        <v>175</v>
      </c>
      <c r="P1899" t="s">
        <v>176</v>
      </c>
      <c r="Q1899">
        <v>1000704354</v>
      </c>
      <c r="R1899">
        <v>4450</v>
      </c>
      <c r="S1899">
        <v>4100000512</v>
      </c>
      <c r="T1899" t="s">
        <v>320</v>
      </c>
      <c r="U1899">
        <v>1</v>
      </c>
      <c r="W1899" t="s">
        <v>327</v>
      </c>
      <c r="X1899" t="s">
        <v>178</v>
      </c>
      <c r="Y1899" t="s">
        <v>1015</v>
      </c>
      <c r="Z1899" t="s">
        <v>1016</v>
      </c>
      <c r="AD1899" t="s">
        <v>1015</v>
      </c>
      <c r="AE1899" t="s">
        <v>1016</v>
      </c>
      <c r="AQ1899"/>
      <c r="AR1899" s="6">
        <v>44981</v>
      </c>
      <c r="AS1899"/>
      <c r="AV1899" s="5">
        <v>45034</v>
      </c>
      <c r="AW1899"/>
      <c r="AX1899" s="6">
        <v>45062</v>
      </c>
      <c r="BB1899" t="s">
        <v>179</v>
      </c>
      <c r="BD1899" t="s">
        <v>180</v>
      </c>
      <c r="BF1899" t="s">
        <v>1017</v>
      </c>
      <c r="BG1899" s="68" t="s">
        <v>181</v>
      </c>
      <c r="BH1899" s="6">
        <v>45076</v>
      </c>
      <c r="BI1899" s="6">
        <v>45076</v>
      </c>
      <c r="BL1899" t="s">
        <v>182</v>
      </c>
      <c r="BM1899" s="10">
        <v>83250456</v>
      </c>
      <c r="BN1899" s="10">
        <v>29187609.873408001</v>
      </c>
      <c r="BO1899" s="10">
        <v>83250456</v>
      </c>
      <c r="BP1899" s="10">
        <v>29187609.873408001</v>
      </c>
      <c r="BQ1899" s="69"/>
      <c r="BS1899" s="5"/>
      <c r="BT1899" s="5"/>
      <c r="BU1899" s="70"/>
      <c r="BX1899" t="s">
        <v>183</v>
      </c>
      <c r="BY1899" t="s">
        <v>690</v>
      </c>
      <c r="CG1899" t="s">
        <v>632</v>
      </c>
      <c r="CL1899" t="s">
        <v>184</v>
      </c>
      <c r="CM1899" t="s">
        <v>446</v>
      </c>
      <c r="CN1899" t="s">
        <v>447</v>
      </c>
      <c r="CO1899" t="s">
        <v>448</v>
      </c>
      <c r="CP1899" t="s">
        <v>696</v>
      </c>
      <c r="CQ1899" t="s">
        <v>697</v>
      </c>
      <c r="CR1899" t="s">
        <v>698</v>
      </c>
      <c r="CT1899" t="s">
        <v>427</v>
      </c>
      <c r="CU1899" s="5">
        <v>0</v>
      </c>
      <c r="CV1899" s="5">
        <v>0</v>
      </c>
      <c r="DA1899" s="5"/>
      <c r="DB1899" s="5"/>
      <c r="DF1899">
        <v>1130386484</v>
      </c>
      <c r="DK1899" t="s">
        <v>686</v>
      </c>
      <c r="DL1899" t="s">
        <v>191</v>
      </c>
      <c r="DM1899" t="s">
        <v>1014</v>
      </c>
      <c r="DN1899" t="s">
        <v>1018</v>
      </c>
      <c r="DO1899">
        <v>4000041335</v>
      </c>
      <c r="DQ1899" s="6">
        <v>45079</v>
      </c>
      <c r="DR1899" s="5"/>
      <c r="DS1899" s="5">
        <v>45098</v>
      </c>
      <c r="DT1899" s="5"/>
      <c r="DU1899" s="1" t="s">
        <v>1019</v>
      </c>
      <c r="DV1899" t="s">
        <v>1018</v>
      </c>
      <c r="DZ1899" s="11" t="s">
        <v>192</v>
      </c>
      <c r="EA1899" s="11" t="s">
        <v>499</v>
      </c>
      <c r="EB1899" s="5">
        <v>45093</v>
      </c>
      <c r="EC1899" s="5"/>
      <c r="ED1899" s="5"/>
      <c r="EF1899" t="s">
        <v>193</v>
      </c>
      <c r="EI1899" t="s">
        <v>217</v>
      </c>
      <c r="EJ1899" t="s">
        <v>407</v>
      </c>
      <c r="EK1899" t="s">
        <v>663</v>
      </c>
      <c r="EL1899" t="s">
        <v>486</v>
      </c>
      <c r="EN1899">
        <v>0</v>
      </c>
      <c r="EO1899">
        <v>0.3</v>
      </c>
      <c r="EP1899">
        <v>0.55000000000000004</v>
      </c>
      <c r="EQ1899">
        <v>0.15</v>
      </c>
      <c r="ER1899" s="5"/>
      <c r="ES1899" s="5"/>
      <c r="ET1899" s="5"/>
      <c r="EU1899" s="5"/>
      <c r="EX1899" t="s">
        <v>1020</v>
      </c>
      <c r="EY1899" s="5">
        <v>45092</v>
      </c>
      <c r="EZ1899" s="71" t="s">
        <v>452</v>
      </c>
      <c r="FA1899" t="s">
        <v>408</v>
      </c>
    </row>
    <row r="1900" spans="1:157" x14ac:dyDescent="0.3">
      <c r="A1900" t="s">
        <v>169</v>
      </c>
      <c r="B1900">
        <v>22822</v>
      </c>
      <c r="C1900" t="s">
        <v>1014</v>
      </c>
      <c r="D1900">
        <v>333207</v>
      </c>
      <c r="F1900" t="s">
        <v>170</v>
      </c>
      <c r="G1900" t="s">
        <v>195</v>
      </c>
      <c r="H1900" s="13" t="s">
        <v>1424</v>
      </c>
      <c r="I1900">
        <v>4000041335</v>
      </c>
      <c r="J1900" s="13"/>
      <c r="L1900" t="s">
        <v>497</v>
      </c>
      <c r="M1900" t="s">
        <v>246</v>
      </c>
      <c r="N1900" t="s">
        <v>174</v>
      </c>
      <c r="O1900" t="s">
        <v>175</v>
      </c>
      <c r="P1900" t="s">
        <v>176</v>
      </c>
      <c r="Q1900">
        <v>1000704354</v>
      </c>
      <c r="R1900">
        <v>4450</v>
      </c>
      <c r="S1900">
        <v>4100000512</v>
      </c>
      <c r="T1900" t="s">
        <v>247</v>
      </c>
      <c r="U1900">
        <v>1</v>
      </c>
      <c r="W1900" t="s">
        <v>327</v>
      </c>
      <c r="X1900" t="s">
        <v>178</v>
      </c>
      <c r="Y1900" t="s">
        <v>1015</v>
      </c>
      <c r="Z1900" t="s">
        <v>1016</v>
      </c>
      <c r="AD1900" t="s">
        <v>1015</v>
      </c>
      <c r="AE1900" t="s">
        <v>1016</v>
      </c>
      <c r="AQ1900"/>
      <c r="AR1900" s="6">
        <v>44981</v>
      </c>
      <c r="AS1900"/>
      <c r="AV1900" s="5">
        <v>45034</v>
      </c>
      <c r="AW1900"/>
      <c r="AX1900" s="6">
        <v>45062</v>
      </c>
      <c r="BB1900" t="s">
        <v>179</v>
      </c>
      <c r="BD1900" t="s">
        <v>180</v>
      </c>
      <c r="BF1900" t="s">
        <v>1017</v>
      </c>
      <c r="BG1900" s="68" t="s">
        <v>181</v>
      </c>
      <c r="BH1900" s="6">
        <v>45076</v>
      </c>
      <c r="BI1900" s="6">
        <v>45076</v>
      </c>
      <c r="BL1900" t="s">
        <v>182</v>
      </c>
      <c r="BM1900" s="10">
        <v>10201888.999936</v>
      </c>
      <c r="BN1900" s="10">
        <v>3576782.283264</v>
      </c>
      <c r="BO1900" s="10">
        <v>10201888.999936</v>
      </c>
      <c r="BP1900" s="10">
        <v>3576782.283264</v>
      </c>
      <c r="BQ1900" s="69"/>
      <c r="BS1900" s="5"/>
      <c r="BT1900" s="5"/>
      <c r="BU1900" s="70"/>
      <c r="BX1900" t="s">
        <v>183</v>
      </c>
      <c r="BY1900" t="s">
        <v>690</v>
      </c>
      <c r="CG1900" t="s">
        <v>632</v>
      </c>
      <c r="CL1900" t="s">
        <v>184</v>
      </c>
      <c r="CM1900" t="s">
        <v>446</v>
      </c>
      <c r="CN1900" t="s">
        <v>447</v>
      </c>
      <c r="CO1900" t="s">
        <v>448</v>
      </c>
      <c r="CP1900" t="s">
        <v>696</v>
      </c>
      <c r="CQ1900" t="s">
        <v>697</v>
      </c>
      <c r="CR1900" t="s">
        <v>698</v>
      </c>
      <c r="CT1900" t="s">
        <v>427</v>
      </c>
      <c r="CU1900" s="5">
        <v>0</v>
      </c>
      <c r="CV1900" s="5">
        <v>0</v>
      </c>
      <c r="DA1900" s="5"/>
      <c r="DB1900" s="5"/>
      <c r="DF1900">
        <v>1130386484</v>
      </c>
      <c r="DK1900" t="s">
        <v>686</v>
      </c>
      <c r="DL1900" t="s">
        <v>191</v>
      </c>
      <c r="DM1900" t="s">
        <v>1014</v>
      </c>
      <c r="DN1900" t="s">
        <v>1018</v>
      </c>
      <c r="DO1900">
        <v>4000041335</v>
      </c>
      <c r="DQ1900" s="6">
        <v>45079</v>
      </c>
      <c r="DR1900" s="5"/>
      <c r="DS1900" s="5">
        <v>45098</v>
      </c>
      <c r="DT1900" s="5"/>
      <c r="DU1900" s="1" t="s">
        <v>1019</v>
      </c>
      <c r="DV1900" t="s">
        <v>1018</v>
      </c>
      <c r="DZ1900" s="11" t="s">
        <v>192</v>
      </c>
      <c r="EA1900" s="11" t="s">
        <v>499</v>
      </c>
      <c r="EB1900" s="5">
        <v>45093</v>
      </c>
      <c r="EC1900" s="5"/>
      <c r="ED1900" s="5"/>
      <c r="EF1900" t="s">
        <v>193</v>
      </c>
      <c r="EI1900" t="s">
        <v>217</v>
      </c>
      <c r="EJ1900" t="s">
        <v>407</v>
      </c>
      <c r="EK1900" t="s">
        <v>663</v>
      </c>
      <c r="EL1900" t="s">
        <v>486</v>
      </c>
      <c r="EN1900">
        <v>0</v>
      </c>
      <c r="EO1900">
        <v>0.3</v>
      </c>
      <c r="EP1900">
        <v>0.55000000000000004</v>
      </c>
      <c r="EQ1900">
        <v>0.15</v>
      </c>
      <c r="ER1900" s="5"/>
      <c r="ES1900" s="5"/>
      <c r="ET1900" s="5"/>
      <c r="EU1900" s="5"/>
      <c r="EX1900" t="s">
        <v>1020</v>
      </c>
      <c r="EY1900" s="5">
        <v>45092</v>
      </c>
      <c r="EZ1900" s="71" t="s">
        <v>452</v>
      </c>
      <c r="FA1900" t="s">
        <v>408</v>
      </c>
    </row>
    <row r="1901" spans="1:157" x14ac:dyDescent="0.3">
      <c r="A1901" t="s">
        <v>169</v>
      </c>
      <c r="B1901">
        <v>22823</v>
      </c>
      <c r="C1901" t="s">
        <v>1014</v>
      </c>
      <c r="D1901">
        <v>333208</v>
      </c>
      <c r="F1901" t="s">
        <v>170</v>
      </c>
      <c r="G1901" t="s">
        <v>195</v>
      </c>
      <c r="H1901" s="13" t="s">
        <v>1424</v>
      </c>
      <c r="I1901">
        <v>4000041335</v>
      </c>
      <c r="J1901" s="13"/>
      <c r="L1901" t="s">
        <v>497</v>
      </c>
      <c r="M1901" t="s">
        <v>246</v>
      </c>
      <c r="N1901" t="s">
        <v>174</v>
      </c>
      <c r="O1901" t="s">
        <v>175</v>
      </c>
      <c r="P1901" t="s">
        <v>176</v>
      </c>
      <c r="Q1901">
        <v>1000704354</v>
      </c>
      <c r="R1901">
        <v>4450</v>
      </c>
      <c r="S1901">
        <v>4100000512</v>
      </c>
      <c r="T1901" t="s">
        <v>326</v>
      </c>
      <c r="U1901">
        <v>1</v>
      </c>
      <c r="W1901" t="s">
        <v>327</v>
      </c>
      <c r="X1901" t="s">
        <v>178</v>
      </c>
      <c r="Y1901" t="s">
        <v>1015</v>
      </c>
      <c r="Z1901" t="s">
        <v>1016</v>
      </c>
      <c r="AD1901" t="s">
        <v>1015</v>
      </c>
      <c r="AE1901" t="s">
        <v>1016</v>
      </c>
      <c r="AQ1901"/>
      <c r="AR1901" s="6">
        <v>44981</v>
      </c>
      <c r="AS1901"/>
      <c r="AV1901" s="5">
        <v>45034</v>
      </c>
      <c r="AW1901"/>
      <c r="AX1901" s="6">
        <v>45062</v>
      </c>
      <c r="BB1901" t="s">
        <v>179</v>
      </c>
      <c r="BD1901" t="s">
        <v>180</v>
      </c>
      <c r="BF1901" t="s">
        <v>1017</v>
      </c>
      <c r="BG1901" s="68" t="s">
        <v>181</v>
      </c>
      <c r="BH1901" s="6">
        <v>45076</v>
      </c>
      <c r="BI1901" s="6">
        <v>45076</v>
      </c>
      <c r="BL1901" t="s">
        <v>182</v>
      </c>
      <c r="BM1901" s="10">
        <v>14871605.000192</v>
      </c>
      <c r="BN1901" s="10">
        <v>5213984.7132160002</v>
      </c>
      <c r="BO1901" s="10">
        <v>14871605.000192</v>
      </c>
      <c r="BP1901" s="10">
        <v>5213984.7132160002</v>
      </c>
      <c r="BQ1901" s="69"/>
      <c r="BS1901" s="5"/>
      <c r="BT1901" s="5"/>
      <c r="BU1901" s="70"/>
      <c r="BX1901" t="s">
        <v>183</v>
      </c>
      <c r="BY1901" t="s">
        <v>690</v>
      </c>
      <c r="CG1901" t="s">
        <v>632</v>
      </c>
      <c r="CL1901" t="s">
        <v>184</v>
      </c>
      <c r="CM1901" t="s">
        <v>446</v>
      </c>
      <c r="CN1901" t="s">
        <v>447</v>
      </c>
      <c r="CO1901" t="s">
        <v>448</v>
      </c>
      <c r="CP1901" t="s">
        <v>696</v>
      </c>
      <c r="CQ1901" t="s">
        <v>697</v>
      </c>
      <c r="CR1901" t="s">
        <v>698</v>
      </c>
      <c r="CT1901" t="s">
        <v>427</v>
      </c>
      <c r="CU1901" s="5">
        <v>0</v>
      </c>
      <c r="CV1901" s="5">
        <v>0</v>
      </c>
      <c r="DA1901" s="5"/>
      <c r="DB1901" s="5"/>
      <c r="DF1901">
        <v>1130386484</v>
      </c>
      <c r="DK1901" t="s">
        <v>686</v>
      </c>
      <c r="DL1901" t="s">
        <v>191</v>
      </c>
      <c r="DM1901" t="s">
        <v>1014</v>
      </c>
      <c r="DN1901" t="s">
        <v>1018</v>
      </c>
      <c r="DO1901">
        <v>4000041335</v>
      </c>
      <c r="DQ1901" s="6">
        <v>45079</v>
      </c>
      <c r="DR1901" s="5"/>
      <c r="DS1901" s="5">
        <v>45098</v>
      </c>
      <c r="DT1901" s="5"/>
      <c r="DU1901" s="1" t="s">
        <v>1019</v>
      </c>
      <c r="DV1901" t="s">
        <v>1018</v>
      </c>
      <c r="DZ1901" s="11" t="s">
        <v>192</v>
      </c>
      <c r="EA1901" s="11" t="s">
        <v>499</v>
      </c>
      <c r="EB1901" s="5">
        <v>45093</v>
      </c>
      <c r="EC1901" s="5"/>
      <c r="ED1901" s="5"/>
      <c r="EF1901" t="s">
        <v>193</v>
      </c>
      <c r="EI1901" t="s">
        <v>217</v>
      </c>
      <c r="EJ1901" t="s">
        <v>407</v>
      </c>
      <c r="EK1901" t="s">
        <v>663</v>
      </c>
      <c r="EL1901" t="s">
        <v>486</v>
      </c>
      <c r="EN1901">
        <v>0</v>
      </c>
      <c r="EO1901">
        <v>0.3</v>
      </c>
      <c r="EP1901">
        <v>0.55000000000000004</v>
      </c>
      <c r="EQ1901">
        <v>0.15</v>
      </c>
      <c r="ER1901" s="5"/>
      <c r="ES1901" s="5"/>
      <c r="ET1901" s="5"/>
      <c r="EU1901" s="5"/>
      <c r="EX1901" t="s">
        <v>1020</v>
      </c>
      <c r="EY1901" s="5">
        <v>45092</v>
      </c>
      <c r="EZ1901" s="71" t="s">
        <v>452</v>
      </c>
      <c r="FA1901" t="s">
        <v>408</v>
      </c>
    </row>
    <row r="1902" spans="1:157" x14ac:dyDescent="0.3">
      <c r="A1902" t="s">
        <v>169</v>
      </c>
      <c r="B1902">
        <v>22824</v>
      </c>
      <c r="C1902" t="s">
        <v>1014</v>
      </c>
      <c r="D1902">
        <v>333209</v>
      </c>
      <c r="F1902" t="s">
        <v>170</v>
      </c>
      <c r="G1902" t="s">
        <v>195</v>
      </c>
      <c r="H1902" s="13" t="s">
        <v>1424</v>
      </c>
      <c r="I1902">
        <v>4000041335</v>
      </c>
      <c r="J1902" s="13"/>
      <c r="L1902" t="s">
        <v>497</v>
      </c>
      <c r="M1902" t="s">
        <v>246</v>
      </c>
      <c r="N1902" t="s">
        <v>174</v>
      </c>
      <c r="O1902" t="s">
        <v>175</v>
      </c>
      <c r="P1902" t="s">
        <v>176</v>
      </c>
      <c r="Q1902">
        <v>1000704354</v>
      </c>
      <c r="R1902">
        <v>4450</v>
      </c>
      <c r="S1902">
        <v>4100000512</v>
      </c>
      <c r="T1902" t="s">
        <v>336</v>
      </c>
      <c r="U1902">
        <v>1</v>
      </c>
      <c r="W1902" t="s">
        <v>327</v>
      </c>
      <c r="X1902" t="s">
        <v>178</v>
      </c>
      <c r="Y1902" t="s">
        <v>1015</v>
      </c>
      <c r="Z1902" t="s">
        <v>1016</v>
      </c>
      <c r="AD1902" t="s">
        <v>1015</v>
      </c>
      <c r="AE1902" t="s">
        <v>1016</v>
      </c>
      <c r="AQ1902"/>
      <c r="AR1902" s="6">
        <v>44981</v>
      </c>
      <c r="AS1902"/>
      <c r="AV1902" s="5">
        <v>45034</v>
      </c>
      <c r="AW1902"/>
      <c r="AX1902" s="6">
        <v>45062</v>
      </c>
      <c r="BB1902" t="s">
        <v>179</v>
      </c>
      <c r="BD1902" t="s">
        <v>180</v>
      </c>
      <c r="BF1902" t="s">
        <v>1017</v>
      </c>
      <c r="BG1902" s="68" t="s">
        <v>181</v>
      </c>
      <c r="BH1902" s="6">
        <v>45076</v>
      </c>
      <c r="BI1902" s="6">
        <v>45076</v>
      </c>
      <c r="BL1902" t="s">
        <v>182</v>
      </c>
      <c r="BM1902" s="10">
        <v>23229344</v>
      </c>
      <c r="BN1902" s="10">
        <v>8144208.0066560004</v>
      </c>
      <c r="BO1902" s="10">
        <v>23229344</v>
      </c>
      <c r="BP1902" s="10">
        <v>8144208.0066560004</v>
      </c>
      <c r="BQ1902" s="69"/>
      <c r="BS1902" s="5"/>
      <c r="BT1902" s="5"/>
      <c r="BU1902" s="70"/>
      <c r="BX1902" t="s">
        <v>183</v>
      </c>
      <c r="BY1902" t="s">
        <v>690</v>
      </c>
      <c r="CG1902" t="s">
        <v>632</v>
      </c>
      <c r="CL1902" t="s">
        <v>184</v>
      </c>
      <c r="CM1902" t="s">
        <v>446</v>
      </c>
      <c r="CN1902" t="s">
        <v>447</v>
      </c>
      <c r="CO1902" t="s">
        <v>448</v>
      </c>
      <c r="CP1902" t="s">
        <v>696</v>
      </c>
      <c r="CQ1902" t="s">
        <v>697</v>
      </c>
      <c r="CR1902" t="s">
        <v>698</v>
      </c>
      <c r="CT1902" t="s">
        <v>427</v>
      </c>
      <c r="CU1902" s="5">
        <v>0</v>
      </c>
      <c r="CV1902" s="5">
        <v>0</v>
      </c>
      <c r="DA1902" s="5"/>
      <c r="DB1902" s="5"/>
      <c r="DF1902">
        <v>1130386484</v>
      </c>
      <c r="DK1902" t="s">
        <v>686</v>
      </c>
      <c r="DL1902" t="s">
        <v>191</v>
      </c>
      <c r="DM1902" t="s">
        <v>1014</v>
      </c>
      <c r="DN1902" t="s">
        <v>1018</v>
      </c>
      <c r="DO1902">
        <v>4000041335</v>
      </c>
      <c r="DQ1902" s="6">
        <v>45079</v>
      </c>
      <c r="DR1902" s="5"/>
      <c r="DS1902" s="5">
        <v>45098</v>
      </c>
      <c r="DT1902" s="5"/>
      <c r="DU1902" s="1" t="s">
        <v>1019</v>
      </c>
      <c r="DV1902" t="s">
        <v>1018</v>
      </c>
      <c r="DZ1902" s="11" t="s">
        <v>192</v>
      </c>
      <c r="EA1902" s="11" t="s">
        <v>499</v>
      </c>
      <c r="EB1902" s="5">
        <v>45093</v>
      </c>
      <c r="EC1902" s="5"/>
      <c r="ED1902" s="5"/>
      <c r="EF1902" t="s">
        <v>193</v>
      </c>
      <c r="EI1902" t="s">
        <v>217</v>
      </c>
      <c r="EJ1902" t="s">
        <v>407</v>
      </c>
      <c r="EK1902" t="s">
        <v>663</v>
      </c>
      <c r="EL1902" t="s">
        <v>486</v>
      </c>
      <c r="EN1902">
        <v>0</v>
      </c>
      <c r="EO1902">
        <v>0.3</v>
      </c>
      <c r="EP1902">
        <v>0.55000000000000004</v>
      </c>
      <c r="EQ1902">
        <v>0.15</v>
      </c>
      <c r="ER1902" s="5"/>
      <c r="ES1902" s="5"/>
      <c r="ET1902" s="5"/>
      <c r="EU1902" s="5"/>
      <c r="EX1902" t="s">
        <v>1020</v>
      </c>
      <c r="EY1902" s="5">
        <v>45092</v>
      </c>
      <c r="EZ1902" s="71" t="s">
        <v>452</v>
      </c>
      <c r="FA1902" t="s">
        <v>408</v>
      </c>
    </row>
    <row r="1903" spans="1:157" x14ac:dyDescent="0.3">
      <c r="A1903" t="s">
        <v>169</v>
      </c>
      <c r="B1903">
        <v>22836</v>
      </c>
      <c r="C1903" t="s">
        <v>1041</v>
      </c>
      <c r="D1903">
        <v>333395</v>
      </c>
      <c r="F1903" t="s">
        <v>170</v>
      </c>
      <c r="G1903" t="s">
        <v>195</v>
      </c>
      <c r="H1903" s="13" t="s">
        <v>1425</v>
      </c>
      <c r="I1903">
        <v>4000041335</v>
      </c>
      <c r="J1903" s="13"/>
      <c r="L1903" t="s">
        <v>337</v>
      </c>
      <c r="M1903" t="s">
        <v>246</v>
      </c>
      <c r="N1903" t="s">
        <v>174</v>
      </c>
      <c r="O1903" t="s">
        <v>175</v>
      </c>
      <c r="P1903" t="s">
        <v>176</v>
      </c>
      <c r="Q1903">
        <v>1000704407</v>
      </c>
      <c r="R1903">
        <v>4980</v>
      </c>
      <c r="S1903">
        <v>4100000512</v>
      </c>
      <c r="T1903" t="s">
        <v>320</v>
      </c>
      <c r="U1903">
        <v>1</v>
      </c>
      <c r="W1903" t="s">
        <v>327</v>
      </c>
      <c r="X1903" t="s">
        <v>178</v>
      </c>
      <c r="Y1903" t="s">
        <v>1042</v>
      </c>
      <c r="Z1903" t="s">
        <v>1043</v>
      </c>
      <c r="AD1903" t="s">
        <v>1042</v>
      </c>
      <c r="AE1903" t="s">
        <v>1043</v>
      </c>
      <c r="AQ1903"/>
      <c r="AR1903" s="6">
        <v>44981</v>
      </c>
      <c r="AS1903"/>
      <c r="AV1903" s="5">
        <v>45048</v>
      </c>
      <c r="AW1903"/>
      <c r="AX1903" s="6">
        <v>45070</v>
      </c>
      <c r="BB1903" t="s">
        <v>179</v>
      </c>
      <c r="BD1903" t="s">
        <v>180</v>
      </c>
      <c r="BF1903" t="s">
        <v>1044</v>
      </c>
      <c r="BG1903" s="68" t="s">
        <v>181</v>
      </c>
      <c r="BH1903" s="6">
        <v>45076</v>
      </c>
      <c r="BI1903" s="6">
        <v>45076</v>
      </c>
      <c r="BL1903" t="s">
        <v>182</v>
      </c>
      <c r="BM1903" s="10">
        <v>83250456</v>
      </c>
      <c r="BN1903" s="10">
        <v>29187609.873408001</v>
      </c>
      <c r="BO1903" s="10">
        <v>83250456</v>
      </c>
      <c r="BP1903" s="10">
        <v>29187609.873408001</v>
      </c>
      <c r="BQ1903" s="69"/>
      <c r="BS1903" s="5"/>
      <c r="BT1903" s="5"/>
      <c r="BU1903" s="70"/>
      <c r="BX1903" t="s">
        <v>183</v>
      </c>
      <c r="BY1903" t="s">
        <v>723</v>
      </c>
      <c r="CG1903" t="s">
        <v>576</v>
      </c>
      <c r="CL1903" t="s">
        <v>184</v>
      </c>
      <c r="CM1903" t="s">
        <v>446</v>
      </c>
      <c r="CN1903" t="s">
        <v>447</v>
      </c>
      <c r="CO1903" t="s">
        <v>448</v>
      </c>
      <c r="CP1903" t="s">
        <v>696</v>
      </c>
      <c r="CQ1903" t="s">
        <v>697</v>
      </c>
      <c r="CR1903" t="s">
        <v>698</v>
      </c>
      <c r="CT1903" t="s">
        <v>427</v>
      </c>
      <c r="CU1903" s="5">
        <v>0</v>
      </c>
      <c r="CV1903" s="5">
        <v>0</v>
      </c>
      <c r="DA1903" s="5"/>
      <c r="DB1903" s="5"/>
      <c r="DF1903">
        <v>1130386926</v>
      </c>
      <c r="DK1903" t="s">
        <v>686</v>
      </c>
      <c r="DL1903" t="s">
        <v>191</v>
      </c>
      <c r="DM1903" t="s">
        <v>1041</v>
      </c>
      <c r="DN1903" t="s">
        <v>1045</v>
      </c>
      <c r="DO1903">
        <v>4000041335</v>
      </c>
      <c r="DQ1903" s="6">
        <v>45079</v>
      </c>
      <c r="DR1903" s="5"/>
      <c r="DS1903" s="5">
        <v>45098</v>
      </c>
      <c r="DT1903" s="5"/>
      <c r="DU1903" s="1" t="s">
        <v>1046</v>
      </c>
      <c r="DV1903" t="s">
        <v>1045</v>
      </c>
      <c r="DZ1903" s="11" t="s">
        <v>192</v>
      </c>
      <c r="EA1903" s="11" t="s">
        <v>338</v>
      </c>
      <c r="EB1903" s="5">
        <v>45093</v>
      </c>
      <c r="EC1903" s="5"/>
      <c r="ED1903" s="5"/>
      <c r="EF1903" t="s">
        <v>193</v>
      </c>
      <c r="EI1903" t="s">
        <v>217</v>
      </c>
      <c r="EJ1903" t="s">
        <v>407</v>
      </c>
      <c r="EK1903" t="s">
        <v>663</v>
      </c>
      <c r="EL1903" t="s">
        <v>496</v>
      </c>
      <c r="EN1903">
        <v>0</v>
      </c>
      <c r="EO1903">
        <v>0.3</v>
      </c>
      <c r="EP1903">
        <v>0.55000000000000004</v>
      </c>
      <c r="EQ1903">
        <v>0.15</v>
      </c>
      <c r="ER1903" s="5"/>
      <c r="ES1903" s="5"/>
      <c r="ET1903" s="5"/>
      <c r="EU1903" s="5"/>
      <c r="EX1903" t="s">
        <v>1047</v>
      </c>
      <c r="EY1903" s="5">
        <v>45092</v>
      </c>
      <c r="EZ1903" s="71" t="s">
        <v>452</v>
      </c>
      <c r="FA1903" t="s">
        <v>408</v>
      </c>
    </row>
    <row r="1904" spans="1:157" x14ac:dyDescent="0.3">
      <c r="A1904" t="s">
        <v>169</v>
      </c>
      <c r="B1904">
        <v>22837</v>
      </c>
      <c r="C1904" t="s">
        <v>1041</v>
      </c>
      <c r="D1904">
        <v>333396</v>
      </c>
      <c r="F1904" t="s">
        <v>170</v>
      </c>
      <c r="G1904" t="s">
        <v>195</v>
      </c>
      <c r="H1904" s="13" t="s">
        <v>1425</v>
      </c>
      <c r="I1904">
        <v>4000041335</v>
      </c>
      <c r="J1904" s="13"/>
      <c r="L1904" t="s">
        <v>337</v>
      </c>
      <c r="M1904" t="s">
        <v>246</v>
      </c>
      <c r="N1904" t="s">
        <v>174</v>
      </c>
      <c r="O1904" t="s">
        <v>175</v>
      </c>
      <c r="P1904" t="s">
        <v>176</v>
      </c>
      <c r="Q1904">
        <v>1000704407</v>
      </c>
      <c r="R1904">
        <v>4980</v>
      </c>
      <c r="S1904">
        <v>4100000512</v>
      </c>
      <c r="T1904" t="s">
        <v>247</v>
      </c>
      <c r="U1904">
        <v>1</v>
      </c>
      <c r="W1904" t="s">
        <v>327</v>
      </c>
      <c r="X1904" t="s">
        <v>178</v>
      </c>
      <c r="Y1904" t="s">
        <v>1042</v>
      </c>
      <c r="Z1904" t="s">
        <v>1043</v>
      </c>
      <c r="AD1904" t="s">
        <v>1042</v>
      </c>
      <c r="AE1904" t="s">
        <v>1043</v>
      </c>
      <c r="AQ1904"/>
      <c r="AR1904" s="6">
        <v>44981</v>
      </c>
      <c r="AS1904"/>
      <c r="AV1904" s="5">
        <v>45048</v>
      </c>
      <c r="AW1904"/>
      <c r="AX1904" s="6">
        <v>45070</v>
      </c>
      <c r="BB1904" t="s">
        <v>179</v>
      </c>
      <c r="BD1904" t="s">
        <v>180</v>
      </c>
      <c r="BF1904" t="s">
        <v>1044</v>
      </c>
      <c r="BG1904" s="68" t="s">
        <v>181</v>
      </c>
      <c r="BH1904" s="6">
        <v>45076</v>
      </c>
      <c r="BI1904" s="6">
        <v>45076</v>
      </c>
      <c r="BL1904" t="s">
        <v>182</v>
      </c>
      <c r="BM1904" s="10">
        <v>10201888.999936</v>
      </c>
      <c r="BN1904" s="10">
        <v>3576782.283264</v>
      </c>
      <c r="BO1904" s="10">
        <v>10201888.999936</v>
      </c>
      <c r="BP1904" s="10">
        <v>3576782.283264</v>
      </c>
      <c r="BQ1904" s="69"/>
      <c r="BS1904" s="5"/>
      <c r="BT1904" s="5"/>
      <c r="BU1904" s="70"/>
      <c r="BX1904" t="s">
        <v>183</v>
      </c>
      <c r="BY1904" t="s">
        <v>723</v>
      </c>
      <c r="CG1904" t="s">
        <v>576</v>
      </c>
      <c r="CL1904" t="s">
        <v>184</v>
      </c>
      <c r="CM1904" t="s">
        <v>446</v>
      </c>
      <c r="CN1904" t="s">
        <v>447</v>
      </c>
      <c r="CO1904" t="s">
        <v>448</v>
      </c>
      <c r="CP1904" t="s">
        <v>696</v>
      </c>
      <c r="CQ1904" t="s">
        <v>697</v>
      </c>
      <c r="CR1904" t="s">
        <v>698</v>
      </c>
      <c r="CT1904" t="s">
        <v>427</v>
      </c>
      <c r="CU1904" s="5">
        <v>0</v>
      </c>
      <c r="CV1904" s="5">
        <v>0</v>
      </c>
      <c r="DA1904" s="5"/>
      <c r="DB1904" s="5"/>
      <c r="DF1904">
        <v>1130386926</v>
      </c>
      <c r="DK1904" t="s">
        <v>686</v>
      </c>
      <c r="DL1904" t="s">
        <v>191</v>
      </c>
      <c r="DM1904" t="s">
        <v>1041</v>
      </c>
      <c r="DN1904" t="s">
        <v>1045</v>
      </c>
      <c r="DO1904">
        <v>4000041335</v>
      </c>
      <c r="DQ1904" s="6">
        <v>45079</v>
      </c>
      <c r="DR1904" s="5"/>
      <c r="DS1904" s="5">
        <v>45098</v>
      </c>
      <c r="DT1904" s="5"/>
      <c r="DU1904" s="1" t="s">
        <v>1046</v>
      </c>
      <c r="DV1904" t="s">
        <v>1045</v>
      </c>
      <c r="DZ1904" s="11" t="s">
        <v>192</v>
      </c>
      <c r="EA1904" s="11" t="s">
        <v>338</v>
      </c>
      <c r="EB1904" s="5">
        <v>45093</v>
      </c>
      <c r="EC1904" s="5"/>
      <c r="ED1904" s="5"/>
      <c r="EF1904" t="s">
        <v>193</v>
      </c>
      <c r="EI1904" t="s">
        <v>217</v>
      </c>
      <c r="EJ1904" t="s">
        <v>407</v>
      </c>
      <c r="EK1904" t="s">
        <v>663</v>
      </c>
      <c r="EL1904" t="s">
        <v>496</v>
      </c>
      <c r="EN1904">
        <v>0</v>
      </c>
      <c r="EO1904">
        <v>0.3</v>
      </c>
      <c r="EP1904">
        <v>0.55000000000000004</v>
      </c>
      <c r="EQ1904">
        <v>0.15</v>
      </c>
      <c r="ER1904" s="5"/>
      <c r="ES1904" s="5"/>
      <c r="ET1904" s="5"/>
      <c r="EU1904" s="5"/>
      <c r="EX1904" t="s">
        <v>1047</v>
      </c>
      <c r="EY1904" s="5">
        <v>45092</v>
      </c>
      <c r="EZ1904" s="71" t="s">
        <v>452</v>
      </c>
      <c r="FA1904" t="s">
        <v>408</v>
      </c>
    </row>
    <row r="1905" spans="1:157" x14ac:dyDescent="0.3">
      <c r="A1905" t="s">
        <v>169</v>
      </c>
      <c r="B1905">
        <v>22838</v>
      </c>
      <c r="C1905" t="s">
        <v>1041</v>
      </c>
      <c r="D1905">
        <v>333397</v>
      </c>
      <c r="F1905" t="s">
        <v>170</v>
      </c>
      <c r="G1905" t="s">
        <v>195</v>
      </c>
      <c r="H1905" s="13" t="s">
        <v>1425</v>
      </c>
      <c r="I1905">
        <v>4000041335</v>
      </c>
      <c r="J1905" s="13"/>
      <c r="L1905" t="s">
        <v>337</v>
      </c>
      <c r="M1905" t="s">
        <v>246</v>
      </c>
      <c r="N1905" t="s">
        <v>174</v>
      </c>
      <c r="O1905" t="s">
        <v>175</v>
      </c>
      <c r="P1905" t="s">
        <v>176</v>
      </c>
      <c r="Q1905">
        <v>1000704407</v>
      </c>
      <c r="R1905">
        <v>4980</v>
      </c>
      <c r="S1905">
        <v>4100000512</v>
      </c>
      <c r="T1905" t="s">
        <v>326</v>
      </c>
      <c r="U1905">
        <v>1</v>
      </c>
      <c r="W1905" t="s">
        <v>327</v>
      </c>
      <c r="X1905" t="s">
        <v>178</v>
      </c>
      <c r="Y1905" t="s">
        <v>1042</v>
      </c>
      <c r="Z1905" t="s">
        <v>1043</v>
      </c>
      <c r="AD1905" t="s">
        <v>1042</v>
      </c>
      <c r="AE1905" t="s">
        <v>1043</v>
      </c>
      <c r="AQ1905"/>
      <c r="AR1905" s="6">
        <v>44981</v>
      </c>
      <c r="AS1905"/>
      <c r="AV1905" s="5">
        <v>45048</v>
      </c>
      <c r="AW1905"/>
      <c r="AX1905" s="6">
        <v>45070</v>
      </c>
      <c r="BB1905" t="s">
        <v>179</v>
      </c>
      <c r="BD1905" t="s">
        <v>180</v>
      </c>
      <c r="BF1905" t="s">
        <v>1044</v>
      </c>
      <c r="BG1905" s="68" t="s">
        <v>181</v>
      </c>
      <c r="BH1905" s="6">
        <v>45076</v>
      </c>
      <c r="BI1905" s="6">
        <v>45076</v>
      </c>
      <c r="BL1905" t="s">
        <v>182</v>
      </c>
      <c r="BM1905" s="10">
        <v>14871605.000192</v>
      </c>
      <c r="BN1905" s="10">
        <v>5213984.7132160002</v>
      </c>
      <c r="BO1905" s="10">
        <v>14871605.000192</v>
      </c>
      <c r="BP1905" s="10">
        <v>5213984.7132160002</v>
      </c>
      <c r="BQ1905" s="69"/>
      <c r="BS1905" s="5"/>
      <c r="BT1905" s="5"/>
      <c r="BU1905" s="70"/>
      <c r="BX1905" t="s">
        <v>183</v>
      </c>
      <c r="BY1905" t="s">
        <v>723</v>
      </c>
      <c r="CG1905" t="s">
        <v>576</v>
      </c>
      <c r="CL1905" t="s">
        <v>184</v>
      </c>
      <c r="CM1905" t="s">
        <v>446</v>
      </c>
      <c r="CN1905" t="s">
        <v>447</v>
      </c>
      <c r="CO1905" t="s">
        <v>448</v>
      </c>
      <c r="CP1905" t="s">
        <v>696</v>
      </c>
      <c r="CQ1905" t="s">
        <v>697</v>
      </c>
      <c r="CR1905" t="s">
        <v>698</v>
      </c>
      <c r="CT1905" t="s">
        <v>427</v>
      </c>
      <c r="CU1905" s="5">
        <v>0</v>
      </c>
      <c r="CV1905" s="5">
        <v>0</v>
      </c>
      <c r="DA1905" s="5"/>
      <c r="DB1905" s="5"/>
      <c r="DF1905">
        <v>1130386926</v>
      </c>
      <c r="DK1905" t="s">
        <v>686</v>
      </c>
      <c r="DL1905" t="s">
        <v>191</v>
      </c>
      <c r="DM1905" t="s">
        <v>1041</v>
      </c>
      <c r="DN1905" t="s">
        <v>1045</v>
      </c>
      <c r="DO1905">
        <v>4000041335</v>
      </c>
      <c r="DQ1905" s="6">
        <v>45079</v>
      </c>
      <c r="DR1905" s="5"/>
      <c r="DS1905" s="5">
        <v>45098</v>
      </c>
      <c r="DT1905" s="5"/>
      <c r="DU1905" s="1" t="s">
        <v>1046</v>
      </c>
      <c r="DV1905" t="s">
        <v>1045</v>
      </c>
      <c r="DZ1905" s="11" t="s">
        <v>192</v>
      </c>
      <c r="EA1905" s="11" t="s">
        <v>338</v>
      </c>
      <c r="EB1905" s="5">
        <v>45093</v>
      </c>
      <c r="EC1905" s="5"/>
      <c r="ED1905" s="5"/>
      <c r="EF1905" t="s">
        <v>193</v>
      </c>
      <c r="EI1905" t="s">
        <v>217</v>
      </c>
      <c r="EJ1905" t="s">
        <v>407</v>
      </c>
      <c r="EK1905" t="s">
        <v>663</v>
      </c>
      <c r="EL1905" t="s">
        <v>496</v>
      </c>
      <c r="EN1905">
        <v>0</v>
      </c>
      <c r="EO1905">
        <v>0.3</v>
      </c>
      <c r="EP1905">
        <v>0.55000000000000004</v>
      </c>
      <c r="EQ1905">
        <v>0.15</v>
      </c>
      <c r="ER1905" s="5"/>
      <c r="ES1905" s="5"/>
      <c r="ET1905" s="5"/>
      <c r="EU1905" s="5"/>
      <c r="EX1905" t="s">
        <v>1047</v>
      </c>
      <c r="EY1905" s="5">
        <v>45092</v>
      </c>
      <c r="EZ1905" s="71" t="s">
        <v>452</v>
      </c>
      <c r="FA1905" t="s">
        <v>408</v>
      </c>
    </row>
    <row r="1906" spans="1:157" x14ac:dyDescent="0.3">
      <c r="A1906" t="s">
        <v>169</v>
      </c>
      <c r="B1906">
        <v>22839</v>
      </c>
      <c r="C1906" t="s">
        <v>1041</v>
      </c>
      <c r="D1906">
        <v>333398</v>
      </c>
      <c r="F1906" t="s">
        <v>170</v>
      </c>
      <c r="G1906" t="s">
        <v>195</v>
      </c>
      <c r="H1906" s="13" t="s">
        <v>1425</v>
      </c>
      <c r="I1906">
        <v>4000041335</v>
      </c>
      <c r="J1906" s="13"/>
      <c r="L1906" t="s">
        <v>337</v>
      </c>
      <c r="M1906" t="s">
        <v>246</v>
      </c>
      <c r="N1906" t="s">
        <v>174</v>
      </c>
      <c r="O1906" t="s">
        <v>175</v>
      </c>
      <c r="P1906" t="s">
        <v>176</v>
      </c>
      <c r="Q1906">
        <v>1000704407</v>
      </c>
      <c r="R1906">
        <v>4980</v>
      </c>
      <c r="S1906">
        <v>4100000512</v>
      </c>
      <c r="T1906" t="s">
        <v>336</v>
      </c>
      <c r="U1906">
        <v>1</v>
      </c>
      <c r="W1906" t="s">
        <v>327</v>
      </c>
      <c r="X1906" t="s">
        <v>178</v>
      </c>
      <c r="Y1906" t="s">
        <v>1042</v>
      </c>
      <c r="Z1906" t="s">
        <v>1043</v>
      </c>
      <c r="AD1906" t="s">
        <v>1042</v>
      </c>
      <c r="AE1906" t="s">
        <v>1043</v>
      </c>
      <c r="AQ1906"/>
      <c r="AR1906" s="6">
        <v>44981</v>
      </c>
      <c r="AS1906"/>
      <c r="AV1906" s="5">
        <v>45048</v>
      </c>
      <c r="AW1906"/>
      <c r="AX1906" s="6">
        <v>45070</v>
      </c>
      <c r="BB1906" t="s">
        <v>179</v>
      </c>
      <c r="BD1906" t="s">
        <v>180</v>
      </c>
      <c r="BF1906" t="s">
        <v>1044</v>
      </c>
      <c r="BG1906" s="68" t="s">
        <v>181</v>
      </c>
      <c r="BH1906" s="6">
        <v>45076</v>
      </c>
      <c r="BI1906" s="6">
        <v>45076</v>
      </c>
      <c r="BL1906" t="s">
        <v>182</v>
      </c>
      <c r="BM1906" s="10">
        <v>23229344</v>
      </c>
      <c r="BN1906" s="10">
        <v>8144208.0066560004</v>
      </c>
      <c r="BO1906" s="10">
        <v>23229344</v>
      </c>
      <c r="BP1906" s="10">
        <v>8144208.0066560004</v>
      </c>
      <c r="BQ1906" s="69"/>
      <c r="BS1906" s="5"/>
      <c r="BT1906" s="5"/>
      <c r="BU1906" s="70"/>
      <c r="BX1906" t="s">
        <v>183</v>
      </c>
      <c r="BY1906" t="s">
        <v>723</v>
      </c>
      <c r="CG1906" t="s">
        <v>576</v>
      </c>
      <c r="CL1906" t="s">
        <v>184</v>
      </c>
      <c r="CM1906" t="s">
        <v>446</v>
      </c>
      <c r="CN1906" t="s">
        <v>447</v>
      </c>
      <c r="CO1906" t="s">
        <v>448</v>
      </c>
      <c r="CP1906" t="s">
        <v>696</v>
      </c>
      <c r="CQ1906" t="s">
        <v>697</v>
      </c>
      <c r="CR1906" t="s">
        <v>698</v>
      </c>
      <c r="CT1906" t="s">
        <v>427</v>
      </c>
      <c r="CU1906" s="5">
        <v>0</v>
      </c>
      <c r="CV1906" s="5">
        <v>0</v>
      </c>
      <c r="DA1906" s="5"/>
      <c r="DB1906" s="5"/>
      <c r="DF1906">
        <v>1130386926</v>
      </c>
      <c r="DK1906" t="s">
        <v>686</v>
      </c>
      <c r="DL1906" t="s">
        <v>191</v>
      </c>
      <c r="DM1906" t="s">
        <v>1041</v>
      </c>
      <c r="DN1906" t="s">
        <v>1045</v>
      </c>
      <c r="DO1906">
        <v>4000041335</v>
      </c>
      <c r="DQ1906" s="6">
        <v>45079</v>
      </c>
      <c r="DR1906" s="5"/>
      <c r="DS1906" s="5">
        <v>45098</v>
      </c>
      <c r="DT1906" s="5"/>
      <c r="DU1906" s="1" t="s">
        <v>1046</v>
      </c>
      <c r="DV1906" t="s">
        <v>1045</v>
      </c>
      <c r="DZ1906" s="11" t="s">
        <v>192</v>
      </c>
      <c r="EA1906" s="11" t="s">
        <v>338</v>
      </c>
      <c r="EB1906" s="5">
        <v>45093</v>
      </c>
      <c r="EC1906" s="5"/>
      <c r="ED1906" s="5"/>
      <c r="EF1906" t="s">
        <v>193</v>
      </c>
      <c r="EI1906" t="s">
        <v>217</v>
      </c>
      <c r="EJ1906" t="s">
        <v>407</v>
      </c>
      <c r="EK1906" t="s">
        <v>663</v>
      </c>
      <c r="EL1906" t="s">
        <v>496</v>
      </c>
      <c r="EN1906">
        <v>0</v>
      </c>
      <c r="EO1906">
        <v>0.3</v>
      </c>
      <c r="EP1906">
        <v>0.55000000000000004</v>
      </c>
      <c r="EQ1906">
        <v>0.15</v>
      </c>
      <c r="ER1906" s="5"/>
      <c r="ES1906" s="5"/>
      <c r="ET1906" s="5"/>
      <c r="EU1906" s="5"/>
      <c r="EX1906" t="s">
        <v>1047</v>
      </c>
      <c r="EY1906" s="5">
        <v>45092</v>
      </c>
      <c r="EZ1906" s="71" t="s">
        <v>452</v>
      </c>
      <c r="FA1906" t="s">
        <v>408</v>
      </c>
    </row>
    <row r="1907" spans="1:157" x14ac:dyDescent="0.3">
      <c r="A1907" t="s">
        <v>169</v>
      </c>
      <c r="B1907">
        <v>22851</v>
      </c>
      <c r="C1907" t="s">
        <v>1033</v>
      </c>
      <c r="D1907">
        <v>333444</v>
      </c>
      <c r="F1907" t="s">
        <v>170</v>
      </c>
      <c r="G1907" t="s">
        <v>195</v>
      </c>
      <c r="H1907" s="13" t="s">
        <v>1426</v>
      </c>
      <c r="I1907">
        <v>4000041335</v>
      </c>
      <c r="J1907" s="13"/>
      <c r="L1907" t="s">
        <v>337</v>
      </c>
      <c r="M1907" t="s">
        <v>246</v>
      </c>
      <c r="N1907" t="s">
        <v>174</v>
      </c>
      <c r="O1907" t="s">
        <v>175</v>
      </c>
      <c r="P1907" t="s">
        <v>176</v>
      </c>
      <c r="Q1907">
        <v>1000704420</v>
      </c>
      <c r="R1907">
        <v>5110</v>
      </c>
      <c r="S1907">
        <v>4100000512</v>
      </c>
      <c r="T1907" t="s">
        <v>320</v>
      </c>
      <c r="U1907">
        <v>1</v>
      </c>
      <c r="W1907" t="s">
        <v>327</v>
      </c>
      <c r="X1907" t="s">
        <v>178</v>
      </c>
      <c r="Y1907" t="s">
        <v>1034</v>
      </c>
      <c r="Z1907" t="s">
        <v>1035</v>
      </c>
      <c r="AD1907" t="s">
        <v>1034</v>
      </c>
      <c r="AE1907" t="s">
        <v>1035</v>
      </c>
      <c r="AQ1907"/>
      <c r="AR1907" s="6">
        <v>44981</v>
      </c>
      <c r="AS1907"/>
      <c r="AV1907" s="5">
        <v>45051</v>
      </c>
      <c r="AW1907"/>
      <c r="AX1907" s="6">
        <v>45076</v>
      </c>
      <c r="BB1907" t="s">
        <v>179</v>
      </c>
      <c r="BD1907" t="s">
        <v>180</v>
      </c>
      <c r="BF1907" t="s">
        <v>1036</v>
      </c>
      <c r="BG1907" s="68" t="s">
        <v>181</v>
      </c>
      <c r="BH1907" s="6">
        <v>45076</v>
      </c>
      <c r="BI1907" s="6">
        <v>45076</v>
      </c>
      <c r="BL1907" t="s">
        <v>182</v>
      </c>
      <c r="BM1907" s="10">
        <v>83250456</v>
      </c>
      <c r="BN1907" s="10">
        <v>29187609.873408001</v>
      </c>
      <c r="BO1907" s="10">
        <v>83250456</v>
      </c>
      <c r="BP1907" s="10">
        <v>29187609.873408001</v>
      </c>
      <c r="BQ1907" s="69"/>
      <c r="BS1907" s="5"/>
      <c r="BT1907" s="5"/>
      <c r="BU1907" s="70"/>
      <c r="BX1907" t="s">
        <v>183</v>
      </c>
      <c r="BY1907" t="s">
        <v>769</v>
      </c>
      <c r="CG1907" t="s">
        <v>1037</v>
      </c>
      <c r="CL1907" t="s">
        <v>184</v>
      </c>
      <c r="CM1907" t="s">
        <v>446</v>
      </c>
      <c r="CN1907" t="s">
        <v>447</v>
      </c>
      <c r="CO1907" t="s">
        <v>448</v>
      </c>
      <c r="CP1907" t="s">
        <v>696</v>
      </c>
      <c r="CQ1907" t="s">
        <v>697</v>
      </c>
      <c r="CR1907" t="s">
        <v>698</v>
      </c>
      <c r="CT1907">
        <v>0</v>
      </c>
      <c r="CU1907" s="5">
        <v>0</v>
      </c>
      <c r="CV1907" s="5">
        <v>0</v>
      </c>
      <c r="DA1907" s="5"/>
      <c r="DB1907" s="5"/>
      <c r="DF1907">
        <v>1130414338</v>
      </c>
      <c r="DK1907" t="s">
        <v>689</v>
      </c>
      <c r="DL1907" t="s">
        <v>191</v>
      </c>
      <c r="DM1907" t="s">
        <v>1033</v>
      </c>
      <c r="DN1907" t="s">
        <v>1038</v>
      </c>
      <c r="DO1907">
        <v>4000041335</v>
      </c>
      <c r="DQ1907" s="6">
        <v>45079</v>
      </c>
      <c r="DR1907" s="5"/>
      <c r="DS1907" s="5">
        <v>45098</v>
      </c>
      <c r="DT1907" s="5"/>
      <c r="DU1907" s="1" t="s">
        <v>1039</v>
      </c>
      <c r="DV1907" t="s">
        <v>1038</v>
      </c>
      <c r="DZ1907" s="11" t="s">
        <v>192</v>
      </c>
      <c r="EA1907" s="11" t="s">
        <v>338</v>
      </c>
      <c r="EB1907" s="5">
        <v>45093</v>
      </c>
      <c r="EC1907" s="5"/>
      <c r="ED1907" s="5"/>
      <c r="EF1907" t="s">
        <v>193</v>
      </c>
      <c r="EI1907" t="s">
        <v>217</v>
      </c>
      <c r="EJ1907" t="s">
        <v>407</v>
      </c>
      <c r="EK1907" t="s">
        <v>663</v>
      </c>
      <c r="EL1907" t="s">
        <v>496</v>
      </c>
      <c r="EN1907">
        <v>0</v>
      </c>
      <c r="EO1907">
        <v>0.3</v>
      </c>
      <c r="EP1907">
        <v>0.55000000000000004</v>
      </c>
      <c r="EQ1907">
        <v>0.15</v>
      </c>
      <c r="ER1907" s="5"/>
      <c r="ES1907" s="5"/>
      <c r="ET1907" s="5"/>
      <c r="EU1907" s="5"/>
      <c r="EX1907" t="s">
        <v>1040</v>
      </c>
      <c r="EY1907" s="5"/>
      <c r="EZ1907" s="71" t="s">
        <v>452</v>
      </c>
      <c r="FA1907" t="s">
        <v>408</v>
      </c>
    </row>
    <row r="1908" spans="1:157" x14ac:dyDescent="0.3">
      <c r="A1908" t="s">
        <v>169</v>
      </c>
      <c r="B1908">
        <v>22852</v>
      </c>
      <c r="C1908" t="s">
        <v>1033</v>
      </c>
      <c r="D1908">
        <v>333445</v>
      </c>
      <c r="F1908" t="s">
        <v>170</v>
      </c>
      <c r="G1908" t="s">
        <v>195</v>
      </c>
      <c r="H1908" s="13" t="s">
        <v>1426</v>
      </c>
      <c r="I1908">
        <v>4000041335</v>
      </c>
      <c r="J1908" s="13"/>
      <c r="L1908" t="s">
        <v>337</v>
      </c>
      <c r="M1908" t="s">
        <v>246</v>
      </c>
      <c r="N1908" t="s">
        <v>174</v>
      </c>
      <c r="O1908" t="s">
        <v>175</v>
      </c>
      <c r="P1908" t="s">
        <v>176</v>
      </c>
      <c r="Q1908">
        <v>1000704420</v>
      </c>
      <c r="R1908">
        <v>5110</v>
      </c>
      <c r="S1908">
        <v>4100000512</v>
      </c>
      <c r="T1908" t="s">
        <v>247</v>
      </c>
      <c r="U1908">
        <v>1</v>
      </c>
      <c r="W1908" t="s">
        <v>327</v>
      </c>
      <c r="X1908" t="s">
        <v>178</v>
      </c>
      <c r="Y1908" t="s">
        <v>1034</v>
      </c>
      <c r="Z1908" t="s">
        <v>1035</v>
      </c>
      <c r="AD1908" t="s">
        <v>1034</v>
      </c>
      <c r="AE1908" t="s">
        <v>1035</v>
      </c>
      <c r="AQ1908"/>
      <c r="AR1908" s="6">
        <v>44981</v>
      </c>
      <c r="AS1908"/>
      <c r="AV1908" s="5">
        <v>45051</v>
      </c>
      <c r="AW1908"/>
      <c r="AX1908" s="6">
        <v>45076</v>
      </c>
      <c r="BB1908" t="s">
        <v>179</v>
      </c>
      <c r="BD1908" t="s">
        <v>180</v>
      </c>
      <c r="BF1908" t="s">
        <v>1036</v>
      </c>
      <c r="BG1908" s="68" t="s">
        <v>181</v>
      </c>
      <c r="BH1908" s="6">
        <v>45076</v>
      </c>
      <c r="BI1908" s="6">
        <v>45076</v>
      </c>
      <c r="BL1908" t="s">
        <v>182</v>
      </c>
      <c r="BM1908" s="10">
        <v>10201888.999936</v>
      </c>
      <c r="BN1908" s="10">
        <v>3576782.283264</v>
      </c>
      <c r="BO1908" s="10">
        <v>10201888.999936</v>
      </c>
      <c r="BP1908" s="10">
        <v>3576782.283264</v>
      </c>
      <c r="BQ1908" s="69"/>
      <c r="BS1908" s="5"/>
      <c r="BT1908" s="5"/>
      <c r="BU1908" s="70"/>
      <c r="BX1908" t="s">
        <v>183</v>
      </c>
      <c r="BY1908" t="s">
        <v>769</v>
      </c>
      <c r="CG1908" t="s">
        <v>1037</v>
      </c>
      <c r="CL1908" t="s">
        <v>184</v>
      </c>
      <c r="CM1908" t="s">
        <v>446</v>
      </c>
      <c r="CN1908" t="s">
        <v>447</v>
      </c>
      <c r="CO1908" t="s">
        <v>448</v>
      </c>
      <c r="CP1908" t="s">
        <v>696</v>
      </c>
      <c r="CQ1908" t="s">
        <v>697</v>
      </c>
      <c r="CR1908" t="s">
        <v>698</v>
      </c>
      <c r="CT1908">
        <v>0</v>
      </c>
      <c r="CU1908" s="5">
        <v>0</v>
      </c>
      <c r="CV1908" s="5">
        <v>0</v>
      </c>
      <c r="DA1908" s="5"/>
      <c r="DB1908" s="5"/>
      <c r="DF1908">
        <v>1130414338</v>
      </c>
      <c r="DK1908" t="s">
        <v>689</v>
      </c>
      <c r="DL1908" t="s">
        <v>191</v>
      </c>
      <c r="DM1908" t="s">
        <v>1033</v>
      </c>
      <c r="DN1908" t="s">
        <v>1038</v>
      </c>
      <c r="DO1908">
        <v>4000041335</v>
      </c>
      <c r="DQ1908" s="6">
        <v>45079</v>
      </c>
      <c r="DR1908" s="5"/>
      <c r="DS1908" s="5">
        <v>45098</v>
      </c>
      <c r="DT1908" s="5"/>
      <c r="DU1908" s="1" t="s">
        <v>1039</v>
      </c>
      <c r="DV1908" t="s">
        <v>1038</v>
      </c>
      <c r="DZ1908" s="11" t="s">
        <v>192</v>
      </c>
      <c r="EA1908" s="11" t="s">
        <v>338</v>
      </c>
      <c r="EB1908" s="5">
        <v>45093</v>
      </c>
      <c r="EC1908" s="5"/>
      <c r="ED1908" s="5"/>
      <c r="EF1908" t="s">
        <v>193</v>
      </c>
      <c r="EI1908" t="s">
        <v>217</v>
      </c>
      <c r="EJ1908" t="s">
        <v>407</v>
      </c>
      <c r="EK1908" t="s">
        <v>663</v>
      </c>
      <c r="EL1908" t="s">
        <v>496</v>
      </c>
      <c r="EN1908">
        <v>0</v>
      </c>
      <c r="EO1908">
        <v>0.3</v>
      </c>
      <c r="EP1908">
        <v>0.55000000000000004</v>
      </c>
      <c r="EQ1908">
        <v>0.15</v>
      </c>
      <c r="ER1908" s="5"/>
      <c r="ES1908" s="5"/>
      <c r="ET1908" s="5"/>
      <c r="EU1908" s="5"/>
      <c r="EX1908" t="s">
        <v>1040</v>
      </c>
      <c r="EY1908" s="5"/>
      <c r="EZ1908" s="71" t="s">
        <v>452</v>
      </c>
      <c r="FA1908" t="s">
        <v>408</v>
      </c>
    </row>
    <row r="1909" spans="1:157" x14ac:dyDescent="0.3">
      <c r="A1909" t="s">
        <v>169</v>
      </c>
      <c r="B1909">
        <v>22853</v>
      </c>
      <c r="C1909" t="s">
        <v>1033</v>
      </c>
      <c r="D1909">
        <v>333446</v>
      </c>
      <c r="F1909" t="s">
        <v>170</v>
      </c>
      <c r="G1909" t="s">
        <v>195</v>
      </c>
      <c r="H1909" s="13" t="s">
        <v>1426</v>
      </c>
      <c r="I1909">
        <v>4000041335</v>
      </c>
      <c r="J1909" s="13"/>
      <c r="L1909" t="s">
        <v>337</v>
      </c>
      <c r="M1909" t="s">
        <v>246</v>
      </c>
      <c r="N1909" t="s">
        <v>174</v>
      </c>
      <c r="O1909" t="s">
        <v>175</v>
      </c>
      <c r="P1909" t="s">
        <v>176</v>
      </c>
      <c r="Q1909">
        <v>1000704420</v>
      </c>
      <c r="R1909">
        <v>5110</v>
      </c>
      <c r="S1909">
        <v>4100000512</v>
      </c>
      <c r="T1909" t="s">
        <v>336</v>
      </c>
      <c r="U1909">
        <v>1</v>
      </c>
      <c r="W1909" t="s">
        <v>327</v>
      </c>
      <c r="X1909" t="s">
        <v>178</v>
      </c>
      <c r="Y1909" t="s">
        <v>1034</v>
      </c>
      <c r="Z1909" t="s">
        <v>1035</v>
      </c>
      <c r="AD1909" t="s">
        <v>1034</v>
      </c>
      <c r="AE1909" t="s">
        <v>1035</v>
      </c>
      <c r="AQ1909"/>
      <c r="AR1909" s="6">
        <v>44981</v>
      </c>
      <c r="AS1909"/>
      <c r="AV1909" s="5">
        <v>45051</v>
      </c>
      <c r="AW1909"/>
      <c r="AX1909" s="6">
        <v>45076</v>
      </c>
      <c r="BB1909" t="s">
        <v>179</v>
      </c>
      <c r="BD1909" t="s">
        <v>180</v>
      </c>
      <c r="BF1909" t="s">
        <v>1036</v>
      </c>
      <c r="BG1909" s="68" t="s">
        <v>181</v>
      </c>
      <c r="BH1909" s="6">
        <v>45076</v>
      </c>
      <c r="BI1909" s="6">
        <v>45076</v>
      </c>
      <c r="BL1909" t="s">
        <v>182</v>
      </c>
      <c r="BM1909" s="10">
        <v>23229344</v>
      </c>
      <c r="BN1909" s="10">
        <v>8144208.0066560004</v>
      </c>
      <c r="BO1909" s="10">
        <v>23229344</v>
      </c>
      <c r="BP1909" s="10">
        <v>8144208.0066560004</v>
      </c>
      <c r="BQ1909" s="69"/>
      <c r="BS1909" s="5"/>
      <c r="BT1909" s="5"/>
      <c r="BU1909" s="70"/>
      <c r="BX1909" t="s">
        <v>183</v>
      </c>
      <c r="BY1909" t="s">
        <v>769</v>
      </c>
      <c r="CG1909" t="s">
        <v>1037</v>
      </c>
      <c r="CL1909" t="s">
        <v>184</v>
      </c>
      <c r="CM1909" t="s">
        <v>446</v>
      </c>
      <c r="CN1909" t="s">
        <v>447</v>
      </c>
      <c r="CO1909" t="s">
        <v>448</v>
      </c>
      <c r="CP1909" t="s">
        <v>696</v>
      </c>
      <c r="CQ1909" t="s">
        <v>697</v>
      </c>
      <c r="CR1909" t="s">
        <v>698</v>
      </c>
      <c r="CT1909">
        <v>0</v>
      </c>
      <c r="CU1909" s="5">
        <v>0</v>
      </c>
      <c r="CV1909" s="5">
        <v>0</v>
      </c>
      <c r="DA1909" s="5"/>
      <c r="DB1909" s="5"/>
      <c r="DF1909">
        <v>1130414338</v>
      </c>
      <c r="DK1909" t="s">
        <v>689</v>
      </c>
      <c r="DL1909" t="s">
        <v>191</v>
      </c>
      <c r="DM1909" t="s">
        <v>1033</v>
      </c>
      <c r="DN1909" t="s">
        <v>1038</v>
      </c>
      <c r="DO1909">
        <v>4000041335</v>
      </c>
      <c r="DQ1909" s="6">
        <v>45079</v>
      </c>
      <c r="DR1909" s="5"/>
      <c r="DS1909" s="5">
        <v>45098</v>
      </c>
      <c r="DT1909" s="5"/>
      <c r="DU1909" s="1" t="s">
        <v>1039</v>
      </c>
      <c r="DV1909" t="s">
        <v>1038</v>
      </c>
      <c r="DZ1909" s="11" t="s">
        <v>192</v>
      </c>
      <c r="EA1909" s="11" t="s">
        <v>338</v>
      </c>
      <c r="EB1909" s="5">
        <v>45093</v>
      </c>
      <c r="EC1909" s="5"/>
      <c r="ED1909" s="5"/>
      <c r="EF1909" t="s">
        <v>193</v>
      </c>
      <c r="EI1909" t="s">
        <v>217</v>
      </c>
      <c r="EJ1909" t="s">
        <v>407</v>
      </c>
      <c r="EK1909" t="s">
        <v>663</v>
      </c>
      <c r="EL1909" t="s">
        <v>496</v>
      </c>
      <c r="EN1909">
        <v>0</v>
      </c>
      <c r="EO1909">
        <v>0.3</v>
      </c>
      <c r="EP1909">
        <v>0.55000000000000004</v>
      </c>
      <c r="EQ1909">
        <v>0.15</v>
      </c>
      <c r="ER1909" s="5"/>
      <c r="ES1909" s="5"/>
      <c r="ET1909" s="5"/>
      <c r="EU1909" s="5"/>
      <c r="EX1909" t="s">
        <v>1040</v>
      </c>
      <c r="EY1909" s="5"/>
      <c r="EZ1909" s="71" t="s">
        <v>452</v>
      </c>
      <c r="FA1909" t="s">
        <v>408</v>
      </c>
    </row>
    <row r="1910" spans="1:157" x14ac:dyDescent="0.3">
      <c r="A1910" t="s">
        <v>169</v>
      </c>
      <c r="B1910">
        <v>22863</v>
      </c>
      <c r="C1910" t="s">
        <v>1007</v>
      </c>
      <c r="D1910">
        <v>333533</v>
      </c>
      <c r="F1910" t="s">
        <v>170</v>
      </c>
      <c r="G1910" t="s">
        <v>195</v>
      </c>
      <c r="H1910" s="13" t="s">
        <v>1427</v>
      </c>
      <c r="I1910">
        <v>4000041335</v>
      </c>
      <c r="J1910" s="13"/>
      <c r="L1910" t="s">
        <v>337</v>
      </c>
      <c r="M1910" t="s">
        <v>246</v>
      </c>
      <c r="N1910" t="s">
        <v>174</v>
      </c>
      <c r="O1910" t="s">
        <v>175</v>
      </c>
      <c r="P1910" t="s">
        <v>176</v>
      </c>
      <c r="Q1910">
        <v>1000704448</v>
      </c>
      <c r="R1910">
        <v>5390</v>
      </c>
      <c r="S1910">
        <v>4100000512</v>
      </c>
      <c r="T1910" t="s">
        <v>320</v>
      </c>
      <c r="U1910">
        <v>1</v>
      </c>
      <c r="W1910" t="s">
        <v>327</v>
      </c>
      <c r="X1910" t="s">
        <v>178</v>
      </c>
      <c r="Y1910" t="s">
        <v>1008</v>
      </c>
      <c r="Z1910" t="s">
        <v>1009</v>
      </c>
      <c r="AD1910" t="s">
        <v>1008</v>
      </c>
      <c r="AE1910" t="s">
        <v>1009</v>
      </c>
      <c r="AQ1910"/>
      <c r="AR1910" s="6">
        <v>44981</v>
      </c>
      <c r="AS1910"/>
      <c r="AV1910" s="5">
        <v>45034</v>
      </c>
      <c r="AW1910"/>
      <c r="AX1910" s="6">
        <v>45071</v>
      </c>
      <c r="BB1910" t="s">
        <v>179</v>
      </c>
      <c r="BD1910" t="s">
        <v>180</v>
      </c>
      <c r="BF1910" t="s">
        <v>1010</v>
      </c>
      <c r="BG1910" s="68" t="s">
        <v>181</v>
      </c>
      <c r="BH1910" s="6">
        <v>45076</v>
      </c>
      <c r="BI1910" s="6">
        <v>45076</v>
      </c>
      <c r="BL1910" t="s">
        <v>182</v>
      </c>
      <c r="BM1910" s="10">
        <v>83250456</v>
      </c>
      <c r="BN1910" s="10">
        <v>29187609.873408001</v>
      </c>
      <c r="BO1910" s="10">
        <v>83250456</v>
      </c>
      <c r="BP1910" s="10">
        <v>29187609.873408001</v>
      </c>
      <c r="BQ1910" s="69"/>
      <c r="BS1910" s="5"/>
      <c r="BT1910" s="5"/>
      <c r="BU1910" s="70"/>
      <c r="BX1910" t="s">
        <v>183</v>
      </c>
      <c r="BY1910" t="s">
        <v>690</v>
      </c>
      <c r="CG1910" t="s">
        <v>403</v>
      </c>
      <c r="CL1910" t="s">
        <v>184</v>
      </c>
      <c r="CM1910" t="s">
        <v>446</v>
      </c>
      <c r="CN1910" t="s">
        <v>447</v>
      </c>
      <c r="CO1910" t="s">
        <v>448</v>
      </c>
      <c r="CP1910" t="s">
        <v>696</v>
      </c>
      <c r="CQ1910" t="s">
        <v>697</v>
      </c>
      <c r="CR1910" t="s">
        <v>698</v>
      </c>
      <c r="CT1910" t="s">
        <v>427</v>
      </c>
      <c r="CU1910" s="5">
        <v>0</v>
      </c>
      <c r="CV1910" s="5">
        <v>0</v>
      </c>
      <c r="DA1910" s="5"/>
      <c r="DB1910" s="5"/>
      <c r="DF1910">
        <v>1130384559</v>
      </c>
      <c r="DK1910" t="s">
        <v>686</v>
      </c>
      <c r="DL1910" t="s">
        <v>191</v>
      </c>
      <c r="DM1910" t="s">
        <v>1007</v>
      </c>
      <c r="DN1910" t="s">
        <v>1011</v>
      </c>
      <c r="DO1910">
        <v>4000041335</v>
      </c>
      <c r="DQ1910" s="6">
        <v>45079</v>
      </c>
      <c r="DR1910" s="5"/>
      <c r="DS1910" s="5">
        <v>45098</v>
      </c>
      <c r="DT1910" s="5"/>
      <c r="DU1910" s="1" t="s">
        <v>1012</v>
      </c>
      <c r="DV1910" t="s">
        <v>1011</v>
      </c>
      <c r="DZ1910" s="11" t="s">
        <v>192</v>
      </c>
      <c r="EA1910" s="11" t="s">
        <v>338</v>
      </c>
      <c r="EB1910" s="5">
        <v>45093</v>
      </c>
      <c r="EC1910" s="5"/>
      <c r="ED1910" s="5"/>
      <c r="EF1910" t="s">
        <v>193</v>
      </c>
      <c r="EI1910" t="s">
        <v>217</v>
      </c>
      <c r="EJ1910" t="s">
        <v>407</v>
      </c>
      <c r="EK1910" t="s">
        <v>663</v>
      </c>
      <c r="EL1910" t="s">
        <v>486</v>
      </c>
      <c r="EN1910">
        <v>0</v>
      </c>
      <c r="EO1910">
        <v>0.3</v>
      </c>
      <c r="EP1910">
        <v>0.55000000000000004</v>
      </c>
      <c r="EQ1910">
        <v>0.15</v>
      </c>
      <c r="ER1910" s="5"/>
      <c r="ES1910" s="5"/>
      <c r="ET1910" s="5"/>
      <c r="EU1910" s="5"/>
      <c r="EX1910" t="s">
        <v>1013</v>
      </c>
      <c r="EY1910" s="5">
        <v>45092</v>
      </c>
      <c r="EZ1910" s="71" t="s">
        <v>452</v>
      </c>
      <c r="FA1910" t="s">
        <v>408</v>
      </c>
    </row>
    <row r="1911" spans="1:157" x14ac:dyDescent="0.3">
      <c r="A1911" t="s">
        <v>169</v>
      </c>
      <c r="B1911">
        <v>22864</v>
      </c>
      <c r="C1911" t="s">
        <v>1007</v>
      </c>
      <c r="D1911">
        <v>333534</v>
      </c>
      <c r="F1911" t="s">
        <v>170</v>
      </c>
      <c r="G1911" t="s">
        <v>195</v>
      </c>
      <c r="H1911" s="13" t="s">
        <v>1427</v>
      </c>
      <c r="I1911">
        <v>4000041335</v>
      </c>
      <c r="J1911" s="13"/>
      <c r="L1911" t="s">
        <v>337</v>
      </c>
      <c r="M1911" t="s">
        <v>246</v>
      </c>
      <c r="N1911" t="s">
        <v>174</v>
      </c>
      <c r="O1911" t="s">
        <v>175</v>
      </c>
      <c r="P1911" t="s">
        <v>176</v>
      </c>
      <c r="Q1911">
        <v>1000704448</v>
      </c>
      <c r="R1911">
        <v>5390</v>
      </c>
      <c r="S1911">
        <v>4100000512</v>
      </c>
      <c r="T1911" t="s">
        <v>247</v>
      </c>
      <c r="U1911">
        <v>1</v>
      </c>
      <c r="W1911" t="s">
        <v>327</v>
      </c>
      <c r="X1911" t="s">
        <v>178</v>
      </c>
      <c r="Y1911" t="s">
        <v>1008</v>
      </c>
      <c r="Z1911" t="s">
        <v>1009</v>
      </c>
      <c r="AD1911" t="s">
        <v>1008</v>
      </c>
      <c r="AE1911" t="s">
        <v>1009</v>
      </c>
      <c r="AQ1911"/>
      <c r="AR1911" s="6">
        <v>44981</v>
      </c>
      <c r="AS1911"/>
      <c r="AV1911" s="5">
        <v>45034</v>
      </c>
      <c r="AW1911"/>
      <c r="AX1911" s="6">
        <v>45071</v>
      </c>
      <c r="BB1911" t="s">
        <v>179</v>
      </c>
      <c r="BD1911" t="s">
        <v>180</v>
      </c>
      <c r="BF1911" t="s">
        <v>1010</v>
      </c>
      <c r="BG1911" s="68" t="s">
        <v>181</v>
      </c>
      <c r="BH1911" s="6">
        <v>45076</v>
      </c>
      <c r="BI1911" s="6">
        <v>45076</v>
      </c>
      <c r="BL1911" t="s">
        <v>182</v>
      </c>
      <c r="BM1911" s="10">
        <v>10201888.999936</v>
      </c>
      <c r="BN1911" s="10">
        <v>3576782.283264</v>
      </c>
      <c r="BO1911" s="10">
        <v>10201888.999936</v>
      </c>
      <c r="BP1911" s="10">
        <v>3576782.283264</v>
      </c>
      <c r="BQ1911" s="69"/>
      <c r="BS1911" s="5"/>
      <c r="BT1911" s="5"/>
      <c r="BU1911" s="70"/>
      <c r="BX1911" t="s">
        <v>183</v>
      </c>
      <c r="BY1911" t="s">
        <v>690</v>
      </c>
      <c r="CG1911" t="s">
        <v>403</v>
      </c>
      <c r="CL1911" t="s">
        <v>184</v>
      </c>
      <c r="CM1911" t="s">
        <v>446</v>
      </c>
      <c r="CN1911" t="s">
        <v>447</v>
      </c>
      <c r="CO1911" t="s">
        <v>448</v>
      </c>
      <c r="CP1911" t="s">
        <v>696</v>
      </c>
      <c r="CQ1911" t="s">
        <v>697</v>
      </c>
      <c r="CR1911" t="s">
        <v>698</v>
      </c>
      <c r="CT1911" t="s">
        <v>427</v>
      </c>
      <c r="CU1911" s="5">
        <v>0</v>
      </c>
      <c r="CV1911" s="5">
        <v>0</v>
      </c>
      <c r="DA1911" s="5"/>
      <c r="DB1911" s="5"/>
      <c r="DF1911">
        <v>1130384559</v>
      </c>
      <c r="DK1911" t="s">
        <v>686</v>
      </c>
      <c r="DL1911" t="s">
        <v>191</v>
      </c>
      <c r="DM1911" t="s">
        <v>1007</v>
      </c>
      <c r="DN1911" t="s">
        <v>1011</v>
      </c>
      <c r="DO1911">
        <v>4000041335</v>
      </c>
      <c r="DQ1911" s="6">
        <v>45079</v>
      </c>
      <c r="DR1911" s="5"/>
      <c r="DS1911" s="5">
        <v>45098</v>
      </c>
      <c r="DT1911" s="5"/>
      <c r="DU1911" s="1" t="s">
        <v>1012</v>
      </c>
      <c r="DV1911" t="s">
        <v>1011</v>
      </c>
      <c r="DZ1911" s="11" t="s">
        <v>192</v>
      </c>
      <c r="EA1911" s="11" t="s">
        <v>338</v>
      </c>
      <c r="EB1911" s="5">
        <v>45093</v>
      </c>
      <c r="EC1911" s="5"/>
      <c r="ED1911" s="5"/>
      <c r="EF1911" t="s">
        <v>193</v>
      </c>
      <c r="EI1911" t="s">
        <v>217</v>
      </c>
      <c r="EJ1911" t="s">
        <v>407</v>
      </c>
      <c r="EK1911" t="s">
        <v>663</v>
      </c>
      <c r="EL1911" t="s">
        <v>486</v>
      </c>
      <c r="EN1911">
        <v>0</v>
      </c>
      <c r="EO1911">
        <v>0.3</v>
      </c>
      <c r="EP1911">
        <v>0.55000000000000004</v>
      </c>
      <c r="EQ1911">
        <v>0.15</v>
      </c>
      <c r="ER1911" s="5"/>
      <c r="ES1911" s="5"/>
      <c r="ET1911" s="5"/>
      <c r="EU1911" s="5"/>
      <c r="EX1911" t="s">
        <v>1013</v>
      </c>
      <c r="EY1911" s="5">
        <v>45092</v>
      </c>
      <c r="EZ1911" s="71" t="s">
        <v>452</v>
      </c>
      <c r="FA1911" t="s">
        <v>408</v>
      </c>
    </row>
    <row r="1912" spans="1:157" x14ac:dyDescent="0.3">
      <c r="A1912" t="s">
        <v>169</v>
      </c>
      <c r="B1912">
        <v>22865</v>
      </c>
      <c r="C1912" t="s">
        <v>1007</v>
      </c>
      <c r="D1912">
        <v>333535</v>
      </c>
      <c r="F1912" t="s">
        <v>170</v>
      </c>
      <c r="G1912" t="s">
        <v>195</v>
      </c>
      <c r="H1912" s="13" t="s">
        <v>1427</v>
      </c>
      <c r="I1912">
        <v>4000041335</v>
      </c>
      <c r="J1912" s="13"/>
      <c r="L1912" t="s">
        <v>337</v>
      </c>
      <c r="M1912" t="s">
        <v>246</v>
      </c>
      <c r="N1912" t="s">
        <v>174</v>
      </c>
      <c r="O1912" t="s">
        <v>175</v>
      </c>
      <c r="P1912" t="s">
        <v>176</v>
      </c>
      <c r="Q1912">
        <v>1000704448</v>
      </c>
      <c r="R1912">
        <v>5390</v>
      </c>
      <c r="S1912">
        <v>4100000512</v>
      </c>
      <c r="T1912" t="s">
        <v>336</v>
      </c>
      <c r="U1912">
        <v>1</v>
      </c>
      <c r="W1912" t="s">
        <v>327</v>
      </c>
      <c r="X1912" t="s">
        <v>178</v>
      </c>
      <c r="Y1912" t="s">
        <v>1008</v>
      </c>
      <c r="Z1912" t="s">
        <v>1009</v>
      </c>
      <c r="AD1912" t="s">
        <v>1008</v>
      </c>
      <c r="AE1912" t="s">
        <v>1009</v>
      </c>
      <c r="AQ1912"/>
      <c r="AR1912" s="6">
        <v>44981</v>
      </c>
      <c r="AS1912"/>
      <c r="AV1912" s="5">
        <v>45034</v>
      </c>
      <c r="AW1912"/>
      <c r="AX1912" s="6">
        <v>45071</v>
      </c>
      <c r="BB1912" t="s">
        <v>179</v>
      </c>
      <c r="BD1912" t="s">
        <v>180</v>
      </c>
      <c r="BF1912" t="s">
        <v>1010</v>
      </c>
      <c r="BG1912" s="68" t="s">
        <v>181</v>
      </c>
      <c r="BH1912" s="6">
        <v>45076</v>
      </c>
      <c r="BI1912" s="6">
        <v>45076</v>
      </c>
      <c r="BL1912" t="s">
        <v>182</v>
      </c>
      <c r="BM1912" s="10">
        <v>23229344</v>
      </c>
      <c r="BN1912" s="10">
        <v>8144208.0066560004</v>
      </c>
      <c r="BO1912" s="10">
        <v>23229344</v>
      </c>
      <c r="BP1912" s="10">
        <v>8144208.0066560004</v>
      </c>
      <c r="BQ1912" s="69"/>
      <c r="BS1912" s="5"/>
      <c r="BT1912" s="5"/>
      <c r="BU1912" s="70"/>
      <c r="BX1912" t="s">
        <v>183</v>
      </c>
      <c r="BY1912" t="s">
        <v>690</v>
      </c>
      <c r="CG1912" t="s">
        <v>403</v>
      </c>
      <c r="CL1912" t="s">
        <v>184</v>
      </c>
      <c r="CM1912" t="s">
        <v>446</v>
      </c>
      <c r="CN1912" t="s">
        <v>447</v>
      </c>
      <c r="CO1912" t="s">
        <v>448</v>
      </c>
      <c r="CP1912" t="s">
        <v>696</v>
      </c>
      <c r="CQ1912" t="s">
        <v>697</v>
      </c>
      <c r="CR1912" t="s">
        <v>698</v>
      </c>
      <c r="CT1912" t="s">
        <v>427</v>
      </c>
      <c r="CU1912" s="5">
        <v>0</v>
      </c>
      <c r="CV1912" s="5">
        <v>0</v>
      </c>
      <c r="DA1912" s="5"/>
      <c r="DB1912" s="5"/>
      <c r="DF1912">
        <v>1130384559</v>
      </c>
      <c r="DK1912" t="s">
        <v>686</v>
      </c>
      <c r="DL1912" t="s">
        <v>191</v>
      </c>
      <c r="DM1912" t="s">
        <v>1007</v>
      </c>
      <c r="DN1912" t="s">
        <v>1011</v>
      </c>
      <c r="DO1912">
        <v>4000041335</v>
      </c>
      <c r="DQ1912" s="6">
        <v>45079</v>
      </c>
      <c r="DR1912" s="5"/>
      <c r="DS1912" s="5">
        <v>45098</v>
      </c>
      <c r="DT1912" s="5"/>
      <c r="DU1912" s="1" t="s">
        <v>1012</v>
      </c>
      <c r="DV1912" t="s">
        <v>1011</v>
      </c>
      <c r="DZ1912" s="11" t="s">
        <v>192</v>
      </c>
      <c r="EA1912" s="11" t="s">
        <v>338</v>
      </c>
      <c r="EB1912" s="5">
        <v>45093</v>
      </c>
      <c r="EC1912" s="5"/>
      <c r="ED1912" s="5"/>
      <c r="EF1912" t="s">
        <v>193</v>
      </c>
      <c r="EI1912" t="s">
        <v>217</v>
      </c>
      <c r="EJ1912" t="s">
        <v>407</v>
      </c>
      <c r="EK1912" t="s">
        <v>663</v>
      </c>
      <c r="EL1912" t="s">
        <v>486</v>
      </c>
      <c r="EN1912">
        <v>0</v>
      </c>
      <c r="EO1912">
        <v>0.3</v>
      </c>
      <c r="EP1912">
        <v>0.55000000000000004</v>
      </c>
      <c r="EQ1912">
        <v>0.15</v>
      </c>
      <c r="ER1912" s="5"/>
      <c r="ES1912" s="5"/>
      <c r="ET1912" s="5"/>
      <c r="EU1912" s="5"/>
      <c r="EX1912" t="s">
        <v>1013</v>
      </c>
      <c r="EY1912" s="5">
        <v>45092</v>
      </c>
      <c r="EZ1912" s="71" t="s">
        <v>452</v>
      </c>
      <c r="FA1912" t="s">
        <v>408</v>
      </c>
    </row>
    <row r="1913" spans="1:157" x14ac:dyDescent="0.3">
      <c r="A1913" t="s">
        <v>169</v>
      </c>
      <c r="B1913">
        <v>22884</v>
      </c>
      <c r="C1913" t="s">
        <v>1058</v>
      </c>
      <c r="D1913">
        <v>333848</v>
      </c>
      <c r="F1913" t="s">
        <v>170</v>
      </c>
      <c r="G1913" t="s">
        <v>195</v>
      </c>
      <c r="H1913" s="13" t="s">
        <v>1428</v>
      </c>
      <c r="I1913">
        <v>4000041335</v>
      </c>
      <c r="J1913" s="13"/>
      <c r="L1913" t="s">
        <v>497</v>
      </c>
      <c r="M1913" t="s">
        <v>246</v>
      </c>
      <c r="N1913" t="s">
        <v>174</v>
      </c>
      <c r="O1913" t="s">
        <v>175</v>
      </c>
      <c r="P1913" t="s">
        <v>176</v>
      </c>
      <c r="Q1913">
        <v>1000704537</v>
      </c>
      <c r="R1913">
        <v>6280</v>
      </c>
      <c r="S1913">
        <v>4100000512</v>
      </c>
      <c r="T1913" t="s">
        <v>320</v>
      </c>
      <c r="U1913">
        <v>1</v>
      </c>
      <c r="W1913" t="s">
        <v>327</v>
      </c>
      <c r="X1913" t="s">
        <v>178</v>
      </c>
      <c r="Y1913" t="s">
        <v>1059</v>
      </c>
      <c r="Z1913" t="s">
        <v>1060</v>
      </c>
      <c r="AD1913" t="s">
        <v>1059</v>
      </c>
      <c r="AE1913" t="s">
        <v>1060</v>
      </c>
      <c r="AQ1913"/>
      <c r="AR1913" s="6">
        <v>45016</v>
      </c>
      <c r="AS1913"/>
      <c r="AV1913" s="5">
        <v>45034</v>
      </c>
      <c r="AW1913"/>
      <c r="AX1913" s="6">
        <v>45056</v>
      </c>
      <c r="BB1913" t="s">
        <v>179</v>
      </c>
      <c r="BD1913" t="s">
        <v>180</v>
      </c>
      <c r="BF1913" t="s">
        <v>1061</v>
      </c>
      <c r="BG1913" s="68" t="s">
        <v>181</v>
      </c>
      <c r="BH1913" s="6">
        <v>45076</v>
      </c>
      <c r="BI1913" s="6">
        <v>45076</v>
      </c>
      <c r="BL1913" t="s">
        <v>182</v>
      </c>
      <c r="BM1913" s="10">
        <v>83250456</v>
      </c>
      <c r="BN1913" s="10">
        <v>29187609.873408001</v>
      </c>
      <c r="BO1913" s="10">
        <v>83250456</v>
      </c>
      <c r="BP1913" s="10">
        <v>29187609.873408001</v>
      </c>
      <c r="BQ1913" s="69"/>
      <c r="BS1913" s="5"/>
      <c r="BT1913" s="5"/>
      <c r="BU1913" s="70"/>
      <c r="BX1913" t="s">
        <v>183</v>
      </c>
      <c r="BY1913" t="s">
        <v>690</v>
      </c>
      <c r="CG1913" t="s">
        <v>731</v>
      </c>
      <c r="CL1913" t="s">
        <v>184</v>
      </c>
      <c r="CM1913" t="s">
        <v>446</v>
      </c>
      <c r="CN1913" t="s">
        <v>447</v>
      </c>
      <c r="CO1913" t="s">
        <v>448</v>
      </c>
      <c r="CP1913" t="s">
        <v>696</v>
      </c>
      <c r="CQ1913" t="s">
        <v>697</v>
      </c>
      <c r="CR1913" t="s">
        <v>698</v>
      </c>
      <c r="CT1913" t="s">
        <v>255</v>
      </c>
      <c r="CU1913" s="5">
        <v>45076</v>
      </c>
      <c r="CV1913" s="5">
        <v>45076</v>
      </c>
      <c r="DA1913" s="5"/>
      <c r="DB1913" s="5"/>
      <c r="DF1913">
        <v>1130423064</v>
      </c>
      <c r="DK1913" t="s">
        <v>451</v>
      </c>
      <c r="DL1913" t="s">
        <v>191</v>
      </c>
      <c r="DM1913" t="s">
        <v>1058</v>
      </c>
      <c r="DN1913" t="s">
        <v>1062</v>
      </c>
      <c r="DO1913">
        <v>4000041335</v>
      </c>
      <c r="DQ1913" s="6">
        <v>45079</v>
      </c>
      <c r="DR1913" s="5"/>
      <c r="DS1913" s="5">
        <v>45098</v>
      </c>
      <c r="DT1913" s="5"/>
      <c r="DU1913" s="1" t="s">
        <v>1063</v>
      </c>
      <c r="DV1913" t="s">
        <v>1062</v>
      </c>
      <c r="DZ1913" s="11" t="s">
        <v>192</v>
      </c>
      <c r="EA1913" s="11" t="s">
        <v>499</v>
      </c>
      <c r="EB1913" s="5">
        <v>45093</v>
      </c>
      <c r="EC1913" s="5"/>
      <c r="ED1913" s="5"/>
      <c r="EF1913" t="s">
        <v>193</v>
      </c>
      <c r="EI1913" t="s">
        <v>217</v>
      </c>
      <c r="EJ1913" t="s">
        <v>407</v>
      </c>
      <c r="EK1913" t="s">
        <v>663</v>
      </c>
      <c r="EL1913" t="s">
        <v>486</v>
      </c>
      <c r="EN1913">
        <v>0</v>
      </c>
      <c r="EO1913">
        <v>0.3</v>
      </c>
      <c r="EP1913">
        <v>0.55000000000000004</v>
      </c>
      <c r="EQ1913">
        <v>0.15</v>
      </c>
      <c r="ER1913" s="5"/>
      <c r="ES1913" s="5"/>
      <c r="ET1913" s="5"/>
      <c r="EU1913" s="5"/>
      <c r="EX1913" t="s">
        <v>1064</v>
      </c>
      <c r="EY1913" s="5">
        <v>45076</v>
      </c>
      <c r="EZ1913" s="71" t="s">
        <v>252</v>
      </c>
      <c r="FA1913" t="s">
        <v>408</v>
      </c>
    </row>
    <row r="1914" spans="1:157" x14ac:dyDescent="0.3">
      <c r="A1914" t="s">
        <v>169</v>
      </c>
      <c r="B1914">
        <v>22885</v>
      </c>
      <c r="C1914" t="s">
        <v>1058</v>
      </c>
      <c r="D1914">
        <v>333849</v>
      </c>
      <c r="F1914" t="s">
        <v>170</v>
      </c>
      <c r="G1914" t="s">
        <v>195</v>
      </c>
      <c r="H1914" s="13" t="s">
        <v>1428</v>
      </c>
      <c r="I1914">
        <v>4000041335</v>
      </c>
      <c r="J1914" s="13"/>
      <c r="L1914" t="s">
        <v>497</v>
      </c>
      <c r="M1914" t="s">
        <v>246</v>
      </c>
      <c r="N1914" t="s">
        <v>174</v>
      </c>
      <c r="O1914" t="s">
        <v>175</v>
      </c>
      <c r="P1914" t="s">
        <v>176</v>
      </c>
      <c r="Q1914">
        <v>1000704537</v>
      </c>
      <c r="R1914">
        <v>6280</v>
      </c>
      <c r="S1914">
        <v>4100000512</v>
      </c>
      <c r="T1914" t="s">
        <v>247</v>
      </c>
      <c r="U1914">
        <v>1</v>
      </c>
      <c r="W1914" t="s">
        <v>327</v>
      </c>
      <c r="X1914" t="s">
        <v>178</v>
      </c>
      <c r="Y1914" t="s">
        <v>1059</v>
      </c>
      <c r="Z1914" t="s">
        <v>1060</v>
      </c>
      <c r="AD1914" t="s">
        <v>1059</v>
      </c>
      <c r="AE1914" t="s">
        <v>1060</v>
      </c>
      <c r="AQ1914"/>
      <c r="AR1914" s="6">
        <v>45016</v>
      </c>
      <c r="AS1914"/>
      <c r="AV1914" s="5">
        <v>45034</v>
      </c>
      <c r="AW1914"/>
      <c r="AX1914" s="6">
        <v>45056</v>
      </c>
      <c r="BB1914" t="s">
        <v>179</v>
      </c>
      <c r="BD1914" t="s">
        <v>180</v>
      </c>
      <c r="BF1914" t="s">
        <v>1061</v>
      </c>
      <c r="BG1914" s="68" t="s">
        <v>181</v>
      </c>
      <c r="BH1914" s="6">
        <v>45076</v>
      </c>
      <c r="BI1914" s="6">
        <v>45076</v>
      </c>
      <c r="BL1914" t="s">
        <v>182</v>
      </c>
      <c r="BM1914" s="10">
        <v>10201888.999936</v>
      </c>
      <c r="BN1914" s="10">
        <v>3576782.283264</v>
      </c>
      <c r="BO1914" s="10">
        <v>10201888.999936</v>
      </c>
      <c r="BP1914" s="10">
        <v>3576782.283264</v>
      </c>
      <c r="BQ1914" s="69"/>
      <c r="BS1914" s="5"/>
      <c r="BT1914" s="5"/>
      <c r="BU1914" s="70"/>
      <c r="BX1914" t="s">
        <v>183</v>
      </c>
      <c r="BY1914" t="s">
        <v>690</v>
      </c>
      <c r="CG1914" t="s">
        <v>731</v>
      </c>
      <c r="CL1914" t="s">
        <v>184</v>
      </c>
      <c r="CM1914" t="s">
        <v>446</v>
      </c>
      <c r="CN1914" t="s">
        <v>447</v>
      </c>
      <c r="CO1914" t="s">
        <v>448</v>
      </c>
      <c r="CP1914" t="s">
        <v>696</v>
      </c>
      <c r="CQ1914" t="s">
        <v>697</v>
      </c>
      <c r="CR1914" t="s">
        <v>698</v>
      </c>
      <c r="CT1914" t="s">
        <v>255</v>
      </c>
      <c r="CU1914" s="5">
        <v>45076</v>
      </c>
      <c r="CV1914" s="5">
        <v>45076</v>
      </c>
      <c r="DA1914" s="5"/>
      <c r="DB1914" s="5"/>
      <c r="DF1914">
        <v>1130423064</v>
      </c>
      <c r="DK1914" t="s">
        <v>451</v>
      </c>
      <c r="DL1914" t="s">
        <v>191</v>
      </c>
      <c r="DM1914" t="s">
        <v>1058</v>
      </c>
      <c r="DN1914" t="s">
        <v>1062</v>
      </c>
      <c r="DO1914">
        <v>4000041335</v>
      </c>
      <c r="DQ1914" s="6">
        <v>45079</v>
      </c>
      <c r="DR1914" s="5"/>
      <c r="DS1914" s="5">
        <v>45098</v>
      </c>
      <c r="DT1914" s="5"/>
      <c r="DU1914" s="1" t="s">
        <v>1063</v>
      </c>
      <c r="DV1914" t="s">
        <v>1062</v>
      </c>
      <c r="DZ1914" s="11" t="s">
        <v>192</v>
      </c>
      <c r="EA1914" s="11" t="s">
        <v>499</v>
      </c>
      <c r="EB1914" s="5">
        <v>45093</v>
      </c>
      <c r="EC1914" s="5"/>
      <c r="ED1914" s="5"/>
      <c r="EF1914" t="s">
        <v>193</v>
      </c>
      <c r="EI1914" t="s">
        <v>217</v>
      </c>
      <c r="EJ1914" t="s">
        <v>407</v>
      </c>
      <c r="EK1914" t="s">
        <v>663</v>
      </c>
      <c r="EL1914" t="s">
        <v>486</v>
      </c>
      <c r="EN1914">
        <v>0</v>
      </c>
      <c r="EO1914">
        <v>0.3</v>
      </c>
      <c r="EP1914">
        <v>0.55000000000000004</v>
      </c>
      <c r="EQ1914">
        <v>0.15</v>
      </c>
      <c r="ER1914" s="5"/>
      <c r="ES1914" s="5"/>
      <c r="ET1914" s="5"/>
      <c r="EU1914" s="5"/>
      <c r="EX1914" t="s">
        <v>1064</v>
      </c>
      <c r="EY1914" s="5">
        <v>45076</v>
      </c>
      <c r="EZ1914" s="71" t="s">
        <v>252</v>
      </c>
      <c r="FA1914" t="s">
        <v>408</v>
      </c>
    </row>
    <row r="1915" spans="1:157" x14ac:dyDescent="0.3">
      <c r="A1915" t="s">
        <v>169</v>
      </c>
      <c r="B1915">
        <v>22886</v>
      </c>
      <c r="C1915" t="s">
        <v>1058</v>
      </c>
      <c r="D1915">
        <v>333850</v>
      </c>
      <c r="F1915" t="s">
        <v>170</v>
      </c>
      <c r="G1915" t="s">
        <v>195</v>
      </c>
      <c r="H1915" s="13" t="s">
        <v>1428</v>
      </c>
      <c r="I1915">
        <v>4000041335</v>
      </c>
      <c r="J1915" s="13"/>
      <c r="L1915" t="s">
        <v>497</v>
      </c>
      <c r="M1915" t="s">
        <v>246</v>
      </c>
      <c r="N1915" t="s">
        <v>174</v>
      </c>
      <c r="O1915" t="s">
        <v>175</v>
      </c>
      <c r="P1915" t="s">
        <v>176</v>
      </c>
      <c r="Q1915">
        <v>1000704537</v>
      </c>
      <c r="R1915">
        <v>6280</v>
      </c>
      <c r="S1915">
        <v>4100000512</v>
      </c>
      <c r="T1915" t="s">
        <v>336</v>
      </c>
      <c r="U1915">
        <v>1</v>
      </c>
      <c r="W1915" t="s">
        <v>327</v>
      </c>
      <c r="X1915" t="s">
        <v>178</v>
      </c>
      <c r="Y1915" t="s">
        <v>1059</v>
      </c>
      <c r="Z1915" t="s">
        <v>1060</v>
      </c>
      <c r="AD1915" t="s">
        <v>1059</v>
      </c>
      <c r="AE1915" t="s">
        <v>1060</v>
      </c>
      <c r="AQ1915"/>
      <c r="AR1915" s="6">
        <v>45016</v>
      </c>
      <c r="AS1915"/>
      <c r="AV1915" s="5">
        <v>45034</v>
      </c>
      <c r="AW1915"/>
      <c r="AX1915" s="6">
        <v>45056</v>
      </c>
      <c r="BB1915" t="s">
        <v>179</v>
      </c>
      <c r="BD1915" t="s">
        <v>180</v>
      </c>
      <c r="BF1915" t="s">
        <v>1061</v>
      </c>
      <c r="BG1915" s="68" t="s">
        <v>181</v>
      </c>
      <c r="BH1915" s="6">
        <v>45076</v>
      </c>
      <c r="BI1915" s="6">
        <v>45076</v>
      </c>
      <c r="BL1915" t="s">
        <v>182</v>
      </c>
      <c r="BM1915" s="10">
        <v>23229344</v>
      </c>
      <c r="BN1915" s="10">
        <v>8144208.0066560004</v>
      </c>
      <c r="BO1915" s="10">
        <v>23229344</v>
      </c>
      <c r="BP1915" s="10">
        <v>8144208.0066560004</v>
      </c>
      <c r="BQ1915" s="69"/>
      <c r="BS1915" s="5"/>
      <c r="BT1915" s="5"/>
      <c r="BU1915" s="70"/>
      <c r="BX1915" t="s">
        <v>183</v>
      </c>
      <c r="BY1915" t="s">
        <v>690</v>
      </c>
      <c r="CG1915" t="s">
        <v>731</v>
      </c>
      <c r="CL1915" t="s">
        <v>184</v>
      </c>
      <c r="CM1915" t="s">
        <v>446</v>
      </c>
      <c r="CN1915" t="s">
        <v>447</v>
      </c>
      <c r="CO1915" t="s">
        <v>448</v>
      </c>
      <c r="CP1915" t="s">
        <v>696</v>
      </c>
      <c r="CQ1915" t="s">
        <v>697</v>
      </c>
      <c r="CR1915" t="s">
        <v>698</v>
      </c>
      <c r="CT1915" t="s">
        <v>255</v>
      </c>
      <c r="CU1915" s="5">
        <v>45076</v>
      </c>
      <c r="CV1915" s="5">
        <v>45076</v>
      </c>
      <c r="DA1915" s="5"/>
      <c r="DB1915" s="5"/>
      <c r="DF1915">
        <v>1130423064</v>
      </c>
      <c r="DK1915" t="s">
        <v>451</v>
      </c>
      <c r="DL1915" t="s">
        <v>191</v>
      </c>
      <c r="DM1915" t="s">
        <v>1058</v>
      </c>
      <c r="DN1915" t="s">
        <v>1062</v>
      </c>
      <c r="DO1915">
        <v>4000041335</v>
      </c>
      <c r="DQ1915" s="6">
        <v>45079</v>
      </c>
      <c r="DR1915" s="5"/>
      <c r="DS1915" s="5">
        <v>45098</v>
      </c>
      <c r="DT1915" s="5"/>
      <c r="DU1915" s="1" t="s">
        <v>1063</v>
      </c>
      <c r="DV1915" t="s">
        <v>1062</v>
      </c>
      <c r="DZ1915" s="11" t="s">
        <v>192</v>
      </c>
      <c r="EA1915" s="11" t="s">
        <v>499</v>
      </c>
      <c r="EB1915" s="5">
        <v>45093</v>
      </c>
      <c r="EC1915" s="5"/>
      <c r="ED1915" s="5"/>
      <c r="EF1915" t="s">
        <v>193</v>
      </c>
      <c r="EI1915" t="s">
        <v>217</v>
      </c>
      <c r="EJ1915" t="s">
        <v>407</v>
      </c>
      <c r="EK1915" t="s">
        <v>663</v>
      </c>
      <c r="EL1915" t="s">
        <v>486</v>
      </c>
      <c r="EN1915">
        <v>0</v>
      </c>
      <c r="EO1915">
        <v>0.3</v>
      </c>
      <c r="EP1915">
        <v>0.55000000000000004</v>
      </c>
      <c r="EQ1915">
        <v>0.15</v>
      </c>
      <c r="ER1915" s="5"/>
      <c r="ES1915" s="5"/>
      <c r="ET1915" s="5"/>
      <c r="EU1915" s="5"/>
      <c r="EX1915" t="s">
        <v>1064</v>
      </c>
      <c r="EY1915" s="5">
        <v>45076</v>
      </c>
      <c r="EZ1915" s="71" t="s">
        <v>252</v>
      </c>
      <c r="FA1915" t="s">
        <v>408</v>
      </c>
    </row>
    <row r="1916" spans="1:157" x14ac:dyDescent="0.3">
      <c r="A1916" t="s">
        <v>169</v>
      </c>
      <c r="B1916">
        <v>22887</v>
      </c>
      <c r="C1916" t="s">
        <v>933</v>
      </c>
      <c r="D1916">
        <v>333851</v>
      </c>
      <c r="F1916" t="s">
        <v>170</v>
      </c>
      <c r="G1916" t="s">
        <v>195</v>
      </c>
      <c r="H1916" s="13" t="s">
        <v>1429</v>
      </c>
      <c r="I1916">
        <v>4000041335</v>
      </c>
      <c r="J1916" s="13"/>
      <c r="L1916" t="s">
        <v>337</v>
      </c>
      <c r="M1916" t="s">
        <v>246</v>
      </c>
      <c r="N1916" t="s">
        <v>174</v>
      </c>
      <c r="O1916" t="s">
        <v>175</v>
      </c>
      <c r="P1916" t="s">
        <v>176</v>
      </c>
      <c r="Q1916">
        <v>1000704538</v>
      </c>
      <c r="R1916">
        <v>6290</v>
      </c>
      <c r="S1916">
        <v>4100000512</v>
      </c>
      <c r="T1916" t="s">
        <v>320</v>
      </c>
      <c r="U1916">
        <v>1</v>
      </c>
      <c r="W1916" t="s">
        <v>327</v>
      </c>
      <c r="X1916" t="s">
        <v>178</v>
      </c>
      <c r="Y1916" t="s">
        <v>934</v>
      </c>
      <c r="Z1916" t="s">
        <v>935</v>
      </c>
      <c r="AD1916" t="s">
        <v>934</v>
      </c>
      <c r="AE1916" t="s">
        <v>935</v>
      </c>
      <c r="AQ1916"/>
      <c r="AR1916" s="6">
        <v>44869</v>
      </c>
      <c r="AS1916"/>
      <c r="AV1916" s="5">
        <v>45051</v>
      </c>
      <c r="AW1916"/>
      <c r="AX1916" s="6">
        <v>45070</v>
      </c>
      <c r="BB1916" t="s">
        <v>179</v>
      </c>
      <c r="BD1916" t="s">
        <v>180</v>
      </c>
      <c r="BF1916" t="s">
        <v>936</v>
      </c>
      <c r="BG1916" s="68" t="s">
        <v>181</v>
      </c>
      <c r="BH1916" s="6">
        <v>45076</v>
      </c>
      <c r="BI1916" s="6">
        <v>45076</v>
      </c>
      <c r="BL1916" t="s">
        <v>182</v>
      </c>
      <c r="BM1916" s="10">
        <v>83250456</v>
      </c>
      <c r="BN1916" s="10">
        <v>29187609.873408001</v>
      </c>
      <c r="BO1916" s="10">
        <v>83250456</v>
      </c>
      <c r="BP1916" s="10">
        <v>29187609.873408001</v>
      </c>
      <c r="BQ1916" s="69"/>
      <c r="BS1916" s="5"/>
      <c r="BT1916" s="5"/>
      <c r="BU1916" s="70"/>
      <c r="BX1916" t="s">
        <v>183</v>
      </c>
      <c r="BY1916" t="s">
        <v>769</v>
      </c>
      <c r="CG1916" t="s">
        <v>403</v>
      </c>
      <c r="CL1916" t="s">
        <v>184</v>
      </c>
      <c r="CM1916" t="s">
        <v>446</v>
      </c>
      <c r="CN1916" t="s">
        <v>447</v>
      </c>
      <c r="CO1916" t="s">
        <v>448</v>
      </c>
      <c r="CP1916" t="s">
        <v>696</v>
      </c>
      <c r="CQ1916" t="s">
        <v>697</v>
      </c>
      <c r="CR1916" t="s">
        <v>698</v>
      </c>
      <c r="CT1916" t="s">
        <v>427</v>
      </c>
      <c r="CU1916" s="5">
        <v>0</v>
      </c>
      <c r="CV1916" s="5">
        <v>0</v>
      </c>
      <c r="DA1916" s="5"/>
      <c r="DB1916" s="5"/>
      <c r="DF1916">
        <v>1130009036</v>
      </c>
      <c r="DK1916" t="s">
        <v>455</v>
      </c>
      <c r="DL1916" t="s">
        <v>191</v>
      </c>
      <c r="DM1916" t="s">
        <v>933</v>
      </c>
      <c r="DN1916" t="s">
        <v>937</v>
      </c>
      <c r="DO1916">
        <v>4000041335</v>
      </c>
      <c r="DQ1916" s="6">
        <v>45079</v>
      </c>
      <c r="DR1916" s="5"/>
      <c r="DS1916" s="5">
        <v>45098</v>
      </c>
      <c r="DT1916" s="5"/>
      <c r="DU1916" s="1" t="s">
        <v>938</v>
      </c>
      <c r="DV1916" t="s">
        <v>937</v>
      </c>
      <c r="DZ1916" s="11" t="s">
        <v>192</v>
      </c>
      <c r="EA1916" s="11" t="s">
        <v>338</v>
      </c>
      <c r="EB1916" s="5">
        <v>45093</v>
      </c>
      <c r="EC1916" s="5"/>
      <c r="ED1916" s="5"/>
      <c r="EF1916" t="s">
        <v>193</v>
      </c>
      <c r="EI1916" t="s">
        <v>217</v>
      </c>
      <c r="EJ1916" t="s">
        <v>407</v>
      </c>
      <c r="EK1916" t="s">
        <v>663</v>
      </c>
      <c r="EL1916" t="s">
        <v>486</v>
      </c>
      <c r="EN1916">
        <v>0</v>
      </c>
      <c r="EO1916">
        <v>0.3</v>
      </c>
      <c r="EP1916">
        <v>0.55000000000000004</v>
      </c>
      <c r="EQ1916">
        <v>0.15</v>
      </c>
      <c r="ER1916" s="5"/>
      <c r="ES1916" s="5"/>
      <c r="ET1916" s="5"/>
      <c r="EU1916" s="5"/>
      <c r="EX1916" t="s">
        <v>939</v>
      </c>
      <c r="EY1916" s="5">
        <v>45092</v>
      </c>
      <c r="EZ1916" s="71" t="s">
        <v>452</v>
      </c>
      <c r="FA1916" t="s">
        <v>408</v>
      </c>
    </row>
    <row r="1917" spans="1:157" x14ac:dyDescent="0.3">
      <c r="A1917" t="s">
        <v>169</v>
      </c>
      <c r="B1917">
        <v>22888</v>
      </c>
      <c r="C1917" t="s">
        <v>933</v>
      </c>
      <c r="D1917">
        <v>333852</v>
      </c>
      <c r="F1917" t="s">
        <v>170</v>
      </c>
      <c r="G1917" t="s">
        <v>195</v>
      </c>
      <c r="H1917" s="13" t="s">
        <v>1429</v>
      </c>
      <c r="I1917">
        <v>4000041335</v>
      </c>
      <c r="J1917" s="13"/>
      <c r="L1917" t="s">
        <v>337</v>
      </c>
      <c r="M1917" t="s">
        <v>246</v>
      </c>
      <c r="N1917" t="s">
        <v>174</v>
      </c>
      <c r="O1917" t="s">
        <v>175</v>
      </c>
      <c r="P1917" t="s">
        <v>176</v>
      </c>
      <c r="Q1917">
        <v>1000704538</v>
      </c>
      <c r="R1917">
        <v>6290</v>
      </c>
      <c r="S1917">
        <v>4100000512</v>
      </c>
      <c r="T1917" t="s">
        <v>247</v>
      </c>
      <c r="U1917">
        <v>1</v>
      </c>
      <c r="W1917" t="s">
        <v>327</v>
      </c>
      <c r="X1917" t="s">
        <v>178</v>
      </c>
      <c r="Y1917" t="s">
        <v>934</v>
      </c>
      <c r="Z1917" t="s">
        <v>935</v>
      </c>
      <c r="AD1917" t="s">
        <v>934</v>
      </c>
      <c r="AE1917" t="s">
        <v>935</v>
      </c>
      <c r="AQ1917"/>
      <c r="AR1917" s="6">
        <v>44869</v>
      </c>
      <c r="AS1917"/>
      <c r="AV1917" s="5">
        <v>45051</v>
      </c>
      <c r="AW1917"/>
      <c r="AX1917" s="6">
        <v>45070</v>
      </c>
      <c r="BB1917" t="s">
        <v>179</v>
      </c>
      <c r="BD1917" t="s">
        <v>180</v>
      </c>
      <c r="BF1917" t="s">
        <v>936</v>
      </c>
      <c r="BG1917" s="68" t="s">
        <v>181</v>
      </c>
      <c r="BH1917" s="6">
        <v>45076</v>
      </c>
      <c r="BI1917" s="6">
        <v>45076</v>
      </c>
      <c r="BL1917" t="s">
        <v>182</v>
      </c>
      <c r="BM1917" s="10">
        <v>10201888.999936</v>
      </c>
      <c r="BN1917" s="10">
        <v>3576782.283264</v>
      </c>
      <c r="BO1917" s="10">
        <v>10201888.999936</v>
      </c>
      <c r="BP1917" s="10">
        <v>3576782.283264</v>
      </c>
      <c r="BQ1917" s="69"/>
      <c r="BS1917" s="5"/>
      <c r="BT1917" s="5"/>
      <c r="BU1917" s="70"/>
      <c r="BX1917" t="s">
        <v>183</v>
      </c>
      <c r="BY1917" t="s">
        <v>769</v>
      </c>
      <c r="CG1917" t="s">
        <v>403</v>
      </c>
      <c r="CL1917" t="s">
        <v>184</v>
      </c>
      <c r="CM1917" t="s">
        <v>446</v>
      </c>
      <c r="CN1917" t="s">
        <v>447</v>
      </c>
      <c r="CO1917" t="s">
        <v>448</v>
      </c>
      <c r="CP1917" t="s">
        <v>696</v>
      </c>
      <c r="CQ1917" t="s">
        <v>697</v>
      </c>
      <c r="CR1917" t="s">
        <v>698</v>
      </c>
      <c r="CT1917" t="s">
        <v>427</v>
      </c>
      <c r="CU1917" s="5">
        <v>0</v>
      </c>
      <c r="CV1917" s="5">
        <v>0</v>
      </c>
      <c r="DA1917" s="5"/>
      <c r="DB1917" s="5"/>
      <c r="DF1917">
        <v>1130009036</v>
      </c>
      <c r="DK1917" t="s">
        <v>455</v>
      </c>
      <c r="DL1917" t="s">
        <v>191</v>
      </c>
      <c r="DM1917" t="s">
        <v>933</v>
      </c>
      <c r="DN1917" t="s">
        <v>937</v>
      </c>
      <c r="DO1917">
        <v>4000041335</v>
      </c>
      <c r="DQ1917" s="6">
        <v>45079</v>
      </c>
      <c r="DR1917" s="5"/>
      <c r="DS1917" s="5">
        <v>45098</v>
      </c>
      <c r="DT1917" s="5"/>
      <c r="DU1917" s="1" t="s">
        <v>938</v>
      </c>
      <c r="DV1917" t="s">
        <v>937</v>
      </c>
      <c r="DZ1917" s="11" t="s">
        <v>192</v>
      </c>
      <c r="EA1917" s="11" t="s">
        <v>338</v>
      </c>
      <c r="EB1917" s="5">
        <v>45093</v>
      </c>
      <c r="EC1917" s="5"/>
      <c r="ED1917" s="5"/>
      <c r="EF1917" t="s">
        <v>193</v>
      </c>
      <c r="EI1917" t="s">
        <v>217</v>
      </c>
      <c r="EJ1917" t="s">
        <v>407</v>
      </c>
      <c r="EK1917" t="s">
        <v>663</v>
      </c>
      <c r="EL1917" t="s">
        <v>486</v>
      </c>
      <c r="EN1917">
        <v>0</v>
      </c>
      <c r="EO1917">
        <v>0.3</v>
      </c>
      <c r="EP1917">
        <v>0.55000000000000004</v>
      </c>
      <c r="EQ1917">
        <v>0.15</v>
      </c>
      <c r="ER1917" s="5"/>
      <c r="ES1917" s="5"/>
      <c r="ET1917" s="5"/>
      <c r="EU1917" s="5"/>
      <c r="EX1917" t="s">
        <v>939</v>
      </c>
      <c r="EY1917" s="5">
        <v>45092</v>
      </c>
      <c r="EZ1917" s="71" t="s">
        <v>452</v>
      </c>
      <c r="FA1917" t="s">
        <v>408</v>
      </c>
    </row>
    <row r="1918" spans="1:157" x14ac:dyDescent="0.3">
      <c r="A1918" t="s">
        <v>169</v>
      </c>
      <c r="B1918">
        <v>22889</v>
      </c>
      <c r="C1918" t="s">
        <v>933</v>
      </c>
      <c r="D1918">
        <v>333853</v>
      </c>
      <c r="F1918" t="s">
        <v>170</v>
      </c>
      <c r="G1918" t="s">
        <v>195</v>
      </c>
      <c r="H1918" s="13" t="s">
        <v>1429</v>
      </c>
      <c r="I1918">
        <v>4000041335</v>
      </c>
      <c r="J1918" s="13"/>
      <c r="L1918" t="s">
        <v>337</v>
      </c>
      <c r="M1918" t="s">
        <v>246</v>
      </c>
      <c r="N1918" t="s">
        <v>174</v>
      </c>
      <c r="O1918" t="s">
        <v>175</v>
      </c>
      <c r="P1918" t="s">
        <v>176</v>
      </c>
      <c r="Q1918">
        <v>1000704538</v>
      </c>
      <c r="R1918">
        <v>6290</v>
      </c>
      <c r="S1918">
        <v>4100000512</v>
      </c>
      <c r="T1918" t="s">
        <v>336</v>
      </c>
      <c r="U1918">
        <v>1</v>
      </c>
      <c r="W1918" t="s">
        <v>327</v>
      </c>
      <c r="X1918" t="s">
        <v>178</v>
      </c>
      <c r="Y1918" t="s">
        <v>934</v>
      </c>
      <c r="Z1918" t="s">
        <v>935</v>
      </c>
      <c r="AD1918" t="s">
        <v>934</v>
      </c>
      <c r="AE1918" t="s">
        <v>935</v>
      </c>
      <c r="AQ1918"/>
      <c r="AR1918" s="6">
        <v>44869</v>
      </c>
      <c r="AS1918"/>
      <c r="AV1918" s="5">
        <v>45051</v>
      </c>
      <c r="AW1918"/>
      <c r="AX1918" s="6">
        <v>45070</v>
      </c>
      <c r="BB1918" t="s">
        <v>179</v>
      </c>
      <c r="BD1918" t="s">
        <v>180</v>
      </c>
      <c r="BF1918" t="s">
        <v>936</v>
      </c>
      <c r="BG1918" s="68" t="s">
        <v>181</v>
      </c>
      <c r="BH1918" s="6">
        <v>45076</v>
      </c>
      <c r="BI1918" s="6">
        <v>45076</v>
      </c>
      <c r="BL1918" t="s">
        <v>182</v>
      </c>
      <c r="BM1918" s="10">
        <v>23229344</v>
      </c>
      <c r="BN1918" s="10">
        <v>8144208.0066560004</v>
      </c>
      <c r="BO1918" s="10">
        <v>23229344</v>
      </c>
      <c r="BP1918" s="10">
        <v>8144208.0066560004</v>
      </c>
      <c r="BQ1918" s="69"/>
      <c r="BS1918" s="5"/>
      <c r="BT1918" s="5"/>
      <c r="BU1918" s="70"/>
      <c r="BX1918" t="s">
        <v>183</v>
      </c>
      <c r="BY1918" t="s">
        <v>769</v>
      </c>
      <c r="CG1918" t="s">
        <v>403</v>
      </c>
      <c r="CL1918" t="s">
        <v>184</v>
      </c>
      <c r="CM1918" t="s">
        <v>446</v>
      </c>
      <c r="CN1918" t="s">
        <v>447</v>
      </c>
      <c r="CO1918" t="s">
        <v>448</v>
      </c>
      <c r="CP1918" t="s">
        <v>696</v>
      </c>
      <c r="CQ1918" t="s">
        <v>697</v>
      </c>
      <c r="CR1918" t="s">
        <v>698</v>
      </c>
      <c r="CT1918" t="s">
        <v>427</v>
      </c>
      <c r="CU1918" s="5">
        <v>0</v>
      </c>
      <c r="CV1918" s="5">
        <v>0</v>
      </c>
      <c r="DA1918" s="5"/>
      <c r="DB1918" s="5"/>
      <c r="DF1918">
        <v>1130009036</v>
      </c>
      <c r="DK1918" t="s">
        <v>455</v>
      </c>
      <c r="DL1918" t="s">
        <v>191</v>
      </c>
      <c r="DM1918" t="s">
        <v>933</v>
      </c>
      <c r="DN1918" t="s">
        <v>937</v>
      </c>
      <c r="DO1918">
        <v>4000041335</v>
      </c>
      <c r="DQ1918" s="6">
        <v>45079</v>
      </c>
      <c r="DR1918" s="5"/>
      <c r="DS1918" s="5">
        <v>45098</v>
      </c>
      <c r="DT1918" s="5"/>
      <c r="DU1918" s="1" t="s">
        <v>938</v>
      </c>
      <c r="DV1918" t="s">
        <v>937</v>
      </c>
      <c r="DZ1918" s="11" t="s">
        <v>192</v>
      </c>
      <c r="EA1918" s="11" t="s">
        <v>338</v>
      </c>
      <c r="EB1918" s="5">
        <v>45093</v>
      </c>
      <c r="EC1918" s="5"/>
      <c r="ED1918" s="5"/>
      <c r="EF1918" t="s">
        <v>193</v>
      </c>
      <c r="EI1918" t="s">
        <v>217</v>
      </c>
      <c r="EJ1918" t="s">
        <v>407</v>
      </c>
      <c r="EK1918" t="s">
        <v>663</v>
      </c>
      <c r="EL1918" t="s">
        <v>486</v>
      </c>
      <c r="EN1918">
        <v>0</v>
      </c>
      <c r="EO1918">
        <v>0.3</v>
      </c>
      <c r="EP1918">
        <v>0.55000000000000004</v>
      </c>
      <c r="EQ1918">
        <v>0.15</v>
      </c>
      <c r="ER1918" s="5"/>
      <c r="ES1918" s="5"/>
      <c r="ET1918" s="5"/>
      <c r="EU1918" s="5"/>
      <c r="EX1918" t="s">
        <v>939</v>
      </c>
      <c r="EY1918" s="5">
        <v>45092</v>
      </c>
      <c r="EZ1918" s="71" t="s">
        <v>452</v>
      </c>
      <c r="FA1918" t="s">
        <v>408</v>
      </c>
    </row>
    <row r="1919" spans="1:157" x14ac:dyDescent="0.3">
      <c r="A1919" t="s">
        <v>169</v>
      </c>
      <c r="B1919">
        <v>22894</v>
      </c>
      <c r="C1919" t="s">
        <v>950</v>
      </c>
      <c r="D1919">
        <v>333975</v>
      </c>
      <c r="F1919" t="s">
        <v>170</v>
      </c>
      <c r="G1919" t="s">
        <v>171</v>
      </c>
      <c r="H1919" s="13" t="s">
        <v>1430</v>
      </c>
      <c r="I1919">
        <v>4000041335</v>
      </c>
      <c r="J1919" s="13"/>
      <c r="L1919" t="s">
        <v>497</v>
      </c>
      <c r="M1919" t="s">
        <v>246</v>
      </c>
      <c r="N1919" t="s">
        <v>174</v>
      </c>
      <c r="O1919" t="s">
        <v>175</v>
      </c>
      <c r="P1919" t="s">
        <v>176</v>
      </c>
      <c r="Q1919">
        <v>1000704571</v>
      </c>
      <c r="R1919">
        <v>6620</v>
      </c>
      <c r="S1919">
        <v>4100000512</v>
      </c>
      <c r="T1919" t="s">
        <v>320</v>
      </c>
      <c r="U1919">
        <v>1</v>
      </c>
      <c r="W1919" t="s">
        <v>327</v>
      </c>
      <c r="X1919" t="s">
        <v>178</v>
      </c>
      <c r="Y1919" t="s">
        <v>951</v>
      </c>
      <c r="Z1919" t="s">
        <v>952</v>
      </c>
      <c r="AD1919" t="s">
        <v>951</v>
      </c>
      <c r="AE1919" t="s">
        <v>952</v>
      </c>
      <c r="AQ1919"/>
      <c r="AR1919" s="6">
        <v>44939</v>
      </c>
      <c r="AS1919"/>
      <c r="AV1919" s="5">
        <v>45034</v>
      </c>
      <c r="AW1919"/>
      <c r="AX1919" s="6">
        <v>45062</v>
      </c>
      <c r="BB1919" t="s">
        <v>179</v>
      </c>
      <c r="BD1919" t="s">
        <v>180</v>
      </c>
      <c r="BF1919" t="s">
        <v>953</v>
      </c>
      <c r="BG1919" s="68" t="s">
        <v>181</v>
      </c>
      <c r="BH1919" s="6">
        <v>45076</v>
      </c>
      <c r="BI1919" s="6">
        <v>45076</v>
      </c>
      <c r="BL1919" t="s">
        <v>182</v>
      </c>
      <c r="BM1919" s="10">
        <v>83250456</v>
      </c>
      <c r="BN1919" s="10">
        <v>29187609.873408001</v>
      </c>
      <c r="BO1919" s="10">
        <v>83250456</v>
      </c>
      <c r="BP1919" s="10">
        <v>29187609.873408001</v>
      </c>
      <c r="BQ1919" s="69"/>
      <c r="BS1919" s="5"/>
      <c r="BT1919" s="5"/>
      <c r="BU1919" s="70"/>
      <c r="BX1919" t="s">
        <v>183</v>
      </c>
      <c r="BY1919" t="s">
        <v>690</v>
      </c>
      <c r="CG1919" t="s">
        <v>606</v>
      </c>
      <c r="CL1919" t="s">
        <v>184</v>
      </c>
      <c r="CM1919" t="s">
        <v>446</v>
      </c>
      <c r="CN1919" t="s">
        <v>447</v>
      </c>
      <c r="CO1919" t="s">
        <v>448</v>
      </c>
      <c r="CP1919" t="s">
        <v>954</v>
      </c>
      <c r="CQ1919" t="s">
        <v>955</v>
      </c>
      <c r="CR1919" t="s">
        <v>956</v>
      </c>
      <c r="CT1919" t="s">
        <v>427</v>
      </c>
      <c r="CU1919" s="5">
        <v>0</v>
      </c>
      <c r="CV1919" s="5">
        <v>0</v>
      </c>
      <c r="DA1919" s="5"/>
      <c r="DB1919" s="5"/>
      <c r="DF1919">
        <v>1130414320</v>
      </c>
      <c r="DK1919" t="s">
        <v>654</v>
      </c>
      <c r="DL1919" t="s">
        <v>191</v>
      </c>
      <c r="DM1919" t="s">
        <v>950</v>
      </c>
      <c r="DN1919" t="s">
        <v>957</v>
      </c>
      <c r="DO1919">
        <v>4000041335</v>
      </c>
      <c r="DQ1919" s="6">
        <v>45079</v>
      </c>
      <c r="DR1919" s="5"/>
      <c r="DS1919" s="5">
        <v>45098</v>
      </c>
      <c r="DT1919" s="5"/>
      <c r="DU1919" s="1" t="s">
        <v>958</v>
      </c>
      <c r="DV1919" t="s">
        <v>957</v>
      </c>
      <c r="DZ1919" s="11" t="s">
        <v>192</v>
      </c>
      <c r="EA1919" s="11" t="s">
        <v>499</v>
      </c>
      <c r="EB1919" s="5">
        <v>45093</v>
      </c>
      <c r="EC1919" s="5"/>
      <c r="ED1919" s="5"/>
      <c r="EF1919" t="s">
        <v>193</v>
      </c>
      <c r="EI1919" t="s">
        <v>217</v>
      </c>
      <c r="EJ1919" t="s">
        <v>407</v>
      </c>
      <c r="EK1919" t="s">
        <v>663</v>
      </c>
      <c r="EL1919" t="s">
        <v>486</v>
      </c>
      <c r="EN1919">
        <v>0</v>
      </c>
      <c r="EO1919">
        <v>0.3</v>
      </c>
      <c r="EP1919">
        <v>0.55000000000000004</v>
      </c>
      <c r="EQ1919">
        <v>0.15</v>
      </c>
      <c r="ER1919" s="5"/>
      <c r="ES1919" s="5"/>
      <c r="ET1919" s="5"/>
      <c r="EU1919" s="5"/>
      <c r="EX1919" t="s">
        <v>959</v>
      </c>
      <c r="EY1919" s="5">
        <v>45092</v>
      </c>
      <c r="EZ1919" s="71" t="s">
        <v>452</v>
      </c>
      <c r="FA1919" t="s">
        <v>408</v>
      </c>
    </row>
    <row r="1920" spans="1:157" x14ac:dyDescent="0.3">
      <c r="A1920" t="s">
        <v>169</v>
      </c>
      <c r="B1920">
        <v>22895</v>
      </c>
      <c r="C1920" t="s">
        <v>950</v>
      </c>
      <c r="D1920">
        <v>333976</v>
      </c>
      <c r="F1920" t="s">
        <v>170</v>
      </c>
      <c r="G1920" t="s">
        <v>171</v>
      </c>
      <c r="H1920" s="13" t="s">
        <v>1430</v>
      </c>
      <c r="I1920">
        <v>4000041335</v>
      </c>
      <c r="J1920" s="13"/>
      <c r="L1920" t="s">
        <v>497</v>
      </c>
      <c r="M1920" t="s">
        <v>246</v>
      </c>
      <c r="N1920" t="s">
        <v>174</v>
      </c>
      <c r="O1920" t="s">
        <v>175</v>
      </c>
      <c r="P1920" t="s">
        <v>176</v>
      </c>
      <c r="Q1920">
        <v>1000704571</v>
      </c>
      <c r="R1920">
        <v>6620</v>
      </c>
      <c r="S1920">
        <v>4100000512</v>
      </c>
      <c r="T1920" t="s">
        <v>247</v>
      </c>
      <c r="U1920">
        <v>1</v>
      </c>
      <c r="W1920" t="s">
        <v>327</v>
      </c>
      <c r="X1920" t="s">
        <v>178</v>
      </c>
      <c r="Y1920" t="s">
        <v>951</v>
      </c>
      <c r="Z1920" t="s">
        <v>952</v>
      </c>
      <c r="AD1920" t="s">
        <v>951</v>
      </c>
      <c r="AE1920" t="s">
        <v>952</v>
      </c>
      <c r="AQ1920"/>
      <c r="AR1920" s="6">
        <v>44939</v>
      </c>
      <c r="AS1920"/>
      <c r="AV1920" s="5">
        <v>45034</v>
      </c>
      <c r="AW1920"/>
      <c r="AX1920" s="6">
        <v>45062</v>
      </c>
      <c r="BB1920" t="s">
        <v>179</v>
      </c>
      <c r="BD1920" t="s">
        <v>180</v>
      </c>
      <c r="BF1920" t="s">
        <v>953</v>
      </c>
      <c r="BG1920" s="68" t="s">
        <v>181</v>
      </c>
      <c r="BH1920" s="6">
        <v>45076</v>
      </c>
      <c r="BI1920" s="6">
        <v>45076</v>
      </c>
      <c r="BL1920" t="s">
        <v>182</v>
      </c>
      <c r="BM1920" s="10">
        <v>10201888.999936</v>
      </c>
      <c r="BN1920" s="10">
        <v>3576782.283264</v>
      </c>
      <c r="BO1920" s="10">
        <v>10201888.999936</v>
      </c>
      <c r="BP1920" s="10">
        <v>3576782.283264</v>
      </c>
      <c r="BQ1920" s="69"/>
      <c r="BS1920" s="5"/>
      <c r="BT1920" s="5"/>
      <c r="BU1920" s="70"/>
      <c r="BX1920" t="s">
        <v>183</v>
      </c>
      <c r="BY1920" t="s">
        <v>690</v>
      </c>
      <c r="CG1920" t="s">
        <v>606</v>
      </c>
      <c r="CL1920" t="s">
        <v>184</v>
      </c>
      <c r="CM1920" t="s">
        <v>446</v>
      </c>
      <c r="CN1920" t="s">
        <v>447</v>
      </c>
      <c r="CO1920" t="s">
        <v>448</v>
      </c>
      <c r="CP1920" t="s">
        <v>954</v>
      </c>
      <c r="CQ1920" t="s">
        <v>955</v>
      </c>
      <c r="CR1920" t="s">
        <v>956</v>
      </c>
      <c r="CT1920" t="s">
        <v>427</v>
      </c>
      <c r="CU1920" s="5">
        <v>0</v>
      </c>
      <c r="CV1920" s="5">
        <v>0</v>
      </c>
      <c r="DA1920" s="5"/>
      <c r="DB1920" s="5"/>
      <c r="DF1920">
        <v>1130414320</v>
      </c>
      <c r="DK1920" t="s">
        <v>654</v>
      </c>
      <c r="DL1920" t="s">
        <v>191</v>
      </c>
      <c r="DM1920" t="s">
        <v>950</v>
      </c>
      <c r="DN1920" t="s">
        <v>957</v>
      </c>
      <c r="DO1920">
        <v>4000041335</v>
      </c>
      <c r="DQ1920" s="6">
        <v>45079</v>
      </c>
      <c r="DR1920" s="5"/>
      <c r="DS1920" s="5">
        <v>45098</v>
      </c>
      <c r="DT1920" s="5"/>
      <c r="DU1920" s="1" t="s">
        <v>958</v>
      </c>
      <c r="DV1920" t="s">
        <v>957</v>
      </c>
      <c r="DZ1920" s="11" t="s">
        <v>192</v>
      </c>
      <c r="EA1920" s="11" t="s">
        <v>499</v>
      </c>
      <c r="EB1920" s="5">
        <v>45093</v>
      </c>
      <c r="EC1920" s="5"/>
      <c r="ED1920" s="5"/>
      <c r="EF1920" t="s">
        <v>193</v>
      </c>
      <c r="EI1920" t="s">
        <v>217</v>
      </c>
      <c r="EJ1920" t="s">
        <v>407</v>
      </c>
      <c r="EK1920" t="s">
        <v>663</v>
      </c>
      <c r="EL1920" t="s">
        <v>486</v>
      </c>
      <c r="EN1920">
        <v>0</v>
      </c>
      <c r="EO1920">
        <v>0.3</v>
      </c>
      <c r="EP1920">
        <v>0.55000000000000004</v>
      </c>
      <c r="EQ1920">
        <v>0.15</v>
      </c>
      <c r="ER1920" s="5"/>
      <c r="ES1920" s="5"/>
      <c r="ET1920" s="5"/>
      <c r="EU1920" s="5"/>
      <c r="EX1920" t="s">
        <v>959</v>
      </c>
      <c r="EY1920" s="5">
        <v>45092</v>
      </c>
      <c r="EZ1920" s="71" t="s">
        <v>452</v>
      </c>
      <c r="FA1920" t="s">
        <v>408</v>
      </c>
    </row>
    <row r="1921" spans="1:157" x14ac:dyDescent="0.3">
      <c r="A1921" t="s">
        <v>169</v>
      </c>
      <c r="B1921">
        <v>22896</v>
      </c>
      <c r="C1921" t="s">
        <v>950</v>
      </c>
      <c r="D1921">
        <v>333977</v>
      </c>
      <c r="F1921" t="s">
        <v>170</v>
      </c>
      <c r="G1921" t="s">
        <v>171</v>
      </c>
      <c r="H1921" s="13" t="s">
        <v>1430</v>
      </c>
      <c r="I1921">
        <v>4000041335</v>
      </c>
      <c r="J1921" s="13"/>
      <c r="L1921" t="s">
        <v>497</v>
      </c>
      <c r="M1921" t="s">
        <v>246</v>
      </c>
      <c r="N1921" t="s">
        <v>174</v>
      </c>
      <c r="O1921" t="s">
        <v>175</v>
      </c>
      <c r="P1921" t="s">
        <v>176</v>
      </c>
      <c r="Q1921">
        <v>1000704571</v>
      </c>
      <c r="R1921">
        <v>6620</v>
      </c>
      <c r="S1921">
        <v>4100000512</v>
      </c>
      <c r="T1921" t="s">
        <v>326</v>
      </c>
      <c r="U1921">
        <v>1</v>
      </c>
      <c r="W1921" t="s">
        <v>327</v>
      </c>
      <c r="X1921" t="s">
        <v>178</v>
      </c>
      <c r="Y1921" t="s">
        <v>951</v>
      </c>
      <c r="Z1921" t="s">
        <v>952</v>
      </c>
      <c r="AD1921" t="s">
        <v>951</v>
      </c>
      <c r="AE1921" t="s">
        <v>952</v>
      </c>
      <c r="AQ1921"/>
      <c r="AR1921" s="6">
        <v>44939</v>
      </c>
      <c r="AS1921"/>
      <c r="AV1921" s="5">
        <v>45034</v>
      </c>
      <c r="AW1921"/>
      <c r="AX1921" s="6">
        <v>45062</v>
      </c>
      <c r="BB1921" t="s">
        <v>179</v>
      </c>
      <c r="BD1921" t="s">
        <v>180</v>
      </c>
      <c r="BF1921" t="s">
        <v>953</v>
      </c>
      <c r="BG1921" s="68" t="s">
        <v>181</v>
      </c>
      <c r="BH1921" s="6">
        <v>45076</v>
      </c>
      <c r="BI1921" s="6">
        <v>45076</v>
      </c>
      <c r="BL1921" t="s">
        <v>182</v>
      </c>
      <c r="BM1921" s="10">
        <v>14871605.000192</v>
      </c>
      <c r="BN1921" s="10">
        <v>5213984.7132160002</v>
      </c>
      <c r="BO1921" s="10">
        <v>14871605.000192</v>
      </c>
      <c r="BP1921" s="10">
        <v>5213984.7132160002</v>
      </c>
      <c r="BQ1921" s="69"/>
      <c r="BS1921" s="5"/>
      <c r="BT1921" s="5"/>
      <c r="BU1921" s="70"/>
      <c r="BX1921" t="s">
        <v>183</v>
      </c>
      <c r="BY1921" t="s">
        <v>690</v>
      </c>
      <c r="CG1921" t="s">
        <v>606</v>
      </c>
      <c r="CL1921" t="s">
        <v>184</v>
      </c>
      <c r="CM1921" t="s">
        <v>446</v>
      </c>
      <c r="CN1921" t="s">
        <v>447</v>
      </c>
      <c r="CO1921" t="s">
        <v>448</v>
      </c>
      <c r="CP1921" t="s">
        <v>954</v>
      </c>
      <c r="CQ1921" t="s">
        <v>955</v>
      </c>
      <c r="CR1921" t="s">
        <v>956</v>
      </c>
      <c r="CT1921" t="s">
        <v>427</v>
      </c>
      <c r="CU1921" s="5">
        <v>0</v>
      </c>
      <c r="CV1921" s="5">
        <v>0</v>
      </c>
      <c r="DA1921" s="5"/>
      <c r="DB1921" s="5"/>
      <c r="DF1921">
        <v>1130414320</v>
      </c>
      <c r="DK1921" t="s">
        <v>654</v>
      </c>
      <c r="DL1921" t="s">
        <v>191</v>
      </c>
      <c r="DM1921" t="s">
        <v>950</v>
      </c>
      <c r="DN1921" t="s">
        <v>957</v>
      </c>
      <c r="DO1921">
        <v>4000041335</v>
      </c>
      <c r="DQ1921" s="6">
        <v>45079</v>
      </c>
      <c r="DR1921" s="5"/>
      <c r="DS1921" s="5">
        <v>45098</v>
      </c>
      <c r="DT1921" s="5"/>
      <c r="DU1921" s="1" t="s">
        <v>958</v>
      </c>
      <c r="DV1921" t="s">
        <v>957</v>
      </c>
      <c r="DZ1921" s="11" t="s">
        <v>192</v>
      </c>
      <c r="EA1921" s="11" t="s">
        <v>499</v>
      </c>
      <c r="EB1921" s="5">
        <v>45093</v>
      </c>
      <c r="EC1921" s="5"/>
      <c r="ED1921" s="5"/>
      <c r="EF1921" t="s">
        <v>193</v>
      </c>
      <c r="EI1921" t="s">
        <v>217</v>
      </c>
      <c r="EJ1921" t="s">
        <v>407</v>
      </c>
      <c r="EK1921" t="s">
        <v>663</v>
      </c>
      <c r="EL1921" t="s">
        <v>486</v>
      </c>
      <c r="EN1921">
        <v>0</v>
      </c>
      <c r="EO1921">
        <v>0.3</v>
      </c>
      <c r="EP1921">
        <v>0.55000000000000004</v>
      </c>
      <c r="EQ1921">
        <v>0.15</v>
      </c>
      <c r="ER1921" s="5"/>
      <c r="ES1921" s="5"/>
      <c r="ET1921" s="5"/>
      <c r="EU1921" s="5"/>
      <c r="EX1921" t="s">
        <v>959</v>
      </c>
      <c r="EY1921" s="5">
        <v>45092</v>
      </c>
      <c r="EZ1921" s="71" t="s">
        <v>452</v>
      </c>
      <c r="FA1921" t="s">
        <v>408</v>
      </c>
    </row>
    <row r="1922" spans="1:157" x14ac:dyDescent="0.3">
      <c r="A1922" t="s">
        <v>169</v>
      </c>
      <c r="B1922">
        <v>22897</v>
      </c>
      <c r="C1922" t="s">
        <v>950</v>
      </c>
      <c r="D1922">
        <v>333978</v>
      </c>
      <c r="F1922" t="s">
        <v>170</v>
      </c>
      <c r="G1922" t="s">
        <v>171</v>
      </c>
      <c r="H1922" s="13" t="s">
        <v>1430</v>
      </c>
      <c r="I1922">
        <v>4000041335</v>
      </c>
      <c r="J1922" s="13"/>
      <c r="L1922" t="s">
        <v>497</v>
      </c>
      <c r="M1922" t="s">
        <v>246</v>
      </c>
      <c r="N1922" t="s">
        <v>174</v>
      </c>
      <c r="O1922" t="s">
        <v>175</v>
      </c>
      <c r="P1922" t="s">
        <v>176</v>
      </c>
      <c r="Q1922">
        <v>1000704571</v>
      </c>
      <c r="R1922">
        <v>6620</v>
      </c>
      <c r="S1922">
        <v>4100000512</v>
      </c>
      <c r="T1922" t="s">
        <v>336</v>
      </c>
      <c r="U1922">
        <v>1</v>
      </c>
      <c r="W1922" t="s">
        <v>327</v>
      </c>
      <c r="X1922" t="s">
        <v>178</v>
      </c>
      <c r="Y1922" t="s">
        <v>951</v>
      </c>
      <c r="Z1922" t="s">
        <v>952</v>
      </c>
      <c r="AD1922" t="s">
        <v>951</v>
      </c>
      <c r="AE1922" t="s">
        <v>952</v>
      </c>
      <c r="AQ1922"/>
      <c r="AR1922" s="6">
        <v>44939</v>
      </c>
      <c r="AS1922"/>
      <c r="AV1922" s="5">
        <v>45034</v>
      </c>
      <c r="AW1922"/>
      <c r="AX1922" s="6">
        <v>45062</v>
      </c>
      <c r="BB1922" t="s">
        <v>179</v>
      </c>
      <c r="BD1922" t="s">
        <v>180</v>
      </c>
      <c r="BF1922" t="s">
        <v>953</v>
      </c>
      <c r="BG1922" s="68" t="s">
        <v>181</v>
      </c>
      <c r="BH1922" s="6">
        <v>45076</v>
      </c>
      <c r="BI1922" s="6">
        <v>45076</v>
      </c>
      <c r="BL1922" t="s">
        <v>182</v>
      </c>
      <c r="BM1922" s="10">
        <v>23229344</v>
      </c>
      <c r="BN1922" s="10">
        <v>8144208.0066560004</v>
      </c>
      <c r="BO1922" s="10">
        <v>23229344</v>
      </c>
      <c r="BP1922" s="10">
        <v>8144208.0066560004</v>
      </c>
      <c r="BQ1922" s="69"/>
      <c r="BS1922" s="5"/>
      <c r="BT1922" s="5"/>
      <c r="BU1922" s="70"/>
      <c r="BX1922" t="s">
        <v>183</v>
      </c>
      <c r="BY1922" t="s">
        <v>690</v>
      </c>
      <c r="CG1922" t="s">
        <v>606</v>
      </c>
      <c r="CL1922" t="s">
        <v>184</v>
      </c>
      <c r="CM1922" t="s">
        <v>446</v>
      </c>
      <c r="CN1922" t="s">
        <v>447</v>
      </c>
      <c r="CO1922" t="s">
        <v>448</v>
      </c>
      <c r="CP1922" t="s">
        <v>954</v>
      </c>
      <c r="CQ1922" t="s">
        <v>955</v>
      </c>
      <c r="CR1922" t="s">
        <v>956</v>
      </c>
      <c r="CT1922" t="s">
        <v>427</v>
      </c>
      <c r="CU1922" s="5">
        <v>0</v>
      </c>
      <c r="CV1922" s="5">
        <v>0</v>
      </c>
      <c r="DA1922" s="5"/>
      <c r="DB1922" s="5"/>
      <c r="DF1922">
        <v>1130414320</v>
      </c>
      <c r="DK1922" t="s">
        <v>654</v>
      </c>
      <c r="DL1922" t="s">
        <v>191</v>
      </c>
      <c r="DM1922" t="s">
        <v>950</v>
      </c>
      <c r="DN1922" t="s">
        <v>957</v>
      </c>
      <c r="DO1922">
        <v>4000041335</v>
      </c>
      <c r="DQ1922" s="6">
        <v>45079</v>
      </c>
      <c r="DR1922" s="5"/>
      <c r="DS1922" s="5">
        <v>45098</v>
      </c>
      <c r="DT1922" s="5"/>
      <c r="DU1922" s="1" t="s">
        <v>958</v>
      </c>
      <c r="DV1922" t="s">
        <v>957</v>
      </c>
      <c r="DZ1922" s="11" t="s">
        <v>192</v>
      </c>
      <c r="EA1922" s="11" t="s">
        <v>499</v>
      </c>
      <c r="EB1922" s="5">
        <v>45093</v>
      </c>
      <c r="EC1922" s="5"/>
      <c r="ED1922" s="5"/>
      <c r="EF1922" t="s">
        <v>193</v>
      </c>
      <c r="EI1922" t="s">
        <v>217</v>
      </c>
      <c r="EJ1922" t="s">
        <v>407</v>
      </c>
      <c r="EK1922" t="s">
        <v>663</v>
      </c>
      <c r="EL1922" t="s">
        <v>486</v>
      </c>
      <c r="EN1922">
        <v>0</v>
      </c>
      <c r="EO1922">
        <v>0.3</v>
      </c>
      <c r="EP1922">
        <v>0.55000000000000004</v>
      </c>
      <c r="EQ1922">
        <v>0.15</v>
      </c>
      <c r="ER1922" s="5"/>
      <c r="ES1922" s="5"/>
      <c r="ET1922" s="5"/>
      <c r="EU1922" s="5"/>
      <c r="EX1922" t="s">
        <v>959</v>
      </c>
      <c r="EY1922" s="5">
        <v>45092</v>
      </c>
      <c r="EZ1922" s="71" t="s">
        <v>452</v>
      </c>
      <c r="FA1922" t="s">
        <v>408</v>
      </c>
    </row>
    <row r="1923" spans="1:157" x14ac:dyDescent="0.3">
      <c r="A1923" t="s">
        <v>169</v>
      </c>
      <c r="B1923">
        <v>22898</v>
      </c>
      <c r="C1923" t="s">
        <v>940</v>
      </c>
      <c r="D1923">
        <v>333983</v>
      </c>
      <c r="F1923" t="s">
        <v>170</v>
      </c>
      <c r="G1923" t="s">
        <v>195</v>
      </c>
      <c r="H1923" s="13" t="s">
        <v>1431</v>
      </c>
      <c r="I1923">
        <v>4000041335</v>
      </c>
      <c r="J1923" s="13"/>
      <c r="L1923" t="s">
        <v>497</v>
      </c>
      <c r="M1923" t="s">
        <v>246</v>
      </c>
      <c r="N1923" t="s">
        <v>174</v>
      </c>
      <c r="O1923" t="s">
        <v>175</v>
      </c>
      <c r="P1923" t="s">
        <v>176</v>
      </c>
      <c r="Q1923">
        <v>1000704573</v>
      </c>
      <c r="R1923">
        <v>6640</v>
      </c>
      <c r="S1923">
        <v>4100000512</v>
      </c>
      <c r="T1923" t="s">
        <v>320</v>
      </c>
      <c r="U1923">
        <v>1</v>
      </c>
      <c r="W1923" t="s">
        <v>327</v>
      </c>
      <c r="X1923" t="s">
        <v>178</v>
      </c>
      <c r="Y1923" t="s">
        <v>941</v>
      </c>
      <c r="Z1923" t="s">
        <v>942</v>
      </c>
      <c r="AD1923" t="s">
        <v>941</v>
      </c>
      <c r="AE1923" t="s">
        <v>942</v>
      </c>
      <c r="AQ1923"/>
      <c r="AR1923" s="6">
        <v>44939</v>
      </c>
      <c r="AS1923"/>
      <c r="AV1923" s="5">
        <v>45019</v>
      </c>
      <c r="AW1923"/>
      <c r="AX1923" s="6">
        <v>45062</v>
      </c>
      <c r="BB1923" t="s">
        <v>179</v>
      </c>
      <c r="BD1923" t="s">
        <v>180</v>
      </c>
      <c r="BF1923" t="s">
        <v>943</v>
      </c>
      <c r="BG1923" s="68" t="s">
        <v>181</v>
      </c>
      <c r="BH1923" s="6">
        <v>45076</v>
      </c>
      <c r="BI1923" s="6">
        <v>45076</v>
      </c>
      <c r="BL1923" t="s">
        <v>182</v>
      </c>
      <c r="BM1923" s="10">
        <v>83250456</v>
      </c>
      <c r="BN1923" s="10">
        <v>29187609.873408001</v>
      </c>
      <c r="BO1923" s="10">
        <v>83250456</v>
      </c>
      <c r="BP1923" s="10">
        <v>29187609.873408001</v>
      </c>
      <c r="BQ1923" s="69"/>
      <c r="BS1923" s="5"/>
      <c r="BT1923" s="5"/>
      <c r="BU1923" s="70"/>
      <c r="BX1923" t="s">
        <v>183</v>
      </c>
      <c r="BY1923" t="s">
        <v>638</v>
      </c>
      <c r="CG1923" t="s">
        <v>606</v>
      </c>
      <c r="CL1923" t="s">
        <v>184</v>
      </c>
      <c r="CM1923" t="s">
        <v>446</v>
      </c>
      <c r="CN1923" t="s">
        <v>447</v>
      </c>
      <c r="CO1923" t="s">
        <v>448</v>
      </c>
      <c r="CP1923" t="s">
        <v>944</v>
      </c>
      <c r="CQ1923" t="s">
        <v>945</v>
      </c>
      <c r="CR1923" t="s">
        <v>946</v>
      </c>
      <c r="CT1923" t="s">
        <v>427</v>
      </c>
      <c r="CU1923" s="5">
        <v>0</v>
      </c>
      <c r="CV1923" s="5">
        <v>0</v>
      </c>
      <c r="DA1923" s="5"/>
      <c r="DB1923" s="5"/>
      <c r="DF1923">
        <v>1130414198</v>
      </c>
      <c r="DK1923" t="s">
        <v>654</v>
      </c>
      <c r="DL1923" t="s">
        <v>191</v>
      </c>
      <c r="DM1923" t="s">
        <v>940</v>
      </c>
      <c r="DN1923" t="s">
        <v>947</v>
      </c>
      <c r="DO1923">
        <v>4000041335</v>
      </c>
      <c r="DQ1923" s="6">
        <v>45079</v>
      </c>
      <c r="DR1923" s="5"/>
      <c r="DS1923" s="5">
        <v>45098</v>
      </c>
      <c r="DT1923" s="5"/>
      <c r="DU1923" s="1" t="s">
        <v>948</v>
      </c>
      <c r="DV1923" t="s">
        <v>947</v>
      </c>
      <c r="DZ1923" s="11" t="s">
        <v>192</v>
      </c>
      <c r="EA1923" s="11" t="s">
        <v>499</v>
      </c>
      <c r="EB1923" s="5">
        <v>45093</v>
      </c>
      <c r="EC1923" s="5"/>
      <c r="ED1923" s="5"/>
      <c r="EF1923" t="s">
        <v>193</v>
      </c>
      <c r="EI1923" t="s">
        <v>217</v>
      </c>
      <c r="EJ1923" t="s">
        <v>407</v>
      </c>
      <c r="EK1923" t="s">
        <v>663</v>
      </c>
      <c r="EL1923" t="s">
        <v>486</v>
      </c>
      <c r="EN1923">
        <v>0</v>
      </c>
      <c r="EO1923">
        <v>0.3</v>
      </c>
      <c r="EP1923">
        <v>0.55000000000000004</v>
      </c>
      <c r="EQ1923">
        <v>0.15</v>
      </c>
      <c r="ER1923" s="5"/>
      <c r="ES1923" s="5"/>
      <c r="ET1923" s="5"/>
      <c r="EU1923" s="5"/>
      <c r="EX1923" t="s">
        <v>949</v>
      </c>
      <c r="EY1923" s="5">
        <v>45092</v>
      </c>
      <c r="EZ1923" s="71" t="s">
        <v>452</v>
      </c>
      <c r="FA1923" t="s">
        <v>408</v>
      </c>
    </row>
    <row r="1924" spans="1:157" x14ac:dyDescent="0.3">
      <c r="A1924" t="s">
        <v>169</v>
      </c>
      <c r="B1924">
        <v>22899</v>
      </c>
      <c r="C1924" t="s">
        <v>940</v>
      </c>
      <c r="D1924">
        <v>333984</v>
      </c>
      <c r="F1924" t="s">
        <v>170</v>
      </c>
      <c r="G1924" t="s">
        <v>195</v>
      </c>
      <c r="H1924" s="13" t="s">
        <v>1431</v>
      </c>
      <c r="I1924">
        <v>4000041335</v>
      </c>
      <c r="J1924" s="13"/>
      <c r="L1924" t="s">
        <v>497</v>
      </c>
      <c r="M1924" t="s">
        <v>246</v>
      </c>
      <c r="N1924" t="s">
        <v>174</v>
      </c>
      <c r="O1924" t="s">
        <v>175</v>
      </c>
      <c r="P1924" t="s">
        <v>176</v>
      </c>
      <c r="Q1924">
        <v>1000704573</v>
      </c>
      <c r="R1924">
        <v>6640</v>
      </c>
      <c r="S1924">
        <v>4100000512</v>
      </c>
      <c r="T1924" t="s">
        <v>247</v>
      </c>
      <c r="U1924">
        <v>1</v>
      </c>
      <c r="W1924" t="s">
        <v>327</v>
      </c>
      <c r="X1924" t="s">
        <v>178</v>
      </c>
      <c r="Y1924" t="s">
        <v>941</v>
      </c>
      <c r="Z1924" t="s">
        <v>942</v>
      </c>
      <c r="AD1924" t="s">
        <v>941</v>
      </c>
      <c r="AE1924" t="s">
        <v>942</v>
      </c>
      <c r="AQ1924"/>
      <c r="AR1924" s="6">
        <v>44939</v>
      </c>
      <c r="AS1924"/>
      <c r="AV1924" s="5">
        <v>45019</v>
      </c>
      <c r="AW1924"/>
      <c r="AX1924" s="6">
        <v>45062</v>
      </c>
      <c r="BB1924" t="s">
        <v>179</v>
      </c>
      <c r="BD1924" t="s">
        <v>180</v>
      </c>
      <c r="BF1924" t="s">
        <v>943</v>
      </c>
      <c r="BG1924" s="68" t="s">
        <v>181</v>
      </c>
      <c r="BH1924" s="6">
        <v>45076</v>
      </c>
      <c r="BI1924" s="6">
        <v>45076</v>
      </c>
      <c r="BL1924" t="s">
        <v>182</v>
      </c>
      <c r="BM1924" s="10">
        <v>10201888.999936</v>
      </c>
      <c r="BN1924" s="10">
        <v>3576782.283264</v>
      </c>
      <c r="BO1924" s="10">
        <v>10201888.999936</v>
      </c>
      <c r="BP1924" s="10">
        <v>3576782.283264</v>
      </c>
      <c r="BQ1924" s="69"/>
      <c r="BS1924" s="5"/>
      <c r="BT1924" s="5"/>
      <c r="BU1924" s="70"/>
      <c r="BX1924" t="s">
        <v>183</v>
      </c>
      <c r="BY1924" t="s">
        <v>638</v>
      </c>
      <c r="CG1924" t="s">
        <v>606</v>
      </c>
      <c r="CL1924" t="s">
        <v>184</v>
      </c>
      <c r="CM1924" t="s">
        <v>446</v>
      </c>
      <c r="CN1924" t="s">
        <v>447</v>
      </c>
      <c r="CO1924" t="s">
        <v>448</v>
      </c>
      <c r="CP1924" t="s">
        <v>944</v>
      </c>
      <c r="CQ1924" t="s">
        <v>945</v>
      </c>
      <c r="CR1924" t="s">
        <v>946</v>
      </c>
      <c r="CT1924" t="s">
        <v>427</v>
      </c>
      <c r="CU1924" s="5">
        <v>0</v>
      </c>
      <c r="CV1924" s="5">
        <v>0</v>
      </c>
      <c r="DA1924" s="5"/>
      <c r="DB1924" s="5"/>
      <c r="DF1924">
        <v>1130414198</v>
      </c>
      <c r="DK1924" t="s">
        <v>654</v>
      </c>
      <c r="DL1924" t="s">
        <v>191</v>
      </c>
      <c r="DM1924" t="s">
        <v>940</v>
      </c>
      <c r="DN1924" t="s">
        <v>947</v>
      </c>
      <c r="DO1924">
        <v>4000041335</v>
      </c>
      <c r="DQ1924" s="6">
        <v>45079</v>
      </c>
      <c r="DR1924" s="5"/>
      <c r="DS1924" s="5">
        <v>45098</v>
      </c>
      <c r="DT1924" s="5"/>
      <c r="DU1924" s="1" t="s">
        <v>948</v>
      </c>
      <c r="DV1924" t="s">
        <v>947</v>
      </c>
      <c r="DZ1924" s="11" t="s">
        <v>192</v>
      </c>
      <c r="EA1924" s="11" t="s">
        <v>499</v>
      </c>
      <c r="EB1924" s="5">
        <v>45093</v>
      </c>
      <c r="EC1924" s="5"/>
      <c r="ED1924" s="5"/>
      <c r="EF1924" t="s">
        <v>193</v>
      </c>
      <c r="EI1924" t="s">
        <v>217</v>
      </c>
      <c r="EJ1924" t="s">
        <v>407</v>
      </c>
      <c r="EK1924" t="s">
        <v>663</v>
      </c>
      <c r="EL1924" t="s">
        <v>486</v>
      </c>
      <c r="EN1924">
        <v>0</v>
      </c>
      <c r="EO1924">
        <v>0.3</v>
      </c>
      <c r="EP1924">
        <v>0.55000000000000004</v>
      </c>
      <c r="EQ1924">
        <v>0.15</v>
      </c>
      <c r="ER1924" s="5"/>
      <c r="ES1924" s="5"/>
      <c r="ET1924" s="5"/>
      <c r="EU1924" s="5"/>
      <c r="EX1924" t="s">
        <v>949</v>
      </c>
      <c r="EY1924" s="5">
        <v>45092</v>
      </c>
      <c r="EZ1924" s="71" t="s">
        <v>452</v>
      </c>
      <c r="FA1924" t="s">
        <v>408</v>
      </c>
    </row>
    <row r="1925" spans="1:157" x14ac:dyDescent="0.3">
      <c r="A1925" t="s">
        <v>169</v>
      </c>
      <c r="B1925">
        <v>22900</v>
      </c>
      <c r="C1925" t="s">
        <v>940</v>
      </c>
      <c r="D1925">
        <v>333985</v>
      </c>
      <c r="F1925" t="s">
        <v>170</v>
      </c>
      <c r="G1925" t="s">
        <v>195</v>
      </c>
      <c r="H1925" s="13" t="s">
        <v>1431</v>
      </c>
      <c r="I1925">
        <v>4000041335</v>
      </c>
      <c r="J1925" s="13"/>
      <c r="L1925" t="s">
        <v>497</v>
      </c>
      <c r="M1925" t="s">
        <v>246</v>
      </c>
      <c r="N1925" t="s">
        <v>174</v>
      </c>
      <c r="O1925" t="s">
        <v>175</v>
      </c>
      <c r="P1925" t="s">
        <v>176</v>
      </c>
      <c r="Q1925">
        <v>1000704573</v>
      </c>
      <c r="R1925">
        <v>6640</v>
      </c>
      <c r="S1925">
        <v>4100000512</v>
      </c>
      <c r="T1925" t="s">
        <v>326</v>
      </c>
      <c r="U1925">
        <v>1</v>
      </c>
      <c r="W1925" t="s">
        <v>327</v>
      </c>
      <c r="X1925" t="s">
        <v>178</v>
      </c>
      <c r="Y1925" t="s">
        <v>941</v>
      </c>
      <c r="Z1925" t="s">
        <v>942</v>
      </c>
      <c r="AD1925" t="s">
        <v>941</v>
      </c>
      <c r="AE1925" t="s">
        <v>942</v>
      </c>
      <c r="AQ1925"/>
      <c r="AR1925" s="6">
        <v>44939</v>
      </c>
      <c r="AS1925"/>
      <c r="AV1925" s="5">
        <v>45019</v>
      </c>
      <c r="AW1925"/>
      <c r="AX1925" s="6">
        <v>45062</v>
      </c>
      <c r="BB1925" t="s">
        <v>179</v>
      </c>
      <c r="BD1925" t="s">
        <v>180</v>
      </c>
      <c r="BF1925" t="s">
        <v>943</v>
      </c>
      <c r="BG1925" s="68" t="s">
        <v>181</v>
      </c>
      <c r="BH1925" s="6">
        <v>45076</v>
      </c>
      <c r="BI1925" s="6">
        <v>45076</v>
      </c>
      <c r="BL1925" t="s">
        <v>182</v>
      </c>
      <c r="BM1925" s="10">
        <v>14871605.000192</v>
      </c>
      <c r="BN1925" s="10">
        <v>5213984.7132160002</v>
      </c>
      <c r="BO1925" s="10">
        <v>14871605.000192</v>
      </c>
      <c r="BP1925" s="10">
        <v>5213984.7132160002</v>
      </c>
      <c r="BQ1925" s="69"/>
      <c r="BS1925" s="5"/>
      <c r="BT1925" s="5"/>
      <c r="BU1925" s="70"/>
      <c r="BX1925" t="s">
        <v>183</v>
      </c>
      <c r="BY1925" t="s">
        <v>638</v>
      </c>
      <c r="CG1925" t="s">
        <v>606</v>
      </c>
      <c r="CL1925" t="s">
        <v>184</v>
      </c>
      <c r="CM1925" t="s">
        <v>446</v>
      </c>
      <c r="CN1925" t="s">
        <v>447</v>
      </c>
      <c r="CO1925" t="s">
        <v>448</v>
      </c>
      <c r="CP1925" t="s">
        <v>944</v>
      </c>
      <c r="CQ1925" t="s">
        <v>945</v>
      </c>
      <c r="CR1925" t="s">
        <v>946</v>
      </c>
      <c r="CT1925" t="s">
        <v>427</v>
      </c>
      <c r="CU1925" s="5">
        <v>0</v>
      </c>
      <c r="CV1925" s="5">
        <v>0</v>
      </c>
      <c r="DA1925" s="5"/>
      <c r="DB1925" s="5"/>
      <c r="DF1925">
        <v>1130414198</v>
      </c>
      <c r="DK1925" t="s">
        <v>654</v>
      </c>
      <c r="DL1925" t="s">
        <v>191</v>
      </c>
      <c r="DM1925" t="s">
        <v>940</v>
      </c>
      <c r="DN1925" t="s">
        <v>947</v>
      </c>
      <c r="DO1925">
        <v>4000041335</v>
      </c>
      <c r="DQ1925" s="6">
        <v>45079</v>
      </c>
      <c r="DR1925" s="5"/>
      <c r="DS1925" s="5">
        <v>45098</v>
      </c>
      <c r="DT1925" s="5"/>
      <c r="DU1925" s="1" t="s">
        <v>948</v>
      </c>
      <c r="DV1925" t="s">
        <v>947</v>
      </c>
      <c r="DZ1925" s="11" t="s">
        <v>192</v>
      </c>
      <c r="EA1925" s="11" t="s">
        <v>499</v>
      </c>
      <c r="EB1925" s="5">
        <v>45093</v>
      </c>
      <c r="EC1925" s="5"/>
      <c r="ED1925" s="5"/>
      <c r="EF1925" t="s">
        <v>193</v>
      </c>
      <c r="EI1925" t="s">
        <v>217</v>
      </c>
      <c r="EJ1925" t="s">
        <v>407</v>
      </c>
      <c r="EK1925" t="s">
        <v>663</v>
      </c>
      <c r="EL1925" t="s">
        <v>486</v>
      </c>
      <c r="EN1925">
        <v>0</v>
      </c>
      <c r="EO1925">
        <v>0.3</v>
      </c>
      <c r="EP1925">
        <v>0.55000000000000004</v>
      </c>
      <c r="EQ1925">
        <v>0.15</v>
      </c>
      <c r="ER1925" s="5"/>
      <c r="ES1925" s="5"/>
      <c r="ET1925" s="5"/>
      <c r="EU1925" s="5"/>
      <c r="EX1925" t="s">
        <v>949</v>
      </c>
      <c r="EY1925" s="5">
        <v>45092</v>
      </c>
      <c r="EZ1925" s="71" t="s">
        <v>452</v>
      </c>
      <c r="FA1925" t="s">
        <v>408</v>
      </c>
    </row>
    <row r="1926" spans="1:157" x14ac:dyDescent="0.3">
      <c r="A1926" t="s">
        <v>169</v>
      </c>
      <c r="B1926">
        <v>22901</v>
      </c>
      <c r="C1926" t="s">
        <v>940</v>
      </c>
      <c r="D1926">
        <v>333986</v>
      </c>
      <c r="F1926" t="s">
        <v>170</v>
      </c>
      <c r="G1926" t="s">
        <v>195</v>
      </c>
      <c r="H1926" s="13" t="s">
        <v>1431</v>
      </c>
      <c r="I1926">
        <v>4000041335</v>
      </c>
      <c r="J1926" s="13"/>
      <c r="L1926" t="s">
        <v>497</v>
      </c>
      <c r="M1926" t="s">
        <v>246</v>
      </c>
      <c r="N1926" t="s">
        <v>174</v>
      </c>
      <c r="O1926" t="s">
        <v>175</v>
      </c>
      <c r="P1926" t="s">
        <v>176</v>
      </c>
      <c r="Q1926">
        <v>1000704573</v>
      </c>
      <c r="R1926">
        <v>6640</v>
      </c>
      <c r="S1926">
        <v>4100000512</v>
      </c>
      <c r="T1926" t="s">
        <v>336</v>
      </c>
      <c r="U1926">
        <v>1</v>
      </c>
      <c r="W1926" t="s">
        <v>327</v>
      </c>
      <c r="X1926" t="s">
        <v>178</v>
      </c>
      <c r="Y1926" t="s">
        <v>941</v>
      </c>
      <c r="Z1926" t="s">
        <v>942</v>
      </c>
      <c r="AD1926" t="s">
        <v>941</v>
      </c>
      <c r="AE1926" t="s">
        <v>942</v>
      </c>
      <c r="AQ1926"/>
      <c r="AR1926" s="6">
        <v>44939</v>
      </c>
      <c r="AS1926"/>
      <c r="AV1926" s="5">
        <v>45019</v>
      </c>
      <c r="AW1926"/>
      <c r="AX1926" s="6">
        <v>45062</v>
      </c>
      <c r="BB1926" t="s">
        <v>179</v>
      </c>
      <c r="BD1926" t="s">
        <v>180</v>
      </c>
      <c r="BF1926" t="s">
        <v>943</v>
      </c>
      <c r="BG1926" s="68" t="s">
        <v>181</v>
      </c>
      <c r="BH1926" s="6">
        <v>45076</v>
      </c>
      <c r="BI1926" s="6">
        <v>45076</v>
      </c>
      <c r="BL1926" t="s">
        <v>182</v>
      </c>
      <c r="BM1926" s="10">
        <v>23229344</v>
      </c>
      <c r="BN1926" s="10">
        <v>8144208.0066560004</v>
      </c>
      <c r="BO1926" s="10">
        <v>23229344</v>
      </c>
      <c r="BP1926" s="10">
        <v>8144208.0066560004</v>
      </c>
      <c r="BQ1926" s="69"/>
      <c r="BS1926" s="5"/>
      <c r="BT1926" s="5"/>
      <c r="BU1926" s="70"/>
      <c r="BX1926" t="s">
        <v>183</v>
      </c>
      <c r="BY1926" t="s">
        <v>638</v>
      </c>
      <c r="CG1926" t="s">
        <v>606</v>
      </c>
      <c r="CL1926" t="s">
        <v>184</v>
      </c>
      <c r="CM1926" t="s">
        <v>446</v>
      </c>
      <c r="CN1926" t="s">
        <v>447</v>
      </c>
      <c r="CO1926" t="s">
        <v>448</v>
      </c>
      <c r="CP1926" t="s">
        <v>944</v>
      </c>
      <c r="CQ1926" t="s">
        <v>945</v>
      </c>
      <c r="CR1926" t="s">
        <v>946</v>
      </c>
      <c r="CT1926" t="s">
        <v>427</v>
      </c>
      <c r="CU1926" s="5">
        <v>0</v>
      </c>
      <c r="CV1926" s="5">
        <v>0</v>
      </c>
      <c r="DA1926" s="5"/>
      <c r="DB1926" s="5"/>
      <c r="DF1926">
        <v>1130414198</v>
      </c>
      <c r="DK1926" t="s">
        <v>654</v>
      </c>
      <c r="DL1926" t="s">
        <v>191</v>
      </c>
      <c r="DM1926" t="s">
        <v>940</v>
      </c>
      <c r="DN1926" t="s">
        <v>947</v>
      </c>
      <c r="DO1926">
        <v>4000041335</v>
      </c>
      <c r="DQ1926" s="6">
        <v>45079</v>
      </c>
      <c r="DR1926" s="5"/>
      <c r="DS1926" s="5">
        <v>45098</v>
      </c>
      <c r="DT1926" s="5"/>
      <c r="DU1926" s="1" t="s">
        <v>948</v>
      </c>
      <c r="DV1926" t="s">
        <v>947</v>
      </c>
      <c r="DZ1926" s="11" t="s">
        <v>192</v>
      </c>
      <c r="EA1926" s="11" t="s">
        <v>499</v>
      </c>
      <c r="EB1926" s="5">
        <v>45093</v>
      </c>
      <c r="EC1926" s="5"/>
      <c r="ED1926" s="5"/>
      <c r="EF1926" t="s">
        <v>193</v>
      </c>
      <c r="EI1926" t="s">
        <v>217</v>
      </c>
      <c r="EJ1926" t="s">
        <v>407</v>
      </c>
      <c r="EK1926" t="s">
        <v>663</v>
      </c>
      <c r="EL1926" t="s">
        <v>486</v>
      </c>
      <c r="EN1926">
        <v>0</v>
      </c>
      <c r="EO1926">
        <v>0.3</v>
      </c>
      <c r="EP1926">
        <v>0.55000000000000004</v>
      </c>
      <c r="EQ1926">
        <v>0.15</v>
      </c>
      <c r="ER1926" s="5"/>
      <c r="ES1926" s="5"/>
      <c r="ET1926" s="5"/>
      <c r="EU1926" s="5"/>
      <c r="EX1926" t="s">
        <v>949</v>
      </c>
      <c r="EY1926" s="5">
        <v>45092</v>
      </c>
      <c r="EZ1926" s="71" t="s">
        <v>452</v>
      </c>
      <c r="FA1926" t="s">
        <v>408</v>
      </c>
    </row>
    <row r="1927" spans="1:157" x14ac:dyDescent="0.3">
      <c r="A1927" t="s">
        <v>169</v>
      </c>
      <c r="B1927">
        <v>22902</v>
      </c>
      <c r="C1927" t="s">
        <v>960</v>
      </c>
      <c r="D1927">
        <v>333999</v>
      </c>
      <c r="F1927" t="s">
        <v>170</v>
      </c>
      <c r="G1927" t="s">
        <v>195</v>
      </c>
      <c r="H1927" s="13" t="s">
        <v>1432</v>
      </c>
      <c r="I1927">
        <v>4000041335</v>
      </c>
      <c r="J1927" s="13"/>
      <c r="L1927" t="s">
        <v>497</v>
      </c>
      <c r="M1927" t="s">
        <v>246</v>
      </c>
      <c r="N1927" t="s">
        <v>174</v>
      </c>
      <c r="O1927" t="s">
        <v>175</v>
      </c>
      <c r="P1927" t="s">
        <v>176</v>
      </c>
      <c r="Q1927">
        <v>1000704577</v>
      </c>
      <c r="R1927">
        <v>6680</v>
      </c>
      <c r="S1927">
        <v>4100000512</v>
      </c>
      <c r="T1927" t="s">
        <v>320</v>
      </c>
      <c r="U1927">
        <v>1</v>
      </c>
      <c r="W1927" t="s">
        <v>327</v>
      </c>
      <c r="X1927" t="s">
        <v>178</v>
      </c>
      <c r="Y1927" t="s">
        <v>961</v>
      </c>
      <c r="Z1927" t="s">
        <v>962</v>
      </c>
      <c r="AD1927" t="s">
        <v>961</v>
      </c>
      <c r="AE1927" t="s">
        <v>962</v>
      </c>
      <c r="AQ1927"/>
      <c r="AR1927" s="6">
        <v>44939</v>
      </c>
      <c r="AS1927"/>
      <c r="AV1927" s="5">
        <v>45019</v>
      </c>
      <c r="AW1927"/>
      <c r="AX1927" s="6">
        <v>45062</v>
      </c>
      <c r="BB1927" t="s">
        <v>179</v>
      </c>
      <c r="BD1927" t="s">
        <v>180</v>
      </c>
      <c r="BF1927" t="s">
        <v>963</v>
      </c>
      <c r="BG1927" s="68" t="s">
        <v>181</v>
      </c>
      <c r="BH1927" s="6">
        <v>45076</v>
      </c>
      <c r="BI1927" s="6">
        <v>45076</v>
      </c>
      <c r="BL1927" t="s">
        <v>182</v>
      </c>
      <c r="BM1927" s="10">
        <v>83250456</v>
      </c>
      <c r="BN1927" s="10">
        <v>29187609.873408001</v>
      </c>
      <c r="BO1927" s="10">
        <v>83250456</v>
      </c>
      <c r="BP1927" s="10">
        <v>29187609.873408001</v>
      </c>
      <c r="BQ1927" s="69"/>
      <c r="BS1927" s="5"/>
      <c r="BT1927" s="5"/>
      <c r="BU1927" s="70"/>
      <c r="BX1927" t="s">
        <v>183</v>
      </c>
      <c r="BY1927" t="s">
        <v>638</v>
      </c>
      <c r="CG1927" t="s">
        <v>606</v>
      </c>
      <c r="CL1927" t="s">
        <v>184</v>
      </c>
      <c r="CM1927" t="s">
        <v>446</v>
      </c>
      <c r="CN1927" t="s">
        <v>447</v>
      </c>
      <c r="CO1927" t="s">
        <v>448</v>
      </c>
      <c r="CP1927" t="s">
        <v>964</v>
      </c>
      <c r="CQ1927" t="s">
        <v>965</v>
      </c>
      <c r="CR1927" t="s">
        <v>966</v>
      </c>
      <c r="CT1927" t="s">
        <v>427</v>
      </c>
      <c r="CU1927" s="5">
        <v>0</v>
      </c>
      <c r="CV1927" s="5">
        <v>0</v>
      </c>
      <c r="DA1927" s="5"/>
      <c r="DB1927" s="5"/>
      <c r="DF1927">
        <v>1130414087</v>
      </c>
      <c r="DK1927" t="s">
        <v>654</v>
      </c>
      <c r="DL1927" t="s">
        <v>191</v>
      </c>
      <c r="DM1927" t="s">
        <v>960</v>
      </c>
      <c r="DN1927" t="s">
        <v>967</v>
      </c>
      <c r="DO1927">
        <v>4000041335</v>
      </c>
      <c r="DQ1927" s="6">
        <v>45079</v>
      </c>
      <c r="DR1927" s="5"/>
      <c r="DS1927" s="5">
        <v>45098</v>
      </c>
      <c r="DT1927" s="5"/>
      <c r="DU1927" s="1" t="s">
        <v>968</v>
      </c>
      <c r="DV1927" t="s">
        <v>967</v>
      </c>
      <c r="DZ1927" s="11" t="s">
        <v>192</v>
      </c>
      <c r="EA1927" s="11" t="s">
        <v>499</v>
      </c>
      <c r="EB1927" s="5">
        <v>45093</v>
      </c>
      <c r="EC1927" s="5"/>
      <c r="ED1927" s="5"/>
      <c r="EF1927" t="s">
        <v>193</v>
      </c>
      <c r="EI1927" t="s">
        <v>217</v>
      </c>
      <c r="EJ1927" t="s">
        <v>407</v>
      </c>
      <c r="EK1927" t="s">
        <v>663</v>
      </c>
      <c r="EL1927" t="s">
        <v>486</v>
      </c>
      <c r="EN1927">
        <v>0</v>
      </c>
      <c r="EO1927">
        <v>0.3</v>
      </c>
      <c r="EP1927">
        <v>0.55000000000000004</v>
      </c>
      <c r="EQ1927">
        <v>0.15</v>
      </c>
      <c r="ER1927" s="5"/>
      <c r="ES1927" s="5"/>
      <c r="ET1927" s="5"/>
      <c r="EU1927" s="5"/>
      <c r="EX1927" t="s">
        <v>969</v>
      </c>
      <c r="EY1927" s="5">
        <v>45092</v>
      </c>
      <c r="EZ1927" s="71" t="s">
        <v>452</v>
      </c>
      <c r="FA1927" t="s">
        <v>408</v>
      </c>
    </row>
    <row r="1928" spans="1:157" x14ac:dyDescent="0.3">
      <c r="A1928" t="s">
        <v>169</v>
      </c>
      <c r="B1928">
        <v>22903</v>
      </c>
      <c r="C1928" t="s">
        <v>960</v>
      </c>
      <c r="D1928">
        <v>334000</v>
      </c>
      <c r="F1928" t="s">
        <v>170</v>
      </c>
      <c r="G1928" t="s">
        <v>195</v>
      </c>
      <c r="H1928" s="13" t="s">
        <v>1432</v>
      </c>
      <c r="I1928">
        <v>4000041335</v>
      </c>
      <c r="J1928" s="13"/>
      <c r="L1928" t="s">
        <v>497</v>
      </c>
      <c r="M1928" t="s">
        <v>246</v>
      </c>
      <c r="N1928" t="s">
        <v>174</v>
      </c>
      <c r="O1928" t="s">
        <v>175</v>
      </c>
      <c r="P1928" t="s">
        <v>176</v>
      </c>
      <c r="Q1928">
        <v>1000704577</v>
      </c>
      <c r="R1928">
        <v>6680</v>
      </c>
      <c r="S1928">
        <v>4100000512</v>
      </c>
      <c r="T1928" t="s">
        <v>247</v>
      </c>
      <c r="U1928">
        <v>1</v>
      </c>
      <c r="W1928" t="s">
        <v>327</v>
      </c>
      <c r="X1928" t="s">
        <v>178</v>
      </c>
      <c r="Y1928" t="s">
        <v>961</v>
      </c>
      <c r="Z1928" t="s">
        <v>962</v>
      </c>
      <c r="AD1928" t="s">
        <v>961</v>
      </c>
      <c r="AE1928" t="s">
        <v>962</v>
      </c>
      <c r="AQ1928"/>
      <c r="AR1928" s="6">
        <v>44939</v>
      </c>
      <c r="AS1928"/>
      <c r="AV1928" s="5">
        <v>45019</v>
      </c>
      <c r="AW1928"/>
      <c r="AX1928" s="6">
        <v>45062</v>
      </c>
      <c r="BB1928" t="s">
        <v>179</v>
      </c>
      <c r="BD1928" t="s">
        <v>180</v>
      </c>
      <c r="BF1928" t="s">
        <v>963</v>
      </c>
      <c r="BG1928" s="68" t="s">
        <v>181</v>
      </c>
      <c r="BH1928" s="6">
        <v>45076</v>
      </c>
      <c r="BI1928" s="6">
        <v>45076</v>
      </c>
      <c r="BL1928" t="s">
        <v>182</v>
      </c>
      <c r="BM1928" s="10">
        <v>10201888.999936</v>
      </c>
      <c r="BN1928" s="10">
        <v>3576782.283264</v>
      </c>
      <c r="BO1928" s="10">
        <v>10201888.999936</v>
      </c>
      <c r="BP1928" s="10">
        <v>3576782.283264</v>
      </c>
      <c r="BQ1928" s="69"/>
      <c r="BS1928" s="5"/>
      <c r="BT1928" s="5"/>
      <c r="BU1928" s="70"/>
      <c r="BX1928" t="s">
        <v>183</v>
      </c>
      <c r="BY1928" t="s">
        <v>638</v>
      </c>
      <c r="CG1928" t="s">
        <v>606</v>
      </c>
      <c r="CL1928" t="s">
        <v>184</v>
      </c>
      <c r="CM1928" t="s">
        <v>446</v>
      </c>
      <c r="CN1928" t="s">
        <v>447</v>
      </c>
      <c r="CO1928" t="s">
        <v>448</v>
      </c>
      <c r="CP1928" t="s">
        <v>964</v>
      </c>
      <c r="CQ1928" t="s">
        <v>965</v>
      </c>
      <c r="CR1928" t="s">
        <v>966</v>
      </c>
      <c r="CT1928" t="s">
        <v>427</v>
      </c>
      <c r="CU1928" s="5">
        <v>0</v>
      </c>
      <c r="CV1928" s="5">
        <v>0</v>
      </c>
      <c r="DA1928" s="5"/>
      <c r="DB1928" s="5"/>
      <c r="DF1928">
        <v>1130414087</v>
      </c>
      <c r="DK1928" t="s">
        <v>654</v>
      </c>
      <c r="DL1928" t="s">
        <v>191</v>
      </c>
      <c r="DM1928" t="s">
        <v>960</v>
      </c>
      <c r="DN1928" t="s">
        <v>967</v>
      </c>
      <c r="DO1928">
        <v>4000041335</v>
      </c>
      <c r="DQ1928" s="6">
        <v>45079</v>
      </c>
      <c r="DR1928" s="5"/>
      <c r="DS1928" s="5">
        <v>45098</v>
      </c>
      <c r="DT1928" s="5"/>
      <c r="DU1928" s="1" t="s">
        <v>968</v>
      </c>
      <c r="DV1928" t="s">
        <v>967</v>
      </c>
      <c r="DZ1928" s="11" t="s">
        <v>192</v>
      </c>
      <c r="EA1928" s="11" t="s">
        <v>499</v>
      </c>
      <c r="EB1928" s="5">
        <v>45093</v>
      </c>
      <c r="EC1928" s="5"/>
      <c r="ED1928" s="5"/>
      <c r="EF1928" t="s">
        <v>193</v>
      </c>
      <c r="EI1928" t="s">
        <v>217</v>
      </c>
      <c r="EJ1928" t="s">
        <v>407</v>
      </c>
      <c r="EK1928" t="s">
        <v>663</v>
      </c>
      <c r="EL1928" t="s">
        <v>486</v>
      </c>
      <c r="EN1928">
        <v>0</v>
      </c>
      <c r="EO1928">
        <v>0.3</v>
      </c>
      <c r="EP1928">
        <v>0.55000000000000004</v>
      </c>
      <c r="EQ1928">
        <v>0.15</v>
      </c>
      <c r="ER1928" s="5"/>
      <c r="ES1928" s="5"/>
      <c r="ET1928" s="5"/>
      <c r="EU1928" s="5"/>
      <c r="EX1928" t="s">
        <v>969</v>
      </c>
      <c r="EY1928" s="5">
        <v>45092</v>
      </c>
      <c r="EZ1928" s="71" t="s">
        <v>452</v>
      </c>
      <c r="FA1928" t="s">
        <v>408</v>
      </c>
    </row>
    <row r="1929" spans="1:157" x14ac:dyDescent="0.3">
      <c r="A1929" t="s">
        <v>169</v>
      </c>
      <c r="B1929">
        <v>22904</v>
      </c>
      <c r="C1929" t="s">
        <v>960</v>
      </c>
      <c r="D1929">
        <v>334001</v>
      </c>
      <c r="F1929" t="s">
        <v>170</v>
      </c>
      <c r="G1929" t="s">
        <v>195</v>
      </c>
      <c r="H1929" s="13" t="s">
        <v>1432</v>
      </c>
      <c r="I1929">
        <v>4000041335</v>
      </c>
      <c r="J1929" s="13"/>
      <c r="L1929" t="s">
        <v>497</v>
      </c>
      <c r="M1929" t="s">
        <v>246</v>
      </c>
      <c r="N1929" t="s">
        <v>174</v>
      </c>
      <c r="O1929" t="s">
        <v>175</v>
      </c>
      <c r="P1929" t="s">
        <v>176</v>
      </c>
      <c r="Q1929">
        <v>1000704577</v>
      </c>
      <c r="R1929">
        <v>6680</v>
      </c>
      <c r="S1929">
        <v>4100000512</v>
      </c>
      <c r="T1929" t="s">
        <v>326</v>
      </c>
      <c r="U1929">
        <v>1</v>
      </c>
      <c r="W1929" t="s">
        <v>327</v>
      </c>
      <c r="X1929" t="s">
        <v>178</v>
      </c>
      <c r="Y1929" t="s">
        <v>961</v>
      </c>
      <c r="Z1929" t="s">
        <v>962</v>
      </c>
      <c r="AD1929" t="s">
        <v>961</v>
      </c>
      <c r="AE1929" t="s">
        <v>962</v>
      </c>
      <c r="AQ1929"/>
      <c r="AR1929" s="6">
        <v>44939</v>
      </c>
      <c r="AS1929"/>
      <c r="AV1929" s="5">
        <v>45019</v>
      </c>
      <c r="AW1929"/>
      <c r="AX1929" s="6">
        <v>45062</v>
      </c>
      <c r="BB1929" t="s">
        <v>179</v>
      </c>
      <c r="BD1929" t="s">
        <v>180</v>
      </c>
      <c r="BF1929" t="s">
        <v>963</v>
      </c>
      <c r="BG1929" s="68" t="s">
        <v>181</v>
      </c>
      <c r="BH1929" s="6">
        <v>45076</v>
      </c>
      <c r="BI1929" s="6">
        <v>45076</v>
      </c>
      <c r="BL1929" t="s">
        <v>182</v>
      </c>
      <c r="BM1929" s="10">
        <v>14871605.000192</v>
      </c>
      <c r="BN1929" s="10">
        <v>5213984.7132160002</v>
      </c>
      <c r="BO1929" s="10">
        <v>14871605.000192</v>
      </c>
      <c r="BP1929" s="10">
        <v>5213984.7132160002</v>
      </c>
      <c r="BQ1929" s="69"/>
      <c r="BS1929" s="5"/>
      <c r="BT1929" s="5"/>
      <c r="BU1929" s="70"/>
      <c r="BX1929" t="s">
        <v>183</v>
      </c>
      <c r="BY1929" t="s">
        <v>638</v>
      </c>
      <c r="CG1929" t="s">
        <v>606</v>
      </c>
      <c r="CL1929" t="s">
        <v>184</v>
      </c>
      <c r="CM1929" t="s">
        <v>446</v>
      </c>
      <c r="CN1929" t="s">
        <v>447</v>
      </c>
      <c r="CO1929" t="s">
        <v>448</v>
      </c>
      <c r="CP1929" t="s">
        <v>964</v>
      </c>
      <c r="CQ1929" t="s">
        <v>965</v>
      </c>
      <c r="CR1929" t="s">
        <v>966</v>
      </c>
      <c r="CT1929" t="s">
        <v>427</v>
      </c>
      <c r="CU1929" s="5">
        <v>0</v>
      </c>
      <c r="CV1929" s="5">
        <v>0</v>
      </c>
      <c r="DA1929" s="5"/>
      <c r="DB1929" s="5"/>
      <c r="DF1929">
        <v>1130414087</v>
      </c>
      <c r="DK1929" t="s">
        <v>654</v>
      </c>
      <c r="DL1929" t="s">
        <v>191</v>
      </c>
      <c r="DM1929" t="s">
        <v>960</v>
      </c>
      <c r="DN1929" t="s">
        <v>967</v>
      </c>
      <c r="DO1929">
        <v>4000041335</v>
      </c>
      <c r="DQ1929" s="6">
        <v>45079</v>
      </c>
      <c r="DR1929" s="5"/>
      <c r="DS1929" s="5">
        <v>45098</v>
      </c>
      <c r="DT1929" s="5"/>
      <c r="DU1929" s="1" t="s">
        <v>968</v>
      </c>
      <c r="DV1929" t="s">
        <v>967</v>
      </c>
      <c r="DZ1929" s="11" t="s">
        <v>192</v>
      </c>
      <c r="EA1929" s="11" t="s">
        <v>499</v>
      </c>
      <c r="EB1929" s="5">
        <v>45093</v>
      </c>
      <c r="EC1929" s="5"/>
      <c r="ED1929" s="5"/>
      <c r="EF1929" t="s">
        <v>193</v>
      </c>
      <c r="EI1929" t="s">
        <v>217</v>
      </c>
      <c r="EJ1929" t="s">
        <v>407</v>
      </c>
      <c r="EK1929" t="s">
        <v>663</v>
      </c>
      <c r="EL1929" t="s">
        <v>486</v>
      </c>
      <c r="EN1929">
        <v>0</v>
      </c>
      <c r="EO1929">
        <v>0.3</v>
      </c>
      <c r="EP1929">
        <v>0.55000000000000004</v>
      </c>
      <c r="EQ1929">
        <v>0.15</v>
      </c>
      <c r="ER1929" s="5"/>
      <c r="ES1929" s="5"/>
      <c r="ET1929" s="5"/>
      <c r="EU1929" s="5"/>
      <c r="EX1929" t="s">
        <v>969</v>
      </c>
      <c r="EY1929" s="5">
        <v>45092</v>
      </c>
      <c r="EZ1929" s="71" t="s">
        <v>452</v>
      </c>
      <c r="FA1929" t="s">
        <v>408</v>
      </c>
    </row>
    <row r="1930" spans="1:157" x14ac:dyDescent="0.3">
      <c r="A1930" t="s">
        <v>169</v>
      </c>
      <c r="B1930">
        <v>22905</v>
      </c>
      <c r="C1930" t="s">
        <v>960</v>
      </c>
      <c r="D1930">
        <v>334002</v>
      </c>
      <c r="F1930" t="s">
        <v>170</v>
      </c>
      <c r="G1930" t="s">
        <v>195</v>
      </c>
      <c r="H1930" s="13" t="s">
        <v>1432</v>
      </c>
      <c r="I1930">
        <v>4000041335</v>
      </c>
      <c r="J1930" s="13"/>
      <c r="L1930" t="s">
        <v>497</v>
      </c>
      <c r="M1930" t="s">
        <v>246</v>
      </c>
      <c r="N1930" t="s">
        <v>174</v>
      </c>
      <c r="O1930" t="s">
        <v>175</v>
      </c>
      <c r="P1930" t="s">
        <v>176</v>
      </c>
      <c r="Q1930">
        <v>1000704577</v>
      </c>
      <c r="R1930">
        <v>6680</v>
      </c>
      <c r="S1930">
        <v>4100000512</v>
      </c>
      <c r="T1930" t="s">
        <v>336</v>
      </c>
      <c r="U1930">
        <v>1</v>
      </c>
      <c r="W1930" t="s">
        <v>327</v>
      </c>
      <c r="X1930" t="s">
        <v>178</v>
      </c>
      <c r="Y1930" t="s">
        <v>961</v>
      </c>
      <c r="Z1930" t="s">
        <v>962</v>
      </c>
      <c r="AD1930" t="s">
        <v>961</v>
      </c>
      <c r="AE1930" t="s">
        <v>962</v>
      </c>
      <c r="AQ1930"/>
      <c r="AR1930" s="6">
        <v>44939</v>
      </c>
      <c r="AS1930"/>
      <c r="AV1930" s="5">
        <v>45019</v>
      </c>
      <c r="AW1930"/>
      <c r="AX1930" s="6">
        <v>45062</v>
      </c>
      <c r="BB1930" t="s">
        <v>179</v>
      </c>
      <c r="BD1930" t="s">
        <v>180</v>
      </c>
      <c r="BF1930" t="s">
        <v>963</v>
      </c>
      <c r="BG1930" s="68" t="s">
        <v>181</v>
      </c>
      <c r="BH1930" s="6">
        <v>45076</v>
      </c>
      <c r="BI1930" s="6">
        <v>45076</v>
      </c>
      <c r="BL1930" t="s">
        <v>182</v>
      </c>
      <c r="BM1930" s="10">
        <v>23229344</v>
      </c>
      <c r="BN1930" s="10">
        <v>8144208.0066560004</v>
      </c>
      <c r="BO1930" s="10">
        <v>23229344</v>
      </c>
      <c r="BP1930" s="10">
        <v>8144208.0066560004</v>
      </c>
      <c r="BQ1930" s="69"/>
      <c r="BS1930" s="5"/>
      <c r="BT1930" s="5"/>
      <c r="BU1930" s="70"/>
      <c r="BX1930" t="s">
        <v>183</v>
      </c>
      <c r="BY1930" t="s">
        <v>638</v>
      </c>
      <c r="CG1930" t="s">
        <v>606</v>
      </c>
      <c r="CL1930" t="s">
        <v>184</v>
      </c>
      <c r="CM1930" t="s">
        <v>446</v>
      </c>
      <c r="CN1930" t="s">
        <v>447</v>
      </c>
      <c r="CO1930" t="s">
        <v>448</v>
      </c>
      <c r="CP1930" t="s">
        <v>964</v>
      </c>
      <c r="CQ1930" t="s">
        <v>965</v>
      </c>
      <c r="CR1930" t="s">
        <v>966</v>
      </c>
      <c r="CT1930" t="s">
        <v>427</v>
      </c>
      <c r="CU1930" s="5">
        <v>0</v>
      </c>
      <c r="CV1930" s="5">
        <v>0</v>
      </c>
      <c r="DA1930" s="5"/>
      <c r="DB1930" s="5"/>
      <c r="DF1930">
        <v>1130414087</v>
      </c>
      <c r="DK1930" t="s">
        <v>654</v>
      </c>
      <c r="DL1930" t="s">
        <v>191</v>
      </c>
      <c r="DM1930" t="s">
        <v>960</v>
      </c>
      <c r="DN1930" t="s">
        <v>967</v>
      </c>
      <c r="DO1930">
        <v>4000041335</v>
      </c>
      <c r="DQ1930" s="6">
        <v>45079</v>
      </c>
      <c r="DR1930" s="5"/>
      <c r="DS1930" s="5">
        <v>45098</v>
      </c>
      <c r="DT1930" s="5"/>
      <c r="DU1930" s="1" t="s">
        <v>968</v>
      </c>
      <c r="DV1930" t="s">
        <v>967</v>
      </c>
      <c r="DZ1930" s="11" t="s">
        <v>192</v>
      </c>
      <c r="EA1930" s="11" t="s">
        <v>499</v>
      </c>
      <c r="EB1930" s="5">
        <v>45093</v>
      </c>
      <c r="EC1930" s="5"/>
      <c r="ED1930" s="5"/>
      <c r="EF1930" t="s">
        <v>193</v>
      </c>
      <c r="EI1930" t="s">
        <v>217</v>
      </c>
      <c r="EJ1930" t="s">
        <v>407</v>
      </c>
      <c r="EK1930" t="s">
        <v>663</v>
      </c>
      <c r="EL1930" t="s">
        <v>486</v>
      </c>
      <c r="EN1930">
        <v>0</v>
      </c>
      <c r="EO1930">
        <v>0.3</v>
      </c>
      <c r="EP1930">
        <v>0.55000000000000004</v>
      </c>
      <c r="EQ1930">
        <v>0.15</v>
      </c>
      <c r="ER1930" s="5"/>
      <c r="ES1930" s="5"/>
      <c r="ET1930" s="5"/>
      <c r="EU1930" s="5"/>
      <c r="EX1930" t="s">
        <v>969</v>
      </c>
      <c r="EY1930" s="5">
        <v>45092</v>
      </c>
      <c r="EZ1930" s="71" t="s">
        <v>452</v>
      </c>
      <c r="FA1930" t="s">
        <v>408</v>
      </c>
    </row>
    <row r="1931" spans="1:157" x14ac:dyDescent="0.3">
      <c r="A1931" t="s">
        <v>169</v>
      </c>
      <c r="B1931">
        <v>22920</v>
      </c>
      <c r="C1931" t="s">
        <v>1021</v>
      </c>
      <c r="D1931">
        <v>334137</v>
      </c>
      <c r="F1931" t="s">
        <v>170</v>
      </c>
      <c r="G1931" t="s">
        <v>195</v>
      </c>
      <c r="H1931" s="13" t="s">
        <v>1433</v>
      </c>
      <c r="I1931">
        <v>4000041335</v>
      </c>
      <c r="J1931" s="13"/>
      <c r="L1931" t="s">
        <v>497</v>
      </c>
      <c r="M1931" t="s">
        <v>246</v>
      </c>
      <c r="N1931" t="s">
        <v>174</v>
      </c>
      <c r="O1931" t="s">
        <v>175</v>
      </c>
      <c r="P1931" t="s">
        <v>176</v>
      </c>
      <c r="Q1931">
        <v>1000704612</v>
      </c>
      <c r="R1931">
        <v>7030</v>
      </c>
      <c r="S1931">
        <v>4100000512</v>
      </c>
      <c r="T1931" t="s">
        <v>320</v>
      </c>
      <c r="U1931">
        <v>1</v>
      </c>
      <c r="W1931" t="s">
        <v>327</v>
      </c>
      <c r="X1931" t="s">
        <v>178</v>
      </c>
      <c r="Y1931" t="s">
        <v>1022</v>
      </c>
      <c r="Z1931" t="s">
        <v>1023</v>
      </c>
      <c r="AD1931" t="s">
        <v>1022</v>
      </c>
      <c r="AE1931" t="s">
        <v>1023</v>
      </c>
      <c r="AQ1931"/>
      <c r="AR1931" s="6">
        <v>44981</v>
      </c>
      <c r="AS1931"/>
      <c r="AV1931" s="5">
        <v>45034</v>
      </c>
      <c r="AW1931"/>
      <c r="AX1931" s="6">
        <v>45034</v>
      </c>
      <c r="BB1931" t="s">
        <v>179</v>
      </c>
      <c r="BD1931" t="s">
        <v>180</v>
      </c>
      <c r="BF1931" t="s">
        <v>1024</v>
      </c>
      <c r="BG1931" s="68" t="s">
        <v>181</v>
      </c>
      <c r="BH1931" s="6">
        <v>45076</v>
      </c>
      <c r="BI1931" s="6">
        <v>45076</v>
      </c>
      <c r="BL1931" t="s">
        <v>182</v>
      </c>
      <c r="BM1931" s="10">
        <v>83250456</v>
      </c>
      <c r="BN1931" s="10">
        <v>29187609.873408001</v>
      </c>
      <c r="BO1931" s="10">
        <v>83250456</v>
      </c>
      <c r="BP1931" s="10">
        <v>29187609.873408001</v>
      </c>
      <c r="BQ1931" s="69"/>
      <c r="BS1931" s="5"/>
      <c r="BT1931" s="5"/>
      <c r="BU1931" s="70"/>
      <c r="BX1931" t="s">
        <v>183</v>
      </c>
      <c r="BY1931" t="s">
        <v>690</v>
      </c>
      <c r="CG1931" t="s">
        <v>645</v>
      </c>
      <c r="CL1931" t="s">
        <v>184</v>
      </c>
      <c r="CM1931" t="s">
        <v>446</v>
      </c>
      <c r="CN1931" t="s">
        <v>447</v>
      </c>
      <c r="CO1931" t="s">
        <v>448</v>
      </c>
      <c r="CP1931" t="s">
        <v>696</v>
      </c>
      <c r="CQ1931" t="s">
        <v>697</v>
      </c>
      <c r="CR1931" t="s">
        <v>698</v>
      </c>
      <c r="CT1931" t="s">
        <v>255</v>
      </c>
      <c r="CU1931" s="5">
        <v>45076</v>
      </c>
      <c r="CV1931" s="5">
        <v>45076</v>
      </c>
      <c r="DA1931" s="5"/>
      <c r="DB1931" s="5"/>
      <c r="DF1931">
        <v>1130416913</v>
      </c>
      <c r="DK1931" t="s">
        <v>686</v>
      </c>
      <c r="DL1931" t="s">
        <v>191</v>
      </c>
      <c r="DM1931" t="s">
        <v>1021</v>
      </c>
      <c r="DN1931" t="s">
        <v>1025</v>
      </c>
      <c r="DO1931">
        <v>4000041335</v>
      </c>
      <c r="DQ1931" s="6">
        <v>45079</v>
      </c>
      <c r="DR1931" s="5"/>
      <c r="DS1931" s="5">
        <v>45098</v>
      </c>
      <c r="DT1931" s="5"/>
      <c r="DU1931" s="1" t="s">
        <v>1026</v>
      </c>
      <c r="DV1931" t="s">
        <v>1025</v>
      </c>
      <c r="DZ1931" s="11" t="s">
        <v>192</v>
      </c>
      <c r="EA1931" s="11" t="s">
        <v>499</v>
      </c>
      <c r="EB1931" s="5">
        <v>45093</v>
      </c>
      <c r="EC1931" s="5"/>
      <c r="ED1931" s="5"/>
      <c r="EF1931" t="s">
        <v>193</v>
      </c>
      <c r="EI1931" t="s">
        <v>217</v>
      </c>
      <c r="EJ1931" t="s">
        <v>407</v>
      </c>
      <c r="EK1931" t="s">
        <v>663</v>
      </c>
      <c r="EL1931" t="s">
        <v>486</v>
      </c>
      <c r="EN1931">
        <v>0</v>
      </c>
      <c r="EO1931">
        <v>0.3</v>
      </c>
      <c r="EP1931">
        <v>0.55000000000000004</v>
      </c>
      <c r="EQ1931">
        <v>0.15</v>
      </c>
      <c r="ER1931" s="5"/>
      <c r="ES1931" s="5"/>
      <c r="ET1931" s="5"/>
      <c r="EU1931" s="5"/>
      <c r="EX1931" t="s">
        <v>1027</v>
      </c>
      <c r="EY1931" s="5">
        <v>45076</v>
      </c>
      <c r="EZ1931" s="71" t="s">
        <v>252</v>
      </c>
      <c r="FA1931" t="s">
        <v>408</v>
      </c>
    </row>
    <row r="1932" spans="1:157" x14ac:dyDescent="0.3">
      <c r="A1932" t="s">
        <v>169</v>
      </c>
      <c r="B1932">
        <v>22921</v>
      </c>
      <c r="C1932" t="s">
        <v>1021</v>
      </c>
      <c r="D1932">
        <v>334138</v>
      </c>
      <c r="F1932" t="s">
        <v>170</v>
      </c>
      <c r="G1932" t="s">
        <v>195</v>
      </c>
      <c r="H1932" s="13" t="s">
        <v>1433</v>
      </c>
      <c r="I1932">
        <v>4000041335</v>
      </c>
      <c r="J1932" s="13"/>
      <c r="L1932" t="s">
        <v>497</v>
      </c>
      <c r="M1932" t="s">
        <v>246</v>
      </c>
      <c r="N1932" t="s">
        <v>174</v>
      </c>
      <c r="O1932" t="s">
        <v>175</v>
      </c>
      <c r="P1932" t="s">
        <v>176</v>
      </c>
      <c r="Q1932">
        <v>1000704612</v>
      </c>
      <c r="R1932">
        <v>7030</v>
      </c>
      <c r="S1932">
        <v>4100000512</v>
      </c>
      <c r="T1932" t="s">
        <v>247</v>
      </c>
      <c r="U1932">
        <v>1</v>
      </c>
      <c r="W1932" t="s">
        <v>327</v>
      </c>
      <c r="X1932" t="s">
        <v>178</v>
      </c>
      <c r="Y1932" t="s">
        <v>1022</v>
      </c>
      <c r="Z1932" t="s">
        <v>1023</v>
      </c>
      <c r="AD1932" t="s">
        <v>1022</v>
      </c>
      <c r="AE1932" t="s">
        <v>1023</v>
      </c>
      <c r="AQ1932"/>
      <c r="AR1932" s="6">
        <v>44981</v>
      </c>
      <c r="AS1932"/>
      <c r="AV1932" s="5">
        <v>45034</v>
      </c>
      <c r="AW1932"/>
      <c r="AX1932" s="6">
        <v>45034</v>
      </c>
      <c r="BB1932" t="s">
        <v>179</v>
      </c>
      <c r="BD1932" t="s">
        <v>180</v>
      </c>
      <c r="BF1932" t="s">
        <v>1024</v>
      </c>
      <c r="BG1932" s="68" t="s">
        <v>181</v>
      </c>
      <c r="BH1932" s="6">
        <v>45076</v>
      </c>
      <c r="BI1932" s="6">
        <v>45076</v>
      </c>
      <c r="BL1932" t="s">
        <v>182</v>
      </c>
      <c r="BM1932" s="10">
        <v>10201888.999936</v>
      </c>
      <c r="BN1932" s="10">
        <v>3576782.283264</v>
      </c>
      <c r="BO1932" s="10">
        <v>10201888.999936</v>
      </c>
      <c r="BP1932" s="10">
        <v>3576782.283264</v>
      </c>
      <c r="BQ1932" s="69"/>
      <c r="BS1932" s="5"/>
      <c r="BT1932" s="5"/>
      <c r="BU1932" s="70"/>
      <c r="BX1932" t="s">
        <v>183</v>
      </c>
      <c r="BY1932" t="s">
        <v>690</v>
      </c>
      <c r="CG1932" t="s">
        <v>645</v>
      </c>
      <c r="CL1932" t="s">
        <v>184</v>
      </c>
      <c r="CM1932" t="s">
        <v>446</v>
      </c>
      <c r="CN1932" t="s">
        <v>447</v>
      </c>
      <c r="CO1932" t="s">
        <v>448</v>
      </c>
      <c r="CP1932" t="s">
        <v>696</v>
      </c>
      <c r="CQ1932" t="s">
        <v>697</v>
      </c>
      <c r="CR1932" t="s">
        <v>698</v>
      </c>
      <c r="CT1932" t="s">
        <v>255</v>
      </c>
      <c r="CU1932" s="5">
        <v>45076</v>
      </c>
      <c r="CV1932" s="5">
        <v>45076</v>
      </c>
      <c r="DA1932" s="5"/>
      <c r="DB1932" s="5"/>
      <c r="DF1932">
        <v>1130416913</v>
      </c>
      <c r="DK1932" t="s">
        <v>686</v>
      </c>
      <c r="DL1932" t="s">
        <v>191</v>
      </c>
      <c r="DM1932" t="s">
        <v>1021</v>
      </c>
      <c r="DN1932" t="s">
        <v>1025</v>
      </c>
      <c r="DO1932">
        <v>4000041335</v>
      </c>
      <c r="DQ1932" s="6">
        <v>45079</v>
      </c>
      <c r="DR1932" s="5"/>
      <c r="DS1932" s="5">
        <v>45098</v>
      </c>
      <c r="DT1932" s="5"/>
      <c r="DU1932" s="1" t="s">
        <v>1026</v>
      </c>
      <c r="DV1932" t="s">
        <v>1025</v>
      </c>
      <c r="DZ1932" s="11" t="s">
        <v>192</v>
      </c>
      <c r="EA1932" s="11" t="s">
        <v>499</v>
      </c>
      <c r="EB1932" s="5">
        <v>45093</v>
      </c>
      <c r="EC1932" s="5"/>
      <c r="ED1932" s="5"/>
      <c r="EF1932" t="s">
        <v>193</v>
      </c>
      <c r="EI1932" t="s">
        <v>217</v>
      </c>
      <c r="EJ1932" t="s">
        <v>407</v>
      </c>
      <c r="EK1932" t="s">
        <v>663</v>
      </c>
      <c r="EL1932" t="s">
        <v>486</v>
      </c>
      <c r="EN1932">
        <v>0</v>
      </c>
      <c r="EO1932">
        <v>0.3</v>
      </c>
      <c r="EP1932">
        <v>0.55000000000000004</v>
      </c>
      <c r="EQ1932">
        <v>0.15</v>
      </c>
      <c r="ER1932" s="5"/>
      <c r="ES1932" s="5"/>
      <c r="ET1932" s="5"/>
      <c r="EU1932" s="5"/>
      <c r="EX1932" t="s">
        <v>1027</v>
      </c>
      <c r="EY1932" s="5">
        <v>45076</v>
      </c>
      <c r="EZ1932" s="71" t="s">
        <v>252</v>
      </c>
      <c r="FA1932" t="s">
        <v>408</v>
      </c>
    </row>
    <row r="1933" spans="1:157" x14ac:dyDescent="0.3">
      <c r="A1933" t="s">
        <v>169</v>
      </c>
      <c r="B1933">
        <v>22922</v>
      </c>
      <c r="C1933" t="s">
        <v>1021</v>
      </c>
      <c r="D1933">
        <v>334139</v>
      </c>
      <c r="F1933" t="s">
        <v>170</v>
      </c>
      <c r="G1933" t="s">
        <v>195</v>
      </c>
      <c r="H1933" s="13" t="s">
        <v>1433</v>
      </c>
      <c r="I1933">
        <v>4000041335</v>
      </c>
      <c r="J1933" s="13"/>
      <c r="L1933" t="s">
        <v>497</v>
      </c>
      <c r="M1933" t="s">
        <v>246</v>
      </c>
      <c r="N1933" t="s">
        <v>174</v>
      </c>
      <c r="O1933" t="s">
        <v>175</v>
      </c>
      <c r="P1933" t="s">
        <v>176</v>
      </c>
      <c r="Q1933">
        <v>1000704612</v>
      </c>
      <c r="R1933">
        <v>7030</v>
      </c>
      <c r="S1933">
        <v>4100000512</v>
      </c>
      <c r="T1933" t="s">
        <v>326</v>
      </c>
      <c r="U1933">
        <v>1</v>
      </c>
      <c r="W1933" t="s">
        <v>327</v>
      </c>
      <c r="X1933" t="s">
        <v>178</v>
      </c>
      <c r="Y1933" t="s">
        <v>1022</v>
      </c>
      <c r="Z1933" t="s">
        <v>1023</v>
      </c>
      <c r="AD1933" t="s">
        <v>1022</v>
      </c>
      <c r="AE1933" t="s">
        <v>1023</v>
      </c>
      <c r="AQ1933"/>
      <c r="AR1933" s="6">
        <v>44981</v>
      </c>
      <c r="AS1933"/>
      <c r="AV1933" s="5">
        <v>45034</v>
      </c>
      <c r="AW1933"/>
      <c r="AX1933" s="6">
        <v>45034</v>
      </c>
      <c r="BB1933" t="s">
        <v>179</v>
      </c>
      <c r="BD1933" t="s">
        <v>180</v>
      </c>
      <c r="BF1933" t="s">
        <v>1024</v>
      </c>
      <c r="BG1933" s="68" t="s">
        <v>181</v>
      </c>
      <c r="BH1933" s="6">
        <v>45076</v>
      </c>
      <c r="BI1933" s="6">
        <v>45076</v>
      </c>
      <c r="BL1933" t="s">
        <v>182</v>
      </c>
      <c r="BM1933" s="10">
        <v>14871605.000192</v>
      </c>
      <c r="BN1933" s="10">
        <v>5213984.7132160002</v>
      </c>
      <c r="BO1933" s="10">
        <v>14871605.000192</v>
      </c>
      <c r="BP1933" s="10">
        <v>5213984.7132160002</v>
      </c>
      <c r="BQ1933" s="69"/>
      <c r="BS1933" s="5"/>
      <c r="BT1933" s="5"/>
      <c r="BU1933" s="70"/>
      <c r="BX1933" t="s">
        <v>183</v>
      </c>
      <c r="BY1933" t="s">
        <v>690</v>
      </c>
      <c r="CG1933" t="s">
        <v>645</v>
      </c>
      <c r="CL1933" t="s">
        <v>184</v>
      </c>
      <c r="CM1933" t="s">
        <v>446</v>
      </c>
      <c r="CN1933" t="s">
        <v>447</v>
      </c>
      <c r="CO1933" t="s">
        <v>448</v>
      </c>
      <c r="CP1933" t="s">
        <v>696</v>
      </c>
      <c r="CQ1933" t="s">
        <v>697</v>
      </c>
      <c r="CR1933" t="s">
        <v>698</v>
      </c>
      <c r="CT1933" t="s">
        <v>255</v>
      </c>
      <c r="CU1933" s="5">
        <v>45076</v>
      </c>
      <c r="CV1933" s="5">
        <v>45076</v>
      </c>
      <c r="DA1933" s="5"/>
      <c r="DB1933" s="5"/>
      <c r="DF1933">
        <v>1130416913</v>
      </c>
      <c r="DK1933" t="s">
        <v>686</v>
      </c>
      <c r="DL1933" t="s">
        <v>191</v>
      </c>
      <c r="DM1933" t="s">
        <v>1021</v>
      </c>
      <c r="DN1933" t="s">
        <v>1025</v>
      </c>
      <c r="DO1933">
        <v>4000041335</v>
      </c>
      <c r="DQ1933" s="6">
        <v>45079</v>
      </c>
      <c r="DR1933" s="5"/>
      <c r="DS1933" s="5">
        <v>45098</v>
      </c>
      <c r="DT1933" s="5"/>
      <c r="DU1933" s="1" t="s">
        <v>1026</v>
      </c>
      <c r="DV1933" t="s">
        <v>1025</v>
      </c>
      <c r="DZ1933" s="11" t="s">
        <v>192</v>
      </c>
      <c r="EA1933" s="11" t="s">
        <v>499</v>
      </c>
      <c r="EB1933" s="5">
        <v>45093</v>
      </c>
      <c r="EC1933" s="5"/>
      <c r="ED1933" s="5"/>
      <c r="EF1933" t="s">
        <v>193</v>
      </c>
      <c r="EI1933" t="s">
        <v>217</v>
      </c>
      <c r="EJ1933" t="s">
        <v>407</v>
      </c>
      <c r="EK1933" t="s">
        <v>663</v>
      </c>
      <c r="EL1933" t="s">
        <v>486</v>
      </c>
      <c r="EN1933">
        <v>0</v>
      </c>
      <c r="EO1933">
        <v>0.3</v>
      </c>
      <c r="EP1933">
        <v>0.55000000000000004</v>
      </c>
      <c r="EQ1933">
        <v>0.15</v>
      </c>
      <c r="ER1933" s="5"/>
      <c r="ES1933" s="5"/>
      <c r="ET1933" s="5"/>
      <c r="EU1933" s="5"/>
      <c r="EX1933" t="s">
        <v>1027</v>
      </c>
      <c r="EY1933" s="5">
        <v>45076</v>
      </c>
      <c r="EZ1933" s="71" t="s">
        <v>252</v>
      </c>
      <c r="FA1933" t="s">
        <v>408</v>
      </c>
    </row>
    <row r="1934" spans="1:157" x14ac:dyDescent="0.3">
      <c r="A1934" t="s">
        <v>169</v>
      </c>
      <c r="B1934">
        <v>22923</v>
      </c>
      <c r="C1934" t="s">
        <v>1021</v>
      </c>
      <c r="D1934">
        <v>334140</v>
      </c>
      <c r="F1934" t="s">
        <v>170</v>
      </c>
      <c r="G1934" t="s">
        <v>195</v>
      </c>
      <c r="H1934" s="13" t="s">
        <v>1433</v>
      </c>
      <c r="I1934">
        <v>4000041335</v>
      </c>
      <c r="J1934" s="13"/>
      <c r="L1934" t="s">
        <v>497</v>
      </c>
      <c r="M1934" t="s">
        <v>246</v>
      </c>
      <c r="N1934" t="s">
        <v>174</v>
      </c>
      <c r="O1934" t="s">
        <v>175</v>
      </c>
      <c r="P1934" t="s">
        <v>176</v>
      </c>
      <c r="Q1934">
        <v>1000704612</v>
      </c>
      <c r="R1934">
        <v>7030</v>
      </c>
      <c r="S1934">
        <v>4100000512</v>
      </c>
      <c r="T1934" t="s">
        <v>336</v>
      </c>
      <c r="U1934">
        <v>1</v>
      </c>
      <c r="W1934" t="s">
        <v>327</v>
      </c>
      <c r="X1934" t="s">
        <v>178</v>
      </c>
      <c r="Y1934" t="s">
        <v>1022</v>
      </c>
      <c r="Z1934" t="s">
        <v>1023</v>
      </c>
      <c r="AD1934" t="s">
        <v>1022</v>
      </c>
      <c r="AE1934" t="s">
        <v>1023</v>
      </c>
      <c r="AQ1934"/>
      <c r="AR1934" s="6">
        <v>44981</v>
      </c>
      <c r="AS1934"/>
      <c r="AV1934" s="5">
        <v>45034</v>
      </c>
      <c r="AW1934"/>
      <c r="AX1934" s="6">
        <v>45034</v>
      </c>
      <c r="BB1934" t="s">
        <v>179</v>
      </c>
      <c r="BD1934" t="s">
        <v>180</v>
      </c>
      <c r="BF1934" t="s">
        <v>1024</v>
      </c>
      <c r="BG1934" s="68" t="s">
        <v>181</v>
      </c>
      <c r="BH1934" s="6">
        <v>45076</v>
      </c>
      <c r="BI1934" s="6">
        <v>45076</v>
      </c>
      <c r="BL1934" t="s">
        <v>182</v>
      </c>
      <c r="BM1934" s="10">
        <v>23229344</v>
      </c>
      <c r="BN1934" s="10">
        <v>8144208.0066560004</v>
      </c>
      <c r="BO1934" s="10">
        <v>23229344</v>
      </c>
      <c r="BP1934" s="10">
        <v>8144208.0066560004</v>
      </c>
      <c r="BQ1934" s="69"/>
      <c r="BS1934" s="5"/>
      <c r="BT1934" s="5"/>
      <c r="BU1934" s="70"/>
      <c r="BX1934" t="s">
        <v>183</v>
      </c>
      <c r="BY1934" t="s">
        <v>690</v>
      </c>
      <c r="CG1934" t="s">
        <v>645</v>
      </c>
      <c r="CL1934" t="s">
        <v>184</v>
      </c>
      <c r="CM1934" t="s">
        <v>446</v>
      </c>
      <c r="CN1934" t="s">
        <v>447</v>
      </c>
      <c r="CO1934" t="s">
        <v>448</v>
      </c>
      <c r="CP1934" t="s">
        <v>696</v>
      </c>
      <c r="CQ1934" t="s">
        <v>697</v>
      </c>
      <c r="CR1934" t="s">
        <v>698</v>
      </c>
      <c r="CT1934" t="s">
        <v>255</v>
      </c>
      <c r="CU1934" s="5">
        <v>45076</v>
      </c>
      <c r="CV1934" s="5">
        <v>45076</v>
      </c>
      <c r="DA1934" s="5"/>
      <c r="DB1934" s="5"/>
      <c r="DF1934">
        <v>1130416913</v>
      </c>
      <c r="DK1934" t="s">
        <v>686</v>
      </c>
      <c r="DL1934" t="s">
        <v>191</v>
      </c>
      <c r="DM1934" t="s">
        <v>1021</v>
      </c>
      <c r="DN1934" t="s">
        <v>1025</v>
      </c>
      <c r="DO1934">
        <v>4000041335</v>
      </c>
      <c r="DQ1934" s="6">
        <v>45079</v>
      </c>
      <c r="DR1934" s="5"/>
      <c r="DS1934" s="5">
        <v>45098</v>
      </c>
      <c r="DT1934" s="5"/>
      <c r="DU1934" s="1" t="s">
        <v>1026</v>
      </c>
      <c r="DV1934" t="s">
        <v>1025</v>
      </c>
      <c r="DZ1934" s="11" t="s">
        <v>192</v>
      </c>
      <c r="EA1934" s="11" t="s">
        <v>499</v>
      </c>
      <c r="EB1934" s="5">
        <v>45093</v>
      </c>
      <c r="EC1934" s="5"/>
      <c r="ED1934" s="5"/>
      <c r="EF1934" t="s">
        <v>193</v>
      </c>
      <c r="EI1934" t="s">
        <v>217</v>
      </c>
      <c r="EJ1934" t="s">
        <v>407</v>
      </c>
      <c r="EK1934" t="s">
        <v>663</v>
      </c>
      <c r="EL1934" t="s">
        <v>486</v>
      </c>
      <c r="EN1934">
        <v>0</v>
      </c>
      <c r="EO1934">
        <v>0.3</v>
      </c>
      <c r="EP1934">
        <v>0.55000000000000004</v>
      </c>
      <c r="EQ1934">
        <v>0.15</v>
      </c>
      <c r="ER1934" s="5"/>
      <c r="ES1934" s="5"/>
      <c r="ET1934" s="5"/>
      <c r="EU1934" s="5"/>
      <c r="EX1934" t="s">
        <v>1027</v>
      </c>
      <c r="EY1934" s="5">
        <v>45076</v>
      </c>
      <c r="EZ1934" s="71" t="s">
        <v>252</v>
      </c>
      <c r="FA1934" t="s">
        <v>408</v>
      </c>
    </row>
    <row r="1935" spans="1:157" x14ac:dyDescent="0.3">
      <c r="A1935" t="s">
        <v>169</v>
      </c>
      <c r="B1935">
        <v>22928</v>
      </c>
      <c r="C1935" t="s">
        <v>1318</v>
      </c>
      <c r="D1935">
        <v>334175</v>
      </c>
      <c r="F1935" t="s">
        <v>170</v>
      </c>
      <c r="G1935" t="s">
        <v>195</v>
      </c>
      <c r="H1935" s="13" t="s">
        <v>1434</v>
      </c>
      <c r="I1935">
        <v>4000041335</v>
      </c>
      <c r="J1935" s="13"/>
      <c r="L1935" t="s">
        <v>497</v>
      </c>
      <c r="M1935" t="s">
        <v>246</v>
      </c>
      <c r="N1935" t="s">
        <v>174</v>
      </c>
      <c r="O1935" t="s">
        <v>175</v>
      </c>
      <c r="P1935" t="s">
        <v>176</v>
      </c>
      <c r="Q1935">
        <v>1000704622</v>
      </c>
      <c r="R1935">
        <v>7130</v>
      </c>
      <c r="S1935">
        <v>4100000512</v>
      </c>
      <c r="T1935" t="s">
        <v>320</v>
      </c>
      <c r="U1935">
        <v>1</v>
      </c>
      <c r="W1935" t="s">
        <v>327</v>
      </c>
      <c r="X1935" t="s">
        <v>178</v>
      </c>
      <c r="Y1935" t="s">
        <v>577</v>
      </c>
      <c r="Z1935" t="s">
        <v>578</v>
      </c>
      <c r="AD1935" t="s">
        <v>577</v>
      </c>
      <c r="AE1935" t="s">
        <v>578</v>
      </c>
      <c r="AQ1935"/>
      <c r="AR1935" s="6">
        <v>45037</v>
      </c>
      <c r="AS1935"/>
      <c r="AV1935" s="5">
        <v>45000</v>
      </c>
      <c r="AW1935"/>
      <c r="AX1935" s="6">
        <v>45062</v>
      </c>
      <c r="BB1935" t="s">
        <v>179</v>
      </c>
      <c r="BD1935" t="s">
        <v>180</v>
      </c>
      <c r="BF1935" t="s">
        <v>1319</v>
      </c>
      <c r="BG1935" s="68" t="s">
        <v>181</v>
      </c>
      <c r="BH1935" s="6">
        <v>45076</v>
      </c>
      <c r="BI1935" s="6">
        <v>45076</v>
      </c>
      <c r="BL1935" t="s">
        <v>182</v>
      </c>
      <c r="BM1935" s="10">
        <v>83250456</v>
      </c>
      <c r="BN1935" s="10">
        <v>29187609.873408001</v>
      </c>
      <c r="BO1935" s="10">
        <v>83250456</v>
      </c>
      <c r="BP1935" s="10">
        <v>29187609.873408001</v>
      </c>
      <c r="BQ1935" s="69"/>
      <c r="BS1935" s="5"/>
      <c r="BT1935" s="5"/>
      <c r="BU1935" s="70"/>
      <c r="BX1935" t="s">
        <v>183</v>
      </c>
      <c r="BY1935" t="s">
        <v>616</v>
      </c>
      <c r="CG1935" t="s">
        <v>632</v>
      </c>
      <c r="CL1935" t="s">
        <v>184</v>
      </c>
      <c r="CM1935" t="s">
        <v>446</v>
      </c>
      <c r="CN1935" t="s">
        <v>447</v>
      </c>
      <c r="CO1935" t="s">
        <v>448</v>
      </c>
      <c r="CP1935" t="s">
        <v>696</v>
      </c>
      <c r="CQ1935" t="s">
        <v>697</v>
      </c>
      <c r="CR1935" t="s">
        <v>698</v>
      </c>
      <c r="CT1935" t="s">
        <v>427</v>
      </c>
      <c r="CU1935" s="5">
        <v>0</v>
      </c>
      <c r="CV1935" s="5">
        <v>0</v>
      </c>
      <c r="DA1935" s="5"/>
      <c r="DB1935" s="5"/>
      <c r="DF1935">
        <v>1129995552</v>
      </c>
      <c r="DK1935" t="s">
        <v>457</v>
      </c>
      <c r="DL1935" t="s">
        <v>191</v>
      </c>
      <c r="DM1935" t="s">
        <v>1318</v>
      </c>
      <c r="DN1935" t="s">
        <v>1320</v>
      </c>
      <c r="DO1935">
        <v>4000041335</v>
      </c>
      <c r="DQ1935" s="6">
        <v>45079</v>
      </c>
      <c r="DR1935" s="5"/>
      <c r="DS1935" s="5">
        <v>45098</v>
      </c>
      <c r="DT1935" s="5"/>
      <c r="DU1935" s="1" t="s">
        <v>1321</v>
      </c>
      <c r="DV1935" t="s">
        <v>1320</v>
      </c>
      <c r="DZ1935" s="11" t="s">
        <v>192</v>
      </c>
      <c r="EA1935" s="11" t="s">
        <v>499</v>
      </c>
      <c r="EB1935" s="5">
        <v>45093</v>
      </c>
      <c r="EC1935" s="5"/>
      <c r="ED1935" s="5"/>
      <c r="EF1935" t="s">
        <v>193</v>
      </c>
      <c r="EI1935" t="s">
        <v>217</v>
      </c>
      <c r="EJ1935" t="s">
        <v>407</v>
      </c>
      <c r="EK1935" t="s">
        <v>663</v>
      </c>
      <c r="EL1935" t="s">
        <v>496</v>
      </c>
      <c r="EN1935">
        <v>0</v>
      </c>
      <c r="EO1935">
        <v>0.3</v>
      </c>
      <c r="EP1935">
        <v>0.55000000000000004</v>
      </c>
      <c r="EQ1935">
        <v>0.15</v>
      </c>
      <c r="ER1935" s="5"/>
      <c r="ES1935" s="5"/>
      <c r="ET1935" s="5"/>
      <c r="EU1935" s="5"/>
      <c r="EX1935" t="s">
        <v>1322</v>
      </c>
      <c r="EY1935" s="5">
        <v>45092</v>
      </c>
      <c r="EZ1935" s="71" t="s">
        <v>452</v>
      </c>
      <c r="FA1935" t="s">
        <v>408</v>
      </c>
    </row>
    <row r="1936" spans="1:157" x14ac:dyDescent="0.3">
      <c r="A1936" t="s">
        <v>169</v>
      </c>
      <c r="B1936">
        <v>22929</v>
      </c>
      <c r="C1936" t="s">
        <v>1318</v>
      </c>
      <c r="D1936">
        <v>334176</v>
      </c>
      <c r="F1936" t="s">
        <v>170</v>
      </c>
      <c r="G1936" t="s">
        <v>195</v>
      </c>
      <c r="H1936" s="13" t="s">
        <v>1434</v>
      </c>
      <c r="I1936">
        <v>4000041335</v>
      </c>
      <c r="J1936" s="13"/>
      <c r="L1936" t="s">
        <v>497</v>
      </c>
      <c r="M1936" t="s">
        <v>246</v>
      </c>
      <c r="N1936" t="s">
        <v>174</v>
      </c>
      <c r="O1936" t="s">
        <v>175</v>
      </c>
      <c r="P1936" t="s">
        <v>176</v>
      </c>
      <c r="Q1936">
        <v>1000704622</v>
      </c>
      <c r="R1936">
        <v>7130</v>
      </c>
      <c r="S1936">
        <v>4100000512</v>
      </c>
      <c r="T1936" t="s">
        <v>247</v>
      </c>
      <c r="U1936">
        <v>1</v>
      </c>
      <c r="W1936" t="s">
        <v>327</v>
      </c>
      <c r="X1936" t="s">
        <v>178</v>
      </c>
      <c r="Y1936" t="s">
        <v>577</v>
      </c>
      <c r="Z1936" t="s">
        <v>578</v>
      </c>
      <c r="AD1936" t="s">
        <v>577</v>
      </c>
      <c r="AE1936" t="s">
        <v>578</v>
      </c>
      <c r="AQ1936"/>
      <c r="AR1936" s="6">
        <v>45037</v>
      </c>
      <c r="AS1936"/>
      <c r="AV1936" s="5">
        <v>45000</v>
      </c>
      <c r="AW1936"/>
      <c r="AX1936" s="6">
        <v>45062</v>
      </c>
      <c r="BB1936" t="s">
        <v>179</v>
      </c>
      <c r="BD1936" t="s">
        <v>180</v>
      </c>
      <c r="BF1936" t="s">
        <v>1319</v>
      </c>
      <c r="BG1936" s="68" t="s">
        <v>181</v>
      </c>
      <c r="BH1936" s="6">
        <v>45076</v>
      </c>
      <c r="BI1936" s="6">
        <v>45076</v>
      </c>
      <c r="BL1936" t="s">
        <v>182</v>
      </c>
      <c r="BM1936" s="10">
        <v>10201888.999936</v>
      </c>
      <c r="BN1936" s="10">
        <v>3576782.283264</v>
      </c>
      <c r="BO1936" s="10">
        <v>10201888.999936</v>
      </c>
      <c r="BP1936" s="10">
        <v>3576782.283264</v>
      </c>
      <c r="BQ1936" s="69"/>
      <c r="BS1936" s="5"/>
      <c r="BT1936" s="5"/>
      <c r="BU1936" s="70"/>
      <c r="BX1936" t="s">
        <v>183</v>
      </c>
      <c r="BY1936" t="s">
        <v>616</v>
      </c>
      <c r="CG1936" t="s">
        <v>632</v>
      </c>
      <c r="CL1936" t="s">
        <v>184</v>
      </c>
      <c r="CM1936" t="s">
        <v>446</v>
      </c>
      <c r="CN1936" t="s">
        <v>447</v>
      </c>
      <c r="CO1936" t="s">
        <v>448</v>
      </c>
      <c r="CP1936" t="s">
        <v>696</v>
      </c>
      <c r="CQ1936" t="s">
        <v>697</v>
      </c>
      <c r="CR1936" t="s">
        <v>698</v>
      </c>
      <c r="CT1936" t="s">
        <v>427</v>
      </c>
      <c r="CU1936" s="5">
        <v>0</v>
      </c>
      <c r="CV1936" s="5">
        <v>0</v>
      </c>
      <c r="DA1936" s="5"/>
      <c r="DB1936" s="5"/>
      <c r="DF1936">
        <v>1129995552</v>
      </c>
      <c r="DK1936" t="s">
        <v>457</v>
      </c>
      <c r="DL1936" t="s">
        <v>191</v>
      </c>
      <c r="DM1936" t="s">
        <v>1318</v>
      </c>
      <c r="DN1936" t="s">
        <v>1320</v>
      </c>
      <c r="DO1936">
        <v>4000041335</v>
      </c>
      <c r="DQ1936" s="6">
        <v>45079</v>
      </c>
      <c r="DR1936" s="5"/>
      <c r="DS1936" s="5">
        <v>45098</v>
      </c>
      <c r="DT1936" s="5"/>
      <c r="DU1936" s="1" t="s">
        <v>1321</v>
      </c>
      <c r="DV1936" t="s">
        <v>1320</v>
      </c>
      <c r="DZ1936" s="11" t="s">
        <v>192</v>
      </c>
      <c r="EA1936" s="11" t="s">
        <v>499</v>
      </c>
      <c r="EB1936" s="5">
        <v>45093</v>
      </c>
      <c r="EC1936" s="5"/>
      <c r="ED1936" s="5"/>
      <c r="EF1936" t="s">
        <v>193</v>
      </c>
      <c r="EI1936" t="s">
        <v>217</v>
      </c>
      <c r="EJ1936" t="s">
        <v>407</v>
      </c>
      <c r="EK1936" t="s">
        <v>663</v>
      </c>
      <c r="EL1936" t="s">
        <v>496</v>
      </c>
      <c r="EN1936">
        <v>0</v>
      </c>
      <c r="EO1936">
        <v>0.3</v>
      </c>
      <c r="EP1936">
        <v>0.55000000000000004</v>
      </c>
      <c r="EQ1936">
        <v>0.15</v>
      </c>
      <c r="ER1936" s="5"/>
      <c r="ES1936" s="5"/>
      <c r="ET1936" s="5"/>
      <c r="EU1936" s="5"/>
      <c r="EX1936" t="s">
        <v>1322</v>
      </c>
      <c r="EY1936" s="5">
        <v>45092</v>
      </c>
      <c r="EZ1936" s="71" t="s">
        <v>452</v>
      </c>
      <c r="FA1936" t="s">
        <v>408</v>
      </c>
    </row>
    <row r="1937" spans="1:157" x14ac:dyDescent="0.3">
      <c r="A1937" t="s">
        <v>169</v>
      </c>
      <c r="B1937">
        <v>22930</v>
      </c>
      <c r="C1937" t="s">
        <v>1318</v>
      </c>
      <c r="D1937">
        <v>334177</v>
      </c>
      <c r="F1937" t="s">
        <v>170</v>
      </c>
      <c r="G1937" t="s">
        <v>195</v>
      </c>
      <c r="H1937" s="13" t="s">
        <v>1434</v>
      </c>
      <c r="I1937">
        <v>4000041335</v>
      </c>
      <c r="J1937" s="13"/>
      <c r="L1937" t="s">
        <v>497</v>
      </c>
      <c r="M1937" t="s">
        <v>246</v>
      </c>
      <c r="N1937" t="s">
        <v>174</v>
      </c>
      <c r="O1937" t="s">
        <v>175</v>
      </c>
      <c r="P1937" t="s">
        <v>176</v>
      </c>
      <c r="Q1937">
        <v>1000704622</v>
      </c>
      <c r="R1937">
        <v>7130</v>
      </c>
      <c r="S1937">
        <v>4100000512</v>
      </c>
      <c r="T1937" t="s">
        <v>336</v>
      </c>
      <c r="U1937">
        <v>1</v>
      </c>
      <c r="W1937" t="s">
        <v>327</v>
      </c>
      <c r="X1937" t="s">
        <v>178</v>
      </c>
      <c r="Y1937" t="s">
        <v>577</v>
      </c>
      <c r="Z1937" t="s">
        <v>578</v>
      </c>
      <c r="AD1937" t="s">
        <v>577</v>
      </c>
      <c r="AE1937" t="s">
        <v>578</v>
      </c>
      <c r="AQ1937"/>
      <c r="AR1937" s="6">
        <v>45037</v>
      </c>
      <c r="AS1937"/>
      <c r="AV1937" s="5">
        <v>45000</v>
      </c>
      <c r="AW1937"/>
      <c r="AX1937" s="6">
        <v>45062</v>
      </c>
      <c r="BB1937" t="s">
        <v>179</v>
      </c>
      <c r="BD1937" t="s">
        <v>180</v>
      </c>
      <c r="BF1937" t="s">
        <v>1319</v>
      </c>
      <c r="BG1937" s="68" t="s">
        <v>181</v>
      </c>
      <c r="BH1937" s="6">
        <v>45076</v>
      </c>
      <c r="BI1937" s="6">
        <v>45076</v>
      </c>
      <c r="BL1937" t="s">
        <v>182</v>
      </c>
      <c r="BM1937" s="10">
        <v>23229344</v>
      </c>
      <c r="BN1937" s="10">
        <v>8144208.0066560004</v>
      </c>
      <c r="BO1937" s="10">
        <v>23229344</v>
      </c>
      <c r="BP1937" s="10">
        <v>8144208.0066560004</v>
      </c>
      <c r="BQ1937" s="69"/>
      <c r="BS1937" s="5"/>
      <c r="BT1937" s="5"/>
      <c r="BU1937" s="70"/>
      <c r="BX1937" t="s">
        <v>183</v>
      </c>
      <c r="BY1937" t="s">
        <v>616</v>
      </c>
      <c r="CG1937" t="s">
        <v>632</v>
      </c>
      <c r="CL1937" t="s">
        <v>184</v>
      </c>
      <c r="CM1937" t="s">
        <v>446</v>
      </c>
      <c r="CN1937" t="s">
        <v>447</v>
      </c>
      <c r="CO1937" t="s">
        <v>448</v>
      </c>
      <c r="CP1937" t="s">
        <v>696</v>
      </c>
      <c r="CQ1937" t="s">
        <v>697</v>
      </c>
      <c r="CR1937" t="s">
        <v>698</v>
      </c>
      <c r="CT1937" t="s">
        <v>427</v>
      </c>
      <c r="CU1937" s="5">
        <v>0</v>
      </c>
      <c r="CV1937" s="5">
        <v>0</v>
      </c>
      <c r="DA1937" s="5"/>
      <c r="DB1937" s="5"/>
      <c r="DF1937">
        <v>1129995552</v>
      </c>
      <c r="DK1937" t="s">
        <v>457</v>
      </c>
      <c r="DL1937" t="s">
        <v>191</v>
      </c>
      <c r="DM1937" t="s">
        <v>1318</v>
      </c>
      <c r="DN1937" t="s">
        <v>1320</v>
      </c>
      <c r="DO1937">
        <v>4000041335</v>
      </c>
      <c r="DQ1937" s="6">
        <v>45079</v>
      </c>
      <c r="DR1937" s="5"/>
      <c r="DS1937" s="5">
        <v>45098</v>
      </c>
      <c r="DT1937" s="5"/>
      <c r="DU1937" s="1" t="s">
        <v>1321</v>
      </c>
      <c r="DV1937" t="s">
        <v>1320</v>
      </c>
      <c r="DZ1937" s="11" t="s">
        <v>192</v>
      </c>
      <c r="EA1937" s="11" t="s">
        <v>499</v>
      </c>
      <c r="EB1937" s="5">
        <v>45093</v>
      </c>
      <c r="EC1937" s="5"/>
      <c r="ED1937" s="5"/>
      <c r="EF1937" t="s">
        <v>193</v>
      </c>
      <c r="EI1937" t="s">
        <v>217</v>
      </c>
      <c r="EJ1937" t="s">
        <v>407</v>
      </c>
      <c r="EK1937" t="s">
        <v>663</v>
      </c>
      <c r="EL1937" t="s">
        <v>496</v>
      </c>
      <c r="EN1937">
        <v>0</v>
      </c>
      <c r="EO1937">
        <v>0.3</v>
      </c>
      <c r="EP1937">
        <v>0.55000000000000004</v>
      </c>
      <c r="EQ1937">
        <v>0.15</v>
      </c>
      <c r="ER1937" s="5"/>
      <c r="ES1937" s="5"/>
      <c r="ET1937" s="5"/>
      <c r="EU1937" s="5"/>
      <c r="EX1937" t="s">
        <v>1322</v>
      </c>
      <c r="EY1937" s="5">
        <v>45092</v>
      </c>
      <c r="EZ1937" s="71" t="s">
        <v>452</v>
      </c>
      <c r="FA1937" t="s">
        <v>408</v>
      </c>
    </row>
    <row r="1938" spans="1:157" x14ac:dyDescent="0.3">
      <c r="A1938" t="s">
        <v>169</v>
      </c>
      <c r="B1938">
        <v>22935</v>
      </c>
      <c r="C1938" t="s">
        <v>1330</v>
      </c>
      <c r="D1938">
        <v>334230</v>
      </c>
      <c r="F1938" t="s">
        <v>170</v>
      </c>
      <c r="G1938" t="s">
        <v>195</v>
      </c>
      <c r="H1938" s="13" t="s">
        <v>1435</v>
      </c>
      <c r="I1938">
        <v>4000041335</v>
      </c>
      <c r="J1938" s="13"/>
      <c r="L1938" t="s">
        <v>337</v>
      </c>
      <c r="M1938" t="s">
        <v>246</v>
      </c>
      <c r="N1938" t="s">
        <v>174</v>
      </c>
      <c r="O1938" t="s">
        <v>175</v>
      </c>
      <c r="P1938" t="s">
        <v>176</v>
      </c>
      <c r="Q1938">
        <v>1000704637</v>
      </c>
      <c r="R1938">
        <v>7280</v>
      </c>
      <c r="S1938">
        <v>4100000512</v>
      </c>
      <c r="T1938" t="s">
        <v>320</v>
      </c>
      <c r="U1938">
        <v>1</v>
      </c>
      <c r="W1938" t="s">
        <v>327</v>
      </c>
      <c r="X1938" t="s">
        <v>178</v>
      </c>
      <c r="Y1938" t="s">
        <v>1331</v>
      </c>
      <c r="Z1938" t="s">
        <v>1332</v>
      </c>
      <c r="AD1938" t="s">
        <v>1331</v>
      </c>
      <c r="AE1938" t="s">
        <v>1332</v>
      </c>
      <c r="AQ1938"/>
      <c r="AR1938" s="6">
        <v>44981</v>
      </c>
      <c r="AS1938"/>
      <c r="AV1938" s="5">
        <v>45026</v>
      </c>
      <c r="AW1938"/>
      <c r="AX1938" s="6">
        <v>45070</v>
      </c>
      <c r="BB1938" t="s">
        <v>179</v>
      </c>
      <c r="BD1938" t="s">
        <v>180</v>
      </c>
      <c r="BF1938" t="s">
        <v>1333</v>
      </c>
      <c r="BG1938" s="68" t="s">
        <v>181</v>
      </c>
      <c r="BH1938" s="6">
        <v>45076</v>
      </c>
      <c r="BI1938" s="6">
        <v>45076</v>
      </c>
      <c r="BL1938" t="s">
        <v>182</v>
      </c>
      <c r="BM1938" s="10">
        <v>83250456</v>
      </c>
      <c r="BN1938" s="10">
        <v>29187609.873408001</v>
      </c>
      <c r="BO1938" s="10">
        <v>83250456</v>
      </c>
      <c r="BP1938" s="10">
        <v>29187609.873408001</v>
      </c>
      <c r="BQ1938" s="69"/>
      <c r="BS1938" s="5"/>
      <c r="BT1938" s="5"/>
      <c r="BU1938" s="70"/>
      <c r="BX1938" t="s">
        <v>183</v>
      </c>
      <c r="BY1938" t="s">
        <v>652</v>
      </c>
      <c r="CG1938" t="s">
        <v>974</v>
      </c>
      <c r="CL1938" t="s">
        <v>184</v>
      </c>
      <c r="CM1938" t="s">
        <v>446</v>
      </c>
      <c r="CN1938" t="s">
        <v>447</v>
      </c>
      <c r="CO1938" t="s">
        <v>448</v>
      </c>
      <c r="CP1938" t="s">
        <v>696</v>
      </c>
      <c r="CQ1938" t="s">
        <v>697</v>
      </c>
      <c r="CR1938" t="s">
        <v>698</v>
      </c>
      <c r="CT1938">
        <v>0</v>
      </c>
      <c r="CU1938" s="5">
        <v>0</v>
      </c>
      <c r="CV1938" s="5">
        <v>0</v>
      </c>
      <c r="DA1938" s="5"/>
      <c r="DB1938" s="5"/>
      <c r="DF1938">
        <v>1130385488</v>
      </c>
      <c r="DK1938" t="s">
        <v>633</v>
      </c>
      <c r="DL1938" t="s">
        <v>191</v>
      </c>
      <c r="DM1938" t="s">
        <v>1330</v>
      </c>
      <c r="DN1938" t="s">
        <v>1334</v>
      </c>
      <c r="DO1938">
        <v>4000041335</v>
      </c>
      <c r="DQ1938" s="6">
        <v>45079</v>
      </c>
      <c r="DR1938" s="5"/>
      <c r="DS1938" s="5">
        <v>45098</v>
      </c>
      <c r="DT1938" s="5"/>
      <c r="DU1938" s="1" t="s">
        <v>1335</v>
      </c>
      <c r="DV1938" t="s">
        <v>1334</v>
      </c>
      <c r="DZ1938" s="11" t="s">
        <v>192</v>
      </c>
      <c r="EA1938" s="11" t="s">
        <v>338</v>
      </c>
      <c r="EB1938" s="5">
        <v>45093</v>
      </c>
      <c r="EC1938" s="5"/>
      <c r="ED1938" s="5"/>
      <c r="EF1938" t="s">
        <v>193</v>
      </c>
      <c r="EI1938" t="s">
        <v>217</v>
      </c>
      <c r="EJ1938" t="s">
        <v>407</v>
      </c>
      <c r="EK1938" t="s">
        <v>663</v>
      </c>
      <c r="EL1938" t="s">
        <v>496</v>
      </c>
      <c r="EN1938">
        <v>0</v>
      </c>
      <c r="EO1938">
        <v>0.3</v>
      </c>
      <c r="EP1938">
        <v>0.55000000000000004</v>
      </c>
      <c r="EQ1938">
        <v>0.15</v>
      </c>
      <c r="ER1938" s="5"/>
      <c r="ES1938" s="5"/>
      <c r="ET1938" s="5"/>
      <c r="EU1938" s="5"/>
      <c r="EX1938" t="s">
        <v>1336</v>
      </c>
      <c r="EY1938" s="5"/>
      <c r="EZ1938" s="71" t="s">
        <v>452</v>
      </c>
      <c r="FA1938" t="s">
        <v>408</v>
      </c>
    </row>
    <row r="1939" spans="1:157" x14ac:dyDescent="0.3">
      <c r="A1939" t="s">
        <v>169</v>
      </c>
      <c r="B1939">
        <v>22936</v>
      </c>
      <c r="C1939" t="s">
        <v>1330</v>
      </c>
      <c r="D1939">
        <v>334231</v>
      </c>
      <c r="F1939" t="s">
        <v>170</v>
      </c>
      <c r="G1939" t="s">
        <v>195</v>
      </c>
      <c r="H1939" s="13" t="s">
        <v>1435</v>
      </c>
      <c r="I1939">
        <v>4000041335</v>
      </c>
      <c r="J1939" s="13"/>
      <c r="L1939" t="s">
        <v>337</v>
      </c>
      <c r="M1939" t="s">
        <v>246</v>
      </c>
      <c r="N1939" t="s">
        <v>174</v>
      </c>
      <c r="O1939" t="s">
        <v>175</v>
      </c>
      <c r="P1939" t="s">
        <v>176</v>
      </c>
      <c r="Q1939">
        <v>1000704637</v>
      </c>
      <c r="R1939">
        <v>7280</v>
      </c>
      <c r="S1939">
        <v>4100000512</v>
      </c>
      <c r="T1939" t="s">
        <v>247</v>
      </c>
      <c r="U1939">
        <v>1</v>
      </c>
      <c r="W1939" t="s">
        <v>327</v>
      </c>
      <c r="X1939" t="s">
        <v>178</v>
      </c>
      <c r="Y1939" t="s">
        <v>1331</v>
      </c>
      <c r="Z1939" t="s">
        <v>1332</v>
      </c>
      <c r="AD1939" t="s">
        <v>1331</v>
      </c>
      <c r="AE1939" t="s">
        <v>1332</v>
      </c>
      <c r="AQ1939"/>
      <c r="AR1939" s="6">
        <v>44981</v>
      </c>
      <c r="AS1939"/>
      <c r="AV1939" s="5">
        <v>45026</v>
      </c>
      <c r="AW1939"/>
      <c r="AX1939" s="6">
        <v>45070</v>
      </c>
      <c r="BB1939" t="s">
        <v>179</v>
      </c>
      <c r="BD1939" t="s">
        <v>180</v>
      </c>
      <c r="BF1939" t="s">
        <v>1333</v>
      </c>
      <c r="BG1939" s="68" t="s">
        <v>181</v>
      </c>
      <c r="BH1939" s="6">
        <v>45076</v>
      </c>
      <c r="BI1939" s="6">
        <v>45076</v>
      </c>
      <c r="BL1939" t="s">
        <v>182</v>
      </c>
      <c r="BM1939" s="10">
        <v>10201888.999936</v>
      </c>
      <c r="BN1939" s="10">
        <v>3576782.283264</v>
      </c>
      <c r="BO1939" s="10">
        <v>10201888.999936</v>
      </c>
      <c r="BP1939" s="10">
        <v>3576782.283264</v>
      </c>
      <c r="BQ1939" s="69"/>
      <c r="BS1939" s="5"/>
      <c r="BT1939" s="5"/>
      <c r="BU1939" s="70"/>
      <c r="BX1939" t="s">
        <v>183</v>
      </c>
      <c r="BY1939" t="s">
        <v>652</v>
      </c>
      <c r="CG1939" t="s">
        <v>974</v>
      </c>
      <c r="CL1939" t="s">
        <v>184</v>
      </c>
      <c r="CM1939" t="s">
        <v>446</v>
      </c>
      <c r="CN1939" t="s">
        <v>447</v>
      </c>
      <c r="CO1939" t="s">
        <v>448</v>
      </c>
      <c r="CP1939" t="s">
        <v>696</v>
      </c>
      <c r="CQ1939" t="s">
        <v>697</v>
      </c>
      <c r="CR1939" t="s">
        <v>698</v>
      </c>
      <c r="CT1939">
        <v>0</v>
      </c>
      <c r="CU1939" s="5">
        <v>0</v>
      </c>
      <c r="CV1939" s="5">
        <v>0</v>
      </c>
      <c r="DA1939" s="5"/>
      <c r="DB1939" s="5"/>
      <c r="DF1939">
        <v>1130385488</v>
      </c>
      <c r="DK1939" t="s">
        <v>633</v>
      </c>
      <c r="DL1939" t="s">
        <v>191</v>
      </c>
      <c r="DM1939" t="s">
        <v>1330</v>
      </c>
      <c r="DN1939" t="s">
        <v>1334</v>
      </c>
      <c r="DO1939">
        <v>4000041335</v>
      </c>
      <c r="DQ1939" s="6">
        <v>45079</v>
      </c>
      <c r="DR1939" s="5"/>
      <c r="DS1939" s="5">
        <v>45098</v>
      </c>
      <c r="DT1939" s="5"/>
      <c r="DU1939" s="1" t="s">
        <v>1335</v>
      </c>
      <c r="DV1939" t="s">
        <v>1334</v>
      </c>
      <c r="DZ1939" s="11" t="s">
        <v>192</v>
      </c>
      <c r="EA1939" s="11" t="s">
        <v>338</v>
      </c>
      <c r="EB1939" s="5">
        <v>45093</v>
      </c>
      <c r="EC1939" s="5"/>
      <c r="ED1939" s="5"/>
      <c r="EF1939" t="s">
        <v>193</v>
      </c>
      <c r="EI1939" t="s">
        <v>217</v>
      </c>
      <c r="EJ1939" t="s">
        <v>407</v>
      </c>
      <c r="EK1939" t="s">
        <v>663</v>
      </c>
      <c r="EL1939" t="s">
        <v>496</v>
      </c>
      <c r="EN1939">
        <v>0</v>
      </c>
      <c r="EO1939">
        <v>0.3</v>
      </c>
      <c r="EP1939">
        <v>0.55000000000000004</v>
      </c>
      <c r="EQ1939">
        <v>0.15</v>
      </c>
      <c r="ER1939" s="5"/>
      <c r="ES1939" s="5"/>
      <c r="ET1939" s="5"/>
      <c r="EU1939" s="5"/>
      <c r="EX1939" t="s">
        <v>1336</v>
      </c>
      <c r="EY1939" s="5"/>
      <c r="EZ1939" s="71" t="s">
        <v>452</v>
      </c>
      <c r="FA1939" t="s">
        <v>408</v>
      </c>
    </row>
    <row r="1940" spans="1:157" x14ac:dyDescent="0.3">
      <c r="A1940" t="s">
        <v>169</v>
      </c>
      <c r="B1940">
        <v>22937</v>
      </c>
      <c r="C1940" t="s">
        <v>1330</v>
      </c>
      <c r="D1940">
        <v>334232</v>
      </c>
      <c r="F1940" t="s">
        <v>170</v>
      </c>
      <c r="G1940" t="s">
        <v>195</v>
      </c>
      <c r="H1940" s="13" t="s">
        <v>1435</v>
      </c>
      <c r="I1940">
        <v>4000041335</v>
      </c>
      <c r="J1940" s="13"/>
      <c r="L1940" t="s">
        <v>337</v>
      </c>
      <c r="M1940" t="s">
        <v>246</v>
      </c>
      <c r="N1940" t="s">
        <v>174</v>
      </c>
      <c r="O1940" t="s">
        <v>175</v>
      </c>
      <c r="P1940" t="s">
        <v>176</v>
      </c>
      <c r="Q1940">
        <v>1000704637</v>
      </c>
      <c r="R1940">
        <v>7280</v>
      </c>
      <c r="S1940">
        <v>4100000512</v>
      </c>
      <c r="T1940" t="s">
        <v>326</v>
      </c>
      <c r="U1940">
        <v>1</v>
      </c>
      <c r="W1940" t="s">
        <v>327</v>
      </c>
      <c r="X1940" t="s">
        <v>178</v>
      </c>
      <c r="Y1940" t="s">
        <v>1331</v>
      </c>
      <c r="Z1940" t="s">
        <v>1332</v>
      </c>
      <c r="AD1940" t="s">
        <v>1331</v>
      </c>
      <c r="AE1940" t="s">
        <v>1332</v>
      </c>
      <c r="AQ1940"/>
      <c r="AR1940" s="6">
        <v>44981</v>
      </c>
      <c r="AS1940"/>
      <c r="AV1940" s="5">
        <v>45026</v>
      </c>
      <c r="AW1940"/>
      <c r="AX1940" s="6">
        <v>45070</v>
      </c>
      <c r="BB1940" t="s">
        <v>179</v>
      </c>
      <c r="BD1940" t="s">
        <v>180</v>
      </c>
      <c r="BF1940" t="s">
        <v>1333</v>
      </c>
      <c r="BG1940" s="68" t="s">
        <v>181</v>
      </c>
      <c r="BH1940" s="6">
        <v>45076</v>
      </c>
      <c r="BI1940" s="6">
        <v>45076</v>
      </c>
      <c r="BL1940" t="s">
        <v>182</v>
      </c>
      <c r="BM1940" s="10">
        <v>14871605.000192</v>
      </c>
      <c r="BN1940" s="10">
        <v>5213984.7132160002</v>
      </c>
      <c r="BO1940" s="10">
        <v>14871605.000192</v>
      </c>
      <c r="BP1940" s="10">
        <v>5213984.7132160002</v>
      </c>
      <c r="BQ1940" s="69"/>
      <c r="BS1940" s="5"/>
      <c r="BT1940" s="5"/>
      <c r="BU1940" s="70"/>
      <c r="BX1940" t="s">
        <v>183</v>
      </c>
      <c r="BY1940" t="s">
        <v>652</v>
      </c>
      <c r="CG1940" t="s">
        <v>974</v>
      </c>
      <c r="CL1940" t="s">
        <v>184</v>
      </c>
      <c r="CM1940" t="s">
        <v>446</v>
      </c>
      <c r="CN1940" t="s">
        <v>447</v>
      </c>
      <c r="CO1940" t="s">
        <v>448</v>
      </c>
      <c r="CP1940" t="s">
        <v>696</v>
      </c>
      <c r="CQ1940" t="s">
        <v>697</v>
      </c>
      <c r="CR1940" t="s">
        <v>698</v>
      </c>
      <c r="CT1940">
        <v>0</v>
      </c>
      <c r="CU1940" s="5">
        <v>0</v>
      </c>
      <c r="CV1940" s="5">
        <v>0</v>
      </c>
      <c r="DA1940" s="5"/>
      <c r="DB1940" s="5"/>
      <c r="DF1940">
        <v>1130385488</v>
      </c>
      <c r="DK1940" t="s">
        <v>633</v>
      </c>
      <c r="DL1940" t="s">
        <v>191</v>
      </c>
      <c r="DM1940" t="s">
        <v>1330</v>
      </c>
      <c r="DN1940" t="s">
        <v>1334</v>
      </c>
      <c r="DO1940">
        <v>4000041335</v>
      </c>
      <c r="DQ1940" s="6">
        <v>45079</v>
      </c>
      <c r="DR1940" s="5"/>
      <c r="DS1940" s="5">
        <v>45098</v>
      </c>
      <c r="DT1940" s="5"/>
      <c r="DU1940" s="1" t="s">
        <v>1335</v>
      </c>
      <c r="DV1940" t="s">
        <v>1334</v>
      </c>
      <c r="DZ1940" s="11" t="s">
        <v>192</v>
      </c>
      <c r="EA1940" s="11" t="s">
        <v>338</v>
      </c>
      <c r="EB1940" s="5">
        <v>45093</v>
      </c>
      <c r="EC1940" s="5"/>
      <c r="ED1940" s="5"/>
      <c r="EF1940" t="s">
        <v>193</v>
      </c>
      <c r="EI1940" t="s">
        <v>217</v>
      </c>
      <c r="EJ1940" t="s">
        <v>407</v>
      </c>
      <c r="EK1940" t="s">
        <v>663</v>
      </c>
      <c r="EL1940" t="s">
        <v>496</v>
      </c>
      <c r="EN1940">
        <v>0</v>
      </c>
      <c r="EO1940">
        <v>0.3</v>
      </c>
      <c r="EP1940">
        <v>0.55000000000000004</v>
      </c>
      <c r="EQ1940">
        <v>0.15</v>
      </c>
      <c r="ER1940" s="5"/>
      <c r="ES1940" s="5"/>
      <c r="ET1940" s="5"/>
      <c r="EU1940" s="5"/>
      <c r="EX1940" t="s">
        <v>1336</v>
      </c>
      <c r="EY1940" s="5"/>
      <c r="EZ1940" s="71" t="s">
        <v>452</v>
      </c>
      <c r="FA1940" t="s">
        <v>408</v>
      </c>
    </row>
    <row r="1941" spans="1:157" x14ac:dyDescent="0.3">
      <c r="A1941" t="s">
        <v>169</v>
      </c>
      <c r="B1941">
        <v>22938</v>
      </c>
      <c r="C1941" t="s">
        <v>1330</v>
      </c>
      <c r="D1941">
        <v>334233</v>
      </c>
      <c r="F1941" t="s">
        <v>170</v>
      </c>
      <c r="G1941" t="s">
        <v>195</v>
      </c>
      <c r="H1941" s="13" t="s">
        <v>1435</v>
      </c>
      <c r="I1941">
        <v>4000041335</v>
      </c>
      <c r="J1941" s="13"/>
      <c r="L1941" t="s">
        <v>337</v>
      </c>
      <c r="M1941" t="s">
        <v>246</v>
      </c>
      <c r="N1941" t="s">
        <v>174</v>
      </c>
      <c r="O1941" t="s">
        <v>175</v>
      </c>
      <c r="P1941" t="s">
        <v>176</v>
      </c>
      <c r="Q1941">
        <v>1000704637</v>
      </c>
      <c r="R1941">
        <v>7280</v>
      </c>
      <c r="S1941">
        <v>4100000512</v>
      </c>
      <c r="T1941" t="s">
        <v>336</v>
      </c>
      <c r="U1941">
        <v>1</v>
      </c>
      <c r="W1941" t="s">
        <v>327</v>
      </c>
      <c r="X1941" t="s">
        <v>178</v>
      </c>
      <c r="Y1941" t="s">
        <v>1331</v>
      </c>
      <c r="Z1941" t="s">
        <v>1332</v>
      </c>
      <c r="AD1941" t="s">
        <v>1331</v>
      </c>
      <c r="AE1941" t="s">
        <v>1332</v>
      </c>
      <c r="AQ1941"/>
      <c r="AR1941" s="6">
        <v>44981</v>
      </c>
      <c r="AS1941"/>
      <c r="AV1941" s="5">
        <v>45026</v>
      </c>
      <c r="AW1941"/>
      <c r="AX1941" s="6">
        <v>45070</v>
      </c>
      <c r="BB1941" t="s">
        <v>179</v>
      </c>
      <c r="BD1941" t="s">
        <v>180</v>
      </c>
      <c r="BF1941" t="s">
        <v>1333</v>
      </c>
      <c r="BG1941" s="68" t="s">
        <v>181</v>
      </c>
      <c r="BH1941" s="6">
        <v>45076</v>
      </c>
      <c r="BI1941" s="6">
        <v>45076</v>
      </c>
      <c r="BL1941" t="s">
        <v>182</v>
      </c>
      <c r="BM1941" s="10">
        <v>23229344</v>
      </c>
      <c r="BN1941" s="10">
        <v>8144208.0066560004</v>
      </c>
      <c r="BO1941" s="10">
        <v>23229344</v>
      </c>
      <c r="BP1941" s="10">
        <v>8144208.0066560004</v>
      </c>
      <c r="BQ1941" s="69"/>
      <c r="BS1941" s="5"/>
      <c r="BT1941" s="5"/>
      <c r="BU1941" s="70"/>
      <c r="BX1941" t="s">
        <v>183</v>
      </c>
      <c r="BY1941" t="s">
        <v>652</v>
      </c>
      <c r="CG1941" t="s">
        <v>974</v>
      </c>
      <c r="CL1941" t="s">
        <v>184</v>
      </c>
      <c r="CM1941" t="s">
        <v>446</v>
      </c>
      <c r="CN1941" t="s">
        <v>447</v>
      </c>
      <c r="CO1941" t="s">
        <v>448</v>
      </c>
      <c r="CP1941" t="s">
        <v>696</v>
      </c>
      <c r="CQ1941" t="s">
        <v>697</v>
      </c>
      <c r="CR1941" t="s">
        <v>698</v>
      </c>
      <c r="CT1941">
        <v>0</v>
      </c>
      <c r="CU1941" s="5">
        <v>0</v>
      </c>
      <c r="CV1941" s="5">
        <v>0</v>
      </c>
      <c r="DA1941" s="5"/>
      <c r="DB1941" s="5"/>
      <c r="DF1941">
        <v>1130385488</v>
      </c>
      <c r="DK1941" t="s">
        <v>633</v>
      </c>
      <c r="DL1941" t="s">
        <v>191</v>
      </c>
      <c r="DM1941" t="s">
        <v>1330</v>
      </c>
      <c r="DN1941" t="s">
        <v>1334</v>
      </c>
      <c r="DO1941">
        <v>4000041335</v>
      </c>
      <c r="DQ1941" s="6">
        <v>45079</v>
      </c>
      <c r="DR1941" s="5"/>
      <c r="DS1941" s="5">
        <v>45098</v>
      </c>
      <c r="DT1941" s="5"/>
      <c r="DU1941" s="1" t="s">
        <v>1335</v>
      </c>
      <c r="DV1941" t="s">
        <v>1334</v>
      </c>
      <c r="DZ1941" s="11" t="s">
        <v>192</v>
      </c>
      <c r="EA1941" s="11" t="s">
        <v>338</v>
      </c>
      <c r="EB1941" s="5">
        <v>45093</v>
      </c>
      <c r="EC1941" s="5"/>
      <c r="ED1941" s="5"/>
      <c r="EF1941" t="s">
        <v>193</v>
      </c>
      <c r="EI1941" t="s">
        <v>217</v>
      </c>
      <c r="EJ1941" t="s">
        <v>407</v>
      </c>
      <c r="EK1941" t="s">
        <v>663</v>
      </c>
      <c r="EL1941" t="s">
        <v>496</v>
      </c>
      <c r="EN1941">
        <v>0</v>
      </c>
      <c r="EO1941">
        <v>0.3</v>
      </c>
      <c r="EP1941">
        <v>0.55000000000000004</v>
      </c>
      <c r="EQ1941">
        <v>0.15</v>
      </c>
      <c r="ER1941" s="5"/>
      <c r="ES1941" s="5"/>
      <c r="ET1941" s="5"/>
      <c r="EU1941" s="5"/>
      <c r="EX1941" t="s">
        <v>1336</v>
      </c>
      <c r="EY1941" s="5"/>
      <c r="EZ1941" s="71" t="s">
        <v>452</v>
      </c>
      <c r="FA1941" t="s">
        <v>408</v>
      </c>
    </row>
    <row r="1942" spans="1:157" x14ac:dyDescent="0.3">
      <c r="A1942" t="s">
        <v>169</v>
      </c>
      <c r="B1942">
        <v>22939</v>
      </c>
      <c r="C1942" t="s">
        <v>1337</v>
      </c>
      <c r="D1942">
        <v>334234</v>
      </c>
      <c r="F1942" t="s">
        <v>170</v>
      </c>
      <c r="G1942" t="s">
        <v>195</v>
      </c>
      <c r="H1942" s="13" t="s">
        <v>1436</v>
      </c>
      <c r="I1942">
        <v>4000041335</v>
      </c>
      <c r="J1942" s="13"/>
      <c r="L1942" t="s">
        <v>337</v>
      </c>
      <c r="M1942" t="s">
        <v>246</v>
      </c>
      <c r="N1942" t="s">
        <v>174</v>
      </c>
      <c r="O1942" t="s">
        <v>175</v>
      </c>
      <c r="P1942" t="s">
        <v>176</v>
      </c>
      <c r="Q1942">
        <v>1000704638</v>
      </c>
      <c r="R1942">
        <v>7290</v>
      </c>
      <c r="S1942">
        <v>4100000512</v>
      </c>
      <c r="T1942" t="s">
        <v>320</v>
      </c>
      <c r="U1942">
        <v>1</v>
      </c>
      <c r="W1942" t="s">
        <v>327</v>
      </c>
      <c r="X1942" t="s">
        <v>178</v>
      </c>
      <c r="Y1942" t="s">
        <v>579</v>
      </c>
      <c r="Z1942" t="s">
        <v>580</v>
      </c>
      <c r="AD1942" t="s">
        <v>579</v>
      </c>
      <c r="AE1942" t="s">
        <v>580</v>
      </c>
      <c r="AQ1942"/>
      <c r="AR1942" s="6">
        <v>44981</v>
      </c>
      <c r="AS1942"/>
      <c r="AV1942" s="5">
        <v>45019</v>
      </c>
      <c r="AW1942"/>
      <c r="AX1942" s="6">
        <v>45070</v>
      </c>
      <c r="BB1942" t="s">
        <v>179</v>
      </c>
      <c r="BD1942" t="s">
        <v>180</v>
      </c>
      <c r="BF1942" t="s">
        <v>1338</v>
      </c>
      <c r="BG1942" s="68" t="s">
        <v>181</v>
      </c>
      <c r="BH1942" s="6">
        <v>45076</v>
      </c>
      <c r="BI1942" s="6">
        <v>45076</v>
      </c>
      <c r="BL1942" t="s">
        <v>182</v>
      </c>
      <c r="BM1942" s="10">
        <v>83250456</v>
      </c>
      <c r="BN1942" s="10">
        <v>29187609.873408001</v>
      </c>
      <c r="BO1942" s="10">
        <v>83250456</v>
      </c>
      <c r="BP1942" s="10">
        <v>29187609.873408001</v>
      </c>
      <c r="BQ1942" s="69"/>
      <c r="BS1942" s="5"/>
      <c r="BT1942" s="5"/>
      <c r="BU1942" s="70"/>
      <c r="BX1942" t="s">
        <v>183</v>
      </c>
      <c r="BY1942" t="s">
        <v>638</v>
      </c>
      <c r="CG1942" t="s">
        <v>667</v>
      </c>
      <c r="CL1942" t="s">
        <v>184</v>
      </c>
      <c r="CM1942" t="s">
        <v>446</v>
      </c>
      <c r="CN1942" t="s">
        <v>447</v>
      </c>
      <c r="CO1942" t="s">
        <v>448</v>
      </c>
      <c r="CP1942" t="s">
        <v>696</v>
      </c>
      <c r="CQ1942" t="s">
        <v>697</v>
      </c>
      <c r="CR1942" t="s">
        <v>698</v>
      </c>
      <c r="CT1942">
        <v>0</v>
      </c>
      <c r="CU1942" s="5">
        <v>0</v>
      </c>
      <c r="CV1942" s="5">
        <v>0</v>
      </c>
      <c r="DA1942" s="5"/>
      <c r="DB1942" s="5"/>
      <c r="DF1942">
        <v>1130385939</v>
      </c>
      <c r="DK1942" t="s">
        <v>633</v>
      </c>
      <c r="DL1942" t="s">
        <v>191</v>
      </c>
      <c r="DM1942" t="s">
        <v>1337</v>
      </c>
      <c r="DN1942" t="s">
        <v>1339</v>
      </c>
      <c r="DO1942">
        <v>4000041335</v>
      </c>
      <c r="DQ1942" s="6">
        <v>45079</v>
      </c>
      <c r="DR1942" s="5"/>
      <c r="DS1942" s="5">
        <v>45098</v>
      </c>
      <c r="DT1942" s="5"/>
      <c r="DU1942" s="1" t="s">
        <v>1340</v>
      </c>
      <c r="DV1942" t="s">
        <v>1339</v>
      </c>
      <c r="DZ1942" s="11" t="s">
        <v>192</v>
      </c>
      <c r="EA1942" s="11" t="s">
        <v>338</v>
      </c>
      <c r="EB1942" s="5">
        <v>45093</v>
      </c>
      <c r="EC1942" s="5"/>
      <c r="ED1942" s="5"/>
      <c r="EF1942" t="s">
        <v>193</v>
      </c>
      <c r="EI1942" t="s">
        <v>217</v>
      </c>
      <c r="EJ1942" t="s">
        <v>407</v>
      </c>
      <c r="EK1942" t="s">
        <v>663</v>
      </c>
      <c r="EL1942" t="s">
        <v>496</v>
      </c>
      <c r="EN1942">
        <v>0</v>
      </c>
      <c r="EO1942">
        <v>0.3</v>
      </c>
      <c r="EP1942">
        <v>0.55000000000000004</v>
      </c>
      <c r="EQ1942">
        <v>0.15</v>
      </c>
      <c r="ER1942" s="5"/>
      <c r="ES1942" s="5"/>
      <c r="ET1942" s="5"/>
      <c r="EU1942" s="5"/>
      <c r="EX1942" t="s">
        <v>1341</v>
      </c>
      <c r="EY1942" s="5"/>
      <c r="EZ1942" s="71" t="s">
        <v>452</v>
      </c>
      <c r="FA1942" t="s">
        <v>408</v>
      </c>
    </row>
    <row r="1943" spans="1:157" x14ac:dyDescent="0.3">
      <c r="A1943" t="s">
        <v>169</v>
      </c>
      <c r="B1943">
        <v>22940</v>
      </c>
      <c r="C1943" t="s">
        <v>1337</v>
      </c>
      <c r="D1943">
        <v>334235</v>
      </c>
      <c r="F1943" t="s">
        <v>170</v>
      </c>
      <c r="G1943" t="s">
        <v>195</v>
      </c>
      <c r="H1943" s="13" t="s">
        <v>1436</v>
      </c>
      <c r="I1943">
        <v>4000041335</v>
      </c>
      <c r="J1943" s="13"/>
      <c r="L1943" t="s">
        <v>337</v>
      </c>
      <c r="M1943" t="s">
        <v>246</v>
      </c>
      <c r="N1943" t="s">
        <v>174</v>
      </c>
      <c r="O1943" t="s">
        <v>175</v>
      </c>
      <c r="P1943" t="s">
        <v>176</v>
      </c>
      <c r="Q1943">
        <v>1000704638</v>
      </c>
      <c r="R1943">
        <v>7290</v>
      </c>
      <c r="S1943">
        <v>4100000512</v>
      </c>
      <c r="T1943" t="s">
        <v>247</v>
      </c>
      <c r="U1943">
        <v>1</v>
      </c>
      <c r="W1943" t="s">
        <v>327</v>
      </c>
      <c r="X1943" t="s">
        <v>178</v>
      </c>
      <c r="Y1943" t="s">
        <v>579</v>
      </c>
      <c r="Z1943" t="s">
        <v>580</v>
      </c>
      <c r="AD1943" t="s">
        <v>579</v>
      </c>
      <c r="AE1943" t="s">
        <v>580</v>
      </c>
      <c r="AQ1943"/>
      <c r="AR1943" s="6">
        <v>44981</v>
      </c>
      <c r="AS1943"/>
      <c r="AV1943" s="5">
        <v>45019</v>
      </c>
      <c r="AW1943"/>
      <c r="AX1943" s="6">
        <v>45070</v>
      </c>
      <c r="BB1943" t="s">
        <v>179</v>
      </c>
      <c r="BD1943" t="s">
        <v>180</v>
      </c>
      <c r="BF1943" t="s">
        <v>1338</v>
      </c>
      <c r="BG1943" s="68" t="s">
        <v>181</v>
      </c>
      <c r="BH1943" s="6">
        <v>45076</v>
      </c>
      <c r="BI1943" s="6">
        <v>45076</v>
      </c>
      <c r="BL1943" t="s">
        <v>182</v>
      </c>
      <c r="BM1943" s="10">
        <v>10201888.999936</v>
      </c>
      <c r="BN1943" s="10">
        <v>3576782.283264</v>
      </c>
      <c r="BO1943" s="10">
        <v>10201888.999936</v>
      </c>
      <c r="BP1943" s="10">
        <v>3576782.283264</v>
      </c>
      <c r="BQ1943" s="69"/>
      <c r="BS1943" s="5"/>
      <c r="BT1943" s="5"/>
      <c r="BU1943" s="70"/>
      <c r="BX1943" t="s">
        <v>183</v>
      </c>
      <c r="BY1943" t="s">
        <v>638</v>
      </c>
      <c r="CG1943" t="s">
        <v>667</v>
      </c>
      <c r="CL1943" t="s">
        <v>184</v>
      </c>
      <c r="CM1943" t="s">
        <v>446</v>
      </c>
      <c r="CN1943" t="s">
        <v>447</v>
      </c>
      <c r="CO1943" t="s">
        <v>448</v>
      </c>
      <c r="CP1943" t="s">
        <v>696</v>
      </c>
      <c r="CQ1943" t="s">
        <v>697</v>
      </c>
      <c r="CR1943" t="s">
        <v>698</v>
      </c>
      <c r="CT1943">
        <v>0</v>
      </c>
      <c r="CU1943" s="5">
        <v>0</v>
      </c>
      <c r="CV1943" s="5">
        <v>0</v>
      </c>
      <c r="DA1943" s="5"/>
      <c r="DB1943" s="5"/>
      <c r="DF1943">
        <v>1130385939</v>
      </c>
      <c r="DK1943" t="s">
        <v>633</v>
      </c>
      <c r="DL1943" t="s">
        <v>191</v>
      </c>
      <c r="DM1943" t="s">
        <v>1337</v>
      </c>
      <c r="DN1943" t="s">
        <v>1339</v>
      </c>
      <c r="DO1943">
        <v>4000041335</v>
      </c>
      <c r="DQ1943" s="6">
        <v>45079</v>
      </c>
      <c r="DR1943" s="5"/>
      <c r="DS1943" s="5">
        <v>45098</v>
      </c>
      <c r="DT1943" s="5"/>
      <c r="DU1943" s="1" t="s">
        <v>1340</v>
      </c>
      <c r="DV1943" t="s">
        <v>1339</v>
      </c>
      <c r="DZ1943" s="11" t="s">
        <v>192</v>
      </c>
      <c r="EA1943" s="11" t="s">
        <v>338</v>
      </c>
      <c r="EB1943" s="5">
        <v>45093</v>
      </c>
      <c r="EC1943" s="5"/>
      <c r="ED1943" s="5"/>
      <c r="EF1943" t="s">
        <v>193</v>
      </c>
      <c r="EI1943" t="s">
        <v>217</v>
      </c>
      <c r="EJ1943" t="s">
        <v>407</v>
      </c>
      <c r="EK1943" t="s">
        <v>663</v>
      </c>
      <c r="EL1943" t="s">
        <v>496</v>
      </c>
      <c r="EN1943">
        <v>0</v>
      </c>
      <c r="EO1943">
        <v>0.3</v>
      </c>
      <c r="EP1943">
        <v>0.55000000000000004</v>
      </c>
      <c r="EQ1943">
        <v>0.15</v>
      </c>
      <c r="ER1943" s="5"/>
      <c r="ES1943" s="5"/>
      <c r="ET1943" s="5"/>
      <c r="EU1943" s="5"/>
      <c r="EX1943" t="s">
        <v>1341</v>
      </c>
      <c r="EY1943" s="5"/>
      <c r="EZ1943" s="71" t="s">
        <v>452</v>
      </c>
      <c r="FA1943" t="s">
        <v>408</v>
      </c>
    </row>
    <row r="1944" spans="1:157" x14ac:dyDescent="0.3">
      <c r="A1944" t="s">
        <v>169</v>
      </c>
      <c r="B1944">
        <v>22941</v>
      </c>
      <c r="C1944" t="s">
        <v>1337</v>
      </c>
      <c r="D1944">
        <v>334236</v>
      </c>
      <c r="F1944" t="s">
        <v>170</v>
      </c>
      <c r="G1944" t="s">
        <v>195</v>
      </c>
      <c r="H1944" s="13" t="s">
        <v>1436</v>
      </c>
      <c r="I1944">
        <v>4000041335</v>
      </c>
      <c r="J1944" s="13"/>
      <c r="L1944" t="s">
        <v>337</v>
      </c>
      <c r="M1944" t="s">
        <v>246</v>
      </c>
      <c r="N1944" t="s">
        <v>174</v>
      </c>
      <c r="O1944" t="s">
        <v>175</v>
      </c>
      <c r="P1944" t="s">
        <v>176</v>
      </c>
      <c r="Q1944">
        <v>1000704638</v>
      </c>
      <c r="R1944">
        <v>7290</v>
      </c>
      <c r="S1944">
        <v>4100000512</v>
      </c>
      <c r="T1944" t="s">
        <v>326</v>
      </c>
      <c r="U1944">
        <v>1</v>
      </c>
      <c r="W1944" t="s">
        <v>327</v>
      </c>
      <c r="X1944" t="s">
        <v>178</v>
      </c>
      <c r="Y1944" t="s">
        <v>579</v>
      </c>
      <c r="Z1944" t="s">
        <v>580</v>
      </c>
      <c r="AD1944" t="s">
        <v>579</v>
      </c>
      <c r="AE1944" t="s">
        <v>580</v>
      </c>
      <c r="AQ1944"/>
      <c r="AR1944" s="6">
        <v>44981</v>
      </c>
      <c r="AS1944"/>
      <c r="AV1944" s="5">
        <v>45019</v>
      </c>
      <c r="AW1944"/>
      <c r="AX1944" s="6">
        <v>45070</v>
      </c>
      <c r="BB1944" t="s">
        <v>179</v>
      </c>
      <c r="BD1944" t="s">
        <v>180</v>
      </c>
      <c r="BF1944" t="s">
        <v>1338</v>
      </c>
      <c r="BG1944" s="68" t="s">
        <v>181</v>
      </c>
      <c r="BH1944" s="6">
        <v>45076</v>
      </c>
      <c r="BI1944" s="6">
        <v>45076</v>
      </c>
      <c r="BL1944" t="s">
        <v>182</v>
      </c>
      <c r="BM1944" s="10">
        <v>14871605.000192</v>
      </c>
      <c r="BN1944" s="10">
        <v>5213984.7132160002</v>
      </c>
      <c r="BO1944" s="10">
        <v>14871605.000192</v>
      </c>
      <c r="BP1944" s="10">
        <v>5213984.7132160002</v>
      </c>
      <c r="BQ1944" s="69"/>
      <c r="BS1944" s="5"/>
      <c r="BT1944" s="5"/>
      <c r="BU1944" s="70"/>
      <c r="BX1944" t="s">
        <v>183</v>
      </c>
      <c r="BY1944" t="s">
        <v>638</v>
      </c>
      <c r="CG1944" t="s">
        <v>667</v>
      </c>
      <c r="CL1944" t="s">
        <v>184</v>
      </c>
      <c r="CM1944" t="s">
        <v>446</v>
      </c>
      <c r="CN1944" t="s">
        <v>447</v>
      </c>
      <c r="CO1944" t="s">
        <v>448</v>
      </c>
      <c r="CP1944" t="s">
        <v>696</v>
      </c>
      <c r="CQ1944" t="s">
        <v>697</v>
      </c>
      <c r="CR1944" t="s">
        <v>698</v>
      </c>
      <c r="CT1944">
        <v>0</v>
      </c>
      <c r="CU1944" s="5">
        <v>0</v>
      </c>
      <c r="CV1944" s="5">
        <v>0</v>
      </c>
      <c r="DA1944" s="5"/>
      <c r="DB1944" s="5"/>
      <c r="DF1944">
        <v>1130385939</v>
      </c>
      <c r="DK1944" t="s">
        <v>633</v>
      </c>
      <c r="DL1944" t="s">
        <v>191</v>
      </c>
      <c r="DM1944" t="s">
        <v>1337</v>
      </c>
      <c r="DN1944" t="s">
        <v>1339</v>
      </c>
      <c r="DO1944">
        <v>4000041335</v>
      </c>
      <c r="DQ1944" s="6">
        <v>45079</v>
      </c>
      <c r="DR1944" s="5"/>
      <c r="DS1944" s="5">
        <v>45098</v>
      </c>
      <c r="DT1944" s="5"/>
      <c r="DU1944" s="1" t="s">
        <v>1340</v>
      </c>
      <c r="DV1944" t="s">
        <v>1339</v>
      </c>
      <c r="DZ1944" s="11" t="s">
        <v>192</v>
      </c>
      <c r="EA1944" s="11" t="s">
        <v>338</v>
      </c>
      <c r="EB1944" s="5">
        <v>45093</v>
      </c>
      <c r="EC1944" s="5"/>
      <c r="ED1944" s="5"/>
      <c r="EF1944" t="s">
        <v>193</v>
      </c>
      <c r="EI1944" t="s">
        <v>217</v>
      </c>
      <c r="EJ1944" t="s">
        <v>407</v>
      </c>
      <c r="EK1944" t="s">
        <v>663</v>
      </c>
      <c r="EL1944" t="s">
        <v>496</v>
      </c>
      <c r="EN1944">
        <v>0</v>
      </c>
      <c r="EO1944">
        <v>0.3</v>
      </c>
      <c r="EP1944">
        <v>0.55000000000000004</v>
      </c>
      <c r="EQ1944">
        <v>0.15</v>
      </c>
      <c r="ER1944" s="5"/>
      <c r="ES1944" s="5"/>
      <c r="ET1944" s="5"/>
      <c r="EU1944" s="5"/>
      <c r="EX1944" t="s">
        <v>1341</v>
      </c>
      <c r="EY1944" s="5"/>
      <c r="EZ1944" s="71" t="s">
        <v>452</v>
      </c>
      <c r="FA1944" t="s">
        <v>408</v>
      </c>
    </row>
    <row r="1945" spans="1:157" x14ac:dyDescent="0.3">
      <c r="A1945" t="s">
        <v>169</v>
      </c>
      <c r="B1945">
        <v>22942</v>
      </c>
      <c r="C1945" t="s">
        <v>1337</v>
      </c>
      <c r="D1945">
        <v>334237</v>
      </c>
      <c r="F1945" t="s">
        <v>170</v>
      </c>
      <c r="G1945" t="s">
        <v>195</v>
      </c>
      <c r="H1945" s="13" t="s">
        <v>1436</v>
      </c>
      <c r="I1945">
        <v>4000041335</v>
      </c>
      <c r="J1945" s="13"/>
      <c r="L1945" t="s">
        <v>337</v>
      </c>
      <c r="M1945" t="s">
        <v>246</v>
      </c>
      <c r="N1945" t="s">
        <v>174</v>
      </c>
      <c r="O1945" t="s">
        <v>175</v>
      </c>
      <c r="P1945" t="s">
        <v>176</v>
      </c>
      <c r="Q1945">
        <v>1000704638</v>
      </c>
      <c r="R1945">
        <v>7290</v>
      </c>
      <c r="S1945">
        <v>4100000512</v>
      </c>
      <c r="T1945" t="s">
        <v>336</v>
      </c>
      <c r="U1945">
        <v>1</v>
      </c>
      <c r="W1945" t="s">
        <v>327</v>
      </c>
      <c r="X1945" t="s">
        <v>178</v>
      </c>
      <c r="Y1945" t="s">
        <v>579</v>
      </c>
      <c r="Z1945" t="s">
        <v>580</v>
      </c>
      <c r="AD1945" t="s">
        <v>579</v>
      </c>
      <c r="AE1945" t="s">
        <v>580</v>
      </c>
      <c r="AQ1945"/>
      <c r="AR1945" s="6">
        <v>44981</v>
      </c>
      <c r="AS1945"/>
      <c r="AV1945" s="5">
        <v>45019</v>
      </c>
      <c r="AW1945"/>
      <c r="AX1945" s="6">
        <v>45070</v>
      </c>
      <c r="BB1945" t="s">
        <v>179</v>
      </c>
      <c r="BD1945" t="s">
        <v>180</v>
      </c>
      <c r="BF1945" t="s">
        <v>1338</v>
      </c>
      <c r="BG1945" s="68" t="s">
        <v>181</v>
      </c>
      <c r="BH1945" s="6">
        <v>45076</v>
      </c>
      <c r="BI1945" s="6">
        <v>45076</v>
      </c>
      <c r="BL1945" t="s">
        <v>182</v>
      </c>
      <c r="BM1945" s="10">
        <v>23229344</v>
      </c>
      <c r="BN1945" s="10">
        <v>8144208.0066560004</v>
      </c>
      <c r="BO1945" s="10">
        <v>23229344</v>
      </c>
      <c r="BP1945" s="10">
        <v>8144208.0066560004</v>
      </c>
      <c r="BQ1945" s="69"/>
      <c r="BS1945" s="5"/>
      <c r="BT1945" s="5"/>
      <c r="BU1945" s="70"/>
      <c r="BX1945" t="s">
        <v>183</v>
      </c>
      <c r="BY1945" t="s">
        <v>638</v>
      </c>
      <c r="CG1945" t="s">
        <v>667</v>
      </c>
      <c r="CL1945" t="s">
        <v>184</v>
      </c>
      <c r="CM1945" t="s">
        <v>446</v>
      </c>
      <c r="CN1945" t="s">
        <v>447</v>
      </c>
      <c r="CO1945" t="s">
        <v>448</v>
      </c>
      <c r="CP1945" t="s">
        <v>696</v>
      </c>
      <c r="CQ1945" t="s">
        <v>697</v>
      </c>
      <c r="CR1945" t="s">
        <v>698</v>
      </c>
      <c r="CT1945">
        <v>0</v>
      </c>
      <c r="CU1945" s="5">
        <v>0</v>
      </c>
      <c r="CV1945" s="5">
        <v>0</v>
      </c>
      <c r="DA1945" s="5"/>
      <c r="DB1945" s="5"/>
      <c r="DF1945">
        <v>1130385939</v>
      </c>
      <c r="DK1945" t="s">
        <v>633</v>
      </c>
      <c r="DL1945" t="s">
        <v>191</v>
      </c>
      <c r="DM1945" t="s">
        <v>1337</v>
      </c>
      <c r="DN1945" t="s">
        <v>1339</v>
      </c>
      <c r="DO1945">
        <v>4000041335</v>
      </c>
      <c r="DQ1945" s="6">
        <v>45079</v>
      </c>
      <c r="DR1945" s="5"/>
      <c r="DS1945" s="5">
        <v>45098</v>
      </c>
      <c r="DT1945" s="5"/>
      <c r="DU1945" s="1" t="s">
        <v>1340</v>
      </c>
      <c r="DV1945" t="s">
        <v>1339</v>
      </c>
      <c r="DZ1945" s="11" t="s">
        <v>192</v>
      </c>
      <c r="EA1945" s="11" t="s">
        <v>338</v>
      </c>
      <c r="EB1945" s="5">
        <v>45093</v>
      </c>
      <c r="EC1945" s="5"/>
      <c r="ED1945" s="5"/>
      <c r="EF1945" t="s">
        <v>193</v>
      </c>
      <c r="EI1945" t="s">
        <v>217</v>
      </c>
      <c r="EJ1945" t="s">
        <v>407</v>
      </c>
      <c r="EK1945" t="s">
        <v>663</v>
      </c>
      <c r="EL1945" t="s">
        <v>496</v>
      </c>
      <c r="EN1945">
        <v>0</v>
      </c>
      <c r="EO1945">
        <v>0.3</v>
      </c>
      <c r="EP1945">
        <v>0.55000000000000004</v>
      </c>
      <c r="EQ1945">
        <v>0.15</v>
      </c>
      <c r="ER1945" s="5"/>
      <c r="ES1945" s="5"/>
      <c r="ET1945" s="5"/>
      <c r="EU1945" s="5"/>
      <c r="EX1945" t="s">
        <v>1341</v>
      </c>
      <c r="EY1945" s="5"/>
      <c r="EZ1945" s="71" t="s">
        <v>452</v>
      </c>
      <c r="FA1945" t="s">
        <v>408</v>
      </c>
    </row>
    <row r="1946" spans="1:157" x14ac:dyDescent="0.3">
      <c r="A1946" t="s">
        <v>169</v>
      </c>
      <c r="B1946">
        <v>22943</v>
      </c>
      <c r="C1946" t="s">
        <v>1342</v>
      </c>
      <c r="D1946">
        <v>334278</v>
      </c>
      <c r="F1946" t="s">
        <v>170</v>
      </c>
      <c r="G1946" t="s">
        <v>195</v>
      </c>
      <c r="H1946" s="13" t="s">
        <v>1437</v>
      </c>
      <c r="I1946">
        <v>4000041335</v>
      </c>
      <c r="J1946" s="13"/>
      <c r="L1946" t="s">
        <v>337</v>
      </c>
      <c r="M1946" t="s">
        <v>246</v>
      </c>
      <c r="N1946" t="s">
        <v>174</v>
      </c>
      <c r="O1946" t="s">
        <v>175</v>
      </c>
      <c r="P1946" t="s">
        <v>176</v>
      </c>
      <c r="Q1946">
        <v>1000704649</v>
      </c>
      <c r="R1946">
        <v>7400</v>
      </c>
      <c r="S1946">
        <v>4100000512</v>
      </c>
      <c r="T1946" t="s">
        <v>320</v>
      </c>
      <c r="U1946">
        <v>1</v>
      </c>
      <c r="W1946" t="s">
        <v>327</v>
      </c>
      <c r="X1946" t="s">
        <v>178</v>
      </c>
      <c r="Y1946" t="s">
        <v>1343</v>
      </c>
      <c r="Z1946" t="s">
        <v>1344</v>
      </c>
      <c r="AD1946" t="s">
        <v>1343</v>
      </c>
      <c r="AE1946" t="s">
        <v>1344</v>
      </c>
      <c r="AQ1946"/>
      <c r="AR1946" s="6">
        <v>44981</v>
      </c>
      <c r="AS1946"/>
      <c r="AV1946" s="5">
        <v>45019</v>
      </c>
      <c r="AW1946"/>
      <c r="AX1946" s="6">
        <v>45070</v>
      </c>
      <c r="BB1946" t="s">
        <v>179</v>
      </c>
      <c r="BD1946" t="s">
        <v>180</v>
      </c>
      <c r="BF1946" t="s">
        <v>1345</v>
      </c>
      <c r="BG1946" s="68" t="s">
        <v>181</v>
      </c>
      <c r="BH1946" s="6">
        <v>45076</v>
      </c>
      <c r="BI1946" s="6">
        <v>45076</v>
      </c>
      <c r="BL1946" t="s">
        <v>182</v>
      </c>
      <c r="BM1946" s="10">
        <v>83250456</v>
      </c>
      <c r="BN1946" s="10">
        <v>29187609.873408001</v>
      </c>
      <c r="BO1946" s="10">
        <v>83250456</v>
      </c>
      <c r="BP1946" s="10">
        <v>29187609.873408001</v>
      </c>
      <c r="BQ1946" s="69"/>
      <c r="BS1946" s="5"/>
      <c r="BT1946" s="5"/>
      <c r="BU1946" s="70"/>
      <c r="BX1946" t="s">
        <v>183</v>
      </c>
      <c r="BY1946" t="s">
        <v>638</v>
      </c>
      <c r="CG1946" t="s">
        <v>667</v>
      </c>
      <c r="CL1946" t="s">
        <v>184</v>
      </c>
      <c r="CM1946" t="s">
        <v>446</v>
      </c>
      <c r="CN1946" t="s">
        <v>447</v>
      </c>
      <c r="CO1946" t="s">
        <v>448</v>
      </c>
      <c r="CP1946" t="s">
        <v>696</v>
      </c>
      <c r="CQ1946" t="s">
        <v>697</v>
      </c>
      <c r="CR1946" t="s">
        <v>698</v>
      </c>
      <c r="CT1946">
        <v>0</v>
      </c>
      <c r="CU1946" s="5">
        <v>0</v>
      </c>
      <c r="CV1946" s="5">
        <v>0</v>
      </c>
      <c r="DA1946" s="5"/>
      <c r="DB1946" s="5"/>
      <c r="DF1946">
        <v>1130385874</v>
      </c>
      <c r="DK1946" t="s">
        <v>633</v>
      </c>
      <c r="DL1946" t="s">
        <v>191</v>
      </c>
      <c r="DM1946" t="s">
        <v>1342</v>
      </c>
      <c r="DN1946" t="s">
        <v>1346</v>
      </c>
      <c r="DO1946">
        <v>4000041335</v>
      </c>
      <c r="DQ1946" s="6">
        <v>45079</v>
      </c>
      <c r="DR1946" s="5"/>
      <c r="DS1946" s="5">
        <v>45098</v>
      </c>
      <c r="DT1946" s="5"/>
      <c r="DU1946" s="1" t="s">
        <v>1347</v>
      </c>
      <c r="DV1946" t="s">
        <v>1346</v>
      </c>
      <c r="DZ1946" s="11" t="s">
        <v>192</v>
      </c>
      <c r="EA1946" s="11" t="s">
        <v>338</v>
      </c>
      <c r="EB1946" s="5">
        <v>45096</v>
      </c>
      <c r="EC1946" s="5"/>
      <c r="ED1946" s="5"/>
      <c r="EF1946" t="s">
        <v>193</v>
      </c>
      <c r="EI1946" t="s">
        <v>217</v>
      </c>
      <c r="EJ1946" t="s">
        <v>407</v>
      </c>
      <c r="EK1946" t="s">
        <v>663</v>
      </c>
      <c r="EL1946" t="s">
        <v>496</v>
      </c>
      <c r="EN1946">
        <v>0</v>
      </c>
      <c r="EO1946">
        <v>0.3</v>
      </c>
      <c r="EP1946">
        <v>0.55000000000000004</v>
      </c>
      <c r="EQ1946">
        <v>0.15</v>
      </c>
      <c r="ER1946" s="5"/>
      <c r="ES1946" s="5"/>
      <c r="ET1946" s="5"/>
      <c r="EU1946" s="5"/>
      <c r="EX1946" t="s">
        <v>1348</v>
      </c>
      <c r="EY1946" s="5"/>
      <c r="EZ1946" s="71" t="s">
        <v>452</v>
      </c>
      <c r="FA1946" t="s">
        <v>408</v>
      </c>
    </row>
    <row r="1947" spans="1:157" x14ac:dyDescent="0.3">
      <c r="A1947" t="s">
        <v>169</v>
      </c>
      <c r="B1947">
        <v>22944</v>
      </c>
      <c r="C1947" t="s">
        <v>1342</v>
      </c>
      <c r="D1947">
        <v>334279</v>
      </c>
      <c r="F1947" t="s">
        <v>170</v>
      </c>
      <c r="G1947" t="s">
        <v>195</v>
      </c>
      <c r="H1947" s="13" t="s">
        <v>1437</v>
      </c>
      <c r="I1947">
        <v>4000041335</v>
      </c>
      <c r="J1947" s="13"/>
      <c r="L1947" t="s">
        <v>337</v>
      </c>
      <c r="M1947" t="s">
        <v>246</v>
      </c>
      <c r="N1947" t="s">
        <v>174</v>
      </c>
      <c r="O1947" t="s">
        <v>175</v>
      </c>
      <c r="P1947" t="s">
        <v>176</v>
      </c>
      <c r="Q1947">
        <v>1000704649</v>
      </c>
      <c r="R1947">
        <v>7400</v>
      </c>
      <c r="S1947">
        <v>4100000512</v>
      </c>
      <c r="T1947" t="s">
        <v>247</v>
      </c>
      <c r="U1947">
        <v>1</v>
      </c>
      <c r="W1947" t="s">
        <v>327</v>
      </c>
      <c r="X1947" t="s">
        <v>178</v>
      </c>
      <c r="Y1947" t="s">
        <v>1343</v>
      </c>
      <c r="Z1947" t="s">
        <v>1344</v>
      </c>
      <c r="AD1947" t="s">
        <v>1343</v>
      </c>
      <c r="AE1947" t="s">
        <v>1344</v>
      </c>
      <c r="AQ1947"/>
      <c r="AR1947" s="6">
        <v>44981</v>
      </c>
      <c r="AS1947"/>
      <c r="AV1947" s="5">
        <v>45019</v>
      </c>
      <c r="AW1947"/>
      <c r="AX1947" s="6">
        <v>45070</v>
      </c>
      <c r="BB1947" t="s">
        <v>179</v>
      </c>
      <c r="BD1947" t="s">
        <v>180</v>
      </c>
      <c r="BF1947" t="s">
        <v>1345</v>
      </c>
      <c r="BG1947" s="68" t="s">
        <v>181</v>
      </c>
      <c r="BH1947" s="6">
        <v>45076</v>
      </c>
      <c r="BI1947" s="6">
        <v>45076</v>
      </c>
      <c r="BL1947" t="s">
        <v>182</v>
      </c>
      <c r="BM1947" s="10">
        <v>10201888.999936</v>
      </c>
      <c r="BN1947" s="10">
        <v>3576782.283264</v>
      </c>
      <c r="BO1947" s="10">
        <v>10201888.999936</v>
      </c>
      <c r="BP1947" s="10">
        <v>3576782.283264</v>
      </c>
      <c r="BQ1947" s="69"/>
      <c r="BS1947" s="5"/>
      <c r="BT1947" s="5"/>
      <c r="BU1947" s="70"/>
      <c r="BX1947" t="s">
        <v>183</v>
      </c>
      <c r="BY1947" t="s">
        <v>638</v>
      </c>
      <c r="CG1947" t="s">
        <v>667</v>
      </c>
      <c r="CL1947" t="s">
        <v>184</v>
      </c>
      <c r="CM1947" t="s">
        <v>446</v>
      </c>
      <c r="CN1947" t="s">
        <v>447</v>
      </c>
      <c r="CO1947" t="s">
        <v>448</v>
      </c>
      <c r="CP1947" t="s">
        <v>696</v>
      </c>
      <c r="CQ1947" t="s">
        <v>697</v>
      </c>
      <c r="CR1947" t="s">
        <v>698</v>
      </c>
      <c r="CT1947">
        <v>0</v>
      </c>
      <c r="CU1947" s="5">
        <v>0</v>
      </c>
      <c r="CV1947" s="5">
        <v>0</v>
      </c>
      <c r="DA1947" s="5"/>
      <c r="DB1947" s="5"/>
      <c r="DF1947">
        <v>1130385874</v>
      </c>
      <c r="DK1947" t="s">
        <v>633</v>
      </c>
      <c r="DL1947" t="s">
        <v>191</v>
      </c>
      <c r="DM1947" t="s">
        <v>1342</v>
      </c>
      <c r="DN1947" t="s">
        <v>1346</v>
      </c>
      <c r="DO1947">
        <v>4000041335</v>
      </c>
      <c r="DQ1947" s="6">
        <v>45079</v>
      </c>
      <c r="DR1947" s="5"/>
      <c r="DS1947" s="5">
        <v>45098</v>
      </c>
      <c r="DT1947" s="5"/>
      <c r="DU1947" s="1" t="s">
        <v>1347</v>
      </c>
      <c r="DV1947" t="s">
        <v>1346</v>
      </c>
      <c r="DZ1947" s="11" t="s">
        <v>192</v>
      </c>
      <c r="EA1947" s="11" t="s">
        <v>338</v>
      </c>
      <c r="EB1947" s="5">
        <v>45096</v>
      </c>
      <c r="EC1947" s="5"/>
      <c r="ED1947" s="5"/>
      <c r="EF1947" t="s">
        <v>193</v>
      </c>
      <c r="EI1947" t="s">
        <v>217</v>
      </c>
      <c r="EJ1947" t="s">
        <v>407</v>
      </c>
      <c r="EK1947" t="s">
        <v>663</v>
      </c>
      <c r="EL1947" t="s">
        <v>496</v>
      </c>
      <c r="EN1947">
        <v>0</v>
      </c>
      <c r="EO1947">
        <v>0.3</v>
      </c>
      <c r="EP1947">
        <v>0.55000000000000004</v>
      </c>
      <c r="EQ1947">
        <v>0.15</v>
      </c>
      <c r="ER1947" s="5"/>
      <c r="ES1947" s="5"/>
      <c r="ET1947" s="5"/>
      <c r="EU1947" s="5"/>
      <c r="EX1947" t="s">
        <v>1348</v>
      </c>
      <c r="EY1947" s="5"/>
      <c r="EZ1947" s="71" t="s">
        <v>452</v>
      </c>
      <c r="FA1947" t="s">
        <v>408</v>
      </c>
    </row>
    <row r="1948" spans="1:157" x14ac:dyDescent="0.3">
      <c r="A1948" t="s">
        <v>169</v>
      </c>
      <c r="B1948">
        <v>22945</v>
      </c>
      <c r="C1948" t="s">
        <v>1342</v>
      </c>
      <c r="D1948">
        <v>334280</v>
      </c>
      <c r="F1948" t="s">
        <v>170</v>
      </c>
      <c r="G1948" t="s">
        <v>195</v>
      </c>
      <c r="H1948" s="13" t="s">
        <v>1437</v>
      </c>
      <c r="I1948">
        <v>4000041335</v>
      </c>
      <c r="J1948" s="13"/>
      <c r="L1948" t="s">
        <v>337</v>
      </c>
      <c r="M1948" t="s">
        <v>246</v>
      </c>
      <c r="N1948" t="s">
        <v>174</v>
      </c>
      <c r="O1948" t="s">
        <v>175</v>
      </c>
      <c r="P1948" t="s">
        <v>176</v>
      </c>
      <c r="Q1948">
        <v>1000704649</v>
      </c>
      <c r="R1948">
        <v>7400</v>
      </c>
      <c r="S1948">
        <v>4100000512</v>
      </c>
      <c r="T1948" t="s">
        <v>326</v>
      </c>
      <c r="U1948">
        <v>1</v>
      </c>
      <c r="W1948" t="s">
        <v>327</v>
      </c>
      <c r="X1948" t="s">
        <v>178</v>
      </c>
      <c r="Y1948" t="s">
        <v>1343</v>
      </c>
      <c r="Z1948" t="s">
        <v>1344</v>
      </c>
      <c r="AD1948" t="s">
        <v>1343</v>
      </c>
      <c r="AE1948" t="s">
        <v>1344</v>
      </c>
      <c r="AQ1948"/>
      <c r="AR1948" s="6">
        <v>44981</v>
      </c>
      <c r="AS1948"/>
      <c r="AV1948" s="5">
        <v>45019</v>
      </c>
      <c r="AW1948"/>
      <c r="AX1948" s="6">
        <v>45070</v>
      </c>
      <c r="BB1948" t="s">
        <v>179</v>
      </c>
      <c r="BD1948" t="s">
        <v>180</v>
      </c>
      <c r="BF1948" t="s">
        <v>1345</v>
      </c>
      <c r="BG1948" s="68" t="s">
        <v>181</v>
      </c>
      <c r="BH1948" s="6">
        <v>45076</v>
      </c>
      <c r="BI1948" s="6">
        <v>45076</v>
      </c>
      <c r="BL1948" t="s">
        <v>182</v>
      </c>
      <c r="BM1948" s="10">
        <v>14871605.000192</v>
      </c>
      <c r="BN1948" s="10">
        <v>5213984.7132160002</v>
      </c>
      <c r="BO1948" s="10">
        <v>14871605.000192</v>
      </c>
      <c r="BP1948" s="10">
        <v>5213984.7132160002</v>
      </c>
      <c r="BQ1948" s="69"/>
      <c r="BS1948" s="5"/>
      <c r="BT1948" s="5"/>
      <c r="BU1948" s="70"/>
      <c r="BX1948" t="s">
        <v>183</v>
      </c>
      <c r="BY1948" t="s">
        <v>638</v>
      </c>
      <c r="CG1948" t="s">
        <v>667</v>
      </c>
      <c r="CL1948" t="s">
        <v>184</v>
      </c>
      <c r="CM1948" t="s">
        <v>446</v>
      </c>
      <c r="CN1948" t="s">
        <v>447</v>
      </c>
      <c r="CO1948" t="s">
        <v>448</v>
      </c>
      <c r="CP1948" t="s">
        <v>696</v>
      </c>
      <c r="CQ1948" t="s">
        <v>697</v>
      </c>
      <c r="CR1948" t="s">
        <v>698</v>
      </c>
      <c r="CT1948">
        <v>0</v>
      </c>
      <c r="CU1948" s="5">
        <v>0</v>
      </c>
      <c r="CV1948" s="5">
        <v>0</v>
      </c>
      <c r="DA1948" s="5"/>
      <c r="DB1948" s="5"/>
      <c r="DF1948">
        <v>1130385874</v>
      </c>
      <c r="DK1948" t="s">
        <v>633</v>
      </c>
      <c r="DL1948" t="s">
        <v>191</v>
      </c>
      <c r="DM1948" t="s">
        <v>1342</v>
      </c>
      <c r="DN1948" t="s">
        <v>1346</v>
      </c>
      <c r="DO1948">
        <v>4000041335</v>
      </c>
      <c r="DQ1948" s="6">
        <v>45079</v>
      </c>
      <c r="DR1948" s="5"/>
      <c r="DS1948" s="5">
        <v>45098</v>
      </c>
      <c r="DT1948" s="5"/>
      <c r="DU1948" s="1" t="s">
        <v>1347</v>
      </c>
      <c r="DV1948" t="s">
        <v>1346</v>
      </c>
      <c r="DZ1948" s="11" t="s">
        <v>192</v>
      </c>
      <c r="EA1948" s="11" t="s">
        <v>338</v>
      </c>
      <c r="EB1948" s="5">
        <v>45096</v>
      </c>
      <c r="EC1948" s="5"/>
      <c r="ED1948" s="5"/>
      <c r="EF1948" t="s">
        <v>193</v>
      </c>
      <c r="EI1948" t="s">
        <v>217</v>
      </c>
      <c r="EJ1948" t="s">
        <v>407</v>
      </c>
      <c r="EK1948" t="s">
        <v>663</v>
      </c>
      <c r="EL1948" t="s">
        <v>496</v>
      </c>
      <c r="EN1948">
        <v>0</v>
      </c>
      <c r="EO1948">
        <v>0.3</v>
      </c>
      <c r="EP1948">
        <v>0.55000000000000004</v>
      </c>
      <c r="EQ1948">
        <v>0.15</v>
      </c>
      <c r="ER1948" s="5"/>
      <c r="ES1948" s="5"/>
      <c r="ET1948" s="5"/>
      <c r="EU1948" s="5"/>
      <c r="EX1948" t="s">
        <v>1348</v>
      </c>
      <c r="EY1948" s="5"/>
      <c r="EZ1948" s="71" t="s">
        <v>452</v>
      </c>
      <c r="FA1948" t="s">
        <v>408</v>
      </c>
    </row>
    <row r="1949" spans="1:157" x14ac:dyDescent="0.3">
      <c r="A1949" t="s">
        <v>169</v>
      </c>
      <c r="B1949">
        <v>22946</v>
      </c>
      <c r="C1949" t="s">
        <v>1342</v>
      </c>
      <c r="D1949">
        <v>334281</v>
      </c>
      <c r="F1949" t="s">
        <v>170</v>
      </c>
      <c r="G1949" t="s">
        <v>195</v>
      </c>
      <c r="H1949" s="13" t="s">
        <v>1437</v>
      </c>
      <c r="I1949">
        <v>4000041335</v>
      </c>
      <c r="J1949" s="13"/>
      <c r="L1949" t="s">
        <v>337</v>
      </c>
      <c r="M1949" t="s">
        <v>246</v>
      </c>
      <c r="N1949" t="s">
        <v>174</v>
      </c>
      <c r="O1949" t="s">
        <v>175</v>
      </c>
      <c r="P1949" t="s">
        <v>176</v>
      </c>
      <c r="Q1949">
        <v>1000704649</v>
      </c>
      <c r="R1949">
        <v>7400</v>
      </c>
      <c r="S1949">
        <v>4100000512</v>
      </c>
      <c r="T1949" t="s">
        <v>336</v>
      </c>
      <c r="U1949">
        <v>1</v>
      </c>
      <c r="W1949" t="s">
        <v>327</v>
      </c>
      <c r="X1949" t="s">
        <v>178</v>
      </c>
      <c r="Y1949" t="s">
        <v>1343</v>
      </c>
      <c r="Z1949" t="s">
        <v>1344</v>
      </c>
      <c r="AD1949" t="s">
        <v>1343</v>
      </c>
      <c r="AE1949" t="s">
        <v>1344</v>
      </c>
      <c r="AQ1949"/>
      <c r="AR1949" s="6">
        <v>44981</v>
      </c>
      <c r="AS1949"/>
      <c r="AV1949" s="5">
        <v>45019</v>
      </c>
      <c r="AW1949"/>
      <c r="AX1949" s="6">
        <v>45070</v>
      </c>
      <c r="BB1949" t="s">
        <v>179</v>
      </c>
      <c r="BD1949" t="s">
        <v>180</v>
      </c>
      <c r="BF1949" t="s">
        <v>1345</v>
      </c>
      <c r="BG1949" s="68" t="s">
        <v>181</v>
      </c>
      <c r="BH1949" s="6">
        <v>45076</v>
      </c>
      <c r="BI1949" s="6">
        <v>45076</v>
      </c>
      <c r="BL1949" t="s">
        <v>182</v>
      </c>
      <c r="BM1949" s="10">
        <v>23229344</v>
      </c>
      <c r="BN1949" s="10">
        <v>8144208.0066560004</v>
      </c>
      <c r="BO1949" s="10">
        <v>23229344</v>
      </c>
      <c r="BP1949" s="10">
        <v>8144208.0066560004</v>
      </c>
      <c r="BQ1949" s="69"/>
      <c r="BS1949" s="5"/>
      <c r="BT1949" s="5"/>
      <c r="BU1949" s="70"/>
      <c r="BX1949" t="s">
        <v>183</v>
      </c>
      <c r="BY1949" t="s">
        <v>638</v>
      </c>
      <c r="CG1949" t="s">
        <v>667</v>
      </c>
      <c r="CL1949" t="s">
        <v>184</v>
      </c>
      <c r="CM1949" t="s">
        <v>446</v>
      </c>
      <c r="CN1949" t="s">
        <v>447</v>
      </c>
      <c r="CO1949" t="s">
        <v>448</v>
      </c>
      <c r="CP1949" t="s">
        <v>696</v>
      </c>
      <c r="CQ1949" t="s">
        <v>697</v>
      </c>
      <c r="CR1949" t="s">
        <v>698</v>
      </c>
      <c r="CT1949">
        <v>0</v>
      </c>
      <c r="CU1949" s="5">
        <v>0</v>
      </c>
      <c r="CV1949" s="5">
        <v>0</v>
      </c>
      <c r="DA1949" s="5"/>
      <c r="DB1949" s="5"/>
      <c r="DF1949">
        <v>1130385874</v>
      </c>
      <c r="DK1949" t="s">
        <v>633</v>
      </c>
      <c r="DL1949" t="s">
        <v>191</v>
      </c>
      <c r="DM1949" t="s">
        <v>1342</v>
      </c>
      <c r="DN1949" t="s">
        <v>1346</v>
      </c>
      <c r="DO1949">
        <v>4000041335</v>
      </c>
      <c r="DQ1949" s="6">
        <v>45079</v>
      </c>
      <c r="DR1949" s="5"/>
      <c r="DS1949" s="5">
        <v>45098</v>
      </c>
      <c r="DT1949" s="5"/>
      <c r="DU1949" s="1" t="s">
        <v>1347</v>
      </c>
      <c r="DV1949" t="s">
        <v>1346</v>
      </c>
      <c r="DZ1949" s="11" t="s">
        <v>192</v>
      </c>
      <c r="EA1949" s="11" t="s">
        <v>338</v>
      </c>
      <c r="EB1949" s="5">
        <v>45096</v>
      </c>
      <c r="EC1949" s="5"/>
      <c r="ED1949" s="5"/>
      <c r="EF1949" t="s">
        <v>193</v>
      </c>
      <c r="EI1949" t="s">
        <v>217</v>
      </c>
      <c r="EJ1949" t="s">
        <v>407</v>
      </c>
      <c r="EK1949" t="s">
        <v>663</v>
      </c>
      <c r="EL1949" t="s">
        <v>496</v>
      </c>
      <c r="EN1949">
        <v>0</v>
      </c>
      <c r="EO1949">
        <v>0.3</v>
      </c>
      <c r="EP1949">
        <v>0.55000000000000004</v>
      </c>
      <c r="EQ1949">
        <v>0.15</v>
      </c>
      <c r="ER1949" s="5"/>
      <c r="ES1949" s="5"/>
      <c r="ET1949" s="5"/>
      <c r="EU1949" s="5"/>
      <c r="EX1949" t="s">
        <v>1348</v>
      </c>
      <c r="EY1949" s="5"/>
      <c r="EZ1949" s="71" t="s">
        <v>452</v>
      </c>
      <c r="FA1949" t="s">
        <v>408</v>
      </c>
    </row>
    <row r="1950" spans="1:157" x14ac:dyDescent="0.3">
      <c r="A1950" t="s">
        <v>169</v>
      </c>
      <c r="B1950">
        <v>22947</v>
      </c>
      <c r="C1950" t="s">
        <v>1323</v>
      </c>
      <c r="D1950">
        <v>334286</v>
      </c>
      <c r="F1950" t="s">
        <v>170</v>
      </c>
      <c r="G1950" t="s">
        <v>195</v>
      </c>
      <c r="H1950" s="13" t="s">
        <v>1438</v>
      </c>
      <c r="I1950">
        <v>4000041335</v>
      </c>
      <c r="J1950" s="13"/>
      <c r="L1950" t="s">
        <v>497</v>
      </c>
      <c r="M1950" t="s">
        <v>246</v>
      </c>
      <c r="N1950" t="s">
        <v>174</v>
      </c>
      <c r="O1950" t="s">
        <v>175</v>
      </c>
      <c r="P1950" t="s">
        <v>176</v>
      </c>
      <c r="Q1950">
        <v>1000704651</v>
      </c>
      <c r="R1950">
        <v>7420</v>
      </c>
      <c r="S1950">
        <v>4100000512</v>
      </c>
      <c r="T1950" t="s">
        <v>320</v>
      </c>
      <c r="U1950">
        <v>1</v>
      </c>
      <c r="W1950" t="s">
        <v>327</v>
      </c>
      <c r="X1950" t="s">
        <v>178</v>
      </c>
      <c r="Y1950" t="s">
        <v>1324</v>
      </c>
      <c r="Z1950" t="s">
        <v>1325</v>
      </c>
      <c r="AD1950" t="s">
        <v>1324</v>
      </c>
      <c r="AE1950" t="s">
        <v>1325</v>
      </c>
      <c r="AQ1950"/>
      <c r="AR1950" s="6">
        <v>44981</v>
      </c>
      <c r="AS1950"/>
      <c r="AV1950" s="5">
        <v>45000</v>
      </c>
      <c r="AW1950"/>
      <c r="AX1950" s="6">
        <v>45062</v>
      </c>
      <c r="BB1950" t="s">
        <v>179</v>
      </c>
      <c r="BD1950" t="s">
        <v>180</v>
      </c>
      <c r="BF1950" t="s">
        <v>1326</v>
      </c>
      <c r="BG1950" s="68" t="s">
        <v>181</v>
      </c>
      <c r="BH1950" s="6">
        <v>45076</v>
      </c>
      <c r="BI1950" s="6">
        <v>45076</v>
      </c>
      <c r="BL1950" t="s">
        <v>182</v>
      </c>
      <c r="BM1950" s="10">
        <v>83250456</v>
      </c>
      <c r="BN1950" s="10">
        <v>29187609.873408001</v>
      </c>
      <c r="BO1950" s="10">
        <v>83250456</v>
      </c>
      <c r="BP1950" s="10">
        <v>29187609.873408001</v>
      </c>
      <c r="BQ1950" s="69"/>
      <c r="BS1950" s="5"/>
      <c r="BT1950" s="5"/>
      <c r="BU1950" s="70"/>
      <c r="BX1950" t="s">
        <v>183</v>
      </c>
      <c r="BY1950" t="s">
        <v>616</v>
      </c>
      <c r="CG1950" t="s">
        <v>632</v>
      </c>
      <c r="CL1950" t="s">
        <v>184</v>
      </c>
      <c r="CM1950" t="s">
        <v>446</v>
      </c>
      <c r="CN1950" t="s">
        <v>447</v>
      </c>
      <c r="CO1950" t="s">
        <v>448</v>
      </c>
      <c r="CP1950" t="s">
        <v>1158</v>
      </c>
      <c r="CQ1950" t="s">
        <v>1159</v>
      </c>
      <c r="CR1950" t="s">
        <v>1160</v>
      </c>
      <c r="CT1950" t="s">
        <v>427</v>
      </c>
      <c r="CU1950" s="5">
        <v>0</v>
      </c>
      <c r="CV1950" s="5">
        <v>0</v>
      </c>
      <c r="DA1950" s="5"/>
      <c r="DB1950" s="5"/>
      <c r="DF1950">
        <v>1130386407</v>
      </c>
      <c r="DK1950" t="s">
        <v>614</v>
      </c>
      <c r="DL1950" t="s">
        <v>191</v>
      </c>
      <c r="DM1950" t="s">
        <v>1323</v>
      </c>
      <c r="DN1950" t="s">
        <v>1327</v>
      </c>
      <c r="DO1950">
        <v>4000041335</v>
      </c>
      <c r="DQ1950" s="6">
        <v>45079</v>
      </c>
      <c r="DR1950" s="5"/>
      <c r="DS1950" s="5">
        <v>45098</v>
      </c>
      <c r="DT1950" s="5"/>
      <c r="DU1950" s="1" t="s">
        <v>1328</v>
      </c>
      <c r="DV1950" t="s">
        <v>1327</v>
      </c>
      <c r="DZ1950" s="11" t="s">
        <v>192</v>
      </c>
      <c r="EA1950" s="11" t="s">
        <v>499</v>
      </c>
      <c r="EB1950" s="5">
        <v>45093</v>
      </c>
      <c r="EC1950" s="5"/>
      <c r="ED1950" s="5"/>
      <c r="EF1950" t="s">
        <v>193</v>
      </c>
      <c r="EI1950" t="s">
        <v>217</v>
      </c>
      <c r="EJ1950" t="s">
        <v>407</v>
      </c>
      <c r="EK1950" t="s">
        <v>663</v>
      </c>
      <c r="EL1950" t="s">
        <v>496</v>
      </c>
      <c r="EN1950">
        <v>0</v>
      </c>
      <c r="EO1950">
        <v>0.3</v>
      </c>
      <c r="EP1950">
        <v>0.55000000000000004</v>
      </c>
      <c r="EQ1950">
        <v>0.15</v>
      </c>
      <c r="ER1950" s="5"/>
      <c r="ES1950" s="5"/>
      <c r="ET1950" s="5"/>
      <c r="EU1950" s="5"/>
      <c r="EX1950" t="s">
        <v>1329</v>
      </c>
      <c r="EY1950" s="5">
        <v>45092</v>
      </c>
      <c r="EZ1950" s="71" t="s">
        <v>452</v>
      </c>
      <c r="FA1950" t="s">
        <v>408</v>
      </c>
    </row>
    <row r="1951" spans="1:157" x14ac:dyDescent="0.3">
      <c r="A1951" t="s">
        <v>169</v>
      </c>
      <c r="B1951">
        <v>22948</v>
      </c>
      <c r="C1951" t="s">
        <v>1323</v>
      </c>
      <c r="D1951">
        <v>334287</v>
      </c>
      <c r="F1951" t="s">
        <v>170</v>
      </c>
      <c r="G1951" t="s">
        <v>195</v>
      </c>
      <c r="H1951" s="13" t="s">
        <v>1438</v>
      </c>
      <c r="I1951">
        <v>4000041335</v>
      </c>
      <c r="J1951" s="13"/>
      <c r="L1951" t="s">
        <v>497</v>
      </c>
      <c r="M1951" t="s">
        <v>246</v>
      </c>
      <c r="N1951" t="s">
        <v>174</v>
      </c>
      <c r="O1951" t="s">
        <v>175</v>
      </c>
      <c r="P1951" t="s">
        <v>176</v>
      </c>
      <c r="Q1951">
        <v>1000704651</v>
      </c>
      <c r="R1951">
        <v>7420</v>
      </c>
      <c r="S1951">
        <v>4100000512</v>
      </c>
      <c r="T1951" t="s">
        <v>247</v>
      </c>
      <c r="U1951">
        <v>1</v>
      </c>
      <c r="W1951" t="s">
        <v>327</v>
      </c>
      <c r="X1951" t="s">
        <v>178</v>
      </c>
      <c r="Y1951" t="s">
        <v>1324</v>
      </c>
      <c r="Z1951" t="s">
        <v>1325</v>
      </c>
      <c r="AD1951" t="s">
        <v>1324</v>
      </c>
      <c r="AE1951" t="s">
        <v>1325</v>
      </c>
      <c r="AQ1951"/>
      <c r="AR1951" s="6">
        <v>44981</v>
      </c>
      <c r="AS1951"/>
      <c r="AV1951" s="5">
        <v>45000</v>
      </c>
      <c r="AW1951"/>
      <c r="AX1951" s="6">
        <v>45062</v>
      </c>
      <c r="BB1951" t="s">
        <v>179</v>
      </c>
      <c r="BD1951" t="s">
        <v>180</v>
      </c>
      <c r="BF1951" t="s">
        <v>1326</v>
      </c>
      <c r="BG1951" s="68" t="s">
        <v>181</v>
      </c>
      <c r="BH1951" s="6">
        <v>45076</v>
      </c>
      <c r="BI1951" s="6">
        <v>45076</v>
      </c>
      <c r="BL1951" t="s">
        <v>182</v>
      </c>
      <c r="BM1951" s="10">
        <v>10201888.999936</v>
      </c>
      <c r="BN1951" s="10">
        <v>3576782.283264</v>
      </c>
      <c r="BO1951" s="10">
        <v>10201888.999936</v>
      </c>
      <c r="BP1951" s="10">
        <v>3576782.283264</v>
      </c>
      <c r="BQ1951" s="69"/>
      <c r="BS1951" s="5"/>
      <c r="BT1951" s="5"/>
      <c r="BU1951" s="70"/>
      <c r="BX1951" t="s">
        <v>183</v>
      </c>
      <c r="BY1951" t="s">
        <v>616</v>
      </c>
      <c r="CG1951" t="s">
        <v>632</v>
      </c>
      <c r="CL1951" t="s">
        <v>184</v>
      </c>
      <c r="CM1951" t="s">
        <v>446</v>
      </c>
      <c r="CN1951" t="s">
        <v>447</v>
      </c>
      <c r="CO1951" t="s">
        <v>448</v>
      </c>
      <c r="CP1951" t="s">
        <v>1158</v>
      </c>
      <c r="CQ1951" t="s">
        <v>1159</v>
      </c>
      <c r="CR1951" t="s">
        <v>1160</v>
      </c>
      <c r="CT1951" t="s">
        <v>427</v>
      </c>
      <c r="CU1951" s="5">
        <v>0</v>
      </c>
      <c r="CV1951" s="5">
        <v>0</v>
      </c>
      <c r="DA1951" s="5"/>
      <c r="DB1951" s="5"/>
      <c r="DF1951">
        <v>1130386407</v>
      </c>
      <c r="DK1951" t="s">
        <v>614</v>
      </c>
      <c r="DL1951" t="s">
        <v>191</v>
      </c>
      <c r="DM1951" t="s">
        <v>1323</v>
      </c>
      <c r="DN1951" t="s">
        <v>1327</v>
      </c>
      <c r="DO1951">
        <v>4000041335</v>
      </c>
      <c r="DQ1951" s="6">
        <v>45079</v>
      </c>
      <c r="DR1951" s="5"/>
      <c r="DS1951" s="5">
        <v>45098</v>
      </c>
      <c r="DT1951" s="5"/>
      <c r="DU1951" s="1" t="s">
        <v>1328</v>
      </c>
      <c r="DV1951" t="s">
        <v>1327</v>
      </c>
      <c r="DZ1951" s="11" t="s">
        <v>192</v>
      </c>
      <c r="EA1951" s="11" t="s">
        <v>499</v>
      </c>
      <c r="EB1951" s="5">
        <v>45093</v>
      </c>
      <c r="EC1951" s="5"/>
      <c r="ED1951" s="5"/>
      <c r="EF1951" t="s">
        <v>193</v>
      </c>
      <c r="EI1951" t="s">
        <v>217</v>
      </c>
      <c r="EJ1951" t="s">
        <v>407</v>
      </c>
      <c r="EK1951" t="s">
        <v>663</v>
      </c>
      <c r="EL1951" t="s">
        <v>496</v>
      </c>
      <c r="EN1951">
        <v>0</v>
      </c>
      <c r="EO1951">
        <v>0.3</v>
      </c>
      <c r="EP1951">
        <v>0.55000000000000004</v>
      </c>
      <c r="EQ1951">
        <v>0.15</v>
      </c>
      <c r="ER1951" s="5"/>
      <c r="ES1951" s="5"/>
      <c r="ET1951" s="5"/>
      <c r="EU1951" s="5"/>
      <c r="EX1951" t="s">
        <v>1329</v>
      </c>
      <c r="EY1951" s="5">
        <v>45092</v>
      </c>
      <c r="EZ1951" s="71" t="s">
        <v>452</v>
      </c>
      <c r="FA1951" t="s">
        <v>408</v>
      </c>
    </row>
    <row r="1952" spans="1:157" x14ac:dyDescent="0.3">
      <c r="A1952" t="s">
        <v>169</v>
      </c>
      <c r="B1952">
        <v>22949</v>
      </c>
      <c r="C1952" t="s">
        <v>1323</v>
      </c>
      <c r="D1952">
        <v>334288</v>
      </c>
      <c r="F1952" t="s">
        <v>170</v>
      </c>
      <c r="G1952" t="s">
        <v>195</v>
      </c>
      <c r="H1952" s="13" t="s">
        <v>1438</v>
      </c>
      <c r="I1952">
        <v>4000041335</v>
      </c>
      <c r="J1952" s="13"/>
      <c r="L1952" t="s">
        <v>497</v>
      </c>
      <c r="M1952" t="s">
        <v>246</v>
      </c>
      <c r="N1952" t="s">
        <v>174</v>
      </c>
      <c r="O1952" t="s">
        <v>175</v>
      </c>
      <c r="P1952" t="s">
        <v>176</v>
      </c>
      <c r="Q1952">
        <v>1000704651</v>
      </c>
      <c r="R1952">
        <v>7420</v>
      </c>
      <c r="S1952">
        <v>4100000512</v>
      </c>
      <c r="T1952" t="s">
        <v>326</v>
      </c>
      <c r="U1952">
        <v>1</v>
      </c>
      <c r="W1952" t="s">
        <v>327</v>
      </c>
      <c r="X1952" t="s">
        <v>178</v>
      </c>
      <c r="Y1952" t="s">
        <v>1324</v>
      </c>
      <c r="Z1952" t="s">
        <v>1325</v>
      </c>
      <c r="AD1952" t="s">
        <v>1324</v>
      </c>
      <c r="AE1952" t="s">
        <v>1325</v>
      </c>
      <c r="AQ1952"/>
      <c r="AR1952" s="6">
        <v>44981</v>
      </c>
      <c r="AS1952"/>
      <c r="AV1952" s="5">
        <v>45000</v>
      </c>
      <c r="AW1952"/>
      <c r="AX1952" s="6">
        <v>45062</v>
      </c>
      <c r="BB1952" t="s">
        <v>179</v>
      </c>
      <c r="BD1952" t="s">
        <v>180</v>
      </c>
      <c r="BF1952" t="s">
        <v>1326</v>
      </c>
      <c r="BG1952" s="68" t="s">
        <v>181</v>
      </c>
      <c r="BH1952" s="6">
        <v>45076</v>
      </c>
      <c r="BI1952" s="6">
        <v>45076</v>
      </c>
      <c r="BL1952" t="s">
        <v>182</v>
      </c>
      <c r="BM1952" s="10">
        <v>14871605.000192</v>
      </c>
      <c r="BN1952" s="10">
        <v>5213984.7132160002</v>
      </c>
      <c r="BO1952" s="10">
        <v>14871605.000192</v>
      </c>
      <c r="BP1952" s="10">
        <v>5213984.7132160002</v>
      </c>
      <c r="BQ1952" s="69"/>
      <c r="BS1952" s="5"/>
      <c r="BT1952" s="5"/>
      <c r="BU1952" s="70"/>
      <c r="BX1952" t="s">
        <v>183</v>
      </c>
      <c r="BY1952" t="s">
        <v>616</v>
      </c>
      <c r="CG1952" t="s">
        <v>632</v>
      </c>
      <c r="CL1952" t="s">
        <v>184</v>
      </c>
      <c r="CM1952" t="s">
        <v>446</v>
      </c>
      <c r="CN1952" t="s">
        <v>447</v>
      </c>
      <c r="CO1952" t="s">
        <v>448</v>
      </c>
      <c r="CP1952" t="s">
        <v>1158</v>
      </c>
      <c r="CQ1952" t="s">
        <v>1159</v>
      </c>
      <c r="CR1952" t="s">
        <v>1160</v>
      </c>
      <c r="CT1952" t="s">
        <v>427</v>
      </c>
      <c r="CU1952" s="5">
        <v>0</v>
      </c>
      <c r="CV1952" s="5">
        <v>0</v>
      </c>
      <c r="DA1952" s="5"/>
      <c r="DB1952" s="5"/>
      <c r="DF1952">
        <v>1130386407</v>
      </c>
      <c r="DK1952" t="s">
        <v>614</v>
      </c>
      <c r="DL1952" t="s">
        <v>191</v>
      </c>
      <c r="DM1952" t="s">
        <v>1323</v>
      </c>
      <c r="DN1952" t="s">
        <v>1327</v>
      </c>
      <c r="DO1952">
        <v>4000041335</v>
      </c>
      <c r="DQ1952" s="6">
        <v>45079</v>
      </c>
      <c r="DR1952" s="5"/>
      <c r="DS1952" s="5">
        <v>45098</v>
      </c>
      <c r="DT1952" s="5"/>
      <c r="DU1952" s="1" t="s">
        <v>1328</v>
      </c>
      <c r="DV1952" t="s">
        <v>1327</v>
      </c>
      <c r="DZ1952" s="11" t="s">
        <v>192</v>
      </c>
      <c r="EA1952" s="11" t="s">
        <v>499</v>
      </c>
      <c r="EB1952" s="5">
        <v>45093</v>
      </c>
      <c r="EC1952" s="5"/>
      <c r="ED1952" s="5"/>
      <c r="EF1952" t="s">
        <v>193</v>
      </c>
      <c r="EI1952" t="s">
        <v>217</v>
      </c>
      <c r="EJ1952" t="s">
        <v>407</v>
      </c>
      <c r="EK1952" t="s">
        <v>663</v>
      </c>
      <c r="EL1952" t="s">
        <v>496</v>
      </c>
      <c r="EN1952">
        <v>0</v>
      </c>
      <c r="EO1952">
        <v>0.3</v>
      </c>
      <c r="EP1952">
        <v>0.55000000000000004</v>
      </c>
      <c r="EQ1952">
        <v>0.15</v>
      </c>
      <c r="ER1952" s="5"/>
      <c r="ES1952" s="5"/>
      <c r="ET1952" s="5"/>
      <c r="EU1952" s="5"/>
      <c r="EX1952" t="s">
        <v>1329</v>
      </c>
      <c r="EY1952" s="5">
        <v>45092</v>
      </c>
      <c r="EZ1952" s="71" t="s">
        <v>452</v>
      </c>
      <c r="FA1952" t="s">
        <v>408</v>
      </c>
    </row>
    <row r="1953" spans="1:157" x14ac:dyDescent="0.3">
      <c r="A1953" t="s">
        <v>169</v>
      </c>
      <c r="B1953">
        <v>22950</v>
      </c>
      <c r="C1953" t="s">
        <v>1323</v>
      </c>
      <c r="D1953">
        <v>334289</v>
      </c>
      <c r="F1953" t="s">
        <v>170</v>
      </c>
      <c r="G1953" t="s">
        <v>195</v>
      </c>
      <c r="H1953" s="13" t="s">
        <v>1438</v>
      </c>
      <c r="I1953">
        <v>4000041335</v>
      </c>
      <c r="J1953" s="13"/>
      <c r="L1953" t="s">
        <v>497</v>
      </c>
      <c r="M1953" t="s">
        <v>246</v>
      </c>
      <c r="N1953" t="s">
        <v>174</v>
      </c>
      <c r="O1953" t="s">
        <v>175</v>
      </c>
      <c r="P1953" t="s">
        <v>176</v>
      </c>
      <c r="Q1953">
        <v>1000704651</v>
      </c>
      <c r="R1953">
        <v>7420</v>
      </c>
      <c r="S1953">
        <v>4100000512</v>
      </c>
      <c r="T1953" t="s">
        <v>336</v>
      </c>
      <c r="U1953">
        <v>1</v>
      </c>
      <c r="W1953" t="s">
        <v>327</v>
      </c>
      <c r="X1953" t="s">
        <v>178</v>
      </c>
      <c r="Y1953" t="s">
        <v>1324</v>
      </c>
      <c r="Z1953" t="s">
        <v>1325</v>
      </c>
      <c r="AD1953" t="s">
        <v>1324</v>
      </c>
      <c r="AE1953" t="s">
        <v>1325</v>
      </c>
      <c r="AQ1953"/>
      <c r="AR1953" s="6">
        <v>44981</v>
      </c>
      <c r="AS1953"/>
      <c r="AV1953" s="5">
        <v>45000</v>
      </c>
      <c r="AW1953"/>
      <c r="AX1953" s="6">
        <v>45062</v>
      </c>
      <c r="BB1953" t="s">
        <v>179</v>
      </c>
      <c r="BD1953" t="s">
        <v>180</v>
      </c>
      <c r="BF1953" t="s">
        <v>1326</v>
      </c>
      <c r="BG1953" s="68" t="s">
        <v>181</v>
      </c>
      <c r="BH1953" s="6">
        <v>45076</v>
      </c>
      <c r="BI1953" s="6">
        <v>45076</v>
      </c>
      <c r="BL1953" t="s">
        <v>182</v>
      </c>
      <c r="BM1953" s="10">
        <v>23229344</v>
      </c>
      <c r="BN1953" s="10">
        <v>8144208.0066560004</v>
      </c>
      <c r="BO1953" s="10">
        <v>23229344</v>
      </c>
      <c r="BP1953" s="10">
        <v>8144208.0066560004</v>
      </c>
      <c r="BQ1953" s="69"/>
      <c r="BS1953" s="5"/>
      <c r="BT1953" s="5"/>
      <c r="BU1953" s="70"/>
      <c r="BX1953" t="s">
        <v>183</v>
      </c>
      <c r="BY1953" t="s">
        <v>616</v>
      </c>
      <c r="CG1953" t="s">
        <v>632</v>
      </c>
      <c r="CL1953" t="s">
        <v>184</v>
      </c>
      <c r="CM1953" t="s">
        <v>446</v>
      </c>
      <c r="CN1953" t="s">
        <v>447</v>
      </c>
      <c r="CO1953" t="s">
        <v>448</v>
      </c>
      <c r="CP1953" t="s">
        <v>1158</v>
      </c>
      <c r="CQ1953" t="s">
        <v>1159</v>
      </c>
      <c r="CR1953" t="s">
        <v>1160</v>
      </c>
      <c r="CT1953" t="s">
        <v>427</v>
      </c>
      <c r="CU1953" s="5">
        <v>0</v>
      </c>
      <c r="CV1953" s="5">
        <v>0</v>
      </c>
      <c r="DA1953" s="5"/>
      <c r="DB1953" s="5"/>
      <c r="DF1953">
        <v>1130386407</v>
      </c>
      <c r="DK1953" t="s">
        <v>614</v>
      </c>
      <c r="DL1953" t="s">
        <v>191</v>
      </c>
      <c r="DM1953" t="s">
        <v>1323</v>
      </c>
      <c r="DN1953" t="s">
        <v>1327</v>
      </c>
      <c r="DO1953">
        <v>4000041335</v>
      </c>
      <c r="DQ1953" s="6">
        <v>45079</v>
      </c>
      <c r="DR1953" s="5"/>
      <c r="DS1953" s="5">
        <v>45098</v>
      </c>
      <c r="DT1953" s="5"/>
      <c r="DU1953" s="1" t="s">
        <v>1328</v>
      </c>
      <c r="DV1953" t="s">
        <v>1327</v>
      </c>
      <c r="DZ1953" s="11" t="s">
        <v>192</v>
      </c>
      <c r="EA1953" s="11" t="s">
        <v>499</v>
      </c>
      <c r="EB1953" s="5">
        <v>45093</v>
      </c>
      <c r="EC1953" s="5"/>
      <c r="ED1953" s="5"/>
      <c r="EF1953" t="s">
        <v>193</v>
      </c>
      <c r="EI1953" t="s">
        <v>217</v>
      </c>
      <c r="EJ1953" t="s">
        <v>407</v>
      </c>
      <c r="EK1953" t="s">
        <v>663</v>
      </c>
      <c r="EL1953" t="s">
        <v>496</v>
      </c>
      <c r="EN1953">
        <v>0</v>
      </c>
      <c r="EO1953">
        <v>0.3</v>
      </c>
      <c r="EP1953">
        <v>0.55000000000000004</v>
      </c>
      <c r="EQ1953">
        <v>0.15</v>
      </c>
      <c r="ER1953" s="5"/>
      <c r="ES1953" s="5"/>
      <c r="ET1953" s="5"/>
      <c r="EU1953" s="5"/>
      <c r="EX1953" t="s">
        <v>1329</v>
      </c>
      <c r="EY1953" s="5">
        <v>45092</v>
      </c>
      <c r="EZ1953" s="71" t="s">
        <v>452</v>
      </c>
      <c r="FA1953" t="s">
        <v>408</v>
      </c>
    </row>
    <row r="1954" spans="1:157" x14ac:dyDescent="0.3">
      <c r="A1954" t="s">
        <v>169</v>
      </c>
      <c r="B1954">
        <v>22958</v>
      </c>
      <c r="C1954" t="s">
        <v>1311</v>
      </c>
      <c r="D1954">
        <v>334602</v>
      </c>
      <c r="F1954" t="s">
        <v>170</v>
      </c>
      <c r="G1954" t="s">
        <v>195</v>
      </c>
      <c r="H1954" s="13" t="s">
        <v>1439</v>
      </c>
      <c r="I1954">
        <v>4000041335</v>
      </c>
      <c r="J1954" s="13"/>
      <c r="L1954" t="s">
        <v>497</v>
      </c>
      <c r="M1954" t="s">
        <v>246</v>
      </c>
      <c r="N1954" t="s">
        <v>174</v>
      </c>
      <c r="O1954" t="s">
        <v>175</v>
      </c>
      <c r="P1954" t="s">
        <v>176</v>
      </c>
      <c r="Q1954">
        <v>1000704737</v>
      </c>
      <c r="R1954">
        <v>8280</v>
      </c>
      <c r="S1954">
        <v>4100000512</v>
      </c>
      <c r="T1954" t="s">
        <v>320</v>
      </c>
      <c r="U1954">
        <v>1</v>
      </c>
      <c r="W1954" t="s">
        <v>327</v>
      </c>
      <c r="X1954" t="s">
        <v>178</v>
      </c>
      <c r="Y1954" t="s">
        <v>1312</v>
      </c>
      <c r="Z1954" t="s">
        <v>1313</v>
      </c>
      <c r="AD1954" t="s">
        <v>1312</v>
      </c>
      <c r="AE1954" t="s">
        <v>1313</v>
      </c>
      <c r="AQ1954"/>
      <c r="AR1954" s="6">
        <v>44981</v>
      </c>
      <c r="AS1954"/>
      <c r="AV1954" s="5">
        <v>44985</v>
      </c>
      <c r="AW1954"/>
      <c r="AX1954" s="6">
        <v>45062</v>
      </c>
      <c r="BB1954" t="s">
        <v>179</v>
      </c>
      <c r="BD1954" t="s">
        <v>180</v>
      </c>
      <c r="BF1954" t="s">
        <v>1314</v>
      </c>
      <c r="BG1954" s="68" t="s">
        <v>181</v>
      </c>
      <c r="BH1954" s="6">
        <v>45076</v>
      </c>
      <c r="BI1954" s="6">
        <v>45076</v>
      </c>
      <c r="BL1954" t="s">
        <v>182</v>
      </c>
      <c r="BM1954" s="10">
        <v>83250456</v>
      </c>
      <c r="BN1954" s="10">
        <v>29187609.873408001</v>
      </c>
      <c r="BO1954" s="10">
        <v>83250456</v>
      </c>
      <c r="BP1954" s="10">
        <v>29187609.873408001</v>
      </c>
      <c r="BQ1954" s="69"/>
      <c r="BS1954" s="5"/>
      <c r="BT1954" s="5"/>
      <c r="BU1954" s="70"/>
      <c r="BX1954" t="s">
        <v>183</v>
      </c>
      <c r="BY1954" t="s">
        <v>596</v>
      </c>
      <c r="CG1954" t="s">
        <v>632</v>
      </c>
      <c r="CL1954" t="s">
        <v>184</v>
      </c>
      <c r="CM1954" t="s">
        <v>446</v>
      </c>
      <c r="CN1954" t="s">
        <v>447</v>
      </c>
      <c r="CO1954" t="s">
        <v>448</v>
      </c>
      <c r="CP1954" t="s">
        <v>696</v>
      </c>
      <c r="CQ1954" t="s">
        <v>697</v>
      </c>
      <c r="CR1954" t="s">
        <v>698</v>
      </c>
      <c r="CT1954" t="s">
        <v>263</v>
      </c>
      <c r="CU1954" s="5">
        <v>45009</v>
      </c>
      <c r="CV1954" s="5">
        <v>45009</v>
      </c>
      <c r="DA1954" s="5"/>
      <c r="DB1954" s="5"/>
      <c r="DF1954">
        <v>1130415324</v>
      </c>
      <c r="DK1954" t="s">
        <v>608</v>
      </c>
      <c r="DL1954" t="s">
        <v>191</v>
      </c>
      <c r="DM1954" t="s">
        <v>1311</v>
      </c>
      <c r="DN1954" t="s">
        <v>1315</v>
      </c>
      <c r="DO1954">
        <v>4000041335</v>
      </c>
      <c r="DQ1954" s="6">
        <v>45079</v>
      </c>
      <c r="DR1954" s="5"/>
      <c r="DS1954" s="5">
        <v>45098</v>
      </c>
      <c r="DT1954" s="5"/>
      <c r="DU1954" s="1" t="s">
        <v>1316</v>
      </c>
      <c r="DV1954" t="s">
        <v>1315</v>
      </c>
      <c r="DZ1954" s="11" t="s">
        <v>192</v>
      </c>
      <c r="EA1954" s="11" t="s">
        <v>499</v>
      </c>
      <c r="EB1954" s="5">
        <v>45093</v>
      </c>
      <c r="EC1954" s="5"/>
      <c r="ED1954" s="5"/>
      <c r="EF1954" t="s">
        <v>193</v>
      </c>
      <c r="EI1954" t="s">
        <v>217</v>
      </c>
      <c r="EJ1954" t="s">
        <v>407</v>
      </c>
      <c r="EK1954" t="s">
        <v>663</v>
      </c>
      <c r="EL1954" t="s">
        <v>496</v>
      </c>
      <c r="EN1954">
        <v>0</v>
      </c>
      <c r="EO1954">
        <v>0.3</v>
      </c>
      <c r="EP1954">
        <v>0.55000000000000004</v>
      </c>
      <c r="EQ1954">
        <v>0.15</v>
      </c>
      <c r="ER1954" s="5"/>
      <c r="ES1954" s="5"/>
      <c r="ET1954" s="5"/>
      <c r="EU1954" s="5"/>
      <c r="EX1954" t="s">
        <v>1317</v>
      </c>
      <c r="EY1954" s="5">
        <v>45009</v>
      </c>
      <c r="EZ1954" s="71" t="s">
        <v>264</v>
      </c>
      <c r="FA1954" t="s">
        <v>408</v>
      </c>
    </row>
    <row r="1955" spans="1:157" x14ac:dyDescent="0.3">
      <c r="A1955" t="s">
        <v>169</v>
      </c>
      <c r="B1955">
        <v>22959</v>
      </c>
      <c r="C1955" t="s">
        <v>1311</v>
      </c>
      <c r="D1955">
        <v>334603</v>
      </c>
      <c r="F1955" t="s">
        <v>170</v>
      </c>
      <c r="G1955" t="s">
        <v>195</v>
      </c>
      <c r="H1955" s="13" t="s">
        <v>1439</v>
      </c>
      <c r="I1955">
        <v>4000041335</v>
      </c>
      <c r="J1955" s="13"/>
      <c r="L1955" t="s">
        <v>497</v>
      </c>
      <c r="M1955" t="s">
        <v>246</v>
      </c>
      <c r="N1955" t="s">
        <v>174</v>
      </c>
      <c r="O1955" t="s">
        <v>175</v>
      </c>
      <c r="P1955" t="s">
        <v>176</v>
      </c>
      <c r="Q1955">
        <v>1000704737</v>
      </c>
      <c r="R1955">
        <v>8280</v>
      </c>
      <c r="S1955">
        <v>4100000512</v>
      </c>
      <c r="T1955" t="s">
        <v>247</v>
      </c>
      <c r="U1955">
        <v>1</v>
      </c>
      <c r="W1955" t="s">
        <v>327</v>
      </c>
      <c r="X1955" t="s">
        <v>178</v>
      </c>
      <c r="Y1955" t="s">
        <v>1312</v>
      </c>
      <c r="Z1955" t="s">
        <v>1313</v>
      </c>
      <c r="AD1955" t="s">
        <v>1312</v>
      </c>
      <c r="AE1955" t="s">
        <v>1313</v>
      </c>
      <c r="AQ1955"/>
      <c r="AR1955" s="6">
        <v>44981</v>
      </c>
      <c r="AS1955"/>
      <c r="AV1955" s="5">
        <v>44985</v>
      </c>
      <c r="AW1955"/>
      <c r="AX1955" s="6">
        <v>45062</v>
      </c>
      <c r="BB1955" t="s">
        <v>179</v>
      </c>
      <c r="BD1955" t="s">
        <v>180</v>
      </c>
      <c r="BF1955" t="s">
        <v>1314</v>
      </c>
      <c r="BG1955" s="68" t="s">
        <v>181</v>
      </c>
      <c r="BH1955" s="6">
        <v>45076</v>
      </c>
      <c r="BI1955" s="6">
        <v>45076</v>
      </c>
      <c r="BL1955" t="s">
        <v>182</v>
      </c>
      <c r="BM1955" s="10">
        <v>10201888.999936</v>
      </c>
      <c r="BN1955" s="10">
        <v>3576782.283264</v>
      </c>
      <c r="BO1955" s="10">
        <v>10201888.999936</v>
      </c>
      <c r="BP1955" s="10">
        <v>3576782.283264</v>
      </c>
      <c r="BQ1955" s="69"/>
      <c r="BS1955" s="5"/>
      <c r="BT1955" s="5"/>
      <c r="BU1955" s="70"/>
      <c r="BX1955" t="s">
        <v>183</v>
      </c>
      <c r="BY1955" t="s">
        <v>596</v>
      </c>
      <c r="CG1955" t="s">
        <v>632</v>
      </c>
      <c r="CL1955" t="s">
        <v>184</v>
      </c>
      <c r="CM1955" t="s">
        <v>446</v>
      </c>
      <c r="CN1955" t="s">
        <v>447</v>
      </c>
      <c r="CO1955" t="s">
        <v>448</v>
      </c>
      <c r="CP1955" t="s">
        <v>696</v>
      </c>
      <c r="CQ1955" t="s">
        <v>697</v>
      </c>
      <c r="CR1955" t="s">
        <v>698</v>
      </c>
      <c r="CT1955" t="s">
        <v>263</v>
      </c>
      <c r="CU1955" s="5">
        <v>45009</v>
      </c>
      <c r="CV1955" s="5">
        <v>45009</v>
      </c>
      <c r="DA1955" s="5"/>
      <c r="DB1955" s="5"/>
      <c r="DF1955">
        <v>1130415324</v>
      </c>
      <c r="DK1955" t="s">
        <v>608</v>
      </c>
      <c r="DL1955" t="s">
        <v>191</v>
      </c>
      <c r="DM1955" t="s">
        <v>1311</v>
      </c>
      <c r="DN1955" t="s">
        <v>1315</v>
      </c>
      <c r="DO1955">
        <v>4000041335</v>
      </c>
      <c r="DQ1955" s="6">
        <v>45079</v>
      </c>
      <c r="DR1955" s="5"/>
      <c r="DS1955" s="5">
        <v>45098</v>
      </c>
      <c r="DT1955" s="5"/>
      <c r="DU1955" s="1" t="s">
        <v>1316</v>
      </c>
      <c r="DV1955" t="s">
        <v>1315</v>
      </c>
      <c r="DZ1955" s="11" t="s">
        <v>192</v>
      </c>
      <c r="EA1955" s="11" t="s">
        <v>499</v>
      </c>
      <c r="EB1955" s="5">
        <v>45093</v>
      </c>
      <c r="EC1955" s="5"/>
      <c r="ED1955" s="5"/>
      <c r="EF1955" t="s">
        <v>193</v>
      </c>
      <c r="EI1955" t="s">
        <v>217</v>
      </c>
      <c r="EJ1955" t="s">
        <v>407</v>
      </c>
      <c r="EK1955" t="s">
        <v>663</v>
      </c>
      <c r="EL1955" t="s">
        <v>496</v>
      </c>
      <c r="EN1955">
        <v>0</v>
      </c>
      <c r="EO1955">
        <v>0.3</v>
      </c>
      <c r="EP1955">
        <v>0.55000000000000004</v>
      </c>
      <c r="EQ1955">
        <v>0.15</v>
      </c>
      <c r="ER1955" s="5"/>
      <c r="ES1955" s="5"/>
      <c r="ET1955" s="5"/>
      <c r="EU1955" s="5"/>
      <c r="EX1955" t="s">
        <v>1317</v>
      </c>
      <c r="EY1955" s="5">
        <v>45009</v>
      </c>
      <c r="EZ1955" s="71" t="s">
        <v>264</v>
      </c>
      <c r="FA1955" t="s">
        <v>408</v>
      </c>
    </row>
    <row r="1956" spans="1:157" x14ac:dyDescent="0.3">
      <c r="A1956" t="s">
        <v>169</v>
      </c>
      <c r="B1956">
        <v>22960</v>
      </c>
      <c r="C1956" t="s">
        <v>1311</v>
      </c>
      <c r="D1956">
        <v>334604</v>
      </c>
      <c r="F1956" t="s">
        <v>170</v>
      </c>
      <c r="G1956" t="s">
        <v>195</v>
      </c>
      <c r="H1956" s="13" t="s">
        <v>1439</v>
      </c>
      <c r="I1956">
        <v>4000041335</v>
      </c>
      <c r="J1956" s="13"/>
      <c r="L1956" t="s">
        <v>497</v>
      </c>
      <c r="M1956" t="s">
        <v>246</v>
      </c>
      <c r="N1956" t="s">
        <v>174</v>
      </c>
      <c r="O1956" t="s">
        <v>175</v>
      </c>
      <c r="P1956" t="s">
        <v>176</v>
      </c>
      <c r="Q1956">
        <v>1000704737</v>
      </c>
      <c r="R1956">
        <v>8280</v>
      </c>
      <c r="S1956">
        <v>4100000512</v>
      </c>
      <c r="T1956" t="s">
        <v>326</v>
      </c>
      <c r="U1956">
        <v>1</v>
      </c>
      <c r="W1956" t="s">
        <v>327</v>
      </c>
      <c r="X1956" t="s">
        <v>178</v>
      </c>
      <c r="Y1956" t="s">
        <v>1312</v>
      </c>
      <c r="Z1956" t="s">
        <v>1313</v>
      </c>
      <c r="AD1956" t="s">
        <v>1312</v>
      </c>
      <c r="AE1956" t="s">
        <v>1313</v>
      </c>
      <c r="AQ1956"/>
      <c r="AR1956" s="6">
        <v>44981</v>
      </c>
      <c r="AS1956"/>
      <c r="AV1956" s="5">
        <v>44985</v>
      </c>
      <c r="AW1956"/>
      <c r="AX1956" s="6">
        <v>45062</v>
      </c>
      <c r="BB1956" t="s">
        <v>179</v>
      </c>
      <c r="BD1956" t="s">
        <v>180</v>
      </c>
      <c r="BF1956" t="s">
        <v>1314</v>
      </c>
      <c r="BG1956" s="68" t="s">
        <v>181</v>
      </c>
      <c r="BH1956" s="6">
        <v>45076</v>
      </c>
      <c r="BI1956" s="6">
        <v>45076</v>
      </c>
      <c r="BL1956" t="s">
        <v>182</v>
      </c>
      <c r="BM1956" s="10">
        <v>14871605.000192</v>
      </c>
      <c r="BN1956" s="10">
        <v>5213984.7132160002</v>
      </c>
      <c r="BO1956" s="10">
        <v>14871605.000192</v>
      </c>
      <c r="BP1956" s="10">
        <v>5213984.7132160002</v>
      </c>
      <c r="BQ1956" s="69"/>
      <c r="BS1956" s="5"/>
      <c r="BT1956" s="5"/>
      <c r="BU1956" s="70"/>
      <c r="BX1956" t="s">
        <v>183</v>
      </c>
      <c r="BY1956" t="s">
        <v>596</v>
      </c>
      <c r="CG1956" t="s">
        <v>632</v>
      </c>
      <c r="CL1956" t="s">
        <v>184</v>
      </c>
      <c r="CM1956" t="s">
        <v>446</v>
      </c>
      <c r="CN1956" t="s">
        <v>447</v>
      </c>
      <c r="CO1956" t="s">
        <v>448</v>
      </c>
      <c r="CP1956" t="s">
        <v>696</v>
      </c>
      <c r="CQ1956" t="s">
        <v>697</v>
      </c>
      <c r="CR1956" t="s">
        <v>698</v>
      </c>
      <c r="CT1956" t="s">
        <v>263</v>
      </c>
      <c r="CU1956" s="5">
        <v>45009</v>
      </c>
      <c r="CV1956" s="5">
        <v>45009</v>
      </c>
      <c r="DA1956" s="5"/>
      <c r="DB1956" s="5"/>
      <c r="DF1956">
        <v>1130415324</v>
      </c>
      <c r="DK1956" t="s">
        <v>608</v>
      </c>
      <c r="DL1956" t="s">
        <v>191</v>
      </c>
      <c r="DM1956" t="s">
        <v>1311</v>
      </c>
      <c r="DN1956" t="s">
        <v>1315</v>
      </c>
      <c r="DO1956">
        <v>4000041335</v>
      </c>
      <c r="DQ1956" s="6">
        <v>45079</v>
      </c>
      <c r="DR1956" s="5"/>
      <c r="DS1956" s="5">
        <v>45098</v>
      </c>
      <c r="DT1956" s="5"/>
      <c r="DU1956" s="1" t="s">
        <v>1316</v>
      </c>
      <c r="DV1956" t="s">
        <v>1315</v>
      </c>
      <c r="DZ1956" s="11" t="s">
        <v>192</v>
      </c>
      <c r="EA1956" s="11" t="s">
        <v>499</v>
      </c>
      <c r="EB1956" s="5">
        <v>45093</v>
      </c>
      <c r="EC1956" s="5"/>
      <c r="ED1956" s="5"/>
      <c r="EF1956" t="s">
        <v>193</v>
      </c>
      <c r="EI1956" t="s">
        <v>217</v>
      </c>
      <c r="EJ1956" t="s">
        <v>407</v>
      </c>
      <c r="EK1956" t="s">
        <v>663</v>
      </c>
      <c r="EL1956" t="s">
        <v>496</v>
      </c>
      <c r="EN1956">
        <v>0</v>
      </c>
      <c r="EO1956">
        <v>0.3</v>
      </c>
      <c r="EP1956">
        <v>0.55000000000000004</v>
      </c>
      <c r="EQ1956">
        <v>0.15</v>
      </c>
      <c r="ER1956" s="5"/>
      <c r="ES1956" s="5"/>
      <c r="ET1956" s="5"/>
      <c r="EU1956" s="5"/>
      <c r="EX1956" t="s">
        <v>1317</v>
      </c>
      <c r="EY1956" s="5">
        <v>45009</v>
      </c>
      <c r="EZ1956" s="71" t="s">
        <v>264</v>
      </c>
      <c r="FA1956" t="s">
        <v>408</v>
      </c>
    </row>
    <row r="1957" spans="1:157" x14ac:dyDescent="0.3">
      <c r="A1957" t="s">
        <v>169</v>
      </c>
      <c r="B1957">
        <v>22961</v>
      </c>
      <c r="C1957" t="s">
        <v>1311</v>
      </c>
      <c r="D1957">
        <v>334605</v>
      </c>
      <c r="F1957" t="s">
        <v>170</v>
      </c>
      <c r="G1957" t="s">
        <v>195</v>
      </c>
      <c r="H1957" s="13" t="s">
        <v>1439</v>
      </c>
      <c r="I1957">
        <v>4000041335</v>
      </c>
      <c r="J1957" s="13"/>
      <c r="L1957" t="s">
        <v>497</v>
      </c>
      <c r="M1957" t="s">
        <v>246</v>
      </c>
      <c r="N1957" t="s">
        <v>174</v>
      </c>
      <c r="O1957" t="s">
        <v>175</v>
      </c>
      <c r="P1957" t="s">
        <v>176</v>
      </c>
      <c r="Q1957">
        <v>1000704737</v>
      </c>
      <c r="R1957">
        <v>8280</v>
      </c>
      <c r="S1957">
        <v>4100000512</v>
      </c>
      <c r="T1957" t="s">
        <v>336</v>
      </c>
      <c r="U1957">
        <v>1</v>
      </c>
      <c r="W1957" t="s">
        <v>327</v>
      </c>
      <c r="X1957" t="s">
        <v>178</v>
      </c>
      <c r="Y1957" t="s">
        <v>1312</v>
      </c>
      <c r="Z1957" t="s">
        <v>1313</v>
      </c>
      <c r="AD1957" t="s">
        <v>1312</v>
      </c>
      <c r="AE1957" t="s">
        <v>1313</v>
      </c>
      <c r="AQ1957"/>
      <c r="AR1957" s="6">
        <v>44981</v>
      </c>
      <c r="AS1957"/>
      <c r="AV1957" s="5">
        <v>44985</v>
      </c>
      <c r="AW1957"/>
      <c r="AX1957" s="6">
        <v>45062</v>
      </c>
      <c r="BB1957" t="s">
        <v>179</v>
      </c>
      <c r="BD1957" t="s">
        <v>180</v>
      </c>
      <c r="BF1957" t="s">
        <v>1314</v>
      </c>
      <c r="BG1957" s="68" t="s">
        <v>181</v>
      </c>
      <c r="BH1957" s="6">
        <v>45076</v>
      </c>
      <c r="BI1957" s="6">
        <v>45076</v>
      </c>
      <c r="BL1957" t="s">
        <v>182</v>
      </c>
      <c r="BM1957" s="10">
        <v>23229344</v>
      </c>
      <c r="BN1957" s="10">
        <v>8144208.0066560004</v>
      </c>
      <c r="BO1957" s="10">
        <v>23229344</v>
      </c>
      <c r="BP1957" s="10">
        <v>8144208.0066560004</v>
      </c>
      <c r="BQ1957" s="69"/>
      <c r="BS1957" s="5"/>
      <c r="BT1957" s="5"/>
      <c r="BU1957" s="70"/>
      <c r="BX1957" t="s">
        <v>183</v>
      </c>
      <c r="BY1957" t="s">
        <v>596</v>
      </c>
      <c r="CG1957" t="s">
        <v>632</v>
      </c>
      <c r="CL1957" t="s">
        <v>184</v>
      </c>
      <c r="CM1957" t="s">
        <v>446</v>
      </c>
      <c r="CN1957" t="s">
        <v>447</v>
      </c>
      <c r="CO1957" t="s">
        <v>448</v>
      </c>
      <c r="CP1957" t="s">
        <v>696</v>
      </c>
      <c r="CQ1957" t="s">
        <v>697</v>
      </c>
      <c r="CR1957" t="s">
        <v>698</v>
      </c>
      <c r="CT1957" t="s">
        <v>263</v>
      </c>
      <c r="CU1957" s="5">
        <v>45009</v>
      </c>
      <c r="CV1957" s="5">
        <v>45009</v>
      </c>
      <c r="DA1957" s="5"/>
      <c r="DB1957" s="5"/>
      <c r="DF1957">
        <v>1130415324</v>
      </c>
      <c r="DK1957" t="s">
        <v>608</v>
      </c>
      <c r="DL1957" t="s">
        <v>191</v>
      </c>
      <c r="DM1957" t="s">
        <v>1311</v>
      </c>
      <c r="DN1957" t="s">
        <v>1315</v>
      </c>
      <c r="DO1957">
        <v>4000041335</v>
      </c>
      <c r="DQ1957" s="6">
        <v>45079</v>
      </c>
      <c r="DR1957" s="5"/>
      <c r="DS1957" s="5">
        <v>45098</v>
      </c>
      <c r="DT1957" s="5"/>
      <c r="DU1957" s="1" t="s">
        <v>1316</v>
      </c>
      <c r="DV1957" t="s">
        <v>1315</v>
      </c>
      <c r="DZ1957" s="11" t="s">
        <v>192</v>
      </c>
      <c r="EA1957" s="11" t="s">
        <v>499</v>
      </c>
      <c r="EB1957" s="5">
        <v>45093</v>
      </c>
      <c r="EC1957" s="5"/>
      <c r="ED1957" s="5"/>
      <c r="EF1957" t="s">
        <v>193</v>
      </c>
      <c r="EI1957" t="s">
        <v>217</v>
      </c>
      <c r="EJ1957" t="s">
        <v>407</v>
      </c>
      <c r="EK1957" t="s">
        <v>663</v>
      </c>
      <c r="EL1957" t="s">
        <v>496</v>
      </c>
      <c r="EN1957">
        <v>0</v>
      </c>
      <c r="EO1957">
        <v>0.3</v>
      </c>
      <c r="EP1957">
        <v>0.55000000000000004</v>
      </c>
      <c r="EQ1957">
        <v>0.15</v>
      </c>
      <c r="ER1957" s="5"/>
      <c r="ES1957" s="5"/>
      <c r="ET1957" s="5"/>
      <c r="EU1957" s="5"/>
      <c r="EX1957" t="s">
        <v>1317</v>
      </c>
      <c r="EY1957" s="5">
        <v>45009</v>
      </c>
      <c r="EZ1957" s="71" t="s">
        <v>264</v>
      </c>
      <c r="FA1957" t="s">
        <v>408</v>
      </c>
    </row>
    <row r="1958" spans="1:157" x14ac:dyDescent="0.3">
      <c r="A1958" t="s">
        <v>169</v>
      </c>
      <c r="B1958">
        <v>22962</v>
      </c>
      <c r="C1958" t="s">
        <v>1273</v>
      </c>
      <c r="D1958">
        <v>334698</v>
      </c>
      <c r="F1958" t="s">
        <v>170</v>
      </c>
      <c r="G1958" t="s">
        <v>195</v>
      </c>
      <c r="H1958" s="13" t="s">
        <v>1440</v>
      </c>
      <c r="I1958">
        <v>4000041335</v>
      </c>
      <c r="J1958" s="13"/>
      <c r="L1958" t="s">
        <v>337</v>
      </c>
      <c r="M1958" t="s">
        <v>246</v>
      </c>
      <c r="N1958" t="s">
        <v>174</v>
      </c>
      <c r="O1958" t="s">
        <v>175</v>
      </c>
      <c r="P1958" t="s">
        <v>176</v>
      </c>
      <c r="Q1958">
        <v>1000704762</v>
      </c>
      <c r="R1958">
        <v>8530</v>
      </c>
      <c r="S1958">
        <v>4100000512</v>
      </c>
      <c r="T1958" t="s">
        <v>320</v>
      </c>
      <c r="U1958">
        <v>1</v>
      </c>
      <c r="W1958" t="s">
        <v>327</v>
      </c>
      <c r="X1958" t="s">
        <v>178</v>
      </c>
      <c r="Y1958" t="s">
        <v>1274</v>
      </c>
      <c r="Z1958" t="s">
        <v>1275</v>
      </c>
      <c r="AD1958" t="s">
        <v>1274</v>
      </c>
      <c r="AE1958" t="s">
        <v>1275</v>
      </c>
      <c r="AQ1958"/>
      <c r="AR1958" s="6">
        <v>44981</v>
      </c>
      <c r="AS1958"/>
      <c r="AV1958" s="5">
        <v>45044</v>
      </c>
      <c r="AW1958"/>
      <c r="AX1958" s="6">
        <v>45071</v>
      </c>
      <c r="BB1958" t="s">
        <v>179</v>
      </c>
      <c r="BD1958" t="s">
        <v>180</v>
      </c>
      <c r="BF1958" t="s">
        <v>1276</v>
      </c>
      <c r="BG1958" s="68" t="s">
        <v>181</v>
      </c>
      <c r="BH1958" s="6">
        <v>45076</v>
      </c>
      <c r="BI1958" s="6">
        <v>45076</v>
      </c>
      <c r="BL1958" t="s">
        <v>182</v>
      </c>
      <c r="BM1958" s="10">
        <v>83250456</v>
      </c>
      <c r="BN1958" s="10">
        <v>29187609.873408001</v>
      </c>
      <c r="BO1958" s="10">
        <v>83250456</v>
      </c>
      <c r="BP1958" s="10">
        <v>29187609.873408001</v>
      </c>
      <c r="BQ1958" s="69"/>
      <c r="BS1958" s="5"/>
      <c r="BT1958" s="5"/>
      <c r="BU1958" s="70"/>
      <c r="BX1958" t="s">
        <v>183</v>
      </c>
      <c r="BY1958" t="s">
        <v>709</v>
      </c>
      <c r="CG1958" t="s">
        <v>639</v>
      </c>
      <c r="CL1958" t="s">
        <v>184</v>
      </c>
      <c r="CM1958" t="s">
        <v>446</v>
      </c>
      <c r="CN1958" t="s">
        <v>447</v>
      </c>
      <c r="CO1958" t="s">
        <v>448</v>
      </c>
      <c r="CP1958" t="s">
        <v>696</v>
      </c>
      <c r="CQ1958" t="s">
        <v>697</v>
      </c>
      <c r="CR1958" t="s">
        <v>698</v>
      </c>
      <c r="CT1958" t="s">
        <v>427</v>
      </c>
      <c r="CU1958" s="5">
        <v>0</v>
      </c>
      <c r="CV1958" s="5">
        <v>0</v>
      </c>
      <c r="DA1958" s="5"/>
      <c r="DB1958" s="5"/>
      <c r="DF1958">
        <v>1130415832</v>
      </c>
      <c r="DK1958" t="s">
        <v>701</v>
      </c>
      <c r="DL1958" t="s">
        <v>191</v>
      </c>
      <c r="DM1958" t="s">
        <v>1273</v>
      </c>
      <c r="DN1958" t="s">
        <v>1277</v>
      </c>
      <c r="DO1958">
        <v>4000041335</v>
      </c>
      <c r="DQ1958" s="6">
        <v>45079</v>
      </c>
      <c r="DR1958" s="5"/>
      <c r="DS1958" s="5">
        <v>45098</v>
      </c>
      <c r="DT1958" s="5"/>
      <c r="DU1958" s="1" t="s">
        <v>1278</v>
      </c>
      <c r="DV1958" t="s">
        <v>1277</v>
      </c>
      <c r="DZ1958" s="11" t="s">
        <v>192</v>
      </c>
      <c r="EA1958" s="11" t="s">
        <v>338</v>
      </c>
      <c r="EB1958" s="5">
        <v>45093</v>
      </c>
      <c r="EC1958" s="5"/>
      <c r="ED1958" s="5"/>
      <c r="EF1958" t="s">
        <v>193</v>
      </c>
      <c r="EI1958" t="s">
        <v>217</v>
      </c>
      <c r="EJ1958" t="s">
        <v>407</v>
      </c>
      <c r="EK1958" t="s">
        <v>663</v>
      </c>
      <c r="EL1958" t="s">
        <v>496</v>
      </c>
      <c r="EN1958">
        <v>0</v>
      </c>
      <c r="EO1958">
        <v>0.3</v>
      </c>
      <c r="EP1958">
        <v>0.55000000000000004</v>
      </c>
      <c r="EQ1958">
        <v>0.15</v>
      </c>
      <c r="ER1958" s="5"/>
      <c r="ES1958" s="5"/>
      <c r="ET1958" s="5"/>
      <c r="EU1958" s="5"/>
      <c r="EX1958" t="s">
        <v>1279</v>
      </c>
      <c r="EY1958" s="5">
        <v>45092</v>
      </c>
      <c r="EZ1958" s="71" t="s">
        <v>452</v>
      </c>
      <c r="FA1958" t="s">
        <v>408</v>
      </c>
    </row>
    <row r="1959" spans="1:157" x14ac:dyDescent="0.3">
      <c r="A1959" t="s">
        <v>169</v>
      </c>
      <c r="B1959">
        <v>22963</v>
      </c>
      <c r="C1959" t="s">
        <v>1273</v>
      </c>
      <c r="D1959">
        <v>334699</v>
      </c>
      <c r="F1959" t="s">
        <v>170</v>
      </c>
      <c r="G1959" t="s">
        <v>195</v>
      </c>
      <c r="H1959" s="13" t="s">
        <v>1440</v>
      </c>
      <c r="I1959">
        <v>4000041335</v>
      </c>
      <c r="J1959" s="13"/>
      <c r="L1959" t="s">
        <v>337</v>
      </c>
      <c r="M1959" t="s">
        <v>246</v>
      </c>
      <c r="N1959" t="s">
        <v>174</v>
      </c>
      <c r="O1959" t="s">
        <v>175</v>
      </c>
      <c r="P1959" t="s">
        <v>176</v>
      </c>
      <c r="Q1959">
        <v>1000704762</v>
      </c>
      <c r="R1959">
        <v>8530</v>
      </c>
      <c r="S1959">
        <v>4100000512</v>
      </c>
      <c r="T1959" t="s">
        <v>247</v>
      </c>
      <c r="U1959">
        <v>1</v>
      </c>
      <c r="W1959" t="s">
        <v>327</v>
      </c>
      <c r="X1959" t="s">
        <v>178</v>
      </c>
      <c r="Y1959" t="s">
        <v>1274</v>
      </c>
      <c r="Z1959" t="s">
        <v>1275</v>
      </c>
      <c r="AD1959" t="s">
        <v>1274</v>
      </c>
      <c r="AE1959" t="s">
        <v>1275</v>
      </c>
      <c r="AQ1959"/>
      <c r="AR1959" s="6">
        <v>44981</v>
      </c>
      <c r="AS1959"/>
      <c r="AV1959" s="5">
        <v>45044</v>
      </c>
      <c r="AW1959"/>
      <c r="AX1959" s="6">
        <v>45071</v>
      </c>
      <c r="BB1959" t="s">
        <v>179</v>
      </c>
      <c r="BD1959" t="s">
        <v>180</v>
      </c>
      <c r="BF1959" t="s">
        <v>1276</v>
      </c>
      <c r="BG1959" s="68" t="s">
        <v>181</v>
      </c>
      <c r="BH1959" s="6">
        <v>45076</v>
      </c>
      <c r="BI1959" s="6">
        <v>45076</v>
      </c>
      <c r="BL1959" t="s">
        <v>182</v>
      </c>
      <c r="BM1959" s="10">
        <v>10201888.999936</v>
      </c>
      <c r="BN1959" s="10">
        <v>3576782.283264</v>
      </c>
      <c r="BO1959" s="10">
        <v>10201888.999936</v>
      </c>
      <c r="BP1959" s="10">
        <v>3576782.283264</v>
      </c>
      <c r="BQ1959" s="69"/>
      <c r="BS1959" s="5"/>
      <c r="BT1959" s="5"/>
      <c r="BU1959" s="70"/>
      <c r="BX1959" t="s">
        <v>183</v>
      </c>
      <c r="BY1959" t="s">
        <v>709</v>
      </c>
      <c r="CG1959" t="s">
        <v>639</v>
      </c>
      <c r="CL1959" t="s">
        <v>184</v>
      </c>
      <c r="CM1959" t="s">
        <v>446</v>
      </c>
      <c r="CN1959" t="s">
        <v>447</v>
      </c>
      <c r="CO1959" t="s">
        <v>448</v>
      </c>
      <c r="CP1959" t="s">
        <v>696</v>
      </c>
      <c r="CQ1959" t="s">
        <v>697</v>
      </c>
      <c r="CR1959" t="s">
        <v>698</v>
      </c>
      <c r="CT1959" t="s">
        <v>427</v>
      </c>
      <c r="CU1959" s="5">
        <v>0</v>
      </c>
      <c r="CV1959" s="5">
        <v>0</v>
      </c>
      <c r="DA1959" s="5"/>
      <c r="DB1959" s="5"/>
      <c r="DF1959">
        <v>1130415832</v>
      </c>
      <c r="DK1959" t="s">
        <v>701</v>
      </c>
      <c r="DL1959" t="s">
        <v>191</v>
      </c>
      <c r="DM1959" t="s">
        <v>1273</v>
      </c>
      <c r="DN1959" t="s">
        <v>1277</v>
      </c>
      <c r="DO1959">
        <v>4000041335</v>
      </c>
      <c r="DQ1959" s="6">
        <v>45079</v>
      </c>
      <c r="DR1959" s="5"/>
      <c r="DS1959" s="5">
        <v>45098</v>
      </c>
      <c r="DT1959" s="5"/>
      <c r="DU1959" s="1" t="s">
        <v>1278</v>
      </c>
      <c r="DV1959" t="s">
        <v>1277</v>
      </c>
      <c r="DZ1959" s="11" t="s">
        <v>192</v>
      </c>
      <c r="EA1959" s="11" t="s">
        <v>338</v>
      </c>
      <c r="EB1959" s="5">
        <v>45093</v>
      </c>
      <c r="EC1959" s="5"/>
      <c r="ED1959" s="5"/>
      <c r="EF1959" t="s">
        <v>193</v>
      </c>
      <c r="EI1959" t="s">
        <v>217</v>
      </c>
      <c r="EJ1959" t="s">
        <v>407</v>
      </c>
      <c r="EK1959" t="s">
        <v>663</v>
      </c>
      <c r="EL1959" t="s">
        <v>496</v>
      </c>
      <c r="EN1959">
        <v>0</v>
      </c>
      <c r="EO1959">
        <v>0.3</v>
      </c>
      <c r="EP1959">
        <v>0.55000000000000004</v>
      </c>
      <c r="EQ1959">
        <v>0.15</v>
      </c>
      <c r="ER1959" s="5"/>
      <c r="ES1959" s="5"/>
      <c r="ET1959" s="5"/>
      <c r="EU1959" s="5"/>
      <c r="EX1959" t="s">
        <v>1279</v>
      </c>
      <c r="EY1959" s="5">
        <v>45092</v>
      </c>
      <c r="EZ1959" s="71" t="s">
        <v>452</v>
      </c>
      <c r="FA1959" t="s">
        <v>408</v>
      </c>
    </row>
    <row r="1960" spans="1:157" x14ac:dyDescent="0.3">
      <c r="A1960" t="s">
        <v>169</v>
      </c>
      <c r="B1960">
        <v>22964</v>
      </c>
      <c r="C1960" t="s">
        <v>1273</v>
      </c>
      <c r="D1960">
        <v>334700</v>
      </c>
      <c r="F1960" t="s">
        <v>170</v>
      </c>
      <c r="G1960" t="s">
        <v>195</v>
      </c>
      <c r="H1960" s="13" t="s">
        <v>1440</v>
      </c>
      <c r="I1960">
        <v>4000041335</v>
      </c>
      <c r="J1960" s="13"/>
      <c r="L1960" t="s">
        <v>337</v>
      </c>
      <c r="M1960" t="s">
        <v>246</v>
      </c>
      <c r="N1960" t="s">
        <v>174</v>
      </c>
      <c r="O1960" t="s">
        <v>175</v>
      </c>
      <c r="P1960" t="s">
        <v>176</v>
      </c>
      <c r="Q1960">
        <v>1000704762</v>
      </c>
      <c r="R1960">
        <v>8530</v>
      </c>
      <c r="S1960">
        <v>4100000512</v>
      </c>
      <c r="T1960" t="s">
        <v>326</v>
      </c>
      <c r="U1960">
        <v>1</v>
      </c>
      <c r="W1960" t="s">
        <v>327</v>
      </c>
      <c r="X1960" t="s">
        <v>178</v>
      </c>
      <c r="Y1960" t="s">
        <v>1274</v>
      </c>
      <c r="Z1960" t="s">
        <v>1275</v>
      </c>
      <c r="AD1960" t="s">
        <v>1274</v>
      </c>
      <c r="AE1960" t="s">
        <v>1275</v>
      </c>
      <c r="AQ1960"/>
      <c r="AR1960" s="6">
        <v>44981</v>
      </c>
      <c r="AS1960"/>
      <c r="AV1960" s="5">
        <v>45044</v>
      </c>
      <c r="AW1960"/>
      <c r="AX1960" s="6">
        <v>45071</v>
      </c>
      <c r="BB1960" t="s">
        <v>179</v>
      </c>
      <c r="BD1960" t="s">
        <v>180</v>
      </c>
      <c r="BF1960" t="s">
        <v>1276</v>
      </c>
      <c r="BG1960" s="68" t="s">
        <v>181</v>
      </c>
      <c r="BH1960" s="6">
        <v>45076</v>
      </c>
      <c r="BI1960" s="6">
        <v>45076</v>
      </c>
      <c r="BL1960" t="s">
        <v>182</v>
      </c>
      <c r="BM1960" s="10">
        <v>14871605.000192</v>
      </c>
      <c r="BN1960" s="10">
        <v>5213984.7132160002</v>
      </c>
      <c r="BO1960" s="10">
        <v>14871605.000192</v>
      </c>
      <c r="BP1960" s="10">
        <v>5213984.7132160002</v>
      </c>
      <c r="BQ1960" s="69"/>
      <c r="BS1960" s="5"/>
      <c r="BT1960" s="5"/>
      <c r="BU1960" s="70"/>
      <c r="BX1960" t="s">
        <v>183</v>
      </c>
      <c r="BY1960" t="s">
        <v>709</v>
      </c>
      <c r="CG1960" t="s">
        <v>639</v>
      </c>
      <c r="CL1960" t="s">
        <v>184</v>
      </c>
      <c r="CM1960" t="s">
        <v>446</v>
      </c>
      <c r="CN1960" t="s">
        <v>447</v>
      </c>
      <c r="CO1960" t="s">
        <v>448</v>
      </c>
      <c r="CP1960" t="s">
        <v>696</v>
      </c>
      <c r="CQ1960" t="s">
        <v>697</v>
      </c>
      <c r="CR1960" t="s">
        <v>698</v>
      </c>
      <c r="CT1960" t="s">
        <v>427</v>
      </c>
      <c r="CU1960" s="5">
        <v>0</v>
      </c>
      <c r="CV1960" s="5">
        <v>0</v>
      </c>
      <c r="DA1960" s="5"/>
      <c r="DB1960" s="5"/>
      <c r="DF1960">
        <v>1130415832</v>
      </c>
      <c r="DK1960" t="s">
        <v>701</v>
      </c>
      <c r="DL1960" t="s">
        <v>191</v>
      </c>
      <c r="DM1960" t="s">
        <v>1273</v>
      </c>
      <c r="DN1960" t="s">
        <v>1277</v>
      </c>
      <c r="DO1960">
        <v>4000041335</v>
      </c>
      <c r="DQ1960" s="6">
        <v>45079</v>
      </c>
      <c r="DR1960" s="5"/>
      <c r="DS1960" s="5">
        <v>45098</v>
      </c>
      <c r="DT1960" s="5"/>
      <c r="DU1960" s="1" t="s">
        <v>1278</v>
      </c>
      <c r="DV1960" t="s">
        <v>1277</v>
      </c>
      <c r="DZ1960" s="11" t="s">
        <v>192</v>
      </c>
      <c r="EA1960" s="11" t="s">
        <v>338</v>
      </c>
      <c r="EB1960" s="5">
        <v>45093</v>
      </c>
      <c r="EC1960" s="5"/>
      <c r="ED1960" s="5"/>
      <c r="EF1960" t="s">
        <v>193</v>
      </c>
      <c r="EI1960" t="s">
        <v>217</v>
      </c>
      <c r="EJ1960" t="s">
        <v>407</v>
      </c>
      <c r="EK1960" t="s">
        <v>663</v>
      </c>
      <c r="EL1960" t="s">
        <v>496</v>
      </c>
      <c r="EN1960">
        <v>0</v>
      </c>
      <c r="EO1960">
        <v>0.3</v>
      </c>
      <c r="EP1960">
        <v>0.55000000000000004</v>
      </c>
      <c r="EQ1960">
        <v>0.15</v>
      </c>
      <c r="ER1960" s="5"/>
      <c r="ES1960" s="5"/>
      <c r="ET1960" s="5"/>
      <c r="EU1960" s="5"/>
      <c r="EX1960" t="s">
        <v>1279</v>
      </c>
      <c r="EY1960" s="5">
        <v>45092</v>
      </c>
      <c r="EZ1960" s="71" t="s">
        <v>452</v>
      </c>
      <c r="FA1960" t="s">
        <v>408</v>
      </c>
    </row>
    <row r="1961" spans="1:157" x14ac:dyDescent="0.3">
      <c r="A1961" t="s">
        <v>169</v>
      </c>
      <c r="B1961">
        <v>22965</v>
      </c>
      <c r="C1961" t="s">
        <v>1273</v>
      </c>
      <c r="D1961">
        <v>334701</v>
      </c>
      <c r="F1961" t="s">
        <v>170</v>
      </c>
      <c r="G1961" t="s">
        <v>195</v>
      </c>
      <c r="H1961" s="13" t="s">
        <v>1440</v>
      </c>
      <c r="I1961">
        <v>4000041335</v>
      </c>
      <c r="J1961" s="13"/>
      <c r="L1961" t="s">
        <v>337</v>
      </c>
      <c r="M1961" t="s">
        <v>246</v>
      </c>
      <c r="N1961" t="s">
        <v>174</v>
      </c>
      <c r="O1961" t="s">
        <v>175</v>
      </c>
      <c r="P1961" t="s">
        <v>176</v>
      </c>
      <c r="Q1961">
        <v>1000704762</v>
      </c>
      <c r="R1961">
        <v>8530</v>
      </c>
      <c r="S1961">
        <v>4100000512</v>
      </c>
      <c r="T1961" t="s">
        <v>336</v>
      </c>
      <c r="U1961">
        <v>1</v>
      </c>
      <c r="W1961" t="s">
        <v>327</v>
      </c>
      <c r="X1961" t="s">
        <v>178</v>
      </c>
      <c r="Y1961" t="s">
        <v>1274</v>
      </c>
      <c r="Z1961" t="s">
        <v>1275</v>
      </c>
      <c r="AD1961" t="s">
        <v>1274</v>
      </c>
      <c r="AE1961" t="s">
        <v>1275</v>
      </c>
      <c r="AQ1961"/>
      <c r="AR1961" s="6">
        <v>44981</v>
      </c>
      <c r="AS1961"/>
      <c r="AV1961" s="5">
        <v>45044</v>
      </c>
      <c r="AW1961"/>
      <c r="AX1961" s="6">
        <v>45071</v>
      </c>
      <c r="BB1961" t="s">
        <v>179</v>
      </c>
      <c r="BD1961" t="s">
        <v>180</v>
      </c>
      <c r="BF1961" t="s">
        <v>1276</v>
      </c>
      <c r="BG1961" s="68" t="s">
        <v>181</v>
      </c>
      <c r="BH1961" s="6">
        <v>45076</v>
      </c>
      <c r="BI1961" s="6">
        <v>45076</v>
      </c>
      <c r="BL1961" t="s">
        <v>182</v>
      </c>
      <c r="BM1961" s="10">
        <v>23229344</v>
      </c>
      <c r="BN1961" s="10">
        <v>8144208.0066560004</v>
      </c>
      <c r="BO1961" s="10">
        <v>23229344</v>
      </c>
      <c r="BP1961" s="10">
        <v>8144208.0066560004</v>
      </c>
      <c r="BQ1961" s="69"/>
      <c r="BS1961" s="5"/>
      <c r="BT1961" s="5"/>
      <c r="BU1961" s="70"/>
      <c r="BX1961" t="s">
        <v>183</v>
      </c>
      <c r="BY1961" t="s">
        <v>709</v>
      </c>
      <c r="CG1961" t="s">
        <v>639</v>
      </c>
      <c r="CL1961" t="s">
        <v>184</v>
      </c>
      <c r="CM1961" t="s">
        <v>446</v>
      </c>
      <c r="CN1961" t="s">
        <v>447</v>
      </c>
      <c r="CO1961" t="s">
        <v>448</v>
      </c>
      <c r="CP1961" t="s">
        <v>696</v>
      </c>
      <c r="CQ1961" t="s">
        <v>697</v>
      </c>
      <c r="CR1961" t="s">
        <v>698</v>
      </c>
      <c r="CT1961" t="s">
        <v>427</v>
      </c>
      <c r="CU1961" s="5">
        <v>0</v>
      </c>
      <c r="CV1961" s="5">
        <v>0</v>
      </c>
      <c r="DA1961" s="5"/>
      <c r="DB1961" s="5"/>
      <c r="DF1961">
        <v>1130415832</v>
      </c>
      <c r="DK1961" t="s">
        <v>701</v>
      </c>
      <c r="DL1961" t="s">
        <v>191</v>
      </c>
      <c r="DM1961" t="s">
        <v>1273</v>
      </c>
      <c r="DN1961" t="s">
        <v>1277</v>
      </c>
      <c r="DO1961">
        <v>4000041335</v>
      </c>
      <c r="DQ1961" s="6">
        <v>45079</v>
      </c>
      <c r="DR1961" s="5"/>
      <c r="DS1961" s="5">
        <v>45098</v>
      </c>
      <c r="DT1961" s="5"/>
      <c r="DU1961" s="1" t="s">
        <v>1278</v>
      </c>
      <c r="DV1961" t="s">
        <v>1277</v>
      </c>
      <c r="DZ1961" s="11" t="s">
        <v>192</v>
      </c>
      <c r="EA1961" s="11" t="s">
        <v>338</v>
      </c>
      <c r="EB1961" s="5">
        <v>45093</v>
      </c>
      <c r="EC1961" s="5"/>
      <c r="ED1961" s="5"/>
      <c r="EF1961" t="s">
        <v>193</v>
      </c>
      <c r="EI1961" t="s">
        <v>217</v>
      </c>
      <c r="EJ1961" t="s">
        <v>407</v>
      </c>
      <c r="EK1961" t="s">
        <v>663</v>
      </c>
      <c r="EL1961" t="s">
        <v>496</v>
      </c>
      <c r="EN1961">
        <v>0</v>
      </c>
      <c r="EO1961">
        <v>0.3</v>
      </c>
      <c r="EP1961">
        <v>0.55000000000000004</v>
      </c>
      <c r="EQ1961">
        <v>0.15</v>
      </c>
      <c r="ER1961" s="5"/>
      <c r="ES1961" s="5"/>
      <c r="ET1961" s="5"/>
      <c r="EU1961" s="5"/>
      <c r="EX1961" t="s">
        <v>1279</v>
      </c>
      <c r="EY1961" s="5">
        <v>45092</v>
      </c>
      <c r="EZ1961" s="71" t="s">
        <v>452</v>
      </c>
      <c r="FA1961" t="s">
        <v>408</v>
      </c>
    </row>
    <row r="1962" spans="1:157" x14ac:dyDescent="0.3">
      <c r="A1962" t="s">
        <v>169</v>
      </c>
      <c r="B1962">
        <v>22966</v>
      </c>
      <c r="C1962" t="s">
        <v>1285</v>
      </c>
      <c r="D1962">
        <v>334753</v>
      </c>
      <c r="F1962" t="s">
        <v>170</v>
      </c>
      <c r="G1962" t="s">
        <v>195</v>
      </c>
      <c r="H1962" s="13" t="s">
        <v>1441</v>
      </c>
      <c r="I1962">
        <v>4000041335</v>
      </c>
      <c r="J1962" s="13"/>
      <c r="L1962" t="s">
        <v>337</v>
      </c>
      <c r="M1962" t="s">
        <v>246</v>
      </c>
      <c r="N1962" t="s">
        <v>174</v>
      </c>
      <c r="O1962" t="s">
        <v>175</v>
      </c>
      <c r="P1962" t="s">
        <v>176</v>
      </c>
      <c r="Q1962">
        <v>1000704777</v>
      </c>
      <c r="R1962">
        <v>8680</v>
      </c>
      <c r="S1962">
        <v>4100000512</v>
      </c>
      <c r="T1962" t="s">
        <v>320</v>
      </c>
      <c r="U1962">
        <v>1</v>
      </c>
      <c r="W1962" t="s">
        <v>327</v>
      </c>
      <c r="X1962" t="s">
        <v>178</v>
      </c>
      <c r="Y1962" t="s">
        <v>1286</v>
      </c>
      <c r="Z1962" t="s">
        <v>1287</v>
      </c>
      <c r="AD1962" t="s">
        <v>1286</v>
      </c>
      <c r="AE1962" t="s">
        <v>1287</v>
      </c>
      <c r="AQ1962"/>
      <c r="AR1962" s="6">
        <v>44981</v>
      </c>
      <c r="AS1962"/>
      <c r="AV1962" s="5">
        <v>45034</v>
      </c>
      <c r="AW1962"/>
      <c r="AX1962" s="6">
        <v>45071</v>
      </c>
      <c r="BB1962" t="s">
        <v>179</v>
      </c>
      <c r="BD1962" t="s">
        <v>180</v>
      </c>
      <c r="BF1962" t="s">
        <v>1288</v>
      </c>
      <c r="BG1962" s="68" t="s">
        <v>181</v>
      </c>
      <c r="BH1962" s="6">
        <v>45076</v>
      </c>
      <c r="BI1962" s="6">
        <v>45076</v>
      </c>
      <c r="BL1962" t="s">
        <v>182</v>
      </c>
      <c r="BM1962" s="10">
        <v>83250456</v>
      </c>
      <c r="BN1962" s="10">
        <v>29187609.873408001</v>
      </c>
      <c r="BO1962" s="10">
        <v>83250456</v>
      </c>
      <c r="BP1962" s="10">
        <v>29187609.873408001</v>
      </c>
      <c r="BQ1962" s="69"/>
      <c r="BS1962" s="5"/>
      <c r="BT1962" s="5"/>
      <c r="BU1962" s="70"/>
      <c r="BX1962" t="s">
        <v>183</v>
      </c>
      <c r="BY1962" t="s">
        <v>690</v>
      </c>
      <c r="CG1962" t="s">
        <v>639</v>
      </c>
      <c r="CL1962" t="s">
        <v>184</v>
      </c>
      <c r="CM1962" t="s">
        <v>446</v>
      </c>
      <c r="CN1962" t="s">
        <v>447</v>
      </c>
      <c r="CO1962" t="s">
        <v>448</v>
      </c>
      <c r="CP1962" t="s">
        <v>696</v>
      </c>
      <c r="CQ1962" t="s">
        <v>697</v>
      </c>
      <c r="CR1962" t="s">
        <v>698</v>
      </c>
      <c r="CT1962" t="s">
        <v>427</v>
      </c>
      <c r="CU1962" s="5">
        <v>0</v>
      </c>
      <c r="CV1962" s="5">
        <v>0</v>
      </c>
      <c r="DA1962" s="5"/>
      <c r="DB1962" s="5"/>
      <c r="DF1962">
        <v>1130415435</v>
      </c>
      <c r="DK1962" t="s">
        <v>701</v>
      </c>
      <c r="DL1962" t="s">
        <v>191</v>
      </c>
      <c r="DM1962" t="s">
        <v>1285</v>
      </c>
      <c r="DN1962" t="s">
        <v>1289</v>
      </c>
      <c r="DO1962">
        <v>4000041335</v>
      </c>
      <c r="DQ1962" s="6">
        <v>45079</v>
      </c>
      <c r="DR1962" s="5"/>
      <c r="DS1962" s="5">
        <v>45098</v>
      </c>
      <c r="DT1962" s="5"/>
      <c r="DU1962" s="1" t="s">
        <v>1290</v>
      </c>
      <c r="DV1962" t="s">
        <v>1289</v>
      </c>
      <c r="DZ1962" s="11" t="s">
        <v>192</v>
      </c>
      <c r="EA1962" s="11" t="s">
        <v>338</v>
      </c>
      <c r="EB1962" s="5">
        <v>45093</v>
      </c>
      <c r="EC1962" s="5"/>
      <c r="ED1962" s="5"/>
      <c r="EF1962" t="s">
        <v>193</v>
      </c>
      <c r="EI1962" t="s">
        <v>217</v>
      </c>
      <c r="EJ1962" t="s">
        <v>407</v>
      </c>
      <c r="EK1962" t="s">
        <v>663</v>
      </c>
      <c r="EL1962" t="s">
        <v>496</v>
      </c>
      <c r="EN1962">
        <v>0</v>
      </c>
      <c r="EO1962">
        <v>0.3</v>
      </c>
      <c r="EP1962">
        <v>0.55000000000000004</v>
      </c>
      <c r="EQ1962">
        <v>0.15</v>
      </c>
      <c r="ER1962" s="5"/>
      <c r="ES1962" s="5"/>
      <c r="ET1962" s="5"/>
      <c r="EU1962" s="5"/>
      <c r="EX1962" t="s">
        <v>1291</v>
      </c>
      <c r="EY1962" s="5">
        <v>45092</v>
      </c>
      <c r="EZ1962" s="71" t="s">
        <v>452</v>
      </c>
      <c r="FA1962" t="s">
        <v>408</v>
      </c>
    </row>
    <row r="1963" spans="1:157" x14ac:dyDescent="0.3">
      <c r="A1963" t="s">
        <v>169</v>
      </c>
      <c r="B1963">
        <v>22967</v>
      </c>
      <c r="C1963" t="s">
        <v>1285</v>
      </c>
      <c r="D1963">
        <v>334754</v>
      </c>
      <c r="F1963" t="s">
        <v>170</v>
      </c>
      <c r="G1963" t="s">
        <v>195</v>
      </c>
      <c r="H1963" s="13" t="s">
        <v>1441</v>
      </c>
      <c r="I1963">
        <v>4000041335</v>
      </c>
      <c r="J1963" s="13"/>
      <c r="L1963" t="s">
        <v>337</v>
      </c>
      <c r="M1963" t="s">
        <v>246</v>
      </c>
      <c r="N1963" t="s">
        <v>174</v>
      </c>
      <c r="O1963" t="s">
        <v>175</v>
      </c>
      <c r="P1963" t="s">
        <v>176</v>
      </c>
      <c r="Q1963">
        <v>1000704777</v>
      </c>
      <c r="R1963">
        <v>8680</v>
      </c>
      <c r="S1963">
        <v>4100000512</v>
      </c>
      <c r="T1963" t="s">
        <v>247</v>
      </c>
      <c r="U1963">
        <v>1</v>
      </c>
      <c r="W1963" t="s">
        <v>327</v>
      </c>
      <c r="X1963" t="s">
        <v>178</v>
      </c>
      <c r="Y1963" t="s">
        <v>1286</v>
      </c>
      <c r="Z1963" t="s">
        <v>1287</v>
      </c>
      <c r="AD1963" t="s">
        <v>1286</v>
      </c>
      <c r="AE1963" t="s">
        <v>1287</v>
      </c>
      <c r="AQ1963"/>
      <c r="AR1963" s="6">
        <v>44981</v>
      </c>
      <c r="AS1963"/>
      <c r="AV1963" s="5">
        <v>45034</v>
      </c>
      <c r="AW1963"/>
      <c r="AX1963" s="6">
        <v>45071</v>
      </c>
      <c r="BB1963" t="s">
        <v>179</v>
      </c>
      <c r="BD1963" t="s">
        <v>180</v>
      </c>
      <c r="BF1963" t="s">
        <v>1288</v>
      </c>
      <c r="BG1963" s="68" t="s">
        <v>181</v>
      </c>
      <c r="BH1963" s="6">
        <v>45076</v>
      </c>
      <c r="BI1963" s="6">
        <v>45076</v>
      </c>
      <c r="BL1963" t="s">
        <v>182</v>
      </c>
      <c r="BM1963" s="10">
        <v>10201888.999936</v>
      </c>
      <c r="BN1963" s="10">
        <v>3576782.283264</v>
      </c>
      <c r="BO1963" s="10">
        <v>10201888.999936</v>
      </c>
      <c r="BP1963" s="10">
        <v>3576782.283264</v>
      </c>
      <c r="BQ1963" s="69"/>
      <c r="BS1963" s="5"/>
      <c r="BT1963" s="5"/>
      <c r="BU1963" s="70"/>
      <c r="BX1963" t="s">
        <v>183</v>
      </c>
      <c r="BY1963" t="s">
        <v>690</v>
      </c>
      <c r="CG1963" t="s">
        <v>639</v>
      </c>
      <c r="CL1963" t="s">
        <v>184</v>
      </c>
      <c r="CM1963" t="s">
        <v>446</v>
      </c>
      <c r="CN1963" t="s">
        <v>447</v>
      </c>
      <c r="CO1963" t="s">
        <v>448</v>
      </c>
      <c r="CP1963" t="s">
        <v>696</v>
      </c>
      <c r="CQ1963" t="s">
        <v>697</v>
      </c>
      <c r="CR1963" t="s">
        <v>698</v>
      </c>
      <c r="CT1963" t="s">
        <v>427</v>
      </c>
      <c r="CU1963" s="5">
        <v>0</v>
      </c>
      <c r="CV1963" s="5">
        <v>0</v>
      </c>
      <c r="DA1963" s="5"/>
      <c r="DB1963" s="5"/>
      <c r="DF1963">
        <v>1130415435</v>
      </c>
      <c r="DK1963" t="s">
        <v>701</v>
      </c>
      <c r="DL1963" t="s">
        <v>191</v>
      </c>
      <c r="DM1963" t="s">
        <v>1285</v>
      </c>
      <c r="DN1963" t="s">
        <v>1289</v>
      </c>
      <c r="DO1963">
        <v>4000041335</v>
      </c>
      <c r="DQ1963" s="6">
        <v>45079</v>
      </c>
      <c r="DR1963" s="5"/>
      <c r="DS1963" s="5">
        <v>45098</v>
      </c>
      <c r="DT1963" s="5"/>
      <c r="DU1963" s="1" t="s">
        <v>1290</v>
      </c>
      <c r="DV1963" t="s">
        <v>1289</v>
      </c>
      <c r="DZ1963" s="11" t="s">
        <v>192</v>
      </c>
      <c r="EA1963" s="11" t="s">
        <v>338</v>
      </c>
      <c r="EB1963" s="5">
        <v>45093</v>
      </c>
      <c r="EC1963" s="5"/>
      <c r="ED1963" s="5"/>
      <c r="EF1963" t="s">
        <v>193</v>
      </c>
      <c r="EI1963" t="s">
        <v>217</v>
      </c>
      <c r="EJ1963" t="s">
        <v>407</v>
      </c>
      <c r="EK1963" t="s">
        <v>663</v>
      </c>
      <c r="EL1963" t="s">
        <v>496</v>
      </c>
      <c r="EN1963">
        <v>0</v>
      </c>
      <c r="EO1963">
        <v>0.3</v>
      </c>
      <c r="EP1963">
        <v>0.55000000000000004</v>
      </c>
      <c r="EQ1963">
        <v>0.15</v>
      </c>
      <c r="ER1963" s="5"/>
      <c r="ES1963" s="5"/>
      <c r="ET1963" s="5"/>
      <c r="EU1963" s="5"/>
      <c r="EX1963" t="s">
        <v>1291</v>
      </c>
      <c r="EY1963" s="5">
        <v>45092</v>
      </c>
      <c r="EZ1963" s="71" t="s">
        <v>452</v>
      </c>
      <c r="FA1963" t="s">
        <v>408</v>
      </c>
    </row>
    <row r="1964" spans="1:157" x14ac:dyDescent="0.3">
      <c r="A1964" t="s">
        <v>169</v>
      </c>
      <c r="B1964">
        <v>22968</v>
      </c>
      <c r="C1964" t="s">
        <v>1285</v>
      </c>
      <c r="D1964">
        <v>334755</v>
      </c>
      <c r="F1964" t="s">
        <v>170</v>
      </c>
      <c r="G1964" t="s">
        <v>195</v>
      </c>
      <c r="H1964" s="13" t="s">
        <v>1441</v>
      </c>
      <c r="I1964">
        <v>4000041335</v>
      </c>
      <c r="J1964" s="13"/>
      <c r="L1964" t="s">
        <v>337</v>
      </c>
      <c r="M1964" t="s">
        <v>246</v>
      </c>
      <c r="N1964" t="s">
        <v>174</v>
      </c>
      <c r="O1964" t="s">
        <v>175</v>
      </c>
      <c r="P1964" t="s">
        <v>176</v>
      </c>
      <c r="Q1964">
        <v>1000704777</v>
      </c>
      <c r="R1964">
        <v>8680</v>
      </c>
      <c r="S1964">
        <v>4100000512</v>
      </c>
      <c r="T1964" t="s">
        <v>326</v>
      </c>
      <c r="U1964">
        <v>1</v>
      </c>
      <c r="W1964" t="s">
        <v>327</v>
      </c>
      <c r="X1964" t="s">
        <v>178</v>
      </c>
      <c r="Y1964" t="s">
        <v>1286</v>
      </c>
      <c r="Z1964" t="s">
        <v>1287</v>
      </c>
      <c r="AD1964" t="s">
        <v>1286</v>
      </c>
      <c r="AE1964" t="s">
        <v>1287</v>
      </c>
      <c r="AQ1964"/>
      <c r="AR1964" s="6">
        <v>44981</v>
      </c>
      <c r="AS1964"/>
      <c r="AV1964" s="5">
        <v>45034</v>
      </c>
      <c r="AW1964"/>
      <c r="AX1964" s="6">
        <v>45071</v>
      </c>
      <c r="BB1964" t="s">
        <v>179</v>
      </c>
      <c r="BD1964" t="s">
        <v>180</v>
      </c>
      <c r="BF1964" t="s">
        <v>1288</v>
      </c>
      <c r="BG1964" s="68" t="s">
        <v>181</v>
      </c>
      <c r="BH1964" s="6">
        <v>45076</v>
      </c>
      <c r="BI1964" s="6">
        <v>45076</v>
      </c>
      <c r="BL1964" t="s">
        <v>182</v>
      </c>
      <c r="BM1964" s="10">
        <v>14871605.000192</v>
      </c>
      <c r="BN1964" s="10">
        <v>5213984.7132160002</v>
      </c>
      <c r="BO1964" s="10">
        <v>14871605.000192</v>
      </c>
      <c r="BP1964" s="10">
        <v>5213984.7132160002</v>
      </c>
      <c r="BQ1964" s="69"/>
      <c r="BS1964" s="5"/>
      <c r="BT1964" s="5"/>
      <c r="BU1964" s="70"/>
      <c r="BX1964" t="s">
        <v>183</v>
      </c>
      <c r="BY1964" t="s">
        <v>690</v>
      </c>
      <c r="CG1964" t="s">
        <v>639</v>
      </c>
      <c r="CL1964" t="s">
        <v>184</v>
      </c>
      <c r="CM1964" t="s">
        <v>446</v>
      </c>
      <c r="CN1964" t="s">
        <v>447</v>
      </c>
      <c r="CO1964" t="s">
        <v>448</v>
      </c>
      <c r="CP1964" t="s">
        <v>696</v>
      </c>
      <c r="CQ1964" t="s">
        <v>697</v>
      </c>
      <c r="CR1964" t="s">
        <v>698</v>
      </c>
      <c r="CT1964" t="s">
        <v>427</v>
      </c>
      <c r="CU1964" s="5">
        <v>0</v>
      </c>
      <c r="CV1964" s="5">
        <v>0</v>
      </c>
      <c r="DA1964" s="5"/>
      <c r="DB1964" s="5"/>
      <c r="DF1964">
        <v>1130415435</v>
      </c>
      <c r="DK1964" t="s">
        <v>701</v>
      </c>
      <c r="DL1964" t="s">
        <v>191</v>
      </c>
      <c r="DM1964" t="s">
        <v>1285</v>
      </c>
      <c r="DN1964" t="s">
        <v>1289</v>
      </c>
      <c r="DO1964">
        <v>4000041335</v>
      </c>
      <c r="DQ1964" s="6">
        <v>45079</v>
      </c>
      <c r="DR1964" s="5"/>
      <c r="DS1964" s="5">
        <v>45098</v>
      </c>
      <c r="DT1964" s="5"/>
      <c r="DU1964" s="1" t="s">
        <v>1290</v>
      </c>
      <c r="DV1964" t="s">
        <v>1289</v>
      </c>
      <c r="DZ1964" s="11" t="s">
        <v>192</v>
      </c>
      <c r="EA1964" s="11" t="s">
        <v>338</v>
      </c>
      <c r="EB1964" s="5">
        <v>45093</v>
      </c>
      <c r="EC1964" s="5"/>
      <c r="ED1964" s="5"/>
      <c r="EF1964" t="s">
        <v>193</v>
      </c>
      <c r="EI1964" t="s">
        <v>217</v>
      </c>
      <c r="EJ1964" t="s">
        <v>407</v>
      </c>
      <c r="EK1964" t="s">
        <v>663</v>
      </c>
      <c r="EL1964" t="s">
        <v>496</v>
      </c>
      <c r="EN1964">
        <v>0</v>
      </c>
      <c r="EO1964">
        <v>0.3</v>
      </c>
      <c r="EP1964">
        <v>0.55000000000000004</v>
      </c>
      <c r="EQ1964">
        <v>0.15</v>
      </c>
      <c r="ER1964" s="5"/>
      <c r="ES1964" s="5"/>
      <c r="ET1964" s="5"/>
      <c r="EU1964" s="5"/>
      <c r="EX1964" t="s">
        <v>1291</v>
      </c>
      <c r="EY1964" s="5">
        <v>45092</v>
      </c>
      <c r="EZ1964" s="71" t="s">
        <v>452</v>
      </c>
      <c r="FA1964" t="s">
        <v>408</v>
      </c>
    </row>
    <row r="1965" spans="1:157" x14ac:dyDescent="0.3">
      <c r="A1965" t="s">
        <v>169</v>
      </c>
      <c r="B1965">
        <v>22969</v>
      </c>
      <c r="C1965" t="s">
        <v>1285</v>
      </c>
      <c r="D1965">
        <v>334756</v>
      </c>
      <c r="F1965" t="s">
        <v>170</v>
      </c>
      <c r="G1965" t="s">
        <v>195</v>
      </c>
      <c r="H1965" s="13" t="s">
        <v>1441</v>
      </c>
      <c r="I1965">
        <v>4000041335</v>
      </c>
      <c r="J1965" s="13"/>
      <c r="L1965" t="s">
        <v>337</v>
      </c>
      <c r="M1965" t="s">
        <v>246</v>
      </c>
      <c r="N1965" t="s">
        <v>174</v>
      </c>
      <c r="O1965" t="s">
        <v>175</v>
      </c>
      <c r="P1965" t="s">
        <v>176</v>
      </c>
      <c r="Q1965">
        <v>1000704777</v>
      </c>
      <c r="R1965">
        <v>8680</v>
      </c>
      <c r="S1965">
        <v>4100000512</v>
      </c>
      <c r="T1965" t="s">
        <v>336</v>
      </c>
      <c r="U1965">
        <v>1</v>
      </c>
      <c r="W1965" t="s">
        <v>327</v>
      </c>
      <c r="X1965" t="s">
        <v>178</v>
      </c>
      <c r="Y1965" t="s">
        <v>1286</v>
      </c>
      <c r="Z1965" t="s">
        <v>1287</v>
      </c>
      <c r="AD1965" t="s">
        <v>1286</v>
      </c>
      <c r="AE1965" t="s">
        <v>1287</v>
      </c>
      <c r="AQ1965"/>
      <c r="AR1965" s="6">
        <v>44981</v>
      </c>
      <c r="AS1965"/>
      <c r="AV1965" s="5">
        <v>45034</v>
      </c>
      <c r="AW1965"/>
      <c r="AX1965" s="6">
        <v>45071</v>
      </c>
      <c r="BB1965" t="s">
        <v>179</v>
      </c>
      <c r="BD1965" t="s">
        <v>180</v>
      </c>
      <c r="BF1965" t="s">
        <v>1288</v>
      </c>
      <c r="BG1965" s="68" t="s">
        <v>181</v>
      </c>
      <c r="BH1965" s="6">
        <v>45076</v>
      </c>
      <c r="BI1965" s="6">
        <v>45076</v>
      </c>
      <c r="BL1965" t="s">
        <v>182</v>
      </c>
      <c r="BM1965" s="10">
        <v>23229344</v>
      </c>
      <c r="BN1965" s="10">
        <v>8144208.0066560004</v>
      </c>
      <c r="BO1965" s="10">
        <v>23229344</v>
      </c>
      <c r="BP1965" s="10">
        <v>8144208.0066560004</v>
      </c>
      <c r="BQ1965" s="69"/>
      <c r="BS1965" s="5"/>
      <c r="BT1965" s="5"/>
      <c r="BU1965" s="70"/>
      <c r="BX1965" t="s">
        <v>183</v>
      </c>
      <c r="BY1965" t="s">
        <v>690</v>
      </c>
      <c r="CG1965" t="s">
        <v>639</v>
      </c>
      <c r="CL1965" t="s">
        <v>184</v>
      </c>
      <c r="CM1965" t="s">
        <v>446</v>
      </c>
      <c r="CN1965" t="s">
        <v>447</v>
      </c>
      <c r="CO1965" t="s">
        <v>448</v>
      </c>
      <c r="CP1965" t="s">
        <v>696</v>
      </c>
      <c r="CQ1965" t="s">
        <v>697</v>
      </c>
      <c r="CR1965" t="s">
        <v>698</v>
      </c>
      <c r="CT1965" t="s">
        <v>427</v>
      </c>
      <c r="CU1965" s="5">
        <v>0</v>
      </c>
      <c r="CV1965" s="5">
        <v>0</v>
      </c>
      <c r="DA1965" s="5"/>
      <c r="DB1965" s="5"/>
      <c r="DF1965">
        <v>1130415435</v>
      </c>
      <c r="DK1965" t="s">
        <v>701</v>
      </c>
      <c r="DL1965" t="s">
        <v>191</v>
      </c>
      <c r="DM1965" t="s">
        <v>1285</v>
      </c>
      <c r="DN1965" t="s">
        <v>1289</v>
      </c>
      <c r="DO1965">
        <v>4000041335</v>
      </c>
      <c r="DQ1965" s="6">
        <v>45079</v>
      </c>
      <c r="DR1965" s="5"/>
      <c r="DS1965" s="5">
        <v>45098</v>
      </c>
      <c r="DT1965" s="5"/>
      <c r="DU1965" s="1" t="s">
        <v>1290</v>
      </c>
      <c r="DV1965" t="s">
        <v>1289</v>
      </c>
      <c r="DZ1965" s="11" t="s">
        <v>192</v>
      </c>
      <c r="EA1965" s="11" t="s">
        <v>338</v>
      </c>
      <c r="EB1965" s="5">
        <v>45093</v>
      </c>
      <c r="EC1965" s="5"/>
      <c r="ED1965" s="5"/>
      <c r="EF1965" t="s">
        <v>193</v>
      </c>
      <c r="EI1965" t="s">
        <v>217</v>
      </c>
      <c r="EJ1965" t="s">
        <v>407</v>
      </c>
      <c r="EK1965" t="s">
        <v>663</v>
      </c>
      <c r="EL1965" t="s">
        <v>496</v>
      </c>
      <c r="EN1965">
        <v>0</v>
      </c>
      <c r="EO1965">
        <v>0.3</v>
      </c>
      <c r="EP1965">
        <v>0.55000000000000004</v>
      </c>
      <c r="EQ1965">
        <v>0.15</v>
      </c>
      <c r="ER1965" s="5"/>
      <c r="ES1965" s="5"/>
      <c r="ET1965" s="5"/>
      <c r="EU1965" s="5"/>
      <c r="EX1965" t="s">
        <v>1291</v>
      </c>
      <c r="EY1965" s="5">
        <v>45092</v>
      </c>
      <c r="EZ1965" s="71" t="s">
        <v>452</v>
      </c>
      <c r="FA1965" t="s">
        <v>408</v>
      </c>
    </row>
    <row r="1966" spans="1:157" x14ac:dyDescent="0.3">
      <c r="A1966" t="s">
        <v>169</v>
      </c>
      <c r="B1966">
        <v>22970</v>
      </c>
      <c r="C1966" t="s">
        <v>1306</v>
      </c>
      <c r="D1966">
        <v>334764</v>
      </c>
      <c r="F1966" t="s">
        <v>170</v>
      </c>
      <c r="G1966" t="s">
        <v>195</v>
      </c>
      <c r="H1966" s="13" t="s">
        <v>1442</v>
      </c>
      <c r="I1966">
        <v>4000041335</v>
      </c>
      <c r="J1966" s="13"/>
      <c r="L1966" t="s">
        <v>337</v>
      </c>
      <c r="M1966" t="s">
        <v>246</v>
      </c>
      <c r="N1966" t="s">
        <v>174</v>
      </c>
      <c r="O1966" t="s">
        <v>175</v>
      </c>
      <c r="P1966" t="s">
        <v>176</v>
      </c>
      <c r="Q1966">
        <v>1000704780</v>
      </c>
      <c r="R1966">
        <v>8710</v>
      </c>
      <c r="S1966">
        <v>4100000512</v>
      </c>
      <c r="T1966" t="s">
        <v>320</v>
      </c>
      <c r="U1966">
        <v>1</v>
      </c>
      <c r="W1966" t="s">
        <v>327</v>
      </c>
      <c r="X1966" t="s">
        <v>178</v>
      </c>
      <c r="Y1966" t="s">
        <v>474</v>
      </c>
      <c r="Z1966" t="s">
        <v>475</v>
      </c>
      <c r="AD1966" t="s">
        <v>474</v>
      </c>
      <c r="AE1966" t="s">
        <v>475</v>
      </c>
      <c r="AQ1966"/>
      <c r="AR1966" s="6">
        <v>45023</v>
      </c>
      <c r="AS1966"/>
      <c r="AV1966" s="5">
        <v>44986</v>
      </c>
      <c r="AW1966"/>
      <c r="AX1966" s="6">
        <v>45070</v>
      </c>
      <c r="BB1966" t="s">
        <v>179</v>
      </c>
      <c r="BD1966" t="s">
        <v>180</v>
      </c>
      <c r="BF1966" t="s">
        <v>1307</v>
      </c>
      <c r="BG1966" s="68" t="s">
        <v>181</v>
      </c>
      <c r="BH1966" s="6">
        <v>45076</v>
      </c>
      <c r="BI1966" s="6">
        <v>45076</v>
      </c>
      <c r="BL1966" t="s">
        <v>182</v>
      </c>
      <c r="BM1966" s="10">
        <v>83250456</v>
      </c>
      <c r="BN1966" s="10">
        <v>29187609.873408001</v>
      </c>
      <c r="BO1966" s="10">
        <v>83250456</v>
      </c>
      <c r="BP1966" s="10">
        <v>29187609.873408001</v>
      </c>
      <c r="BQ1966" s="69"/>
      <c r="BS1966" s="5"/>
      <c r="BT1966" s="5"/>
      <c r="BU1966" s="70"/>
      <c r="BX1966" t="s">
        <v>183</v>
      </c>
      <c r="BY1966" t="s">
        <v>611</v>
      </c>
      <c r="CG1966" t="s">
        <v>639</v>
      </c>
      <c r="CL1966" t="s">
        <v>184</v>
      </c>
      <c r="CM1966" t="s">
        <v>446</v>
      </c>
      <c r="CN1966" t="s">
        <v>447</v>
      </c>
      <c r="CO1966" t="s">
        <v>448</v>
      </c>
      <c r="CP1966" t="s">
        <v>696</v>
      </c>
      <c r="CQ1966" t="s">
        <v>697</v>
      </c>
      <c r="CR1966" t="s">
        <v>698</v>
      </c>
      <c r="CT1966" t="s">
        <v>263</v>
      </c>
      <c r="CU1966" s="5">
        <v>45009</v>
      </c>
      <c r="CV1966" s="5">
        <v>45009</v>
      </c>
      <c r="DA1966" s="5"/>
      <c r="DB1966" s="5"/>
      <c r="DF1966">
        <v>1130415196</v>
      </c>
      <c r="DK1966" t="s">
        <v>608</v>
      </c>
      <c r="DL1966" t="s">
        <v>191</v>
      </c>
      <c r="DM1966" t="s">
        <v>1306</v>
      </c>
      <c r="DN1966" t="s">
        <v>1308</v>
      </c>
      <c r="DO1966">
        <v>4000041335</v>
      </c>
      <c r="DQ1966" s="6">
        <v>45079</v>
      </c>
      <c r="DR1966" s="5"/>
      <c r="DS1966" s="5">
        <v>45098</v>
      </c>
      <c r="DT1966" s="5"/>
      <c r="DU1966" s="1" t="s">
        <v>1309</v>
      </c>
      <c r="DV1966" t="s">
        <v>1308</v>
      </c>
      <c r="DZ1966" s="11" t="s">
        <v>192</v>
      </c>
      <c r="EA1966" s="11" t="s">
        <v>338</v>
      </c>
      <c r="EB1966" s="5">
        <v>45093</v>
      </c>
      <c r="EC1966" s="5"/>
      <c r="ED1966" s="5"/>
      <c r="EF1966" t="s">
        <v>193</v>
      </c>
      <c r="EI1966" t="s">
        <v>217</v>
      </c>
      <c r="EJ1966" t="s">
        <v>407</v>
      </c>
      <c r="EK1966" t="s">
        <v>663</v>
      </c>
      <c r="EL1966" t="s">
        <v>496</v>
      </c>
      <c r="EN1966">
        <v>0</v>
      </c>
      <c r="EO1966">
        <v>0.3</v>
      </c>
      <c r="EP1966">
        <v>0.55000000000000004</v>
      </c>
      <c r="EQ1966">
        <v>0.15</v>
      </c>
      <c r="ER1966" s="5"/>
      <c r="ES1966" s="5"/>
      <c r="ET1966" s="5"/>
      <c r="EU1966" s="5"/>
      <c r="EX1966" t="s">
        <v>1310</v>
      </c>
      <c r="EY1966" s="5">
        <v>45009</v>
      </c>
      <c r="EZ1966" s="71" t="s">
        <v>264</v>
      </c>
      <c r="FA1966" t="s">
        <v>408</v>
      </c>
    </row>
    <row r="1967" spans="1:157" x14ac:dyDescent="0.3">
      <c r="A1967" t="s">
        <v>169</v>
      </c>
      <c r="B1967">
        <v>22971</v>
      </c>
      <c r="C1967" t="s">
        <v>1306</v>
      </c>
      <c r="D1967">
        <v>334765</v>
      </c>
      <c r="F1967" t="s">
        <v>170</v>
      </c>
      <c r="G1967" t="s">
        <v>195</v>
      </c>
      <c r="H1967" s="13" t="s">
        <v>1442</v>
      </c>
      <c r="I1967">
        <v>4000041335</v>
      </c>
      <c r="J1967" s="13"/>
      <c r="L1967" t="s">
        <v>337</v>
      </c>
      <c r="M1967" t="s">
        <v>246</v>
      </c>
      <c r="N1967" t="s">
        <v>174</v>
      </c>
      <c r="O1967" t="s">
        <v>175</v>
      </c>
      <c r="P1967" t="s">
        <v>176</v>
      </c>
      <c r="Q1967">
        <v>1000704780</v>
      </c>
      <c r="R1967">
        <v>8710</v>
      </c>
      <c r="S1967">
        <v>4100000512</v>
      </c>
      <c r="T1967" t="s">
        <v>247</v>
      </c>
      <c r="U1967">
        <v>1</v>
      </c>
      <c r="W1967" t="s">
        <v>327</v>
      </c>
      <c r="X1967" t="s">
        <v>178</v>
      </c>
      <c r="Y1967" t="s">
        <v>474</v>
      </c>
      <c r="Z1967" t="s">
        <v>475</v>
      </c>
      <c r="AD1967" t="s">
        <v>474</v>
      </c>
      <c r="AE1967" t="s">
        <v>475</v>
      </c>
      <c r="AQ1967"/>
      <c r="AR1967" s="6">
        <v>45023</v>
      </c>
      <c r="AS1967"/>
      <c r="AV1967" s="5">
        <v>44986</v>
      </c>
      <c r="AW1967"/>
      <c r="AX1967" s="6">
        <v>45070</v>
      </c>
      <c r="BB1967" t="s">
        <v>179</v>
      </c>
      <c r="BD1967" t="s">
        <v>180</v>
      </c>
      <c r="BF1967" t="s">
        <v>1307</v>
      </c>
      <c r="BG1967" s="68" t="s">
        <v>181</v>
      </c>
      <c r="BH1967" s="6">
        <v>45076</v>
      </c>
      <c r="BI1967" s="6">
        <v>45076</v>
      </c>
      <c r="BL1967" t="s">
        <v>182</v>
      </c>
      <c r="BM1967" s="10">
        <v>10201888.999936</v>
      </c>
      <c r="BN1967" s="10">
        <v>3576782.283264</v>
      </c>
      <c r="BO1967" s="10">
        <v>10201888.999936</v>
      </c>
      <c r="BP1967" s="10">
        <v>3576782.283264</v>
      </c>
      <c r="BQ1967" s="69"/>
      <c r="BS1967" s="5"/>
      <c r="BT1967" s="5"/>
      <c r="BU1967" s="70"/>
      <c r="BX1967" t="s">
        <v>183</v>
      </c>
      <c r="BY1967" t="s">
        <v>611</v>
      </c>
      <c r="CG1967" t="s">
        <v>639</v>
      </c>
      <c r="CL1967" t="s">
        <v>184</v>
      </c>
      <c r="CM1967" t="s">
        <v>446</v>
      </c>
      <c r="CN1967" t="s">
        <v>447</v>
      </c>
      <c r="CO1967" t="s">
        <v>448</v>
      </c>
      <c r="CP1967" t="s">
        <v>696</v>
      </c>
      <c r="CQ1967" t="s">
        <v>697</v>
      </c>
      <c r="CR1967" t="s">
        <v>698</v>
      </c>
      <c r="CT1967" t="s">
        <v>263</v>
      </c>
      <c r="CU1967" s="5">
        <v>45009</v>
      </c>
      <c r="CV1967" s="5">
        <v>45009</v>
      </c>
      <c r="DA1967" s="5"/>
      <c r="DB1967" s="5"/>
      <c r="DF1967">
        <v>1130415196</v>
      </c>
      <c r="DK1967" t="s">
        <v>608</v>
      </c>
      <c r="DL1967" t="s">
        <v>191</v>
      </c>
      <c r="DM1967" t="s">
        <v>1306</v>
      </c>
      <c r="DN1967" t="s">
        <v>1308</v>
      </c>
      <c r="DO1967">
        <v>4000041335</v>
      </c>
      <c r="DQ1967" s="6">
        <v>45079</v>
      </c>
      <c r="DR1967" s="5"/>
      <c r="DS1967" s="5">
        <v>45098</v>
      </c>
      <c r="DT1967" s="5"/>
      <c r="DU1967" s="1" t="s">
        <v>1309</v>
      </c>
      <c r="DV1967" t="s">
        <v>1308</v>
      </c>
      <c r="DZ1967" s="11" t="s">
        <v>192</v>
      </c>
      <c r="EA1967" s="11" t="s">
        <v>338</v>
      </c>
      <c r="EB1967" s="5">
        <v>45093</v>
      </c>
      <c r="EC1967" s="5"/>
      <c r="ED1967" s="5"/>
      <c r="EF1967" t="s">
        <v>193</v>
      </c>
      <c r="EI1967" t="s">
        <v>217</v>
      </c>
      <c r="EJ1967" t="s">
        <v>407</v>
      </c>
      <c r="EK1967" t="s">
        <v>663</v>
      </c>
      <c r="EL1967" t="s">
        <v>496</v>
      </c>
      <c r="EN1967">
        <v>0</v>
      </c>
      <c r="EO1967">
        <v>0.3</v>
      </c>
      <c r="EP1967">
        <v>0.55000000000000004</v>
      </c>
      <c r="EQ1967">
        <v>0.15</v>
      </c>
      <c r="ER1967" s="5"/>
      <c r="ES1967" s="5"/>
      <c r="ET1967" s="5"/>
      <c r="EU1967" s="5"/>
      <c r="EX1967" t="s">
        <v>1310</v>
      </c>
      <c r="EY1967" s="5">
        <v>45009</v>
      </c>
      <c r="EZ1967" s="71" t="s">
        <v>264</v>
      </c>
      <c r="FA1967" t="s">
        <v>408</v>
      </c>
    </row>
    <row r="1968" spans="1:157" x14ac:dyDescent="0.3">
      <c r="A1968" t="s">
        <v>169</v>
      </c>
      <c r="B1968">
        <v>22972</v>
      </c>
      <c r="C1968" t="s">
        <v>1306</v>
      </c>
      <c r="D1968">
        <v>334766</v>
      </c>
      <c r="F1968" t="s">
        <v>170</v>
      </c>
      <c r="G1968" t="s">
        <v>195</v>
      </c>
      <c r="H1968" s="13" t="s">
        <v>1442</v>
      </c>
      <c r="I1968">
        <v>4000041335</v>
      </c>
      <c r="J1968" s="13"/>
      <c r="L1968" t="s">
        <v>337</v>
      </c>
      <c r="M1968" t="s">
        <v>246</v>
      </c>
      <c r="N1968" t="s">
        <v>174</v>
      </c>
      <c r="O1968" t="s">
        <v>175</v>
      </c>
      <c r="P1968" t="s">
        <v>176</v>
      </c>
      <c r="Q1968">
        <v>1000704780</v>
      </c>
      <c r="R1968">
        <v>8710</v>
      </c>
      <c r="S1968">
        <v>4100000512</v>
      </c>
      <c r="T1968" t="s">
        <v>326</v>
      </c>
      <c r="U1968">
        <v>1</v>
      </c>
      <c r="W1968" t="s">
        <v>327</v>
      </c>
      <c r="X1968" t="s">
        <v>178</v>
      </c>
      <c r="Y1968" t="s">
        <v>474</v>
      </c>
      <c r="Z1968" t="s">
        <v>475</v>
      </c>
      <c r="AD1968" t="s">
        <v>474</v>
      </c>
      <c r="AE1968" t="s">
        <v>475</v>
      </c>
      <c r="AQ1968"/>
      <c r="AR1968" s="6">
        <v>45023</v>
      </c>
      <c r="AS1968"/>
      <c r="AV1968" s="5">
        <v>44986</v>
      </c>
      <c r="AW1968"/>
      <c r="AX1968" s="6">
        <v>45070</v>
      </c>
      <c r="BB1968" t="s">
        <v>179</v>
      </c>
      <c r="BD1968" t="s">
        <v>180</v>
      </c>
      <c r="BF1968" t="s">
        <v>1307</v>
      </c>
      <c r="BG1968" s="68" t="s">
        <v>181</v>
      </c>
      <c r="BH1968" s="6">
        <v>45076</v>
      </c>
      <c r="BI1968" s="6">
        <v>45076</v>
      </c>
      <c r="BL1968" t="s">
        <v>182</v>
      </c>
      <c r="BM1968" s="10">
        <v>14871605.000192</v>
      </c>
      <c r="BN1968" s="10">
        <v>5213984.7132160002</v>
      </c>
      <c r="BO1968" s="10">
        <v>14871605.000192</v>
      </c>
      <c r="BP1968" s="10">
        <v>5213984.7132160002</v>
      </c>
      <c r="BQ1968" s="69"/>
      <c r="BS1968" s="5"/>
      <c r="BT1968" s="5"/>
      <c r="BU1968" s="70"/>
      <c r="BX1968" t="s">
        <v>183</v>
      </c>
      <c r="BY1968" t="s">
        <v>611</v>
      </c>
      <c r="CG1968" t="s">
        <v>639</v>
      </c>
      <c r="CL1968" t="s">
        <v>184</v>
      </c>
      <c r="CM1968" t="s">
        <v>446</v>
      </c>
      <c r="CN1968" t="s">
        <v>447</v>
      </c>
      <c r="CO1968" t="s">
        <v>448</v>
      </c>
      <c r="CP1968" t="s">
        <v>696</v>
      </c>
      <c r="CQ1968" t="s">
        <v>697</v>
      </c>
      <c r="CR1968" t="s">
        <v>698</v>
      </c>
      <c r="CT1968" t="s">
        <v>263</v>
      </c>
      <c r="CU1968" s="5">
        <v>45009</v>
      </c>
      <c r="CV1968" s="5">
        <v>45009</v>
      </c>
      <c r="DA1968" s="5"/>
      <c r="DB1968" s="5"/>
      <c r="DF1968">
        <v>1130415196</v>
      </c>
      <c r="DK1968" t="s">
        <v>608</v>
      </c>
      <c r="DL1968" t="s">
        <v>191</v>
      </c>
      <c r="DM1968" t="s">
        <v>1306</v>
      </c>
      <c r="DN1968" t="s">
        <v>1308</v>
      </c>
      <c r="DO1968">
        <v>4000041335</v>
      </c>
      <c r="DQ1968" s="6">
        <v>45079</v>
      </c>
      <c r="DR1968" s="5"/>
      <c r="DS1968" s="5">
        <v>45098</v>
      </c>
      <c r="DT1968" s="5"/>
      <c r="DU1968" s="1" t="s">
        <v>1309</v>
      </c>
      <c r="DV1968" t="s">
        <v>1308</v>
      </c>
      <c r="DZ1968" s="11" t="s">
        <v>192</v>
      </c>
      <c r="EA1968" s="11" t="s">
        <v>338</v>
      </c>
      <c r="EB1968" s="5">
        <v>45093</v>
      </c>
      <c r="EC1968" s="5"/>
      <c r="ED1968" s="5"/>
      <c r="EF1968" t="s">
        <v>193</v>
      </c>
      <c r="EI1968" t="s">
        <v>217</v>
      </c>
      <c r="EJ1968" t="s">
        <v>407</v>
      </c>
      <c r="EK1968" t="s">
        <v>663</v>
      </c>
      <c r="EL1968" t="s">
        <v>496</v>
      </c>
      <c r="EN1968">
        <v>0</v>
      </c>
      <c r="EO1968">
        <v>0.3</v>
      </c>
      <c r="EP1968">
        <v>0.55000000000000004</v>
      </c>
      <c r="EQ1968">
        <v>0.15</v>
      </c>
      <c r="ER1968" s="5"/>
      <c r="ES1968" s="5"/>
      <c r="ET1968" s="5"/>
      <c r="EU1968" s="5"/>
      <c r="EX1968" t="s">
        <v>1310</v>
      </c>
      <c r="EY1968" s="5">
        <v>45009</v>
      </c>
      <c r="EZ1968" s="71" t="s">
        <v>264</v>
      </c>
      <c r="FA1968" t="s">
        <v>408</v>
      </c>
    </row>
    <row r="1969" spans="1:157" x14ac:dyDescent="0.3">
      <c r="A1969" t="s">
        <v>169</v>
      </c>
      <c r="B1969">
        <v>22973</v>
      </c>
      <c r="C1969" t="s">
        <v>1306</v>
      </c>
      <c r="D1969">
        <v>334767</v>
      </c>
      <c r="F1969" t="s">
        <v>170</v>
      </c>
      <c r="G1969" t="s">
        <v>195</v>
      </c>
      <c r="H1969" s="13" t="s">
        <v>1442</v>
      </c>
      <c r="I1969">
        <v>4000041335</v>
      </c>
      <c r="J1969" s="13"/>
      <c r="L1969" t="s">
        <v>337</v>
      </c>
      <c r="M1969" t="s">
        <v>246</v>
      </c>
      <c r="N1969" t="s">
        <v>174</v>
      </c>
      <c r="O1969" t="s">
        <v>175</v>
      </c>
      <c r="P1969" t="s">
        <v>176</v>
      </c>
      <c r="Q1969">
        <v>1000704780</v>
      </c>
      <c r="R1969">
        <v>8710</v>
      </c>
      <c r="S1969">
        <v>4100000512</v>
      </c>
      <c r="T1969" t="s">
        <v>336</v>
      </c>
      <c r="U1969">
        <v>1</v>
      </c>
      <c r="W1969" t="s">
        <v>327</v>
      </c>
      <c r="X1969" t="s">
        <v>178</v>
      </c>
      <c r="Y1969" t="s">
        <v>474</v>
      </c>
      <c r="Z1969" t="s">
        <v>475</v>
      </c>
      <c r="AD1969" t="s">
        <v>474</v>
      </c>
      <c r="AE1969" t="s">
        <v>475</v>
      </c>
      <c r="AQ1969"/>
      <c r="AR1969" s="6">
        <v>45023</v>
      </c>
      <c r="AS1969"/>
      <c r="AV1969" s="5">
        <v>44986</v>
      </c>
      <c r="AW1969"/>
      <c r="AX1969" s="6">
        <v>45070</v>
      </c>
      <c r="BB1969" t="s">
        <v>179</v>
      </c>
      <c r="BD1969" t="s">
        <v>180</v>
      </c>
      <c r="BF1969" t="s">
        <v>1307</v>
      </c>
      <c r="BG1969" s="68" t="s">
        <v>181</v>
      </c>
      <c r="BH1969" s="6">
        <v>45076</v>
      </c>
      <c r="BI1969" s="6">
        <v>45076</v>
      </c>
      <c r="BL1969" t="s">
        <v>182</v>
      </c>
      <c r="BM1969" s="10">
        <v>23229344</v>
      </c>
      <c r="BN1969" s="10">
        <v>8144208.0066560004</v>
      </c>
      <c r="BO1969" s="10">
        <v>23229344</v>
      </c>
      <c r="BP1969" s="10">
        <v>8144208.0066560004</v>
      </c>
      <c r="BQ1969" s="69"/>
      <c r="BS1969" s="5"/>
      <c r="BT1969" s="5"/>
      <c r="BU1969" s="70"/>
      <c r="BX1969" t="s">
        <v>183</v>
      </c>
      <c r="BY1969" t="s">
        <v>611</v>
      </c>
      <c r="CG1969" t="s">
        <v>639</v>
      </c>
      <c r="CL1969" t="s">
        <v>184</v>
      </c>
      <c r="CM1969" t="s">
        <v>446</v>
      </c>
      <c r="CN1969" t="s">
        <v>447</v>
      </c>
      <c r="CO1969" t="s">
        <v>448</v>
      </c>
      <c r="CP1969" t="s">
        <v>696</v>
      </c>
      <c r="CQ1969" t="s">
        <v>697</v>
      </c>
      <c r="CR1969" t="s">
        <v>698</v>
      </c>
      <c r="CT1969" t="s">
        <v>263</v>
      </c>
      <c r="CU1969" s="5">
        <v>45009</v>
      </c>
      <c r="CV1969" s="5">
        <v>45009</v>
      </c>
      <c r="DA1969" s="5"/>
      <c r="DB1969" s="5"/>
      <c r="DF1969">
        <v>1130415196</v>
      </c>
      <c r="DK1969" t="s">
        <v>608</v>
      </c>
      <c r="DL1969" t="s">
        <v>191</v>
      </c>
      <c r="DM1969" t="s">
        <v>1306</v>
      </c>
      <c r="DN1969" t="s">
        <v>1308</v>
      </c>
      <c r="DO1969">
        <v>4000041335</v>
      </c>
      <c r="DQ1969" s="6">
        <v>45079</v>
      </c>
      <c r="DR1969" s="5"/>
      <c r="DS1969" s="5">
        <v>45098</v>
      </c>
      <c r="DT1969" s="5"/>
      <c r="DU1969" s="1" t="s">
        <v>1309</v>
      </c>
      <c r="DV1969" t="s">
        <v>1308</v>
      </c>
      <c r="DZ1969" s="11" t="s">
        <v>192</v>
      </c>
      <c r="EA1969" s="11" t="s">
        <v>338</v>
      </c>
      <c r="EB1969" s="5">
        <v>45093</v>
      </c>
      <c r="EC1969" s="5"/>
      <c r="ED1969" s="5"/>
      <c r="EF1969" t="s">
        <v>193</v>
      </c>
      <c r="EI1969" t="s">
        <v>217</v>
      </c>
      <c r="EJ1969" t="s">
        <v>407</v>
      </c>
      <c r="EK1969" t="s">
        <v>663</v>
      </c>
      <c r="EL1969" t="s">
        <v>496</v>
      </c>
      <c r="EN1969">
        <v>0</v>
      </c>
      <c r="EO1969">
        <v>0.3</v>
      </c>
      <c r="EP1969">
        <v>0.55000000000000004</v>
      </c>
      <c r="EQ1969">
        <v>0.15</v>
      </c>
      <c r="ER1969" s="5"/>
      <c r="ES1969" s="5"/>
      <c r="ET1969" s="5"/>
      <c r="EU1969" s="5"/>
      <c r="EX1969" t="s">
        <v>1310</v>
      </c>
      <c r="EY1969" s="5">
        <v>45009</v>
      </c>
      <c r="EZ1969" s="71" t="s">
        <v>264</v>
      </c>
      <c r="FA1969" t="s">
        <v>408</v>
      </c>
    </row>
    <row r="1970" spans="1:157" x14ac:dyDescent="0.3">
      <c r="A1970" t="s">
        <v>169</v>
      </c>
      <c r="B1970">
        <v>22974</v>
      </c>
      <c r="C1970" t="s">
        <v>1258</v>
      </c>
      <c r="D1970">
        <v>334803</v>
      </c>
      <c r="F1970" t="s">
        <v>170</v>
      </c>
      <c r="G1970" t="s">
        <v>195</v>
      </c>
      <c r="H1970" s="13" t="s">
        <v>1443</v>
      </c>
      <c r="I1970">
        <v>4000041335</v>
      </c>
      <c r="J1970" s="13"/>
      <c r="L1970" t="s">
        <v>337</v>
      </c>
      <c r="M1970" t="s">
        <v>246</v>
      </c>
      <c r="N1970" t="s">
        <v>174</v>
      </c>
      <c r="O1970" t="s">
        <v>175</v>
      </c>
      <c r="P1970" t="s">
        <v>176</v>
      </c>
      <c r="Q1970">
        <v>1000704791</v>
      </c>
      <c r="R1970">
        <v>8820</v>
      </c>
      <c r="S1970">
        <v>4100000512</v>
      </c>
      <c r="T1970" t="s">
        <v>320</v>
      </c>
      <c r="U1970">
        <v>1</v>
      </c>
      <c r="W1970" t="s">
        <v>327</v>
      </c>
      <c r="X1970" t="s">
        <v>178</v>
      </c>
      <c r="Y1970" t="s">
        <v>1259</v>
      </c>
      <c r="Z1970" t="s">
        <v>1260</v>
      </c>
      <c r="AD1970" t="s">
        <v>1259</v>
      </c>
      <c r="AE1970" t="s">
        <v>1260</v>
      </c>
      <c r="AQ1970"/>
      <c r="AR1970" s="6">
        <v>44981</v>
      </c>
      <c r="AS1970"/>
      <c r="AV1970" s="5">
        <v>45026</v>
      </c>
      <c r="AW1970"/>
      <c r="AX1970" s="6">
        <v>45070</v>
      </c>
      <c r="BB1970" t="s">
        <v>179</v>
      </c>
      <c r="BD1970" t="s">
        <v>180</v>
      </c>
      <c r="BF1970" t="s">
        <v>1261</v>
      </c>
      <c r="BG1970" s="68" t="s">
        <v>181</v>
      </c>
      <c r="BH1970" s="6">
        <v>45076</v>
      </c>
      <c r="BI1970" s="6">
        <v>45076</v>
      </c>
      <c r="BL1970" t="s">
        <v>182</v>
      </c>
      <c r="BM1970" s="10">
        <v>83250456</v>
      </c>
      <c r="BN1970" s="10">
        <v>29187609.873408001</v>
      </c>
      <c r="BO1970" s="10">
        <v>83250456</v>
      </c>
      <c r="BP1970" s="10">
        <v>29187609.873408001</v>
      </c>
      <c r="BQ1970" s="69"/>
      <c r="BS1970" s="5"/>
      <c r="BT1970" s="5"/>
      <c r="BU1970" s="70"/>
      <c r="BX1970" t="s">
        <v>183</v>
      </c>
      <c r="BY1970" t="s">
        <v>652</v>
      </c>
      <c r="CG1970" t="s">
        <v>639</v>
      </c>
      <c r="CL1970" t="s">
        <v>184</v>
      </c>
      <c r="CM1970" t="s">
        <v>446</v>
      </c>
      <c r="CN1970" t="s">
        <v>447</v>
      </c>
      <c r="CO1970" t="s">
        <v>448</v>
      </c>
      <c r="CP1970" t="s">
        <v>696</v>
      </c>
      <c r="CQ1970" t="s">
        <v>697</v>
      </c>
      <c r="CR1970" t="s">
        <v>698</v>
      </c>
      <c r="CT1970" t="s">
        <v>427</v>
      </c>
      <c r="CU1970" s="5">
        <v>0</v>
      </c>
      <c r="CV1970" s="5">
        <v>0</v>
      </c>
      <c r="DA1970" s="5"/>
      <c r="DB1970" s="5"/>
      <c r="DF1970">
        <v>1130415810</v>
      </c>
      <c r="DK1970" t="s">
        <v>701</v>
      </c>
      <c r="DL1970" t="s">
        <v>191</v>
      </c>
      <c r="DM1970" t="s">
        <v>1258</v>
      </c>
      <c r="DN1970" t="s">
        <v>1262</v>
      </c>
      <c r="DO1970">
        <v>4000041335</v>
      </c>
      <c r="DQ1970" s="6">
        <v>45079</v>
      </c>
      <c r="DR1970" s="5"/>
      <c r="DS1970" s="5">
        <v>45098</v>
      </c>
      <c r="DT1970" s="5"/>
      <c r="DU1970" s="1" t="s">
        <v>1263</v>
      </c>
      <c r="DV1970" t="s">
        <v>1262</v>
      </c>
      <c r="DZ1970" s="11" t="s">
        <v>192</v>
      </c>
      <c r="EA1970" s="11" t="s">
        <v>338</v>
      </c>
      <c r="EB1970" s="5">
        <v>45093</v>
      </c>
      <c r="EC1970" s="5"/>
      <c r="ED1970" s="5"/>
      <c r="EF1970" t="s">
        <v>193</v>
      </c>
      <c r="EI1970" t="s">
        <v>217</v>
      </c>
      <c r="EJ1970" t="s">
        <v>407</v>
      </c>
      <c r="EK1970" t="s">
        <v>663</v>
      </c>
      <c r="EL1970" t="s">
        <v>496</v>
      </c>
      <c r="EN1970">
        <v>0</v>
      </c>
      <c r="EO1970">
        <v>0.3</v>
      </c>
      <c r="EP1970">
        <v>0.55000000000000004</v>
      </c>
      <c r="EQ1970">
        <v>0.15</v>
      </c>
      <c r="ER1970" s="5"/>
      <c r="ES1970" s="5"/>
      <c r="ET1970" s="5"/>
      <c r="EU1970" s="5"/>
      <c r="EX1970" t="s">
        <v>1264</v>
      </c>
      <c r="EY1970" s="5">
        <v>45092</v>
      </c>
      <c r="EZ1970" s="71" t="s">
        <v>452</v>
      </c>
      <c r="FA1970" t="s">
        <v>408</v>
      </c>
    </row>
    <row r="1971" spans="1:157" x14ac:dyDescent="0.3">
      <c r="A1971" t="s">
        <v>169</v>
      </c>
      <c r="B1971">
        <v>22975</v>
      </c>
      <c r="C1971" t="s">
        <v>1258</v>
      </c>
      <c r="D1971">
        <v>334804</v>
      </c>
      <c r="F1971" t="s">
        <v>170</v>
      </c>
      <c r="G1971" t="s">
        <v>195</v>
      </c>
      <c r="H1971" s="13" t="s">
        <v>1443</v>
      </c>
      <c r="I1971">
        <v>4000041335</v>
      </c>
      <c r="J1971" s="13"/>
      <c r="L1971" t="s">
        <v>337</v>
      </c>
      <c r="M1971" t="s">
        <v>246</v>
      </c>
      <c r="N1971" t="s">
        <v>174</v>
      </c>
      <c r="O1971" t="s">
        <v>175</v>
      </c>
      <c r="P1971" t="s">
        <v>176</v>
      </c>
      <c r="Q1971">
        <v>1000704791</v>
      </c>
      <c r="R1971">
        <v>8820</v>
      </c>
      <c r="S1971">
        <v>4100000512</v>
      </c>
      <c r="T1971" t="s">
        <v>247</v>
      </c>
      <c r="U1971">
        <v>1</v>
      </c>
      <c r="W1971" t="s">
        <v>327</v>
      </c>
      <c r="X1971" t="s">
        <v>178</v>
      </c>
      <c r="Y1971" t="s">
        <v>1259</v>
      </c>
      <c r="Z1971" t="s">
        <v>1260</v>
      </c>
      <c r="AD1971" t="s">
        <v>1259</v>
      </c>
      <c r="AE1971" t="s">
        <v>1260</v>
      </c>
      <c r="AQ1971"/>
      <c r="AR1971" s="6">
        <v>44981</v>
      </c>
      <c r="AS1971"/>
      <c r="AV1971" s="5">
        <v>45026</v>
      </c>
      <c r="AW1971"/>
      <c r="AX1971" s="6">
        <v>45070</v>
      </c>
      <c r="BB1971" t="s">
        <v>179</v>
      </c>
      <c r="BD1971" t="s">
        <v>180</v>
      </c>
      <c r="BF1971" t="s">
        <v>1261</v>
      </c>
      <c r="BG1971" s="68" t="s">
        <v>181</v>
      </c>
      <c r="BH1971" s="6">
        <v>45076</v>
      </c>
      <c r="BI1971" s="6">
        <v>45076</v>
      </c>
      <c r="BL1971" t="s">
        <v>182</v>
      </c>
      <c r="BM1971" s="10">
        <v>10201888.999936</v>
      </c>
      <c r="BN1971" s="10">
        <v>3576782.283264</v>
      </c>
      <c r="BO1971" s="10">
        <v>10201888.999936</v>
      </c>
      <c r="BP1971" s="10">
        <v>3576782.283264</v>
      </c>
      <c r="BQ1971" s="69"/>
      <c r="BS1971" s="5"/>
      <c r="BT1971" s="5"/>
      <c r="BU1971" s="70"/>
      <c r="BX1971" t="s">
        <v>183</v>
      </c>
      <c r="BY1971" t="s">
        <v>652</v>
      </c>
      <c r="CG1971" t="s">
        <v>639</v>
      </c>
      <c r="CL1971" t="s">
        <v>184</v>
      </c>
      <c r="CM1971" t="s">
        <v>446</v>
      </c>
      <c r="CN1971" t="s">
        <v>447</v>
      </c>
      <c r="CO1971" t="s">
        <v>448</v>
      </c>
      <c r="CP1971" t="s">
        <v>696</v>
      </c>
      <c r="CQ1971" t="s">
        <v>697</v>
      </c>
      <c r="CR1971" t="s">
        <v>698</v>
      </c>
      <c r="CT1971" t="s">
        <v>427</v>
      </c>
      <c r="CU1971" s="5">
        <v>0</v>
      </c>
      <c r="CV1971" s="5">
        <v>0</v>
      </c>
      <c r="DA1971" s="5"/>
      <c r="DB1971" s="5"/>
      <c r="DF1971">
        <v>1130415810</v>
      </c>
      <c r="DK1971" t="s">
        <v>701</v>
      </c>
      <c r="DL1971" t="s">
        <v>191</v>
      </c>
      <c r="DM1971" t="s">
        <v>1258</v>
      </c>
      <c r="DN1971" t="s">
        <v>1262</v>
      </c>
      <c r="DO1971">
        <v>4000041335</v>
      </c>
      <c r="DQ1971" s="6">
        <v>45079</v>
      </c>
      <c r="DR1971" s="5"/>
      <c r="DS1971" s="5">
        <v>45098</v>
      </c>
      <c r="DT1971" s="5"/>
      <c r="DU1971" s="1" t="s">
        <v>1263</v>
      </c>
      <c r="DV1971" t="s">
        <v>1262</v>
      </c>
      <c r="DZ1971" s="11" t="s">
        <v>192</v>
      </c>
      <c r="EA1971" s="11" t="s">
        <v>338</v>
      </c>
      <c r="EB1971" s="5">
        <v>45093</v>
      </c>
      <c r="EC1971" s="5"/>
      <c r="ED1971" s="5"/>
      <c r="EF1971" t="s">
        <v>193</v>
      </c>
      <c r="EI1971" t="s">
        <v>217</v>
      </c>
      <c r="EJ1971" t="s">
        <v>407</v>
      </c>
      <c r="EK1971" t="s">
        <v>663</v>
      </c>
      <c r="EL1971" t="s">
        <v>496</v>
      </c>
      <c r="EN1971">
        <v>0</v>
      </c>
      <c r="EO1971">
        <v>0.3</v>
      </c>
      <c r="EP1971">
        <v>0.55000000000000004</v>
      </c>
      <c r="EQ1971">
        <v>0.15</v>
      </c>
      <c r="ER1971" s="5"/>
      <c r="ES1971" s="5"/>
      <c r="ET1971" s="5"/>
      <c r="EU1971" s="5"/>
      <c r="EX1971" t="s">
        <v>1264</v>
      </c>
      <c r="EY1971" s="5">
        <v>45092</v>
      </c>
      <c r="EZ1971" s="71" t="s">
        <v>452</v>
      </c>
      <c r="FA1971" t="s">
        <v>408</v>
      </c>
    </row>
    <row r="1972" spans="1:157" x14ac:dyDescent="0.3">
      <c r="A1972" t="s">
        <v>169</v>
      </c>
      <c r="B1972">
        <v>22976</v>
      </c>
      <c r="C1972" t="s">
        <v>1258</v>
      </c>
      <c r="D1972">
        <v>334805</v>
      </c>
      <c r="F1972" t="s">
        <v>170</v>
      </c>
      <c r="G1972" t="s">
        <v>195</v>
      </c>
      <c r="H1972" s="13" t="s">
        <v>1443</v>
      </c>
      <c r="I1972">
        <v>4000041335</v>
      </c>
      <c r="J1972" s="13"/>
      <c r="L1972" t="s">
        <v>337</v>
      </c>
      <c r="M1972" t="s">
        <v>246</v>
      </c>
      <c r="N1972" t="s">
        <v>174</v>
      </c>
      <c r="O1972" t="s">
        <v>175</v>
      </c>
      <c r="P1972" t="s">
        <v>176</v>
      </c>
      <c r="Q1972">
        <v>1000704791</v>
      </c>
      <c r="R1972">
        <v>8820</v>
      </c>
      <c r="S1972">
        <v>4100000512</v>
      </c>
      <c r="T1972" t="s">
        <v>336</v>
      </c>
      <c r="U1972">
        <v>1</v>
      </c>
      <c r="W1972" t="s">
        <v>327</v>
      </c>
      <c r="X1972" t="s">
        <v>178</v>
      </c>
      <c r="Y1972" t="s">
        <v>1259</v>
      </c>
      <c r="Z1972" t="s">
        <v>1260</v>
      </c>
      <c r="AD1972" t="s">
        <v>1259</v>
      </c>
      <c r="AE1972" t="s">
        <v>1260</v>
      </c>
      <c r="AQ1972"/>
      <c r="AR1972" s="6">
        <v>44981</v>
      </c>
      <c r="AS1972"/>
      <c r="AV1972" s="5">
        <v>45026</v>
      </c>
      <c r="AW1972"/>
      <c r="AX1972" s="6">
        <v>45070</v>
      </c>
      <c r="BB1972" t="s">
        <v>179</v>
      </c>
      <c r="BD1972" t="s">
        <v>180</v>
      </c>
      <c r="BF1972" t="s">
        <v>1261</v>
      </c>
      <c r="BG1972" s="68" t="s">
        <v>181</v>
      </c>
      <c r="BH1972" s="6">
        <v>45076</v>
      </c>
      <c r="BI1972" s="6">
        <v>45076</v>
      </c>
      <c r="BL1972" t="s">
        <v>182</v>
      </c>
      <c r="BM1972" s="10">
        <v>23229344</v>
      </c>
      <c r="BN1972" s="10">
        <v>8144208.0066560004</v>
      </c>
      <c r="BO1972" s="10">
        <v>23229344</v>
      </c>
      <c r="BP1972" s="10">
        <v>8144208.0066560004</v>
      </c>
      <c r="BQ1972" s="69"/>
      <c r="BS1972" s="5"/>
      <c r="BT1972" s="5"/>
      <c r="BU1972" s="70"/>
      <c r="BX1972" t="s">
        <v>183</v>
      </c>
      <c r="BY1972" t="s">
        <v>652</v>
      </c>
      <c r="CG1972" t="s">
        <v>639</v>
      </c>
      <c r="CL1972" t="s">
        <v>184</v>
      </c>
      <c r="CM1972" t="s">
        <v>446</v>
      </c>
      <c r="CN1972" t="s">
        <v>447</v>
      </c>
      <c r="CO1972" t="s">
        <v>448</v>
      </c>
      <c r="CP1972" t="s">
        <v>696</v>
      </c>
      <c r="CQ1972" t="s">
        <v>697</v>
      </c>
      <c r="CR1972" t="s">
        <v>698</v>
      </c>
      <c r="CT1972" t="s">
        <v>427</v>
      </c>
      <c r="CU1972" s="5">
        <v>0</v>
      </c>
      <c r="CV1972" s="5">
        <v>0</v>
      </c>
      <c r="DA1972" s="5"/>
      <c r="DB1972" s="5"/>
      <c r="DF1972">
        <v>1130415810</v>
      </c>
      <c r="DK1972" t="s">
        <v>701</v>
      </c>
      <c r="DL1972" t="s">
        <v>191</v>
      </c>
      <c r="DM1972" t="s">
        <v>1258</v>
      </c>
      <c r="DN1972" t="s">
        <v>1262</v>
      </c>
      <c r="DO1972">
        <v>4000041335</v>
      </c>
      <c r="DQ1972" s="6">
        <v>45079</v>
      </c>
      <c r="DR1972" s="5"/>
      <c r="DS1972" s="5">
        <v>45098</v>
      </c>
      <c r="DT1972" s="5"/>
      <c r="DU1972" s="1" t="s">
        <v>1263</v>
      </c>
      <c r="DV1972" t="s">
        <v>1262</v>
      </c>
      <c r="DZ1972" s="11" t="s">
        <v>192</v>
      </c>
      <c r="EA1972" s="11" t="s">
        <v>338</v>
      </c>
      <c r="EB1972" s="5">
        <v>45093</v>
      </c>
      <c r="EC1972" s="5"/>
      <c r="ED1972" s="5"/>
      <c r="EF1972" t="s">
        <v>193</v>
      </c>
      <c r="EI1972" t="s">
        <v>217</v>
      </c>
      <c r="EJ1972" t="s">
        <v>407</v>
      </c>
      <c r="EK1972" t="s">
        <v>663</v>
      </c>
      <c r="EL1972" t="s">
        <v>496</v>
      </c>
      <c r="EN1972">
        <v>0</v>
      </c>
      <c r="EO1972">
        <v>0.3</v>
      </c>
      <c r="EP1972">
        <v>0.55000000000000004</v>
      </c>
      <c r="EQ1972">
        <v>0.15</v>
      </c>
      <c r="ER1972" s="5"/>
      <c r="ES1972" s="5"/>
      <c r="ET1972" s="5"/>
      <c r="EU1972" s="5"/>
      <c r="EX1972" t="s">
        <v>1264</v>
      </c>
      <c r="EY1972" s="5">
        <v>45092</v>
      </c>
      <c r="EZ1972" s="71" t="s">
        <v>452</v>
      </c>
      <c r="FA1972" t="s">
        <v>408</v>
      </c>
    </row>
    <row r="1973" spans="1:157" x14ac:dyDescent="0.3">
      <c r="A1973" t="s">
        <v>169</v>
      </c>
      <c r="B1973">
        <v>22977</v>
      </c>
      <c r="C1973" t="s">
        <v>1299</v>
      </c>
      <c r="D1973">
        <v>334809</v>
      </c>
      <c r="F1973" t="s">
        <v>170</v>
      </c>
      <c r="G1973" t="s">
        <v>195</v>
      </c>
      <c r="H1973" s="13" t="s">
        <v>1444</v>
      </c>
      <c r="I1973">
        <v>4000041335</v>
      </c>
      <c r="J1973" s="13"/>
      <c r="L1973" t="s">
        <v>337</v>
      </c>
      <c r="M1973" t="s">
        <v>246</v>
      </c>
      <c r="N1973" t="s">
        <v>174</v>
      </c>
      <c r="O1973" t="s">
        <v>175</v>
      </c>
      <c r="P1973" t="s">
        <v>176</v>
      </c>
      <c r="Q1973">
        <v>1000704793</v>
      </c>
      <c r="R1973">
        <v>8840</v>
      </c>
      <c r="S1973">
        <v>4100000512</v>
      </c>
      <c r="T1973" t="s">
        <v>320</v>
      </c>
      <c r="U1973">
        <v>1</v>
      </c>
      <c r="W1973" t="s">
        <v>327</v>
      </c>
      <c r="X1973" t="s">
        <v>178</v>
      </c>
      <c r="Y1973" t="s">
        <v>1300</v>
      </c>
      <c r="Z1973" t="s">
        <v>1301</v>
      </c>
      <c r="AD1973" t="s">
        <v>1300</v>
      </c>
      <c r="AE1973" t="s">
        <v>1301</v>
      </c>
      <c r="AQ1973"/>
      <c r="AR1973" s="6">
        <v>44876</v>
      </c>
      <c r="AS1973"/>
      <c r="AV1973" s="5">
        <v>44980</v>
      </c>
      <c r="AW1973"/>
      <c r="AX1973" s="6">
        <v>45070</v>
      </c>
      <c r="BB1973" t="s">
        <v>179</v>
      </c>
      <c r="BD1973" t="s">
        <v>180</v>
      </c>
      <c r="BF1973" t="s">
        <v>1302</v>
      </c>
      <c r="BG1973" s="68" t="s">
        <v>181</v>
      </c>
      <c r="BH1973" s="6">
        <v>45076</v>
      </c>
      <c r="BI1973" s="6">
        <v>45076</v>
      </c>
      <c r="BL1973" t="s">
        <v>182</v>
      </c>
      <c r="BM1973" s="10">
        <v>83250456</v>
      </c>
      <c r="BN1973" s="10">
        <v>29187609.873408001</v>
      </c>
      <c r="BO1973" s="10">
        <v>83250456</v>
      </c>
      <c r="BP1973" s="10">
        <v>29187609.873408001</v>
      </c>
      <c r="BQ1973" s="69"/>
      <c r="BS1973" s="5"/>
      <c r="BT1973" s="5"/>
      <c r="BU1973" s="70"/>
      <c r="BX1973" t="s">
        <v>183</v>
      </c>
      <c r="BY1973" t="s">
        <v>589</v>
      </c>
      <c r="CG1973" t="s">
        <v>715</v>
      </c>
      <c r="CL1973" t="s">
        <v>184</v>
      </c>
      <c r="CM1973" t="s">
        <v>446</v>
      </c>
      <c r="CN1973" t="s">
        <v>447</v>
      </c>
      <c r="CO1973" t="s">
        <v>448</v>
      </c>
      <c r="CP1973" t="s">
        <v>696</v>
      </c>
      <c r="CQ1973" t="s">
        <v>697</v>
      </c>
      <c r="CR1973" t="s">
        <v>698</v>
      </c>
      <c r="CT1973" t="s">
        <v>263</v>
      </c>
      <c r="CU1973" s="5">
        <v>45009</v>
      </c>
      <c r="CV1973" s="5">
        <v>45009</v>
      </c>
      <c r="DA1973" s="5"/>
      <c r="DB1973" s="5"/>
      <c r="DF1973">
        <v>1129951333</v>
      </c>
      <c r="DK1973" t="s">
        <v>357</v>
      </c>
      <c r="DL1973" t="s">
        <v>191</v>
      </c>
      <c r="DM1973" t="s">
        <v>1299</v>
      </c>
      <c r="DN1973" t="s">
        <v>1303</v>
      </c>
      <c r="DO1973">
        <v>4000041335</v>
      </c>
      <c r="DQ1973" s="6">
        <v>45079</v>
      </c>
      <c r="DR1973" s="5"/>
      <c r="DS1973" s="5">
        <v>45098</v>
      </c>
      <c r="DT1973" s="5"/>
      <c r="DU1973" s="1" t="s">
        <v>1304</v>
      </c>
      <c r="DV1973" t="s">
        <v>1303</v>
      </c>
      <c r="DZ1973" s="11" t="s">
        <v>192</v>
      </c>
      <c r="EA1973" s="11" t="s">
        <v>338</v>
      </c>
      <c r="EB1973" s="5">
        <v>45093</v>
      </c>
      <c r="EC1973" s="5"/>
      <c r="ED1973" s="5"/>
      <c r="EF1973" t="s">
        <v>193</v>
      </c>
      <c r="EI1973" t="s">
        <v>217</v>
      </c>
      <c r="EJ1973" t="s">
        <v>407</v>
      </c>
      <c r="EK1973" t="s">
        <v>663</v>
      </c>
      <c r="EL1973" t="s">
        <v>496</v>
      </c>
      <c r="EN1973">
        <v>0</v>
      </c>
      <c r="EO1973">
        <v>0.3</v>
      </c>
      <c r="EP1973">
        <v>0.55000000000000004</v>
      </c>
      <c r="EQ1973">
        <v>0.15</v>
      </c>
      <c r="ER1973" s="5"/>
      <c r="ES1973" s="5"/>
      <c r="ET1973" s="5"/>
      <c r="EU1973" s="5"/>
      <c r="EX1973" t="s">
        <v>1305</v>
      </c>
      <c r="EY1973" s="5">
        <v>45009</v>
      </c>
      <c r="EZ1973" s="71" t="s">
        <v>264</v>
      </c>
      <c r="FA1973" t="s">
        <v>408</v>
      </c>
    </row>
    <row r="1974" spans="1:157" x14ac:dyDescent="0.3">
      <c r="A1974" t="s">
        <v>169</v>
      </c>
      <c r="B1974">
        <v>22978</v>
      </c>
      <c r="C1974" t="s">
        <v>1299</v>
      </c>
      <c r="D1974">
        <v>334810</v>
      </c>
      <c r="F1974" t="s">
        <v>170</v>
      </c>
      <c r="G1974" t="s">
        <v>195</v>
      </c>
      <c r="H1974" s="13" t="s">
        <v>1444</v>
      </c>
      <c r="I1974">
        <v>4000041335</v>
      </c>
      <c r="J1974" s="13"/>
      <c r="L1974" t="s">
        <v>337</v>
      </c>
      <c r="M1974" t="s">
        <v>246</v>
      </c>
      <c r="N1974" t="s">
        <v>174</v>
      </c>
      <c r="O1974" t="s">
        <v>175</v>
      </c>
      <c r="P1974" t="s">
        <v>176</v>
      </c>
      <c r="Q1974">
        <v>1000704793</v>
      </c>
      <c r="R1974">
        <v>8840</v>
      </c>
      <c r="S1974">
        <v>4100000512</v>
      </c>
      <c r="T1974" t="s">
        <v>247</v>
      </c>
      <c r="U1974">
        <v>1</v>
      </c>
      <c r="W1974" t="s">
        <v>327</v>
      </c>
      <c r="X1974" t="s">
        <v>178</v>
      </c>
      <c r="Y1974" t="s">
        <v>1300</v>
      </c>
      <c r="Z1974" t="s">
        <v>1301</v>
      </c>
      <c r="AD1974" t="s">
        <v>1300</v>
      </c>
      <c r="AE1974" t="s">
        <v>1301</v>
      </c>
      <c r="AQ1974"/>
      <c r="AR1974" s="6">
        <v>44876</v>
      </c>
      <c r="AS1974"/>
      <c r="AV1974" s="5">
        <v>44980</v>
      </c>
      <c r="AW1974"/>
      <c r="AX1974" s="6">
        <v>45070</v>
      </c>
      <c r="BB1974" t="s">
        <v>179</v>
      </c>
      <c r="BD1974" t="s">
        <v>180</v>
      </c>
      <c r="BF1974" t="s">
        <v>1302</v>
      </c>
      <c r="BG1974" s="68" t="s">
        <v>181</v>
      </c>
      <c r="BH1974" s="6">
        <v>45076</v>
      </c>
      <c r="BI1974" s="6">
        <v>45076</v>
      </c>
      <c r="BL1974" t="s">
        <v>182</v>
      </c>
      <c r="BM1974" s="10">
        <v>10201888.999936</v>
      </c>
      <c r="BN1974" s="10">
        <v>3576782.283264</v>
      </c>
      <c r="BO1974" s="10">
        <v>10201888.999936</v>
      </c>
      <c r="BP1974" s="10">
        <v>3576782.283264</v>
      </c>
      <c r="BQ1974" s="69"/>
      <c r="BS1974" s="5"/>
      <c r="BT1974" s="5"/>
      <c r="BU1974" s="70"/>
      <c r="BX1974" t="s">
        <v>183</v>
      </c>
      <c r="BY1974" t="s">
        <v>589</v>
      </c>
      <c r="CG1974" t="s">
        <v>715</v>
      </c>
      <c r="CL1974" t="s">
        <v>184</v>
      </c>
      <c r="CM1974" t="s">
        <v>446</v>
      </c>
      <c r="CN1974" t="s">
        <v>447</v>
      </c>
      <c r="CO1974" t="s">
        <v>448</v>
      </c>
      <c r="CP1974" t="s">
        <v>696</v>
      </c>
      <c r="CQ1974" t="s">
        <v>697</v>
      </c>
      <c r="CR1974" t="s">
        <v>698</v>
      </c>
      <c r="CT1974" t="s">
        <v>263</v>
      </c>
      <c r="CU1974" s="5">
        <v>45009</v>
      </c>
      <c r="CV1974" s="5">
        <v>45009</v>
      </c>
      <c r="DA1974" s="5"/>
      <c r="DB1974" s="5"/>
      <c r="DF1974">
        <v>1129951333</v>
      </c>
      <c r="DK1974" t="s">
        <v>357</v>
      </c>
      <c r="DL1974" t="s">
        <v>191</v>
      </c>
      <c r="DM1974" t="s">
        <v>1299</v>
      </c>
      <c r="DN1974" t="s">
        <v>1303</v>
      </c>
      <c r="DO1974">
        <v>4000041335</v>
      </c>
      <c r="DQ1974" s="6">
        <v>45079</v>
      </c>
      <c r="DR1974" s="5"/>
      <c r="DS1974" s="5">
        <v>45098</v>
      </c>
      <c r="DT1974" s="5"/>
      <c r="DU1974" s="1" t="s">
        <v>1304</v>
      </c>
      <c r="DV1974" t="s">
        <v>1303</v>
      </c>
      <c r="DZ1974" s="11" t="s">
        <v>192</v>
      </c>
      <c r="EA1974" s="11" t="s">
        <v>338</v>
      </c>
      <c r="EB1974" s="5">
        <v>45093</v>
      </c>
      <c r="EC1974" s="5"/>
      <c r="ED1974" s="5"/>
      <c r="EF1974" t="s">
        <v>193</v>
      </c>
      <c r="EI1974" t="s">
        <v>217</v>
      </c>
      <c r="EJ1974" t="s">
        <v>407</v>
      </c>
      <c r="EK1974" t="s">
        <v>663</v>
      </c>
      <c r="EL1974" t="s">
        <v>496</v>
      </c>
      <c r="EN1974">
        <v>0</v>
      </c>
      <c r="EO1974">
        <v>0.3</v>
      </c>
      <c r="EP1974">
        <v>0.55000000000000004</v>
      </c>
      <c r="EQ1974">
        <v>0.15</v>
      </c>
      <c r="ER1974" s="5"/>
      <c r="ES1974" s="5"/>
      <c r="ET1974" s="5"/>
      <c r="EU1974" s="5"/>
      <c r="EX1974" t="s">
        <v>1305</v>
      </c>
      <c r="EY1974" s="5">
        <v>45009</v>
      </c>
      <c r="EZ1974" s="71" t="s">
        <v>264</v>
      </c>
      <c r="FA1974" t="s">
        <v>408</v>
      </c>
    </row>
    <row r="1975" spans="1:157" x14ac:dyDescent="0.3">
      <c r="A1975" t="s">
        <v>169</v>
      </c>
      <c r="B1975">
        <v>22979</v>
      </c>
      <c r="C1975" t="s">
        <v>1299</v>
      </c>
      <c r="D1975">
        <v>334811</v>
      </c>
      <c r="F1975" t="s">
        <v>170</v>
      </c>
      <c r="G1975" t="s">
        <v>195</v>
      </c>
      <c r="H1975" s="13" t="s">
        <v>1444</v>
      </c>
      <c r="I1975">
        <v>4000041335</v>
      </c>
      <c r="J1975" s="13"/>
      <c r="L1975" t="s">
        <v>337</v>
      </c>
      <c r="M1975" t="s">
        <v>246</v>
      </c>
      <c r="N1975" t="s">
        <v>174</v>
      </c>
      <c r="O1975" t="s">
        <v>175</v>
      </c>
      <c r="P1975" t="s">
        <v>176</v>
      </c>
      <c r="Q1975">
        <v>1000704793</v>
      </c>
      <c r="R1975">
        <v>8840</v>
      </c>
      <c r="S1975">
        <v>4100000512</v>
      </c>
      <c r="T1975" t="s">
        <v>336</v>
      </c>
      <c r="U1975">
        <v>1</v>
      </c>
      <c r="W1975" t="s">
        <v>327</v>
      </c>
      <c r="X1975" t="s">
        <v>178</v>
      </c>
      <c r="Y1975" t="s">
        <v>1300</v>
      </c>
      <c r="Z1975" t="s">
        <v>1301</v>
      </c>
      <c r="AD1975" t="s">
        <v>1300</v>
      </c>
      <c r="AE1975" t="s">
        <v>1301</v>
      </c>
      <c r="AQ1975"/>
      <c r="AR1975" s="6">
        <v>44876</v>
      </c>
      <c r="AS1975"/>
      <c r="AV1975" s="5">
        <v>44980</v>
      </c>
      <c r="AW1975"/>
      <c r="AX1975" s="6">
        <v>45070</v>
      </c>
      <c r="BB1975" t="s">
        <v>179</v>
      </c>
      <c r="BD1975" t="s">
        <v>180</v>
      </c>
      <c r="BF1975" t="s">
        <v>1302</v>
      </c>
      <c r="BG1975" s="68" t="s">
        <v>181</v>
      </c>
      <c r="BH1975" s="6">
        <v>45076</v>
      </c>
      <c r="BI1975" s="6">
        <v>45076</v>
      </c>
      <c r="BL1975" t="s">
        <v>182</v>
      </c>
      <c r="BM1975" s="10">
        <v>23229344</v>
      </c>
      <c r="BN1975" s="10">
        <v>8144208.0066560004</v>
      </c>
      <c r="BO1975" s="10">
        <v>23229344</v>
      </c>
      <c r="BP1975" s="10">
        <v>8144208.0066560004</v>
      </c>
      <c r="BQ1975" s="69"/>
      <c r="BS1975" s="5"/>
      <c r="BT1975" s="5"/>
      <c r="BU1975" s="70"/>
      <c r="BX1975" t="s">
        <v>183</v>
      </c>
      <c r="BY1975" t="s">
        <v>589</v>
      </c>
      <c r="CG1975" t="s">
        <v>715</v>
      </c>
      <c r="CL1975" t="s">
        <v>184</v>
      </c>
      <c r="CM1975" t="s">
        <v>446</v>
      </c>
      <c r="CN1975" t="s">
        <v>447</v>
      </c>
      <c r="CO1975" t="s">
        <v>448</v>
      </c>
      <c r="CP1975" t="s">
        <v>696</v>
      </c>
      <c r="CQ1975" t="s">
        <v>697</v>
      </c>
      <c r="CR1975" t="s">
        <v>698</v>
      </c>
      <c r="CT1975" t="s">
        <v>263</v>
      </c>
      <c r="CU1975" s="5">
        <v>45009</v>
      </c>
      <c r="CV1975" s="5">
        <v>45009</v>
      </c>
      <c r="DA1975" s="5"/>
      <c r="DB1975" s="5"/>
      <c r="DF1975">
        <v>1129951333</v>
      </c>
      <c r="DK1975" t="s">
        <v>357</v>
      </c>
      <c r="DL1975" t="s">
        <v>191</v>
      </c>
      <c r="DM1975" t="s">
        <v>1299</v>
      </c>
      <c r="DN1975" t="s">
        <v>1303</v>
      </c>
      <c r="DO1975">
        <v>4000041335</v>
      </c>
      <c r="DQ1975" s="6">
        <v>45079</v>
      </c>
      <c r="DR1975" s="5"/>
      <c r="DS1975" s="5">
        <v>45098</v>
      </c>
      <c r="DT1975" s="5"/>
      <c r="DU1975" s="1" t="s">
        <v>1304</v>
      </c>
      <c r="DV1975" t="s">
        <v>1303</v>
      </c>
      <c r="DZ1975" s="11" t="s">
        <v>192</v>
      </c>
      <c r="EA1975" s="11" t="s">
        <v>338</v>
      </c>
      <c r="EB1975" s="5">
        <v>45093</v>
      </c>
      <c r="EC1975" s="5"/>
      <c r="ED1975" s="5"/>
      <c r="EF1975" t="s">
        <v>193</v>
      </c>
      <c r="EI1975" t="s">
        <v>217</v>
      </c>
      <c r="EJ1975" t="s">
        <v>407</v>
      </c>
      <c r="EK1975" t="s">
        <v>663</v>
      </c>
      <c r="EL1975" t="s">
        <v>496</v>
      </c>
      <c r="EN1975">
        <v>0</v>
      </c>
      <c r="EO1975">
        <v>0.3</v>
      </c>
      <c r="EP1975">
        <v>0.55000000000000004</v>
      </c>
      <c r="EQ1975">
        <v>0.15</v>
      </c>
      <c r="ER1975" s="5"/>
      <c r="ES1975" s="5"/>
      <c r="ET1975" s="5"/>
      <c r="EU1975" s="5"/>
      <c r="EX1975" t="s">
        <v>1305</v>
      </c>
      <c r="EY1975" s="5">
        <v>45009</v>
      </c>
      <c r="EZ1975" s="71" t="s">
        <v>264</v>
      </c>
      <c r="FA1975" t="s">
        <v>408</v>
      </c>
    </row>
    <row r="1976" spans="1:157" x14ac:dyDescent="0.3">
      <c r="A1976" t="s">
        <v>169</v>
      </c>
      <c r="B1976">
        <v>22980</v>
      </c>
      <c r="C1976" t="s">
        <v>1118</v>
      </c>
      <c r="D1976">
        <v>334815</v>
      </c>
      <c r="F1976" t="s">
        <v>170</v>
      </c>
      <c r="G1976" t="s">
        <v>195</v>
      </c>
      <c r="H1976" s="13" t="s">
        <v>1445</v>
      </c>
      <c r="I1976">
        <v>4000041335</v>
      </c>
      <c r="J1976" s="13"/>
      <c r="L1976" t="s">
        <v>337</v>
      </c>
      <c r="M1976" t="s">
        <v>246</v>
      </c>
      <c r="N1976" t="s">
        <v>174</v>
      </c>
      <c r="O1976" t="s">
        <v>175</v>
      </c>
      <c r="P1976" t="s">
        <v>176</v>
      </c>
      <c r="Q1976">
        <v>1000704795</v>
      </c>
      <c r="R1976">
        <v>8860</v>
      </c>
      <c r="S1976">
        <v>4100000512</v>
      </c>
      <c r="T1976" t="s">
        <v>320</v>
      </c>
      <c r="U1976">
        <v>1</v>
      </c>
      <c r="W1976" t="s">
        <v>327</v>
      </c>
      <c r="X1976" t="s">
        <v>178</v>
      </c>
      <c r="Y1976" t="s">
        <v>1119</v>
      </c>
      <c r="Z1976" t="s">
        <v>1120</v>
      </c>
      <c r="AD1976" t="s">
        <v>1119</v>
      </c>
      <c r="AE1976" t="s">
        <v>1120</v>
      </c>
      <c r="AQ1976"/>
      <c r="AR1976" s="6">
        <v>44876</v>
      </c>
      <c r="AS1976"/>
      <c r="AV1976" s="5">
        <v>44980</v>
      </c>
      <c r="AW1976"/>
      <c r="AX1976" s="6">
        <v>45070</v>
      </c>
      <c r="BB1976" t="s">
        <v>179</v>
      </c>
      <c r="BD1976" t="s">
        <v>180</v>
      </c>
      <c r="BF1976" t="s">
        <v>1121</v>
      </c>
      <c r="BG1976" s="68" t="s">
        <v>181</v>
      </c>
      <c r="BH1976" s="6">
        <v>45076</v>
      </c>
      <c r="BI1976" s="6">
        <v>45076</v>
      </c>
      <c r="BL1976" t="s">
        <v>182</v>
      </c>
      <c r="BM1976" s="10">
        <v>83250456</v>
      </c>
      <c r="BN1976" s="10">
        <v>29187609.873408001</v>
      </c>
      <c r="BO1976" s="10">
        <v>83250456</v>
      </c>
      <c r="BP1976" s="10">
        <v>29187609.873408001</v>
      </c>
      <c r="BQ1976" s="69"/>
      <c r="BS1976" s="5"/>
      <c r="BT1976" s="5"/>
      <c r="BU1976" s="70"/>
      <c r="BX1976" t="s">
        <v>183</v>
      </c>
      <c r="BY1976" t="s">
        <v>589</v>
      </c>
      <c r="CG1976" t="s">
        <v>715</v>
      </c>
      <c r="CL1976" t="s">
        <v>184</v>
      </c>
      <c r="CM1976" t="s">
        <v>446</v>
      </c>
      <c r="CN1976" t="s">
        <v>447</v>
      </c>
      <c r="CO1976" t="s">
        <v>448</v>
      </c>
      <c r="CP1976" t="s">
        <v>696</v>
      </c>
      <c r="CQ1976" t="s">
        <v>697</v>
      </c>
      <c r="CR1976" t="s">
        <v>698</v>
      </c>
      <c r="CT1976" t="s">
        <v>263</v>
      </c>
      <c r="CU1976" s="5">
        <v>45009</v>
      </c>
      <c r="CV1976" s="5">
        <v>45009</v>
      </c>
      <c r="DA1976" s="5"/>
      <c r="DB1976" s="5"/>
      <c r="DF1976">
        <v>1129951306</v>
      </c>
      <c r="DK1976" t="s">
        <v>357</v>
      </c>
      <c r="DL1976" t="s">
        <v>191</v>
      </c>
      <c r="DM1976" t="s">
        <v>1118</v>
      </c>
      <c r="DN1976" t="s">
        <v>1122</v>
      </c>
      <c r="DO1976">
        <v>4000041335</v>
      </c>
      <c r="DQ1976" s="6">
        <v>45079</v>
      </c>
      <c r="DR1976" s="5"/>
      <c r="DS1976" s="5">
        <v>45098</v>
      </c>
      <c r="DT1976" s="5"/>
      <c r="DU1976" s="1" t="s">
        <v>1123</v>
      </c>
      <c r="DV1976" t="s">
        <v>1122</v>
      </c>
      <c r="DZ1976" s="11" t="s">
        <v>192</v>
      </c>
      <c r="EA1976" s="11" t="s">
        <v>338</v>
      </c>
      <c r="EB1976" s="5">
        <v>45093</v>
      </c>
      <c r="EC1976" s="5"/>
      <c r="ED1976" s="5"/>
      <c r="EF1976" t="s">
        <v>193</v>
      </c>
      <c r="EI1976" t="s">
        <v>217</v>
      </c>
      <c r="EJ1976" t="s">
        <v>407</v>
      </c>
      <c r="EK1976" t="s">
        <v>663</v>
      </c>
      <c r="EL1976" t="s">
        <v>496</v>
      </c>
      <c r="EN1976">
        <v>0</v>
      </c>
      <c r="EO1976">
        <v>0.3</v>
      </c>
      <c r="EP1976">
        <v>0.55000000000000004</v>
      </c>
      <c r="EQ1976">
        <v>0.15</v>
      </c>
      <c r="ER1976" s="5"/>
      <c r="ES1976" s="5"/>
      <c r="ET1976" s="5"/>
      <c r="EU1976" s="5"/>
      <c r="EX1976" t="s">
        <v>1124</v>
      </c>
      <c r="EY1976" s="5">
        <v>45009</v>
      </c>
      <c r="EZ1976" s="71" t="s">
        <v>264</v>
      </c>
      <c r="FA1976" t="s">
        <v>408</v>
      </c>
    </row>
    <row r="1977" spans="1:157" x14ac:dyDescent="0.3">
      <c r="A1977" t="s">
        <v>169</v>
      </c>
      <c r="B1977">
        <v>22981</v>
      </c>
      <c r="C1977" t="s">
        <v>1118</v>
      </c>
      <c r="D1977">
        <v>334816</v>
      </c>
      <c r="F1977" t="s">
        <v>170</v>
      </c>
      <c r="G1977" t="s">
        <v>195</v>
      </c>
      <c r="H1977" s="13" t="s">
        <v>1445</v>
      </c>
      <c r="I1977">
        <v>4000041335</v>
      </c>
      <c r="J1977" s="13"/>
      <c r="L1977" t="s">
        <v>337</v>
      </c>
      <c r="M1977" t="s">
        <v>246</v>
      </c>
      <c r="N1977" t="s">
        <v>174</v>
      </c>
      <c r="O1977" t="s">
        <v>175</v>
      </c>
      <c r="P1977" t="s">
        <v>176</v>
      </c>
      <c r="Q1977">
        <v>1000704795</v>
      </c>
      <c r="R1977">
        <v>8860</v>
      </c>
      <c r="S1977">
        <v>4100000512</v>
      </c>
      <c r="T1977" t="s">
        <v>247</v>
      </c>
      <c r="U1977">
        <v>1</v>
      </c>
      <c r="W1977" t="s">
        <v>327</v>
      </c>
      <c r="X1977" t="s">
        <v>178</v>
      </c>
      <c r="Y1977" t="s">
        <v>1119</v>
      </c>
      <c r="Z1977" t="s">
        <v>1120</v>
      </c>
      <c r="AD1977" t="s">
        <v>1119</v>
      </c>
      <c r="AE1977" t="s">
        <v>1120</v>
      </c>
      <c r="AQ1977"/>
      <c r="AR1977" s="6">
        <v>44876</v>
      </c>
      <c r="AS1977"/>
      <c r="AV1977" s="5">
        <v>44980</v>
      </c>
      <c r="AW1977"/>
      <c r="AX1977" s="6">
        <v>45070</v>
      </c>
      <c r="BB1977" t="s">
        <v>179</v>
      </c>
      <c r="BD1977" t="s">
        <v>180</v>
      </c>
      <c r="BF1977" t="s">
        <v>1121</v>
      </c>
      <c r="BG1977" s="68" t="s">
        <v>181</v>
      </c>
      <c r="BH1977" s="6">
        <v>45076</v>
      </c>
      <c r="BI1977" s="6">
        <v>45076</v>
      </c>
      <c r="BL1977" t="s">
        <v>182</v>
      </c>
      <c r="BM1977" s="10">
        <v>10201888.999936</v>
      </c>
      <c r="BN1977" s="10">
        <v>3576782.283264</v>
      </c>
      <c r="BO1977" s="10">
        <v>10201888.999936</v>
      </c>
      <c r="BP1977" s="10">
        <v>3576782.283264</v>
      </c>
      <c r="BQ1977" s="69"/>
      <c r="BS1977" s="5"/>
      <c r="BT1977" s="5"/>
      <c r="BU1977" s="70"/>
      <c r="BX1977" t="s">
        <v>183</v>
      </c>
      <c r="BY1977" t="s">
        <v>589</v>
      </c>
      <c r="CG1977" t="s">
        <v>715</v>
      </c>
      <c r="CL1977" t="s">
        <v>184</v>
      </c>
      <c r="CM1977" t="s">
        <v>446</v>
      </c>
      <c r="CN1977" t="s">
        <v>447</v>
      </c>
      <c r="CO1977" t="s">
        <v>448</v>
      </c>
      <c r="CP1977" t="s">
        <v>696</v>
      </c>
      <c r="CQ1977" t="s">
        <v>697</v>
      </c>
      <c r="CR1977" t="s">
        <v>698</v>
      </c>
      <c r="CT1977" t="s">
        <v>263</v>
      </c>
      <c r="CU1977" s="5">
        <v>45009</v>
      </c>
      <c r="CV1977" s="5">
        <v>45009</v>
      </c>
      <c r="DA1977" s="5"/>
      <c r="DB1977" s="5"/>
      <c r="DF1977">
        <v>1129951306</v>
      </c>
      <c r="DK1977" t="s">
        <v>357</v>
      </c>
      <c r="DL1977" t="s">
        <v>191</v>
      </c>
      <c r="DM1977" t="s">
        <v>1118</v>
      </c>
      <c r="DN1977" t="s">
        <v>1122</v>
      </c>
      <c r="DO1977">
        <v>4000041335</v>
      </c>
      <c r="DQ1977" s="6">
        <v>45079</v>
      </c>
      <c r="DR1977" s="5"/>
      <c r="DS1977" s="5">
        <v>45098</v>
      </c>
      <c r="DT1977" s="5"/>
      <c r="DU1977" s="1" t="s">
        <v>1123</v>
      </c>
      <c r="DV1977" t="s">
        <v>1122</v>
      </c>
      <c r="DZ1977" s="11" t="s">
        <v>192</v>
      </c>
      <c r="EA1977" s="11" t="s">
        <v>338</v>
      </c>
      <c r="EB1977" s="5">
        <v>45093</v>
      </c>
      <c r="EC1977" s="5"/>
      <c r="ED1977" s="5"/>
      <c r="EF1977" t="s">
        <v>193</v>
      </c>
      <c r="EI1977" t="s">
        <v>217</v>
      </c>
      <c r="EJ1977" t="s">
        <v>407</v>
      </c>
      <c r="EK1977" t="s">
        <v>663</v>
      </c>
      <c r="EL1977" t="s">
        <v>496</v>
      </c>
      <c r="EN1977">
        <v>0</v>
      </c>
      <c r="EO1977">
        <v>0.3</v>
      </c>
      <c r="EP1977">
        <v>0.55000000000000004</v>
      </c>
      <c r="EQ1977">
        <v>0.15</v>
      </c>
      <c r="ER1977" s="5"/>
      <c r="ES1977" s="5"/>
      <c r="ET1977" s="5"/>
      <c r="EU1977" s="5"/>
      <c r="EX1977" t="s">
        <v>1124</v>
      </c>
      <c r="EY1977" s="5">
        <v>45009</v>
      </c>
      <c r="EZ1977" s="71" t="s">
        <v>264</v>
      </c>
      <c r="FA1977" t="s">
        <v>408</v>
      </c>
    </row>
    <row r="1978" spans="1:157" x14ac:dyDescent="0.3">
      <c r="A1978" t="s">
        <v>169</v>
      </c>
      <c r="B1978">
        <v>22982</v>
      </c>
      <c r="C1978" t="s">
        <v>1118</v>
      </c>
      <c r="D1978">
        <v>334817</v>
      </c>
      <c r="F1978" t="s">
        <v>170</v>
      </c>
      <c r="G1978" t="s">
        <v>195</v>
      </c>
      <c r="H1978" s="13" t="s">
        <v>1445</v>
      </c>
      <c r="I1978">
        <v>4000041335</v>
      </c>
      <c r="J1978" s="13"/>
      <c r="L1978" t="s">
        <v>337</v>
      </c>
      <c r="M1978" t="s">
        <v>246</v>
      </c>
      <c r="N1978" t="s">
        <v>174</v>
      </c>
      <c r="O1978" t="s">
        <v>175</v>
      </c>
      <c r="P1978" t="s">
        <v>176</v>
      </c>
      <c r="Q1978">
        <v>1000704795</v>
      </c>
      <c r="R1978">
        <v>8860</v>
      </c>
      <c r="S1978">
        <v>4100000512</v>
      </c>
      <c r="T1978" t="s">
        <v>336</v>
      </c>
      <c r="U1978">
        <v>1</v>
      </c>
      <c r="W1978" t="s">
        <v>327</v>
      </c>
      <c r="X1978" t="s">
        <v>178</v>
      </c>
      <c r="Y1978" t="s">
        <v>1119</v>
      </c>
      <c r="Z1978" t="s">
        <v>1120</v>
      </c>
      <c r="AD1978" t="s">
        <v>1119</v>
      </c>
      <c r="AE1978" t="s">
        <v>1120</v>
      </c>
      <c r="AQ1978"/>
      <c r="AR1978" s="6">
        <v>44876</v>
      </c>
      <c r="AS1978"/>
      <c r="AV1978" s="5">
        <v>44980</v>
      </c>
      <c r="AW1978"/>
      <c r="AX1978" s="6">
        <v>45070</v>
      </c>
      <c r="BB1978" t="s">
        <v>179</v>
      </c>
      <c r="BD1978" t="s">
        <v>180</v>
      </c>
      <c r="BF1978" t="s">
        <v>1121</v>
      </c>
      <c r="BG1978" s="68" t="s">
        <v>181</v>
      </c>
      <c r="BH1978" s="6">
        <v>45076</v>
      </c>
      <c r="BI1978" s="6">
        <v>45076</v>
      </c>
      <c r="BL1978" t="s">
        <v>182</v>
      </c>
      <c r="BM1978" s="10">
        <v>23229344</v>
      </c>
      <c r="BN1978" s="10">
        <v>8144208.0066560004</v>
      </c>
      <c r="BO1978" s="10">
        <v>23229344</v>
      </c>
      <c r="BP1978" s="10">
        <v>8144208.0066560004</v>
      </c>
      <c r="BQ1978" s="69"/>
      <c r="BS1978" s="5"/>
      <c r="BT1978" s="5"/>
      <c r="BU1978" s="70"/>
      <c r="BX1978" t="s">
        <v>183</v>
      </c>
      <c r="BY1978" t="s">
        <v>589</v>
      </c>
      <c r="CG1978" t="s">
        <v>715</v>
      </c>
      <c r="CL1978" t="s">
        <v>184</v>
      </c>
      <c r="CM1978" t="s">
        <v>446</v>
      </c>
      <c r="CN1978" t="s">
        <v>447</v>
      </c>
      <c r="CO1978" t="s">
        <v>448</v>
      </c>
      <c r="CP1978" t="s">
        <v>696</v>
      </c>
      <c r="CQ1978" t="s">
        <v>697</v>
      </c>
      <c r="CR1978" t="s">
        <v>698</v>
      </c>
      <c r="CT1978" t="s">
        <v>263</v>
      </c>
      <c r="CU1978" s="5">
        <v>45009</v>
      </c>
      <c r="CV1978" s="5">
        <v>45009</v>
      </c>
      <c r="DA1978" s="5"/>
      <c r="DB1978" s="5"/>
      <c r="DF1978">
        <v>1129951306</v>
      </c>
      <c r="DK1978" t="s">
        <v>357</v>
      </c>
      <c r="DL1978" t="s">
        <v>191</v>
      </c>
      <c r="DM1978" t="s">
        <v>1118</v>
      </c>
      <c r="DN1978" t="s">
        <v>1122</v>
      </c>
      <c r="DO1978">
        <v>4000041335</v>
      </c>
      <c r="DQ1978" s="6">
        <v>45079</v>
      </c>
      <c r="DR1978" s="5"/>
      <c r="DS1978" s="5">
        <v>45098</v>
      </c>
      <c r="DT1978" s="5"/>
      <c r="DU1978" s="1" t="s">
        <v>1123</v>
      </c>
      <c r="DV1978" t="s">
        <v>1122</v>
      </c>
      <c r="DZ1978" s="11" t="s">
        <v>192</v>
      </c>
      <c r="EA1978" s="11" t="s">
        <v>338</v>
      </c>
      <c r="EB1978" s="5">
        <v>45093</v>
      </c>
      <c r="EC1978" s="5"/>
      <c r="ED1978" s="5"/>
      <c r="EF1978" t="s">
        <v>193</v>
      </c>
      <c r="EI1978" t="s">
        <v>217</v>
      </c>
      <c r="EJ1978" t="s">
        <v>407</v>
      </c>
      <c r="EK1978" t="s">
        <v>663</v>
      </c>
      <c r="EL1978" t="s">
        <v>496</v>
      </c>
      <c r="EN1978">
        <v>0</v>
      </c>
      <c r="EO1978">
        <v>0.3</v>
      </c>
      <c r="EP1978">
        <v>0.55000000000000004</v>
      </c>
      <c r="EQ1978">
        <v>0.15</v>
      </c>
      <c r="ER1978" s="5"/>
      <c r="ES1978" s="5"/>
      <c r="ET1978" s="5"/>
      <c r="EU1978" s="5"/>
      <c r="EX1978" t="s">
        <v>1124</v>
      </c>
      <c r="EY1978" s="5">
        <v>45009</v>
      </c>
      <c r="EZ1978" s="71" t="s">
        <v>264</v>
      </c>
      <c r="FA1978" t="s">
        <v>408</v>
      </c>
    </row>
    <row r="1979" spans="1:157" x14ac:dyDescent="0.3">
      <c r="A1979" t="s">
        <v>169</v>
      </c>
      <c r="B1979">
        <v>22983</v>
      </c>
      <c r="C1979" t="s">
        <v>1111</v>
      </c>
      <c r="D1979">
        <v>334818</v>
      </c>
      <c r="F1979" t="s">
        <v>170</v>
      </c>
      <c r="G1979" t="s">
        <v>195</v>
      </c>
      <c r="H1979" s="13" t="s">
        <v>1446</v>
      </c>
      <c r="I1979">
        <v>4000041335</v>
      </c>
      <c r="J1979" s="13"/>
      <c r="L1979" t="s">
        <v>337</v>
      </c>
      <c r="M1979" t="s">
        <v>246</v>
      </c>
      <c r="N1979" t="s">
        <v>174</v>
      </c>
      <c r="O1979" t="s">
        <v>175</v>
      </c>
      <c r="P1979" t="s">
        <v>176</v>
      </c>
      <c r="Q1979">
        <v>1000704796</v>
      </c>
      <c r="R1979">
        <v>8870</v>
      </c>
      <c r="S1979">
        <v>4100000512</v>
      </c>
      <c r="T1979" t="s">
        <v>320</v>
      </c>
      <c r="U1979">
        <v>1</v>
      </c>
      <c r="W1979" t="s">
        <v>327</v>
      </c>
      <c r="X1979" t="s">
        <v>178</v>
      </c>
      <c r="Y1979" t="s">
        <v>1112</v>
      </c>
      <c r="Z1979" t="s">
        <v>1113</v>
      </c>
      <c r="AD1979" t="s">
        <v>1112</v>
      </c>
      <c r="AE1979" t="s">
        <v>1113</v>
      </c>
      <c r="AQ1979"/>
      <c r="AR1979" s="6">
        <v>44876</v>
      </c>
      <c r="AS1979"/>
      <c r="AV1979" s="5">
        <v>44980</v>
      </c>
      <c r="AW1979"/>
      <c r="AX1979" s="6">
        <v>45072</v>
      </c>
      <c r="BB1979" t="s">
        <v>179</v>
      </c>
      <c r="BD1979" t="s">
        <v>180</v>
      </c>
      <c r="BF1979" t="s">
        <v>1114</v>
      </c>
      <c r="BG1979" s="68" t="s">
        <v>181</v>
      </c>
      <c r="BH1979" s="6">
        <v>45076</v>
      </c>
      <c r="BI1979" s="6">
        <v>45076</v>
      </c>
      <c r="BL1979" t="s">
        <v>182</v>
      </c>
      <c r="BM1979" s="10">
        <v>83250456</v>
      </c>
      <c r="BN1979" s="10">
        <v>29187609.873408001</v>
      </c>
      <c r="BO1979" s="10">
        <v>83250456</v>
      </c>
      <c r="BP1979" s="10">
        <v>29187609.873408001</v>
      </c>
      <c r="BQ1979" s="69"/>
      <c r="BS1979" s="5"/>
      <c r="BT1979" s="5"/>
      <c r="BU1979" s="70"/>
      <c r="BX1979" t="s">
        <v>183</v>
      </c>
      <c r="BY1979" t="s">
        <v>589</v>
      </c>
      <c r="CG1979" t="s">
        <v>639</v>
      </c>
      <c r="CL1979" t="s">
        <v>184</v>
      </c>
      <c r="CM1979" t="s">
        <v>446</v>
      </c>
      <c r="CN1979" t="s">
        <v>447</v>
      </c>
      <c r="CO1979" t="s">
        <v>448</v>
      </c>
      <c r="CP1979" t="s">
        <v>696</v>
      </c>
      <c r="CQ1979" t="s">
        <v>697</v>
      </c>
      <c r="CR1979" t="s">
        <v>698</v>
      </c>
      <c r="CT1979" t="s">
        <v>263</v>
      </c>
      <c r="CU1979" s="5">
        <v>45009</v>
      </c>
      <c r="CV1979" s="5">
        <v>45009</v>
      </c>
      <c r="DA1979" s="5"/>
      <c r="DB1979" s="5"/>
      <c r="DF1979">
        <v>1129951254</v>
      </c>
      <c r="DK1979" t="s">
        <v>357</v>
      </c>
      <c r="DL1979" t="s">
        <v>191</v>
      </c>
      <c r="DM1979" t="s">
        <v>1111</v>
      </c>
      <c r="DN1979" t="s">
        <v>1115</v>
      </c>
      <c r="DO1979">
        <v>4000041335</v>
      </c>
      <c r="DQ1979" s="6">
        <v>45079</v>
      </c>
      <c r="DR1979" s="5"/>
      <c r="DS1979" s="5">
        <v>45098</v>
      </c>
      <c r="DT1979" s="5"/>
      <c r="DU1979" s="1" t="s">
        <v>1116</v>
      </c>
      <c r="DV1979" t="s">
        <v>1115</v>
      </c>
      <c r="DZ1979" s="11" t="s">
        <v>192</v>
      </c>
      <c r="EA1979" s="11" t="s">
        <v>338</v>
      </c>
      <c r="EB1979" s="5">
        <v>45093</v>
      </c>
      <c r="EC1979" s="5"/>
      <c r="ED1979" s="5"/>
      <c r="EF1979" t="s">
        <v>193</v>
      </c>
      <c r="EI1979" t="s">
        <v>217</v>
      </c>
      <c r="EJ1979" t="s">
        <v>407</v>
      </c>
      <c r="EK1979" t="s">
        <v>663</v>
      </c>
      <c r="EL1979" t="s">
        <v>496</v>
      </c>
      <c r="EN1979">
        <v>0</v>
      </c>
      <c r="EO1979">
        <v>0.3</v>
      </c>
      <c r="EP1979">
        <v>0.55000000000000004</v>
      </c>
      <c r="EQ1979">
        <v>0.15</v>
      </c>
      <c r="ER1979" s="5"/>
      <c r="ES1979" s="5"/>
      <c r="ET1979" s="5"/>
      <c r="EU1979" s="5"/>
      <c r="EX1979" t="s">
        <v>1117</v>
      </c>
      <c r="EY1979" s="5">
        <v>45009</v>
      </c>
      <c r="EZ1979" s="71" t="s">
        <v>264</v>
      </c>
      <c r="FA1979" t="s">
        <v>408</v>
      </c>
    </row>
    <row r="1980" spans="1:157" x14ac:dyDescent="0.3">
      <c r="A1980" t="s">
        <v>169</v>
      </c>
      <c r="B1980">
        <v>22984</v>
      </c>
      <c r="C1980" t="s">
        <v>1111</v>
      </c>
      <c r="D1980">
        <v>334819</v>
      </c>
      <c r="F1980" t="s">
        <v>170</v>
      </c>
      <c r="G1980" t="s">
        <v>195</v>
      </c>
      <c r="H1980" s="13" t="s">
        <v>1446</v>
      </c>
      <c r="I1980">
        <v>4000041335</v>
      </c>
      <c r="J1980" s="13"/>
      <c r="L1980" t="s">
        <v>337</v>
      </c>
      <c r="M1980" t="s">
        <v>246</v>
      </c>
      <c r="N1980" t="s">
        <v>174</v>
      </c>
      <c r="O1980" t="s">
        <v>175</v>
      </c>
      <c r="P1980" t="s">
        <v>176</v>
      </c>
      <c r="Q1980">
        <v>1000704796</v>
      </c>
      <c r="R1980">
        <v>8870</v>
      </c>
      <c r="S1980">
        <v>4100000512</v>
      </c>
      <c r="T1980" t="s">
        <v>247</v>
      </c>
      <c r="U1980">
        <v>1</v>
      </c>
      <c r="W1980" t="s">
        <v>327</v>
      </c>
      <c r="X1980" t="s">
        <v>178</v>
      </c>
      <c r="Y1980" t="s">
        <v>1112</v>
      </c>
      <c r="Z1980" t="s">
        <v>1113</v>
      </c>
      <c r="AD1980" t="s">
        <v>1112</v>
      </c>
      <c r="AE1980" t="s">
        <v>1113</v>
      </c>
      <c r="AQ1980"/>
      <c r="AR1980" s="6">
        <v>44876</v>
      </c>
      <c r="AS1980"/>
      <c r="AV1980" s="5">
        <v>44980</v>
      </c>
      <c r="AW1980"/>
      <c r="AX1980" s="6">
        <v>45072</v>
      </c>
      <c r="BB1980" t="s">
        <v>179</v>
      </c>
      <c r="BD1980" t="s">
        <v>180</v>
      </c>
      <c r="BF1980" t="s">
        <v>1114</v>
      </c>
      <c r="BG1980" s="68" t="s">
        <v>181</v>
      </c>
      <c r="BH1980" s="6">
        <v>45076</v>
      </c>
      <c r="BI1980" s="6">
        <v>45076</v>
      </c>
      <c r="BL1980" t="s">
        <v>182</v>
      </c>
      <c r="BM1980" s="10">
        <v>10201888.999936</v>
      </c>
      <c r="BN1980" s="10">
        <v>3576782.283264</v>
      </c>
      <c r="BO1980" s="10">
        <v>10201888.999936</v>
      </c>
      <c r="BP1980" s="10">
        <v>3576782.283264</v>
      </c>
      <c r="BQ1980" s="69"/>
      <c r="BS1980" s="5"/>
      <c r="BT1980" s="5"/>
      <c r="BU1980" s="70"/>
      <c r="BX1980" t="s">
        <v>183</v>
      </c>
      <c r="BY1980" t="s">
        <v>589</v>
      </c>
      <c r="CG1980" t="s">
        <v>639</v>
      </c>
      <c r="CL1980" t="s">
        <v>184</v>
      </c>
      <c r="CM1980" t="s">
        <v>446</v>
      </c>
      <c r="CN1980" t="s">
        <v>447</v>
      </c>
      <c r="CO1980" t="s">
        <v>448</v>
      </c>
      <c r="CP1980" t="s">
        <v>696</v>
      </c>
      <c r="CQ1980" t="s">
        <v>697</v>
      </c>
      <c r="CR1980" t="s">
        <v>698</v>
      </c>
      <c r="CT1980" t="s">
        <v>263</v>
      </c>
      <c r="CU1980" s="5">
        <v>45009</v>
      </c>
      <c r="CV1980" s="5">
        <v>45009</v>
      </c>
      <c r="DA1980" s="5"/>
      <c r="DB1980" s="5"/>
      <c r="DF1980">
        <v>1129951254</v>
      </c>
      <c r="DK1980" t="s">
        <v>357</v>
      </c>
      <c r="DL1980" t="s">
        <v>191</v>
      </c>
      <c r="DM1980" t="s">
        <v>1111</v>
      </c>
      <c r="DN1980" t="s">
        <v>1115</v>
      </c>
      <c r="DO1980">
        <v>4000041335</v>
      </c>
      <c r="DQ1980" s="6">
        <v>45079</v>
      </c>
      <c r="DR1980" s="5"/>
      <c r="DS1980" s="5">
        <v>45098</v>
      </c>
      <c r="DT1980" s="5"/>
      <c r="DU1980" s="1" t="s">
        <v>1116</v>
      </c>
      <c r="DV1980" t="s">
        <v>1115</v>
      </c>
      <c r="DZ1980" s="11" t="s">
        <v>192</v>
      </c>
      <c r="EA1980" s="11" t="s">
        <v>338</v>
      </c>
      <c r="EB1980" s="5">
        <v>45093</v>
      </c>
      <c r="EC1980" s="5"/>
      <c r="ED1980" s="5"/>
      <c r="EF1980" t="s">
        <v>193</v>
      </c>
      <c r="EI1980" t="s">
        <v>217</v>
      </c>
      <c r="EJ1980" t="s">
        <v>407</v>
      </c>
      <c r="EK1980" t="s">
        <v>663</v>
      </c>
      <c r="EL1980" t="s">
        <v>496</v>
      </c>
      <c r="EN1980">
        <v>0</v>
      </c>
      <c r="EO1980">
        <v>0.3</v>
      </c>
      <c r="EP1980">
        <v>0.55000000000000004</v>
      </c>
      <c r="EQ1980">
        <v>0.15</v>
      </c>
      <c r="ER1980" s="5"/>
      <c r="ES1980" s="5"/>
      <c r="ET1980" s="5"/>
      <c r="EU1980" s="5"/>
      <c r="EX1980" t="s">
        <v>1117</v>
      </c>
      <c r="EY1980" s="5">
        <v>45009</v>
      </c>
      <c r="EZ1980" s="71" t="s">
        <v>264</v>
      </c>
      <c r="FA1980" t="s">
        <v>408</v>
      </c>
    </row>
    <row r="1981" spans="1:157" x14ac:dyDescent="0.3">
      <c r="A1981" t="s">
        <v>169</v>
      </c>
      <c r="B1981">
        <v>22985</v>
      </c>
      <c r="C1981" t="s">
        <v>1111</v>
      </c>
      <c r="D1981">
        <v>334820</v>
      </c>
      <c r="F1981" t="s">
        <v>170</v>
      </c>
      <c r="G1981" t="s">
        <v>195</v>
      </c>
      <c r="H1981" s="13" t="s">
        <v>1446</v>
      </c>
      <c r="I1981">
        <v>4000041335</v>
      </c>
      <c r="J1981" s="13"/>
      <c r="L1981" t="s">
        <v>337</v>
      </c>
      <c r="M1981" t="s">
        <v>246</v>
      </c>
      <c r="N1981" t="s">
        <v>174</v>
      </c>
      <c r="O1981" t="s">
        <v>175</v>
      </c>
      <c r="P1981" t="s">
        <v>176</v>
      </c>
      <c r="Q1981">
        <v>1000704796</v>
      </c>
      <c r="R1981">
        <v>8870</v>
      </c>
      <c r="S1981">
        <v>4100000512</v>
      </c>
      <c r="T1981" t="s">
        <v>336</v>
      </c>
      <c r="U1981">
        <v>1</v>
      </c>
      <c r="W1981" t="s">
        <v>327</v>
      </c>
      <c r="X1981" t="s">
        <v>178</v>
      </c>
      <c r="Y1981" t="s">
        <v>1112</v>
      </c>
      <c r="Z1981" t="s">
        <v>1113</v>
      </c>
      <c r="AD1981" t="s">
        <v>1112</v>
      </c>
      <c r="AE1981" t="s">
        <v>1113</v>
      </c>
      <c r="AQ1981"/>
      <c r="AR1981" s="6">
        <v>44876</v>
      </c>
      <c r="AS1981"/>
      <c r="AV1981" s="5">
        <v>44980</v>
      </c>
      <c r="AW1981"/>
      <c r="AX1981" s="6">
        <v>45072</v>
      </c>
      <c r="BB1981" t="s">
        <v>179</v>
      </c>
      <c r="BD1981" t="s">
        <v>180</v>
      </c>
      <c r="BF1981" t="s">
        <v>1114</v>
      </c>
      <c r="BG1981" s="68" t="s">
        <v>181</v>
      </c>
      <c r="BH1981" s="6">
        <v>45076</v>
      </c>
      <c r="BI1981" s="6">
        <v>45076</v>
      </c>
      <c r="BL1981" t="s">
        <v>182</v>
      </c>
      <c r="BM1981" s="10">
        <v>23229344</v>
      </c>
      <c r="BN1981" s="10">
        <v>8144208.0066560004</v>
      </c>
      <c r="BO1981" s="10">
        <v>23229344</v>
      </c>
      <c r="BP1981" s="10">
        <v>8144208.0066560004</v>
      </c>
      <c r="BQ1981" s="69"/>
      <c r="BS1981" s="5"/>
      <c r="BT1981" s="5"/>
      <c r="BU1981" s="70"/>
      <c r="BX1981" t="s">
        <v>183</v>
      </c>
      <c r="BY1981" t="s">
        <v>589</v>
      </c>
      <c r="CG1981" t="s">
        <v>639</v>
      </c>
      <c r="CL1981" t="s">
        <v>184</v>
      </c>
      <c r="CM1981" t="s">
        <v>446</v>
      </c>
      <c r="CN1981" t="s">
        <v>447</v>
      </c>
      <c r="CO1981" t="s">
        <v>448</v>
      </c>
      <c r="CP1981" t="s">
        <v>696</v>
      </c>
      <c r="CQ1981" t="s">
        <v>697</v>
      </c>
      <c r="CR1981" t="s">
        <v>698</v>
      </c>
      <c r="CT1981" t="s">
        <v>263</v>
      </c>
      <c r="CU1981" s="5">
        <v>45009</v>
      </c>
      <c r="CV1981" s="5">
        <v>45009</v>
      </c>
      <c r="DA1981" s="5"/>
      <c r="DB1981" s="5"/>
      <c r="DF1981">
        <v>1129951254</v>
      </c>
      <c r="DK1981" t="s">
        <v>357</v>
      </c>
      <c r="DL1981" t="s">
        <v>191</v>
      </c>
      <c r="DM1981" t="s">
        <v>1111</v>
      </c>
      <c r="DN1981" t="s">
        <v>1115</v>
      </c>
      <c r="DO1981">
        <v>4000041335</v>
      </c>
      <c r="DQ1981" s="6">
        <v>45079</v>
      </c>
      <c r="DR1981" s="5"/>
      <c r="DS1981" s="5">
        <v>45098</v>
      </c>
      <c r="DT1981" s="5"/>
      <c r="DU1981" s="1" t="s">
        <v>1116</v>
      </c>
      <c r="DV1981" t="s">
        <v>1115</v>
      </c>
      <c r="DZ1981" s="11" t="s">
        <v>192</v>
      </c>
      <c r="EA1981" s="11" t="s">
        <v>338</v>
      </c>
      <c r="EB1981" s="5">
        <v>45093</v>
      </c>
      <c r="EC1981" s="5"/>
      <c r="ED1981" s="5"/>
      <c r="EF1981" t="s">
        <v>193</v>
      </c>
      <c r="EI1981" t="s">
        <v>217</v>
      </c>
      <c r="EJ1981" t="s">
        <v>407</v>
      </c>
      <c r="EK1981" t="s">
        <v>663</v>
      </c>
      <c r="EL1981" t="s">
        <v>496</v>
      </c>
      <c r="EN1981">
        <v>0</v>
      </c>
      <c r="EO1981">
        <v>0.3</v>
      </c>
      <c r="EP1981">
        <v>0.55000000000000004</v>
      </c>
      <c r="EQ1981">
        <v>0.15</v>
      </c>
      <c r="ER1981" s="5"/>
      <c r="ES1981" s="5"/>
      <c r="ET1981" s="5"/>
      <c r="EU1981" s="5"/>
      <c r="EX1981" t="s">
        <v>1117</v>
      </c>
      <c r="EY1981" s="5">
        <v>45009</v>
      </c>
      <c r="EZ1981" s="71" t="s">
        <v>264</v>
      </c>
      <c r="FA1981" t="s">
        <v>408</v>
      </c>
    </row>
    <row r="1982" spans="1:157" x14ac:dyDescent="0.3">
      <c r="A1982" t="s">
        <v>169</v>
      </c>
      <c r="B1982">
        <v>22986</v>
      </c>
      <c r="C1982" t="s">
        <v>1280</v>
      </c>
      <c r="D1982">
        <v>334827</v>
      </c>
      <c r="F1982" t="s">
        <v>170</v>
      </c>
      <c r="G1982" t="s">
        <v>195</v>
      </c>
      <c r="H1982" s="13" t="s">
        <v>1447</v>
      </c>
      <c r="I1982">
        <v>4000041335</v>
      </c>
      <c r="J1982" s="13"/>
      <c r="L1982" t="s">
        <v>337</v>
      </c>
      <c r="M1982" t="s">
        <v>246</v>
      </c>
      <c r="N1982" t="s">
        <v>174</v>
      </c>
      <c r="O1982" t="s">
        <v>175</v>
      </c>
      <c r="P1982" t="s">
        <v>176</v>
      </c>
      <c r="Q1982">
        <v>1000704799</v>
      </c>
      <c r="R1982">
        <v>8900</v>
      </c>
      <c r="S1982">
        <v>4100000512</v>
      </c>
      <c r="T1982" t="s">
        <v>320</v>
      </c>
      <c r="U1982">
        <v>1</v>
      </c>
      <c r="W1982" t="s">
        <v>327</v>
      </c>
      <c r="X1982" t="s">
        <v>178</v>
      </c>
      <c r="Y1982" t="s">
        <v>627</v>
      </c>
      <c r="Z1982" t="s">
        <v>628</v>
      </c>
      <c r="AD1982" t="s">
        <v>627</v>
      </c>
      <c r="AE1982" t="s">
        <v>628</v>
      </c>
      <c r="AQ1982"/>
      <c r="AR1982" s="6">
        <v>45044</v>
      </c>
      <c r="AS1982"/>
      <c r="AV1982" s="5">
        <v>44987</v>
      </c>
      <c r="AW1982"/>
      <c r="AX1982" s="6">
        <v>45070</v>
      </c>
      <c r="BB1982" t="s">
        <v>179</v>
      </c>
      <c r="BD1982" t="s">
        <v>180</v>
      </c>
      <c r="BF1982" t="s">
        <v>1281</v>
      </c>
      <c r="BG1982" s="68" t="s">
        <v>181</v>
      </c>
      <c r="BH1982" s="6">
        <v>45076</v>
      </c>
      <c r="BI1982" s="6">
        <v>45076</v>
      </c>
      <c r="BL1982" t="s">
        <v>182</v>
      </c>
      <c r="BM1982" s="10">
        <v>83250456</v>
      </c>
      <c r="BN1982" s="10">
        <v>29187609.873408001</v>
      </c>
      <c r="BO1982" s="10">
        <v>83250456</v>
      </c>
      <c r="BP1982" s="10">
        <v>29187609.873408001</v>
      </c>
      <c r="BQ1982" s="69"/>
      <c r="BS1982" s="5"/>
      <c r="BT1982" s="5"/>
      <c r="BU1982" s="70"/>
      <c r="BX1982" t="s">
        <v>183</v>
      </c>
      <c r="BY1982" t="s">
        <v>625</v>
      </c>
      <c r="CG1982" t="s">
        <v>715</v>
      </c>
      <c r="CL1982" t="s">
        <v>184</v>
      </c>
      <c r="CM1982" t="s">
        <v>446</v>
      </c>
      <c r="CN1982" t="s">
        <v>447</v>
      </c>
      <c r="CO1982" t="s">
        <v>448</v>
      </c>
      <c r="CP1982" t="s">
        <v>696</v>
      </c>
      <c r="CQ1982" t="s">
        <v>697</v>
      </c>
      <c r="CR1982" t="s">
        <v>698</v>
      </c>
      <c r="CT1982" t="s">
        <v>263</v>
      </c>
      <c r="CU1982" s="5">
        <v>45009</v>
      </c>
      <c r="CV1982" s="5">
        <v>45009</v>
      </c>
      <c r="DA1982" s="5"/>
      <c r="DB1982" s="5"/>
      <c r="DF1982">
        <v>1130415084</v>
      </c>
      <c r="DK1982" t="s">
        <v>608</v>
      </c>
      <c r="DL1982" t="s">
        <v>191</v>
      </c>
      <c r="DM1982" t="s">
        <v>1280</v>
      </c>
      <c r="DN1982" t="s">
        <v>1282</v>
      </c>
      <c r="DO1982">
        <v>4000041335</v>
      </c>
      <c r="DQ1982" s="6">
        <v>45079</v>
      </c>
      <c r="DR1982" s="5"/>
      <c r="DS1982" s="5">
        <v>45098</v>
      </c>
      <c r="DT1982" s="5"/>
      <c r="DU1982" s="1" t="s">
        <v>1283</v>
      </c>
      <c r="DV1982" t="s">
        <v>1282</v>
      </c>
      <c r="DZ1982" s="11" t="s">
        <v>192</v>
      </c>
      <c r="EA1982" s="11" t="s">
        <v>338</v>
      </c>
      <c r="EB1982" s="5">
        <v>45093</v>
      </c>
      <c r="EC1982" s="5"/>
      <c r="ED1982" s="5"/>
      <c r="EF1982" t="s">
        <v>193</v>
      </c>
      <c r="EI1982" t="s">
        <v>217</v>
      </c>
      <c r="EJ1982" t="s">
        <v>407</v>
      </c>
      <c r="EK1982" t="s">
        <v>663</v>
      </c>
      <c r="EL1982" t="s">
        <v>496</v>
      </c>
      <c r="EN1982">
        <v>0</v>
      </c>
      <c r="EO1982">
        <v>0.3</v>
      </c>
      <c r="EP1982">
        <v>0.55000000000000004</v>
      </c>
      <c r="EQ1982">
        <v>0.15</v>
      </c>
      <c r="ER1982" s="5"/>
      <c r="ES1982" s="5"/>
      <c r="ET1982" s="5"/>
      <c r="EU1982" s="5"/>
      <c r="EX1982" t="s">
        <v>1284</v>
      </c>
      <c r="EY1982" s="5">
        <v>45009</v>
      </c>
      <c r="EZ1982" s="71" t="s">
        <v>264</v>
      </c>
      <c r="FA1982" t="s">
        <v>408</v>
      </c>
    </row>
    <row r="1983" spans="1:157" x14ac:dyDescent="0.3">
      <c r="A1983" t="s">
        <v>169</v>
      </c>
      <c r="B1983">
        <v>22987</v>
      </c>
      <c r="C1983" t="s">
        <v>1280</v>
      </c>
      <c r="D1983">
        <v>334828</v>
      </c>
      <c r="F1983" t="s">
        <v>170</v>
      </c>
      <c r="G1983" t="s">
        <v>195</v>
      </c>
      <c r="H1983" s="13" t="s">
        <v>1447</v>
      </c>
      <c r="I1983">
        <v>4000041335</v>
      </c>
      <c r="J1983" s="13"/>
      <c r="L1983" t="s">
        <v>337</v>
      </c>
      <c r="M1983" t="s">
        <v>246</v>
      </c>
      <c r="N1983" t="s">
        <v>174</v>
      </c>
      <c r="O1983" t="s">
        <v>175</v>
      </c>
      <c r="P1983" t="s">
        <v>176</v>
      </c>
      <c r="Q1983">
        <v>1000704799</v>
      </c>
      <c r="R1983">
        <v>8900</v>
      </c>
      <c r="S1983">
        <v>4100000512</v>
      </c>
      <c r="T1983" t="s">
        <v>247</v>
      </c>
      <c r="U1983">
        <v>1</v>
      </c>
      <c r="W1983" t="s">
        <v>327</v>
      </c>
      <c r="X1983" t="s">
        <v>178</v>
      </c>
      <c r="Y1983" t="s">
        <v>627</v>
      </c>
      <c r="Z1983" t="s">
        <v>628</v>
      </c>
      <c r="AD1983" t="s">
        <v>627</v>
      </c>
      <c r="AE1983" t="s">
        <v>628</v>
      </c>
      <c r="AQ1983"/>
      <c r="AR1983" s="6">
        <v>45044</v>
      </c>
      <c r="AS1983"/>
      <c r="AV1983" s="5">
        <v>44987</v>
      </c>
      <c r="AW1983"/>
      <c r="AX1983" s="6">
        <v>45070</v>
      </c>
      <c r="BB1983" t="s">
        <v>179</v>
      </c>
      <c r="BD1983" t="s">
        <v>180</v>
      </c>
      <c r="BF1983" t="s">
        <v>1281</v>
      </c>
      <c r="BG1983" s="68" t="s">
        <v>181</v>
      </c>
      <c r="BH1983" s="6">
        <v>45076</v>
      </c>
      <c r="BI1983" s="6">
        <v>45076</v>
      </c>
      <c r="BL1983" t="s">
        <v>182</v>
      </c>
      <c r="BM1983" s="10">
        <v>10201888.999936</v>
      </c>
      <c r="BN1983" s="10">
        <v>3576782.283264</v>
      </c>
      <c r="BO1983" s="10">
        <v>10201888.999936</v>
      </c>
      <c r="BP1983" s="10">
        <v>3576782.283264</v>
      </c>
      <c r="BQ1983" s="69"/>
      <c r="BS1983" s="5"/>
      <c r="BT1983" s="5"/>
      <c r="BU1983" s="70"/>
      <c r="BX1983" t="s">
        <v>183</v>
      </c>
      <c r="BY1983" t="s">
        <v>625</v>
      </c>
      <c r="CG1983" t="s">
        <v>715</v>
      </c>
      <c r="CL1983" t="s">
        <v>184</v>
      </c>
      <c r="CM1983" t="s">
        <v>446</v>
      </c>
      <c r="CN1983" t="s">
        <v>447</v>
      </c>
      <c r="CO1983" t="s">
        <v>448</v>
      </c>
      <c r="CP1983" t="s">
        <v>696</v>
      </c>
      <c r="CQ1983" t="s">
        <v>697</v>
      </c>
      <c r="CR1983" t="s">
        <v>698</v>
      </c>
      <c r="CT1983" t="s">
        <v>263</v>
      </c>
      <c r="CU1983" s="5">
        <v>45009</v>
      </c>
      <c r="CV1983" s="5">
        <v>45009</v>
      </c>
      <c r="DA1983" s="5"/>
      <c r="DB1983" s="5"/>
      <c r="DF1983">
        <v>1130415084</v>
      </c>
      <c r="DK1983" t="s">
        <v>608</v>
      </c>
      <c r="DL1983" t="s">
        <v>191</v>
      </c>
      <c r="DM1983" t="s">
        <v>1280</v>
      </c>
      <c r="DN1983" t="s">
        <v>1282</v>
      </c>
      <c r="DO1983">
        <v>4000041335</v>
      </c>
      <c r="DQ1983" s="6">
        <v>45079</v>
      </c>
      <c r="DR1983" s="5"/>
      <c r="DS1983" s="5">
        <v>45098</v>
      </c>
      <c r="DT1983" s="5"/>
      <c r="DU1983" s="1" t="s">
        <v>1283</v>
      </c>
      <c r="DV1983" t="s">
        <v>1282</v>
      </c>
      <c r="DZ1983" s="11" t="s">
        <v>192</v>
      </c>
      <c r="EA1983" s="11" t="s">
        <v>338</v>
      </c>
      <c r="EB1983" s="5">
        <v>45093</v>
      </c>
      <c r="EC1983" s="5"/>
      <c r="ED1983" s="5"/>
      <c r="EF1983" t="s">
        <v>193</v>
      </c>
      <c r="EI1983" t="s">
        <v>217</v>
      </c>
      <c r="EJ1983" t="s">
        <v>407</v>
      </c>
      <c r="EK1983" t="s">
        <v>663</v>
      </c>
      <c r="EL1983" t="s">
        <v>496</v>
      </c>
      <c r="EN1983">
        <v>0</v>
      </c>
      <c r="EO1983">
        <v>0.3</v>
      </c>
      <c r="EP1983">
        <v>0.55000000000000004</v>
      </c>
      <c r="EQ1983">
        <v>0.15</v>
      </c>
      <c r="ER1983" s="5"/>
      <c r="ES1983" s="5"/>
      <c r="ET1983" s="5"/>
      <c r="EU1983" s="5"/>
      <c r="EX1983" t="s">
        <v>1284</v>
      </c>
      <c r="EY1983" s="5">
        <v>45009</v>
      </c>
      <c r="EZ1983" s="71" t="s">
        <v>264</v>
      </c>
      <c r="FA1983" t="s">
        <v>408</v>
      </c>
    </row>
    <row r="1984" spans="1:157" x14ac:dyDescent="0.3">
      <c r="A1984" t="s">
        <v>169</v>
      </c>
      <c r="B1984">
        <v>22988</v>
      </c>
      <c r="C1984" t="s">
        <v>1280</v>
      </c>
      <c r="D1984">
        <v>334829</v>
      </c>
      <c r="F1984" t="s">
        <v>170</v>
      </c>
      <c r="G1984" t="s">
        <v>195</v>
      </c>
      <c r="H1984" s="13" t="s">
        <v>1447</v>
      </c>
      <c r="I1984">
        <v>4000041335</v>
      </c>
      <c r="J1984" s="13"/>
      <c r="L1984" t="s">
        <v>337</v>
      </c>
      <c r="M1984" t="s">
        <v>246</v>
      </c>
      <c r="N1984" t="s">
        <v>174</v>
      </c>
      <c r="O1984" t="s">
        <v>175</v>
      </c>
      <c r="P1984" t="s">
        <v>176</v>
      </c>
      <c r="Q1984">
        <v>1000704799</v>
      </c>
      <c r="R1984">
        <v>8900</v>
      </c>
      <c r="S1984">
        <v>4100000512</v>
      </c>
      <c r="T1984" t="s">
        <v>336</v>
      </c>
      <c r="U1984">
        <v>1</v>
      </c>
      <c r="W1984" t="s">
        <v>327</v>
      </c>
      <c r="X1984" t="s">
        <v>178</v>
      </c>
      <c r="Y1984" t="s">
        <v>627</v>
      </c>
      <c r="Z1984" t="s">
        <v>628</v>
      </c>
      <c r="AD1984" t="s">
        <v>627</v>
      </c>
      <c r="AE1984" t="s">
        <v>628</v>
      </c>
      <c r="AQ1984"/>
      <c r="AR1984" s="6">
        <v>45044</v>
      </c>
      <c r="AS1984"/>
      <c r="AV1984" s="5">
        <v>44987</v>
      </c>
      <c r="AW1984"/>
      <c r="AX1984" s="6">
        <v>45070</v>
      </c>
      <c r="BB1984" t="s">
        <v>179</v>
      </c>
      <c r="BD1984" t="s">
        <v>180</v>
      </c>
      <c r="BF1984" t="s">
        <v>1281</v>
      </c>
      <c r="BG1984" s="68" t="s">
        <v>181</v>
      </c>
      <c r="BH1984" s="6">
        <v>45076</v>
      </c>
      <c r="BI1984" s="6">
        <v>45076</v>
      </c>
      <c r="BL1984" t="s">
        <v>182</v>
      </c>
      <c r="BM1984" s="10">
        <v>23229344</v>
      </c>
      <c r="BN1984" s="10">
        <v>8144208.0066560004</v>
      </c>
      <c r="BO1984" s="10">
        <v>23229344</v>
      </c>
      <c r="BP1984" s="10">
        <v>8144208.0066560004</v>
      </c>
      <c r="BQ1984" s="69"/>
      <c r="BS1984" s="5"/>
      <c r="BT1984" s="5"/>
      <c r="BU1984" s="70"/>
      <c r="BX1984" t="s">
        <v>183</v>
      </c>
      <c r="BY1984" t="s">
        <v>625</v>
      </c>
      <c r="CG1984" t="s">
        <v>715</v>
      </c>
      <c r="CL1984" t="s">
        <v>184</v>
      </c>
      <c r="CM1984" t="s">
        <v>446</v>
      </c>
      <c r="CN1984" t="s">
        <v>447</v>
      </c>
      <c r="CO1984" t="s">
        <v>448</v>
      </c>
      <c r="CP1984" t="s">
        <v>696</v>
      </c>
      <c r="CQ1984" t="s">
        <v>697</v>
      </c>
      <c r="CR1984" t="s">
        <v>698</v>
      </c>
      <c r="CT1984" t="s">
        <v>263</v>
      </c>
      <c r="CU1984" s="5">
        <v>45009</v>
      </c>
      <c r="CV1984" s="5">
        <v>45009</v>
      </c>
      <c r="DA1984" s="5"/>
      <c r="DB1984" s="5"/>
      <c r="DF1984">
        <v>1130415084</v>
      </c>
      <c r="DK1984" t="s">
        <v>608</v>
      </c>
      <c r="DL1984" t="s">
        <v>191</v>
      </c>
      <c r="DM1984" t="s">
        <v>1280</v>
      </c>
      <c r="DN1984" t="s">
        <v>1282</v>
      </c>
      <c r="DO1984">
        <v>4000041335</v>
      </c>
      <c r="DQ1984" s="6">
        <v>45079</v>
      </c>
      <c r="DR1984" s="5"/>
      <c r="DS1984" s="5">
        <v>45098</v>
      </c>
      <c r="DT1984" s="5"/>
      <c r="DU1984" s="1" t="s">
        <v>1283</v>
      </c>
      <c r="DV1984" t="s">
        <v>1282</v>
      </c>
      <c r="DZ1984" s="11" t="s">
        <v>192</v>
      </c>
      <c r="EA1984" s="11" t="s">
        <v>338</v>
      </c>
      <c r="EB1984" s="5">
        <v>45093</v>
      </c>
      <c r="EC1984" s="5"/>
      <c r="ED1984" s="5"/>
      <c r="EF1984" t="s">
        <v>193</v>
      </c>
      <c r="EI1984" t="s">
        <v>217</v>
      </c>
      <c r="EJ1984" t="s">
        <v>407</v>
      </c>
      <c r="EK1984" t="s">
        <v>663</v>
      </c>
      <c r="EL1984" t="s">
        <v>496</v>
      </c>
      <c r="EN1984">
        <v>0</v>
      </c>
      <c r="EO1984">
        <v>0.3</v>
      </c>
      <c r="EP1984">
        <v>0.55000000000000004</v>
      </c>
      <c r="EQ1984">
        <v>0.15</v>
      </c>
      <c r="ER1984" s="5"/>
      <c r="ES1984" s="5"/>
      <c r="ET1984" s="5"/>
      <c r="EU1984" s="5"/>
      <c r="EX1984" t="s">
        <v>1284</v>
      </c>
      <c r="EY1984" s="5">
        <v>45009</v>
      </c>
      <c r="EZ1984" s="71" t="s">
        <v>264</v>
      </c>
      <c r="FA1984" t="s">
        <v>408</v>
      </c>
    </row>
    <row r="1985" spans="1:157" x14ac:dyDescent="0.3">
      <c r="A1985" t="s">
        <v>169</v>
      </c>
      <c r="B1985">
        <v>22995</v>
      </c>
      <c r="C1985" t="s">
        <v>1292</v>
      </c>
      <c r="D1985">
        <v>334894</v>
      </c>
      <c r="F1985" t="s">
        <v>170</v>
      </c>
      <c r="G1985" t="s">
        <v>195</v>
      </c>
      <c r="H1985" s="13" t="s">
        <v>1448</v>
      </c>
      <c r="I1985">
        <v>4000041335</v>
      </c>
      <c r="J1985" s="13"/>
      <c r="L1985" t="s">
        <v>497</v>
      </c>
      <c r="M1985" t="s">
        <v>246</v>
      </c>
      <c r="N1985" t="s">
        <v>174</v>
      </c>
      <c r="O1985" t="s">
        <v>175</v>
      </c>
      <c r="P1985" t="s">
        <v>176</v>
      </c>
      <c r="Q1985">
        <v>1000704819</v>
      </c>
      <c r="R1985">
        <v>9100</v>
      </c>
      <c r="S1985">
        <v>4100000512</v>
      </c>
      <c r="T1985" t="s">
        <v>320</v>
      </c>
      <c r="U1985">
        <v>1</v>
      </c>
      <c r="W1985" t="s">
        <v>327</v>
      </c>
      <c r="X1985" t="s">
        <v>178</v>
      </c>
      <c r="Y1985" t="s">
        <v>1293</v>
      </c>
      <c r="Z1985" t="s">
        <v>1294</v>
      </c>
      <c r="AD1985" t="s">
        <v>1293</v>
      </c>
      <c r="AE1985" t="s">
        <v>1294</v>
      </c>
      <c r="AQ1985"/>
      <c r="AR1985" s="6">
        <v>45044</v>
      </c>
      <c r="AS1985"/>
      <c r="AV1985" s="5">
        <v>45002</v>
      </c>
      <c r="AW1985"/>
      <c r="AX1985" s="6">
        <v>45062</v>
      </c>
      <c r="BB1985" t="s">
        <v>179</v>
      </c>
      <c r="BD1985" t="s">
        <v>180</v>
      </c>
      <c r="BF1985" t="s">
        <v>1295</v>
      </c>
      <c r="BG1985" s="68" t="s">
        <v>181</v>
      </c>
      <c r="BH1985" s="6">
        <v>45076</v>
      </c>
      <c r="BI1985" s="6">
        <v>45076</v>
      </c>
      <c r="BL1985" t="s">
        <v>182</v>
      </c>
      <c r="BM1985" s="10">
        <v>83250456</v>
      </c>
      <c r="BN1985" s="10">
        <v>29187609.873408001</v>
      </c>
      <c r="BO1985" s="10">
        <v>83250456</v>
      </c>
      <c r="BP1985" s="10">
        <v>29187609.873408001</v>
      </c>
      <c r="BQ1985" s="69"/>
      <c r="BS1985" s="5"/>
      <c r="BT1985" s="5"/>
      <c r="BU1985" s="70"/>
      <c r="BX1985" t="s">
        <v>183</v>
      </c>
      <c r="BY1985" t="s">
        <v>617</v>
      </c>
      <c r="CG1985" t="s">
        <v>632</v>
      </c>
      <c r="CL1985" t="s">
        <v>184</v>
      </c>
      <c r="CM1985" t="s">
        <v>446</v>
      </c>
      <c r="CN1985" t="s">
        <v>447</v>
      </c>
      <c r="CO1985" t="s">
        <v>448</v>
      </c>
      <c r="CP1985" t="s">
        <v>696</v>
      </c>
      <c r="CQ1985" t="s">
        <v>697</v>
      </c>
      <c r="CR1985" t="s">
        <v>698</v>
      </c>
      <c r="CT1985" t="s">
        <v>263</v>
      </c>
      <c r="CU1985" s="5">
        <v>45009</v>
      </c>
      <c r="CV1985" s="5">
        <v>45009</v>
      </c>
      <c r="DA1985" s="5"/>
      <c r="DB1985" s="5"/>
      <c r="DF1985">
        <v>1130415259</v>
      </c>
      <c r="DK1985" t="s">
        <v>608</v>
      </c>
      <c r="DL1985" t="s">
        <v>191</v>
      </c>
      <c r="DM1985" t="s">
        <v>1292</v>
      </c>
      <c r="DN1985" t="s">
        <v>1296</v>
      </c>
      <c r="DO1985">
        <v>4000041335</v>
      </c>
      <c r="DQ1985" s="6">
        <v>45079</v>
      </c>
      <c r="DR1985" s="5"/>
      <c r="DS1985" s="5">
        <v>45098</v>
      </c>
      <c r="DT1985" s="5"/>
      <c r="DU1985" s="1" t="s">
        <v>1297</v>
      </c>
      <c r="DV1985" t="s">
        <v>1296</v>
      </c>
      <c r="DZ1985" s="11" t="s">
        <v>192</v>
      </c>
      <c r="EA1985" s="11" t="s">
        <v>499</v>
      </c>
      <c r="EB1985" s="5">
        <v>45093</v>
      </c>
      <c r="EC1985" s="5"/>
      <c r="ED1985" s="5"/>
      <c r="EF1985" t="s">
        <v>193</v>
      </c>
      <c r="EI1985" t="s">
        <v>217</v>
      </c>
      <c r="EJ1985" t="s">
        <v>407</v>
      </c>
      <c r="EK1985" t="s">
        <v>663</v>
      </c>
      <c r="EL1985" t="s">
        <v>496</v>
      </c>
      <c r="EN1985">
        <v>0</v>
      </c>
      <c r="EO1985">
        <v>0.3</v>
      </c>
      <c r="EP1985">
        <v>0.55000000000000004</v>
      </c>
      <c r="EQ1985">
        <v>0.15</v>
      </c>
      <c r="ER1985" s="5"/>
      <c r="ES1985" s="5"/>
      <c r="ET1985" s="5"/>
      <c r="EU1985" s="5"/>
      <c r="EX1985" t="s">
        <v>1298</v>
      </c>
      <c r="EY1985" s="5">
        <v>45009</v>
      </c>
      <c r="EZ1985" s="71" t="s">
        <v>454</v>
      </c>
      <c r="FA1985" t="s">
        <v>408</v>
      </c>
    </row>
    <row r="1986" spans="1:157" x14ac:dyDescent="0.3">
      <c r="A1986" t="s">
        <v>169</v>
      </c>
      <c r="B1986">
        <v>22996</v>
      </c>
      <c r="C1986" t="s">
        <v>1292</v>
      </c>
      <c r="D1986">
        <v>334895</v>
      </c>
      <c r="F1986" t="s">
        <v>170</v>
      </c>
      <c r="G1986" t="s">
        <v>195</v>
      </c>
      <c r="H1986" s="13" t="s">
        <v>1448</v>
      </c>
      <c r="I1986">
        <v>4000041335</v>
      </c>
      <c r="J1986" s="13"/>
      <c r="L1986" t="s">
        <v>497</v>
      </c>
      <c r="M1986" t="s">
        <v>246</v>
      </c>
      <c r="N1986" t="s">
        <v>174</v>
      </c>
      <c r="O1986" t="s">
        <v>175</v>
      </c>
      <c r="P1986" t="s">
        <v>176</v>
      </c>
      <c r="Q1986">
        <v>1000704819</v>
      </c>
      <c r="R1986">
        <v>9100</v>
      </c>
      <c r="S1986">
        <v>4100000512</v>
      </c>
      <c r="T1986" t="s">
        <v>247</v>
      </c>
      <c r="U1986">
        <v>1</v>
      </c>
      <c r="W1986" t="s">
        <v>327</v>
      </c>
      <c r="X1986" t="s">
        <v>178</v>
      </c>
      <c r="Y1986" t="s">
        <v>1293</v>
      </c>
      <c r="Z1986" t="s">
        <v>1294</v>
      </c>
      <c r="AD1986" t="s">
        <v>1293</v>
      </c>
      <c r="AE1986" t="s">
        <v>1294</v>
      </c>
      <c r="AQ1986"/>
      <c r="AR1986" s="6">
        <v>45044</v>
      </c>
      <c r="AS1986"/>
      <c r="AV1986" s="5">
        <v>45002</v>
      </c>
      <c r="AW1986"/>
      <c r="AX1986" s="6">
        <v>45062</v>
      </c>
      <c r="BB1986" t="s">
        <v>179</v>
      </c>
      <c r="BD1986" t="s">
        <v>180</v>
      </c>
      <c r="BF1986" t="s">
        <v>1295</v>
      </c>
      <c r="BG1986" s="68" t="s">
        <v>181</v>
      </c>
      <c r="BH1986" s="6">
        <v>45076</v>
      </c>
      <c r="BI1986" s="6">
        <v>45076</v>
      </c>
      <c r="BL1986" t="s">
        <v>182</v>
      </c>
      <c r="BM1986" s="10">
        <v>10201888.999936</v>
      </c>
      <c r="BN1986" s="10">
        <v>3576782.283264</v>
      </c>
      <c r="BO1986" s="10">
        <v>10201888.999936</v>
      </c>
      <c r="BP1986" s="10">
        <v>3576782.283264</v>
      </c>
      <c r="BQ1986" s="69"/>
      <c r="BS1986" s="5"/>
      <c r="BT1986" s="5"/>
      <c r="BU1986" s="70"/>
      <c r="BX1986" t="s">
        <v>183</v>
      </c>
      <c r="BY1986" t="s">
        <v>617</v>
      </c>
      <c r="CG1986" t="s">
        <v>632</v>
      </c>
      <c r="CL1986" t="s">
        <v>184</v>
      </c>
      <c r="CM1986" t="s">
        <v>446</v>
      </c>
      <c r="CN1986" t="s">
        <v>447</v>
      </c>
      <c r="CO1986" t="s">
        <v>448</v>
      </c>
      <c r="CP1986" t="s">
        <v>696</v>
      </c>
      <c r="CQ1986" t="s">
        <v>697</v>
      </c>
      <c r="CR1986" t="s">
        <v>698</v>
      </c>
      <c r="CT1986" t="s">
        <v>263</v>
      </c>
      <c r="CU1986" s="5">
        <v>45009</v>
      </c>
      <c r="CV1986" s="5">
        <v>45009</v>
      </c>
      <c r="DA1986" s="5"/>
      <c r="DB1986" s="5"/>
      <c r="DF1986">
        <v>1130415259</v>
      </c>
      <c r="DK1986" t="s">
        <v>608</v>
      </c>
      <c r="DL1986" t="s">
        <v>191</v>
      </c>
      <c r="DM1986" t="s">
        <v>1292</v>
      </c>
      <c r="DN1986" t="s">
        <v>1296</v>
      </c>
      <c r="DO1986">
        <v>4000041335</v>
      </c>
      <c r="DQ1986" s="6">
        <v>45079</v>
      </c>
      <c r="DR1986" s="5"/>
      <c r="DS1986" s="5">
        <v>45098</v>
      </c>
      <c r="DT1986" s="5"/>
      <c r="DU1986" s="1" t="s">
        <v>1297</v>
      </c>
      <c r="DV1986" t="s">
        <v>1296</v>
      </c>
      <c r="DZ1986" s="11" t="s">
        <v>192</v>
      </c>
      <c r="EA1986" s="11" t="s">
        <v>499</v>
      </c>
      <c r="EB1986" s="5">
        <v>45093</v>
      </c>
      <c r="EC1986" s="5"/>
      <c r="ED1986" s="5"/>
      <c r="EF1986" t="s">
        <v>193</v>
      </c>
      <c r="EI1986" t="s">
        <v>217</v>
      </c>
      <c r="EJ1986" t="s">
        <v>407</v>
      </c>
      <c r="EK1986" t="s">
        <v>663</v>
      </c>
      <c r="EL1986" t="s">
        <v>496</v>
      </c>
      <c r="EN1986">
        <v>0</v>
      </c>
      <c r="EO1986">
        <v>0.3</v>
      </c>
      <c r="EP1986">
        <v>0.55000000000000004</v>
      </c>
      <c r="EQ1986">
        <v>0.15</v>
      </c>
      <c r="ER1986" s="5"/>
      <c r="ES1986" s="5"/>
      <c r="ET1986" s="5"/>
      <c r="EU1986" s="5"/>
      <c r="EX1986" t="s">
        <v>1298</v>
      </c>
      <c r="EY1986" s="5">
        <v>45009</v>
      </c>
      <c r="EZ1986" s="71" t="s">
        <v>454</v>
      </c>
      <c r="FA1986" t="s">
        <v>408</v>
      </c>
    </row>
    <row r="1987" spans="1:157" x14ac:dyDescent="0.3">
      <c r="A1987" t="s">
        <v>169</v>
      </c>
      <c r="B1987">
        <v>22997</v>
      </c>
      <c r="C1987" t="s">
        <v>1292</v>
      </c>
      <c r="D1987">
        <v>334896</v>
      </c>
      <c r="F1987" t="s">
        <v>170</v>
      </c>
      <c r="G1987" t="s">
        <v>195</v>
      </c>
      <c r="H1987" s="13" t="s">
        <v>1448</v>
      </c>
      <c r="I1987">
        <v>4000041335</v>
      </c>
      <c r="J1987" s="13"/>
      <c r="L1987" t="s">
        <v>497</v>
      </c>
      <c r="M1987" t="s">
        <v>246</v>
      </c>
      <c r="N1987" t="s">
        <v>174</v>
      </c>
      <c r="O1987" t="s">
        <v>175</v>
      </c>
      <c r="P1987" t="s">
        <v>176</v>
      </c>
      <c r="Q1987">
        <v>1000704819</v>
      </c>
      <c r="R1987">
        <v>9100</v>
      </c>
      <c r="S1987">
        <v>4100000512</v>
      </c>
      <c r="T1987" t="s">
        <v>326</v>
      </c>
      <c r="U1987">
        <v>1</v>
      </c>
      <c r="W1987" t="s">
        <v>327</v>
      </c>
      <c r="X1987" t="s">
        <v>178</v>
      </c>
      <c r="Y1987" t="s">
        <v>1293</v>
      </c>
      <c r="Z1987" t="s">
        <v>1294</v>
      </c>
      <c r="AD1987" t="s">
        <v>1293</v>
      </c>
      <c r="AE1987" t="s">
        <v>1294</v>
      </c>
      <c r="AQ1987"/>
      <c r="AR1987" s="6">
        <v>45044</v>
      </c>
      <c r="AS1987"/>
      <c r="AV1987" s="5">
        <v>45002</v>
      </c>
      <c r="AW1987"/>
      <c r="AX1987" s="6">
        <v>45062</v>
      </c>
      <c r="BB1987" t="s">
        <v>179</v>
      </c>
      <c r="BD1987" t="s">
        <v>180</v>
      </c>
      <c r="BF1987" t="s">
        <v>1295</v>
      </c>
      <c r="BG1987" s="68" t="s">
        <v>181</v>
      </c>
      <c r="BH1987" s="6">
        <v>45076</v>
      </c>
      <c r="BI1987" s="6">
        <v>45076</v>
      </c>
      <c r="BL1987" t="s">
        <v>182</v>
      </c>
      <c r="BM1987" s="10">
        <v>14871605.000192</v>
      </c>
      <c r="BN1987" s="10">
        <v>5213984.7132160002</v>
      </c>
      <c r="BO1987" s="10">
        <v>14871605.000192</v>
      </c>
      <c r="BP1987" s="10">
        <v>5213984.7132160002</v>
      </c>
      <c r="BQ1987" s="69"/>
      <c r="BS1987" s="5"/>
      <c r="BT1987" s="5"/>
      <c r="BU1987" s="70"/>
      <c r="BX1987" t="s">
        <v>183</v>
      </c>
      <c r="BY1987" t="s">
        <v>617</v>
      </c>
      <c r="CG1987" t="s">
        <v>632</v>
      </c>
      <c r="CL1987" t="s">
        <v>184</v>
      </c>
      <c r="CM1987" t="s">
        <v>446</v>
      </c>
      <c r="CN1987" t="s">
        <v>447</v>
      </c>
      <c r="CO1987" t="s">
        <v>448</v>
      </c>
      <c r="CP1987" t="s">
        <v>696</v>
      </c>
      <c r="CQ1987" t="s">
        <v>697</v>
      </c>
      <c r="CR1987" t="s">
        <v>698</v>
      </c>
      <c r="CT1987" t="s">
        <v>263</v>
      </c>
      <c r="CU1987" s="5">
        <v>45009</v>
      </c>
      <c r="CV1987" s="5">
        <v>45009</v>
      </c>
      <c r="DA1987" s="5"/>
      <c r="DB1987" s="5"/>
      <c r="DF1987">
        <v>1130415259</v>
      </c>
      <c r="DK1987" t="s">
        <v>608</v>
      </c>
      <c r="DL1987" t="s">
        <v>191</v>
      </c>
      <c r="DM1987" t="s">
        <v>1292</v>
      </c>
      <c r="DN1987" t="s">
        <v>1296</v>
      </c>
      <c r="DO1987">
        <v>4000041335</v>
      </c>
      <c r="DQ1987" s="6">
        <v>45079</v>
      </c>
      <c r="DR1987" s="5"/>
      <c r="DS1987" s="5">
        <v>45098</v>
      </c>
      <c r="DT1987" s="5"/>
      <c r="DU1987" s="1" t="s">
        <v>1297</v>
      </c>
      <c r="DV1987" t="s">
        <v>1296</v>
      </c>
      <c r="DZ1987" s="11" t="s">
        <v>192</v>
      </c>
      <c r="EA1987" s="11" t="s">
        <v>499</v>
      </c>
      <c r="EB1987" s="5">
        <v>45093</v>
      </c>
      <c r="EC1987" s="5"/>
      <c r="ED1987" s="5"/>
      <c r="EF1987" t="s">
        <v>193</v>
      </c>
      <c r="EI1987" t="s">
        <v>217</v>
      </c>
      <c r="EJ1987" t="s">
        <v>407</v>
      </c>
      <c r="EK1987" t="s">
        <v>663</v>
      </c>
      <c r="EL1987" t="s">
        <v>496</v>
      </c>
      <c r="EN1987">
        <v>0</v>
      </c>
      <c r="EO1987">
        <v>0.3</v>
      </c>
      <c r="EP1987">
        <v>0.55000000000000004</v>
      </c>
      <c r="EQ1987">
        <v>0.15</v>
      </c>
      <c r="ER1987" s="5"/>
      <c r="ES1987" s="5"/>
      <c r="ET1987" s="5"/>
      <c r="EU1987" s="5"/>
      <c r="EX1987" t="s">
        <v>1298</v>
      </c>
      <c r="EY1987" s="5">
        <v>45009</v>
      </c>
      <c r="EZ1987" s="71" t="s">
        <v>454</v>
      </c>
      <c r="FA1987" t="s">
        <v>408</v>
      </c>
    </row>
    <row r="1988" spans="1:157" x14ac:dyDescent="0.3">
      <c r="A1988" t="s">
        <v>169</v>
      </c>
      <c r="B1988">
        <v>22998</v>
      </c>
      <c r="C1988" t="s">
        <v>1292</v>
      </c>
      <c r="D1988">
        <v>334897</v>
      </c>
      <c r="F1988" t="s">
        <v>170</v>
      </c>
      <c r="G1988" t="s">
        <v>195</v>
      </c>
      <c r="H1988" s="13" t="s">
        <v>1448</v>
      </c>
      <c r="I1988">
        <v>4000041335</v>
      </c>
      <c r="J1988" s="13"/>
      <c r="L1988" t="s">
        <v>497</v>
      </c>
      <c r="M1988" t="s">
        <v>246</v>
      </c>
      <c r="N1988" t="s">
        <v>174</v>
      </c>
      <c r="O1988" t="s">
        <v>175</v>
      </c>
      <c r="P1988" t="s">
        <v>176</v>
      </c>
      <c r="Q1988">
        <v>1000704819</v>
      </c>
      <c r="R1988">
        <v>9100</v>
      </c>
      <c r="S1988">
        <v>4100000512</v>
      </c>
      <c r="T1988" t="s">
        <v>336</v>
      </c>
      <c r="U1988">
        <v>1</v>
      </c>
      <c r="W1988" t="s">
        <v>327</v>
      </c>
      <c r="X1988" t="s">
        <v>178</v>
      </c>
      <c r="Y1988" t="s">
        <v>1293</v>
      </c>
      <c r="Z1988" t="s">
        <v>1294</v>
      </c>
      <c r="AD1988" t="s">
        <v>1293</v>
      </c>
      <c r="AE1988" t="s">
        <v>1294</v>
      </c>
      <c r="AQ1988"/>
      <c r="AR1988" s="6">
        <v>45044</v>
      </c>
      <c r="AS1988"/>
      <c r="AV1988" s="5">
        <v>45002</v>
      </c>
      <c r="AW1988"/>
      <c r="AX1988" s="6">
        <v>45062</v>
      </c>
      <c r="BB1988" t="s">
        <v>179</v>
      </c>
      <c r="BD1988" t="s">
        <v>180</v>
      </c>
      <c r="BF1988" t="s">
        <v>1295</v>
      </c>
      <c r="BG1988" s="68" t="s">
        <v>181</v>
      </c>
      <c r="BH1988" s="6">
        <v>45076</v>
      </c>
      <c r="BI1988" s="6">
        <v>45076</v>
      </c>
      <c r="BL1988" t="s">
        <v>182</v>
      </c>
      <c r="BM1988" s="10">
        <v>23229344</v>
      </c>
      <c r="BN1988" s="10">
        <v>8144208.0066560004</v>
      </c>
      <c r="BO1988" s="10">
        <v>23229344</v>
      </c>
      <c r="BP1988" s="10">
        <v>8144208.0066560004</v>
      </c>
      <c r="BQ1988" s="69"/>
      <c r="BS1988" s="5"/>
      <c r="BT1988" s="5"/>
      <c r="BU1988" s="70"/>
      <c r="BX1988" t="s">
        <v>183</v>
      </c>
      <c r="BY1988" t="s">
        <v>617</v>
      </c>
      <c r="CG1988" t="s">
        <v>632</v>
      </c>
      <c r="CL1988" t="s">
        <v>184</v>
      </c>
      <c r="CM1988" t="s">
        <v>446</v>
      </c>
      <c r="CN1988" t="s">
        <v>447</v>
      </c>
      <c r="CO1988" t="s">
        <v>448</v>
      </c>
      <c r="CP1988" t="s">
        <v>696</v>
      </c>
      <c r="CQ1988" t="s">
        <v>697</v>
      </c>
      <c r="CR1988" t="s">
        <v>698</v>
      </c>
      <c r="CT1988" t="s">
        <v>263</v>
      </c>
      <c r="CU1988" s="5">
        <v>45009</v>
      </c>
      <c r="CV1988" s="5">
        <v>45009</v>
      </c>
      <c r="DA1988" s="5"/>
      <c r="DB1988" s="5"/>
      <c r="DF1988">
        <v>1130415259</v>
      </c>
      <c r="DK1988" t="s">
        <v>608</v>
      </c>
      <c r="DL1988" t="s">
        <v>191</v>
      </c>
      <c r="DM1988" t="s">
        <v>1292</v>
      </c>
      <c r="DN1988" t="s">
        <v>1296</v>
      </c>
      <c r="DO1988">
        <v>4000041335</v>
      </c>
      <c r="DQ1988" s="6">
        <v>45079</v>
      </c>
      <c r="DR1988" s="5"/>
      <c r="DS1988" s="5">
        <v>45098</v>
      </c>
      <c r="DT1988" s="5"/>
      <c r="DU1988" s="1" t="s">
        <v>1297</v>
      </c>
      <c r="DV1988" t="s">
        <v>1296</v>
      </c>
      <c r="DZ1988" s="11" t="s">
        <v>192</v>
      </c>
      <c r="EA1988" s="11" t="s">
        <v>499</v>
      </c>
      <c r="EB1988" s="5">
        <v>45093</v>
      </c>
      <c r="EC1988" s="5"/>
      <c r="ED1988" s="5"/>
      <c r="EF1988" t="s">
        <v>193</v>
      </c>
      <c r="EI1988" t="s">
        <v>217</v>
      </c>
      <c r="EJ1988" t="s">
        <v>407</v>
      </c>
      <c r="EK1988" t="s">
        <v>663</v>
      </c>
      <c r="EL1988" t="s">
        <v>496</v>
      </c>
      <c r="EN1988">
        <v>0</v>
      </c>
      <c r="EO1988">
        <v>0.3</v>
      </c>
      <c r="EP1988">
        <v>0.55000000000000004</v>
      </c>
      <c r="EQ1988">
        <v>0.15</v>
      </c>
      <c r="ER1988" s="5"/>
      <c r="ES1988" s="5"/>
      <c r="ET1988" s="5"/>
      <c r="EU1988" s="5"/>
      <c r="EX1988" t="s">
        <v>1298</v>
      </c>
      <c r="EY1988" s="5">
        <v>45009</v>
      </c>
      <c r="EZ1988" s="71" t="s">
        <v>454</v>
      </c>
      <c r="FA1988" t="s">
        <v>408</v>
      </c>
    </row>
    <row r="1989" spans="1:157" x14ac:dyDescent="0.3">
      <c r="A1989" t="s">
        <v>169</v>
      </c>
      <c r="B1989">
        <v>22999</v>
      </c>
      <c r="C1989" t="s">
        <v>1265</v>
      </c>
      <c r="D1989">
        <v>334910</v>
      </c>
      <c r="F1989" t="s">
        <v>170</v>
      </c>
      <c r="G1989" t="s">
        <v>195</v>
      </c>
      <c r="H1989" s="13" t="s">
        <v>1449</v>
      </c>
      <c r="I1989">
        <v>4000041335</v>
      </c>
      <c r="J1989" s="13"/>
      <c r="L1989" t="s">
        <v>337</v>
      </c>
      <c r="M1989" t="s">
        <v>246</v>
      </c>
      <c r="N1989" t="s">
        <v>174</v>
      </c>
      <c r="O1989" t="s">
        <v>175</v>
      </c>
      <c r="P1989" t="s">
        <v>176</v>
      </c>
      <c r="Q1989">
        <v>1000704823</v>
      </c>
      <c r="R1989">
        <v>9140</v>
      </c>
      <c r="S1989">
        <v>4100000512</v>
      </c>
      <c r="T1989" t="s">
        <v>320</v>
      </c>
      <c r="U1989">
        <v>1</v>
      </c>
      <c r="W1989" t="s">
        <v>327</v>
      </c>
      <c r="X1989" t="s">
        <v>178</v>
      </c>
      <c r="Y1989" t="s">
        <v>1266</v>
      </c>
      <c r="Z1989" t="s">
        <v>1267</v>
      </c>
      <c r="AD1989" t="s">
        <v>1266</v>
      </c>
      <c r="AE1989" t="s">
        <v>1267</v>
      </c>
      <c r="AQ1989"/>
      <c r="AR1989" s="6">
        <v>45044</v>
      </c>
      <c r="AS1989"/>
      <c r="AV1989" s="5">
        <v>45049</v>
      </c>
      <c r="AW1989"/>
      <c r="AX1989" s="6">
        <v>45071</v>
      </c>
      <c r="BB1989" t="s">
        <v>179</v>
      </c>
      <c r="BD1989" t="s">
        <v>180</v>
      </c>
      <c r="BF1989" t="s">
        <v>1268</v>
      </c>
      <c r="BG1989" s="68" t="s">
        <v>181</v>
      </c>
      <c r="BH1989" s="6">
        <v>45076</v>
      </c>
      <c r="BI1989" s="6">
        <v>45076</v>
      </c>
      <c r="BL1989" t="s">
        <v>182</v>
      </c>
      <c r="BM1989" s="10">
        <v>83250456</v>
      </c>
      <c r="BN1989" s="10">
        <v>29187609.873408001</v>
      </c>
      <c r="BO1989" s="10">
        <v>83250456</v>
      </c>
      <c r="BP1989" s="10">
        <v>29187609.873408001</v>
      </c>
      <c r="BQ1989" s="69"/>
      <c r="BS1989" s="5"/>
      <c r="BT1989" s="5"/>
      <c r="BU1989" s="70"/>
      <c r="BX1989" t="s">
        <v>183</v>
      </c>
      <c r="BY1989" t="s">
        <v>768</v>
      </c>
      <c r="CG1989" t="s">
        <v>639</v>
      </c>
      <c r="CL1989" t="s">
        <v>184</v>
      </c>
      <c r="CM1989" t="s">
        <v>446</v>
      </c>
      <c r="CN1989" t="s">
        <v>447</v>
      </c>
      <c r="CO1989" t="s">
        <v>448</v>
      </c>
      <c r="CP1989" t="s">
        <v>696</v>
      </c>
      <c r="CQ1989" t="s">
        <v>697</v>
      </c>
      <c r="CR1989" t="s">
        <v>698</v>
      </c>
      <c r="CT1989" t="s">
        <v>427</v>
      </c>
      <c r="CU1989" s="5">
        <v>0</v>
      </c>
      <c r="CV1989" s="5">
        <v>0</v>
      </c>
      <c r="DA1989" s="5"/>
      <c r="DB1989" s="5"/>
      <c r="DF1989">
        <v>1130415770</v>
      </c>
      <c r="DK1989" t="s">
        <v>647</v>
      </c>
      <c r="DL1989" t="s">
        <v>191</v>
      </c>
      <c r="DM1989" t="s">
        <v>1265</v>
      </c>
      <c r="DN1989" t="s">
        <v>1269</v>
      </c>
      <c r="DO1989">
        <v>4000041335</v>
      </c>
      <c r="DQ1989" s="6">
        <v>45079</v>
      </c>
      <c r="DR1989" s="5"/>
      <c r="DS1989" s="5">
        <v>45098</v>
      </c>
      <c r="DT1989" s="5"/>
      <c r="DU1989" s="1" t="s">
        <v>1270</v>
      </c>
      <c r="DV1989" t="s">
        <v>1269</v>
      </c>
      <c r="DZ1989" s="11" t="s">
        <v>192</v>
      </c>
      <c r="EA1989" s="11" t="s">
        <v>338</v>
      </c>
      <c r="EB1989" s="5">
        <v>45093</v>
      </c>
      <c r="EC1989" s="5"/>
      <c r="ED1989" s="5"/>
      <c r="EF1989" t="s">
        <v>193</v>
      </c>
      <c r="EI1989" t="s">
        <v>217</v>
      </c>
      <c r="EJ1989" t="s">
        <v>407</v>
      </c>
      <c r="EK1989" t="s">
        <v>663</v>
      </c>
      <c r="EL1989" t="s">
        <v>496</v>
      </c>
      <c r="EN1989">
        <v>0</v>
      </c>
      <c r="EO1989">
        <v>0.3</v>
      </c>
      <c r="EP1989">
        <v>0.55000000000000004</v>
      </c>
      <c r="EQ1989">
        <v>0.15</v>
      </c>
      <c r="ER1989" s="5"/>
      <c r="ES1989" s="5"/>
      <c r="ET1989" s="5"/>
      <c r="EU1989" s="5"/>
      <c r="EX1989" t="s">
        <v>1271</v>
      </c>
      <c r="EY1989" s="5">
        <v>45092</v>
      </c>
      <c r="EZ1989" s="71" t="s">
        <v>452</v>
      </c>
      <c r="FA1989" t="s">
        <v>408</v>
      </c>
    </row>
    <row r="1990" spans="1:157" x14ac:dyDescent="0.3">
      <c r="A1990" t="s">
        <v>169</v>
      </c>
      <c r="B1990">
        <v>23000</v>
      </c>
      <c r="C1990" t="s">
        <v>1265</v>
      </c>
      <c r="D1990">
        <v>334911</v>
      </c>
      <c r="F1990" t="s">
        <v>170</v>
      </c>
      <c r="G1990" t="s">
        <v>195</v>
      </c>
      <c r="H1990" s="13" t="s">
        <v>1449</v>
      </c>
      <c r="I1990">
        <v>4000041335</v>
      </c>
      <c r="J1990" s="13"/>
      <c r="L1990" t="s">
        <v>337</v>
      </c>
      <c r="M1990" t="s">
        <v>246</v>
      </c>
      <c r="N1990" t="s">
        <v>174</v>
      </c>
      <c r="O1990" t="s">
        <v>175</v>
      </c>
      <c r="P1990" t="s">
        <v>176</v>
      </c>
      <c r="Q1990">
        <v>1000704823</v>
      </c>
      <c r="R1990">
        <v>9140</v>
      </c>
      <c r="S1990">
        <v>4100000512</v>
      </c>
      <c r="T1990" t="s">
        <v>247</v>
      </c>
      <c r="U1990">
        <v>1</v>
      </c>
      <c r="W1990" t="s">
        <v>327</v>
      </c>
      <c r="X1990" t="s">
        <v>178</v>
      </c>
      <c r="Y1990" t="s">
        <v>1266</v>
      </c>
      <c r="Z1990" t="s">
        <v>1267</v>
      </c>
      <c r="AD1990" t="s">
        <v>1266</v>
      </c>
      <c r="AE1990" t="s">
        <v>1267</v>
      </c>
      <c r="AQ1990"/>
      <c r="AR1990" s="6">
        <v>45044</v>
      </c>
      <c r="AS1990"/>
      <c r="AV1990" s="5">
        <v>45049</v>
      </c>
      <c r="AW1990"/>
      <c r="AX1990" s="6">
        <v>45071</v>
      </c>
      <c r="BB1990" t="s">
        <v>179</v>
      </c>
      <c r="BD1990" t="s">
        <v>180</v>
      </c>
      <c r="BF1990" t="s">
        <v>1268</v>
      </c>
      <c r="BG1990" s="68" t="s">
        <v>181</v>
      </c>
      <c r="BH1990" s="6">
        <v>45076</v>
      </c>
      <c r="BI1990" s="6">
        <v>45076</v>
      </c>
      <c r="BL1990" t="s">
        <v>182</v>
      </c>
      <c r="BM1990" s="10">
        <v>10201888.999936</v>
      </c>
      <c r="BN1990" s="10">
        <v>3576782.283264</v>
      </c>
      <c r="BO1990" s="10">
        <v>10201888.999936</v>
      </c>
      <c r="BP1990" s="10">
        <v>3576782.283264</v>
      </c>
      <c r="BQ1990" s="69"/>
      <c r="BS1990" s="5"/>
      <c r="BT1990" s="5"/>
      <c r="BU1990" s="70"/>
      <c r="BX1990" t="s">
        <v>183</v>
      </c>
      <c r="BY1990" t="s">
        <v>768</v>
      </c>
      <c r="CG1990" t="s">
        <v>639</v>
      </c>
      <c r="CL1990" t="s">
        <v>184</v>
      </c>
      <c r="CM1990" t="s">
        <v>446</v>
      </c>
      <c r="CN1990" t="s">
        <v>447</v>
      </c>
      <c r="CO1990" t="s">
        <v>448</v>
      </c>
      <c r="CP1990" t="s">
        <v>696</v>
      </c>
      <c r="CQ1990" t="s">
        <v>697</v>
      </c>
      <c r="CR1990" t="s">
        <v>698</v>
      </c>
      <c r="CT1990" t="s">
        <v>427</v>
      </c>
      <c r="CU1990" s="5">
        <v>0</v>
      </c>
      <c r="CV1990" s="5">
        <v>0</v>
      </c>
      <c r="DA1990" s="5"/>
      <c r="DB1990" s="5"/>
      <c r="DF1990">
        <v>1130415770</v>
      </c>
      <c r="DK1990" t="s">
        <v>647</v>
      </c>
      <c r="DL1990" t="s">
        <v>191</v>
      </c>
      <c r="DM1990" t="s">
        <v>1265</v>
      </c>
      <c r="DN1990" t="s">
        <v>1269</v>
      </c>
      <c r="DO1990">
        <v>4000041335</v>
      </c>
      <c r="DQ1990" s="6">
        <v>45079</v>
      </c>
      <c r="DR1990" s="5"/>
      <c r="DS1990" s="5">
        <v>45098</v>
      </c>
      <c r="DT1990" s="5"/>
      <c r="DU1990" s="1" t="s">
        <v>1270</v>
      </c>
      <c r="DV1990" t="s">
        <v>1269</v>
      </c>
      <c r="DZ1990" s="11" t="s">
        <v>192</v>
      </c>
      <c r="EA1990" s="11" t="s">
        <v>338</v>
      </c>
      <c r="EB1990" s="5">
        <v>45093</v>
      </c>
      <c r="EC1990" s="5"/>
      <c r="ED1990" s="5"/>
      <c r="EF1990" t="s">
        <v>193</v>
      </c>
      <c r="EI1990" t="s">
        <v>217</v>
      </c>
      <c r="EJ1990" t="s">
        <v>407</v>
      </c>
      <c r="EK1990" t="s">
        <v>663</v>
      </c>
      <c r="EL1990" t="s">
        <v>496</v>
      </c>
      <c r="EN1990">
        <v>0</v>
      </c>
      <c r="EO1990">
        <v>0.3</v>
      </c>
      <c r="EP1990">
        <v>0.55000000000000004</v>
      </c>
      <c r="EQ1990">
        <v>0.15</v>
      </c>
      <c r="ER1990" s="5"/>
      <c r="ES1990" s="5"/>
      <c r="ET1990" s="5"/>
      <c r="EU1990" s="5"/>
      <c r="EX1990" t="s">
        <v>1271</v>
      </c>
      <c r="EY1990" s="5">
        <v>45092</v>
      </c>
      <c r="EZ1990" s="71" t="s">
        <v>452</v>
      </c>
      <c r="FA1990" t="s">
        <v>408</v>
      </c>
    </row>
    <row r="1991" spans="1:157" x14ac:dyDescent="0.3">
      <c r="A1991" t="s">
        <v>169</v>
      </c>
      <c r="B1991">
        <v>23001</v>
      </c>
      <c r="C1991" t="s">
        <v>1265</v>
      </c>
      <c r="D1991">
        <v>334912</v>
      </c>
      <c r="F1991" t="s">
        <v>170</v>
      </c>
      <c r="G1991" t="s">
        <v>195</v>
      </c>
      <c r="H1991" s="13" t="s">
        <v>1449</v>
      </c>
      <c r="I1991">
        <v>4000041335</v>
      </c>
      <c r="J1991" s="13"/>
      <c r="L1991" t="s">
        <v>337</v>
      </c>
      <c r="M1991" t="s">
        <v>246</v>
      </c>
      <c r="N1991" t="s">
        <v>174</v>
      </c>
      <c r="O1991" t="s">
        <v>175</v>
      </c>
      <c r="P1991" t="s">
        <v>176</v>
      </c>
      <c r="Q1991">
        <v>1000704823</v>
      </c>
      <c r="R1991">
        <v>9140</v>
      </c>
      <c r="S1991">
        <v>4100000512</v>
      </c>
      <c r="T1991" t="s">
        <v>326</v>
      </c>
      <c r="U1991">
        <v>1</v>
      </c>
      <c r="W1991" t="s">
        <v>327</v>
      </c>
      <c r="X1991" t="s">
        <v>178</v>
      </c>
      <c r="Y1991" t="s">
        <v>1266</v>
      </c>
      <c r="Z1991" t="s">
        <v>1267</v>
      </c>
      <c r="AD1991" t="s">
        <v>1266</v>
      </c>
      <c r="AE1991" t="s">
        <v>1267</v>
      </c>
      <c r="AQ1991"/>
      <c r="AR1991" s="6">
        <v>45044</v>
      </c>
      <c r="AS1991"/>
      <c r="AV1991" s="5">
        <v>45049</v>
      </c>
      <c r="AW1991"/>
      <c r="AX1991" s="6">
        <v>45071</v>
      </c>
      <c r="BB1991" t="s">
        <v>179</v>
      </c>
      <c r="BD1991" t="s">
        <v>180</v>
      </c>
      <c r="BF1991" t="s">
        <v>1268</v>
      </c>
      <c r="BG1991" s="68" t="s">
        <v>181</v>
      </c>
      <c r="BH1991" s="6">
        <v>45076</v>
      </c>
      <c r="BI1991" s="6">
        <v>45076</v>
      </c>
      <c r="BL1991" t="s">
        <v>182</v>
      </c>
      <c r="BM1991" s="10">
        <v>14871605.000192</v>
      </c>
      <c r="BN1991" s="10">
        <v>5213984.7132160002</v>
      </c>
      <c r="BO1991" s="10">
        <v>14871605.000192</v>
      </c>
      <c r="BP1991" s="10">
        <v>5213984.7132160002</v>
      </c>
      <c r="BQ1991" s="69"/>
      <c r="BS1991" s="5"/>
      <c r="BT1991" s="5"/>
      <c r="BU1991" s="70"/>
      <c r="BX1991" t="s">
        <v>183</v>
      </c>
      <c r="BY1991" t="s">
        <v>768</v>
      </c>
      <c r="CG1991" t="s">
        <v>639</v>
      </c>
      <c r="CL1991" t="s">
        <v>184</v>
      </c>
      <c r="CM1991" t="s">
        <v>446</v>
      </c>
      <c r="CN1991" t="s">
        <v>447</v>
      </c>
      <c r="CO1991" t="s">
        <v>448</v>
      </c>
      <c r="CP1991" t="s">
        <v>696</v>
      </c>
      <c r="CQ1991" t="s">
        <v>697</v>
      </c>
      <c r="CR1991" t="s">
        <v>698</v>
      </c>
      <c r="CT1991" t="s">
        <v>427</v>
      </c>
      <c r="CU1991" s="5">
        <v>0</v>
      </c>
      <c r="CV1991" s="5">
        <v>0</v>
      </c>
      <c r="DA1991" s="5"/>
      <c r="DB1991" s="5"/>
      <c r="DF1991">
        <v>1130415770</v>
      </c>
      <c r="DK1991" t="s">
        <v>647</v>
      </c>
      <c r="DL1991" t="s">
        <v>191</v>
      </c>
      <c r="DM1991" t="s">
        <v>1265</v>
      </c>
      <c r="DN1991" t="s">
        <v>1269</v>
      </c>
      <c r="DO1991">
        <v>4000041335</v>
      </c>
      <c r="DQ1991" s="6">
        <v>45079</v>
      </c>
      <c r="DR1991" s="5"/>
      <c r="DS1991" s="5">
        <v>45098</v>
      </c>
      <c r="DT1991" s="5"/>
      <c r="DU1991" s="1" t="s">
        <v>1270</v>
      </c>
      <c r="DV1991" t="s">
        <v>1269</v>
      </c>
      <c r="DZ1991" s="11" t="s">
        <v>192</v>
      </c>
      <c r="EA1991" s="11" t="s">
        <v>338</v>
      </c>
      <c r="EB1991" s="5">
        <v>45093</v>
      </c>
      <c r="EC1991" s="5"/>
      <c r="ED1991" s="5"/>
      <c r="EF1991" t="s">
        <v>193</v>
      </c>
      <c r="EI1991" t="s">
        <v>217</v>
      </c>
      <c r="EJ1991" t="s">
        <v>407</v>
      </c>
      <c r="EK1991" t="s">
        <v>663</v>
      </c>
      <c r="EL1991" t="s">
        <v>496</v>
      </c>
      <c r="EN1991">
        <v>0</v>
      </c>
      <c r="EO1991">
        <v>0.3</v>
      </c>
      <c r="EP1991">
        <v>0.55000000000000004</v>
      </c>
      <c r="EQ1991">
        <v>0.15</v>
      </c>
      <c r="ER1991" s="5"/>
      <c r="ES1991" s="5"/>
      <c r="ET1991" s="5"/>
      <c r="EU1991" s="5"/>
      <c r="EX1991" t="s">
        <v>1271</v>
      </c>
      <c r="EY1991" s="5">
        <v>45092</v>
      </c>
      <c r="EZ1991" s="71" t="s">
        <v>452</v>
      </c>
      <c r="FA1991" t="s">
        <v>408</v>
      </c>
    </row>
    <row r="1992" spans="1:157" x14ac:dyDescent="0.3">
      <c r="A1992" t="s">
        <v>169</v>
      </c>
      <c r="B1992">
        <v>23002</v>
      </c>
      <c r="C1992" t="s">
        <v>1265</v>
      </c>
      <c r="D1992">
        <v>334913</v>
      </c>
      <c r="F1992" t="s">
        <v>170</v>
      </c>
      <c r="G1992" t="s">
        <v>195</v>
      </c>
      <c r="H1992" s="13" t="s">
        <v>1449</v>
      </c>
      <c r="I1992">
        <v>4000041335</v>
      </c>
      <c r="J1992" s="13"/>
      <c r="L1992" t="s">
        <v>337</v>
      </c>
      <c r="M1992" t="s">
        <v>246</v>
      </c>
      <c r="N1992" t="s">
        <v>174</v>
      </c>
      <c r="O1992" t="s">
        <v>175</v>
      </c>
      <c r="P1992" t="s">
        <v>176</v>
      </c>
      <c r="Q1992">
        <v>1000704823</v>
      </c>
      <c r="R1992">
        <v>9140</v>
      </c>
      <c r="S1992">
        <v>4100000512</v>
      </c>
      <c r="T1992" t="s">
        <v>336</v>
      </c>
      <c r="U1992">
        <v>1</v>
      </c>
      <c r="W1992" t="s">
        <v>327</v>
      </c>
      <c r="X1992" t="s">
        <v>178</v>
      </c>
      <c r="Y1992" t="s">
        <v>1266</v>
      </c>
      <c r="Z1992" t="s">
        <v>1267</v>
      </c>
      <c r="AD1992" t="s">
        <v>1266</v>
      </c>
      <c r="AE1992" t="s">
        <v>1267</v>
      </c>
      <c r="AQ1992"/>
      <c r="AR1992" s="6">
        <v>45044</v>
      </c>
      <c r="AS1992"/>
      <c r="AV1992" s="5">
        <v>45049</v>
      </c>
      <c r="AW1992"/>
      <c r="AX1992" s="6">
        <v>45071</v>
      </c>
      <c r="BB1992" t="s">
        <v>179</v>
      </c>
      <c r="BD1992" t="s">
        <v>180</v>
      </c>
      <c r="BF1992" t="s">
        <v>1268</v>
      </c>
      <c r="BG1992" s="68" t="s">
        <v>181</v>
      </c>
      <c r="BH1992" s="6">
        <v>45076</v>
      </c>
      <c r="BI1992" s="6">
        <v>45076</v>
      </c>
      <c r="BL1992" t="s">
        <v>182</v>
      </c>
      <c r="BM1992" s="10">
        <v>23229344</v>
      </c>
      <c r="BN1992" s="10">
        <v>8144208.0066560004</v>
      </c>
      <c r="BO1992" s="10">
        <v>23229344</v>
      </c>
      <c r="BP1992" s="10">
        <v>8144208.0066560004</v>
      </c>
      <c r="BQ1992" s="69"/>
      <c r="BS1992" s="5"/>
      <c r="BT1992" s="5"/>
      <c r="BU1992" s="70"/>
      <c r="BX1992" t="s">
        <v>183</v>
      </c>
      <c r="BY1992" t="s">
        <v>768</v>
      </c>
      <c r="CG1992" t="s">
        <v>639</v>
      </c>
      <c r="CL1992" t="s">
        <v>184</v>
      </c>
      <c r="CM1992" t="s">
        <v>446</v>
      </c>
      <c r="CN1992" t="s">
        <v>447</v>
      </c>
      <c r="CO1992" t="s">
        <v>448</v>
      </c>
      <c r="CP1992" t="s">
        <v>696</v>
      </c>
      <c r="CQ1992" t="s">
        <v>697</v>
      </c>
      <c r="CR1992" t="s">
        <v>698</v>
      </c>
      <c r="CT1992" t="s">
        <v>427</v>
      </c>
      <c r="CU1992" s="5">
        <v>0</v>
      </c>
      <c r="CV1992" s="5">
        <v>0</v>
      </c>
      <c r="DA1992" s="5"/>
      <c r="DB1992" s="5"/>
      <c r="DF1992">
        <v>1130415770</v>
      </c>
      <c r="DK1992" t="s">
        <v>647</v>
      </c>
      <c r="DL1992" t="s">
        <v>191</v>
      </c>
      <c r="DM1992" t="s">
        <v>1265</v>
      </c>
      <c r="DN1992" t="s">
        <v>1269</v>
      </c>
      <c r="DO1992">
        <v>4000041335</v>
      </c>
      <c r="DQ1992" s="6">
        <v>45079</v>
      </c>
      <c r="DR1992" s="5"/>
      <c r="DS1992" s="5">
        <v>45098</v>
      </c>
      <c r="DT1992" s="5"/>
      <c r="DU1992" s="1" t="s">
        <v>1270</v>
      </c>
      <c r="DV1992" t="s">
        <v>1269</v>
      </c>
      <c r="DZ1992" s="11" t="s">
        <v>192</v>
      </c>
      <c r="EA1992" s="11" t="s">
        <v>338</v>
      </c>
      <c r="EB1992" s="5">
        <v>45093</v>
      </c>
      <c r="EC1992" s="5"/>
      <c r="ED1992" s="5"/>
      <c r="EF1992" t="s">
        <v>193</v>
      </c>
      <c r="EI1992" t="s">
        <v>217</v>
      </c>
      <c r="EJ1992" t="s">
        <v>407</v>
      </c>
      <c r="EK1992" t="s">
        <v>663</v>
      </c>
      <c r="EL1992" t="s">
        <v>496</v>
      </c>
      <c r="EN1992">
        <v>0</v>
      </c>
      <c r="EO1992">
        <v>0.3</v>
      </c>
      <c r="EP1992">
        <v>0.55000000000000004</v>
      </c>
      <c r="EQ1992">
        <v>0.15</v>
      </c>
      <c r="ER1992" s="5"/>
      <c r="ES1992" s="5"/>
      <c r="ET1992" s="5"/>
      <c r="EU1992" s="5"/>
      <c r="EX1992" t="s">
        <v>1271</v>
      </c>
      <c r="EY1992" s="5">
        <v>45092</v>
      </c>
      <c r="EZ1992" s="71" t="s">
        <v>452</v>
      </c>
      <c r="FA1992" t="s">
        <v>408</v>
      </c>
    </row>
    <row r="1993" spans="1:157" x14ac:dyDescent="0.3">
      <c r="A1993" t="s">
        <v>169</v>
      </c>
      <c r="B1993">
        <v>23003</v>
      </c>
      <c r="C1993" t="s">
        <v>1253</v>
      </c>
      <c r="D1993">
        <v>334944</v>
      </c>
      <c r="F1993" t="s">
        <v>170</v>
      </c>
      <c r="G1993" t="s">
        <v>195</v>
      </c>
      <c r="H1993" s="13" t="s">
        <v>1450</v>
      </c>
      <c r="I1993">
        <v>4000041335</v>
      </c>
      <c r="J1993" s="13"/>
      <c r="L1993" t="s">
        <v>337</v>
      </c>
      <c r="M1993" t="s">
        <v>246</v>
      </c>
      <c r="N1993" t="s">
        <v>174</v>
      </c>
      <c r="O1993" t="s">
        <v>175</v>
      </c>
      <c r="P1993" t="s">
        <v>176</v>
      </c>
      <c r="Q1993">
        <v>1000704833</v>
      </c>
      <c r="R1993">
        <v>9240</v>
      </c>
      <c r="S1993">
        <v>4100000512</v>
      </c>
      <c r="T1993" t="s">
        <v>320</v>
      </c>
      <c r="U1993">
        <v>1</v>
      </c>
      <c r="W1993" t="s">
        <v>327</v>
      </c>
      <c r="X1993" t="s">
        <v>178</v>
      </c>
      <c r="Y1993" t="s">
        <v>629</v>
      </c>
      <c r="Z1993" t="s">
        <v>630</v>
      </c>
      <c r="AD1993" t="s">
        <v>629</v>
      </c>
      <c r="AE1993" t="s">
        <v>630</v>
      </c>
      <c r="AQ1993"/>
      <c r="AR1993" s="6">
        <v>44981</v>
      </c>
      <c r="AS1993"/>
      <c r="AV1993" s="5">
        <v>45065</v>
      </c>
      <c r="AW1993"/>
      <c r="AX1993" s="6">
        <v>45070</v>
      </c>
      <c r="BB1993" t="s">
        <v>179</v>
      </c>
      <c r="BD1993" t="s">
        <v>180</v>
      </c>
      <c r="BF1993" t="s">
        <v>1254</v>
      </c>
      <c r="BG1993" s="68" t="s">
        <v>181</v>
      </c>
      <c r="BH1993" s="6">
        <v>45076</v>
      </c>
      <c r="BI1993" s="6">
        <v>45076</v>
      </c>
      <c r="BL1993" t="s">
        <v>182</v>
      </c>
      <c r="BM1993" s="10">
        <v>83250456</v>
      </c>
      <c r="BN1993" s="10">
        <v>29187609.873408001</v>
      </c>
      <c r="BO1993" s="10">
        <v>83250456</v>
      </c>
      <c r="BP1993" s="10">
        <v>29187609.873408001</v>
      </c>
      <c r="BQ1993" s="69"/>
      <c r="BS1993" s="5"/>
      <c r="BT1993" s="5"/>
      <c r="BU1993" s="70"/>
      <c r="BX1993" t="s">
        <v>183</v>
      </c>
      <c r="BY1993" t="s">
        <v>912</v>
      </c>
      <c r="CG1993" t="s">
        <v>639</v>
      </c>
      <c r="CL1993" t="s">
        <v>184</v>
      </c>
      <c r="CM1993" t="s">
        <v>446</v>
      </c>
      <c r="CN1993" t="s">
        <v>447</v>
      </c>
      <c r="CO1993" t="s">
        <v>448</v>
      </c>
      <c r="CP1993" t="s">
        <v>696</v>
      </c>
      <c r="CQ1993" t="s">
        <v>697</v>
      </c>
      <c r="CR1993" t="s">
        <v>698</v>
      </c>
      <c r="CT1993" t="s">
        <v>427</v>
      </c>
      <c r="CU1993" s="5">
        <v>0</v>
      </c>
      <c r="CV1993" s="5">
        <v>0</v>
      </c>
      <c r="DA1993" s="5"/>
      <c r="DB1993" s="5"/>
      <c r="DF1993">
        <v>1130415790</v>
      </c>
      <c r="DK1993" t="s">
        <v>647</v>
      </c>
      <c r="DL1993" t="s">
        <v>191</v>
      </c>
      <c r="DM1993" t="s">
        <v>1253</v>
      </c>
      <c r="DN1993" t="s">
        <v>1255</v>
      </c>
      <c r="DO1993">
        <v>4000041335</v>
      </c>
      <c r="DQ1993" s="6">
        <v>45079</v>
      </c>
      <c r="DR1993" s="5"/>
      <c r="DS1993" s="5">
        <v>45098</v>
      </c>
      <c r="DT1993" s="5"/>
      <c r="DU1993" s="1" t="s">
        <v>1256</v>
      </c>
      <c r="DV1993" t="s">
        <v>1255</v>
      </c>
      <c r="DZ1993" s="11" t="s">
        <v>192</v>
      </c>
      <c r="EA1993" s="11" t="s">
        <v>338</v>
      </c>
      <c r="EB1993" s="5">
        <v>45093</v>
      </c>
      <c r="EC1993" s="5"/>
      <c r="ED1993" s="5"/>
      <c r="EF1993" t="s">
        <v>193</v>
      </c>
      <c r="EI1993" t="s">
        <v>217</v>
      </c>
      <c r="EJ1993" t="s">
        <v>407</v>
      </c>
      <c r="EK1993" t="s">
        <v>663</v>
      </c>
      <c r="EL1993" t="s">
        <v>496</v>
      </c>
      <c r="EN1993">
        <v>0</v>
      </c>
      <c r="EO1993">
        <v>0.3</v>
      </c>
      <c r="EP1993">
        <v>0.55000000000000004</v>
      </c>
      <c r="EQ1993">
        <v>0.15</v>
      </c>
      <c r="ER1993" s="5"/>
      <c r="ES1993" s="5"/>
      <c r="ET1993" s="5"/>
      <c r="EU1993" s="5"/>
      <c r="EX1993" t="s">
        <v>1257</v>
      </c>
      <c r="EY1993" s="5">
        <v>45092</v>
      </c>
      <c r="EZ1993" s="71" t="s">
        <v>452</v>
      </c>
      <c r="FA1993" t="s">
        <v>408</v>
      </c>
    </row>
    <row r="1994" spans="1:157" x14ac:dyDescent="0.3">
      <c r="A1994" t="s">
        <v>169</v>
      </c>
      <c r="B1994">
        <v>23004</v>
      </c>
      <c r="C1994" t="s">
        <v>1253</v>
      </c>
      <c r="D1994">
        <v>334945</v>
      </c>
      <c r="F1994" t="s">
        <v>170</v>
      </c>
      <c r="G1994" t="s">
        <v>195</v>
      </c>
      <c r="H1994" s="13" t="s">
        <v>1450</v>
      </c>
      <c r="I1994">
        <v>4000041335</v>
      </c>
      <c r="J1994" s="13"/>
      <c r="L1994" t="s">
        <v>337</v>
      </c>
      <c r="M1994" t="s">
        <v>246</v>
      </c>
      <c r="N1994" t="s">
        <v>174</v>
      </c>
      <c r="O1994" t="s">
        <v>175</v>
      </c>
      <c r="P1994" t="s">
        <v>176</v>
      </c>
      <c r="Q1994">
        <v>1000704833</v>
      </c>
      <c r="R1994">
        <v>9240</v>
      </c>
      <c r="S1994">
        <v>4100000512</v>
      </c>
      <c r="T1994" t="s">
        <v>247</v>
      </c>
      <c r="U1994">
        <v>1</v>
      </c>
      <c r="W1994" t="s">
        <v>327</v>
      </c>
      <c r="X1994" t="s">
        <v>178</v>
      </c>
      <c r="Y1994" t="s">
        <v>629</v>
      </c>
      <c r="Z1994" t="s">
        <v>630</v>
      </c>
      <c r="AD1994" t="s">
        <v>629</v>
      </c>
      <c r="AE1994" t="s">
        <v>630</v>
      </c>
      <c r="AQ1994"/>
      <c r="AR1994" s="6">
        <v>44981</v>
      </c>
      <c r="AS1994"/>
      <c r="AV1994" s="5">
        <v>45065</v>
      </c>
      <c r="AW1994"/>
      <c r="AX1994" s="6">
        <v>45070</v>
      </c>
      <c r="BB1994" t="s">
        <v>179</v>
      </c>
      <c r="BD1994" t="s">
        <v>180</v>
      </c>
      <c r="BF1994" t="s">
        <v>1254</v>
      </c>
      <c r="BG1994" s="68" t="s">
        <v>181</v>
      </c>
      <c r="BH1994" s="6">
        <v>45076</v>
      </c>
      <c r="BI1994" s="6">
        <v>45076</v>
      </c>
      <c r="BL1994" t="s">
        <v>182</v>
      </c>
      <c r="BM1994" s="10">
        <v>10201888.999936</v>
      </c>
      <c r="BN1994" s="10">
        <v>3576782.283264</v>
      </c>
      <c r="BO1994" s="10">
        <v>10201888.999936</v>
      </c>
      <c r="BP1994" s="10">
        <v>3576782.283264</v>
      </c>
      <c r="BQ1994" s="69"/>
      <c r="BS1994" s="5"/>
      <c r="BT1994" s="5"/>
      <c r="BU1994" s="70"/>
      <c r="BX1994" t="s">
        <v>183</v>
      </c>
      <c r="BY1994" t="s">
        <v>912</v>
      </c>
      <c r="CG1994" t="s">
        <v>639</v>
      </c>
      <c r="CL1994" t="s">
        <v>184</v>
      </c>
      <c r="CM1994" t="s">
        <v>446</v>
      </c>
      <c r="CN1994" t="s">
        <v>447</v>
      </c>
      <c r="CO1994" t="s">
        <v>448</v>
      </c>
      <c r="CP1994" t="s">
        <v>696</v>
      </c>
      <c r="CQ1994" t="s">
        <v>697</v>
      </c>
      <c r="CR1994" t="s">
        <v>698</v>
      </c>
      <c r="CT1994" t="s">
        <v>427</v>
      </c>
      <c r="CU1994" s="5">
        <v>0</v>
      </c>
      <c r="CV1994" s="5">
        <v>0</v>
      </c>
      <c r="DA1994" s="5"/>
      <c r="DB1994" s="5"/>
      <c r="DF1994">
        <v>1130415790</v>
      </c>
      <c r="DK1994" t="s">
        <v>647</v>
      </c>
      <c r="DL1994" t="s">
        <v>191</v>
      </c>
      <c r="DM1994" t="s">
        <v>1253</v>
      </c>
      <c r="DN1994" t="s">
        <v>1255</v>
      </c>
      <c r="DO1994">
        <v>4000041335</v>
      </c>
      <c r="DQ1994" s="6">
        <v>45079</v>
      </c>
      <c r="DR1994" s="5"/>
      <c r="DS1994" s="5">
        <v>45098</v>
      </c>
      <c r="DT1994" s="5"/>
      <c r="DU1994" s="1" t="s">
        <v>1256</v>
      </c>
      <c r="DV1994" t="s">
        <v>1255</v>
      </c>
      <c r="DZ1994" s="11" t="s">
        <v>192</v>
      </c>
      <c r="EA1994" s="11" t="s">
        <v>338</v>
      </c>
      <c r="EB1994" s="5">
        <v>45093</v>
      </c>
      <c r="EC1994" s="5"/>
      <c r="ED1994" s="5"/>
      <c r="EF1994" t="s">
        <v>193</v>
      </c>
      <c r="EI1994" t="s">
        <v>217</v>
      </c>
      <c r="EJ1994" t="s">
        <v>407</v>
      </c>
      <c r="EK1994" t="s">
        <v>663</v>
      </c>
      <c r="EL1994" t="s">
        <v>496</v>
      </c>
      <c r="EN1994">
        <v>0</v>
      </c>
      <c r="EO1994">
        <v>0.3</v>
      </c>
      <c r="EP1994">
        <v>0.55000000000000004</v>
      </c>
      <c r="EQ1994">
        <v>0.15</v>
      </c>
      <c r="ER1994" s="5"/>
      <c r="ES1994" s="5"/>
      <c r="ET1994" s="5"/>
      <c r="EU1994" s="5"/>
      <c r="EX1994" t="s">
        <v>1257</v>
      </c>
      <c r="EY1994" s="5">
        <v>45092</v>
      </c>
      <c r="EZ1994" s="71" t="s">
        <v>452</v>
      </c>
      <c r="FA1994" t="s">
        <v>408</v>
      </c>
    </row>
    <row r="1995" spans="1:157" x14ac:dyDescent="0.3">
      <c r="A1995" t="s">
        <v>169</v>
      </c>
      <c r="B1995">
        <v>23005</v>
      </c>
      <c r="C1995" t="s">
        <v>1253</v>
      </c>
      <c r="D1995">
        <v>334946</v>
      </c>
      <c r="F1995" t="s">
        <v>170</v>
      </c>
      <c r="G1995" t="s">
        <v>195</v>
      </c>
      <c r="H1995" s="13" t="s">
        <v>1450</v>
      </c>
      <c r="I1995">
        <v>4000041335</v>
      </c>
      <c r="J1995" s="13"/>
      <c r="L1995" t="s">
        <v>337</v>
      </c>
      <c r="M1995" t="s">
        <v>246</v>
      </c>
      <c r="N1995" t="s">
        <v>174</v>
      </c>
      <c r="O1995" t="s">
        <v>175</v>
      </c>
      <c r="P1995" t="s">
        <v>176</v>
      </c>
      <c r="Q1995">
        <v>1000704833</v>
      </c>
      <c r="R1995">
        <v>9240</v>
      </c>
      <c r="S1995">
        <v>4100000512</v>
      </c>
      <c r="T1995" t="s">
        <v>326</v>
      </c>
      <c r="U1995">
        <v>1</v>
      </c>
      <c r="W1995" t="s">
        <v>327</v>
      </c>
      <c r="X1995" t="s">
        <v>178</v>
      </c>
      <c r="Y1995" t="s">
        <v>629</v>
      </c>
      <c r="Z1995" t="s">
        <v>630</v>
      </c>
      <c r="AD1995" t="s">
        <v>629</v>
      </c>
      <c r="AE1995" t="s">
        <v>630</v>
      </c>
      <c r="AQ1995"/>
      <c r="AR1995" s="6">
        <v>44981</v>
      </c>
      <c r="AS1995"/>
      <c r="AV1995" s="5">
        <v>45065</v>
      </c>
      <c r="AW1995"/>
      <c r="AX1995" s="6">
        <v>45070</v>
      </c>
      <c r="BB1995" t="s">
        <v>179</v>
      </c>
      <c r="BD1995" t="s">
        <v>180</v>
      </c>
      <c r="BF1995" t="s">
        <v>1254</v>
      </c>
      <c r="BG1995" s="68" t="s">
        <v>181</v>
      </c>
      <c r="BH1995" s="6">
        <v>45076</v>
      </c>
      <c r="BI1995" s="6">
        <v>45076</v>
      </c>
      <c r="BL1995" t="s">
        <v>182</v>
      </c>
      <c r="BM1995" s="10">
        <v>14871605.000192</v>
      </c>
      <c r="BN1995" s="10">
        <v>5213984.7132160002</v>
      </c>
      <c r="BO1995" s="10">
        <v>14871605.000192</v>
      </c>
      <c r="BP1995" s="10">
        <v>5213984.7132160002</v>
      </c>
      <c r="BQ1995" s="69"/>
      <c r="BS1995" s="5"/>
      <c r="BT1995" s="5"/>
      <c r="BU1995" s="70"/>
      <c r="BX1995" t="s">
        <v>183</v>
      </c>
      <c r="BY1995" t="s">
        <v>912</v>
      </c>
      <c r="CG1995" t="s">
        <v>639</v>
      </c>
      <c r="CL1995" t="s">
        <v>184</v>
      </c>
      <c r="CM1995" t="s">
        <v>446</v>
      </c>
      <c r="CN1995" t="s">
        <v>447</v>
      </c>
      <c r="CO1995" t="s">
        <v>448</v>
      </c>
      <c r="CP1995" t="s">
        <v>696</v>
      </c>
      <c r="CQ1995" t="s">
        <v>697</v>
      </c>
      <c r="CR1995" t="s">
        <v>698</v>
      </c>
      <c r="CT1995" t="s">
        <v>427</v>
      </c>
      <c r="CU1995" s="5">
        <v>0</v>
      </c>
      <c r="CV1995" s="5">
        <v>0</v>
      </c>
      <c r="DA1995" s="5"/>
      <c r="DB1995" s="5"/>
      <c r="DF1995">
        <v>1130415790</v>
      </c>
      <c r="DK1995" t="s">
        <v>647</v>
      </c>
      <c r="DL1995" t="s">
        <v>191</v>
      </c>
      <c r="DM1995" t="s">
        <v>1253</v>
      </c>
      <c r="DN1995" t="s">
        <v>1255</v>
      </c>
      <c r="DO1995">
        <v>4000041335</v>
      </c>
      <c r="DQ1995" s="6">
        <v>45079</v>
      </c>
      <c r="DR1995" s="5"/>
      <c r="DS1995" s="5">
        <v>45098</v>
      </c>
      <c r="DT1995" s="5"/>
      <c r="DU1995" s="1" t="s">
        <v>1256</v>
      </c>
      <c r="DV1995" t="s">
        <v>1255</v>
      </c>
      <c r="DZ1995" s="11" t="s">
        <v>192</v>
      </c>
      <c r="EA1995" s="11" t="s">
        <v>338</v>
      </c>
      <c r="EB1995" s="5">
        <v>45093</v>
      </c>
      <c r="EC1995" s="5"/>
      <c r="ED1995" s="5"/>
      <c r="EF1995" t="s">
        <v>193</v>
      </c>
      <c r="EI1995" t="s">
        <v>217</v>
      </c>
      <c r="EJ1995" t="s">
        <v>407</v>
      </c>
      <c r="EK1995" t="s">
        <v>663</v>
      </c>
      <c r="EL1995" t="s">
        <v>496</v>
      </c>
      <c r="EN1995">
        <v>0</v>
      </c>
      <c r="EO1995">
        <v>0.3</v>
      </c>
      <c r="EP1995">
        <v>0.55000000000000004</v>
      </c>
      <c r="EQ1995">
        <v>0.15</v>
      </c>
      <c r="ER1995" s="5"/>
      <c r="ES1995" s="5"/>
      <c r="ET1995" s="5"/>
      <c r="EU1995" s="5"/>
      <c r="EX1995" t="s">
        <v>1257</v>
      </c>
      <c r="EY1995" s="5">
        <v>45092</v>
      </c>
      <c r="EZ1995" s="71" t="s">
        <v>452</v>
      </c>
      <c r="FA1995" t="s">
        <v>408</v>
      </c>
    </row>
    <row r="1996" spans="1:157" x14ac:dyDescent="0.3">
      <c r="A1996" t="s">
        <v>169</v>
      </c>
      <c r="B1996">
        <v>23006</v>
      </c>
      <c r="C1996" t="s">
        <v>1253</v>
      </c>
      <c r="D1996">
        <v>334947</v>
      </c>
      <c r="F1996" t="s">
        <v>170</v>
      </c>
      <c r="G1996" t="s">
        <v>195</v>
      </c>
      <c r="H1996" s="13" t="s">
        <v>1450</v>
      </c>
      <c r="I1996">
        <v>4000041335</v>
      </c>
      <c r="J1996" s="13"/>
      <c r="L1996" t="s">
        <v>337</v>
      </c>
      <c r="M1996" t="s">
        <v>246</v>
      </c>
      <c r="N1996" t="s">
        <v>174</v>
      </c>
      <c r="O1996" t="s">
        <v>175</v>
      </c>
      <c r="P1996" t="s">
        <v>176</v>
      </c>
      <c r="Q1996">
        <v>1000704833</v>
      </c>
      <c r="R1996">
        <v>9240</v>
      </c>
      <c r="S1996">
        <v>4100000512</v>
      </c>
      <c r="T1996" t="s">
        <v>336</v>
      </c>
      <c r="U1996">
        <v>1</v>
      </c>
      <c r="W1996" t="s">
        <v>327</v>
      </c>
      <c r="X1996" t="s">
        <v>178</v>
      </c>
      <c r="Y1996" t="s">
        <v>629</v>
      </c>
      <c r="Z1996" t="s">
        <v>630</v>
      </c>
      <c r="AD1996" t="s">
        <v>629</v>
      </c>
      <c r="AE1996" t="s">
        <v>630</v>
      </c>
      <c r="AQ1996"/>
      <c r="AR1996" s="6">
        <v>44981</v>
      </c>
      <c r="AS1996"/>
      <c r="AV1996" s="5">
        <v>45065</v>
      </c>
      <c r="AW1996"/>
      <c r="AX1996" s="6">
        <v>45070</v>
      </c>
      <c r="BB1996" t="s">
        <v>179</v>
      </c>
      <c r="BD1996" t="s">
        <v>180</v>
      </c>
      <c r="BF1996" t="s">
        <v>1254</v>
      </c>
      <c r="BG1996" s="68" t="s">
        <v>181</v>
      </c>
      <c r="BH1996" s="6">
        <v>45076</v>
      </c>
      <c r="BI1996" s="6">
        <v>45076</v>
      </c>
      <c r="BL1996" t="s">
        <v>182</v>
      </c>
      <c r="BM1996" s="10">
        <v>23229344</v>
      </c>
      <c r="BN1996" s="10">
        <v>8144208.0066560004</v>
      </c>
      <c r="BO1996" s="10">
        <v>23229344</v>
      </c>
      <c r="BP1996" s="10">
        <v>8144208.0066560004</v>
      </c>
      <c r="BQ1996" s="69"/>
      <c r="BS1996" s="5"/>
      <c r="BT1996" s="5"/>
      <c r="BU1996" s="70"/>
      <c r="BX1996" t="s">
        <v>183</v>
      </c>
      <c r="BY1996" t="s">
        <v>912</v>
      </c>
      <c r="CG1996" t="s">
        <v>639</v>
      </c>
      <c r="CL1996" t="s">
        <v>184</v>
      </c>
      <c r="CM1996" t="s">
        <v>446</v>
      </c>
      <c r="CN1996" t="s">
        <v>447</v>
      </c>
      <c r="CO1996" t="s">
        <v>448</v>
      </c>
      <c r="CP1996" t="s">
        <v>696</v>
      </c>
      <c r="CQ1996" t="s">
        <v>697</v>
      </c>
      <c r="CR1996" t="s">
        <v>698</v>
      </c>
      <c r="CT1996" t="s">
        <v>427</v>
      </c>
      <c r="CU1996" s="5">
        <v>0</v>
      </c>
      <c r="CV1996" s="5">
        <v>0</v>
      </c>
      <c r="DA1996" s="5"/>
      <c r="DB1996" s="5"/>
      <c r="DF1996">
        <v>1130415790</v>
      </c>
      <c r="DK1996" t="s">
        <v>647</v>
      </c>
      <c r="DL1996" t="s">
        <v>191</v>
      </c>
      <c r="DM1996" t="s">
        <v>1253</v>
      </c>
      <c r="DN1996" t="s">
        <v>1255</v>
      </c>
      <c r="DO1996">
        <v>4000041335</v>
      </c>
      <c r="DQ1996" s="6">
        <v>45079</v>
      </c>
      <c r="DR1996" s="5"/>
      <c r="DS1996" s="5">
        <v>45098</v>
      </c>
      <c r="DT1996" s="5"/>
      <c r="DU1996" s="1" t="s">
        <v>1256</v>
      </c>
      <c r="DV1996" t="s">
        <v>1255</v>
      </c>
      <c r="DZ1996" s="11" t="s">
        <v>192</v>
      </c>
      <c r="EA1996" s="11" t="s">
        <v>338</v>
      </c>
      <c r="EB1996" s="5">
        <v>45093</v>
      </c>
      <c r="EC1996" s="5"/>
      <c r="ED1996" s="5"/>
      <c r="EF1996" t="s">
        <v>193</v>
      </c>
      <c r="EI1996" t="s">
        <v>217</v>
      </c>
      <c r="EJ1996" t="s">
        <v>407</v>
      </c>
      <c r="EK1996" t="s">
        <v>663</v>
      </c>
      <c r="EL1996" t="s">
        <v>496</v>
      </c>
      <c r="EN1996">
        <v>0</v>
      </c>
      <c r="EO1996">
        <v>0.3</v>
      </c>
      <c r="EP1996">
        <v>0.55000000000000004</v>
      </c>
      <c r="EQ1996">
        <v>0.15</v>
      </c>
      <c r="ER1996" s="5"/>
      <c r="ES1996" s="5"/>
      <c r="ET1996" s="5"/>
      <c r="EU1996" s="5"/>
      <c r="EX1996" t="s">
        <v>1257</v>
      </c>
      <c r="EY1996" s="5">
        <v>45092</v>
      </c>
      <c r="EZ1996" s="71" t="s">
        <v>452</v>
      </c>
      <c r="FA1996" t="s">
        <v>408</v>
      </c>
    </row>
    <row r="1997" spans="1:157" x14ac:dyDescent="0.3">
      <c r="A1997" t="s">
        <v>169</v>
      </c>
      <c r="B1997">
        <v>23010</v>
      </c>
      <c r="C1997" t="s">
        <v>1220</v>
      </c>
      <c r="D1997">
        <v>335113</v>
      </c>
      <c r="F1997" t="s">
        <v>170</v>
      </c>
      <c r="G1997" t="s">
        <v>195</v>
      </c>
      <c r="H1997" s="13" t="s">
        <v>1451</v>
      </c>
      <c r="I1997">
        <v>4000041335</v>
      </c>
      <c r="J1997" s="13"/>
      <c r="L1997" t="s">
        <v>497</v>
      </c>
      <c r="M1997" t="s">
        <v>246</v>
      </c>
      <c r="N1997" t="s">
        <v>174</v>
      </c>
      <c r="O1997" t="s">
        <v>175</v>
      </c>
      <c r="P1997" t="s">
        <v>176</v>
      </c>
      <c r="Q1997">
        <v>1000704878</v>
      </c>
      <c r="R1997">
        <v>9690</v>
      </c>
      <c r="S1997">
        <v>4100000512</v>
      </c>
      <c r="T1997" t="s">
        <v>320</v>
      </c>
      <c r="U1997">
        <v>1</v>
      </c>
      <c r="W1997" t="s">
        <v>327</v>
      </c>
      <c r="X1997" t="s">
        <v>178</v>
      </c>
      <c r="Y1997" t="s">
        <v>641</v>
      </c>
      <c r="Z1997" t="s">
        <v>642</v>
      </c>
      <c r="AD1997" t="s">
        <v>641</v>
      </c>
      <c r="AE1997" t="s">
        <v>642</v>
      </c>
      <c r="AQ1997"/>
      <c r="AR1997" s="6">
        <v>44981</v>
      </c>
      <c r="AS1997"/>
      <c r="AV1997" s="5">
        <v>45028</v>
      </c>
      <c r="AW1997"/>
      <c r="AX1997" s="6">
        <v>45062</v>
      </c>
      <c r="BB1997" t="s">
        <v>179</v>
      </c>
      <c r="BD1997" t="s">
        <v>180</v>
      </c>
      <c r="BF1997" t="s">
        <v>1221</v>
      </c>
      <c r="BG1997" s="68" t="s">
        <v>181</v>
      </c>
      <c r="BH1997" s="6">
        <v>45076</v>
      </c>
      <c r="BI1997" s="6">
        <v>45076</v>
      </c>
      <c r="BL1997" t="s">
        <v>182</v>
      </c>
      <c r="BM1997" s="10">
        <v>83250456</v>
      </c>
      <c r="BN1997" s="10">
        <v>29187609.873408001</v>
      </c>
      <c r="BO1997" s="10">
        <v>83250456</v>
      </c>
      <c r="BP1997" s="10">
        <v>29187609.873408001</v>
      </c>
      <c r="BQ1997" s="69"/>
      <c r="BS1997" s="5"/>
      <c r="BT1997" s="5"/>
      <c r="BU1997" s="70"/>
      <c r="BX1997" t="s">
        <v>183</v>
      </c>
      <c r="BY1997" t="s">
        <v>670</v>
      </c>
      <c r="CG1997" t="s">
        <v>632</v>
      </c>
      <c r="CL1997" t="s">
        <v>184</v>
      </c>
      <c r="CM1997" t="s">
        <v>446</v>
      </c>
      <c r="CN1997" t="s">
        <v>447</v>
      </c>
      <c r="CO1997" t="s">
        <v>448</v>
      </c>
      <c r="CP1997" t="s">
        <v>696</v>
      </c>
      <c r="CQ1997" t="s">
        <v>697</v>
      </c>
      <c r="CR1997" t="s">
        <v>698</v>
      </c>
      <c r="CT1997" t="s">
        <v>427</v>
      </c>
      <c r="CU1997" s="5">
        <v>0</v>
      </c>
      <c r="CV1997" s="5">
        <v>0</v>
      </c>
      <c r="DA1997" s="5"/>
      <c r="DB1997" s="5"/>
      <c r="DF1997">
        <v>1130414436</v>
      </c>
      <c r="DK1997" t="s">
        <v>261</v>
      </c>
      <c r="DL1997" t="s">
        <v>191</v>
      </c>
      <c r="DM1997" t="s">
        <v>1220</v>
      </c>
      <c r="DN1997" t="s">
        <v>1222</v>
      </c>
      <c r="DO1997">
        <v>4000041335</v>
      </c>
      <c r="DQ1997" s="6">
        <v>45079</v>
      </c>
      <c r="DR1997" s="5"/>
      <c r="DS1997" s="5">
        <v>45098</v>
      </c>
      <c r="DT1997" s="5"/>
      <c r="DU1997" s="1" t="s">
        <v>1223</v>
      </c>
      <c r="DV1997" t="s">
        <v>1222</v>
      </c>
      <c r="DZ1997" s="11" t="s">
        <v>192</v>
      </c>
      <c r="EA1997" s="11" t="s">
        <v>499</v>
      </c>
      <c r="EB1997" s="5">
        <v>45093</v>
      </c>
      <c r="EC1997" s="5"/>
      <c r="ED1997" s="5"/>
      <c r="EF1997" t="s">
        <v>193</v>
      </c>
      <c r="EI1997" t="s">
        <v>217</v>
      </c>
      <c r="EJ1997" t="s">
        <v>407</v>
      </c>
      <c r="EK1997" t="s">
        <v>663</v>
      </c>
      <c r="EL1997" t="s">
        <v>486</v>
      </c>
      <c r="EN1997">
        <v>0</v>
      </c>
      <c r="EO1997">
        <v>0.3</v>
      </c>
      <c r="EP1997">
        <v>0.55000000000000004</v>
      </c>
      <c r="EQ1997">
        <v>0.15</v>
      </c>
      <c r="ER1997" s="5"/>
      <c r="ES1997" s="5"/>
      <c r="ET1997" s="5"/>
      <c r="EU1997" s="5"/>
      <c r="EX1997" t="s">
        <v>1224</v>
      </c>
      <c r="EY1997" s="5">
        <v>45092</v>
      </c>
      <c r="EZ1997" s="71" t="s">
        <v>452</v>
      </c>
      <c r="FA1997" t="s">
        <v>408</v>
      </c>
    </row>
    <row r="1998" spans="1:157" x14ac:dyDescent="0.3">
      <c r="A1998" t="s">
        <v>169</v>
      </c>
      <c r="B1998">
        <v>23011</v>
      </c>
      <c r="C1998" t="s">
        <v>1220</v>
      </c>
      <c r="D1998">
        <v>335114</v>
      </c>
      <c r="F1998" t="s">
        <v>170</v>
      </c>
      <c r="G1998" t="s">
        <v>195</v>
      </c>
      <c r="H1998" s="13" t="s">
        <v>1451</v>
      </c>
      <c r="I1998">
        <v>4000041335</v>
      </c>
      <c r="J1998" s="13"/>
      <c r="L1998" t="s">
        <v>497</v>
      </c>
      <c r="M1998" t="s">
        <v>246</v>
      </c>
      <c r="N1998" t="s">
        <v>174</v>
      </c>
      <c r="O1998" t="s">
        <v>175</v>
      </c>
      <c r="P1998" t="s">
        <v>176</v>
      </c>
      <c r="Q1998">
        <v>1000704878</v>
      </c>
      <c r="R1998">
        <v>9690</v>
      </c>
      <c r="S1998">
        <v>4100000512</v>
      </c>
      <c r="T1998" t="s">
        <v>247</v>
      </c>
      <c r="U1998">
        <v>1</v>
      </c>
      <c r="W1998" t="s">
        <v>327</v>
      </c>
      <c r="X1998" t="s">
        <v>178</v>
      </c>
      <c r="Y1998" t="s">
        <v>641</v>
      </c>
      <c r="Z1998" t="s">
        <v>642</v>
      </c>
      <c r="AD1998" t="s">
        <v>641</v>
      </c>
      <c r="AE1998" t="s">
        <v>642</v>
      </c>
      <c r="AQ1998"/>
      <c r="AR1998" s="6">
        <v>44981</v>
      </c>
      <c r="AS1998"/>
      <c r="AV1998" s="5">
        <v>45028</v>
      </c>
      <c r="AW1998"/>
      <c r="AX1998" s="6">
        <v>45062</v>
      </c>
      <c r="BB1998" t="s">
        <v>179</v>
      </c>
      <c r="BD1998" t="s">
        <v>180</v>
      </c>
      <c r="BF1998" t="s">
        <v>1221</v>
      </c>
      <c r="BG1998" s="68" t="s">
        <v>181</v>
      </c>
      <c r="BH1998" s="6">
        <v>45076</v>
      </c>
      <c r="BI1998" s="6">
        <v>45076</v>
      </c>
      <c r="BL1998" t="s">
        <v>182</v>
      </c>
      <c r="BM1998" s="10">
        <v>10201888.999936</v>
      </c>
      <c r="BN1998" s="10">
        <v>3576782.283264</v>
      </c>
      <c r="BO1998" s="10">
        <v>10201888.999936</v>
      </c>
      <c r="BP1998" s="10">
        <v>3576782.283264</v>
      </c>
      <c r="BQ1998" s="69"/>
      <c r="BS1998" s="5"/>
      <c r="BT1998" s="5"/>
      <c r="BU1998" s="70"/>
      <c r="BX1998" t="s">
        <v>183</v>
      </c>
      <c r="BY1998" t="s">
        <v>670</v>
      </c>
      <c r="CG1998" t="s">
        <v>632</v>
      </c>
      <c r="CL1998" t="s">
        <v>184</v>
      </c>
      <c r="CM1998" t="s">
        <v>446</v>
      </c>
      <c r="CN1998" t="s">
        <v>447</v>
      </c>
      <c r="CO1998" t="s">
        <v>448</v>
      </c>
      <c r="CP1998" t="s">
        <v>696</v>
      </c>
      <c r="CQ1998" t="s">
        <v>697</v>
      </c>
      <c r="CR1998" t="s">
        <v>698</v>
      </c>
      <c r="CT1998" t="s">
        <v>427</v>
      </c>
      <c r="CU1998" s="5">
        <v>0</v>
      </c>
      <c r="CV1998" s="5">
        <v>0</v>
      </c>
      <c r="DA1998" s="5"/>
      <c r="DB1998" s="5"/>
      <c r="DF1998">
        <v>1130414436</v>
      </c>
      <c r="DK1998" t="s">
        <v>261</v>
      </c>
      <c r="DL1998" t="s">
        <v>191</v>
      </c>
      <c r="DM1998" t="s">
        <v>1220</v>
      </c>
      <c r="DN1998" t="s">
        <v>1222</v>
      </c>
      <c r="DO1998">
        <v>4000041335</v>
      </c>
      <c r="DQ1998" s="6">
        <v>45079</v>
      </c>
      <c r="DR1998" s="5"/>
      <c r="DS1998" s="5">
        <v>45098</v>
      </c>
      <c r="DT1998" s="5"/>
      <c r="DU1998" s="1" t="s">
        <v>1223</v>
      </c>
      <c r="DV1998" t="s">
        <v>1222</v>
      </c>
      <c r="DZ1998" s="11" t="s">
        <v>192</v>
      </c>
      <c r="EA1998" s="11" t="s">
        <v>499</v>
      </c>
      <c r="EB1998" s="5">
        <v>45093</v>
      </c>
      <c r="EC1998" s="5"/>
      <c r="ED1998" s="5"/>
      <c r="EF1998" t="s">
        <v>193</v>
      </c>
      <c r="EI1998" t="s">
        <v>217</v>
      </c>
      <c r="EJ1998" t="s">
        <v>407</v>
      </c>
      <c r="EK1998" t="s">
        <v>663</v>
      </c>
      <c r="EL1998" t="s">
        <v>486</v>
      </c>
      <c r="EN1998">
        <v>0</v>
      </c>
      <c r="EO1998">
        <v>0.3</v>
      </c>
      <c r="EP1998">
        <v>0.55000000000000004</v>
      </c>
      <c r="EQ1998">
        <v>0.15</v>
      </c>
      <c r="ER1998" s="5"/>
      <c r="ES1998" s="5"/>
      <c r="ET1998" s="5"/>
      <c r="EU1998" s="5"/>
      <c r="EX1998" t="s">
        <v>1224</v>
      </c>
      <c r="EY1998" s="5">
        <v>45092</v>
      </c>
      <c r="EZ1998" s="71" t="s">
        <v>452</v>
      </c>
      <c r="FA1998" t="s">
        <v>408</v>
      </c>
    </row>
    <row r="1999" spans="1:157" x14ac:dyDescent="0.3">
      <c r="A1999" t="s">
        <v>169</v>
      </c>
      <c r="B1999">
        <v>23012</v>
      </c>
      <c r="C1999" t="s">
        <v>1220</v>
      </c>
      <c r="D1999">
        <v>335115</v>
      </c>
      <c r="F1999" t="s">
        <v>170</v>
      </c>
      <c r="G1999" t="s">
        <v>195</v>
      </c>
      <c r="H1999" s="13" t="s">
        <v>1451</v>
      </c>
      <c r="I1999">
        <v>4000041335</v>
      </c>
      <c r="J1999" s="13"/>
      <c r="L1999" t="s">
        <v>497</v>
      </c>
      <c r="M1999" t="s">
        <v>246</v>
      </c>
      <c r="N1999" t="s">
        <v>174</v>
      </c>
      <c r="O1999" t="s">
        <v>175</v>
      </c>
      <c r="P1999" t="s">
        <v>176</v>
      </c>
      <c r="Q1999">
        <v>1000704878</v>
      </c>
      <c r="R1999">
        <v>9690</v>
      </c>
      <c r="S1999">
        <v>4100000512</v>
      </c>
      <c r="T1999" t="s">
        <v>326</v>
      </c>
      <c r="U1999">
        <v>1</v>
      </c>
      <c r="W1999" t="s">
        <v>327</v>
      </c>
      <c r="X1999" t="s">
        <v>178</v>
      </c>
      <c r="Y1999" t="s">
        <v>641</v>
      </c>
      <c r="Z1999" t="s">
        <v>642</v>
      </c>
      <c r="AD1999" t="s">
        <v>641</v>
      </c>
      <c r="AE1999" t="s">
        <v>642</v>
      </c>
      <c r="AQ1999"/>
      <c r="AR1999" s="6">
        <v>44981</v>
      </c>
      <c r="AS1999"/>
      <c r="AV1999" s="5">
        <v>45028</v>
      </c>
      <c r="AW1999"/>
      <c r="AX1999" s="6">
        <v>45062</v>
      </c>
      <c r="BB1999" t="s">
        <v>179</v>
      </c>
      <c r="BD1999" t="s">
        <v>180</v>
      </c>
      <c r="BF1999" t="s">
        <v>1221</v>
      </c>
      <c r="BG1999" s="68" t="s">
        <v>181</v>
      </c>
      <c r="BH1999" s="6">
        <v>45076</v>
      </c>
      <c r="BI1999" s="6">
        <v>45076</v>
      </c>
      <c r="BL1999" t="s">
        <v>182</v>
      </c>
      <c r="BM1999" s="10">
        <v>14871605.000192</v>
      </c>
      <c r="BN1999" s="10">
        <v>5213984.7132160002</v>
      </c>
      <c r="BO1999" s="10">
        <v>14871605.000192</v>
      </c>
      <c r="BP1999" s="10">
        <v>5213984.7132160002</v>
      </c>
      <c r="BQ1999" s="69"/>
      <c r="BS1999" s="5"/>
      <c r="BT1999" s="5"/>
      <c r="BU1999" s="70"/>
      <c r="BX1999" t="s">
        <v>183</v>
      </c>
      <c r="BY1999" t="s">
        <v>670</v>
      </c>
      <c r="CG1999" t="s">
        <v>632</v>
      </c>
      <c r="CL1999" t="s">
        <v>184</v>
      </c>
      <c r="CM1999" t="s">
        <v>446</v>
      </c>
      <c r="CN1999" t="s">
        <v>447</v>
      </c>
      <c r="CO1999" t="s">
        <v>448</v>
      </c>
      <c r="CP1999" t="s">
        <v>696</v>
      </c>
      <c r="CQ1999" t="s">
        <v>697</v>
      </c>
      <c r="CR1999" t="s">
        <v>698</v>
      </c>
      <c r="CT1999" t="s">
        <v>427</v>
      </c>
      <c r="CU1999" s="5">
        <v>0</v>
      </c>
      <c r="CV1999" s="5">
        <v>0</v>
      </c>
      <c r="DA1999" s="5"/>
      <c r="DB1999" s="5"/>
      <c r="DF1999">
        <v>1130414436</v>
      </c>
      <c r="DK1999" t="s">
        <v>261</v>
      </c>
      <c r="DL1999" t="s">
        <v>191</v>
      </c>
      <c r="DM1999" t="s">
        <v>1220</v>
      </c>
      <c r="DN1999" t="s">
        <v>1222</v>
      </c>
      <c r="DO1999">
        <v>4000041335</v>
      </c>
      <c r="DQ1999" s="6">
        <v>45079</v>
      </c>
      <c r="DR1999" s="5"/>
      <c r="DS1999" s="5">
        <v>45098</v>
      </c>
      <c r="DT1999" s="5"/>
      <c r="DU1999" s="1" t="s">
        <v>1223</v>
      </c>
      <c r="DV1999" t="s">
        <v>1222</v>
      </c>
      <c r="DZ1999" s="11" t="s">
        <v>192</v>
      </c>
      <c r="EA1999" s="11" t="s">
        <v>499</v>
      </c>
      <c r="EB1999" s="5">
        <v>45093</v>
      </c>
      <c r="EC1999" s="5"/>
      <c r="ED1999" s="5"/>
      <c r="EF1999" t="s">
        <v>193</v>
      </c>
      <c r="EI1999" t="s">
        <v>217</v>
      </c>
      <c r="EJ1999" t="s">
        <v>407</v>
      </c>
      <c r="EK1999" t="s">
        <v>663</v>
      </c>
      <c r="EL1999" t="s">
        <v>486</v>
      </c>
      <c r="EN1999">
        <v>0</v>
      </c>
      <c r="EO1999">
        <v>0.3</v>
      </c>
      <c r="EP1999">
        <v>0.55000000000000004</v>
      </c>
      <c r="EQ1999">
        <v>0.15</v>
      </c>
      <c r="ER1999" s="5"/>
      <c r="ES1999" s="5"/>
      <c r="ET1999" s="5"/>
      <c r="EU1999" s="5"/>
      <c r="EX1999" t="s">
        <v>1224</v>
      </c>
      <c r="EY1999" s="5">
        <v>45092</v>
      </c>
      <c r="EZ1999" s="71" t="s">
        <v>452</v>
      </c>
      <c r="FA1999" t="s">
        <v>408</v>
      </c>
    </row>
    <row r="2000" spans="1:157" x14ac:dyDescent="0.3">
      <c r="A2000" t="s">
        <v>169</v>
      </c>
      <c r="B2000">
        <v>23013</v>
      </c>
      <c r="C2000" t="s">
        <v>1220</v>
      </c>
      <c r="D2000">
        <v>335116</v>
      </c>
      <c r="F2000" t="s">
        <v>170</v>
      </c>
      <c r="G2000" t="s">
        <v>195</v>
      </c>
      <c r="H2000" s="13" t="s">
        <v>1451</v>
      </c>
      <c r="I2000">
        <v>4000041335</v>
      </c>
      <c r="J2000" s="13"/>
      <c r="L2000" t="s">
        <v>497</v>
      </c>
      <c r="M2000" t="s">
        <v>246</v>
      </c>
      <c r="N2000" t="s">
        <v>174</v>
      </c>
      <c r="O2000" t="s">
        <v>175</v>
      </c>
      <c r="P2000" t="s">
        <v>176</v>
      </c>
      <c r="Q2000">
        <v>1000704878</v>
      </c>
      <c r="R2000">
        <v>9690</v>
      </c>
      <c r="S2000">
        <v>4100000512</v>
      </c>
      <c r="T2000" t="s">
        <v>336</v>
      </c>
      <c r="U2000">
        <v>1</v>
      </c>
      <c r="W2000" t="s">
        <v>327</v>
      </c>
      <c r="X2000" t="s">
        <v>178</v>
      </c>
      <c r="Y2000" t="s">
        <v>641</v>
      </c>
      <c r="Z2000" t="s">
        <v>642</v>
      </c>
      <c r="AD2000" t="s">
        <v>641</v>
      </c>
      <c r="AE2000" t="s">
        <v>642</v>
      </c>
      <c r="AQ2000"/>
      <c r="AR2000" s="6">
        <v>44981</v>
      </c>
      <c r="AS2000"/>
      <c r="AV2000" s="5">
        <v>45028</v>
      </c>
      <c r="AW2000"/>
      <c r="AX2000" s="6">
        <v>45062</v>
      </c>
      <c r="BB2000" t="s">
        <v>179</v>
      </c>
      <c r="BD2000" t="s">
        <v>180</v>
      </c>
      <c r="BF2000" t="s">
        <v>1221</v>
      </c>
      <c r="BG2000" s="68" t="s">
        <v>181</v>
      </c>
      <c r="BH2000" s="6">
        <v>45076</v>
      </c>
      <c r="BI2000" s="6">
        <v>45076</v>
      </c>
      <c r="BL2000" t="s">
        <v>182</v>
      </c>
      <c r="BM2000" s="10">
        <v>23229344</v>
      </c>
      <c r="BN2000" s="10">
        <v>8144208.0066560004</v>
      </c>
      <c r="BO2000" s="10">
        <v>23229344</v>
      </c>
      <c r="BP2000" s="10">
        <v>8144208.0066560004</v>
      </c>
      <c r="BQ2000" s="69"/>
      <c r="BS2000" s="5"/>
      <c r="BT2000" s="5"/>
      <c r="BU2000" s="70"/>
      <c r="BX2000" t="s">
        <v>183</v>
      </c>
      <c r="BY2000" t="s">
        <v>670</v>
      </c>
      <c r="CG2000" t="s">
        <v>632</v>
      </c>
      <c r="CL2000" t="s">
        <v>184</v>
      </c>
      <c r="CM2000" t="s">
        <v>446</v>
      </c>
      <c r="CN2000" t="s">
        <v>447</v>
      </c>
      <c r="CO2000" t="s">
        <v>448</v>
      </c>
      <c r="CP2000" t="s">
        <v>696</v>
      </c>
      <c r="CQ2000" t="s">
        <v>697</v>
      </c>
      <c r="CR2000" t="s">
        <v>698</v>
      </c>
      <c r="CT2000" t="s">
        <v>427</v>
      </c>
      <c r="CU2000" s="5">
        <v>0</v>
      </c>
      <c r="CV2000" s="5">
        <v>0</v>
      </c>
      <c r="DA2000" s="5"/>
      <c r="DB2000" s="5"/>
      <c r="DF2000">
        <v>1130414436</v>
      </c>
      <c r="DK2000" t="s">
        <v>261</v>
      </c>
      <c r="DL2000" t="s">
        <v>191</v>
      </c>
      <c r="DM2000" t="s">
        <v>1220</v>
      </c>
      <c r="DN2000" t="s">
        <v>1222</v>
      </c>
      <c r="DO2000">
        <v>4000041335</v>
      </c>
      <c r="DQ2000" s="6">
        <v>45079</v>
      </c>
      <c r="DR2000" s="5"/>
      <c r="DS2000" s="5">
        <v>45098</v>
      </c>
      <c r="DT2000" s="5"/>
      <c r="DU2000" s="1" t="s">
        <v>1223</v>
      </c>
      <c r="DV2000" t="s">
        <v>1222</v>
      </c>
      <c r="DZ2000" s="11" t="s">
        <v>192</v>
      </c>
      <c r="EA2000" s="11" t="s">
        <v>499</v>
      </c>
      <c r="EB2000" s="5">
        <v>45093</v>
      </c>
      <c r="EC2000" s="5"/>
      <c r="ED2000" s="5"/>
      <c r="EF2000" t="s">
        <v>193</v>
      </c>
      <c r="EI2000" t="s">
        <v>217</v>
      </c>
      <c r="EJ2000" t="s">
        <v>407</v>
      </c>
      <c r="EK2000" t="s">
        <v>663</v>
      </c>
      <c r="EL2000" t="s">
        <v>486</v>
      </c>
      <c r="EN2000">
        <v>0</v>
      </c>
      <c r="EO2000">
        <v>0.3</v>
      </c>
      <c r="EP2000">
        <v>0.55000000000000004</v>
      </c>
      <c r="EQ2000">
        <v>0.15</v>
      </c>
      <c r="ER2000" s="5"/>
      <c r="ES2000" s="5"/>
      <c r="ET2000" s="5"/>
      <c r="EU2000" s="5"/>
      <c r="EX2000" t="s">
        <v>1224</v>
      </c>
      <c r="EY2000" s="5">
        <v>45092</v>
      </c>
      <c r="EZ2000" s="71" t="s">
        <v>452</v>
      </c>
      <c r="FA2000" t="s">
        <v>408</v>
      </c>
    </row>
    <row r="2001" spans="1:157" x14ac:dyDescent="0.3">
      <c r="A2001" t="s">
        <v>169</v>
      </c>
      <c r="B2001">
        <v>23014</v>
      </c>
      <c r="C2001" t="s">
        <v>1212</v>
      </c>
      <c r="D2001">
        <v>335121</v>
      </c>
      <c r="F2001" t="s">
        <v>170</v>
      </c>
      <c r="G2001" t="s">
        <v>195</v>
      </c>
      <c r="H2001" s="13" t="s">
        <v>1452</v>
      </c>
      <c r="I2001">
        <v>4000041335</v>
      </c>
      <c r="J2001" s="13"/>
      <c r="L2001" t="s">
        <v>497</v>
      </c>
      <c r="M2001" t="s">
        <v>246</v>
      </c>
      <c r="N2001" t="s">
        <v>174</v>
      </c>
      <c r="O2001" t="s">
        <v>175</v>
      </c>
      <c r="P2001" t="s">
        <v>176</v>
      </c>
      <c r="Q2001">
        <v>1000704880</v>
      </c>
      <c r="R2001">
        <v>9710</v>
      </c>
      <c r="S2001">
        <v>4100000512</v>
      </c>
      <c r="T2001" t="s">
        <v>320</v>
      </c>
      <c r="U2001">
        <v>1</v>
      </c>
      <c r="W2001" t="s">
        <v>327</v>
      </c>
      <c r="X2001" t="s">
        <v>178</v>
      </c>
      <c r="Y2001" t="s">
        <v>1213</v>
      </c>
      <c r="Z2001" t="s">
        <v>1214</v>
      </c>
      <c r="AD2001" t="s">
        <v>1213</v>
      </c>
      <c r="AE2001" t="s">
        <v>1214</v>
      </c>
      <c r="AQ2001"/>
      <c r="AR2001" s="6">
        <v>44981</v>
      </c>
      <c r="AS2001"/>
      <c r="AV2001" s="5">
        <v>45049</v>
      </c>
      <c r="AW2001"/>
      <c r="AX2001" s="6">
        <v>45062</v>
      </c>
      <c r="BB2001" t="s">
        <v>179</v>
      </c>
      <c r="BD2001" t="s">
        <v>180</v>
      </c>
      <c r="BF2001" t="s">
        <v>1215</v>
      </c>
      <c r="BG2001" s="68" t="s">
        <v>181</v>
      </c>
      <c r="BH2001" s="6">
        <v>45076</v>
      </c>
      <c r="BI2001" s="6">
        <v>45076</v>
      </c>
      <c r="BL2001" t="s">
        <v>182</v>
      </c>
      <c r="BM2001" s="10">
        <v>83250456</v>
      </c>
      <c r="BN2001" s="10">
        <v>29187609.873408001</v>
      </c>
      <c r="BO2001" s="10">
        <v>83250456</v>
      </c>
      <c r="BP2001" s="10">
        <v>29187609.873408001</v>
      </c>
      <c r="BQ2001" s="69"/>
      <c r="BS2001" s="5"/>
      <c r="BT2001" s="5"/>
      <c r="BU2001" s="70"/>
      <c r="BX2001" t="s">
        <v>183</v>
      </c>
      <c r="BY2001" t="s">
        <v>768</v>
      </c>
      <c r="CG2001" t="s">
        <v>1216</v>
      </c>
      <c r="CL2001" t="s">
        <v>184</v>
      </c>
      <c r="CM2001" t="s">
        <v>446</v>
      </c>
      <c r="CN2001" t="s">
        <v>447</v>
      </c>
      <c r="CO2001" t="s">
        <v>448</v>
      </c>
      <c r="CP2001" t="s">
        <v>696</v>
      </c>
      <c r="CQ2001" t="s">
        <v>697</v>
      </c>
      <c r="CR2001" t="s">
        <v>698</v>
      </c>
      <c r="CT2001" t="s">
        <v>427</v>
      </c>
      <c r="CU2001" s="5">
        <v>0</v>
      </c>
      <c r="CV2001" s="5">
        <v>0</v>
      </c>
      <c r="DA2001" s="5"/>
      <c r="DB2001" s="5"/>
      <c r="DF2001">
        <v>1130414550</v>
      </c>
      <c r="DK2001" t="s">
        <v>261</v>
      </c>
      <c r="DL2001" t="s">
        <v>191</v>
      </c>
      <c r="DM2001" t="s">
        <v>1212</v>
      </c>
      <c r="DN2001" t="s">
        <v>1217</v>
      </c>
      <c r="DO2001">
        <v>4000041335</v>
      </c>
      <c r="DQ2001" s="6">
        <v>45079</v>
      </c>
      <c r="DR2001" s="5"/>
      <c r="DS2001" s="5">
        <v>45098</v>
      </c>
      <c r="DT2001" s="5"/>
      <c r="DU2001" s="1" t="s">
        <v>1218</v>
      </c>
      <c r="DV2001" t="s">
        <v>1217</v>
      </c>
      <c r="DZ2001" s="11" t="s">
        <v>192</v>
      </c>
      <c r="EA2001" s="11" t="s">
        <v>499</v>
      </c>
      <c r="EB2001" s="5">
        <v>45093</v>
      </c>
      <c r="EC2001" s="5"/>
      <c r="ED2001" s="5"/>
      <c r="EF2001" t="s">
        <v>193</v>
      </c>
      <c r="EI2001" t="s">
        <v>217</v>
      </c>
      <c r="EJ2001" t="s">
        <v>407</v>
      </c>
      <c r="EK2001" t="s">
        <v>663</v>
      </c>
      <c r="EL2001" t="s">
        <v>486</v>
      </c>
      <c r="EN2001">
        <v>0</v>
      </c>
      <c r="EO2001">
        <v>0.3</v>
      </c>
      <c r="EP2001">
        <v>0.55000000000000004</v>
      </c>
      <c r="EQ2001">
        <v>0.15</v>
      </c>
      <c r="ER2001" s="5"/>
      <c r="ES2001" s="5"/>
      <c r="ET2001" s="5"/>
      <c r="EU2001" s="5"/>
      <c r="EX2001" t="s">
        <v>1219</v>
      </c>
      <c r="EY2001" s="5">
        <v>45092</v>
      </c>
      <c r="EZ2001" s="71" t="s">
        <v>452</v>
      </c>
      <c r="FA2001" t="s">
        <v>408</v>
      </c>
    </row>
    <row r="2002" spans="1:157" x14ac:dyDescent="0.3">
      <c r="A2002" t="s">
        <v>169</v>
      </c>
      <c r="B2002">
        <v>23015</v>
      </c>
      <c r="C2002" t="s">
        <v>1212</v>
      </c>
      <c r="D2002">
        <v>335122</v>
      </c>
      <c r="F2002" t="s">
        <v>170</v>
      </c>
      <c r="G2002" t="s">
        <v>195</v>
      </c>
      <c r="H2002" s="13" t="s">
        <v>1452</v>
      </c>
      <c r="I2002">
        <v>4000041335</v>
      </c>
      <c r="J2002" s="13"/>
      <c r="L2002" t="s">
        <v>497</v>
      </c>
      <c r="M2002" t="s">
        <v>246</v>
      </c>
      <c r="N2002" t="s">
        <v>174</v>
      </c>
      <c r="O2002" t="s">
        <v>175</v>
      </c>
      <c r="P2002" t="s">
        <v>176</v>
      </c>
      <c r="Q2002">
        <v>1000704880</v>
      </c>
      <c r="R2002">
        <v>9710</v>
      </c>
      <c r="S2002">
        <v>4100000512</v>
      </c>
      <c r="T2002" t="s">
        <v>247</v>
      </c>
      <c r="U2002">
        <v>1</v>
      </c>
      <c r="W2002" t="s">
        <v>327</v>
      </c>
      <c r="X2002" t="s">
        <v>178</v>
      </c>
      <c r="Y2002" t="s">
        <v>1213</v>
      </c>
      <c r="Z2002" t="s">
        <v>1214</v>
      </c>
      <c r="AD2002" t="s">
        <v>1213</v>
      </c>
      <c r="AE2002" t="s">
        <v>1214</v>
      </c>
      <c r="AQ2002"/>
      <c r="AR2002" s="6">
        <v>44981</v>
      </c>
      <c r="AS2002"/>
      <c r="AV2002" s="5">
        <v>45049</v>
      </c>
      <c r="AW2002"/>
      <c r="AX2002" s="6">
        <v>45062</v>
      </c>
      <c r="BB2002" t="s">
        <v>179</v>
      </c>
      <c r="BD2002" t="s">
        <v>180</v>
      </c>
      <c r="BF2002" t="s">
        <v>1215</v>
      </c>
      <c r="BG2002" s="68" t="s">
        <v>181</v>
      </c>
      <c r="BH2002" s="6">
        <v>45076</v>
      </c>
      <c r="BI2002" s="6">
        <v>45076</v>
      </c>
      <c r="BL2002" t="s">
        <v>182</v>
      </c>
      <c r="BM2002" s="10">
        <v>10201888.999936</v>
      </c>
      <c r="BN2002" s="10">
        <v>3576782.283264</v>
      </c>
      <c r="BO2002" s="10">
        <v>10201888.999936</v>
      </c>
      <c r="BP2002" s="10">
        <v>3576782.283264</v>
      </c>
      <c r="BQ2002" s="69"/>
      <c r="BS2002" s="5"/>
      <c r="BT2002" s="5"/>
      <c r="BU2002" s="70"/>
      <c r="BX2002" t="s">
        <v>183</v>
      </c>
      <c r="BY2002" t="s">
        <v>768</v>
      </c>
      <c r="CG2002" t="s">
        <v>1216</v>
      </c>
      <c r="CL2002" t="s">
        <v>184</v>
      </c>
      <c r="CM2002" t="s">
        <v>446</v>
      </c>
      <c r="CN2002" t="s">
        <v>447</v>
      </c>
      <c r="CO2002" t="s">
        <v>448</v>
      </c>
      <c r="CP2002" t="s">
        <v>696</v>
      </c>
      <c r="CQ2002" t="s">
        <v>697</v>
      </c>
      <c r="CR2002" t="s">
        <v>698</v>
      </c>
      <c r="CT2002" t="s">
        <v>427</v>
      </c>
      <c r="CU2002" s="5">
        <v>0</v>
      </c>
      <c r="CV2002" s="5">
        <v>0</v>
      </c>
      <c r="DA2002" s="5"/>
      <c r="DB2002" s="5"/>
      <c r="DF2002">
        <v>1130414550</v>
      </c>
      <c r="DK2002" t="s">
        <v>261</v>
      </c>
      <c r="DL2002" t="s">
        <v>191</v>
      </c>
      <c r="DM2002" t="s">
        <v>1212</v>
      </c>
      <c r="DN2002" t="s">
        <v>1217</v>
      </c>
      <c r="DO2002">
        <v>4000041335</v>
      </c>
      <c r="DQ2002" s="6">
        <v>45079</v>
      </c>
      <c r="DR2002" s="5"/>
      <c r="DS2002" s="5">
        <v>45098</v>
      </c>
      <c r="DT2002" s="5"/>
      <c r="DU2002" s="1" t="s">
        <v>1218</v>
      </c>
      <c r="DV2002" t="s">
        <v>1217</v>
      </c>
      <c r="DZ2002" s="11" t="s">
        <v>192</v>
      </c>
      <c r="EA2002" s="11" t="s">
        <v>499</v>
      </c>
      <c r="EB2002" s="5">
        <v>45093</v>
      </c>
      <c r="EC2002" s="5"/>
      <c r="ED2002" s="5"/>
      <c r="EF2002" t="s">
        <v>193</v>
      </c>
      <c r="EI2002" t="s">
        <v>217</v>
      </c>
      <c r="EJ2002" t="s">
        <v>407</v>
      </c>
      <c r="EK2002" t="s">
        <v>663</v>
      </c>
      <c r="EL2002" t="s">
        <v>486</v>
      </c>
      <c r="EN2002">
        <v>0</v>
      </c>
      <c r="EO2002">
        <v>0.3</v>
      </c>
      <c r="EP2002">
        <v>0.55000000000000004</v>
      </c>
      <c r="EQ2002">
        <v>0.15</v>
      </c>
      <c r="ER2002" s="5"/>
      <c r="ES2002" s="5"/>
      <c r="ET2002" s="5"/>
      <c r="EU2002" s="5"/>
      <c r="EX2002" t="s">
        <v>1219</v>
      </c>
      <c r="EY2002" s="5">
        <v>45092</v>
      </c>
      <c r="EZ2002" s="71" t="s">
        <v>452</v>
      </c>
      <c r="FA2002" t="s">
        <v>408</v>
      </c>
    </row>
    <row r="2003" spans="1:157" x14ac:dyDescent="0.3">
      <c r="A2003" t="s">
        <v>169</v>
      </c>
      <c r="B2003">
        <v>23016</v>
      </c>
      <c r="C2003" t="s">
        <v>1212</v>
      </c>
      <c r="D2003">
        <v>335123</v>
      </c>
      <c r="F2003" t="s">
        <v>170</v>
      </c>
      <c r="G2003" t="s">
        <v>195</v>
      </c>
      <c r="H2003" s="13" t="s">
        <v>1452</v>
      </c>
      <c r="I2003">
        <v>4000041335</v>
      </c>
      <c r="J2003" s="13"/>
      <c r="L2003" t="s">
        <v>497</v>
      </c>
      <c r="M2003" t="s">
        <v>246</v>
      </c>
      <c r="N2003" t="s">
        <v>174</v>
      </c>
      <c r="O2003" t="s">
        <v>175</v>
      </c>
      <c r="P2003" t="s">
        <v>176</v>
      </c>
      <c r="Q2003">
        <v>1000704880</v>
      </c>
      <c r="R2003">
        <v>9710</v>
      </c>
      <c r="S2003">
        <v>4100000512</v>
      </c>
      <c r="T2003" t="s">
        <v>326</v>
      </c>
      <c r="U2003">
        <v>1</v>
      </c>
      <c r="W2003" t="s">
        <v>327</v>
      </c>
      <c r="X2003" t="s">
        <v>178</v>
      </c>
      <c r="Y2003" t="s">
        <v>1213</v>
      </c>
      <c r="Z2003" t="s">
        <v>1214</v>
      </c>
      <c r="AD2003" t="s">
        <v>1213</v>
      </c>
      <c r="AE2003" t="s">
        <v>1214</v>
      </c>
      <c r="AQ2003"/>
      <c r="AR2003" s="6">
        <v>44981</v>
      </c>
      <c r="AS2003"/>
      <c r="AV2003" s="5">
        <v>45049</v>
      </c>
      <c r="AW2003"/>
      <c r="AX2003" s="6">
        <v>45062</v>
      </c>
      <c r="BB2003" t="s">
        <v>179</v>
      </c>
      <c r="BD2003" t="s">
        <v>180</v>
      </c>
      <c r="BF2003" t="s">
        <v>1215</v>
      </c>
      <c r="BG2003" s="68" t="s">
        <v>181</v>
      </c>
      <c r="BH2003" s="6">
        <v>45076</v>
      </c>
      <c r="BI2003" s="6">
        <v>45076</v>
      </c>
      <c r="BL2003" t="s">
        <v>182</v>
      </c>
      <c r="BM2003" s="10">
        <v>14871605.000192</v>
      </c>
      <c r="BN2003" s="10">
        <v>5213984.7132160002</v>
      </c>
      <c r="BO2003" s="10">
        <v>14871605.000192</v>
      </c>
      <c r="BP2003" s="10">
        <v>5213984.7132160002</v>
      </c>
      <c r="BQ2003" s="69"/>
      <c r="BS2003" s="5"/>
      <c r="BT2003" s="5"/>
      <c r="BU2003" s="70"/>
      <c r="BX2003" t="s">
        <v>183</v>
      </c>
      <c r="BY2003" t="s">
        <v>768</v>
      </c>
      <c r="CG2003" t="s">
        <v>1216</v>
      </c>
      <c r="CL2003" t="s">
        <v>184</v>
      </c>
      <c r="CM2003" t="s">
        <v>446</v>
      </c>
      <c r="CN2003" t="s">
        <v>447</v>
      </c>
      <c r="CO2003" t="s">
        <v>448</v>
      </c>
      <c r="CP2003" t="s">
        <v>696</v>
      </c>
      <c r="CQ2003" t="s">
        <v>697</v>
      </c>
      <c r="CR2003" t="s">
        <v>698</v>
      </c>
      <c r="CT2003" t="s">
        <v>427</v>
      </c>
      <c r="CU2003" s="5">
        <v>0</v>
      </c>
      <c r="CV2003" s="5">
        <v>0</v>
      </c>
      <c r="DA2003" s="5"/>
      <c r="DB2003" s="5"/>
      <c r="DF2003">
        <v>1130414550</v>
      </c>
      <c r="DK2003" t="s">
        <v>261</v>
      </c>
      <c r="DL2003" t="s">
        <v>191</v>
      </c>
      <c r="DM2003" t="s">
        <v>1212</v>
      </c>
      <c r="DN2003" t="s">
        <v>1217</v>
      </c>
      <c r="DO2003">
        <v>4000041335</v>
      </c>
      <c r="DQ2003" s="6">
        <v>45079</v>
      </c>
      <c r="DR2003" s="5"/>
      <c r="DS2003" s="5">
        <v>45098</v>
      </c>
      <c r="DT2003" s="5"/>
      <c r="DU2003" s="1" t="s">
        <v>1218</v>
      </c>
      <c r="DV2003" t="s">
        <v>1217</v>
      </c>
      <c r="DZ2003" s="11" t="s">
        <v>192</v>
      </c>
      <c r="EA2003" s="11" t="s">
        <v>499</v>
      </c>
      <c r="EB2003" s="5">
        <v>45093</v>
      </c>
      <c r="EC2003" s="5"/>
      <c r="ED2003" s="5"/>
      <c r="EF2003" t="s">
        <v>193</v>
      </c>
      <c r="EI2003" t="s">
        <v>217</v>
      </c>
      <c r="EJ2003" t="s">
        <v>407</v>
      </c>
      <c r="EK2003" t="s">
        <v>663</v>
      </c>
      <c r="EL2003" t="s">
        <v>486</v>
      </c>
      <c r="EN2003">
        <v>0</v>
      </c>
      <c r="EO2003">
        <v>0.3</v>
      </c>
      <c r="EP2003">
        <v>0.55000000000000004</v>
      </c>
      <c r="EQ2003">
        <v>0.15</v>
      </c>
      <c r="ER2003" s="5"/>
      <c r="ES2003" s="5"/>
      <c r="ET2003" s="5"/>
      <c r="EU2003" s="5"/>
      <c r="EX2003" t="s">
        <v>1219</v>
      </c>
      <c r="EY2003" s="5">
        <v>45092</v>
      </c>
      <c r="EZ2003" s="71" t="s">
        <v>452</v>
      </c>
      <c r="FA2003" t="s">
        <v>408</v>
      </c>
    </row>
    <row r="2004" spans="1:157" x14ac:dyDescent="0.3">
      <c r="A2004" t="s">
        <v>169</v>
      </c>
      <c r="B2004">
        <v>23017</v>
      </c>
      <c r="C2004" t="s">
        <v>1212</v>
      </c>
      <c r="D2004">
        <v>335124</v>
      </c>
      <c r="F2004" t="s">
        <v>170</v>
      </c>
      <c r="G2004" t="s">
        <v>195</v>
      </c>
      <c r="H2004" s="13" t="s">
        <v>1452</v>
      </c>
      <c r="I2004">
        <v>4000041335</v>
      </c>
      <c r="J2004" s="13"/>
      <c r="L2004" t="s">
        <v>497</v>
      </c>
      <c r="M2004" t="s">
        <v>246</v>
      </c>
      <c r="N2004" t="s">
        <v>174</v>
      </c>
      <c r="O2004" t="s">
        <v>175</v>
      </c>
      <c r="P2004" t="s">
        <v>176</v>
      </c>
      <c r="Q2004">
        <v>1000704880</v>
      </c>
      <c r="R2004">
        <v>9710</v>
      </c>
      <c r="S2004">
        <v>4100000512</v>
      </c>
      <c r="T2004" t="s">
        <v>336</v>
      </c>
      <c r="U2004">
        <v>1</v>
      </c>
      <c r="W2004" t="s">
        <v>327</v>
      </c>
      <c r="X2004" t="s">
        <v>178</v>
      </c>
      <c r="Y2004" t="s">
        <v>1213</v>
      </c>
      <c r="Z2004" t="s">
        <v>1214</v>
      </c>
      <c r="AD2004" t="s">
        <v>1213</v>
      </c>
      <c r="AE2004" t="s">
        <v>1214</v>
      </c>
      <c r="AQ2004"/>
      <c r="AR2004" s="6">
        <v>44981</v>
      </c>
      <c r="AS2004"/>
      <c r="AV2004" s="5">
        <v>45049</v>
      </c>
      <c r="AW2004"/>
      <c r="AX2004" s="6">
        <v>45062</v>
      </c>
      <c r="BB2004" t="s">
        <v>179</v>
      </c>
      <c r="BD2004" t="s">
        <v>180</v>
      </c>
      <c r="BF2004" t="s">
        <v>1215</v>
      </c>
      <c r="BG2004" s="68" t="s">
        <v>181</v>
      </c>
      <c r="BH2004" s="6">
        <v>45076</v>
      </c>
      <c r="BI2004" s="6">
        <v>45076</v>
      </c>
      <c r="BL2004" t="s">
        <v>182</v>
      </c>
      <c r="BM2004" s="10">
        <v>23229344</v>
      </c>
      <c r="BN2004" s="10">
        <v>8144208.0066560004</v>
      </c>
      <c r="BO2004" s="10">
        <v>23229344</v>
      </c>
      <c r="BP2004" s="10">
        <v>8144208.0066560004</v>
      </c>
      <c r="BQ2004" s="69"/>
      <c r="BS2004" s="5"/>
      <c r="BT2004" s="5"/>
      <c r="BU2004" s="70"/>
      <c r="BX2004" t="s">
        <v>183</v>
      </c>
      <c r="BY2004" t="s">
        <v>768</v>
      </c>
      <c r="CG2004" t="s">
        <v>1216</v>
      </c>
      <c r="CL2004" t="s">
        <v>184</v>
      </c>
      <c r="CM2004" t="s">
        <v>446</v>
      </c>
      <c r="CN2004" t="s">
        <v>447</v>
      </c>
      <c r="CO2004" t="s">
        <v>448</v>
      </c>
      <c r="CP2004" t="s">
        <v>696</v>
      </c>
      <c r="CQ2004" t="s">
        <v>697</v>
      </c>
      <c r="CR2004" t="s">
        <v>698</v>
      </c>
      <c r="CT2004" t="s">
        <v>427</v>
      </c>
      <c r="CU2004" s="5">
        <v>0</v>
      </c>
      <c r="CV2004" s="5">
        <v>0</v>
      </c>
      <c r="DA2004" s="5"/>
      <c r="DB2004" s="5"/>
      <c r="DF2004">
        <v>1130414550</v>
      </c>
      <c r="DK2004" t="s">
        <v>261</v>
      </c>
      <c r="DL2004" t="s">
        <v>191</v>
      </c>
      <c r="DM2004" t="s">
        <v>1212</v>
      </c>
      <c r="DN2004" t="s">
        <v>1217</v>
      </c>
      <c r="DO2004">
        <v>4000041335</v>
      </c>
      <c r="DQ2004" s="6">
        <v>45079</v>
      </c>
      <c r="DR2004" s="5"/>
      <c r="DS2004" s="5">
        <v>45098</v>
      </c>
      <c r="DT2004" s="5"/>
      <c r="DU2004" s="1" t="s">
        <v>1218</v>
      </c>
      <c r="DV2004" t="s">
        <v>1217</v>
      </c>
      <c r="DZ2004" s="11" t="s">
        <v>192</v>
      </c>
      <c r="EA2004" s="11" t="s">
        <v>499</v>
      </c>
      <c r="EB2004" s="5">
        <v>45093</v>
      </c>
      <c r="EC2004" s="5"/>
      <c r="ED2004" s="5"/>
      <c r="EF2004" t="s">
        <v>193</v>
      </c>
      <c r="EI2004" t="s">
        <v>217</v>
      </c>
      <c r="EJ2004" t="s">
        <v>407</v>
      </c>
      <c r="EK2004" t="s">
        <v>663</v>
      </c>
      <c r="EL2004" t="s">
        <v>486</v>
      </c>
      <c r="EN2004">
        <v>0</v>
      </c>
      <c r="EO2004">
        <v>0.3</v>
      </c>
      <c r="EP2004">
        <v>0.55000000000000004</v>
      </c>
      <c r="EQ2004">
        <v>0.15</v>
      </c>
      <c r="ER2004" s="5"/>
      <c r="ES2004" s="5"/>
      <c r="ET2004" s="5"/>
      <c r="EU2004" s="5"/>
      <c r="EX2004" t="s">
        <v>1219</v>
      </c>
      <c r="EY2004" s="5">
        <v>45092</v>
      </c>
      <c r="EZ2004" s="71" t="s">
        <v>452</v>
      </c>
      <c r="FA2004" t="s">
        <v>408</v>
      </c>
    </row>
    <row r="2005" spans="1:157" x14ac:dyDescent="0.3">
      <c r="A2005" t="s">
        <v>169</v>
      </c>
      <c r="B2005">
        <v>23022</v>
      </c>
      <c r="C2005" t="s">
        <v>1389</v>
      </c>
      <c r="D2005">
        <v>335184</v>
      </c>
      <c r="F2005" t="s">
        <v>170</v>
      </c>
      <c r="G2005" t="s">
        <v>195</v>
      </c>
      <c r="H2005" s="13" t="s">
        <v>1453</v>
      </c>
      <c r="I2005">
        <v>4000041335</v>
      </c>
      <c r="J2005" s="13"/>
      <c r="L2005" t="s">
        <v>337</v>
      </c>
      <c r="M2005" t="s">
        <v>246</v>
      </c>
      <c r="N2005" t="s">
        <v>174</v>
      </c>
      <c r="O2005" t="s">
        <v>175</v>
      </c>
      <c r="P2005" t="s">
        <v>176</v>
      </c>
      <c r="Q2005">
        <v>1000704896</v>
      </c>
      <c r="R2005">
        <v>9870</v>
      </c>
      <c r="S2005">
        <v>4100000512</v>
      </c>
      <c r="T2005" t="s">
        <v>320</v>
      </c>
      <c r="U2005">
        <v>1</v>
      </c>
      <c r="W2005" t="s">
        <v>327</v>
      </c>
      <c r="X2005" t="s">
        <v>178</v>
      </c>
      <c r="Y2005" t="s">
        <v>1390</v>
      </c>
      <c r="Z2005" t="s">
        <v>1391</v>
      </c>
      <c r="AD2005" t="s">
        <v>1390</v>
      </c>
      <c r="AE2005" t="s">
        <v>1391</v>
      </c>
      <c r="AQ2005"/>
      <c r="AR2005" s="6">
        <v>45044</v>
      </c>
      <c r="AS2005"/>
      <c r="AV2005" s="5">
        <v>45030</v>
      </c>
      <c r="AW2005"/>
      <c r="AX2005" s="6">
        <v>45071</v>
      </c>
      <c r="BB2005" t="s">
        <v>179</v>
      </c>
      <c r="BD2005" t="s">
        <v>180</v>
      </c>
      <c r="BF2005" t="s">
        <v>1392</v>
      </c>
      <c r="BG2005" s="68" t="s">
        <v>181</v>
      </c>
      <c r="BH2005" s="6">
        <v>45076</v>
      </c>
      <c r="BI2005" s="6">
        <v>45076</v>
      </c>
      <c r="BL2005" t="s">
        <v>182</v>
      </c>
      <c r="BM2005" s="10">
        <v>83250456</v>
      </c>
      <c r="BN2005" s="10">
        <v>29187609.873408001</v>
      </c>
      <c r="BO2005" s="10">
        <v>83250456</v>
      </c>
      <c r="BP2005" s="10">
        <v>29187609.873408001</v>
      </c>
      <c r="BQ2005" s="69"/>
      <c r="BS2005" s="5"/>
      <c r="BT2005" s="5"/>
      <c r="BU2005" s="70"/>
      <c r="BX2005" t="s">
        <v>183</v>
      </c>
      <c r="BY2005" t="s">
        <v>685</v>
      </c>
      <c r="CG2005" t="s">
        <v>715</v>
      </c>
      <c r="CL2005" t="s">
        <v>184</v>
      </c>
      <c r="CM2005" t="s">
        <v>446</v>
      </c>
      <c r="CN2005" t="s">
        <v>447</v>
      </c>
      <c r="CO2005" t="s">
        <v>448</v>
      </c>
      <c r="CP2005" t="s">
        <v>696</v>
      </c>
      <c r="CQ2005" t="s">
        <v>697</v>
      </c>
      <c r="CR2005" t="s">
        <v>698</v>
      </c>
      <c r="CT2005" t="s">
        <v>427</v>
      </c>
      <c r="CU2005" s="5">
        <v>0</v>
      </c>
      <c r="CV2005" s="5">
        <v>0</v>
      </c>
      <c r="DA2005" s="5"/>
      <c r="DB2005" s="5"/>
      <c r="DF2005">
        <v>1130417012</v>
      </c>
      <c r="DK2005" t="s">
        <v>256</v>
      </c>
      <c r="DL2005" t="s">
        <v>191</v>
      </c>
      <c r="DM2005" t="s">
        <v>1389</v>
      </c>
      <c r="DN2005" t="s">
        <v>1393</v>
      </c>
      <c r="DO2005">
        <v>4000041335</v>
      </c>
      <c r="DQ2005" s="6">
        <v>45079</v>
      </c>
      <c r="DR2005" s="5"/>
      <c r="DS2005" s="5">
        <v>45098</v>
      </c>
      <c r="DT2005" s="5"/>
      <c r="DU2005" s="1" t="s">
        <v>1394</v>
      </c>
      <c r="DV2005" t="s">
        <v>1393</v>
      </c>
      <c r="DZ2005" s="11" t="s">
        <v>192</v>
      </c>
      <c r="EA2005" s="11" t="s">
        <v>338</v>
      </c>
      <c r="EB2005" s="5">
        <v>45093</v>
      </c>
      <c r="EC2005" s="5"/>
      <c r="ED2005" s="5"/>
      <c r="EF2005" t="s">
        <v>193</v>
      </c>
      <c r="EI2005" t="s">
        <v>217</v>
      </c>
      <c r="EJ2005" t="s">
        <v>407</v>
      </c>
      <c r="EK2005" t="s">
        <v>663</v>
      </c>
      <c r="EL2005" t="s">
        <v>486</v>
      </c>
      <c r="EN2005">
        <v>0</v>
      </c>
      <c r="EO2005">
        <v>0.3</v>
      </c>
      <c r="EP2005">
        <v>0.55000000000000004</v>
      </c>
      <c r="EQ2005">
        <v>0.15</v>
      </c>
      <c r="ER2005" s="5"/>
      <c r="ES2005" s="5"/>
      <c r="ET2005" s="5"/>
      <c r="EU2005" s="5"/>
      <c r="EX2005" t="s">
        <v>1395</v>
      </c>
      <c r="EY2005" s="5">
        <v>45092</v>
      </c>
      <c r="EZ2005" s="71" t="s">
        <v>452</v>
      </c>
      <c r="FA2005" t="s">
        <v>408</v>
      </c>
    </row>
    <row r="2006" spans="1:157" x14ac:dyDescent="0.3">
      <c r="A2006" t="s">
        <v>169</v>
      </c>
      <c r="B2006">
        <v>23023</v>
      </c>
      <c r="C2006" t="s">
        <v>1389</v>
      </c>
      <c r="D2006">
        <v>335185</v>
      </c>
      <c r="F2006" t="s">
        <v>170</v>
      </c>
      <c r="G2006" t="s">
        <v>195</v>
      </c>
      <c r="H2006" s="13" t="s">
        <v>1453</v>
      </c>
      <c r="I2006">
        <v>4000041335</v>
      </c>
      <c r="J2006" s="13"/>
      <c r="L2006" t="s">
        <v>337</v>
      </c>
      <c r="M2006" t="s">
        <v>246</v>
      </c>
      <c r="N2006" t="s">
        <v>174</v>
      </c>
      <c r="O2006" t="s">
        <v>175</v>
      </c>
      <c r="P2006" t="s">
        <v>176</v>
      </c>
      <c r="Q2006">
        <v>1000704896</v>
      </c>
      <c r="R2006">
        <v>9870</v>
      </c>
      <c r="S2006">
        <v>4100000512</v>
      </c>
      <c r="T2006" t="s">
        <v>247</v>
      </c>
      <c r="U2006">
        <v>1</v>
      </c>
      <c r="W2006" t="s">
        <v>327</v>
      </c>
      <c r="X2006" t="s">
        <v>178</v>
      </c>
      <c r="Y2006" t="s">
        <v>1390</v>
      </c>
      <c r="Z2006" t="s">
        <v>1391</v>
      </c>
      <c r="AD2006" t="s">
        <v>1390</v>
      </c>
      <c r="AE2006" t="s">
        <v>1391</v>
      </c>
      <c r="AQ2006"/>
      <c r="AR2006" s="6">
        <v>45044</v>
      </c>
      <c r="AS2006"/>
      <c r="AV2006" s="5">
        <v>45030</v>
      </c>
      <c r="AW2006"/>
      <c r="AX2006" s="6">
        <v>45071</v>
      </c>
      <c r="BB2006" t="s">
        <v>179</v>
      </c>
      <c r="BD2006" t="s">
        <v>180</v>
      </c>
      <c r="BF2006" t="s">
        <v>1392</v>
      </c>
      <c r="BG2006" s="68" t="s">
        <v>181</v>
      </c>
      <c r="BH2006" s="6">
        <v>45076</v>
      </c>
      <c r="BI2006" s="6">
        <v>45076</v>
      </c>
      <c r="BL2006" t="s">
        <v>182</v>
      </c>
      <c r="BM2006" s="10">
        <v>10201888.999936</v>
      </c>
      <c r="BN2006" s="10">
        <v>3576782.283264</v>
      </c>
      <c r="BO2006" s="10">
        <v>10201888.999936</v>
      </c>
      <c r="BP2006" s="10">
        <v>3576782.283264</v>
      </c>
      <c r="BQ2006" s="69"/>
      <c r="BS2006" s="5"/>
      <c r="BT2006" s="5"/>
      <c r="BU2006" s="70"/>
      <c r="BX2006" t="s">
        <v>183</v>
      </c>
      <c r="BY2006" t="s">
        <v>685</v>
      </c>
      <c r="CG2006" t="s">
        <v>715</v>
      </c>
      <c r="CL2006" t="s">
        <v>184</v>
      </c>
      <c r="CM2006" t="s">
        <v>446</v>
      </c>
      <c r="CN2006" t="s">
        <v>447</v>
      </c>
      <c r="CO2006" t="s">
        <v>448</v>
      </c>
      <c r="CP2006" t="s">
        <v>696</v>
      </c>
      <c r="CQ2006" t="s">
        <v>697</v>
      </c>
      <c r="CR2006" t="s">
        <v>698</v>
      </c>
      <c r="CT2006" t="s">
        <v>427</v>
      </c>
      <c r="CU2006" s="5">
        <v>0</v>
      </c>
      <c r="CV2006" s="5">
        <v>0</v>
      </c>
      <c r="DA2006" s="5"/>
      <c r="DB2006" s="5"/>
      <c r="DF2006">
        <v>1130417012</v>
      </c>
      <c r="DK2006" t="s">
        <v>256</v>
      </c>
      <c r="DL2006" t="s">
        <v>191</v>
      </c>
      <c r="DM2006" t="s">
        <v>1389</v>
      </c>
      <c r="DN2006" t="s">
        <v>1393</v>
      </c>
      <c r="DO2006">
        <v>4000041335</v>
      </c>
      <c r="DQ2006" s="6">
        <v>45079</v>
      </c>
      <c r="DR2006" s="5"/>
      <c r="DS2006" s="5">
        <v>45098</v>
      </c>
      <c r="DT2006" s="5"/>
      <c r="DU2006" s="1" t="s">
        <v>1394</v>
      </c>
      <c r="DV2006" t="s">
        <v>1393</v>
      </c>
      <c r="DZ2006" s="11" t="s">
        <v>192</v>
      </c>
      <c r="EA2006" s="11" t="s">
        <v>338</v>
      </c>
      <c r="EB2006" s="5">
        <v>45093</v>
      </c>
      <c r="EC2006" s="5"/>
      <c r="ED2006" s="5"/>
      <c r="EF2006" t="s">
        <v>193</v>
      </c>
      <c r="EI2006" t="s">
        <v>217</v>
      </c>
      <c r="EJ2006" t="s">
        <v>407</v>
      </c>
      <c r="EK2006" t="s">
        <v>663</v>
      </c>
      <c r="EL2006" t="s">
        <v>486</v>
      </c>
      <c r="EN2006">
        <v>0</v>
      </c>
      <c r="EO2006">
        <v>0.3</v>
      </c>
      <c r="EP2006">
        <v>0.55000000000000004</v>
      </c>
      <c r="EQ2006">
        <v>0.15</v>
      </c>
      <c r="ER2006" s="5"/>
      <c r="ES2006" s="5"/>
      <c r="ET2006" s="5"/>
      <c r="EU2006" s="5"/>
      <c r="EX2006" t="s">
        <v>1395</v>
      </c>
      <c r="EY2006" s="5">
        <v>45092</v>
      </c>
      <c r="EZ2006" s="71" t="s">
        <v>452</v>
      </c>
      <c r="FA2006" t="s">
        <v>408</v>
      </c>
    </row>
    <row r="2007" spans="1:157" x14ac:dyDescent="0.3">
      <c r="A2007" t="s">
        <v>169</v>
      </c>
      <c r="B2007">
        <v>23024</v>
      </c>
      <c r="C2007" t="s">
        <v>1389</v>
      </c>
      <c r="D2007">
        <v>335186</v>
      </c>
      <c r="F2007" t="s">
        <v>170</v>
      </c>
      <c r="G2007" t="s">
        <v>195</v>
      </c>
      <c r="H2007" s="13" t="s">
        <v>1453</v>
      </c>
      <c r="I2007">
        <v>4000041335</v>
      </c>
      <c r="J2007" s="13"/>
      <c r="L2007" t="s">
        <v>337</v>
      </c>
      <c r="M2007" t="s">
        <v>246</v>
      </c>
      <c r="N2007" t="s">
        <v>174</v>
      </c>
      <c r="O2007" t="s">
        <v>175</v>
      </c>
      <c r="P2007" t="s">
        <v>176</v>
      </c>
      <c r="Q2007">
        <v>1000704896</v>
      </c>
      <c r="R2007">
        <v>9870</v>
      </c>
      <c r="S2007">
        <v>4100000512</v>
      </c>
      <c r="T2007" t="s">
        <v>326</v>
      </c>
      <c r="U2007">
        <v>1</v>
      </c>
      <c r="W2007" t="s">
        <v>327</v>
      </c>
      <c r="X2007" t="s">
        <v>178</v>
      </c>
      <c r="Y2007" t="s">
        <v>1390</v>
      </c>
      <c r="Z2007" t="s">
        <v>1391</v>
      </c>
      <c r="AD2007" t="s">
        <v>1390</v>
      </c>
      <c r="AE2007" t="s">
        <v>1391</v>
      </c>
      <c r="AQ2007"/>
      <c r="AR2007" s="6">
        <v>45044</v>
      </c>
      <c r="AS2007"/>
      <c r="AV2007" s="5">
        <v>45030</v>
      </c>
      <c r="AW2007"/>
      <c r="AX2007" s="6">
        <v>45071</v>
      </c>
      <c r="BB2007" t="s">
        <v>179</v>
      </c>
      <c r="BD2007" t="s">
        <v>180</v>
      </c>
      <c r="BF2007" t="s">
        <v>1392</v>
      </c>
      <c r="BG2007" s="68" t="s">
        <v>181</v>
      </c>
      <c r="BH2007" s="6">
        <v>45076</v>
      </c>
      <c r="BI2007" s="6">
        <v>45076</v>
      </c>
      <c r="BL2007" t="s">
        <v>182</v>
      </c>
      <c r="BM2007" s="10">
        <v>14871605.000192</v>
      </c>
      <c r="BN2007" s="10">
        <v>5213984.7132160002</v>
      </c>
      <c r="BO2007" s="10">
        <v>14871605.000192</v>
      </c>
      <c r="BP2007" s="10">
        <v>5213984.7132160002</v>
      </c>
      <c r="BQ2007" s="69"/>
      <c r="BS2007" s="5"/>
      <c r="BT2007" s="5"/>
      <c r="BU2007" s="70"/>
      <c r="BX2007" t="s">
        <v>183</v>
      </c>
      <c r="BY2007" t="s">
        <v>685</v>
      </c>
      <c r="CG2007" t="s">
        <v>715</v>
      </c>
      <c r="CL2007" t="s">
        <v>184</v>
      </c>
      <c r="CM2007" t="s">
        <v>446</v>
      </c>
      <c r="CN2007" t="s">
        <v>447</v>
      </c>
      <c r="CO2007" t="s">
        <v>448</v>
      </c>
      <c r="CP2007" t="s">
        <v>696</v>
      </c>
      <c r="CQ2007" t="s">
        <v>697</v>
      </c>
      <c r="CR2007" t="s">
        <v>698</v>
      </c>
      <c r="CT2007" t="s">
        <v>427</v>
      </c>
      <c r="CU2007" s="5">
        <v>0</v>
      </c>
      <c r="CV2007" s="5">
        <v>0</v>
      </c>
      <c r="DA2007" s="5"/>
      <c r="DB2007" s="5"/>
      <c r="DF2007">
        <v>1130417012</v>
      </c>
      <c r="DK2007" t="s">
        <v>256</v>
      </c>
      <c r="DL2007" t="s">
        <v>191</v>
      </c>
      <c r="DM2007" t="s">
        <v>1389</v>
      </c>
      <c r="DN2007" t="s">
        <v>1393</v>
      </c>
      <c r="DO2007">
        <v>4000041335</v>
      </c>
      <c r="DQ2007" s="6">
        <v>45079</v>
      </c>
      <c r="DR2007" s="5"/>
      <c r="DS2007" s="5">
        <v>45098</v>
      </c>
      <c r="DT2007" s="5"/>
      <c r="DU2007" s="1" t="s">
        <v>1394</v>
      </c>
      <c r="DV2007" t="s">
        <v>1393</v>
      </c>
      <c r="DZ2007" s="11" t="s">
        <v>192</v>
      </c>
      <c r="EA2007" s="11" t="s">
        <v>338</v>
      </c>
      <c r="EB2007" s="5">
        <v>45093</v>
      </c>
      <c r="EC2007" s="5"/>
      <c r="ED2007" s="5"/>
      <c r="EF2007" t="s">
        <v>193</v>
      </c>
      <c r="EI2007" t="s">
        <v>217</v>
      </c>
      <c r="EJ2007" t="s">
        <v>407</v>
      </c>
      <c r="EK2007" t="s">
        <v>663</v>
      </c>
      <c r="EL2007" t="s">
        <v>486</v>
      </c>
      <c r="EN2007">
        <v>0</v>
      </c>
      <c r="EO2007">
        <v>0.3</v>
      </c>
      <c r="EP2007">
        <v>0.55000000000000004</v>
      </c>
      <c r="EQ2007">
        <v>0.15</v>
      </c>
      <c r="ER2007" s="5"/>
      <c r="ES2007" s="5"/>
      <c r="ET2007" s="5"/>
      <c r="EU2007" s="5"/>
      <c r="EX2007" t="s">
        <v>1395</v>
      </c>
      <c r="EY2007" s="5">
        <v>45092</v>
      </c>
      <c r="EZ2007" s="71" t="s">
        <v>452</v>
      </c>
      <c r="FA2007" t="s">
        <v>408</v>
      </c>
    </row>
    <row r="2008" spans="1:157" x14ac:dyDescent="0.3">
      <c r="A2008" t="s">
        <v>169</v>
      </c>
      <c r="B2008">
        <v>23025</v>
      </c>
      <c r="C2008" t="s">
        <v>1389</v>
      </c>
      <c r="D2008">
        <v>335187</v>
      </c>
      <c r="F2008" t="s">
        <v>170</v>
      </c>
      <c r="G2008" t="s">
        <v>195</v>
      </c>
      <c r="H2008" s="13" t="s">
        <v>1453</v>
      </c>
      <c r="I2008">
        <v>4000041335</v>
      </c>
      <c r="J2008" s="13"/>
      <c r="L2008" t="s">
        <v>337</v>
      </c>
      <c r="M2008" t="s">
        <v>246</v>
      </c>
      <c r="N2008" t="s">
        <v>174</v>
      </c>
      <c r="O2008" t="s">
        <v>175</v>
      </c>
      <c r="P2008" t="s">
        <v>176</v>
      </c>
      <c r="Q2008">
        <v>1000704896</v>
      </c>
      <c r="R2008">
        <v>9870</v>
      </c>
      <c r="S2008">
        <v>4100000512</v>
      </c>
      <c r="T2008" t="s">
        <v>336</v>
      </c>
      <c r="U2008">
        <v>1</v>
      </c>
      <c r="W2008" t="s">
        <v>327</v>
      </c>
      <c r="X2008" t="s">
        <v>178</v>
      </c>
      <c r="Y2008" t="s">
        <v>1390</v>
      </c>
      <c r="Z2008" t="s">
        <v>1391</v>
      </c>
      <c r="AD2008" t="s">
        <v>1390</v>
      </c>
      <c r="AE2008" t="s">
        <v>1391</v>
      </c>
      <c r="AQ2008"/>
      <c r="AR2008" s="6">
        <v>45044</v>
      </c>
      <c r="AS2008"/>
      <c r="AV2008" s="5">
        <v>45030</v>
      </c>
      <c r="AW2008"/>
      <c r="AX2008" s="6">
        <v>45071</v>
      </c>
      <c r="BB2008" t="s">
        <v>179</v>
      </c>
      <c r="BD2008" t="s">
        <v>180</v>
      </c>
      <c r="BF2008" t="s">
        <v>1392</v>
      </c>
      <c r="BG2008" s="68" t="s">
        <v>181</v>
      </c>
      <c r="BH2008" s="6">
        <v>45076</v>
      </c>
      <c r="BI2008" s="6">
        <v>45076</v>
      </c>
      <c r="BL2008" t="s">
        <v>182</v>
      </c>
      <c r="BM2008" s="10">
        <v>23229344</v>
      </c>
      <c r="BN2008" s="10">
        <v>8144208.0066560004</v>
      </c>
      <c r="BO2008" s="10">
        <v>23229344</v>
      </c>
      <c r="BP2008" s="10">
        <v>8144208.0066560004</v>
      </c>
      <c r="BQ2008" s="69"/>
      <c r="BS2008" s="5"/>
      <c r="BT2008" s="5"/>
      <c r="BU2008" s="70"/>
      <c r="BX2008" t="s">
        <v>183</v>
      </c>
      <c r="BY2008" t="s">
        <v>685</v>
      </c>
      <c r="CG2008" t="s">
        <v>715</v>
      </c>
      <c r="CL2008" t="s">
        <v>184</v>
      </c>
      <c r="CM2008" t="s">
        <v>446</v>
      </c>
      <c r="CN2008" t="s">
        <v>447</v>
      </c>
      <c r="CO2008" t="s">
        <v>448</v>
      </c>
      <c r="CP2008" t="s">
        <v>696</v>
      </c>
      <c r="CQ2008" t="s">
        <v>697</v>
      </c>
      <c r="CR2008" t="s">
        <v>698</v>
      </c>
      <c r="CT2008" t="s">
        <v>427</v>
      </c>
      <c r="CU2008" s="5">
        <v>0</v>
      </c>
      <c r="CV2008" s="5">
        <v>0</v>
      </c>
      <c r="DA2008" s="5"/>
      <c r="DB2008" s="5"/>
      <c r="DF2008">
        <v>1130417012</v>
      </c>
      <c r="DK2008" t="s">
        <v>256</v>
      </c>
      <c r="DL2008" t="s">
        <v>191</v>
      </c>
      <c r="DM2008" t="s">
        <v>1389</v>
      </c>
      <c r="DN2008" t="s">
        <v>1393</v>
      </c>
      <c r="DO2008">
        <v>4000041335</v>
      </c>
      <c r="DQ2008" s="6">
        <v>45079</v>
      </c>
      <c r="DR2008" s="5"/>
      <c r="DS2008" s="5">
        <v>45098</v>
      </c>
      <c r="DT2008" s="5"/>
      <c r="DU2008" s="1" t="s">
        <v>1394</v>
      </c>
      <c r="DV2008" t="s">
        <v>1393</v>
      </c>
      <c r="DZ2008" s="11" t="s">
        <v>192</v>
      </c>
      <c r="EA2008" s="11" t="s">
        <v>338</v>
      </c>
      <c r="EB2008" s="5">
        <v>45093</v>
      </c>
      <c r="EC2008" s="5"/>
      <c r="ED2008" s="5"/>
      <c r="EF2008" t="s">
        <v>193</v>
      </c>
      <c r="EI2008" t="s">
        <v>217</v>
      </c>
      <c r="EJ2008" t="s">
        <v>407</v>
      </c>
      <c r="EK2008" t="s">
        <v>663</v>
      </c>
      <c r="EL2008" t="s">
        <v>486</v>
      </c>
      <c r="EN2008">
        <v>0</v>
      </c>
      <c r="EO2008">
        <v>0.3</v>
      </c>
      <c r="EP2008">
        <v>0.55000000000000004</v>
      </c>
      <c r="EQ2008">
        <v>0.15</v>
      </c>
      <c r="ER2008" s="5"/>
      <c r="ES2008" s="5"/>
      <c r="ET2008" s="5"/>
      <c r="EU2008" s="5"/>
      <c r="EX2008" t="s">
        <v>1395</v>
      </c>
      <c r="EY2008" s="5">
        <v>45092</v>
      </c>
      <c r="EZ2008" s="71" t="s">
        <v>452</v>
      </c>
      <c r="FA2008" t="s">
        <v>408</v>
      </c>
    </row>
    <row r="2009" spans="1:157" x14ac:dyDescent="0.3">
      <c r="A2009" t="s">
        <v>169</v>
      </c>
      <c r="B2009">
        <v>23026</v>
      </c>
      <c r="C2009" t="s">
        <v>1244</v>
      </c>
      <c r="D2009">
        <v>335226</v>
      </c>
      <c r="F2009" t="s">
        <v>170</v>
      </c>
      <c r="G2009" t="s">
        <v>195</v>
      </c>
      <c r="H2009" s="13" t="s">
        <v>1454</v>
      </c>
      <c r="I2009">
        <v>4000041335</v>
      </c>
      <c r="J2009" s="13"/>
      <c r="L2009" t="s">
        <v>337</v>
      </c>
      <c r="M2009" t="s">
        <v>246</v>
      </c>
      <c r="N2009" t="s">
        <v>174</v>
      </c>
      <c r="O2009" t="s">
        <v>175</v>
      </c>
      <c r="P2009" t="s">
        <v>176</v>
      </c>
      <c r="Q2009">
        <v>1000704908</v>
      </c>
      <c r="R2009">
        <v>9990</v>
      </c>
      <c r="S2009">
        <v>4100000512</v>
      </c>
      <c r="T2009" t="s">
        <v>320</v>
      </c>
      <c r="U2009">
        <v>1</v>
      </c>
      <c r="W2009" t="s">
        <v>327</v>
      </c>
      <c r="X2009" t="s">
        <v>178</v>
      </c>
      <c r="Y2009" t="s">
        <v>1245</v>
      </c>
      <c r="Z2009" t="s">
        <v>1246</v>
      </c>
      <c r="AD2009" t="s">
        <v>1245</v>
      </c>
      <c r="AE2009" t="s">
        <v>1246</v>
      </c>
      <c r="AQ2009"/>
      <c r="AR2009" s="6">
        <v>45044</v>
      </c>
      <c r="AS2009"/>
      <c r="AV2009" s="5">
        <v>45029</v>
      </c>
      <c r="AW2009"/>
      <c r="AX2009" s="6">
        <v>45070</v>
      </c>
      <c r="BB2009" t="s">
        <v>179</v>
      </c>
      <c r="BD2009" t="s">
        <v>180</v>
      </c>
      <c r="BF2009" t="s">
        <v>1247</v>
      </c>
      <c r="BG2009" s="68" t="s">
        <v>181</v>
      </c>
      <c r="BH2009" s="6">
        <v>45076</v>
      </c>
      <c r="BI2009" s="6">
        <v>45076</v>
      </c>
      <c r="BL2009" t="s">
        <v>182</v>
      </c>
      <c r="BM2009" s="10">
        <v>83250456</v>
      </c>
      <c r="BN2009" s="10">
        <v>29187609.873408001</v>
      </c>
      <c r="BO2009" s="10">
        <v>83250456</v>
      </c>
      <c r="BP2009" s="10">
        <v>29187609.873408001</v>
      </c>
      <c r="BQ2009" s="69"/>
      <c r="BS2009" s="5"/>
      <c r="BT2009" s="5"/>
      <c r="BU2009" s="70"/>
      <c r="BX2009" t="s">
        <v>183</v>
      </c>
      <c r="BY2009" t="s">
        <v>677</v>
      </c>
      <c r="CG2009" t="s">
        <v>715</v>
      </c>
      <c r="CL2009" t="s">
        <v>184</v>
      </c>
      <c r="CM2009" t="s">
        <v>446</v>
      </c>
      <c r="CN2009" t="s">
        <v>447</v>
      </c>
      <c r="CO2009" t="s">
        <v>448</v>
      </c>
      <c r="CP2009" t="s">
        <v>696</v>
      </c>
      <c r="CQ2009" t="s">
        <v>697</v>
      </c>
      <c r="CR2009" t="s">
        <v>698</v>
      </c>
      <c r="CT2009" t="s">
        <v>427</v>
      </c>
      <c r="CU2009" s="5">
        <v>0</v>
      </c>
      <c r="CV2009" s="5">
        <v>0</v>
      </c>
      <c r="DA2009" s="5"/>
      <c r="DB2009" s="5"/>
      <c r="DF2009">
        <v>1130417236</v>
      </c>
      <c r="DK2009" t="s">
        <v>256</v>
      </c>
      <c r="DL2009" t="s">
        <v>191</v>
      </c>
      <c r="DM2009" t="s">
        <v>1244</v>
      </c>
      <c r="DN2009" t="s">
        <v>1248</v>
      </c>
      <c r="DO2009">
        <v>4000041335</v>
      </c>
      <c r="DQ2009" s="6">
        <v>45079</v>
      </c>
      <c r="DR2009" s="5"/>
      <c r="DS2009" s="5">
        <v>45098</v>
      </c>
      <c r="DT2009" s="5"/>
      <c r="DU2009" s="1" t="s">
        <v>1249</v>
      </c>
      <c r="DV2009" t="s">
        <v>1248</v>
      </c>
      <c r="DZ2009" s="11" t="s">
        <v>192</v>
      </c>
      <c r="EA2009" s="11" t="s">
        <v>338</v>
      </c>
      <c r="EB2009" s="5">
        <v>45093</v>
      </c>
      <c r="EC2009" s="5"/>
      <c r="ED2009" s="5"/>
      <c r="EF2009" t="s">
        <v>193</v>
      </c>
      <c r="EI2009" t="s">
        <v>217</v>
      </c>
      <c r="EJ2009" t="s">
        <v>1251</v>
      </c>
      <c r="EK2009" t="s">
        <v>663</v>
      </c>
      <c r="EL2009" t="s">
        <v>486</v>
      </c>
      <c r="EN2009">
        <v>0</v>
      </c>
      <c r="EO2009">
        <v>0.3</v>
      </c>
      <c r="EP2009">
        <v>0.55000000000000004</v>
      </c>
      <c r="EQ2009">
        <v>0.15</v>
      </c>
      <c r="ER2009" s="5"/>
      <c r="ES2009" s="5"/>
      <c r="ET2009" s="5"/>
      <c r="EU2009" s="5"/>
      <c r="EX2009" t="s">
        <v>1252</v>
      </c>
      <c r="EY2009" s="5">
        <v>45092</v>
      </c>
      <c r="EZ2009" s="71" t="s">
        <v>452</v>
      </c>
      <c r="FA2009" t="s">
        <v>404</v>
      </c>
    </row>
    <row r="2010" spans="1:157" x14ac:dyDescent="0.3">
      <c r="A2010" t="s">
        <v>169</v>
      </c>
      <c r="B2010">
        <v>23027</v>
      </c>
      <c r="C2010" t="s">
        <v>1244</v>
      </c>
      <c r="D2010">
        <v>335227</v>
      </c>
      <c r="F2010" t="s">
        <v>170</v>
      </c>
      <c r="G2010" t="s">
        <v>195</v>
      </c>
      <c r="H2010" s="13" t="s">
        <v>1454</v>
      </c>
      <c r="I2010">
        <v>4000041335</v>
      </c>
      <c r="J2010" s="13"/>
      <c r="L2010" t="s">
        <v>337</v>
      </c>
      <c r="M2010" t="s">
        <v>246</v>
      </c>
      <c r="N2010" t="s">
        <v>174</v>
      </c>
      <c r="O2010" t="s">
        <v>175</v>
      </c>
      <c r="P2010" t="s">
        <v>176</v>
      </c>
      <c r="Q2010">
        <v>1000704908</v>
      </c>
      <c r="R2010">
        <v>9990</v>
      </c>
      <c r="S2010">
        <v>4100000512</v>
      </c>
      <c r="T2010" t="s">
        <v>247</v>
      </c>
      <c r="U2010">
        <v>1</v>
      </c>
      <c r="W2010" t="s">
        <v>327</v>
      </c>
      <c r="X2010" t="s">
        <v>178</v>
      </c>
      <c r="Y2010" t="s">
        <v>1245</v>
      </c>
      <c r="Z2010" t="s">
        <v>1246</v>
      </c>
      <c r="AD2010" t="s">
        <v>1245</v>
      </c>
      <c r="AE2010" t="s">
        <v>1246</v>
      </c>
      <c r="AQ2010"/>
      <c r="AR2010" s="6">
        <v>45044</v>
      </c>
      <c r="AS2010"/>
      <c r="AV2010" s="5">
        <v>45029</v>
      </c>
      <c r="AW2010"/>
      <c r="AX2010" s="6">
        <v>45070</v>
      </c>
      <c r="BB2010" t="s">
        <v>179</v>
      </c>
      <c r="BD2010" t="s">
        <v>180</v>
      </c>
      <c r="BF2010" t="s">
        <v>1247</v>
      </c>
      <c r="BG2010" s="68" t="s">
        <v>181</v>
      </c>
      <c r="BH2010" s="6">
        <v>45076</v>
      </c>
      <c r="BI2010" s="6">
        <v>45076</v>
      </c>
      <c r="BL2010" t="s">
        <v>182</v>
      </c>
      <c r="BM2010" s="10">
        <v>10201888.999936</v>
      </c>
      <c r="BN2010" s="10">
        <v>3576782.283264</v>
      </c>
      <c r="BO2010" s="10">
        <v>10201888.999936</v>
      </c>
      <c r="BP2010" s="10">
        <v>3576782.283264</v>
      </c>
      <c r="BQ2010" s="69"/>
      <c r="BS2010" s="5"/>
      <c r="BT2010" s="5"/>
      <c r="BU2010" s="70"/>
      <c r="BX2010" t="s">
        <v>183</v>
      </c>
      <c r="BY2010" t="s">
        <v>677</v>
      </c>
      <c r="CG2010" t="s">
        <v>715</v>
      </c>
      <c r="CL2010" t="s">
        <v>184</v>
      </c>
      <c r="CM2010" t="s">
        <v>446</v>
      </c>
      <c r="CN2010" t="s">
        <v>447</v>
      </c>
      <c r="CO2010" t="s">
        <v>448</v>
      </c>
      <c r="CP2010" t="s">
        <v>696</v>
      </c>
      <c r="CQ2010" t="s">
        <v>697</v>
      </c>
      <c r="CR2010" t="s">
        <v>698</v>
      </c>
      <c r="CT2010" t="s">
        <v>427</v>
      </c>
      <c r="CU2010" s="5">
        <v>0</v>
      </c>
      <c r="CV2010" s="5">
        <v>0</v>
      </c>
      <c r="DA2010" s="5"/>
      <c r="DB2010" s="5"/>
      <c r="DF2010">
        <v>1130417236</v>
      </c>
      <c r="DK2010" t="s">
        <v>256</v>
      </c>
      <c r="DL2010" t="s">
        <v>191</v>
      </c>
      <c r="DM2010" t="s">
        <v>1244</v>
      </c>
      <c r="DN2010" t="s">
        <v>1248</v>
      </c>
      <c r="DO2010">
        <v>4000041335</v>
      </c>
      <c r="DQ2010" s="6">
        <v>45079</v>
      </c>
      <c r="DR2010" s="5"/>
      <c r="DS2010" s="5">
        <v>45098</v>
      </c>
      <c r="DT2010" s="5"/>
      <c r="DU2010" s="1" t="s">
        <v>1249</v>
      </c>
      <c r="DV2010" t="s">
        <v>1248</v>
      </c>
      <c r="DZ2010" s="11" t="s">
        <v>192</v>
      </c>
      <c r="EA2010" s="11" t="s">
        <v>338</v>
      </c>
      <c r="EB2010" s="5">
        <v>45093</v>
      </c>
      <c r="EC2010" s="5"/>
      <c r="ED2010" s="5"/>
      <c r="EF2010" t="s">
        <v>193</v>
      </c>
      <c r="EI2010" t="s">
        <v>217</v>
      </c>
      <c r="EJ2010" t="s">
        <v>1251</v>
      </c>
      <c r="EK2010" t="s">
        <v>663</v>
      </c>
      <c r="EL2010" t="s">
        <v>486</v>
      </c>
      <c r="EN2010">
        <v>0</v>
      </c>
      <c r="EO2010">
        <v>0.3</v>
      </c>
      <c r="EP2010">
        <v>0.55000000000000004</v>
      </c>
      <c r="EQ2010">
        <v>0.15</v>
      </c>
      <c r="ER2010" s="5"/>
      <c r="ES2010" s="5"/>
      <c r="ET2010" s="5"/>
      <c r="EU2010" s="5"/>
      <c r="EX2010" t="s">
        <v>1252</v>
      </c>
      <c r="EY2010" s="5">
        <v>45092</v>
      </c>
      <c r="EZ2010" s="71" t="s">
        <v>452</v>
      </c>
      <c r="FA2010" t="s">
        <v>404</v>
      </c>
    </row>
    <row r="2011" spans="1:157" x14ac:dyDescent="0.3">
      <c r="A2011" t="s">
        <v>169</v>
      </c>
      <c r="B2011">
        <v>23028</v>
      </c>
      <c r="C2011" t="s">
        <v>1244</v>
      </c>
      <c r="D2011">
        <v>335228</v>
      </c>
      <c r="F2011" t="s">
        <v>170</v>
      </c>
      <c r="G2011" t="s">
        <v>195</v>
      </c>
      <c r="H2011" s="13" t="s">
        <v>1454</v>
      </c>
      <c r="I2011">
        <v>4000041335</v>
      </c>
      <c r="J2011" s="13"/>
      <c r="L2011" t="s">
        <v>337</v>
      </c>
      <c r="M2011" t="s">
        <v>246</v>
      </c>
      <c r="N2011" t="s">
        <v>174</v>
      </c>
      <c r="O2011" t="s">
        <v>175</v>
      </c>
      <c r="P2011" t="s">
        <v>176</v>
      </c>
      <c r="Q2011">
        <v>1000704908</v>
      </c>
      <c r="R2011">
        <v>9990</v>
      </c>
      <c r="S2011">
        <v>4100000512</v>
      </c>
      <c r="T2011" t="s">
        <v>336</v>
      </c>
      <c r="U2011">
        <v>1</v>
      </c>
      <c r="W2011" t="s">
        <v>327</v>
      </c>
      <c r="X2011" t="s">
        <v>178</v>
      </c>
      <c r="Y2011" t="s">
        <v>1245</v>
      </c>
      <c r="Z2011" t="s">
        <v>1246</v>
      </c>
      <c r="AD2011" t="s">
        <v>1245</v>
      </c>
      <c r="AE2011" t="s">
        <v>1246</v>
      </c>
      <c r="AQ2011"/>
      <c r="AR2011" s="6">
        <v>45044</v>
      </c>
      <c r="AS2011"/>
      <c r="AV2011" s="5">
        <v>45029</v>
      </c>
      <c r="AW2011"/>
      <c r="AX2011" s="6">
        <v>45070</v>
      </c>
      <c r="BB2011" t="s">
        <v>179</v>
      </c>
      <c r="BD2011" t="s">
        <v>180</v>
      </c>
      <c r="BF2011" t="s">
        <v>1247</v>
      </c>
      <c r="BG2011" s="68" t="s">
        <v>181</v>
      </c>
      <c r="BH2011" s="6">
        <v>45076</v>
      </c>
      <c r="BI2011" s="6">
        <v>45076</v>
      </c>
      <c r="BL2011" t="s">
        <v>182</v>
      </c>
      <c r="BM2011" s="10">
        <v>23229344</v>
      </c>
      <c r="BN2011" s="10">
        <v>8144208.0066560004</v>
      </c>
      <c r="BO2011" s="10">
        <v>23229344</v>
      </c>
      <c r="BP2011" s="10">
        <v>8144208.0066560004</v>
      </c>
      <c r="BQ2011" s="69"/>
      <c r="BS2011" s="5"/>
      <c r="BT2011" s="5"/>
      <c r="BU2011" s="70"/>
      <c r="BX2011" t="s">
        <v>183</v>
      </c>
      <c r="BY2011" t="s">
        <v>677</v>
      </c>
      <c r="CG2011" t="s">
        <v>715</v>
      </c>
      <c r="CL2011" t="s">
        <v>184</v>
      </c>
      <c r="CM2011" t="s">
        <v>446</v>
      </c>
      <c r="CN2011" t="s">
        <v>447</v>
      </c>
      <c r="CO2011" t="s">
        <v>448</v>
      </c>
      <c r="CP2011" t="s">
        <v>696</v>
      </c>
      <c r="CQ2011" t="s">
        <v>697</v>
      </c>
      <c r="CR2011" t="s">
        <v>698</v>
      </c>
      <c r="CT2011" t="s">
        <v>427</v>
      </c>
      <c r="CU2011" s="5">
        <v>0</v>
      </c>
      <c r="CV2011" s="5">
        <v>0</v>
      </c>
      <c r="DA2011" s="5"/>
      <c r="DB2011" s="5"/>
      <c r="DF2011">
        <v>1130417236</v>
      </c>
      <c r="DK2011" t="s">
        <v>256</v>
      </c>
      <c r="DL2011" t="s">
        <v>191</v>
      </c>
      <c r="DM2011" t="s">
        <v>1244</v>
      </c>
      <c r="DN2011" t="s">
        <v>1248</v>
      </c>
      <c r="DO2011">
        <v>4000041335</v>
      </c>
      <c r="DQ2011" s="6">
        <v>45079</v>
      </c>
      <c r="DR2011" s="5"/>
      <c r="DS2011" s="5">
        <v>45098</v>
      </c>
      <c r="DT2011" s="5"/>
      <c r="DU2011" s="1" t="s">
        <v>1249</v>
      </c>
      <c r="DV2011" t="s">
        <v>1248</v>
      </c>
      <c r="DZ2011" s="11" t="s">
        <v>192</v>
      </c>
      <c r="EA2011" s="11" t="s">
        <v>338</v>
      </c>
      <c r="EB2011" s="5">
        <v>45093</v>
      </c>
      <c r="EC2011" s="5"/>
      <c r="ED2011" s="5"/>
      <c r="EF2011" t="s">
        <v>193</v>
      </c>
      <c r="EI2011" t="s">
        <v>217</v>
      </c>
      <c r="EJ2011" t="s">
        <v>1251</v>
      </c>
      <c r="EK2011" t="s">
        <v>663</v>
      </c>
      <c r="EL2011" t="s">
        <v>486</v>
      </c>
      <c r="EN2011">
        <v>0</v>
      </c>
      <c r="EO2011">
        <v>0.3</v>
      </c>
      <c r="EP2011">
        <v>0.55000000000000004</v>
      </c>
      <c r="EQ2011">
        <v>0.15</v>
      </c>
      <c r="ER2011" s="5"/>
      <c r="ES2011" s="5"/>
      <c r="ET2011" s="5"/>
      <c r="EU2011" s="5"/>
      <c r="EX2011" t="s">
        <v>1252</v>
      </c>
      <c r="EY2011" s="5">
        <v>45092</v>
      </c>
      <c r="EZ2011" s="71" t="s">
        <v>452</v>
      </c>
      <c r="FA2011" t="s">
        <v>404</v>
      </c>
    </row>
    <row r="2012" spans="1:157" x14ac:dyDescent="0.3">
      <c r="A2012" t="s">
        <v>169</v>
      </c>
      <c r="B2012">
        <v>23029</v>
      </c>
      <c r="C2012" t="s">
        <v>1375</v>
      </c>
      <c r="D2012">
        <v>335235</v>
      </c>
      <c r="F2012" t="s">
        <v>170</v>
      </c>
      <c r="G2012" t="s">
        <v>195</v>
      </c>
      <c r="H2012" s="13" t="s">
        <v>1455</v>
      </c>
      <c r="I2012">
        <v>4000041336</v>
      </c>
      <c r="J2012" s="13"/>
      <c r="L2012" t="s">
        <v>337</v>
      </c>
      <c r="M2012" t="s">
        <v>246</v>
      </c>
      <c r="N2012" t="s">
        <v>174</v>
      </c>
      <c r="O2012" t="s">
        <v>175</v>
      </c>
      <c r="P2012" t="s">
        <v>176</v>
      </c>
      <c r="Q2012">
        <v>1000704911</v>
      </c>
      <c r="R2012">
        <v>30</v>
      </c>
      <c r="S2012">
        <v>4100000512</v>
      </c>
      <c r="T2012" t="s">
        <v>320</v>
      </c>
      <c r="U2012">
        <v>1</v>
      </c>
      <c r="W2012" t="s">
        <v>327</v>
      </c>
      <c r="X2012" t="s">
        <v>178</v>
      </c>
      <c r="Y2012" t="s">
        <v>1376</v>
      </c>
      <c r="Z2012" t="s">
        <v>1377</v>
      </c>
      <c r="AD2012" t="s">
        <v>1376</v>
      </c>
      <c r="AE2012" t="s">
        <v>1377</v>
      </c>
      <c r="AQ2012"/>
      <c r="AR2012" s="6">
        <v>45044</v>
      </c>
      <c r="AS2012"/>
      <c r="AV2012" s="5">
        <v>45034</v>
      </c>
      <c r="AW2012"/>
      <c r="AX2012" s="6">
        <v>45070</v>
      </c>
      <c r="BB2012" t="s">
        <v>179</v>
      </c>
      <c r="BD2012" t="s">
        <v>180</v>
      </c>
      <c r="BF2012" t="s">
        <v>1378</v>
      </c>
      <c r="BG2012" s="68" t="s">
        <v>181</v>
      </c>
      <c r="BH2012" s="6">
        <v>45076</v>
      </c>
      <c r="BI2012" s="6">
        <v>45076</v>
      </c>
      <c r="BL2012" t="s">
        <v>182</v>
      </c>
      <c r="BM2012" s="10">
        <v>83250456</v>
      </c>
      <c r="BN2012" s="10">
        <v>29187609.873408001</v>
      </c>
      <c r="BO2012" s="10">
        <v>83250456</v>
      </c>
      <c r="BP2012" s="10">
        <v>29187609.873408001</v>
      </c>
      <c r="BQ2012" s="69"/>
      <c r="BS2012" s="5"/>
      <c r="BT2012" s="5"/>
      <c r="BU2012" s="70"/>
      <c r="BX2012" t="s">
        <v>183</v>
      </c>
      <c r="BY2012" t="s">
        <v>690</v>
      </c>
      <c r="CG2012" t="s">
        <v>715</v>
      </c>
      <c r="CL2012" t="s">
        <v>184</v>
      </c>
      <c r="CM2012" t="s">
        <v>185</v>
      </c>
      <c r="CN2012" t="s">
        <v>186</v>
      </c>
      <c r="CO2012" t="s">
        <v>187</v>
      </c>
      <c r="CP2012" t="s">
        <v>696</v>
      </c>
      <c r="CQ2012" t="s">
        <v>697</v>
      </c>
      <c r="CR2012" t="s">
        <v>698</v>
      </c>
      <c r="CT2012" t="s">
        <v>427</v>
      </c>
      <c r="CU2012" s="5">
        <v>0</v>
      </c>
      <c r="CV2012" s="5">
        <v>0</v>
      </c>
      <c r="DA2012" s="5"/>
      <c r="DB2012" s="5"/>
      <c r="DF2012">
        <v>1130413481</v>
      </c>
      <c r="DL2012" t="s">
        <v>191</v>
      </c>
      <c r="DM2012" t="s">
        <v>1375</v>
      </c>
      <c r="DN2012" t="s">
        <v>1379</v>
      </c>
      <c r="DO2012">
        <v>4000041336</v>
      </c>
      <c r="DQ2012" s="6">
        <v>45078</v>
      </c>
      <c r="DR2012" s="5"/>
      <c r="DS2012" s="5">
        <v>45098</v>
      </c>
      <c r="DT2012" s="5"/>
      <c r="DU2012" s="1" t="s">
        <v>1380</v>
      </c>
      <c r="DV2012" t="s">
        <v>1379</v>
      </c>
      <c r="DZ2012" s="11" t="s">
        <v>192</v>
      </c>
      <c r="EA2012" s="11" t="s">
        <v>338</v>
      </c>
      <c r="EB2012" s="5">
        <v>45093</v>
      </c>
      <c r="EC2012" s="5"/>
      <c r="ED2012" s="5"/>
      <c r="EF2012" t="s">
        <v>193</v>
      </c>
      <c r="EI2012" t="s">
        <v>217</v>
      </c>
      <c r="EJ2012" t="s">
        <v>1251</v>
      </c>
      <c r="EK2012" t="s">
        <v>663</v>
      </c>
      <c r="EL2012" t="s">
        <v>486</v>
      </c>
      <c r="EN2012">
        <v>0</v>
      </c>
      <c r="EO2012">
        <v>0.3</v>
      </c>
      <c r="EP2012">
        <v>0.55000000000000004</v>
      </c>
      <c r="EQ2012">
        <v>0.15</v>
      </c>
      <c r="ER2012" s="5"/>
      <c r="ES2012" s="5"/>
      <c r="ET2012" s="5"/>
      <c r="EU2012" s="5"/>
      <c r="EX2012" t="s">
        <v>1381</v>
      </c>
      <c r="EY2012" s="5">
        <v>45092</v>
      </c>
      <c r="EZ2012" s="71" t="s">
        <v>428</v>
      </c>
      <c r="FA2012" t="s">
        <v>404</v>
      </c>
    </row>
    <row r="2013" spans="1:157" x14ac:dyDescent="0.3">
      <c r="A2013" t="s">
        <v>169</v>
      </c>
      <c r="B2013">
        <v>23030</v>
      </c>
      <c r="C2013" t="s">
        <v>1375</v>
      </c>
      <c r="D2013">
        <v>335236</v>
      </c>
      <c r="F2013" t="s">
        <v>170</v>
      </c>
      <c r="G2013" t="s">
        <v>195</v>
      </c>
      <c r="H2013" s="13" t="s">
        <v>1455</v>
      </c>
      <c r="I2013">
        <v>4000041336</v>
      </c>
      <c r="J2013" s="13"/>
      <c r="L2013" t="s">
        <v>337</v>
      </c>
      <c r="M2013" t="s">
        <v>246</v>
      </c>
      <c r="N2013" t="s">
        <v>174</v>
      </c>
      <c r="O2013" t="s">
        <v>175</v>
      </c>
      <c r="P2013" t="s">
        <v>176</v>
      </c>
      <c r="Q2013">
        <v>1000704911</v>
      </c>
      <c r="R2013">
        <v>30</v>
      </c>
      <c r="S2013">
        <v>4100000512</v>
      </c>
      <c r="T2013" t="s">
        <v>247</v>
      </c>
      <c r="U2013">
        <v>1</v>
      </c>
      <c r="W2013" t="s">
        <v>327</v>
      </c>
      <c r="X2013" t="s">
        <v>178</v>
      </c>
      <c r="Y2013" t="s">
        <v>1376</v>
      </c>
      <c r="Z2013" t="s">
        <v>1377</v>
      </c>
      <c r="AD2013" t="s">
        <v>1376</v>
      </c>
      <c r="AE2013" t="s">
        <v>1377</v>
      </c>
      <c r="AQ2013"/>
      <c r="AR2013" s="6">
        <v>45044</v>
      </c>
      <c r="AS2013"/>
      <c r="AV2013" s="5">
        <v>45034</v>
      </c>
      <c r="AW2013"/>
      <c r="AX2013" s="6">
        <v>45070</v>
      </c>
      <c r="BB2013" t="s">
        <v>179</v>
      </c>
      <c r="BD2013" t="s">
        <v>180</v>
      </c>
      <c r="BF2013" t="s">
        <v>1378</v>
      </c>
      <c r="BG2013" s="68" t="s">
        <v>181</v>
      </c>
      <c r="BH2013" s="6">
        <v>45076</v>
      </c>
      <c r="BI2013" s="6">
        <v>45076</v>
      </c>
      <c r="BL2013" t="s">
        <v>182</v>
      </c>
      <c r="BM2013" s="10">
        <v>10201888.999936</v>
      </c>
      <c r="BN2013" s="10">
        <v>3576782.283264</v>
      </c>
      <c r="BO2013" s="10">
        <v>10201888.999936</v>
      </c>
      <c r="BP2013" s="10">
        <v>3576782.283264</v>
      </c>
      <c r="BQ2013" s="69"/>
      <c r="BS2013" s="5"/>
      <c r="BT2013" s="5"/>
      <c r="BU2013" s="70"/>
      <c r="BX2013" t="s">
        <v>183</v>
      </c>
      <c r="BY2013" t="s">
        <v>690</v>
      </c>
      <c r="CG2013" t="s">
        <v>715</v>
      </c>
      <c r="CL2013" t="s">
        <v>184</v>
      </c>
      <c r="CM2013" t="s">
        <v>185</v>
      </c>
      <c r="CN2013" t="s">
        <v>186</v>
      </c>
      <c r="CO2013" t="s">
        <v>187</v>
      </c>
      <c r="CP2013" t="s">
        <v>696</v>
      </c>
      <c r="CQ2013" t="s">
        <v>697</v>
      </c>
      <c r="CR2013" t="s">
        <v>698</v>
      </c>
      <c r="CT2013" t="s">
        <v>427</v>
      </c>
      <c r="CU2013" s="5">
        <v>0</v>
      </c>
      <c r="CV2013" s="5">
        <v>0</v>
      </c>
      <c r="DA2013" s="5"/>
      <c r="DB2013" s="5"/>
      <c r="DF2013">
        <v>1130413481</v>
      </c>
      <c r="DL2013" t="s">
        <v>191</v>
      </c>
      <c r="DM2013" t="s">
        <v>1375</v>
      </c>
      <c r="DN2013" t="s">
        <v>1379</v>
      </c>
      <c r="DO2013">
        <v>4000041336</v>
      </c>
      <c r="DQ2013" s="6">
        <v>45078</v>
      </c>
      <c r="DR2013" s="5"/>
      <c r="DS2013" s="5">
        <v>45098</v>
      </c>
      <c r="DT2013" s="5"/>
      <c r="DU2013" s="1" t="s">
        <v>1380</v>
      </c>
      <c r="DV2013" t="s">
        <v>1379</v>
      </c>
      <c r="DZ2013" s="11" t="s">
        <v>192</v>
      </c>
      <c r="EA2013" s="11" t="s">
        <v>338</v>
      </c>
      <c r="EB2013" s="5">
        <v>45093</v>
      </c>
      <c r="EC2013" s="5"/>
      <c r="ED2013" s="5"/>
      <c r="EF2013" t="s">
        <v>193</v>
      </c>
      <c r="EI2013" t="s">
        <v>217</v>
      </c>
      <c r="EJ2013" t="s">
        <v>1251</v>
      </c>
      <c r="EK2013" t="s">
        <v>663</v>
      </c>
      <c r="EL2013" t="s">
        <v>486</v>
      </c>
      <c r="EN2013">
        <v>0</v>
      </c>
      <c r="EO2013">
        <v>0.3</v>
      </c>
      <c r="EP2013">
        <v>0.55000000000000004</v>
      </c>
      <c r="EQ2013">
        <v>0.15</v>
      </c>
      <c r="ER2013" s="5"/>
      <c r="ES2013" s="5"/>
      <c r="ET2013" s="5"/>
      <c r="EU2013" s="5"/>
      <c r="EX2013" t="s">
        <v>1381</v>
      </c>
      <c r="EY2013" s="5">
        <v>45092</v>
      </c>
      <c r="EZ2013" s="71" t="s">
        <v>428</v>
      </c>
      <c r="FA2013" t="s">
        <v>404</v>
      </c>
    </row>
    <row r="2014" spans="1:157" x14ac:dyDescent="0.3">
      <c r="A2014" t="s">
        <v>169</v>
      </c>
      <c r="B2014">
        <v>23031</v>
      </c>
      <c r="C2014" t="s">
        <v>1375</v>
      </c>
      <c r="D2014">
        <v>335237</v>
      </c>
      <c r="F2014" t="s">
        <v>170</v>
      </c>
      <c r="G2014" t="s">
        <v>195</v>
      </c>
      <c r="H2014" s="13" t="s">
        <v>1455</v>
      </c>
      <c r="I2014">
        <v>4000041336</v>
      </c>
      <c r="J2014" s="13"/>
      <c r="L2014" t="s">
        <v>337</v>
      </c>
      <c r="M2014" t="s">
        <v>246</v>
      </c>
      <c r="N2014" t="s">
        <v>174</v>
      </c>
      <c r="O2014" t="s">
        <v>175</v>
      </c>
      <c r="P2014" t="s">
        <v>176</v>
      </c>
      <c r="Q2014">
        <v>1000704911</v>
      </c>
      <c r="R2014">
        <v>30</v>
      </c>
      <c r="S2014">
        <v>4100000512</v>
      </c>
      <c r="T2014" t="s">
        <v>336</v>
      </c>
      <c r="U2014">
        <v>1</v>
      </c>
      <c r="W2014" t="s">
        <v>327</v>
      </c>
      <c r="X2014" t="s">
        <v>178</v>
      </c>
      <c r="Y2014" t="s">
        <v>1376</v>
      </c>
      <c r="Z2014" t="s">
        <v>1377</v>
      </c>
      <c r="AD2014" t="s">
        <v>1376</v>
      </c>
      <c r="AE2014" t="s">
        <v>1377</v>
      </c>
      <c r="AQ2014"/>
      <c r="AR2014" s="6">
        <v>45044</v>
      </c>
      <c r="AS2014"/>
      <c r="AV2014" s="5">
        <v>45034</v>
      </c>
      <c r="AW2014"/>
      <c r="AX2014" s="6">
        <v>45070</v>
      </c>
      <c r="BB2014" t="s">
        <v>179</v>
      </c>
      <c r="BD2014" t="s">
        <v>180</v>
      </c>
      <c r="BF2014" t="s">
        <v>1378</v>
      </c>
      <c r="BG2014" s="68" t="s">
        <v>181</v>
      </c>
      <c r="BH2014" s="6">
        <v>45076</v>
      </c>
      <c r="BI2014" s="6">
        <v>45076</v>
      </c>
      <c r="BL2014" t="s">
        <v>182</v>
      </c>
      <c r="BM2014" s="10">
        <v>23229344</v>
      </c>
      <c r="BN2014" s="10">
        <v>8144208.0066560004</v>
      </c>
      <c r="BO2014" s="10">
        <v>23229344</v>
      </c>
      <c r="BP2014" s="10">
        <v>8144208.0066560004</v>
      </c>
      <c r="BQ2014" s="69"/>
      <c r="BS2014" s="5"/>
      <c r="BT2014" s="5"/>
      <c r="BU2014" s="70"/>
      <c r="BX2014" t="s">
        <v>183</v>
      </c>
      <c r="BY2014" t="s">
        <v>690</v>
      </c>
      <c r="CG2014" t="s">
        <v>715</v>
      </c>
      <c r="CL2014" t="s">
        <v>184</v>
      </c>
      <c r="CM2014" t="s">
        <v>185</v>
      </c>
      <c r="CN2014" t="s">
        <v>186</v>
      </c>
      <c r="CO2014" t="s">
        <v>187</v>
      </c>
      <c r="CP2014" t="s">
        <v>696</v>
      </c>
      <c r="CQ2014" t="s">
        <v>697</v>
      </c>
      <c r="CR2014" t="s">
        <v>698</v>
      </c>
      <c r="CT2014" t="s">
        <v>427</v>
      </c>
      <c r="CU2014" s="5">
        <v>0</v>
      </c>
      <c r="CV2014" s="5">
        <v>0</v>
      </c>
      <c r="DA2014" s="5"/>
      <c r="DB2014" s="5"/>
      <c r="DF2014">
        <v>1130413481</v>
      </c>
      <c r="DL2014" t="s">
        <v>191</v>
      </c>
      <c r="DM2014" t="s">
        <v>1375</v>
      </c>
      <c r="DN2014" t="s">
        <v>1379</v>
      </c>
      <c r="DO2014">
        <v>4000041336</v>
      </c>
      <c r="DQ2014" s="6">
        <v>45078</v>
      </c>
      <c r="DR2014" s="5"/>
      <c r="DS2014" s="5">
        <v>45098</v>
      </c>
      <c r="DT2014" s="5"/>
      <c r="DU2014" s="1" t="s">
        <v>1380</v>
      </c>
      <c r="DV2014" t="s">
        <v>1379</v>
      </c>
      <c r="DZ2014" s="11" t="s">
        <v>192</v>
      </c>
      <c r="EA2014" s="11" t="s">
        <v>338</v>
      </c>
      <c r="EB2014" s="5">
        <v>45093</v>
      </c>
      <c r="EC2014" s="5"/>
      <c r="ED2014" s="5"/>
      <c r="EF2014" t="s">
        <v>193</v>
      </c>
      <c r="EI2014" t="s">
        <v>217</v>
      </c>
      <c r="EJ2014" t="s">
        <v>1251</v>
      </c>
      <c r="EK2014" t="s">
        <v>663</v>
      </c>
      <c r="EL2014" t="s">
        <v>486</v>
      </c>
      <c r="EN2014">
        <v>0</v>
      </c>
      <c r="EO2014">
        <v>0.3</v>
      </c>
      <c r="EP2014">
        <v>0.55000000000000004</v>
      </c>
      <c r="EQ2014">
        <v>0.15</v>
      </c>
      <c r="ER2014" s="5"/>
      <c r="ES2014" s="5"/>
      <c r="ET2014" s="5"/>
      <c r="EU2014" s="5"/>
      <c r="EX2014" t="s">
        <v>1381</v>
      </c>
      <c r="EY2014" s="5">
        <v>45092</v>
      </c>
      <c r="EZ2014" s="71" t="s">
        <v>428</v>
      </c>
      <c r="FA2014" t="s">
        <v>404</v>
      </c>
    </row>
    <row r="2015" spans="1:157" x14ac:dyDescent="0.3">
      <c r="A2015" t="s">
        <v>169</v>
      </c>
      <c r="B2015">
        <v>23032</v>
      </c>
      <c r="C2015" t="s">
        <v>1382</v>
      </c>
      <c r="D2015">
        <v>335253</v>
      </c>
      <c r="F2015" t="s">
        <v>170</v>
      </c>
      <c r="G2015" t="s">
        <v>195</v>
      </c>
      <c r="H2015" s="13" t="s">
        <v>1456</v>
      </c>
      <c r="I2015">
        <v>4000041336</v>
      </c>
      <c r="J2015" s="13"/>
      <c r="L2015" t="s">
        <v>497</v>
      </c>
      <c r="M2015" t="s">
        <v>246</v>
      </c>
      <c r="N2015" t="s">
        <v>174</v>
      </c>
      <c r="O2015" t="s">
        <v>175</v>
      </c>
      <c r="P2015" t="s">
        <v>176</v>
      </c>
      <c r="Q2015">
        <v>1000704917</v>
      </c>
      <c r="R2015">
        <v>90</v>
      </c>
      <c r="S2015">
        <v>4100000512</v>
      </c>
      <c r="T2015" t="s">
        <v>320</v>
      </c>
      <c r="U2015">
        <v>1</v>
      </c>
      <c r="W2015" t="s">
        <v>327</v>
      </c>
      <c r="X2015" t="s">
        <v>178</v>
      </c>
      <c r="Y2015" t="s">
        <v>1383</v>
      </c>
      <c r="Z2015" t="s">
        <v>1384</v>
      </c>
      <c r="AD2015" t="s">
        <v>1383</v>
      </c>
      <c r="AE2015" t="s">
        <v>1384</v>
      </c>
      <c r="AQ2015"/>
      <c r="AR2015" s="6">
        <v>45044</v>
      </c>
      <c r="AS2015"/>
      <c r="AV2015" s="5">
        <v>45030</v>
      </c>
      <c r="AW2015"/>
      <c r="AX2015" s="6">
        <v>45062</v>
      </c>
      <c r="BB2015" t="s">
        <v>179</v>
      </c>
      <c r="BD2015" t="s">
        <v>180</v>
      </c>
      <c r="BF2015" t="s">
        <v>1385</v>
      </c>
      <c r="BG2015" s="68" t="s">
        <v>181</v>
      </c>
      <c r="BH2015" s="6">
        <v>45076</v>
      </c>
      <c r="BI2015" s="6">
        <v>45076</v>
      </c>
      <c r="BL2015" t="s">
        <v>182</v>
      </c>
      <c r="BM2015" s="10">
        <v>83250456</v>
      </c>
      <c r="BN2015" s="10">
        <v>29187609.873408001</v>
      </c>
      <c r="BO2015" s="10">
        <v>83250456</v>
      </c>
      <c r="BP2015" s="10">
        <v>29187609.873408001</v>
      </c>
      <c r="BQ2015" s="69"/>
      <c r="BS2015" s="5"/>
      <c r="BT2015" s="5"/>
      <c r="BU2015" s="70"/>
      <c r="BX2015" t="s">
        <v>183</v>
      </c>
      <c r="BY2015" t="s">
        <v>685</v>
      </c>
      <c r="CG2015" t="s">
        <v>1216</v>
      </c>
      <c r="CL2015" t="s">
        <v>184</v>
      </c>
      <c r="CM2015" t="s">
        <v>185</v>
      </c>
      <c r="CN2015" t="s">
        <v>186</v>
      </c>
      <c r="CO2015" t="s">
        <v>187</v>
      </c>
      <c r="CP2015" t="s">
        <v>696</v>
      </c>
      <c r="CQ2015" t="s">
        <v>697</v>
      </c>
      <c r="CR2015" t="s">
        <v>698</v>
      </c>
      <c r="CT2015" t="s">
        <v>427</v>
      </c>
      <c r="CU2015" s="5">
        <v>0</v>
      </c>
      <c r="CV2015" s="5">
        <v>0</v>
      </c>
      <c r="DA2015" s="5"/>
      <c r="DB2015" s="5"/>
      <c r="DF2015">
        <v>1130413588</v>
      </c>
      <c r="DK2015" t="s">
        <v>256</v>
      </c>
      <c r="DL2015" t="s">
        <v>191</v>
      </c>
      <c r="DM2015" t="s">
        <v>1382</v>
      </c>
      <c r="DN2015" t="s">
        <v>1386</v>
      </c>
      <c r="DO2015">
        <v>4000041336</v>
      </c>
      <c r="DQ2015" s="6">
        <v>45078</v>
      </c>
      <c r="DR2015" s="5"/>
      <c r="DS2015" s="5">
        <v>45098</v>
      </c>
      <c r="DT2015" s="5"/>
      <c r="DU2015" s="1" t="s">
        <v>1387</v>
      </c>
      <c r="DV2015" t="s">
        <v>1386</v>
      </c>
      <c r="DZ2015" s="11" t="s">
        <v>192</v>
      </c>
      <c r="EA2015" s="11" t="s">
        <v>499</v>
      </c>
      <c r="EB2015" s="5">
        <v>45093</v>
      </c>
      <c r="EC2015" s="5"/>
      <c r="ED2015" s="5"/>
      <c r="EF2015" t="s">
        <v>193</v>
      </c>
      <c r="EI2015" t="s">
        <v>217</v>
      </c>
      <c r="EJ2015" t="s">
        <v>407</v>
      </c>
      <c r="EK2015" t="s">
        <v>663</v>
      </c>
      <c r="EL2015" t="s">
        <v>486</v>
      </c>
      <c r="EN2015">
        <v>0</v>
      </c>
      <c r="EO2015">
        <v>0.3</v>
      </c>
      <c r="EP2015">
        <v>0.55000000000000004</v>
      </c>
      <c r="EQ2015">
        <v>0.15</v>
      </c>
      <c r="ER2015" s="5"/>
      <c r="ES2015" s="5"/>
      <c r="ET2015" s="5"/>
      <c r="EU2015" s="5"/>
      <c r="EX2015" t="s">
        <v>1388</v>
      </c>
      <c r="EY2015" s="5">
        <v>45092</v>
      </c>
      <c r="EZ2015" s="71" t="s">
        <v>452</v>
      </c>
      <c r="FA2015" t="s">
        <v>408</v>
      </c>
    </row>
    <row r="2016" spans="1:157" x14ac:dyDescent="0.3">
      <c r="A2016" t="s">
        <v>169</v>
      </c>
      <c r="B2016">
        <v>23033</v>
      </c>
      <c r="C2016" t="s">
        <v>1382</v>
      </c>
      <c r="D2016">
        <v>335254</v>
      </c>
      <c r="F2016" t="s">
        <v>170</v>
      </c>
      <c r="G2016" t="s">
        <v>195</v>
      </c>
      <c r="H2016" s="13" t="s">
        <v>1456</v>
      </c>
      <c r="I2016">
        <v>4000041336</v>
      </c>
      <c r="J2016" s="13"/>
      <c r="L2016" t="s">
        <v>497</v>
      </c>
      <c r="M2016" t="s">
        <v>246</v>
      </c>
      <c r="N2016" t="s">
        <v>174</v>
      </c>
      <c r="O2016" t="s">
        <v>175</v>
      </c>
      <c r="P2016" t="s">
        <v>176</v>
      </c>
      <c r="Q2016">
        <v>1000704917</v>
      </c>
      <c r="R2016">
        <v>90</v>
      </c>
      <c r="S2016">
        <v>4100000512</v>
      </c>
      <c r="T2016" t="s">
        <v>247</v>
      </c>
      <c r="U2016">
        <v>1</v>
      </c>
      <c r="W2016" t="s">
        <v>327</v>
      </c>
      <c r="X2016" t="s">
        <v>178</v>
      </c>
      <c r="Y2016" t="s">
        <v>1383</v>
      </c>
      <c r="Z2016" t="s">
        <v>1384</v>
      </c>
      <c r="AD2016" t="s">
        <v>1383</v>
      </c>
      <c r="AE2016" t="s">
        <v>1384</v>
      </c>
      <c r="AQ2016"/>
      <c r="AR2016" s="6">
        <v>45044</v>
      </c>
      <c r="AS2016"/>
      <c r="AV2016" s="5">
        <v>45030</v>
      </c>
      <c r="AW2016"/>
      <c r="AX2016" s="6">
        <v>45062</v>
      </c>
      <c r="BB2016" t="s">
        <v>179</v>
      </c>
      <c r="BD2016" t="s">
        <v>180</v>
      </c>
      <c r="BF2016" t="s">
        <v>1385</v>
      </c>
      <c r="BG2016" s="68" t="s">
        <v>181</v>
      </c>
      <c r="BH2016" s="6">
        <v>45076</v>
      </c>
      <c r="BI2016" s="6">
        <v>45076</v>
      </c>
      <c r="BL2016" t="s">
        <v>182</v>
      </c>
      <c r="BM2016" s="10">
        <v>10201888.999936</v>
      </c>
      <c r="BN2016" s="10">
        <v>3576782.283264</v>
      </c>
      <c r="BO2016" s="10">
        <v>10201888.999936</v>
      </c>
      <c r="BP2016" s="10">
        <v>3576782.283264</v>
      </c>
      <c r="BQ2016" s="69"/>
      <c r="BS2016" s="5"/>
      <c r="BT2016" s="5"/>
      <c r="BU2016" s="70"/>
      <c r="BX2016" t="s">
        <v>183</v>
      </c>
      <c r="BY2016" t="s">
        <v>685</v>
      </c>
      <c r="CG2016" t="s">
        <v>1216</v>
      </c>
      <c r="CL2016" t="s">
        <v>184</v>
      </c>
      <c r="CM2016" t="s">
        <v>185</v>
      </c>
      <c r="CN2016" t="s">
        <v>186</v>
      </c>
      <c r="CO2016" t="s">
        <v>187</v>
      </c>
      <c r="CP2016" t="s">
        <v>696</v>
      </c>
      <c r="CQ2016" t="s">
        <v>697</v>
      </c>
      <c r="CR2016" t="s">
        <v>698</v>
      </c>
      <c r="CT2016" t="s">
        <v>427</v>
      </c>
      <c r="CU2016" s="5">
        <v>0</v>
      </c>
      <c r="CV2016" s="5">
        <v>0</v>
      </c>
      <c r="DA2016" s="5"/>
      <c r="DB2016" s="5"/>
      <c r="DF2016">
        <v>1130413588</v>
      </c>
      <c r="DK2016" t="s">
        <v>256</v>
      </c>
      <c r="DL2016" t="s">
        <v>191</v>
      </c>
      <c r="DM2016" t="s">
        <v>1382</v>
      </c>
      <c r="DN2016" t="s">
        <v>1386</v>
      </c>
      <c r="DO2016">
        <v>4000041336</v>
      </c>
      <c r="DQ2016" s="6">
        <v>45078</v>
      </c>
      <c r="DR2016" s="5"/>
      <c r="DS2016" s="5">
        <v>45098</v>
      </c>
      <c r="DT2016" s="5"/>
      <c r="DU2016" s="1" t="s">
        <v>1387</v>
      </c>
      <c r="DV2016" t="s">
        <v>1386</v>
      </c>
      <c r="DZ2016" s="11" t="s">
        <v>192</v>
      </c>
      <c r="EA2016" s="11" t="s">
        <v>499</v>
      </c>
      <c r="EB2016" s="5">
        <v>45093</v>
      </c>
      <c r="EC2016" s="5"/>
      <c r="ED2016" s="5"/>
      <c r="EF2016" t="s">
        <v>193</v>
      </c>
      <c r="EI2016" t="s">
        <v>217</v>
      </c>
      <c r="EJ2016" t="s">
        <v>407</v>
      </c>
      <c r="EK2016" t="s">
        <v>663</v>
      </c>
      <c r="EL2016" t="s">
        <v>486</v>
      </c>
      <c r="EN2016">
        <v>0</v>
      </c>
      <c r="EO2016">
        <v>0.3</v>
      </c>
      <c r="EP2016">
        <v>0.55000000000000004</v>
      </c>
      <c r="EQ2016">
        <v>0.15</v>
      </c>
      <c r="ER2016" s="5"/>
      <c r="ES2016" s="5"/>
      <c r="ET2016" s="5"/>
      <c r="EU2016" s="5"/>
      <c r="EX2016" t="s">
        <v>1388</v>
      </c>
      <c r="EY2016" s="5">
        <v>45092</v>
      </c>
      <c r="EZ2016" s="71" t="s">
        <v>452</v>
      </c>
      <c r="FA2016" t="s">
        <v>408</v>
      </c>
    </row>
    <row r="2017" spans="1:157" x14ac:dyDescent="0.3">
      <c r="A2017" t="s">
        <v>169</v>
      </c>
      <c r="B2017">
        <v>23034</v>
      </c>
      <c r="C2017" t="s">
        <v>1382</v>
      </c>
      <c r="D2017">
        <v>335255</v>
      </c>
      <c r="F2017" t="s">
        <v>170</v>
      </c>
      <c r="G2017" t="s">
        <v>195</v>
      </c>
      <c r="H2017" s="13" t="s">
        <v>1456</v>
      </c>
      <c r="I2017">
        <v>4000041336</v>
      </c>
      <c r="J2017" s="13"/>
      <c r="L2017" t="s">
        <v>497</v>
      </c>
      <c r="M2017" t="s">
        <v>246</v>
      </c>
      <c r="N2017" t="s">
        <v>174</v>
      </c>
      <c r="O2017" t="s">
        <v>175</v>
      </c>
      <c r="P2017" t="s">
        <v>176</v>
      </c>
      <c r="Q2017">
        <v>1000704917</v>
      </c>
      <c r="R2017">
        <v>90</v>
      </c>
      <c r="S2017">
        <v>4100000512</v>
      </c>
      <c r="T2017" t="s">
        <v>336</v>
      </c>
      <c r="U2017">
        <v>1</v>
      </c>
      <c r="W2017" t="s">
        <v>327</v>
      </c>
      <c r="X2017" t="s">
        <v>178</v>
      </c>
      <c r="Y2017" t="s">
        <v>1383</v>
      </c>
      <c r="Z2017" t="s">
        <v>1384</v>
      </c>
      <c r="AD2017" t="s">
        <v>1383</v>
      </c>
      <c r="AE2017" t="s">
        <v>1384</v>
      </c>
      <c r="AQ2017"/>
      <c r="AR2017" s="6">
        <v>45044</v>
      </c>
      <c r="AS2017"/>
      <c r="AV2017" s="5">
        <v>45030</v>
      </c>
      <c r="AW2017"/>
      <c r="AX2017" s="6">
        <v>45062</v>
      </c>
      <c r="BB2017" t="s">
        <v>179</v>
      </c>
      <c r="BD2017" t="s">
        <v>180</v>
      </c>
      <c r="BF2017" t="s">
        <v>1385</v>
      </c>
      <c r="BG2017" s="68" t="s">
        <v>181</v>
      </c>
      <c r="BH2017" s="6">
        <v>45076</v>
      </c>
      <c r="BI2017" s="6">
        <v>45076</v>
      </c>
      <c r="BL2017" t="s">
        <v>182</v>
      </c>
      <c r="BM2017" s="10">
        <v>23229344</v>
      </c>
      <c r="BN2017" s="10">
        <v>8144208.0066560004</v>
      </c>
      <c r="BO2017" s="10">
        <v>23229344</v>
      </c>
      <c r="BP2017" s="10">
        <v>8144208.0066560004</v>
      </c>
      <c r="BQ2017" s="69"/>
      <c r="BS2017" s="5"/>
      <c r="BT2017" s="5"/>
      <c r="BU2017" s="70"/>
      <c r="BX2017" t="s">
        <v>183</v>
      </c>
      <c r="BY2017" t="s">
        <v>685</v>
      </c>
      <c r="CG2017" t="s">
        <v>1216</v>
      </c>
      <c r="CL2017" t="s">
        <v>184</v>
      </c>
      <c r="CM2017" t="s">
        <v>185</v>
      </c>
      <c r="CN2017" t="s">
        <v>186</v>
      </c>
      <c r="CO2017" t="s">
        <v>187</v>
      </c>
      <c r="CP2017" t="s">
        <v>696</v>
      </c>
      <c r="CQ2017" t="s">
        <v>697</v>
      </c>
      <c r="CR2017" t="s">
        <v>698</v>
      </c>
      <c r="CT2017" t="s">
        <v>427</v>
      </c>
      <c r="CU2017" s="5">
        <v>0</v>
      </c>
      <c r="CV2017" s="5">
        <v>0</v>
      </c>
      <c r="DA2017" s="5"/>
      <c r="DB2017" s="5"/>
      <c r="DF2017">
        <v>1130413588</v>
      </c>
      <c r="DK2017" t="s">
        <v>256</v>
      </c>
      <c r="DL2017" t="s">
        <v>191</v>
      </c>
      <c r="DM2017" t="s">
        <v>1382</v>
      </c>
      <c r="DN2017" t="s">
        <v>1386</v>
      </c>
      <c r="DO2017">
        <v>4000041336</v>
      </c>
      <c r="DQ2017" s="6">
        <v>45078</v>
      </c>
      <c r="DR2017" s="5"/>
      <c r="DS2017" s="5">
        <v>45098</v>
      </c>
      <c r="DT2017" s="5"/>
      <c r="DU2017" s="1" t="s">
        <v>1387</v>
      </c>
      <c r="DV2017" t="s">
        <v>1386</v>
      </c>
      <c r="DZ2017" s="11" t="s">
        <v>192</v>
      </c>
      <c r="EA2017" s="11" t="s">
        <v>499</v>
      </c>
      <c r="EB2017" s="5">
        <v>45093</v>
      </c>
      <c r="EC2017" s="5"/>
      <c r="ED2017" s="5"/>
      <c r="EF2017" t="s">
        <v>193</v>
      </c>
      <c r="EI2017" t="s">
        <v>217</v>
      </c>
      <c r="EJ2017" t="s">
        <v>407</v>
      </c>
      <c r="EK2017" t="s">
        <v>663</v>
      </c>
      <c r="EL2017" t="s">
        <v>486</v>
      </c>
      <c r="EN2017">
        <v>0</v>
      </c>
      <c r="EO2017">
        <v>0.3</v>
      </c>
      <c r="EP2017">
        <v>0.55000000000000004</v>
      </c>
      <c r="EQ2017">
        <v>0.15</v>
      </c>
      <c r="ER2017" s="5"/>
      <c r="ES2017" s="5"/>
      <c r="ET2017" s="5"/>
      <c r="EU2017" s="5"/>
      <c r="EX2017" t="s">
        <v>1388</v>
      </c>
      <c r="EY2017" s="5">
        <v>45092</v>
      </c>
      <c r="EZ2017" s="71" t="s">
        <v>452</v>
      </c>
      <c r="FA2017" t="s">
        <v>408</v>
      </c>
    </row>
    <row r="2018" spans="1:157" x14ac:dyDescent="0.3">
      <c r="A2018" t="s">
        <v>169</v>
      </c>
      <c r="B2018">
        <v>23035</v>
      </c>
      <c r="C2018" t="s">
        <v>1367</v>
      </c>
      <c r="D2018">
        <v>335256</v>
      </c>
      <c r="F2018" t="s">
        <v>170</v>
      </c>
      <c r="G2018" t="s">
        <v>195</v>
      </c>
      <c r="H2018" s="13" t="s">
        <v>1457</v>
      </c>
      <c r="I2018">
        <v>4000041336</v>
      </c>
      <c r="J2018" s="13"/>
      <c r="L2018" t="s">
        <v>337</v>
      </c>
      <c r="M2018" t="s">
        <v>246</v>
      </c>
      <c r="N2018" t="s">
        <v>174</v>
      </c>
      <c r="O2018" t="s">
        <v>175</v>
      </c>
      <c r="P2018" t="s">
        <v>176</v>
      </c>
      <c r="Q2018">
        <v>1000704918</v>
      </c>
      <c r="R2018">
        <v>100</v>
      </c>
      <c r="S2018">
        <v>4100000512</v>
      </c>
      <c r="T2018" t="s">
        <v>320</v>
      </c>
      <c r="U2018">
        <v>1</v>
      </c>
      <c r="W2018" t="s">
        <v>327</v>
      </c>
      <c r="X2018" t="s">
        <v>178</v>
      </c>
      <c r="Y2018" t="s">
        <v>1368</v>
      </c>
      <c r="Z2018" t="s">
        <v>1369</v>
      </c>
      <c r="AD2018" t="s">
        <v>1368</v>
      </c>
      <c r="AE2018" t="s">
        <v>1369</v>
      </c>
      <c r="AQ2018"/>
      <c r="AR2018" s="6">
        <v>45044</v>
      </c>
      <c r="AS2018"/>
      <c r="AV2018" s="5">
        <v>45034</v>
      </c>
      <c r="AW2018"/>
      <c r="AX2018" s="6">
        <v>45071</v>
      </c>
      <c r="BB2018" t="s">
        <v>179</v>
      </c>
      <c r="BD2018" t="s">
        <v>180</v>
      </c>
      <c r="BF2018" t="s">
        <v>1370</v>
      </c>
      <c r="BG2018" s="68" t="s">
        <v>181</v>
      </c>
      <c r="BH2018" s="6">
        <v>45076</v>
      </c>
      <c r="BI2018" s="6">
        <v>45076</v>
      </c>
      <c r="BL2018" t="s">
        <v>182</v>
      </c>
      <c r="BM2018" s="10">
        <v>83250456</v>
      </c>
      <c r="BN2018" s="10">
        <v>29187609.873408001</v>
      </c>
      <c r="BO2018" s="10">
        <v>83250456</v>
      </c>
      <c r="BP2018" s="10">
        <v>29187609.873408001</v>
      </c>
      <c r="BQ2018" s="69"/>
      <c r="BS2018" s="5"/>
      <c r="BT2018" s="5"/>
      <c r="BU2018" s="70"/>
      <c r="BX2018" t="s">
        <v>183</v>
      </c>
      <c r="BY2018" t="s">
        <v>690</v>
      </c>
      <c r="CG2018" t="s">
        <v>715</v>
      </c>
      <c r="CL2018" t="s">
        <v>184</v>
      </c>
      <c r="CM2018" t="s">
        <v>185</v>
      </c>
      <c r="CN2018" t="s">
        <v>186</v>
      </c>
      <c r="CO2018" t="s">
        <v>187</v>
      </c>
      <c r="CP2018" t="s">
        <v>696</v>
      </c>
      <c r="CQ2018" t="s">
        <v>697</v>
      </c>
      <c r="CR2018" t="s">
        <v>698</v>
      </c>
      <c r="CT2018" t="s">
        <v>427</v>
      </c>
      <c r="CU2018" s="5">
        <v>0</v>
      </c>
      <c r="CV2018" s="5">
        <v>0</v>
      </c>
      <c r="DA2018" s="5"/>
      <c r="DB2018" s="5"/>
      <c r="DF2018">
        <v>1130413626</v>
      </c>
      <c r="DK2018" t="s">
        <v>256</v>
      </c>
      <c r="DL2018" t="s">
        <v>191</v>
      </c>
      <c r="DM2018" t="s">
        <v>1367</v>
      </c>
      <c r="DN2018" t="s">
        <v>1371</v>
      </c>
      <c r="DO2018">
        <v>4000041336</v>
      </c>
      <c r="DQ2018" s="6">
        <v>45078</v>
      </c>
      <c r="DR2018" s="5"/>
      <c r="DS2018" s="5">
        <v>45098</v>
      </c>
      <c r="DT2018" s="5"/>
      <c r="DU2018" s="1" t="s">
        <v>1372</v>
      </c>
      <c r="DV2018" t="s">
        <v>1371</v>
      </c>
      <c r="DZ2018" s="11" t="s">
        <v>192</v>
      </c>
      <c r="EA2018" s="11" t="s">
        <v>338</v>
      </c>
      <c r="EB2018" s="5">
        <v>45093</v>
      </c>
      <c r="EC2018" s="5"/>
      <c r="ED2018" s="5"/>
      <c r="EF2018" t="s">
        <v>193</v>
      </c>
      <c r="EI2018" t="s">
        <v>217</v>
      </c>
      <c r="EJ2018" t="s">
        <v>1251</v>
      </c>
      <c r="EK2018" t="s">
        <v>663</v>
      </c>
      <c r="EL2018" t="s">
        <v>486</v>
      </c>
      <c r="EN2018">
        <v>0</v>
      </c>
      <c r="EO2018">
        <v>0.3</v>
      </c>
      <c r="EP2018">
        <v>0.55000000000000004</v>
      </c>
      <c r="EQ2018">
        <v>0.15</v>
      </c>
      <c r="ER2018" s="5"/>
      <c r="ES2018" s="5"/>
      <c r="ET2018" s="5"/>
      <c r="EU2018" s="5"/>
      <c r="EX2018" t="s">
        <v>1373</v>
      </c>
      <c r="EY2018" s="5">
        <v>45092</v>
      </c>
      <c r="EZ2018" s="71" t="s">
        <v>452</v>
      </c>
      <c r="FA2018" t="s">
        <v>404</v>
      </c>
    </row>
    <row r="2019" spans="1:157" x14ac:dyDescent="0.3">
      <c r="A2019" t="s">
        <v>169</v>
      </c>
      <c r="B2019">
        <v>23036</v>
      </c>
      <c r="C2019" t="s">
        <v>1367</v>
      </c>
      <c r="D2019">
        <v>335257</v>
      </c>
      <c r="F2019" t="s">
        <v>170</v>
      </c>
      <c r="G2019" t="s">
        <v>195</v>
      </c>
      <c r="H2019" s="13" t="s">
        <v>1457</v>
      </c>
      <c r="I2019">
        <v>4000041336</v>
      </c>
      <c r="J2019" s="13"/>
      <c r="L2019" t="s">
        <v>337</v>
      </c>
      <c r="M2019" t="s">
        <v>246</v>
      </c>
      <c r="N2019" t="s">
        <v>174</v>
      </c>
      <c r="O2019" t="s">
        <v>175</v>
      </c>
      <c r="P2019" t="s">
        <v>176</v>
      </c>
      <c r="Q2019">
        <v>1000704918</v>
      </c>
      <c r="R2019">
        <v>100</v>
      </c>
      <c r="S2019">
        <v>4100000512</v>
      </c>
      <c r="T2019" t="s">
        <v>247</v>
      </c>
      <c r="U2019">
        <v>1</v>
      </c>
      <c r="W2019" t="s">
        <v>327</v>
      </c>
      <c r="X2019" t="s">
        <v>178</v>
      </c>
      <c r="Y2019" t="s">
        <v>1368</v>
      </c>
      <c r="Z2019" t="s">
        <v>1369</v>
      </c>
      <c r="AD2019" t="s">
        <v>1368</v>
      </c>
      <c r="AE2019" t="s">
        <v>1369</v>
      </c>
      <c r="AQ2019"/>
      <c r="AR2019" s="6">
        <v>45044</v>
      </c>
      <c r="AS2019"/>
      <c r="AV2019" s="5">
        <v>45034</v>
      </c>
      <c r="AW2019"/>
      <c r="AX2019" s="6">
        <v>45071</v>
      </c>
      <c r="BB2019" t="s">
        <v>179</v>
      </c>
      <c r="BD2019" t="s">
        <v>180</v>
      </c>
      <c r="BF2019" t="s">
        <v>1370</v>
      </c>
      <c r="BG2019" s="68" t="s">
        <v>181</v>
      </c>
      <c r="BH2019" s="6">
        <v>45076</v>
      </c>
      <c r="BI2019" s="6">
        <v>45076</v>
      </c>
      <c r="BL2019" t="s">
        <v>182</v>
      </c>
      <c r="BM2019" s="10">
        <v>10201888.999936</v>
      </c>
      <c r="BN2019" s="10">
        <v>3576782.283264</v>
      </c>
      <c r="BO2019" s="10">
        <v>10201888.999936</v>
      </c>
      <c r="BP2019" s="10">
        <v>3576782.283264</v>
      </c>
      <c r="BQ2019" s="69"/>
      <c r="BS2019" s="5"/>
      <c r="BT2019" s="5"/>
      <c r="BU2019" s="70"/>
      <c r="BX2019" t="s">
        <v>183</v>
      </c>
      <c r="BY2019" t="s">
        <v>690</v>
      </c>
      <c r="CG2019" t="s">
        <v>715</v>
      </c>
      <c r="CL2019" t="s">
        <v>184</v>
      </c>
      <c r="CM2019" t="s">
        <v>185</v>
      </c>
      <c r="CN2019" t="s">
        <v>186</v>
      </c>
      <c r="CO2019" t="s">
        <v>187</v>
      </c>
      <c r="CP2019" t="s">
        <v>696</v>
      </c>
      <c r="CQ2019" t="s">
        <v>697</v>
      </c>
      <c r="CR2019" t="s">
        <v>698</v>
      </c>
      <c r="CT2019" t="s">
        <v>427</v>
      </c>
      <c r="CU2019" s="5">
        <v>0</v>
      </c>
      <c r="CV2019" s="5">
        <v>0</v>
      </c>
      <c r="DA2019" s="5"/>
      <c r="DB2019" s="5"/>
      <c r="DF2019">
        <v>1130413626</v>
      </c>
      <c r="DK2019" t="s">
        <v>256</v>
      </c>
      <c r="DL2019" t="s">
        <v>191</v>
      </c>
      <c r="DM2019" t="s">
        <v>1367</v>
      </c>
      <c r="DN2019" t="s">
        <v>1371</v>
      </c>
      <c r="DO2019">
        <v>4000041336</v>
      </c>
      <c r="DQ2019" s="6">
        <v>45078</v>
      </c>
      <c r="DR2019" s="5"/>
      <c r="DS2019" s="5">
        <v>45098</v>
      </c>
      <c r="DT2019" s="5"/>
      <c r="DU2019" s="1" t="s">
        <v>1372</v>
      </c>
      <c r="DV2019" t="s">
        <v>1371</v>
      </c>
      <c r="DZ2019" s="11" t="s">
        <v>192</v>
      </c>
      <c r="EA2019" s="11" t="s">
        <v>338</v>
      </c>
      <c r="EB2019" s="5">
        <v>45093</v>
      </c>
      <c r="EC2019" s="5"/>
      <c r="ED2019" s="5"/>
      <c r="EF2019" t="s">
        <v>193</v>
      </c>
      <c r="EI2019" t="s">
        <v>217</v>
      </c>
      <c r="EJ2019" t="s">
        <v>1251</v>
      </c>
      <c r="EK2019" t="s">
        <v>663</v>
      </c>
      <c r="EL2019" t="s">
        <v>486</v>
      </c>
      <c r="EN2019">
        <v>0</v>
      </c>
      <c r="EO2019">
        <v>0.3</v>
      </c>
      <c r="EP2019">
        <v>0.55000000000000004</v>
      </c>
      <c r="EQ2019">
        <v>0.15</v>
      </c>
      <c r="ER2019" s="5"/>
      <c r="ES2019" s="5"/>
      <c r="ET2019" s="5"/>
      <c r="EU2019" s="5"/>
      <c r="EX2019" t="s">
        <v>1373</v>
      </c>
      <c r="EY2019" s="5">
        <v>45092</v>
      </c>
      <c r="EZ2019" s="71" t="s">
        <v>452</v>
      </c>
      <c r="FA2019" t="s">
        <v>404</v>
      </c>
    </row>
    <row r="2020" spans="1:157" x14ac:dyDescent="0.3">
      <c r="A2020" t="s">
        <v>169</v>
      </c>
      <c r="B2020">
        <v>23037</v>
      </c>
      <c r="C2020" t="s">
        <v>1367</v>
      </c>
      <c r="D2020">
        <v>335258</v>
      </c>
      <c r="F2020" t="s">
        <v>170</v>
      </c>
      <c r="G2020" t="s">
        <v>195</v>
      </c>
      <c r="H2020" s="13" t="s">
        <v>1457</v>
      </c>
      <c r="I2020">
        <v>4000041336</v>
      </c>
      <c r="J2020" s="13"/>
      <c r="L2020" t="s">
        <v>337</v>
      </c>
      <c r="M2020" t="s">
        <v>246</v>
      </c>
      <c r="N2020" t="s">
        <v>174</v>
      </c>
      <c r="O2020" t="s">
        <v>175</v>
      </c>
      <c r="P2020" t="s">
        <v>176</v>
      </c>
      <c r="Q2020">
        <v>1000704918</v>
      </c>
      <c r="R2020">
        <v>100</v>
      </c>
      <c r="S2020">
        <v>4100000512</v>
      </c>
      <c r="T2020" t="s">
        <v>336</v>
      </c>
      <c r="U2020">
        <v>1</v>
      </c>
      <c r="W2020" t="s">
        <v>327</v>
      </c>
      <c r="X2020" t="s">
        <v>178</v>
      </c>
      <c r="Y2020" t="s">
        <v>1368</v>
      </c>
      <c r="Z2020" t="s">
        <v>1369</v>
      </c>
      <c r="AD2020" t="s">
        <v>1368</v>
      </c>
      <c r="AE2020" t="s">
        <v>1369</v>
      </c>
      <c r="AQ2020"/>
      <c r="AR2020" s="6">
        <v>45044</v>
      </c>
      <c r="AS2020"/>
      <c r="AV2020" s="5">
        <v>45034</v>
      </c>
      <c r="AW2020"/>
      <c r="AX2020" s="6">
        <v>45071</v>
      </c>
      <c r="BB2020" t="s">
        <v>179</v>
      </c>
      <c r="BD2020" t="s">
        <v>180</v>
      </c>
      <c r="BF2020" t="s">
        <v>1370</v>
      </c>
      <c r="BG2020" s="68" t="s">
        <v>181</v>
      </c>
      <c r="BH2020" s="6">
        <v>45076</v>
      </c>
      <c r="BI2020" s="6">
        <v>45076</v>
      </c>
      <c r="BL2020" t="s">
        <v>182</v>
      </c>
      <c r="BM2020" s="10">
        <v>23229344</v>
      </c>
      <c r="BN2020" s="10">
        <v>8144208.0066560004</v>
      </c>
      <c r="BO2020" s="10">
        <v>23229344</v>
      </c>
      <c r="BP2020" s="10">
        <v>8144208.0066560004</v>
      </c>
      <c r="BQ2020" s="69"/>
      <c r="BS2020" s="5"/>
      <c r="BT2020" s="5"/>
      <c r="BU2020" s="70"/>
      <c r="BX2020" t="s">
        <v>183</v>
      </c>
      <c r="BY2020" t="s">
        <v>690</v>
      </c>
      <c r="CG2020" t="s">
        <v>715</v>
      </c>
      <c r="CL2020" t="s">
        <v>184</v>
      </c>
      <c r="CM2020" t="s">
        <v>185</v>
      </c>
      <c r="CN2020" t="s">
        <v>186</v>
      </c>
      <c r="CO2020" t="s">
        <v>187</v>
      </c>
      <c r="CP2020" t="s">
        <v>696</v>
      </c>
      <c r="CQ2020" t="s">
        <v>697</v>
      </c>
      <c r="CR2020" t="s">
        <v>698</v>
      </c>
      <c r="CT2020" t="s">
        <v>427</v>
      </c>
      <c r="CU2020" s="5">
        <v>0</v>
      </c>
      <c r="CV2020" s="5">
        <v>0</v>
      </c>
      <c r="DA2020" s="5"/>
      <c r="DB2020" s="5"/>
      <c r="DF2020">
        <v>1130413626</v>
      </c>
      <c r="DK2020" t="s">
        <v>256</v>
      </c>
      <c r="DL2020" t="s">
        <v>191</v>
      </c>
      <c r="DM2020" t="s">
        <v>1367</v>
      </c>
      <c r="DN2020" t="s">
        <v>1371</v>
      </c>
      <c r="DO2020">
        <v>4000041336</v>
      </c>
      <c r="DQ2020" s="6">
        <v>45078</v>
      </c>
      <c r="DR2020" s="5"/>
      <c r="DS2020" s="5">
        <v>45098</v>
      </c>
      <c r="DT2020" s="5"/>
      <c r="DU2020" s="1" t="s">
        <v>1372</v>
      </c>
      <c r="DV2020" t="s">
        <v>1371</v>
      </c>
      <c r="DZ2020" s="11" t="s">
        <v>192</v>
      </c>
      <c r="EA2020" s="11" t="s">
        <v>338</v>
      </c>
      <c r="EB2020" s="5">
        <v>45093</v>
      </c>
      <c r="EC2020" s="5"/>
      <c r="ED2020" s="5"/>
      <c r="EF2020" t="s">
        <v>193</v>
      </c>
      <c r="EI2020" t="s">
        <v>217</v>
      </c>
      <c r="EJ2020" t="s">
        <v>1251</v>
      </c>
      <c r="EK2020" t="s">
        <v>663</v>
      </c>
      <c r="EL2020" t="s">
        <v>486</v>
      </c>
      <c r="EN2020">
        <v>0</v>
      </c>
      <c r="EO2020">
        <v>0.3</v>
      </c>
      <c r="EP2020">
        <v>0.55000000000000004</v>
      </c>
      <c r="EQ2020">
        <v>0.15</v>
      </c>
      <c r="ER2020" s="5"/>
      <c r="ES2020" s="5"/>
      <c r="ET2020" s="5"/>
      <c r="EU2020" s="5"/>
      <c r="EX2020" t="s">
        <v>1373</v>
      </c>
      <c r="EY2020" s="5">
        <v>45092</v>
      </c>
      <c r="EZ2020" s="71" t="s">
        <v>452</v>
      </c>
      <c r="FA2020" t="s">
        <v>404</v>
      </c>
    </row>
    <row r="2021" spans="1:157" x14ac:dyDescent="0.3">
      <c r="A2021" t="s">
        <v>169</v>
      </c>
      <c r="B2021">
        <v>23042</v>
      </c>
      <c r="C2021" t="s">
        <v>1396</v>
      </c>
      <c r="D2021">
        <v>335463</v>
      </c>
      <c r="F2021" t="s">
        <v>170</v>
      </c>
      <c r="G2021" t="s">
        <v>195</v>
      </c>
      <c r="H2021" s="13" t="s">
        <v>1458</v>
      </c>
      <c r="I2021">
        <v>4000041336</v>
      </c>
      <c r="J2021" s="13"/>
      <c r="L2021" t="s">
        <v>337</v>
      </c>
      <c r="M2021" t="s">
        <v>246</v>
      </c>
      <c r="N2021" t="s">
        <v>174</v>
      </c>
      <c r="O2021" t="s">
        <v>175</v>
      </c>
      <c r="P2021" t="s">
        <v>176</v>
      </c>
      <c r="Q2021">
        <v>1000704975</v>
      </c>
      <c r="R2021">
        <v>670</v>
      </c>
      <c r="S2021">
        <v>4100000512</v>
      </c>
      <c r="T2021" t="s">
        <v>320</v>
      </c>
      <c r="U2021">
        <v>1</v>
      </c>
      <c r="W2021" t="s">
        <v>327</v>
      </c>
      <c r="X2021" t="s">
        <v>178</v>
      </c>
      <c r="Y2021" t="s">
        <v>1397</v>
      </c>
      <c r="Z2021" t="s">
        <v>1398</v>
      </c>
      <c r="AD2021" t="s">
        <v>1397</v>
      </c>
      <c r="AE2021" t="s">
        <v>1398</v>
      </c>
      <c r="AQ2021"/>
      <c r="AR2021" s="6">
        <v>45044</v>
      </c>
      <c r="AS2021"/>
      <c r="AV2021" s="5">
        <v>45030</v>
      </c>
      <c r="AW2021"/>
      <c r="AX2021" s="6">
        <v>45070</v>
      </c>
      <c r="BB2021" t="s">
        <v>179</v>
      </c>
      <c r="BD2021" t="s">
        <v>180</v>
      </c>
      <c r="BF2021" t="s">
        <v>1399</v>
      </c>
      <c r="BG2021" s="68" t="s">
        <v>181</v>
      </c>
      <c r="BH2021" s="6">
        <v>45076</v>
      </c>
      <c r="BI2021" s="6">
        <v>45076</v>
      </c>
      <c r="BL2021" t="s">
        <v>182</v>
      </c>
      <c r="BM2021" s="10">
        <v>83250456</v>
      </c>
      <c r="BN2021" s="10">
        <v>29187609.873408001</v>
      </c>
      <c r="BO2021" s="10">
        <v>83250456</v>
      </c>
      <c r="BP2021" s="10">
        <v>29187609.873408001</v>
      </c>
      <c r="BQ2021" s="69"/>
      <c r="BS2021" s="5"/>
      <c r="BT2021" s="5"/>
      <c r="BU2021" s="70"/>
      <c r="BX2021" t="s">
        <v>183</v>
      </c>
      <c r="BY2021" t="s">
        <v>685</v>
      </c>
      <c r="CG2021" t="s">
        <v>715</v>
      </c>
      <c r="CL2021" t="s">
        <v>184</v>
      </c>
      <c r="CM2021" t="s">
        <v>185</v>
      </c>
      <c r="CN2021" t="s">
        <v>186</v>
      </c>
      <c r="CO2021" t="s">
        <v>187</v>
      </c>
      <c r="CP2021" t="s">
        <v>696</v>
      </c>
      <c r="CQ2021" t="s">
        <v>697</v>
      </c>
      <c r="CR2021" t="s">
        <v>698</v>
      </c>
      <c r="CT2021" t="s">
        <v>427</v>
      </c>
      <c r="CU2021" s="5">
        <v>0</v>
      </c>
      <c r="CV2021" s="5">
        <v>0</v>
      </c>
      <c r="DA2021" s="5"/>
      <c r="DB2021" s="5"/>
      <c r="DF2021">
        <v>1130413748</v>
      </c>
      <c r="DK2021" t="s">
        <v>256</v>
      </c>
      <c r="DL2021" t="s">
        <v>191</v>
      </c>
      <c r="DM2021" t="s">
        <v>1396</v>
      </c>
      <c r="DN2021" t="s">
        <v>1400</v>
      </c>
      <c r="DO2021">
        <v>4000041336</v>
      </c>
      <c r="DQ2021" s="6">
        <v>45078</v>
      </c>
      <c r="DR2021" s="5"/>
      <c r="DS2021" s="5">
        <v>45098</v>
      </c>
      <c r="DT2021" s="5"/>
      <c r="DU2021" s="1" t="s">
        <v>1401</v>
      </c>
      <c r="DV2021" t="s">
        <v>1400</v>
      </c>
      <c r="DZ2021" s="11" t="s">
        <v>192</v>
      </c>
      <c r="EA2021" s="11" t="s">
        <v>338</v>
      </c>
      <c r="EB2021" s="5">
        <v>45093</v>
      </c>
      <c r="EC2021" s="5"/>
      <c r="ED2021" s="5"/>
      <c r="EF2021" t="s">
        <v>193</v>
      </c>
      <c r="EI2021" t="s">
        <v>217</v>
      </c>
      <c r="EJ2021" t="s">
        <v>407</v>
      </c>
      <c r="EK2021" t="s">
        <v>663</v>
      </c>
      <c r="EL2021" t="s">
        <v>486</v>
      </c>
      <c r="EN2021">
        <v>0</v>
      </c>
      <c r="EO2021">
        <v>0.3</v>
      </c>
      <c r="EP2021">
        <v>0.55000000000000004</v>
      </c>
      <c r="EQ2021">
        <v>0.15</v>
      </c>
      <c r="ER2021" s="5"/>
      <c r="ES2021" s="5"/>
      <c r="ET2021" s="5"/>
      <c r="EU2021" s="5"/>
      <c r="EX2021" t="s">
        <v>1402</v>
      </c>
      <c r="EY2021" s="5">
        <v>45092</v>
      </c>
      <c r="EZ2021" s="71" t="s">
        <v>452</v>
      </c>
      <c r="FA2021" t="s">
        <v>408</v>
      </c>
    </row>
    <row r="2022" spans="1:157" x14ac:dyDescent="0.3">
      <c r="A2022" t="s">
        <v>169</v>
      </c>
      <c r="B2022">
        <v>23043</v>
      </c>
      <c r="C2022" t="s">
        <v>1396</v>
      </c>
      <c r="D2022">
        <v>335464</v>
      </c>
      <c r="F2022" t="s">
        <v>170</v>
      </c>
      <c r="G2022" t="s">
        <v>195</v>
      </c>
      <c r="H2022" s="13" t="s">
        <v>1458</v>
      </c>
      <c r="I2022">
        <v>4000041336</v>
      </c>
      <c r="J2022" s="13"/>
      <c r="L2022" t="s">
        <v>337</v>
      </c>
      <c r="M2022" t="s">
        <v>246</v>
      </c>
      <c r="N2022" t="s">
        <v>174</v>
      </c>
      <c r="O2022" t="s">
        <v>175</v>
      </c>
      <c r="P2022" t="s">
        <v>176</v>
      </c>
      <c r="Q2022">
        <v>1000704975</v>
      </c>
      <c r="R2022">
        <v>670</v>
      </c>
      <c r="S2022">
        <v>4100000512</v>
      </c>
      <c r="T2022" t="s">
        <v>247</v>
      </c>
      <c r="U2022">
        <v>1</v>
      </c>
      <c r="W2022" t="s">
        <v>327</v>
      </c>
      <c r="X2022" t="s">
        <v>178</v>
      </c>
      <c r="Y2022" t="s">
        <v>1397</v>
      </c>
      <c r="Z2022" t="s">
        <v>1398</v>
      </c>
      <c r="AD2022" t="s">
        <v>1397</v>
      </c>
      <c r="AE2022" t="s">
        <v>1398</v>
      </c>
      <c r="AQ2022"/>
      <c r="AR2022" s="6">
        <v>45044</v>
      </c>
      <c r="AS2022"/>
      <c r="AV2022" s="5">
        <v>45030</v>
      </c>
      <c r="AW2022"/>
      <c r="AX2022" s="6">
        <v>45070</v>
      </c>
      <c r="BB2022" t="s">
        <v>179</v>
      </c>
      <c r="BD2022" t="s">
        <v>180</v>
      </c>
      <c r="BF2022" t="s">
        <v>1399</v>
      </c>
      <c r="BG2022" s="68" t="s">
        <v>181</v>
      </c>
      <c r="BH2022" s="6">
        <v>45076</v>
      </c>
      <c r="BI2022" s="6">
        <v>45076</v>
      </c>
      <c r="BL2022" t="s">
        <v>182</v>
      </c>
      <c r="BM2022" s="10">
        <v>10201888.999936</v>
      </c>
      <c r="BN2022" s="10">
        <v>3576782.283264</v>
      </c>
      <c r="BO2022" s="10">
        <v>10201888.999936</v>
      </c>
      <c r="BP2022" s="10">
        <v>3576782.283264</v>
      </c>
      <c r="BQ2022" s="69"/>
      <c r="BS2022" s="5"/>
      <c r="BT2022" s="5"/>
      <c r="BU2022" s="70"/>
      <c r="BX2022" t="s">
        <v>183</v>
      </c>
      <c r="BY2022" t="s">
        <v>685</v>
      </c>
      <c r="CG2022" t="s">
        <v>715</v>
      </c>
      <c r="CL2022" t="s">
        <v>184</v>
      </c>
      <c r="CM2022" t="s">
        <v>185</v>
      </c>
      <c r="CN2022" t="s">
        <v>186</v>
      </c>
      <c r="CO2022" t="s">
        <v>187</v>
      </c>
      <c r="CP2022" t="s">
        <v>696</v>
      </c>
      <c r="CQ2022" t="s">
        <v>697</v>
      </c>
      <c r="CR2022" t="s">
        <v>698</v>
      </c>
      <c r="CT2022" t="s">
        <v>427</v>
      </c>
      <c r="CU2022" s="5">
        <v>0</v>
      </c>
      <c r="CV2022" s="5">
        <v>0</v>
      </c>
      <c r="DA2022" s="5"/>
      <c r="DB2022" s="5"/>
      <c r="DF2022">
        <v>1130413748</v>
      </c>
      <c r="DK2022" t="s">
        <v>256</v>
      </c>
      <c r="DL2022" t="s">
        <v>191</v>
      </c>
      <c r="DM2022" t="s">
        <v>1396</v>
      </c>
      <c r="DN2022" t="s">
        <v>1400</v>
      </c>
      <c r="DO2022">
        <v>4000041336</v>
      </c>
      <c r="DQ2022" s="6">
        <v>45078</v>
      </c>
      <c r="DR2022" s="5"/>
      <c r="DS2022" s="5">
        <v>45098</v>
      </c>
      <c r="DT2022" s="5"/>
      <c r="DU2022" s="1" t="s">
        <v>1401</v>
      </c>
      <c r="DV2022" t="s">
        <v>1400</v>
      </c>
      <c r="DZ2022" s="11" t="s">
        <v>192</v>
      </c>
      <c r="EA2022" s="11" t="s">
        <v>338</v>
      </c>
      <c r="EB2022" s="5">
        <v>45093</v>
      </c>
      <c r="EC2022" s="5"/>
      <c r="ED2022" s="5"/>
      <c r="EF2022" t="s">
        <v>193</v>
      </c>
      <c r="EI2022" t="s">
        <v>217</v>
      </c>
      <c r="EJ2022" t="s">
        <v>407</v>
      </c>
      <c r="EK2022" t="s">
        <v>663</v>
      </c>
      <c r="EL2022" t="s">
        <v>486</v>
      </c>
      <c r="EN2022">
        <v>0</v>
      </c>
      <c r="EO2022">
        <v>0.3</v>
      </c>
      <c r="EP2022">
        <v>0.55000000000000004</v>
      </c>
      <c r="EQ2022">
        <v>0.15</v>
      </c>
      <c r="ER2022" s="5"/>
      <c r="ES2022" s="5"/>
      <c r="ET2022" s="5"/>
      <c r="EU2022" s="5"/>
      <c r="EX2022" t="s">
        <v>1402</v>
      </c>
      <c r="EY2022" s="5">
        <v>45092</v>
      </c>
      <c r="EZ2022" s="71" t="s">
        <v>452</v>
      </c>
      <c r="FA2022" t="s">
        <v>408</v>
      </c>
    </row>
    <row r="2023" spans="1:157" x14ac:dyDescent="0.3">
      <c r="A2023" t="s">
        <v>169</v>
      </c>
      <c r="B2023">
        <v>23044</v>
      </c>
      <c r="C2023" t="s">
        <v>1396</v>
      </c>
      <c r="D2023">
        <v>335465</v>
      </c>
      <c r="F2023" t="s">
        <v>170</v>
      </c>
      <c r="G2023" t="s">
        <v>195</v>
      </c>
      <c r="H2023" s="13" t="s">
        <v>1458</v>
      </c>
      <c r="I2023">
        <v>4000041336</v>
      </c>
      <c r="J2023" s="13"/>
      <c r="L2023" t="s">
        <v>337</v>
      </c>
      <c r="M2023" t="s">
        <v>246</v>
      </c>
      <c r="N2023" t="s">
        <v>174</v>
      </c>
      <c r="O2023" t="s">
        <v>175</v>
      </c>
      <c r="P2023" t="s">
        <v>176</v>
      </c>
      <c r="Q2023">
        <v>1000704975</v>
      </c>
      <c r="R2023">
        <v>670</v>
      </c>
      <c r="S2023">
        <v>4100000512</v>
      </c>
      <c r="T2023" t="s">
        <v>326</v>
      </c>
      <c r="U2023">
        <v>1</v>
      </c>
      <c r="W2023" t="s">
        <v>327</v>
      </c>
      <c r="X2023" t="s">
        <v>178</v>
      </c>
      <c r="Y2023" t="s">
        <v>1397</v>
      </c>
      <c r="Z2023" t="s">
        <v>1398</v>
      </c>
      <c r="AD2023" t="s">
        <v>1397</v>
      </c>
      <c r="AE2023" t="s">
        <v>1398</v>
      </c>
      <c r="AQ2023"/>
      <c r="AR2023" s="6">
        <v>45044</v>
      </c>
      <c r="AS2023"/>
      <c r="AV2023" s="5">
        <v>45030</v>
      </c>
      <c r="AW2023"/>
      <c r="AX2023" s="6">
        <v>45070</v>
      </c>
      <c r="BB2023" t="s">
        <v>179</v>
      </c>
      <c r="BD2023" t="s">
        <v>180</v>
      </c>
      <c r="BF2023" t="s">
        <v>1399</v>
      </c>
      <c r="BG2023" s="68" t="s">
        <v>181</v>
      </c>
      <c r="BH2023" s="6">
        <v>45076</v>
      </c>
      <c r="BI2023" s="6">
        <v>45076</v>
      </c>
      <c r="BL2023" t="s">
        <v>182</v>
      </c>
      <c r="BM2023" s="10">
        <v>14871605.000192</v>
      </c>
      <c r="BN2023" s="10">
        <v>5213984.7132160002</v>
      </c>
      <c r="BO2023" s="10">
        <v>14871605.000192</v>
      </c>
      <c r="BP2023" s="10">
        <v>5213984.7132160002</v>
      </c>
      <c r="BQ2023" s="69"/>
      <c r="BS2023" s="5"/>
      <c r="BT2023" s="5"/>
      <c r="BU2023" s="70"/>
      <c r="BX2023" t="s">
        <v>183</v>
      </c>
      <c r="BY2023" t="s">
        <v>685</v>
      </c>
      <c r="CG2023" t="s">
        <v>715</v>
      </c>
      <c r="CL2023" t="s">
        <v>184</v>
      </c>
      <c r="CM2023" t="s">
        <v>185</v>
      </c>
      <c r="CN2023" t="s">
        <v>186</v>
      </c>
      <c r="CO2023" t="s">
        <v>187</v>
      </c>
      <c r="CP2023" t="s">
        <v>696</v>
      </c>
      <c r="CQ2023" t="s">
        <v>697</v>
      </c>
      <c r="CR2023" t="s">
        <v>698</v>
      </c>
      <c r="CT2023" t="s">
        <v>427</v>
      </c>
      <c r="CU2023" s="5">
        <v>0</v>
      </c>
      <c r="CV2023" s="5">
        <v>0</v>
      </c>
      <c r="DA2023" s="5"/>
      <c r="DB2023" s="5"/>
      <c r="DF2023">
        <v>1130413748</v>
      </c>
      <c r="DK2023" t="s">
        <v>256</v>
      </c>
      <c r="DL2023" t="s">
        <v>191</v>
      </c>
      <c r="DM2023" t="s">
        <v>1396</v>
      </c>
      <c r="DN2023" t="s">
        <v>1400</v>
      </c>
      <c r="DO2023">
        <v>4000041336</v>
      </c>
      <c r="DQ2023" s="6">
        <v>45078</v>
      </c>
      <c r="DR2023" s="5"/>
      <c r="DS2023" s="5">
        <v>45098</v>
      </c>
      <c r="DT2023" s="5"/>
      <c r="DU2023" s="1" t="s">
        <v>1401</v>
      </c>
      <c r="DV2023" t="s">
        <v>1400</v>
      </c>
      <c r="DZ2023" s="11" t="s">
        <v>192</v>
      </c>
      <c r="EA2023" s="11" t="s">
        <v>338</v>
      </c>
      <c r="EB2023" s="5">
        <v>45093</v>
      </c>
      <c r="EC2023" s="5"/>
      <c r="ED2023" s="5"/>
      <c r="EF2023" t="s">
        <v>193</v>
      </c>
      <c r="EI2023" t="s">
        <v>217</v>
      </c>
      <c r="EJ2023" t="s">
        <v>407</v>
      </c>
      <c r="EK2023" t="s">
        <v>663</v>
      </c>
      <c r="EL2023" t="s">
        <v>486</v>
      </c>
      <c r="EN2023">
        <v>0</v>
      </c>
      <c r="EO2023">
        <v>0.3</v>
      </c>
      <c r="EP2023">
        <v>0.55000000000000004</v>
      </c>
      <c r="EQ2023">
        <v>0.15</v>
      </c>
      <c r="ER2023" s="5"/>
      <c r="ES2023" s="5"/>
      <c r="ET2023" s="5"/>
      <c r="EU2023" s="5"/>
      <c r="EX2023" t="s">
        <v>1402</v>
      </c>
      <c r="EY2023" s="5">
        <v>45092</v>
      </c>
      <c r="EZ2023" s="71" t="s">
        <v>452</v>
      </c>
      <c r="FA2023" t="s">
        <v>408</v>
      </c>
    </row>
    <row r="2024" spans="1:157" x14ac:dyDescent="0.3">
      <c r="A2024" t="s">
        <v>169</v>
      </c>
      <c r="B2024">
        <v>23045</v>
      </c>
      <c r="C2024" t="s">
        <v>1396</v>
      </c>
      <c r="D2024">
        <v>335466</v>
      </c>
      <c r="F2024" t="s">
        <v>170</v>
      </c>
      <c r="G2024" t="s">
        <v>195</v>
      </c>
      <c r="H2024" s="13" t="s">
        <v>1458</v>
      </c>
      <c r="I2024">
        <v>4000041336</v>
      </c>
      <c r="J2024" s="13"/>
      <c r="L2024" t="s">
        <v>337</v>
      </c>
      <c r="M2024" t="s">
        <v>246</v>
      </c>
      <c r="N2024" t="s">
        <v>174</v>
      </c>
      <c r="O2024" t="s">
        <v>175</v>
      </c>
      <c r="P2024" t="s">
        <v>176</v>
      </c>
      <c r="Q2024">
        <v>1000704975</v>
      </c>
      <c r="R2024">
        <v>670</v>
      </c>
      <c r="S2024">
        <v>4100000512</v>
      </c>
      <c r="T2024" t="s">
        <v>336</v>
      </c>
      <c r="U2024">
        <v>1</v>
      </c>
      <c r="W2024" t="s">
        <v>327</v>
      </c>
      <c r="X2024" t="s">
        <v>178</v>
      </c>
      <c r="Y2024" t="s">
        <v>1397</v>
      </c>
      <c r="Z2024" t="s">
        <v>1398</v>
      </c>
      <c r="AD2024" t="s">
        <v>1397</v>
      </c>
      <c r="AE2024" t="s">
        <v>1398</v>
      </c>
      <c r="AQ2024"/>
      <c r="AR2024" s="6">
        <v>45044</v>
      </c>
      <c r="AS2024"/>
      <c r="AV2024" s="5">
        <v>45030</v>
      </c>
      <c r="AW2024"/>
      <c r="AX2024" s="6">
        <v>45070</v>
      </c>
      <c r="BB2024" t="s">
        <v>179</v>
      </c>
      <c r="BD2024" t="s">
        <v>180</v>
      </c>
      <c r="BF2024" t="s">
        <v>1399</v>
      </c>
      <c r="BG2024" s="68" t="s">
        <v>181</v>
      </c>
      <c r="BH2024" s="6">
        <v>45076</v>
      </c>
      <c r="BI2024" s="6">
        <v>45076</v>
      </c>
      <c r="BL2024" t="s">
        <v>182</v>
      </c>
      <c r="BM2024" s="10">
        <v>23229344</v>
      </c>
      <c r="BN2024" s="10">
        <v>8144208.0066560004</v>
      </c>
      <c r="BO2024" s="10">
        <v>23229344</v>
      </c>
      <c r="BP2024" s="10">
        <v>8144208.0066560004</v>
      </c>
      <c r="BQ2024" s="69"/>
      <c r="BS2024" s="5"/>
      <c r="BT2024" s="5"/>
      <c r="BU2024" s="70"/>
      <c r="BX2024" t="s">
        <v>183</v>
      </c>
      <c r="BY2024" t="s">
        <v>685</v>
      </c>
      <c r="CG2024" t="s">
        <v>715</v>
      </c>
      <c r="CL2024" t="s">
        <v>184</v>
      </c>
      <c r="CM2024" t="s">
        <v>185</v>
      </c>
      <c r="CN2024" t="s">
        <v>186</v>
      </c>
      <c r="CO2024" t="s">
        <v>187</v>
      </c>
      <c r="CP2024" t="s">
        <v>696</v>
      </c>
      <c r="CQ2024" t="s">
        <v>697</v>
      </c>
      <c r="CR2024" t="s">
        <v>698</v>
      </c>
      <c r="CT2024" t="s">
        <v>427</v>
      </c>
      <c r="CU2024" s="5">
        <v>0</v>
      </c>
      <c r="CV2024" s="5">
        <v>0</v>
      </c>
      <c r="DA2024" s="5"/>
      <c r="DB2024" s="5"/>
      <c r="DF2024">
        <v>1130413748</v>
      </c>
      <c r="DK2024" t="s">
        <v>256</v>
      </c>
      <c r="DL2024" t="s">
        <v>191</v>
      </c>
      <c r="DM2024" t="s">
        <v>1396</v>
      </c>
      <c r="DN2024" t="s">
        <v>1400</v>
      </c>
      <c r="DO2024">
        <v>4000041336</v>
      </c>
      <c r="DQ2024" s="6">
        <v>45078</v>
      </c>
      <c r="DR2024" s="5"/>
      <c r="DS2024" s="5">
        <v>45098</v>
      </c>
      <c r="DT2024" s="5"/>
      <c r="DU2024" s="1" t="s">
        <v>1401</v>
      </c>
      <c r="DV2024" t="s">
        <v>1400</v>
      </c>
      <c r="DZ2024" s="11" t="s">
        <v>192</v>
      </c>
      <c r="EA2024" s="11" t="s">
        <v>338</v>
      </c>
      <c r="EB2024" s="5">
        <v>45093</v>
      </c>
      <c r="EC2024" s="5"/>
      <c r="ED2024" s="5"/>
      <c r="EF2024" t="s">
        <v>193</v>
      </c>
      <c r="EI2024" t="s">
        <v>217</v>
      </c>
      <c r="EJ2024" t="s">
        <v>407</v>
      </c>
      <c r="EK2024" t="s">
        <v>663</v>
      </c>
      <c r="EL2024" t="s">
        <v>486</v>
      </c>
      <c r="EN2024">
        <v>0</v>
      </c>
      <c r="EO2024">
        <v>0.3</v>
      </c>
      <c r="EP2024">
        <v>0.55000000000000004</v>
      </c>
      <c r="EQ2024">
        <v>0.15</v>
      </c>
      <c r="ER2024" s="5"/>
      <c r="ES2024" s="5"/>
      <c r="ET2024" s="5"/>
      <c r="EU2024" s="5"/>
      <c r="EX2024" t="s">
        <v>1402</v>
      </c>
      <c r="EY2024" s="5">
        <v>45092</v>
      </c>
      <c r="EZ2024" s="71" t="s">
        <v>452</v>
      </c>
      <c r="FA2024" t="s">
        <v>408</v>
      </c>
    </row>
    <row r="2025" spans="1:157" x14ac:dyDescent="0.3">
      <c r="A2025" t="s">
        <v>169</v>
      </c>
      <c r="B2025">
        <v>23053</v>
      </c>
      <c r="C2025" t="s">
        <v>1226</v>
      </c>
      <c r="D2025">
        <v>335642</v>
      </c>
      <c r="F2025" t="s">
        <v>170</v>
      </c>
      <c r="G2025" t="s">
        <v>195</v>
      </c>
      <c r="H2025" s="13" t="s">
        <v>1459</v>
      </c>
      <c r="I2025">
        <v>4000041336</v>
      </c>
      <c r="J2025" s="13"/>
      <c r="L2025" t="s">
        <v>337</v>
      </c>
      <c r="M2025" t="s">
        <v>246</v>
      </c>
      <c r="N2025" t="s">
        <v>174</v>
      </c>
      <c r="O2025" t="s">
        <v>175</v>
      </c>
      <c r="P2025" t="s">
        <v>176</v>
      </c>
      <c r="Q2025">
        <v>1000705024</v>
      </c>
      <c r="R2025">
        <v>1160</v>
      </c>
      <c r="S2025">
        <v>4100000512</v>
      </c>
      <c r="T2025" t="s">
        <v>320</v>
      </c>
      <c r="U2025">
        <v>1</v>
      </c>
      <c r="W2025" t="s">
        <v>327</v>
      </c>
      <c r="X2025" t="s">
        <v>178</v>
      </c>
      <c r="Y2025" t="s">
        <v>1227</v>
      </c>
      <c r="Z2025" t="s">
        <v>1228</v>
      </c>
      <c r="AD2025" t="s">
        <v>1227</v>
      </c>
      <c r="AE2025" t="s">
        <v>1228</v>
      </c>
      <c r="AQ2025"/>
      <c r="AR2025" s="6">
        <v>44981</v>
      </c>
      <c r="AS2025"/>
      <c r="AV2025" s="5">
        <v>45033</v>
      </c>
      <c r="AW2025"/>
      <c r="AX2025" s="6">
        <v>45070</v>
      </c>
      <c r="BB2025" t="s">
        <v>179</v>
      </c>
      <c r="BD2025" t="s">
        <v>180</v>
      </c>
      <c r="BF2025" t="s">
        <v>1229</v>
      </c>
      <c r="BG2025" s="68" t="s">
        <v>181</v>
      </c>
      <c r="BH2025" s="6">
        <v>45076</v>
      </c>
      <c r="BI2025" s="6">
        <v>45076</v>
      </c>
      <c r="BL2025" t="s">
        <v>182</v>
      </c>
      <c r="BM2025" s="10">
        <v>83250456</v>
      </c>
      <c r="BN2025" s="10">
        <v>29187609.873408001</v>
      </c>
      <c r="BO2025" s="10">
        <v>83250456</v>
      </c>
      <c r="BP2025" s="10">
        <v>29187609.873408001</v>
      </c>
      <c r="BQ2025" s="69"/>
      <c r="BS2025" s="5"/>
      <c r="BT2025" s="5"/>
      <c r="BU2025" s="70"/>
      <c r="BX2025" t="s">
        <v>183</v>
      </c>
      <c r="BY2025" t="s">
        <v>699</v>
      </c>
      <c r="CG2025" t="s">
        <v>1230</v>
      </c>
      <c r="CL2025" t="s">
        <v>184</v>
      </c>
      <c r="CM2025" t="s">
        <v>185</v>
      </c>
      <c r="CN2025" t="s">
        <v>186</v>
      </c>
      <c r="CO2025" t="s">
        <v>187</v>
      </c>
      <c r="CP2025" t="s">
        <v>696</v>
      </c>
      <c r="CQ2025" t="s">
        <v>697</v>
      </c>
      <c r="CR2025" t="s">
        <v>698</v>
      </c>
      <c r="CT2025" t="s">
        <v>427</v>
      </c>
      <c r="CU2025" s="5">
        <v>0</v>
      </c>
      <c r="CV2025" s="5">
        <v>0</v>
      </c>
      <c r="DA2025" s="5"/>
      <c r="DB2025" s="5"/>
      <c r="DF2025">
        <v>1130387385</v>
      </c>
      <c r="DK2025" t="s">
        <v>669</v>
      </c>
      <c r="DL2025" t="s">
        <v>191</v>
      </c>
      <c r="DM2025" t="s">
        <v>1226</v>
      </c>
      <c r="DN2025" t="s">
        <v>1231</v>
      </c>
      <c r="DO2025">
        <v>4000041336</v>
      </c>
      <c r="DQ2025" s="6">
        <v>45078</v>
      </c>
      <c r="DR2025" s="5"/>
      <c r="DS2025" s="5">
        <v>45098</v>
      </c>
      <c r="DT2025" s="5"/>
      <c r="DU2025" s="1" t="s">
        <v>1232</v>
      </c>
      <c r="DV2025" t="s">
        <v>1231</v>
      </c>
      <c r="DZ2025" s="11" t="s">
        <v>192</v>
      </c>
      <c r="EA2025" s="11" t="s">
        <v>338</v>
      </c>
      <c r="EB2025" s="5">
        <v>45093</v>
      </c>
      <c r="EC2025" s="5"/>
      <c r="ED2025" s="5"/>
      <c r="EF2025" t="s">
        <v>193</v>
      </c>
      <c r="EI2025" t="s">
        <v>217</v>
      </c>
      <c r="EJ2025" t="s">
        <v>407</v>
      </c>
      <c r="EK2025" t="s">
        <v>663</v>
      </c>
      <c r="EL2025" t="s">
        <v>486</v>
      </c>
      <c r="EN2025">
        <v>0</v>
      </c>
      <c r="EO2025">
        <v>0.3</v>
      </c>
      <c r="EP2025">
        <v>0.55000000000000004</v>
      </c>
      <c r="EQ2025">
        <v>0.15</v>
      </c>
      <c r="ER2025" s="5"/>
      <c r="ES2025" s="5"/>
      <c r="ET2025" s="5"/>
      <c r="EU2025" s="5"/>
      <c r="EX2025" t="s">
        <v>1233</v>
      </c>
      <c r="EY2025" s="5">
        <v>45092</v>
      </c>
      <c r="EZ2025" s="71" t="s">
        <v>452</v>
      </c>
      <c r="FA2025" t="s">
        <v>408</v>
      </c>
    </row>
    <row r="2026" spans="1:157" x14ac:dyDescent="0.3">
      <c r="A2026" t="s">
        <v>169</v>
      </c>
      <c r="B2026">
        <v>23054</v>
      </c>
      <c r="C2026" t="s">
        <v>1226</v>
      </c>
      <c r="D2026">
        <v>335643</v>
      </c>
      <c r="F2026" t="s">
        <v>170</v>
      </c>
      <c r="G2026" t="s">
        <v>195</v>
      </c>
      <c r="H2026" s="13" t="s">
        <v>1459</v>
      </c>
      <c r="I2026">
        <v>4000041336</v>
      </c>
      <c r="J2026" s="13"/>
      <c r="L2026" t="s">
        <v>337</v>
      </c>
      <c r="M2026" t="s">
        <v>246</v>
      </c>
      <c r="N2026" t="s">
        <v>174</v>
      </c>
      <c r="O2026" t="s">
        <v>175</v>
      </c>
      <c r="P2026" t="s">
        <v>176</v>
      </c>
      <c r="Q2026">
        <v>1000705024</v>
      </c>
      <c r="R2026">
        <v>1160</v>
      </c>
      <c r="S2026">
        <v>4100000512</v>
      </c>
      <c r="T2026" t="s">
        <v>247</v>
      </c>
      <c r="U2026">
        <v>1</v>
      </c>
      <c r="W2026" t="s">
        <v>327</v>
      </c>
      <c r="X2026" t="s">
        <v>178</v>
      </c>
      <c r="Y2026" t="s">
        <v>1227</v>
      </c>
      <c r="Z2026" t="s">
        <v>1228</v>
      </c>
      <c r="AD2026" t="s">
        <v>1227</v>
      </c>
      <c r="AE2026" t="s">
        <v>1228</v>
      </c>
      <c r="AQ2026"/>
      <c r="AR2026" s="6">
        <v>44981</v>
      </c>
      <c r="AS2026"/>
      <c r="AV2026" s="5">
        <v>45033</v>
      </c>
      <c r="AW2026"/>
      <c r="AX2026" s="6">
        <v>45070</v>
      </c>
      <c r="BB2026" t="s">
        <v>179</v>
      </c>
      <c r="BD2026" t="s">
        <v>180</v>
      </c>
      <c r="BF2026" t="s">
        <v>1229</v>
      </c>
      <c r="BG2026" s="68" t="s">
        <v>181</v>
      </c>
      <c r="BH2026" s="6">
        <v>45076</v>
      </c>
      <c r="BI2026" s="6">
        <v>45076</v>
      </c>
      <c r="BL2026" t="s">
        <v>182</v>
      </c>
      <c r="BM2026" s="10">
        <v>10201888.999936</v>
      </c>
      <c r="BN2026" s="10">
        <v>3576782.283264</v>
      </c>
      <c r="BO2026" s="10">
        <v>10201888.999936</v>
      </c>
      <c r="BP2026" s="10">
        <v>3576782.283264</v>
      </c>
      <c r="BQ2026" s="69"/>
      <c r="BS2026" s="5"/>
      <c r="BT2026" s="5"/>
      <c r="BU2026" s="70"/>
      <c r="BX2026" t="s">
        <v>183</v>
      </c>
      <c r="BY2026" t="s">
        <v>699</v>
      </c>
      <c r="CG2026" t="s">
        <v>1230</v>
      </c>
      <c r="CL2026" t="s">
        <v>184</v>
      </c>
      <c r="CM2026" t="s">
        <v>185</v>
      </c>
      <c r="CN2026" t="s">
        <v>186</v>
      </c>
      <c r="CO2026" t="s">
        <v>187</v>
      </c>
      <c r="CP2026" t="s">
        <v>696</v>
      </c>
      <c r="CQ2026" t="s">
        <v>697</v>
      </c>
      <c r="CR2026" t="s">
        <v>698</v>
      </c>
      <c r="CT2026" t="s">
        <v>427</v>
      </c>
      <c r="CU2026" s="5">
        <v>0</v>
      </c>
      <c r="CV2026" s="5">
        <v>0</v>
      </c>
      <c r="DA2026" s="5"/>
      <c r="DB2026" s="5"/>
      <c r="DF2026">
        <v>1130387385</v>
      </c>
      <c r="DK2026" t="s">
        <v>669</v>
      </c>
      <c r="DL2026" t="s">
        <v>191</v>
      </c>
      <c r="DM2026" t="s">
        <v>1226</v>
      </c>
      <c r="DN2026" t="s">
        <v>1231</v>
      </c>
      <c r="DO2026">
        <v>4000041336</v>
      </c>
      <c r="DQ2026" s="6">
        <v>45078</v>
      </c>
      <c r="DR2026" s="5"/>
      <c r="DS2026" s="5">
        <v>45098</v>
      </c>
      <c r="DT2026" s="5"/>
      <c r="DU2026" s="1" t="s">
        <v>1232</v>
      </c>
      <c r="DV2026" t="s">
        <v>1231</v>
      </c>
      <c r="DZ2026" s="11" t="s">
        <v>192</v>
      </c>
      <c r="EA2026" s="11" t="s">
        <v>338</v>
      </c>
      <c r="EB2026" s="5">
        <v>45093</v>
      </c>
      <c r="EC2026" s="5"/>
      <c r="ED2026" s="5"/>
      <c r="EF2026" t="s">
        <v>193</v>
      </c>
      <c r="EI2026" t="s">
        <v>217</v>
      </c>
      <c r="EJ2026" t="s">
        <v>407</v>
      </c>
      <c r="EK2026" t="s">
        <v>663</v>
      </c>
      <c r="EL2026" t="s">
        <v>486</v>
      </c>
      <c r="EN2026">
        <v>0</v>
      </c>
      <c r="EO2026">
        <v>0.3</v>
      </c>
      <c r="EP2026">
        <v>0.55000000000000004</v>
      </c>
      <c r="EQ2026">
        <v>0.15</v>
      </c>
      <c r="ER2026" s="5"/>
      <c r="ES2026" s="5"/>
      <c r="ET2026" s="5"/>
      <c r="EU2026" s="5"/>
      <c r="EX2026" t="s">
        <v>1233</v>
      </c>
      <c r="EY2026" s="5">
        <v>45092</v>
      </c>
      <c r="EZ2026" s="71" t="s">
        <v>452</v>
      </c>
      <c r="FA2026" t="s">
        <v>408</v>
      </c>
    </row>
    <row r="2027" spans="1:157" x14ac:dyDescent="0.3">
      <c r="A2027" t="s">
        <v>169</v>
      </c>
      <c r="B2027">
        <v>23055</v>
      </c>
      <c r="C2027" t="s">
        <v>1226</v>
      </c>
      <c r="D2027">
        <v>335644</v>
      </c>
      <c r="F2027" t="s">
        <v>170</v>
      </c>
      <c r="G2027" t="s">
        <v>195</v>
      </c>
      <c r="H2027" s="13" t="s">
        <v>1459</v>
      </c>
      <c r="I2027">
        <v>4000041336</v>
      </c>
      <c r="J2027" s="13"/>
      <c r="L2027" t="s">
        <v>337</v>
      </c>
      <c r="M2027" t="s">
        <v>246</v>
      </c>
      <c r="N2027" t="s">
        <v>174</v>
      </c>
      <c r="O2027" t="s">
        <v>175</v>
      </c>
      <c r="P2027" t="s">
        <v>176</v>
      </c>
      <c r="Q2027">
        <v>1000705024</v>
      </c>
      <c r="R2027">
        <v>1160</v>
      </c>
      <c r="S2027">
        <v>4100000512</v>
      </c>
      <c r="T2027" t="s">
        <v>336</v>
      </c>
      <c r="U2027">
        <v>1</v>
      </c>
      <c r="W2027" t="s">
        <v>327</v>
      </c>
      <c r="X2027" t="s">
        <v>178</v>
      </c>
      <c r="Y2027" t="s">
        <v>1227</v>
      </c>
      <c r="Z2027" t="s">
        <v>1228</v>
      </c>
      <c r="AD2027" t="s">
        <v>1227</v>
      </c>
      <c r="AE2027" t="s">
        <v>1228</v>
      </c>
      <c r="AQ2027"/>
      <c r="AR2027" s="6">
        <v>44981</v>
      </c>
      <c r="AS2027"/>
      <c r="AV2027" s="5">
        <v>45033</v>
      </c>
      <c r="AW2027"/>
      <c r="AX2027" s="6">
        <v>45070</v>
      </c>
      <c r="BB2027" t="s">
        <v>179</v>
      </c>
      <c r="BD2027" t="s">
        <v>180</v>
      </c>
      <c r="BF2027" t="s">
        <v>1229</v>
      </c>
      <c r="BG2027" s="68" t="s">
        <v>181</v>
      </c>
      <c r="BH2027" s="6">
        <v>45076</v>
      </c>
      <c r="BI2027" s="6">
        <v>45076</v>
      </c>
      <c r="BL2027" t="s">
        <v>182</v>
      </c>
      <c r="BM2027" s="10">
        <v>23229344</v>
      </c>
      <c r="BN2027" s="10">
        <v>8144208.0066560004</v>
      </c>
      <c r="BO2027" s="10">
        <v>23229344</v>
      </c>
      <c r="BP2027" s="10">
        <v>8144208.0066560004</v>
      </c>
      <c r="BQ2027" s="69"/>
      <c r="BS2027" s="5"/>
      <c r="BT2027" s="5"/>
      <c r="BU2027" s="70"/>
      <c r="BX2027" t="s">
        <v>183</v>
      </c>
      <c r="BY2027" t="s">
        <v>699</v>
      </c>
      <c r="CG2027" t="s">
        <v>1230</v>
      </c>
      <c r="CL2027" t="s">
        <v>184</v>
      </c>
      <c r="CM2027" t="s">
        <v>185</v>
      </c>
      <c r="CN2027" t="s">
        <v>186</v>
      </c>
      <c r="CO2027" t="s">
        <v>187</v>
      </c>
      <c r="CP2027" t="s">
        <v>696</v>
      </c>
      <c r="CQ2027" t="s">
        <v>697</v>
      </c>
      <c r="CR2027" t="s">
        <v>698</v>
      </c>
      <c r="CT2027" t="s">
        <v>427</v>
      </c>
      <c r="CU2027" s="5">
        <v>0</v>
      </c>
      <c r="CV2027" s="5">
        <v>0</v>
      </c>
      <c r="DA2027" s="5"/>
      <c r="DB2027" s="5"/>
      <c r="DF2027">
        <v>1130387385</v>
      </c>
      <c r="DK2027" t="s">
        <v>669</v>
      </c>
      <c r="DL2027" t="s">
        <v>191</v>
      </c>
      <c r="DM2027" t="s">
        <v>1226</v>
      </c>
      <c r="DN2027" t="s">
        <v>1231</v>
      </c>
      <c r="DO2027">
        <v>4000041336</v>
      </c>
      <c r="DQ2027" s="6">
        <v>45078</v>
      </c>
      <c r="DR2027" s="5"/>
      <c r="DS2027" s="5">
        <v>45098</v>
      </c>
      <c r="DT2027" s="5"/>
      <c r="DU2027" s="1" t="s">
        <v>1232</v>
      </c>
      <c r="DV2027" t="s">
        <v>1231</v>
      </c>
      <c r="DZ2027" s="11" t="s">
        <v>192</v>
      </c>
      <c r="EA2027" s="11" t="s">
        <v>338</v>
      </c>
      <c r="EB2027" s="5">
        <v>45093</v>
      </c>
      <c r="EC2027" s="5"/>
      <c r="ED2027" s="5"/>
      <c r="EF2027" t="s">
        <v>193</v>
      </c>
      <c r="EI2027" t="s">
        <v>217</v>
      </c>
      <c r="EJ2027" t="s">
        <v>407</v>
      </c>
      <c r="EK2027" t="s">
        <v>663</v>
      </c>
      <c r="EL2027" t="s">
        <v>486</v>
      </c>
      <c r="EN2027">
        <v>0</v>
      </c>
      <c r="EO2027">
        <v>0.3</v>
      </c>
      <c r="EP2027">
        <v>0.55000000000000004</v>
      </c>
      <c r="EQ2027">
        <v>0.15</v>
      </c>
      <c r="ER2027" s="5"/>
      <c r="ES2027" s="5"/>
      <c r="ET2027" s="5"/>
      <c r="EU2027" s="5"/>
      <c r="EX2027" t="s">
        <v>1233</v>
      </c>
      <c r="EY2027" s="5">
        <v>45092</v>
      </c>
      <c r="EZ2027" s="71" t="s">
        <v>452</v>
      </c>
      <c r="FA2027" t="s">
        <v>408</v>
      </c>
    </row>
    <row r="2028" spans="1:157" x14ac:dyDescent="0.3">
      <c r="A2028" t="s">
        <v>169</v>
      </c>
      <c r="B2028">
        <v>23059</v>
      </c>
      <c r="C2028" t="s">
        <v>1360</v>
      </c>
      <c r="D2028">
        <v>335830</v>
      </c>
      <c r="F2028" t="s">
        <v>170</v>
      </c>
      <c r="G2028" t="s">
        <v>195</v>
      </c>
      <c r="H2028" s="13" t="s">
        <v>1460</v>
      </c>
      <c r="I2028">
        <v>4000041336</v>
      </c>
      <c r="J2028" s="13"/>
      <c r="L2028" t="s">
        <v>337</v>
      </c>
      <c r="M2028" t="s">
        <v>246</v>
      </c>
      <c r="N2028" t="s">
        <v>174</v>
      </c>
      <c r="O2028" t="s">
        <v>175</v>
      </c>
      <c r="P2028" t="s">
        <v>176</v>
      </c>
      <c r="Q2028">
        <v>1000705075</v>
      </c>
      <c r="R2028">
        <v>1670</v>
      </c>
      <c r="S2028">
        <v>4100000512</v>
      </c>
      <c r="T2028" t="s">
        <v>320</v>
      </c>
      <c r="U2028">
        <v>1</v>
      </c>
      <c r="W2028" t="s">
        <v>327</v>
      </c>
      <c r="X2028" t="s">
        <v>178</v>
      </c>
      <c r="Y2028" t="s">
        <v>1361</v>
      </c>
      <c r="Z2028" t="s">
        <v>1362</v>
      </c>
      <c r="AD2028" t="s">
        <v>1361</v>
      </c>
      <c r="AE2028" t="s">
        <v>1362</v>
      </c>
      <c r="AQ2028"/>
      <c r="AR2028" s="6">
        <v>44960</v>
      </c>
      <c r="AS2028"/>
      <c r="AV2028" s="5">
        <v>45033</v>
      </c>
      <c r="AW2028"/>
      <c r="AX2028" s="6">
        <v>45070</v>
      </c>
      <c r="BB2028" t="s">
        <v>179</v>
      </c>
      <c r="BD2028" t="s">
        <v>180</v>
      </c>
      <c r="BF2028" t="s">
        <v>1363</v>
      </c>
      <c r="BG2028" s="68" t="s">
        <v>181</v>
      </c>
      <c r="BH2028" s="6">
        <v>45076</v>
      </c>
      <c r="BI2028" s="6">
        <v>45076</v>
      </c>
      <c r="BL2028" t="s">
        <v>182</v>
      </c>
      <c r="BM2028" s="10">
        <v>83250456</v>
      </c>
      <c r="BN2028" s="10">
        <v>29187609.873408001</v>
      </c>
      <c r="BO2028" s="10">
        <v>83250456</v>
      </c>
      <c r="BP2028" s="10">
        <v>29187609.873408001</v>
      </c>
      <c r="BQ2028" s="69"/>
      <c r="BS2028" s="5"/>
      <c r="BT2028" s="5"/>
      <c r="BU2028" s="70"/>
      <c r="BX2028" t="s">
        <v>183</v>
      </c>
      <c r="BY2028" t="s">
        <v>699</v>
      </c>
      <c r="CG2028" t="s">
        <v>1230</v>
      </c>
      <c r="CL2028" t="s">
        <v>184</v>
      </c>
      <c r="CM2028" t="s">
        <v>185</v>
      </c>
      <c r="CN2028" t="s">
        <v>186</v>
      </c>
      <c r="CO2028" t="s">
        <v>187</v>
      </c>
      <c r="CP2028" t="s">
        <v>696</v>
      </c>
      <c r="CQ2028" t="s">
        <v>697</v>
      </c>
      <c r="CR2028" t="s">
        <v>698</v>
      </c>
      <c r="CT2028" t="s">
        <v>427</v>
      </c>
      <c r="CU2028" s="5">
        <v>0</v>
      </c>
      <c r="CV2028" s="5">
        <v>0</v>
      </c>
      <c r="DA2028" s="5"/>
      <c r="DB2028" s="5"/>
      <c r="DF2028">
        <v>1130009046</v>
      </c>
      <c r="DK2028" t="s">
        <v>668</v>
      </c>
      <c r="DL2028" t="s">
        <v>191</v>
      </c>
      <c r="DM2028" t="s">
        <v>1360</v>
      </c>
      <c r="DN2028" t="s">
        <v>1364</v>
      </c>
      <c r="DO2028">
        <v>4000041336</v>
      </c>
      <c r="DQ2028" s="6">
        <v>45078</v>
      </c>
      <c r="DR2028" s="5"/>
      <c r="DS2028" s="5">
        <v>45098</v>
      </c>
      <c r="DT2028" s="5"/>
      <c r="DU2028" s="1" t="s">
        <v>1365</v>
      </c>
      <c r="DV2028" t="s">
        <v>1364</v>
      </c>
      <c r="DZ2028" s="11" t="s">
        <v>192</v>
      </c>
      <c r="EA2028" s="11" t="s">
        <v>338</v>
      </c>
      <c r="EB2028" s="5">
        <v>45093</v>
      </c>
      <c r="EC2028" s="5"/>
      <c r="ED2028" s="5"/>
      <c r="EF2028" t="s">
        <v>193</v>
      </c>
      <c r="EI2028" t="s">
        <v>217</v>
      </c>
      <c r="EJ2028" t="s">
        <v>407</v>
      </c>
      <c r="EK2028" t="s">
        <v>663</v>
      </c>
      <c r="EL2028" t="s">
        <v>486</v>
      </c>
      <c r="EN2028">
        <v>0</v>
      </c>
      <c r="EO2028">
        <v>0.3</v>
      </c>
      <c r="EP2028">
        <v>0.55000000000000004</v>
      </c>
      <c r="EQ2028">
        <v>0.15</v>
      </c>
      <c r="ER2028" s="5"/>
      <c r="ES2028" s="5"/>
      <c r="ET2028" s="5"/>
      <c r="EU2028" s="5"/>
      <c r="EX2028" t="s">
        <v>1366</v>
      </c>
      <c r="EY2028" s="5">
        <v>45092</v>
      </c>
      <c r="EZ2028" s="71" t="s">
        <v>452</v>
      </c>
      <c r="FA2028" t="s">
        <v>408</v>
      </c>
    </row>
    <row r="2029" spans="1:157" x14ac:dyDescent="0.3">
      <c r="A2029" t="s">
        <v>169</v>
      </c>
      <c r="B2029">
        <v>23060</v>
      </c>
      <c r="C2029" t="s">
        <v>1360</v>
      </c>
      <c r="D2029">
        <v>335831</v>
      </c>
      <c r="F2029" t="s">
        <v>170</v>
      </c>
      <c r="G2029" t="s">
        <v>195</v>
      </c>
      <c r="H2029" s="13" t="s">
        <v>1460</v>
      </c>
      <c r="I2029">
        <v>4000041336</v>
      </c>
      <c r="J2029" s="13"/>
      <c r="L2029" t="s">
        <v>337</v>
      </c>
      <c r="M2029" t="s">
        <v>246</v>
      </c>
      <c r="N2029" t="s">
        <v>174</v>
      </c>
      <c r="O2029" t="s">
        <v>175</v>
      </c>
      <c r="P2029" t="s">
        <v>176</v>
      </c>
      <c r="Q2029">
        <v>1000705075</v>
      </c>
      <c r="R2029">
        <v>1670</v>
      </c>
      <c r="S2029">
        <v>4100000512</v>
      </c>
      <c r="T2029" t="s">
        <v>247</v>
      </c>
      <c r="U2029">
        <v>1</v>
      </c>
      <c r="W2029" t="s">
        <v>327</v>
      </c>
      <c r="X2029" t="s">
        <v>178</v>
      </c>
      <c r="Y2029" t="s">
        <v>1361</v>
      </c>
      <c r="Z2029" t="s">
        <v>1362</v>
      </c>
      <c r="AD2029" t="s">
        <v>1361</v>
      </c>
      <c r="AE2029" t="s">
        <v>1362</v>
      </c>
      <c r="AQ2029"/>
      <c r="AR2029" s="6">
        <v>44960</v>
      </c>
      <c r="AS2029"/>
      <c r="AV2029" s="5">
        <v>45033</v>
      </c>
      <c r="AW2029"/>
      <c r="AX2029" s="6">
        <v>45070</v>
      </c>
      <c r="BB2029" t="s">
        <v>179</v>
      </c>
      <c r="BD2029" t="s">
        <v>180</v>
      </c>
      <c r="BF2029" t="s">
        <v>1363</v>
      </c>
      <c r="BG2029" s="68" t="s">
        <v>181</v>
      </c>
      <c r="BH2029" s="6">
        <v>45076</v>
      </c>
      <c r="BI2029" s="6">
        <v>45076</v>
      </c>
      <c r="BL2029" t="s">
        <v>182</v>
      </c>
      <c r="BM2029" s="10">
        <v>10201888.999936</v>
      </c>
      <c r="BN2029" s="10">
        <v>3576782.283264</v>
      </c>
      <c r="BO2029" s="10">
        <v>10201888.999936</v>
      </c>
      <c r="BP2029" s="10">
        <v>3576782.283264</v>
      </c>
      <c r="BQ2029" s="69"/>
      <c r="BS2029" s="5"/>
      <c r="BT2029" s="5"/>
      <c r="BU2029" s="70"/>
      <c r="BX2029" t="s">
        <v>183</v>
      </c>
      <c r="BY2029" t="s">
        <v>699</v>
      </c>
      <c r="CG2029" t="s">
        <v>1230</v>
      </c>
      <c r="CL2029" t="s">
        <v>184</v>
      </c>
      <c r="CM2029" t="s">
        <v>185</v>
      </c>
      <c r="CN2029" t="s">
        <v>186</v>
      </c>
      <c r="CO2029" t="s">
        <v>187</v>
      </c>
      <c r="CP2029" t="s">
        <v>696</v>
      </c>
      <c r="CQ2029" t="s">
        <v>697</v>
      </c>
      <c r="CR2029" t="s">
        <v>698</v>
      </c>
      <c r="CT2029" t="s">
        <v>427</v>
      </c>
      <c r="CU2029" s="5">
        <v>0</v>
      </c>
      <c r="CV2029" s="5">
        <v>0</v>
      </c>
      <c r="DA2029" s="5"/>
      <c r="DB2029" s="5"/>
      <c r="DF2029">
        <v>1130009046</v>
      </c>
      <c r="DK2029" t="s">
        <v>668</v>
      </c>
      <c r="DL2029" t="s">
        <v>191</v>
      </c>
      <c r="DM2029" t="s">
        <v>1360</v>
      </c>
      <c r="DN2029" t="s">
        <v>1364</v>
      </c>
      <c r="DO2029">
        <v>4000041336</v>
      </c>
      <c r="DQ2029" s="6">
        <v>45078</v>
      </c>
      <c r="DR2029" s="5"/>
      <c r="DS2029" s="5">
        <v>45098</v>
      </c>
      <c r="DT2029" s="5"/>
      <c r="DU2029" s="1" t="s">
        <v>1365</v>
      </c>
      <c r="DV2029" t="s">
        <v>1364</v>
      </c>
      <c r="DZ2029" s="11" t="s">
        <v>192</v>
      </c>
      <c r="EA2029" s="11" t="s">
        <v>338</v>
      </c>
      <c r="EB2029" s="5">
        <v>45093</v>
      </c>
      <c r="EC2029" s="5"/>
      <c r="ED2029" s="5"/>
      <c r="EF2029" t="s">
        <v>193</v>
      </c>
      <c r="EI2029" t="s">
        <v>217</v>
      </c>
      <c r="EJ2029" t="s">
        <v>407</v>
      </c>
      <c r="EK2029" t="s">
        <v>663</v>
      </c>
      <c r="EL2029" t="s">
        <v>486</v>
      </c>
      <c r="EN2029">
        <v>0</v>
      </c>
      <c r="EO2029">
        <v>0.3</v>
      </c>
      <c r="EP2029">
        <v>0.55000000000000004</v>
      </c>
      <c r="EQ2029">
        <v>0.15</v>
      </c>
      <c r="ER2029" s="5"/>
      <c r="ES2029" s="5"/>
      <c r="ET2029" s="5"/>
      <c r="EU2029" s="5"/>
      <c r="EX2029" t="s">
        <v>1366</v>
      </c>
      <c r="EY2029" s="5">
        <v>45092</v>
      </c>
      <c r="EZ2029" s="71" t="s">
        <v>452</v>
      </c>
      <c r="FA2029" t="s">
        <v>408</v>
      </c>
    </row>
    <row r="2030" spans="1:157" x14ac:dyDescent="0.3">
      <c r="A2030" t="s">
        <v>169</v>
      </c>
      <c r="B2030">
        <v>23061</v>
      </c>
      <c r="C2030" t="s">
        <v>1360</v>
      </c>
      <c r="D2030">
        <v>335832</v>
      </c>
      <c r="F2030" t="s">
        <v>170</v>
      </c>
      <c r="G2030" t="s">
        <v>195</v>
      </c>
      <c r="H2030" s="13" t="s">
        <v>1460</v>
      </c>
      <c r="I2030">
        <v>4000041336</v>
      </c>
      <c r="J2030" s="13"/>
      <c r="L2030" t="s">
        <v>337</v>
      </c>
      <c r="M2030" t="s">
        <v>246</v>
      </c>
      <c r="N2030" t="s">
        <v>174</v>
      </c>
      <c r="O2030" t="s">
        <v>175</v>
      </c>
      <c r="P2030" t="s">
        <v>176</v>
      </c>
      <c r="Q2030">
        <v>1000705075</v>
      </c>
      <c r="R2030">
        <v>1670</v>
      </c>
      <c r="S2030">
        <v>4100000512</v>
      </c>
      <c r="T2030" t="s">
        <v>326</v>
      </c>
      <c r="U2030">
        <v>1</v>
      </c>
      <c r="W2030" t="s">
        <v>327</v>
      </c>
      <c r="X2030" t="s">
        <v>178</v>
      </c>
      <c r="Y2030" t="s">
        <v>1361</v>
      </c>
      <c r="Z2030" t="s">
        <v>1362</v>
      </c>
      <c r="AD2030" t="s">
        <v>1361</v>
      </c>
      <c r="AE2030" t="s">
        <v>1362</v>
      </c>
      <c r="AQ2030"/>
      <c r="AR2030" s="6">
        <v>44960</v>
      </c>
      <c r="AS2030"/>
      <c r="AV2030" s="5">
        <v>45033</v>
      </c>
      <c r="AW2030"/>
      <c r="AX2030" s="6">
        <v>45070</v>
      </c>
      <c r="BB2030" t="s">
        <v>179</v>
      </c>
      <c r="BD2030" t="s">
        <v>180</v>
      </c>
      <c r="BF2030" t="s">
        <v>1363</v>
      </c>
      <c r="BG2030" s="68" t="s">
        <v>181</v>
      </c>
      <c r="BH2030" s="6">
        <v>45076</v>
      </c>
      <c r="BI2030" s="6">
        <v>45076</v>
      </c>
      <c r="BL2030" t="s">
        <v>182</v>
      </c>
      <c r="BM2030" s="10">
        <v>14871605.000192</v>
      </c>
      <c r="BN2030" s="10">
        <v>5213984.7132160002</v>
      </c>
      <c r="BO2030" s="10">
        <v>14871605.000192</v>
      </c>
      <c r="BP2030" s="10">
        <v>5213984.7132160002</v>
      </c>
      <c r="BQ2030" s="69"/>
      <c r="BS2030" s="5"/>
      <c r="BT2030" s="5"/>
      <c r="BU2030" s="70"/>
      <c r="BX2030" t="s">
        <v>183</v>
      </c>
      <c r="BY2030" t="s">
        <v>699</v>
      </c>
      <c r="CG2030" t="s">
        <v>1230</v>
      </c>
      <c r="CL2030" t="s">
        <v>184</v>
      </c>
      <c r="CM2030" t="s">
        <v>185</v>
      </c>
      <c r="CN2030" t="s">
        <v>186</v>
      </c>
      <c r="CO2030" t="s">
        <v>187</v>
      </c>
      <c r="CP2030" t="s">
        <v>696</v>
      </c>
      <c r="CQ2030" t="s">
        <v>697</v>
      </c>
      <c r="CR2030" t="s">
        <v>698</v>
      </c>
      <c r="CT2030" t="s">
        <v>427</v>
      </c>
      <c r="CU2030" s="5">
        <v>0</v>
      </c>
      <c r="CV2030" s="5">
        <v>0</v>
      </c>
      <c r="DA2030" s="5"/>
      <c r="DB2030" s="5"/>
      <c r="DF2030">
        <v>1130009046</v>
      </c>
      <c r="DK2030" t="s">
        <v>668</v>
      </c>
      <c r="DL2030" t="s">
        <v>191</v>
      </c>
      <c r="DM2030" t="s">
        <v>1360</v>
      </c>
      <c r="DN2030" t="s">
        <v>1364</v>
      </c>
      <c r="DO2030">
        <v>4000041336</v>
      </c>
      <c r="DQ2030" s="6">
        <v>45078</v>
      </c>
      <c r="DR2030" s="5"/>
      <c r="DS2030" s="5">
        <v>45098</v>
      </c>
      <c r="DT2030" s="5"/>
      <c r="DU2030" s="1" t="s">
        <v>1365</v>
      </c>
      <c r="DV2030" t="s">
        <v>1364</v>
      </c>
      <c r="DZ2030" s="11" t="s">
        <v>192</v>
      </c>
      <c r="EA2030" s="11" t="s">
        <v>338</v>
      </c>
      <c r="EB2030" s="5">
        <v>45093</v>
      </c>
      <c r="EC2030" s="5"/>
      <c r="ED2030" s="5"/>
      <c r="EF2030" t="s">
        <v>193</v>
      </c>
      <c r="EI2030" t="s">
        <v>217</v>
      </c>
      <c r="EJ2030" t="s">
        <v>407</v>
      </c>
      <c r="EK2030" t="s">
        <v>663</v>
      </c>
      <c r="EL2030" t="s">
        <v>486</v>
      </c>
      <c r="EN2030">
        <v>0</v>
      </c>
      <c r="EO2030">
        <v>0.3</v>
      </c>
      <c r="EP2030">
        <v>0.55000000000000004</v>
      </c>
      <c r="EQ2030">
        <v>0.15</v>
      </c>
      <c r="ER2030" s="5"/>
      <c r="ES2030" s="5"/>
      <c r="ET2030" s="5"/>
      <c r="EU2030" s="5"/>
      <c r="EX2030" t="s">
        <v>1366</v>
      </c>
      <c r="EY2030" s="5">
        <v>45092</v>
      </c>
      <c r="EZ2030" s="71" t="s">
        <v>452</v>
      </c>
      <c r="FA2030" t="s">
        <v>408</v>
      </c>
    </row>
    <row r="2031" spans="1:157" x14ac:dyDescent="0.3">
      <c r="A2031" t="s">
        <v>169</v>
      </c>
      <c r="B2031">
        <v>23062</v>
      </c>
      <c r="C2031" t="s">
        <v>1360</v>
      </c>
      <c r="D2031">
        <v>335833</v>
      </c>
      <c r="F2031" t="s">
        <v>170</v>
      </c>
      <c r="G2031" t="s">
        <v>195</v>
      </c>
      <c r="H2031" s="13" t="s">
        <v>1460</v>
      </c>
      <c r="I2031">
        <v>4000041336</v>
      </c>
      <c r="J2031" s="13"/>
      <c r="L2031" t="s">
        <v>337</v>
      </c>
      <c r="M2031" t="s">
        <v>246</v>
      </c>
      <c r="N2031" t="s">
        <v>174</v>
      </c>
      <c r="O2031" t="s">
        <v>175</v>
      </c>
      <c r="P2031" t="s">
        <v>176</v>
      </c>
      <c r="Q2031">
        <v>1000705075</v>
      </c>
      <c r="R2031">
        <v>1670</v>
      </c>
      <c r="S2031">
        <v>4100000512</v>
      </c>
      <c r="T2031" t="s">
        <v>336</v>
      </c>
      <c r="U2031">
        <v>1</v>
      </c>
      <c r="W2031" t="s">
        <v>327</v>
      </c>
      <c r="X2031" t="s">
        <v>178</v>
      </c>
      <c r="Y2031" t="s">
        <v>1361</v>
      </c>
      <c r="Z2031" t="s">
        <v>1362</v>
      </c>
      <c r="AD2031" t="s">
        <v>1361</v>
      </c>
      <c r="AE2031" t="s">
        <v>1362</v>
      </c>
      <c r="AQ2031"/>
      <c r="AR2031" s="6">
        <v>44960</v>
      </c>
      <c r="AS2031"/>
      <c r="AV2031" s="5">
        <v>45033</v>
      </c>
      <c r="AW2031"/>
      <c r="AX2031" s="6">
        <v>45070</v>
      </c>
      <c r="BB2031" t="s">
        <v>179</v>
      </c>
      <c r="BD2031" t="s">
        <v>180</v>
      </c>
      <c r="BF2031" t="s">
        <v>1363</v>
      </c>
      <c r="BG2031" s="68" t="s">
        <v>181</v>
      </c>
      <c r="BH2031" s="6">
        <v>45076</v>
      </c>
      <c r="BI2031" s="6">
        <v>45076</v>
      </c>
      <c r="BL2031" t="s">
        <v>182</v>
      </c>
      <c r="BM2031" s="10">
        <v>23229344</v>
      </c>
      <c r="BN2031" s="10">
        <v>8144208.0066560004</v>
      </c>
      <c r="BO2031" s="10">
        <v>23229344</v>
      </c>
      <c r="BP2031" s="10">
        <v>8144208.0066560004</v>
      </c>
      <c r="BQ2031" s="69"/>
      <c r="BS2031" s="5"/>
      <c r="BT2031" s="5"/>
      <c r="BU2031" s="70"/>
      <c r="BX2031" t="s">
        <v>183</v>
      </c>
      <c r="BY2031" t="s">
        <v>699</v>
      </c>
      <c r="CG2031" t="s">
        <v>1230</v>
      </c>
      <c r="CL2031" t="s">
        <v>184</v>
      </c>
      <c r="CM2031" t="s">
        <v>185</v>
      </c>
      <c r="CN2031" t="s">
        <v>186</v>
      </c>
      <c r="CO2031" t="s">
        <v>187</v>
      </c>
      <c r="CP2031" t="s">
        <v>696</v>
      </c>
      <c r="CQ2031" t="s">
        <v>697</v>
      </c>
      <c r="CR2031" t="s">
        <v>698</v>
      </c>
      <c r="CT2031" t="s">
        <v>427</v>
      </c>
      <c r="CU2031" s="5">
        <v>0</v>
      </c>
      <c r="CV2031" s="5">
        <v>0</v>
      </c>
      <c r="DA2031" s="5"/>
      <c r="DB2031" s="5"/>
      <c r="DF2031">
        <v>1130009046</v>
      </c>
      <c r="DK2031" t="s">
        <v>668</v>
      </c>
      <c r="DL2031" t="s">
        <v>191</v>
      </c>
      <c r="DM2031" t="s">
        <v>1360</v>
      </c>
      <c r="DN2031" t="s">
        <v>1364</v>
      </c>
      <c r="DO2031">
        <v>4000041336</v>
      </c>
      <c r="DQ2031" s="6">
        <v>45078</v>
      </c>
      <c r="DR2031" s="5"/>
      <c r="DS2031" s="5">
        <v>45098</v>
      </c>
      <c r="DT2031" s="5"/>
      <c r="DU2031" s="1" t="s">
        <v>1365</v>
      </c>
      <c r="DV2031" t="s">
        <v>1364</v>
      </c>
      <c r="DZ2031" s="11" t="s">
        <v>192</v>
      </c>
      <c r="EA2031" s="11" t="s">
        <v>338</v>
      </c>
      <c r="EB2031" s="5">
        <v>45093</v>
      </c>
      <c r="EC2031" s="5"/>
      <c r="ED2031" s="5"/>
      <c r="EF2031" t="s">
        <v>193</v>
      </c>
      <c r="EI2031" t="s">
        <v>217</v>
      </c>
      <c r="EJ2031" t="s">
        <v>407</v>
      </c>
      <c r="EK2031" t="s">
        <v>663</v>
      </c>
      <c r="EL2031" t="s">
        <v>486</v>
      </c>
      <c r="EN2031">
        <v>0</v>
      </c>
      <c r="EO2031">
        <v>0.3</v>
      </c>
      <c r="EP2031">
        <v>0.55000000000000004</v>
      </c>
      <c r="EQ2031">
        <v>0.15</v>
      </c>
      <c r="ER2031" s="5"/>
      <c r="ES2031" s="5"/>
      <c r="ET2031" s="5"/>
      <c r="EU2031" s="5"/>
      <c r="EX2031" t="s">
        <v>1366</v>
      </c>
      <c r="EY2031" s="5">
        <v>45092</v>
      </c>
      <c r="EZ2031" s="71" t="s">
        <v>452</v>
      </c>
      <c r="FA2031" t="s">
        <v>408</v>
      </c>
    </row>
    <row r="2032" spans="1:157" x14ac:dyDescent="0.3">
      <c r="A2032" t="s">
        <v>169</v>
      </c>
      <c r="B2032">
        <v>23111</v>
      </c>
      <c r="C2032" t="s">
        <v>1048</v>
      </c>
      <c r="D2032">
        <v>336741</v>
      </c>
      <c r="F2032" t="s">
        <v>170</v>
      </c>
      <c r="G2032" t="s">
        <v>195</v>
      </c>
      <c r="H2032" s="13" t="s">
        <v>1461</v>
      </c>
      <c r="I2032">
        <v>4000041336</v>
      </c>
      <c r="J2032" s="13"/>
      <c r="L2032" t="s">
        <v>337</v>
      </c>
      <c r="M2032" t="s">
        <v>246</v>
      </c>
      <c r="N2032" t="s">
        <v>174</v>
      </c>
      <c r="O2032" t="s">
        <v>175</v>
      </c>
      <c r="P2032" t="s">
        <v>176</v>
      </c>
      <c r="Q2032">
        <v>1000705421</v>
      </c>
      <c r="R2032">
        <v>5130</v>
      </c>
      <c r="S2032">
        <v>4100000512</v>
      </c>
      <c r="T2032" t="s">
        <v>354</v>
      </c>
      <c r="U2032">
        <v>1</v>
      </c>
      <c r="W2032" t="s">
        <v>327</v>
      </c>
      <c r="X2032" t="s">
        <v>178</v>
      </c>
      <c r="Y2032" t="s">
        <v>1049</v>
      </c>
      <c r="Z2032" t="s">
        <v>1050</v>
      </c>
      <c r="AD2032" t="s">
        <v>1049</v>
      </c>
      <c r="AE2032" t="s">
        <v>1050</v>
      </c>
      <c r="AQ2032"/>
      <c r="AR2032" s="6">
        <v>45023</v>
      </c>
      <c r="AS2032"/>
      <c r="AV2032" s="5">
        <v>45034</v>
      </c>
      <c r="AW2032"/>
      <c r="AX2032" s="6">
        <v>45070</v>
      </c>
      <c r="BB2032" t="s">
        <v>179</v>
      </c>
      <c r="BD2032" t="s">
        <v>180</v>
      </c>
      <c r="BF2032" t="s">
        <v>1051</v>
      </c>
      <c r="BG2032" s="68" t="s">
        <v>181</v>
      </c>
      <c r="BH2032" s="6">
        <v>45076</v>
      </c>
      <c r="BI2032" s="6">
        <v>45076</v>
      </c>
      <c r="BL2032" t="s">
        <v>182</v>
      </c>
      <c r="BM2032" s="10">
        <v>104340815.000064</v>
      </c>
      <c r="BN2032" s="10">
        <v>36581889.738752</v>
      </c>
      <c r="BO2032" s="10">
        <v>104340815.000064</v>
      </c>
      <c r="BP2032" s="10">
        <v>36581889.738752</v>
      </c>
      <c r="BQ2032" s="69"/>
      <c r="BS2032" s="5"/>
      <c r="BT2032" s="5"/>
      <c r="BU2032" s="70"/>
      <c r="BX2032" t="s">
        <v>183</v>
      </c>
      <c r="BY2032" t="s">
        <v>690</v>
      </c>
      <c r="CG2032" t="s">
        <v>403</v>
      </c>
      <c r="CL2032" t="s">
        <v>184</v>
      </c>
      <c r="CM2032" t="s">
        <v>185</v>
      </c>
      <c r="CN2032" t="s">
        <v>186</v>
      </c>
      <c r="CO2032" t="s">
        <v>187</v>
      </c>
      <c r="CP2032" t="s">
        <v>1052</v>
      </c>
      <c r="CQ2032" t="s">
        <v>1053</v>
      </c>
      <c r="CR2032" t="s">
        <v>1054</v>
      </c>
      <c r="CT2032" t="s">
        <v>427</v>
      </c>
      <c r="CU2032" s="5">
        <v>0</v>
      </c>
      <c r="CV2032" s="5">
        <v>0</v>
      </c>
      <c r="DA2032" s="5"/>
      <c r="DB2032" s="5"/>
      <c r="DF2032">
        <v>1130387219</v>
      </c>
      <c r="DK2032" t="s">
        <v>788</v>
      </c>
      <c r="DL2032" t="s">
        <v>191</v>
      </c>
      <c r="DM2032" t="s">
        <v>1048</v>
      </c>
      <c r="DN2032" t="s">
        <v>1055</v>
      </c>
      <c r="DO2032">
        <v>4000041336</v>
      </c>
      <c r="DQ2032" s="6">
        <v>45078</v>
      </c>
      <c r="DR2032" s="5"/>
      <c r="DS2032" s="5">
        <v>45098</v>
      </c>
      <c r="DT2032" s="5"/>
      <c r="DU2032" s="1" t="s">
        <v>1056</v>
      </c>
      <c r="DV2032" t="s">
        <v>1055</v>
      </c>
      <c r="DZ2032" s="11" t="s">
        <v>192</v>
      </c>
      <c r="EA2032" s="11" t="s">
        <v>338</v>
      </c>
      <c r="EB2032" s="5">
        <v>45093</v>
      </c>
      <c r="EC2032" s="5"/>
      <c r="ED2032" s="5"/>
      <c r="EF2032" t="s">
        <v>193</v>
      </c>
      <c r="EI2032" t="s">
        <v>217</v>
      </c>
      <c r="EJ2032" t="s">
        <v>407</v>
      </c>
      <c r="EK2032" t="s">
        <v>663</v>
      </c>
      <c r="EL2032" t="s">
        <v>486</v>
      </c>
      <c r="EN2032">
        <v>0</v>
      </c>
      <c r="EO2032">
        <v>0.3</v>
      </c>
      <c r="EP2032">
        <v>0.55000000000000004</v>
      </c>
      <c r="EQ2032">
        <v>0.15</v>
      </c>
      <c r="ER2032" s="5"/>
      <c r="ES2032" s="5"/>
      <c r="ET2032" s="5"/>
      <c r="EU2032" s="5"/>
      <c r="EX2032" t="s">
        <v>1057</v>
      </c>
      <c r="EY2032" s="5">
        <v>45092</v>
      </c>
      <c r="EZ2032" s="71" t="s">
        <v>452</v>
      </c>
      <c r="FA2032" t="s">
        <v>408</v>
      </c>
    </row>
    <row r="2033" spans="1:157" x14ac:dyDescent="0.3">
      <c r="A2033" t="s">
        <v>169</v>
      </c>
      <c r="B2033">
        <v>23112</v>
      </c>
      <c r="C2033" t="s">
        <v>1048</v>
      </c>
      <c r="D2033">
        <v>336742</v>
      </c>
      <c r="F2033" t="s">
        <v>170</v>
      </c>
      <c r="G2033" t="s">
        <v>195</v>
      </c>
      <c r="H2033" s="13" t="s">
        <v>1461</v>
      </c>
      <c r="I2033">
        <v>4000041336</v>
      </c>
      <c r="J2033" s="13"/>
      <c r="L2033" t="s">
        <v>337</v>
      </c>
      <c r="M2033" t="s">
        <v>246</v>
      </c>
      <c r="N2033" t="s">
        <v>174</v>
      </c>
      <c r="O2033" t="s">
        <v>175</v>
      </c>
      <c r="P2033" t="s">
        <v>176</v>
      </c>
      <c r="Q2033">
        <v>1000705421</v>
      </c>
      <c r="R2033">
        <v>5130</v>
      </c>
      <c r="S2033">
        <v>4100000512</v>
      </c>
      <c r="T2033" t="s">
        <v>247</v>
      </c>
      <c r="U2033">
        <v>1</v>
      </c>
      <c r="W2033" t="s">
        <v>327</v>
      </c>
      <c r="X2033" t="s">
        <v>178</v>
      </c>
      <c r="Y2033" t="s">
        <v>1049</v>
      </c>
      <c r="Z2033" t="s">
        <v>1050</v>
      </c>
      <c r="AD2033" t="s">
        <v>1049</v>
      </c>
      <c r="AE2033" t="s">
        <v>1050</v>
      </c>
      <c r="AQ2033"/>
      <c r="AR2033" s="6">
        <v>45023</v>
      </c>
      <c r="AS2033"/>
      <c r="AV2033" s="5">
        <v>45034</v>
      </c>
      <c r="AW2033"/>
      <c r="AX2033" s="6">
        <v>45070</v>
      </c>
      <c r="BB2033" t="s">
        <v>179</v>
      </c>
      <c r="BD2033" t="s">
        <v>180</v>
      </c>
      <c r="BF2033" t="s">
        <v>1051</v>
      </c>
      <c r="BG2033" s="68" t="s">
        <v>181</v>
      </c>
      <c r="BH2033" s="6">
        <v>45076</v>
      </c>
      <c r="BI2033" s="6">
        <v>45076</v>
      </c>
      <c r="BL2033" t="s">
        <v>182</v>
      </c>
      <c r="BM2033" s="10">
        <v>10201888.999936</v>
      </c>
      <c r="BN2033" s="10">
        <v>3576782.283264</v>
      </c>
      <c r="BO2033" s="10">
        <v>10201888.999936</v>
      </c>
      <c r="BP2033" s="10">
        <v>3576782.283264</v>
      </c>
      <c r="BQ2033" s="69"/>
      <c r="BS2033" s="5"/>
      <c r="BT2033" s="5"/>
      <c r="BU2033" s="70"/>
      <c r="BX2033" t="s">
        <v>183</v>
      </c>
      <c r="BY2033" t="s">
        <v>690</v>
      </c>
      <c r="CG2033" t="s">
        <v>403</v>
      </c>
      <c r="CL2033" t="s">
        <v>184</v>
      </c>
      <c r="CM2033" t="s">
        <v>185</v>
      </c>
      <c r="CN2033" t="s">
        <v>186</v>
      </c>
      <c r="CO2033" t="s">
        <v>187</v>
      </c>
      <c r="CP2033" t="s">
        <v>1052</v>
      </c>
      <c r="CQ2033" t="s">
        <v>1053</v>
      </c>
      <c r="CR2033" t="s">
        <v>1054</v>
      </c>
      <c r="CT2033" t="s">
        <v>427</v>
      </c>
      <c r="CU2033" s="5">
        <v>0</v>
      </c>
      <c r="CV2033" s="5">
        <v>0</v>
      </c>
      <c r="DA2033" s="5"/>
      <c r="DB2033" s="5"/>
      <c r="DF2033">
        <v>1130387219</v>
      </c>
      <c r="DK2033" t="s">
        <v>788</v>
      </c>
      <c r="DL2033" t="s">
        <v>191</v>
      </c>
      <c r="DM2033" t="s">
        <v>1048</v>
      </c>
      <c r="DN2033" t="s">
        <v>1055</v>
      </c>
      <c r="DO2033">
        <v>4000041336</v>
      </c>
      <c r="DQ2033" s="6">
        <v>45078</v>
      </c>
      <c r="DR2033" s="5"/>
      <c r="DS2033" s="5">
        <v>45098</v>
      </c>
      <c r="DT2033" s="5"/>
      <c r="DU2033" s="1" t="s">
        <v>1056</v>
      </c>
      <c r="DV2033" t="s">
        <v>1055</v>
      </c>
      <c r="DZ2033" s="11" t="s">
        <v>192</v>
      </c>
      <c r="EA2033" s="11" t="s">
        <v>338</v>
      </c>
      <c r="EB2033" s="5">
        <v>45093</v>
      </c>
      <c r="EC2033" s="5"/>
      <c r="ED2033" s="5"/>
      <c r="EF2033" t="s">
        <v>193</v>
      </c>
      <c r="EI2033" t="s">
        <v>217</v>
      </c>
      <c r="EJ2033" t="s">
        <v>407</v>
      </c>
      <c r="EK2033" t="s">
        <v>663</v>
      </c>
      <c r="EL2033" t="s">
        <v>486</v>
      </c>
      <c r="EN2033">
        <v>0</v>
      </c>
      <c r="EO2033">
        <v>0.3</v>
      </c>
      <c r="EP2033">
        <v>0.55000000000000004</v>
      </c>
      <c r="EQ2033">
        <v>0.15</v>
      </c>
      <c r="ER2033" s="5"/>
      <c r="ES2033" s="5"/>
      <c r="ET2033" s="5"/>
      <c r="EU2033" s="5"/>
      <c r="EX2033" t="s">
        <v>1057</v>
      </c>
      <c r="EY2033" s="5">
        <v>45092</v>
      </c>
      <c r="EZ2033" s="71" t="s">
        <v>452</v>
      </c>
      <c r="FA2033" t="s">
        <v>408</v>
      </c>
    </row>
    <row r="2034" spans="1:157" x14ac:dyDescent="0.3">
      <c r="A2034" t="s">
        <v>169</v>
      </c>
      <c r="B2034">
        <v>23113</v>
      </c>
      <c r="C2034" t="s">
        <v>1048</v>
      </c>
      <c r="D2034">
        <v>336743</v>
      </c>
      <c r="F2034" t="s">
        <v>170</v>
      </c>
      <c r="G2034" t="s">
        <v>195</v>
      </c>
      <c r="H2034" s="13" t="s">
        <v>1461</v>
      </c>
      <c r="I2034">
        <v>4000041336</v>
      </c>
      <c r="J2034" s="13"/>
      <c r="L2034" t="s">
        <v>337</v>
      </c>
      <c r="M2034" t="s">
        <v>246</v>
      </c>
      <c r="N2034" t="s">
        <v>174</v>
      </c>
      <c r="O2034" t="s">
        <v>175</v>
      </c>
      <c r="P2034" t="s">
        <v>176</v>
      </c>
      <c r="Q2034">
        <v>1000705421</v>
      </c>
      <c r="R2034">
        <v>5130</v>
      </c>
      <c r="S2034">
        <v>4100000512</v>
      </c>
      <c r="T2034" t="s">
        <v>326</v>
      </c>
      <c r="U2034">
        <v>1</v>
      </c>
      <c r="W2034" t="s">
        <v>327</v>
      </c>
      <c r="X2034" t="s">
        <v>178</v>
      </c>
      <c r="Y2034" t="s">
        <v>1049</v>
      </c>
      <c r="Z2034" t="s">
        <v>1050</v>
      </c>
      <c r="AD2034" t="s">
        <v>1049</v>
      </c>
      <c r="AE2034" t="s">
        <v>1050</v>
      </c>
      <c r="AQ2034"/>
      <c r="AR2034" s="6">
        <v>45023</v>
      </c>
      <c r="AS2034"/>
      <c r="AV2034" s="5">
        <v>45034</v>
      </c>
      <c r="AW2034"/>
      <c r="AX2034" s="6">
        <v>45070</v>
      </c>
      <c r="BB2034" t="s">
        <v>179</v>
      </c>
      <c r="BD2034" t="s">
        <v>180</v>
      </c>
      <c r="BF2034" t="s">
        <v>1051</v>
      </c>
      <c r="BG2034" s="68" t="s">
        <v>181</v>
      </c>
      <c r="BH2034" s="6">
        <v>45076</v>
      </c>
      <c r="BI2034" s="6">
        <v>45076</v>
      </c>
      <c r="BL2034" t="s">
        <v>182</v>
      </c>
      <c r="BM2034" s="10">
        <v>14871605.000192</v>
      </c>
      <c r="BN2034" s="10">
        <v>5213984.7132160002</v>
      </c>
      <c r="BO2034" s="10">
        <v>14871605.000192</v>
      </c>
      <c r="BP2034" s="10">
        <v>5213984.7132160002</v>
      </c>
      <c r="BQ2034" s="69"/>
      <c r="BS2034" s="5"/>
      <c r="BT2034" s="5"/>
      <c r="BU2034" s="70"/>
      <c r="BX2034" t="s">
        <v>183</v>
      </c>
      <c r="BY2034" t="s">
        <v>690</v>
      </c>
      <c r="CG2034" t="s">
        <v>403</v>
      </c>
      <c r="CL2034" t="s">
        <v>184</v>
      </c>
      <c r="CM2034" t="s">
        <v>185</v>
      </c>
      <c r="CN2034" t="s">
        <v>186</v>
      </c>
      <c r="CO2034" t="s">
        <v>187</v>
      </c>
      <c r="CP2034" t="s">
        <v>1052</v>
      </c>
      <c r="CQ2034" t="s">
        <v>1053</v>
      </c>
      <c r="CR2034" t="s">
        <v>1054</v>
      </c>
      <c r="CT2034" t="s">
        <v>427</v>
      </c>
      <c r="CU2034" s="5">
        <v>0</v>
      </c>
      <c r="CV2034" s="5">
        <v>0</v>
      </c>
      <c r="DA2034" s="5"/>
      <c r="DB2034" s="5"/>
      <c r="DF2034">
        <v>1130387219</v>
      </c>
      <c r="DK2034" t="s">
        <v>788</v>
      </c>
      <c r="DL2034" t="s">
        <v>191</v>
      </c>
      <c r="DM2034" t="s">
        <v>1048</v>
      </c>
      <c r="DN2034" t="s">
        <v>1055</v>
      </c>
      <c r="DO2034">
        <v>4000041336</v>
      </c>
      <c r="DQ2034" s="6">
        <v>45078</v>
      </c>
      <c r="DR2034" s="5"/>
      <c r="DS2034" s="5">
        <v>45098</v>
      </c>
      <c r="DT2034" s="5"/>
      <c r="DU2034" s="1" t="s">
        <v>1056</v>
      </c>
      <c r="DV2034" t="s">
        <v>1055</v>
      </c>
      <c r="DZ2034" s="11" t="s">
        <v>192</v>
      </c>
      <c r="EA2034" s="11" t="s">
        <v>338</v>
      </c>
      <c r="EB2034" s="5">
        <v>45093</v>
      </c>
      <c r="EC2034" s="5"/>
      <c r="ED2034" s="5"/>
      <c r="EF2034" t="s">
        <v>193</v>
      </c>
      <c r="EI2034" t="s">
        <v>217</v>
      </c>
      <c r="EJ2034" t="s">
        <v>407</v>
      </c>
      <c r="EK2034" t="s">
        <v>663</v>
      </c>
      <c r="EL2034" t="s">
        <v>486</v>
      </c>
      <c r="EN2034">
        <v>0</v>
      </c>
      <c r="EO2034">
        <v>0.3</v>
      </c>
      <c r="EP2034">
        <v>0.55000000000000004</v>
      </c>
      <c r="EQ2034">
        <v>0.15</v>
      </c>
      <c r="ER2034" s="5"/>
      <c r="ES2034" s="5"/>
      <c r="ET2034" s="5"/>
      <c r="EU2034" s="5"/>
      <c r="EX2034" t="s">
        <v>1057</v>
      </c>
      <c r="EY2034" s="5">
        <v>45092</v>
      </c>
      <c r="EZ2034" s="71" t="s">
        <v>452</v>
      </c>
      <c r="FA2034" t="s">
        <v>408</v>
      </c>
    </row>
    <row r="2035" spans="1:157" x14ac:dyDescent="0.3">
      <c r="A2035" t="s">
        <v>169</v>
      </c>
      <c r="B2035">
        <v>23114</v>
      </c>
      <c r="C2035" t="s">
        <v>1048</v>
      </c>
      <c r="D2035">
        <v>336744</v>
      </c>
      <c r="F2035" t="s">
        <v>170</v>
      </c>
      <c r="G2035" t="s">
        <v>195</v>
      </c>
      <c r="H2035" s="13" t="s">
        <v>1461</v>
      </c>
      <c r="I2035">
        <v>4000041336</v>
      </c>
      <c r="J2035" s="13"/>
      <c r="L2035" t="s">
        <v>337</v>
      </c>
      <c r="M2035" t="s">
        <v>246</v>
      </c>
      <c r="N2035" t="s">
        <v>174</v>
      </c>
      <c r="O2035" t="s">
        <v>175</v>
      </c>
      <c r="P2035" t="s">
        <v>176</v>
      </c>
      <c r="Q2035">
        <v>1000705421</v>
      </c>
      <c r="R2035">
        <v>5130</v>
      </c>
      <c r="S2035">
        <v>4100000512</v>
      </c>
      <c r="T2035" t="s">
        <v>336</v>
      </c>
      <c r="U2035">
        <v>1</v>
      </c>
      <c r="W2035" t="s">
        <v>327</v>
      </c>
      <c r="X2035" t="s">
        <v>178</v>
      </c>
      <c r="Y2035" t="s">
        <v>1049</v>
      </c>
      <c r="Z2035" t="s">
        <v>1050</v>
      </c>
      <c r="AD2035" t="s">
        <v>1049</v>
      </c>
      <c r="AE2035" t="s">
        <v>1050</v>
      </c>
      <c r="AQ2035"/>
      <c r="AR2035" s="6">
        <v>45023</v>
      </c>
      <c r="AS2035"/>
      <c r="AV2035" s="5">
        <v>45034</v>
      </c>
      <c r="AW2035"/>
      <c r="AX2035" s="6">
        <v>45070</v>
      </c>
      <c r="BB2035" t="s">
        <v>179</v>
      </c>
      <c r="BD2035" t="s">
        <v>180</v>
      </c>
      <c r="BF2035" t="s">
        <v>1051</v>
      </c>
      <c r="BG2035" s="68" t="s">
        <v>181</v>
      </c>
      <c r="BH2035" s="6">
        <v>45076</v>
      </c>
      <c r="BI2035" s="6">
        <v>45076</v>
      </c>
      <c r="BL2035" t="s">
        <v>182</v>
      </c>
      <c r="BM2035" s="10">
        <v>23229344</v>
      </c>
      <c r="BN2035" s="10">
        <v>8144208.0066560004</v>
      </c>
      <c r="BO2035" s="10">
        <v>23229344</v>
      </c>
      <c r="BP2035" s="10">
        <v>8144208.0066560004</v>
      </c>
      <c r="BQ2035" s="69"/>
      <c r="BS2035" s="5"/>
      <c r="BT2035" s="5"/>
      <c r="BU2035" s="70"/>
      <c r="BX2035" t="s">
        <v>183</v>
      </c>
      <c r="BY2035" t="s">
        <v>690</v>
      </c>
      <c r="CG2035" t="s">
        <v>403</v>
      </c>
      <c r="CL2035" t="s">
        <v>184</v>
      </c>
      <c r="CM2035" t="s">
        <v>185</v>
      </c>
      <c r="CN2035" t="s">
        <v>186</v>
      </c>
      <c r="CO2035" t="s">
        <v>187</v>
      </c>
      <c r="CP2035" t="s">
        <v>1052</v>
      </c>
      <c r="CQ2035" t="s">
        <v>1053</v>
      </c>
      <c r="CR2035" t="s">
        <v>1054</v>
      </c>
      <c r="CT2035" t="s">
        <v>427</v>
      </c>
      <c r="CU2035" s="5">
        <v>0</v>
      </c>
      <c r="CV2035" s="5">
        <v>0</v>
      </c>
      <c r="DA2035" s="5"/>
      <c r="DB2035" s="5"/>
      <c r="DF2035">
        <v>1130387219</v>
      </c>
      <c r="DK2035" t="s">
        <v>788</v>
      </c>
      <c r="DL2035" t="s">
        <v>191</v>
      </c>
      <c r="DM2035" t="s">
        <v>1048</v>
      </c>
      <c r="DN2035" t="s">
        <v>1055</v>
      </c>
      <c r="DO2035">
        <v>4000041336</v>
      </c>
      <c r="DQ2035" s="6">
        <v>45078</v>
      </c>
      <c r="DR2035" s="5"/>
      <c r="DS2035" s="5">
        <v>45098</v>
      </c>
      <c r="DT2035" s="5"/>
      <c r="DU2035" s="1" t="s">
        <v>1056</v>
      </c>
      <c r="DV2035" t="s">
        <v>1055</v>
      </c>
      <c r="DZ2035" s="11" t="s">
        <v>192</v>
      </c>
      <c r="EA2035" s="11" t="s">
        <v>338</v>
      </c>
      <c r="EB2035" s="5">
        <v>45093</v>
      </c>
      <c r="EC2035" s="5"/>
      <c r="ED2035" s="5"/>
      <c r="EF2035" t="s">
        <v>193</v>
      </c>
      <c r="EI2035" t="s">
        <v>217</v>
      </c>
      <c r="EJ2035" t="s">
        <v>407</v>
      </c>
      <c r="EK2035" t="s">
        <v>663</v>
      </c>
      <c r="EL2035" t="s">
        <v>486</v>
      </c>
      <c r="EN2035">
        <v>0</v>
      </c>
      <c r="EO2035">
        <v>0.3</v>
      </c>
      <c r="EP2035">
        <v>0.55000000000000004</v>
      </c>
      <c r="EQ2035">
        <v>0.15</v>
      </c>
      <c r="ER2035" s="5"/>
      <c r="ES2035" s="5"/>
      <c r="ET2035" s="5"/>
      <c r="EU2035" s="5"/>
      <c r="EX2035" t="s">
        <v>1057</v>
      </c>
      <c r="EY2035" s="5">
        <v>45092</v>
      </c>
      <c r="EZ2035" s="71" t="s">
        <v>452</v>
      </c>
      <c r="FA2035" t="s">
        <v>408</v>
      </c>
    </row>
    <row r="2036" spans="1:157" x14ac:dyDescent="0.3">
      <c r="A2036" t="s">
        <v>169</v>
      </c>
      <c r="B2036">
        <v>23131</v>
      </c>
      <c r="C2036" t="s">
        <v>1188</v>
      </c>
      <c r="D2036">
        <v>337064</v>
      </c>
      <c r="F2036" t="s">
        <v>170</v>
      </c>
      <c r="G2036" t="s">
        <v>195</v>
      </c>
      <c r="H2036" s="13" t="s">
        <v>1462</v>
      </c>
      <c r="I2036">
        <v>4000041336</v>
      </c>
      <c r="J2036" s="13"/>
      <c r="L2036" t="s">
        <v>497</v>
      </c>
      <c r="M2036" t="s">
        <v>246</v>
      </c>
      <c r="N2036" t="s">
        <v>174</v>
      </c>
      <c r="O2036" t="s">
        <v>175</v>
      </c>
      <c r="P2036" t="s">
        <v>176</v>
      </c>
      <c r="Q2036">
        <v>1000705537</v>
      </c>
      <c r="R2036">
        <v>6290</v>
      </c>
      <c r="S2036">
        <v>4100000512</v>
      </c>
      <c r="T2036" t="s">
        <v>354</v>
      </c>
      <c r="U2036">
        <v>1</v>
      </c>
      <c r="W2036" t="s">
        <v>327</v>
      </c>
      <c r="X2036" t="s">
        <v>178</v>
      </c>
      <c r="Y2036" t="s">
        <v>1189</v>
      </c>
      <c r="Z2036" t="s">
        <v>1190</v>
      </c>
      <c r="AD2036" t="s">
        <v>1189</v>
      </c>
      <c r="AE2036" t="s">
        <v>1190</v>
      </c>
      <c r="AQ2036"/>
      <c r="AR2036" s="6">
        <v>44960</v>
      </c>
      <c r="AS2036"/>
      <c r="AV2036" s="5">
        <v>45044</v>
      </c>
      <c r="AW2036"/>
      <c r="AX2036" s="6">
        <v>45062</v>
      </c>
      <c r="BB2036" t="s">
        <v>179</v>
      </c>
      <c r="BD2036" t="s">
        <v>180</v>
      </c>
      <c r="BF2036" t="s">
        <v>1191</v>
      </c>
      <c r="BG2036" s="68" t="s">
        <v>181</v>
      </c>
      <c r="BH2036" s="6">
        <v>45076</v>
      </c>
      <c r="BI2036" s="6">
        <v>45076</v>
      </c>
      <c r="BL2036" t="s">
        <v>182</v>
      </c>
      <c r="BM2036" s="10">
        <v>104340815.000064</v>
      </c>
      <c r="BN2036" s="10">
        <v>36581889.738752</v>
      </c>
      <c r="BO2036" s="10">
        <v>104340815.000064</v>
      </c>
      <c r="BP2036" s="10">
        <v>36581889.738752</v>
      </c>
      <c r="BQ2036" s="69"/>
      <c r="BS2036" s="5"/>
      <c r="BT2036" s="5"/>
      <c r="BU2036" s="70"/>
      <c r="BX2036" t="s">
        <v>183</v>
      </c>
      <c r="BY2036" t="s">
        <v>709</v>
      </c>
      <c r="CG2036" t="s">
        <v>606</v>
      </c>
      <c r="CL2036" t="s">
        <v>184</v>
      </c>
      <c r="CM2036" t="s">
        <v>185</v>
      </c>
      <c r="CN2036" t="s">
        <v>186</v>
      </c>
      <c r="CO2036" t="s">
        <v>187</v>
      </c>
      <c r="CP2036" t="s">
        <v>1052</v>
      </c>
      <c r="CQ2036" t="s">
        <v>1053</v>
      </c>
      <c r="CR2036" t="s">
        <v>1054</v>
      </c>
      <c r="CT2036" t="s">
        <v>427</v>
      </c>
      <c r="CU2036" s="5">
        <v>0</v>
      </c>
      <c r="CV2036" s="5">
        <v>0</v>
      </c>
      <c r="DA2036" s="5"/>
      <c r="DB2036" s="5"/>
      <c r="DF2036">
        <v>1130414869</v>
      </c>
      <c r="DK2036" t="s">
        <v>592</v>
      </c>
      <c r="DL2036" t="s">
        <v>191</v>
      </c>
      <c r="DM2036" t="s">
        <v>1188</v>
      </c>
      <c r="DN2036" t="s">
        <v>1192</v>
      </c>
      <c r="DO2036">
        <v>4000041336</v>
      </c>
      <c r="DQ2036" s="6">
        <v>45078</v>
      </c>
      <c r="DR2036" s="5"/>
      <c r="DS2036" s="5">
        <v>45098</v>
      </c>
      <c r="DT2036" s="5"/>
      <c r="DU2036" s="1" t="s">
        <v>1193</v>
      </c>
      <c r="DV2036" t="s">
        <v>1192</v>
      </c>
      <c r="DZ2036" s="11" t="s">
        <v>192</v>
      </c>
      <c r="EA2036" s="11" t="s">
        <v>499</v>
      </c>
      <c r="EB2036" s="5">
        <v>45093</v>
      </c>
      <c r="EC2036" s="5"/>
      <c r="ED2036" s="5"/>
      <c r="EF2036" t="s">
        <v>193</v>
      </c>
      <c r="EI2036" t="s">
        <v>217</v>
      </c>
      <c r="EJ2036" t="s">
        <v>407</v>
      </c>
      <c r="EK2036" t="s">
        <v>663</v>
      </c>
      <c r="EL2036" t="s">
        <v>486</v>
      </c>
      <c r="EN2036">
        <v>0</v>
      </c>
      <c r="EO2036">
        <v>0.3</v>
      </c>
      <c r="EP2036">
        <v>0.55000000000000004</v>
      </c>
      <c r="EQ2036">
        <v>0.15</v>
      </c>
      <c r="ER2036" s="5"/>
      <c r="ES2036" s="5"/>
      <c r="ET2036" s="5"/>
      <c r="EU2036" s="5"/>
      <c r="EX2036" t="s">
        <v>1194</v>
      </c>
      <c r="EY2036" s="5">
        <v>45092</v>
      </c>
      <c r="EZ2036" s="71" t="s">
        <v>452</v>
      </c>
      <c r="FA2036" t="s">
        <v>408</v>
      </c>
    </row>
    <row r="2037" spans="1:157" x14ac:dyDescent="0.3">
      <c r="A2037" t="s">
        <v>169</v>
      </c>
      <c r="B2037">
        <v>23132</v>
      </c>
      <c r="C2037" t="s">
        <v>1188</v>
      </c>
      <c r="D2037">
        <v>337065</v>
      </c>
      <c r="F2037" t="s">
        <v>170</v>
      </c>
      <c r="G2037" t="s">
        <v>195</v>
      </c>
      <c r="H2037" s="13" t="s">
        <v>1462</v>
      </c>
      <c r="I2037">
        <v>4000041336</v>
      </c>
      <c r="J2037" s="13"/>
      <c r="L2037" t="s">
        <v>497</v>
      </c>
      <c r="M2037" t="s">
        <v>246</v>
      </c>
      <c r="N2037" t="s">
        <v>174</v>
      </c>
      <c r="O2037" t="s">
        <v>175</v>
      </c>
      <c r="P2037" t="s">
        <v>176</v>
      </c>
      <c r="Q2037">
        <v>1000705537</v>
      </c>
      <c r="R2037">
        <v>6290</v>
      </c>
      <c r="S2037">
        <v>4100000512</v>
      </c>
      <c r="T2037" t="s">
        <v>247</v>
      </c>
      <c r="U2037">
        <v>1</v>
      </c>
      <c r="W2037" t="s">
        <v>327</v>
      </c>
      <c r="X2037" t="s">
        <v>178</v>
      </c>
      <c r="Y2037" t="s">
        <v>1189</v>
      </c>
      <c r="Z2037" t="s">
        <v>1190</v>
      </c>
      <c r="AD2037" t="s">
        <v>1189</v>
      </c>
      <c r="AE2037" t="s">
        <v>1190</v>
      </c>
      <c r="AQ2037"/>
      <c r="AR2037" s="6">
        <v>44960</v>
      </c>
      <c r="AS2037"/>
      <c r="AV2037" s="5">
        <v>45044</v>
      </c>
      <c r="AW2037"/>
      <c r="AX2037" s="6">
        <v>45062</v>
      </c>
      <c r="BB2037" t="s">
        <v>179</v>
      </c>
      <c r="BD2037" t="s">
        <v>180</v>
      </c>
      <c r="BF2037" t="s">
        <v>1191</v>
      </c>
      <c r="BG2037" s="68" t="s">
        <v>181</v>
      </c>
      <c r="BH2037" s="6">
        <v>45076</v>
      </c>
      <c r="BI2037" s="6">
        <v>45076</v>
      </c>
      <c r="BL2037" t="s">
        <v>182</v>
      </c>
      <c r="BM2037" s="10">
        <v>10201888.999936</v>
      </c>
      <c r="BN2037" s="10">
        <v>3576782.283264</v>
      </c>
      <c r="BO2037" s="10">
        <v>10201888.999936</v>
      </c>
      <c r="BP2037" s="10">
        <v>3576782.283264</v>
      </c>
      <c r="BQ2037" s="69"/>
      <c r="BS2037" s="5"/>
      <c r="BT2037" s="5"/>
      <c r="BU2037" s="70"/>
      <c r="BX2037" t="s">
        <v>183</v>
      </c>
      <c r="BY2037" t="s">
        <v>709</v>
      </c>
      <c r="CG2037" t="s">
        <v>606</v>
      </c>
      <c r="CL2037" t="s">
        <v>184</v>
      </c>
      <c r="CM2037" t="s">
        <v>185</v>
      </c>
      <c r="CN2037" t="s">
        <v>186</v>
      </c>
      <c r="CO2037" t="s">
        <v>187</v>
      </c>
      <c r="CP2037" t="s">
        <v>1052</v>
      </c>
      <c r="CQ2037" t="s">
        <v>1053</v>
      </c>
      <c r="CR2037" t="s">
        <v>1054</v>
      </c>
      <c r="CT2037" t="s">
        <v>427</v>
      </c>
      <c r="CU2037" s="5">
        <v>0</v>
      </c>
      <c r="CV2037" s="5">
        <v>0</v>
      </c>
      <c r="DA2037" s="5"/>
      <c r="DB2037" s="5"/>
      <c r="DF2037">
        <v>1130414869</v>
      </c>
      <c r="DK2037" t="s">
        <v>592</v>
      </c>
      <c r="DL2037" t="s">
        <v>191</v>
      </c>
      <c r="DM2037" t="s">
        <v>1188</v>
      </c>
      <c r="DN2037" t="s">
        <v>1192</v>
      </c>
      <c r="DO2037">
        <v>4000041336</v>
      </c>
      <c r="DQ2037" s="6">
        <v>45078</v>
      </c>
      <c r="DR2037" s="5"/>
      <c r="DS2037" s="5">
        <v>45098</v>
      </c>
      <c r="DT2037" s="5"/>
      <c r="DU2037" s="1" t="s">
        <v>1193</v>
      </c>
      <c r="DV2037" t="s">
        <v>1192</v>
      </c>
      <c r="DZ2037" s="11" t="s">
        <v>192</v>
      </c>
      <c r="EA2037" s="11" t="s">
        <v>499</v>
      </c>
      <c r="EB2037" s="5">
        <v>45093</v>
      </c>
      <c r="EC2037" s="5"/>
      <c r="ED2037" s="5"/>
      <c r="EF2037" t="s">
        <v>193</v>
      </c>
      <c r="EI2037" t="s">
        <v>217</v>
      </c>
      <c r="EJ2037" t="s">
        <v>407</v>
      </c>
      <c r="EK2037" t="s">
        <v>663</v>
      </c>
      <c r="EL2037" t="s">
        <v>486</v>
      </c>
      <c r="EN2037">
        <v>0</v>
      </c>
      <c r="EO2037">
        <v>0.3</v>
      </c>
      <c r="EP2037">
        <v>0.55000000000000004</v>
      </c>
      <c r="EQ2037">
        <v>0.15</v>
      </c>
      <c r="ER2037" s="5"/>
      <c r="ES2037" s="5"/>
      <c r="ET2037" s="5"/>
      <c r="EU2037" s="5"/>
      <c r="EX2037" t="s">
        <v>1194</v>
      </c>
      <c r="EY2037" s="5">
        <v>45092</v>
      </c>
      <c r="EZ2037" s="71" t="s">
        <v>452</v>
      </c>
      <c r="FA2037" t="s">
        <v>408</v>
      </c>
    </row>
    <row r="2038" spans="1:157" x14ac:dyDescent="0.3">
      <c r="A2038" t="s">
        <v>169</v>
      </c>
      <c r="B2038">
        <v>23133</v>
      </c>
      <c r="C2038" t="s">
        <v>1188</v>
      </c>
      <c r="D2038">
        <v>337066</v>
      </c>
      <c r="F2038" t="s">
        <v>170</v>
      </c>
      <c r="G2038" t="s">
        <v>195</v>
      </c>
      <c r="H2038" s="13" t="s">
        <v>1462</v>
      </c>
      <c r="I2038">
        <v>4000041336</v>
      </c>
      <c r="J2038" s="13"/>
      <c r="L2038" t="s">
        <v>497</v>
      </c>
      <c r="M2038" t="s">
        <v>246</v>
      </c>
      <c r="N2038" t="s">
        <v>174</v>
      </c>
      <c r="O2038" t="s">
        <v>175</v>
      </c>
      <c r="P2038" t="s">
        <v>176</v>
      </c>
      <c r="Q2038">
        <v>1000705537</v>
      </c>
      <c r="R2038">
        <v>6290</v>
      </c>
      <c r="S2038">
        <v>4100000512</v>
      </c>
      <c r="T2038" t="s">
        <v>326</v>
      </c>
      <c r="U2038">
        <v>1</v>
      </c>
      <c r="W2038" t="s">
        <v>327</v>
      </c>
      <c r="X2038" t="s">
        <v>178</v>
      </c>
      <c r="Y2038" t="s">
        <v>1189</v>
      </c>
      <c r="Z2038" t="s">
        <v>1190</v>
      </c>
      <c r="AD2038" t="s">
        <v>1189</v>
      </c>
      <c r="AE2038" t="s">
        <v>1190</v>
      </c>
      <c r="AQ2038"/>
      <c r="AR2038" s="6">
        <v>44960</v>
      </c>
      <c r="AS2038"/>
      <c r="AV2038" s="5">
        <v>45044</v>
      </c>
      <c r="AW2038"/>
      <c r="AX2038" s="6">
        <v>45062</v>
      </c>
      <c r="BB2038" t="s">
        <v>179</v>
      </c>
      <c r="BD2038" t="s">
        <v>180</v>
      </c>
      <c r="BF2038" t="s">
        <v>1191</v>
      </c>
      <c r="BG2038" s="68" t="s">
        <v>181</v>
      </c>
      <c r="BH2038" s="6">
        <v>45076</v>
      </c>
      <c r="BI2038" s="6">
        <v>45076</v>
      </c>
      <c r="BL2038" t="s">
        <v>182</v>
      </c>
      <c r="BM2038" s="10">
        <v>14871605.000192</v>
      </c>
      <c r="BN2038" s="10">
        <v>5213984.7132160002</v>
      </c>
      <c r="BO2038" s="10">
        <v>14871605.000192</v>
      </c>
      <c r="BP2038" s="10">
        <v>5213984.7132160002</v>
      </c>
      <c r="BQ2038" s="69"/>
      <c r="BS2038" s="5"/>
      <c r="BT2038" s="5"/>
      <c r="BU2038" s="70"/>
      <c r="BX2038" t="s">
        <v>183</v>
      </c>
      <c r="BY2038" t="s">
        <v>709</v>
      </c>
      <c r="CG2038" t="s">
        <v>606</v>
      </c>
      <c r="CL2038" t="s">
        <v>184</v>
      </c>
      <c r="CM2038" t="s">
        <v>185</v>
      </c>
      <c r="CN2038" t="s">
        <v>186</v>
      </c>
      <c r="CO2038" t="s">
        <v>187</v>
      </c>
      <c r="CP2038" t="s">
        <v>1052</v>
      </c>
      <c r="CQ2038" t="s">
        <v>1053</v>
      </c>
      <c r="CR2038" t="s">
        <v>1054</v>
      </c>
      <c r="CT2038" t="s">
        <v>427</v>
      </c>
      <c r="CU2038" s="5">
        <v>0</v>
      </c>
      <c r="CV2038" s="5">
        <v>0</v>
      </c>
      <c r="DA2038" s="5"/>
      <c r="DB2038" s="5"/>
      <c r="DF2038">
        <v>1130414869</v>
      </c>
      <c r="DK2038" t="s">
        <v>592</v>
      </c>
      <c r="DL2038" t="s">
        <v>191</v>
      </c>
      <c r="DM2038" t="s">
        <v>1188</v>
      </c>
      <c r="DN2038" t="s">
        <v>1192</v>
      </c>
      <c r="DO2038">
        <v>4000041336</v>
      </c>
      <c r="DQ2038" s="6">
        <v>45078</v>
      </c>
      <c r="DR2038" s="5"/>
      <c r="DS2038" s="5">
        <v>45098</v>
      </c>
      <c r="DT2038" s="5"/>
      <c r="DU2038" s="1" t="s">
        <v>1193</v>
      </c>
      <c r="DV2038" t="s">
        <v>1192</v>
      </c>
      <c r="DZ2038" s="11" t="s">
        <v>192</v>
      </c>
      <c r="EA2038" s="11" t="s">
        <v>499</v>
      </c>
      <c r="EB2038" s="5">
        <v>45093</v>
      </c>
      <c r="EC2038" s="5"/>
      <c r="ED2038" s="5"/>
      <c r="EF2038" t="s">
        <v>193</v>
      </c>
      <c r="EI2038" t="s">
        <v>217</v>
      </c>
      <c r="EJ2038" t="s">
        <v>407</v>
      </c>
      <c r="EK2038" t="s">
        <v>663</v>
      </c>
      <c r="EL2038" t="s">
        <v>486</v>
      </c>
      <c r="EN2038">
        <v>0</v>
      </c>
      <c r="EO2038">
        <v>0.3</v>
      </c>
      <c r="EP2038">
        <v>0.55000000000000004</v>
      </c>
      <c r="EQ2038">
        <v>0.15</v>
      </c>
      <c r="ER2038" s="5"/>
      <c r="ES2038" s="5"/>
      <c r="ET2038" s="5"/>
      <c r="EU2038" s="5"/>
      <c r="EX2038" t="s">
        <v>1194</v>
      </c>
      <c r="EY2038" s="5">
        <v>45092</v>
      </c>
      <c r="EZ2038" s="71" t="s">
        <v>452</v>
      </c>
      <c r="FA2038" t="s">
        <v>408</v>
      </c>
    </row>
    <row r="2039" spans="1:157" x14ac:dyDescent="0.3">
      <c r="A2039" t="s">
        <v>169</v>
      </c>
      <c r="B2039">
        <v>23134</v>
      </c>
      <c r="C2039" t="s">
        <v>1188</v>
      </c>
      <c r="D2039">
        <v>337067</v>
      </c>
      <c r="F2039" t="s">
        <v>170</v>
      </c>
      <c r="G2039" t="s">
        <v>195</v>
      </c>
      <c r="H2039" s="13" t="s">
        <v>1462</v>
      </c>
      <c r="I2039">
        <v>4000041336</v>
      </c>
      <c r="J2039" s="13"/>
      <c r="L2039" t="s">
        <v>497</v>
      </c>
      <c r="M2039" t="s">
        <v>246</v>
      </c>
      <c r="N2039" t="s">
        <v>174</v>
      </c>
      <c r="O2039" t="s">
        <v>175</v>
      </c>
      <c r="P2039" t="s">
        <v>176</v>
      </c>
      <c r="Q2039">
        <v>1000705537</v>
      </c>
      <c r="R2039">
        <v>6290</v>
      </c>
      <c r="S2039">
        <v>4100000512</v>
      </c>
      <c r="T2039" t="s">
        <v>336</v>
      </c>
      <c r="U2039">
        <v>1</v>
      </c>
      <c r="W2039" t="s">
        <v>327</v>
      </c>
      <c r="X2039" t="s">
        <v>178</v>
      </c>
      <c r="Y2039" t="s">
        <v>1189</v>
      </c>
      <c r="Z2039" t="s">
        <v>1190</v>
      </c>
      <c r="AD2039" t="s">
        <v>1189</v>
      </c>
      <c r="AE2039" t="s">
        <v>1190</v>
      </c>
      <c r="AQ2039"/>
      <c r="AR2039" s="6">
        <v>44960</v>
      </c>
      <c r="AS2039"/>
      <c r="AV2039" s="5">
        <v>45044</v>
      </c>
      <c r="AW2039"/>
      <c r="AX2039" s="6">
        <v>45062</v>
      </c>
      <c r="BB2039" t="s">
        <v>179</v>
      </c>
      <c r="BD2039" t="s">
        <v>180</v>
      </c>
      <c r="BF2039" t="s">
        <v>1191</v>
      </c>
      <c r="BG2039" s="68" t="s">
        <v>181</v>
      </c>
      <c r="BH2039" s="6">
        <v>45076</v>
      </c>
      <c r="BI2039" s="6">
        <v>45076</v>
      </c>
      <c r="BL2039" t="s">
        <v>182</v>
      </c>
      <c r="BM2039" s="10">
        <v>23229344</v>
      </c>
      <c r="BN2039" s="10">
        <v>8144208.0066560004</v>
      </c>
      <c r="BO2039" s="10">
        <v>23229344</v>
      </c>
      <c r="BP2039" s="10">
        <v>8144208.0066560004</v>
      </c>
      <c r="BQ2039" s="69"/>
      <c r="BS2039" s="5"/>
      <c r="BT2039" s="5"/>
      <c r="BU2039" s="70"/>
      <c r="BX2039" t="s">
        <v>183</v>
      </c>
      <c r="BY2039" t="s">
        <v>709</v>
      </c>
      <c r="CG2039" t="s">
        <v>606</v>
      </c>
      <c r="CL2039" t="s">
        <v>184</v>
      </c>
      <c r="CM2039" t="s">
        <v>185</v>
      </c>
      <c r="CN2039" t="s">
        <v>186</v>
      </c>
      <c r="CO2039" t="s">
        <v>187</v>
      </c>
      <c r="CP2039" t="s">
        <v>1052</v>
      </c>
      <c r="CQ2039" t="s">
        <v>1053</v>
      </c>
      <c r="CR2039" t="s">
        <v>1054</v>
      </c>
      <c r="CT2039" t="s">
        <v>427</v>
      </c>
      <c r="CU2039" s="5">
        <v>0</v>
      </c>
      <c r="CV2039" s="5">
        <v>0</v>
      </c>
      <c r="DA2039" s="5"/>
      <c r="DB2039" s="5"/>
      <c r="DF2039">
        <v>1130414869</v>
      </c>
      <c r="DK2039" t="s">
        <v>592</v>
      </c>
      <c r="DL2039" t="s">
        <v>191</v>
      </c>
      <c r="DM2039" t="s">
        <v>1188</v>
      </c>
      <c r="DN2039" t="s">
        <v>1192</v>
      </c>
      <c r="DO2039">
        <v>4000041336</v>
      </c>
      <c r="DQ2039" s="6">
        <v>45078</v>
      </c>
      <c r="DR2039" s="5"/>
      <c r="DS2039" s="5">
        <v>45098</v>
      </c>
      <c r="DT2039" s="5"/>
      <c r="DU2039" s="1" t="s">
        <v>1193</v>
      </c>
      <c r="DV2039" t="s">
        <v>1192</v>
      </c>
      <c r="DZ2039" s="11" t="s">
        <v>192</v>
      </c>
      <c r="EA2039" s="11" t="s">
        <v>499</v>
      </c>
      <c r="EB2039" s="5">
        <v>45093</v>
      </c>
      <c r="EC2039" s="5"/>
      <c r="ED2039" s="5"/>
      <c r="EF2039" t="s">
        <v>193</v>
      </c>
      <c r="EI2039" t="s">
        <v>217</v>
      </c>
      <c r="EJ2039" t="s">
        <v>407</v>
      </c>
      <c r="EK2039" t="s">
        <v>663</v>
      </c>
      <c r="EL2039" t="s">
        <v>486</v>
      </c>
      <c r="EN2039">
        <v>0</v>
      </c>
      <c r="EO2039">
        <v>0.3</v>
      </c>
      <c r="EP2039">
        <v>0.55000000000000004</v>
      </c>
      <c r="EQ2039">
        <v>0.15</v>
      </c>
      <c r="ER2039" s="5"/>
      <c r="ES2039" s="5"/>
      <c r="ET2039" s="5"/>
      <c r="EU2039" s="5"/>
      <c r="EX2039" t="s">
        <v>1194</v>
      </c>
      <c r="EY2039" s="5">
        <v>45092</v>
      </c>
      <c r="EZ2039" s="71" t="s">
        <v>452</v>
      </c>
      <c r="FA2039" t="s">
        <v>408</v>
      </c>
    </row>
    <row r="2040" spans="1:157" x14ac:dyDescent="0.3">
      <c r="A2040" t="s">
        <v>169</v>
      </c>
      <c r="B2040">
        <v>23144</v>
      </c>
      <c r="C2040" t="s">
        <v>970</v>
      </c>
      <c r="D2040">
        <v>337186</v>
      </c>
      <c r="F2040" t="s">
        <v>170</v>
      </c>
      <c r="G2040" t="s">
        <v>195</v>
      </c>
      <c r="H2040" s="13" t="s">
        <v>1463</v>
      </c>
      <c r="I2040">
        <v>4000041336</v>
      </c>
      <c r="J2040" s="13"/>
      <c r="L2040" t="s">
        <v>337</v>
      </c>
      <c r="M2040" t="s">
        <v>246</v>
      </c>
      <c r="N2040" t="s">
        <v>174</v>
      </c>
      <c r="O2040" t="s">
        <v>175</v>
      </c>
      <c r="P2040" t="s">
        <v>176</v>
      </c>
      <c r="Q2040">
        <v>1000705576</v>
      </c>
      <c r="R2040">
        <v>6680</v>
      </c>
      <c r="S2040">
        <v>4100000512</v>
      </c>
      <c r="T2040" t="s">
        <v>248</v>
      </c>
      <c r="U2040">
        <v>1</v>
      </c>
      <c r="W2040" t="s">
        <v>327</v>
      </c>
      <c r="X2040" t="s">
        <v>178</v>
      </c>
      <c r="Y2040" t="s">
        <v>971</v>
      </c>
      <c r="Z2040" t="s">
        <v>972</v>
      </c>
      <c r="AD2040" t="s">
        <v>971</v>
      </c>
      <c r="AE2040" t="s">
        <v>972</v>
      </c>
      <c r="AQ2040"/>
      <c r="AR2040" s="6">
        <v>44918</v>
      </c>
      <c r="AS2040"/>
      <c r="AV2040" s="5">
        <v>45034</v>
      </c>
      <c r="AW2040"/>
      <c r="AX2040" s="6">
        <v>45070</v>
      </c>
      <c r="BB2040" t="s">
        <v>179</v>
      </c>
      <c r="BD2040" t="s">
        <v>180</v>
      </c>
      <c r="BF2040" t="s">
        <v>973</v>
      </c>
      <c r="BG2040" s="68" t="s">
        <v>181</v>
      </c>
      <c r="BH2040" s="6">
        <v>45076</v>
      </c>
      <c r="BI2040" s="6">
        <v>45076</v>
      </c>
      <c r="BL2040" t="s">
        <v>182</v>
      </c>
      <c r="BM2040" s="10">
        <v>72844301.000192001</v>
      </c>
      <c r="BN2040" s="10">
        <v>25539211.930624001</v>
      </c>
      <c r="BO2040" s="10">
        <v>72844301.000192001</v>
      </c>
      <c r="BP2040" s="10">
        <v>25539211.930624001</v>
      </c>
      <c r="BQ2040" s="69"/>
      <c r="BS2040" s="5"/>
      <c r="BT2040" s="5"/>
      <c r="BU2040" s="70"/>
      <c r="BX2040" t="s">
        <v>183</v>
      </c>
      <c r="BY2040" t="s">
        <v>690</v>
      </c>
      <c r="CG2040" t="s">
        <v>974</v>
      </c>
      <c r="CL2040" t="s">
        <v>184</v>
      </c>
      <c r="CM2040" t="s">
        <v>185</v>
      </c>
      <c r="CN2040" t="s">
        <v>186</v>
      </c>
      <c r="CO2040" t="s">
        <v>187</v>
      </c>
      <c r="CP2040" t="s">
        <v>975</v>
      </c>
      <c r="CQ2040" t="s">
        <v>976</v>
      </c>
      <c r="CR2040" t="s">
        <v>977</v>
      </c>
      <c r="CT2040">
        <v>0</v>
      </c>
      <c r="CU2040" s="5">
        <v>0</v>
      </c>
      <c r="CV2040" s="5">
        <v>0</v>
      </c>
      <c r="DA2040" s="5"/>
      <c r="DB2040" s="5"/>
      <c r="DF2040">
        <v>1130001340</v>
      </c>
      <c r="DK2040" t="s">
        <v>978</v>
      </c>
      <c r="DL2040" t="s">
        <v>191</v>
      </c>
      <c r="DM2040" t="s">
        <v>970</v>
      </c>
      <c r="DN2040" t="s">
        <v>979</v>
      </c>
      <c r="DO2040">
        <v>4000041336</v>
      </c>
      <c r="DQ2040" s="6">
        <v>45078</v>
      </c>
      <c r="DR2040" s="5"/>
      <c r="DS2040" s="5">
        <v>45098</v>
      </c>
      <c r="DT2040" s="5"/>
      <c r="DU2040" s="1" t="s">
        <v>980</v>
      </c>
      <c r="DV2040" t="s">
        <v>979</v>
      </c>
      <c r="DZ2040" s="11" t="s">
        <v>192</v>
      </c>
      <c r="EA2040" s="11" t="s">
        <v>338</v>
      </c>
      <c r="EB2040" s="5">
        <v>45093</v>
      </c>
      <c r="EC2040" s="5"/>
      <c r="ED2040" s="5"/>
      <c r="EF2040" t="s">
        <v>193</v>
      </c>
      <c r="EI2040" t="s">
        <v>217</v>
      </c>
      <c r="EJ2040" t="s">
        <v>407</v>
      </c>
      <c r="EK2040" t="s">
        <v>663</v>
      </c>
      <c r="EL2040" t="s">
        <v>496</v>
      </c>
      <c r="EN2040">
        <v>0</v>
      </c>
      <c r="EO2040">
        <v>0.3</v>
      </c>
      <c r="EP2040">
        <v>0.55000000000000004</v>
      </c>
      <c r="EQ2040">
        <v>0.15</v>
      </c>
      <c r="ER2040" s="5"/>
      <c r="ES2040" s="5"/>
      <c r="ET2040" s="5"/>
      <c r="EU2040" s="5"/>
      <c r="EX2040" t="s">
        <v>981</v>
      </c>
      <c r="EY2040" s="5"/>
      <c r="EZ2040" s="71" t="s">
        <v>452</v>
      </c>
      <c r="FA2040" t="s">
        <v>408</v>
      </c>
    </row>
    <row r="2041" spans="1:157" x14ac:dyDescent="0.3">
      <c r="A2041" t="s">
        <v>169</v>
      </c>
      <c r="B2041">
        <v>23145</v>
      </c>
      <c r="C2041" t="s">
        <v>970</v>
      </c>
      <c r="D2041">
        <v>337187</v>
      </c>
      <c r="F2041" t="s">
        <v>170</v>
      </c>
      <c r="G2041" t="s">
        <v>195</v>
      </c>
      <c r="H2041" s="13" t="s">
        <v>1463</v>
      </c>
      <c r="I2041">
        <v>4000041336</v>
      </c>
      <c r="J2041" s="13"/>
      <c r="L2041" t="s">
        <v>337</v>
      </c>
      <c r="M2041" t="s">
        <v>246</v>
      </c>
      <c r="N2041" t="s">
        <v>174</v>
      </c>
      <c r="O2041" t="s">
        <v>175</v>
      </c>
      <c r="P2041" t="s">
        <v>176</v>
      </c>
      <c r="Q2041">
        <v>1000705576</v>
      </c>
      <c r="R2041">
        <v>6680</v>
      </c>
      <c r="S2041">
        <v>4100000512</v>
      </c>
      <c r="T2041" t="s">
        <v>247</v>
      </c>
      <c r="U2041">
        <v>1</v>
      </c>
      <c r="W2041" t="s">
        <v>327</v>
      </c>
      <c r="X2041" t="s">
        <v>178</v>
      </c>
      <c r="Y2041" t="s">
        <v>971</v>
      </c>
      <c r="Z2041" t="s">
        <v>972</v>
      </c>
      <c r="AD2041" t="s">
        <v>971</v>
      </c>
      <c r="AE2041" t="s">
        <v>972</v>
      </c>
      <c r="AQ2041"/>
      <c r="AR2041" s="6">
        <v>44918</v>
      </c>
      <c r="AS2041"/>
      <c r="AV2041" s="5">
        <v>45034</v>
      </c>
      <c r="AW2041"/>
      <c r="AX2041" s="6">
        <v>45070</v>
      </c>
      <c r="BB2041" t="s">
        <v>179</v>
      </c>
      <c r="BD2041" t="s">
        <v>180</v>
      </c>
      <c r="BF2041" t="s">
        <v>973</v>
      </c>
      <c r="BG2041" s="68" t="s">
        <v>181</v>
      </c>
      <c r="BH2041" s="6">
        <v>45076</v>
      </c>
      <c r="BI2041" s="6">
        <v>45076</v>
      </c>
      <c r="BL2041" t="s">
        <v>182</v>
      </c>
      <c r="BM2041" s="10">
        <v>10201888.999936</v>
      </c>
      <c r="BN2041" s="10">
        <v>3576782.283264</v>
      </c>
      <c r="BO2041" s="10">
        <v>10201888.999936</v>
      </c>
      <c r="BP2041" s="10">
        <v>3576782.283264</v>
      </c>
      <c r="BQ2041" s="69"/>
      <c r="BS2041" s="5"/>
      <c r="BT2041" s="5"/>
      <c r="BU2041" s="70"/>
      <c r="BX2041" t="s">
        <v>183</v>
      </c>
      <c r="BY2041" t="s">
        <v>690</v>
      </c>
      <c r="CG2041" t="s">
        <v>974</v>
      </c>
      <c r="CL2041" t="s">
        <v>184</v>
      </c>
      <c r="CM2041" t="s">
        <v>185</v>
      </c>
      <c r="CN2041" t="s">
        <v>186</v>
      </c>
      <c r="CO2041" t="s">
        <v>187</v>
      </c>
      <c r="CP2041" t="s">
        <v>975</v>
      </c>
      <c r="CQ2041" t="s">
        <v>976</v>
      </c>
      <c r="CR2041" t="s">
        <v>977</v>
      </c>
      <c r="CT2041">
        <v>0</v>
      </c>
      <c r="CU2041" s="5">
        <v>0</v>
      </c>
      <c r="CV2041" s="5">
        <v>0</v>
      </c>
      <c r="DA2041" s="5"/>
      <c r="DB2041" s="5"/>
      <c r="DF2041">
        <v>1130001340</v>
      </c>
      <c r="DK2041" t="s">
        <v>978</v>
      </c>
      <c r="DL2041" t="s">
        <v>191</v>
      </c>
      <c r="DM2041" t="s">
        <v>970</v>
      </c>
      <c r="DN2041" t="s">
        <v>979</v>
      </c>
      <c r="DO2041">
        <v>4000041336</v>
      </c>
      <c r="DQ2041" s="6">
        <v>45078</v>
      </c>
      <c r="DR2041" s="5"/>
      <c r="DS2041" s="5">
        <v>45098</v>
      </c>
      <c r="DT2041" s="5"/>
      <c r="DU2041" s="1" t="s">
        <v>980</v>
      </c>
      <c r="DV2041" t="s">
        <v>979</v>
      </c>
      <c r="DZ2041" s="11" t="s">
        <v>192</v>
      </c>
      <c r="EA2041" s="11" t="s">
        <v>338</v>
      </c>
      <c r="EB2041" s="5">
        <v>45093</v>
      </c>
      <c r="EC2041" s="5"/>
      <c r="ED2041" s="5"/>
      <c r="EF2041" t="s">
        <v>193</v>
      </c>
      <c r="EI2041" t="s">
        <v>217</v>
      </c>
      <c r="EJ2041" t="s">
        <v>407</v>
      </c>
      <c r="EK2041" t="s">
        <v>663</v>
      </c>
      <c r="EL2041" t="s">
        <v>496</v>
      </c>
      <c r="EN2041">
        <v>0</v>
      </c>
      <c r="EO2041">
        <v>0.3</v>
      </c>
      <c r="EP2041">
        <v>0.55000000000000004</v>
      </c>
      <c r="EQ2041">
        <v>0.15</v>
      </c>
      <c r="ER2041" s="5"/>
      <c r="ES2041" s="5"/>
      <c r="ET2041" s="5"/>
      <c r="EU2041" s="5"/>
      <c r="EX2041" t="s">
        <v>981</v>
      </c>
      <c r="EY2041" s="5"/>
      <c r="EZ2041" s="71" t="s">
        <v>452</v>
      </c>
      <c r="FA2041" t="s">
        <v>408</v>
      </c>
    </row>
    <row r="2042" spans="1:157" x14ac:dyDescent="0.3">
      <c r="A2042" t="s">
        <v>169</v>
      </c>
      <c r="B2042">
        <v>23146</v>
      </c>
      <c r="C2042" t="s">
        <v>970</v>
      </c>
      <c r="D2042">
        <v>337188</v>
      </c>
      <c r="F2042" t="s">
        <v>170</v>
      </c>
      <c r="G2042" t="s">
        <v>195</v>
      </c>
      <c r="H2042" s="13" t="s">
        <v>1463</v>
      </c>
      <c r="I2042">
        <v>4000041336</v>
      </c>
      <c r="J2042" s="13"/>
      <c r="L2042" t="s">
        <v>337</v>
      </c>
      <c r="M2042" t="s">
        <v>246</v>
      </c>
      <c r="N2042" t="s">
        <v>174</v>
      </c>
      <c r="O2042" t="s">
        <v>175</v>
      </c>
      <c r="P2042" t="s">
        <v>176</v>
      </c>
      <c r="Q2042">
        <v>1000705576</v>
      </c>
      <c r="R2042">
        <v>6680</v>
      </c>
      <c r="S2042">
        <v>4100000512</v>
      </c>
      <c r="T2042" t="s">
        <v>326</v>
      </c>
      <c r="U2042">
        <v>1</v>
      </c>
      <c r="W2042" t="s">
        <v>327</v>
      </c>
      <c r="X2042" t="s">
        <v>178</v>
      </c>
      <c r="Y2042" t="s">
        <v>971</v>
      </c>
      <c r="Z2042" t="s">
        <v>972</v>
      </c>
      <c r="AD2042" t="s">
        <v>971</v>
      </c>
      <c r="AE2042" t="s">
        <v>972</v>
      </c>
      <c r="AQ2042"/>
      <c r="AR2042" s="6">
        <v>44918</v>
      </c>
      <c r="AS2042"/>
      <c r="AV2042" s="5">
        <v>45034</v>
      </c>
      <c r="AW2042"/>
      <c r="AX2042" s="6">
        <v>45070</v>
      </c>
      <c r="BB2042" t="s">
        <v>179</v>
      </c>
      <c r="BD2042" t="s">
        <v>180</v>
      </c>
      <c r="BF2042" t="s">
        <v>973</v>
      </c>
      <c r="BG2042" s="68" t="s">
        <v>181</v>
      </c>
      <c r="BH2042" s="6">
        <v>45076</v>
      </c>
      <c r="BI2042" s="6">
        <v>45076</v>
      </c>
      <c r="BL2042" t="s">
        <v>182</v>
      </c>
      <c r="BM2042" s="10">
        <v>14871605.000192</v>
      </c>
      <c r="BN2042" s="10">
        <v>5213984.7132160002</v>
      </c>
      <c r="BO2042" s="10">
        <v>14871605.000192</v>
      </c>
      <c r="BP2042" s="10">
        <v>5213984.7132160002</v>
      </c>
      <c r="BQ2042" s="69"/>
      <c r="BS2042" s="5"/>
      <c r="BT2042" s="5"/>
      <c r="BU2042" s="70"/>
      <c r="BX2042" t="s">
        <v>183</v>
      </c>
      <c r="BY2042" t="s">
        <v>690</v>
      </c>
      <c r="CG2042" t="s">
        <v>974</v>
      </c>
      <c r="CL2042" t="s">
        <v>184</v>
      </c>
      <c r="CM2042" t="s">
        <v>185</v>
      </c>
      <c r="CN2042" t="s">
        <v>186</v>
      </c>
      <c r="CO2042" t="s">
        <v>187</v>
      </c>
      <c r="CP2042" t="s">
        <v>975</v>
      </c>
      <c r="CQ2042" t="s">
        <v>976</v>
      </c>
      <c r="CR2042" t="s">
        <v>977</v>
      </c>
      <c r="CT2042">
        <v>0</v>
      </c>
      <c r="CU2042" s="5">
        <v>0</v>
      </c>
      <c r="CV2042" s="5">
        <v>0</v>
      </c>
      <c r="DA2042" s="5"/>
      <c r="DB2042" s="5"/>
      <c r="DF2042">
        <v>1130001340</v>
      </c>
      <c r="DK2042" t="s">
        <v>978</v>
      </c>
      <c r="DL2042" t="s">
        <v>191</v>
      </c>
      <c r="DM2042" t="s">
        <v>970</v>
      </c>
      <c r="DN2042" t="s">
        <v>979</v>
      </c>
      <c r="DO2042">
        <v>4000041336</v>
      </c>
      <c r="DQ2042" s="6">
        <v>45078</v>
      </c>
      <c r="DR2042" s="5"/>
      <c r="DS2042" s="5">
        <v>45098</v>
      </c>
      <c r="DT2042" s="5"/>
      <c r="DU2042" s="1" t="s">
        <v>980</v>
      </c>
      <c r="DV2042" t="s">
        <v>979</v>
      </c>
      <c r="DZ2042" s="11" t="s">
        <v>192</v>
      </c>
      <c r="EA2042" s="11" t="s">
        <v>338</v>
      </c>
      <c r="EB2042" s="5">
        <v>45093</v>
      </c>
      <c r="EC2042" s="5"/>
      <c r="ED2042" s="5"/>
      <c r="EF2042" t="s">
        <v>193</v>
      </c>
      <c r="EI2042" t="s">
        <v>217</v>
      </c>
      <c r="EJ2042" t="s">
        <v>407</v>
      </c>
      <c r="EK2042" t="s">
        <v>663</v>
      </c>
      <c r="EL2042" t="s">
        <v>496</v>
      </c>
      <c r="EN2042">
        <v>0</v>
      </c>
      <c r="EO2042">
        <v>0.3</v>
      </c>
      <c r="EP2042">
        <v>0.55000000000000004</v>
      </c>
      <c r="EQ2042">
        <v>0.15</v>
      </c>
      <c r="ER2042" s="5"/>
      <c r="ES2042" s="5"/>
      <c r="ET2042" s="5"/>
      <c r="EU2042" s="5"/>
      <c r="EX2042" t="s">
        <v>981</v>
      </c>
      <c r="EY2042" s="5"/>
      <c r="EZ2042" s="71" t="s">
        <v>452</v>
      </c>
      <c r="FA2042" t="s">
        <v>408</v>
      </c>
    </row>
    <row r="2043" spans="1:157" x14ac:dyDescent="0.3">
      <c r="A2043" t="s">
        <v>169</v>
      </c>
      <c r="B2043">
        <v>23178</v>
      </c>
      <c r="C2043" t="s">
        <v>1349</v>
      </c>
      <c r="D2043">
        <v>338008</v>
      </c>
      <c r="F2043" t="s">
        <v>170</v>
      </c>
      <c r="G2043" t="s">
        <v>171</v>
      </c>
      <c r="H2043" s="13" t="s">
        <v>1464</v>
      </c>
      <c r="I2043">
        <v>4000041340</v>
      </c>
      <c r="J2043" s="13"/>
      <c r="L2043" t="s">
        <v>497</v>
      </c>
      <c r="M2043" t="s">
        <v>246</v>
      </c>
      <c r="N2043" t="s">
        <v>174</v>
      </c>
      <c r="O2043" t="s">
        <v>175</v>
      </c>
      <c r="P2043" t="s">
        <v>176</v>
      </c>
      <c r="Q2043">
        <v>1000705754</v>
      </c>
      <c r="R2043">
        <v>440</v>
      </c>
      <c r="S2043">
        <v>4100000512</v>
      </c>
      <c r="T2043" t="s">
        <v>248</v>
      </c>
      <c r="U2043">
        <v>1</v>
      </c>
      <c r="W2043" t="s">
        <v>328</v>
      </c>
      <c r="X2043" t="s">
        <v>178</v>
      </c>
      <c r="Y2043" t="s">
        <v>1350</v>
      </c>
      <c r="Z2043" t="s">
        <v>1351</v>
      </c>
      <c r="AD2043" t="s">
        <v>1350</v>
      </c>
      <c r="AE2043" t="s">
        <v>1351</v>
      </c>
      <c r="AQ2043"/>
      <c r="AR2043" s="6">
        <v>44918</v>
      </c>
      <c r="AS2043"/>
      <c r="AV2043" s="5">
        <v>44964</v>
      </c>
      <c r="AW2043"/>
      <c r="AX2043" s="6">
        <v>45062</v>
      </c>
      <c r="BB2043" t="s">
        <v>179</v>
      </c>
      <c r="BD2043" t="s">
        <v>180</v>
      </c>
      <c r="BF2043" t="s">
        <v>1352</v>
      </c>
      <c r="BG2043" s="68" t="s">
        <v>181</v>
      </c>
      <c r="BH2043" s="6">
        <v>45076</v>
      </c>
      <c r="BI2043" s="6">
        <v>45076</v>
      </c>
      <c r="BL2043" t="s">
        <v>182</v>
      </c>
      <c r="BM2043" s="10">
        <v>72844301.000192001</v>
      </c>
      <c r="BN2043" s="10">
        <v>25539211.930624001</v>
      </c>
      <c r="BO2043" s="10">
        <v>72844301.000192001</v>
      </c>
      <c r="BP2043" s="10">
        <v>25539211.930624001</v>
      </c>
      <c r="BQ2043" s="69"/>
      <c r="BS2043" s="5"/>
      <c r="BT2043" s="5"/>
      <c r="BU2043" s="70"/>
      <c r="BX2043" t="s">
        <v>183</v>
      </c>
      <c r="BY2043" t="s">
        <v>553</v>
      </c>
      <c r="CG2043" t="s">
        <v>986</v>
      </c>
      <c r="CL2043" t="s">
        <v>184</v>
      </c>
      <c r="CM2043" t="s">
        <v>243</v>
      </c>
      <c r="CN2043" t="s">
        <v>244</v>
      </c>
      <c r="CO2043" t="s">
        <v>245</v>
      </c>
      <c r="CP2043" t="s">
        <v>1353</v>
      </c>
      <c r="CQ2043" t="s">
        <v>1354</v>
      </c>
      <c r="CR2043" t="s">
        <v>1355</v>
      </c>
      <c r="CT2043" t="s">
        <v>257</v>
      </c>
      <c r="CU2043" s="5">
        <v>44984</v>
      </c>
      <c r="CV2043" s="5">
        <v>44984</v>
      </c>
      <c r="DA2043" s="5"/>
      <c r="DB2043" s="5"/>
      <c r="DF2043">
        <v>1130490035</v>
      </c>
      <c r="DK2043" t="s">
        <v>438</v>
      </c>
      <c r="DL2043" t="s">
        <v>191</v>
      </c>
      <c r="DM2043" t="s">
        <v>1349</v>
      </c>
      <c r="DN2043" t="s">
        <v>1356</v>
      </c>
      <c r="DO2043">
        <v>4000041340</v>
      </c>
      <c r="DP2043" t="s">
        <v>439</v>
      </c>
      <c r="DQ2043" s="6">
        <v>45079</v>
      </c>
      <c r="DR2043" s="5"/>
      <c r="DS2043" s="5">
        <v>45098</v>
      </c>
      <c r="DT2043" s="5"/>
      <c r="DU2043" s="1" t="s">
        <v>1357</v>
      </c>
      <c r="DV2043" t="s">
        <v>1356</v>
      </c>
      <c r="DZ2043" s="11" t="s">
        <v>192</v>
      </c>
      <c r="EA2043" s="11" t="s">
        <v>499</v>
      </c>
      <c r="EB2043" s="5">
        <v>45093</v>
      </c>
      <c r="EC2043" s="5"/>
      <c r="ED2043" s="5"/>
      <c r="EF2043" t="s">
        <v>193</v>
      </c>
      <c r="EI2043" t="s">
        <v>217</v>
      </c>
      <c r="EJ2043" t="s">
        <v>407</v>
      </c>
      <c r="EK2043" t="s">
        <v>663</v>
      </c>
      <c r="EL2043" t="s">
        <v>379</v>
      </c>
      <c r="EN2043">
        <v>0</v>
      </c>
      <c r="EO2043">
        <v>0.3</v>
      </c>
      <c r="EP2043">
        <v>0.55000000000000004</v>
      </c>
      <c r="EQ2043">
        <v>0.15</v>
      </c>
      <c r="ER2043" s="5"/>
      <c r="ES2043" s="5"/>
      <c r="ET2043" s="5"/>
      <c r="EU2043" s="5"/>
      <c r="EV2043" t="s">
        <v>194</v>
      </c>
      <c r="EX2043" t="s">
        <v>1358</v>
      </c>
      <c r="EY2043" s="5">
        <v>44984</v>
      </c>
      <c r="EZ2043" s="71" t="s">
        <v>260</v>
      </c>
      <c r="FA2043" t="s">
        <v>408</v>
      </c>
    </row>
    <row r="2044" spans="1:157" x14ac:dyDescent="0.3">
      <c r="A2044" t="s">
        <v>169</v>
      </c>
      <c r="B2044">
        <v>23179</v>
      </c>
      <c r="C2044" t="s">
        <v>1349</v>
      </c>
      <c r="D2044">
        <v>338009</v>
      </c>
      <c r="F2044" t="s">
        <v>170</v>
      </c>
      <c r="G2044" t="s">
        <v>171</v>
      </c>
      <c r="H2044" s="13" t="s">
        <v>1464</v>
      </c>
      <c r="I2044">
        <v>4000041340</v>
      </c>
      <c r="J2044" s="13"/>
      <c r="L2044" t="s">
        <v>497</v>
      </c>
      <c r="M2044" t="s">
        <v>246</v>
      </c>
      <c r="N2044" t="s">
        <v>174</v>
      </c>
      <c r="O2044" t="s">
        <v>175</v>
      </c>
      <c r="P2044" t="s">
        <v>176</v>
      </c>
      <c r="Q2044">
        <v>1000705754</v>
      </c>
      <c r="R2044">
        <v>440</v>
      </c>
      <c r="S2044">
        <v>4100000512</v>
      </c>
      <c r="T2044" t="s">
        <v>247</v>
      </c>
      <c r="U2044">
        <v>1</v>
      </c>
      <c r="W2044" t="s">
        <v>328</v>
      </c>
      <c r="X2044" t="s">
        <v>178</v>
      </c>
      <c r="Y2044" t="s">
        <v>1350</v>
      </c>
      <c r="Z2044" t="s">
        <v>1351</v>
      </c>
      <c r="AD2044" t="s">
        <v>1350</v>
      </c>
      <c r="AE2044" t="s">
        <v>1351</v>
      </c>
      <c r="AQ2044"/>
      <c r="AR2044" s="6">
        <v>44918</v>
      </c>
      <c r="AS2044"/>
      <c r="AV2044" s="5">
        <v>44964</v>
      </c>
      <c r="AW2044"/>
      <c r="AX2044" s="6">
        <v>45062</v>
      </c>
      <c r="BB2044" t="s">
        <v>179</v>
      </c>
      <c r="BD2044" t="s">
        <v>180</v>
      </c>
      <c r="BF2044" t="s">
        <v>1352</v>
      </c>
      <c r="BG2044" s="68" t="s">
        <v>181</v>
      </c>
      <c r="BH2044" s="6">
        <v>45076</v>
      </c>
      <c r="BI2044" s="6">
        <v>45076</v>
      </c>
      <c r="BL2044" t="s">
        <v>182</v>
      </c>
      <c r="BM2044" s="10">
        <v>10201888.999936</v>
      </c>
      <c r="BN2044" s="10">
        <v>3576782.283264</v>
      </c>
      <c r="BO2044" s="10">
        <v>10201888.999936</v>
      </c>
      <c r="BP2044" s="10">
        <v>3576782.283264</v>
      </c>
      <c r="BQ2044" s="69"/>
      <c r="BS2044" s="5"/>
      <c r="BT2044" s="5"/>
      <c r="BU2044" s="70"/>
      <c r="BX2044" t="s">
        <v>183</v>
      </c>
      <c r="BY2044" t="s">
        <v>553</v>
      </c>
      <c r="CG2044" t="s">
        <v>986</v>
      </c>
      <c r="CL2044" t="s">
        <v>184</v>
      </c>
      <c r="CM2044" t="s">
        <v>243</v>
      </c>
      <c r="CN2044" t="s">
        <v>244</v>
      </c>
      <c r="CO2044" t="s">
        <v>245</v>
      </c>
      <c r="CP2044" t="s">
        <v>1353</v>
      </c>
      <c r="CQ2044" t="s">
        <v>1354</v>
      </c>
      <c r="CR2044" t="s">
        <v>1355</v>
      </c>
      <c r="CT2044" t="s">
        <v>257</v>
      </c>
      <c r="CU2044" s="5">
        <v>44984</v>
      </c>
      <c r="CV2044" s="5">
        <v>44984</v>
      </c>
      <c r="DA2044" s="5"/>
      <c r="DB2044" s="5"/>
      <c r="DF2044">
        <v>1130490035</v>
      </c>
      <c r="DK2044" t="s">
        <v>438</v>
      </c>
      <c r="DL2044" t="s">
        <v>191</v>
      </c>
      <c r="DM2044" t="s">
        <v>1349</v>
      </c>
      <c r="DN2044" t="s">
        <v>1356</v>
      </c>
      <c r="DO2044">
        <v>4000041340</v>
      </c>
      <c r="DP2044" t="s">
        <v>439</v>
      </c>
      <c r="DQ2044" s="6">
        <v>45079</v>
      </c>
      <c r="DR2044" s="5"/>
      <c r="DS2044" s="5">
        <v>45098</v>
      </c>
      <c r="DT2044" s="5"/>
      <c r="DU2044" s="1" t="s">
        <v>1357</v>
      </c>
      <c r="DV2044" t="s">
        <v>1356</v>
      </c>
      <c r="DZ2044" s="11" t="s">
        <v>192</v>
      </c>
      <c r="EA2044" s="11" t="s">
        <v>499</v>
      </c>
      <c r="EB2044" s="5">
        <v>45093</v>
      </c>
      <c r="EC2044" s="5"/>
      <c r="ED2044" s="5"/>
      <c r="EF2044" t="s">
        <v>193</v>
      </c>
      <c r="EI2044" t="s">
        <v>217</v>
      </c>
      <c r="EJ2044" t="s">
        <v>407</v>
      </c>
      <c r="EK2044" t="s">
        <v>663</v>
      </c>
      <c r="EL2044" t="s">
        <v>379</v>
      </c>
      <c r="EN2044">
        <v>0</v>
      </c>
      <c r="EO2044">
        <v>0.3</v>
      </c>
      <c r="EP2044">
        <v>0.55000000000000004</v>
      </c>
      <c r="EQ2044">
        <v>0.15</v>
      </c>
      <c r="ER2044" s="5"/>
      <c r="ES2044" s="5"/>
      <c r="ET2044" s="5"/>
      <c r="EU2044" s="5"/>
      <c r="EV2044" t="s">
        <v>194</v>
      </c>
      <c r="EX2044" t="s">
        <v>1358</v>
      </c>
      <c r="EY2044" s="5">
        <v>44984</v>
      </c>
      <c r="EZ2044" s="71" t="s">
        <v>260</v>
      </c>
      <c r="FA2044" t="s">
        <v>408</v>
      </c>
    </row>
    <row r="2045" spans="1:157" x14ac:dyDescent="0.3">
      <c r="A2045" t="s">
        <v>169</v>
      </c>
      <c r="B2045">
        <v>23180</v>
      </c>
      <c r="C2045" t="s">
        <v>1349</v>
      </c>
      <c r="D2045">
        <v>338010</v>
      </c>
      <c r="F2045" t="s">
        <v>170</v>
      </c>
      <c r="G2045" t="s">
        <v>171</v>
      </c>
      <c r="H2045" s="13" t="s">
        <v>1464</v>
      </c>
      <c r="I2045">
        <v>4000041340</v>
      </c>
      <c r="J2045" s="13"/>
      <c r="L2045" t="s">
        <v>497</v>
      </c>
      <c r="M2045" t="s">
        <v>246</v>
      </c>
      <c r="N2045" t="s">
        <v>174</v>
      </c>
      <c r="O2045" t="s">
        <v>175</v>
      </c>
      <c r="P2045" t="s">
        <v>176</v>
      </c>
      <c r="Q2045">
        <v>1000705754</v>
      </c>
      <c r="R2045">
        <v>440</v>
      </c>
      <c r="S2045">
        <v>4100000512</v>
      </c>
      <c r="T2045" t="s">
        <v>336</v>
      </c>
      <c r="U2045">
        <v>1</v>
      </c>
      <c r="W2045" t="s">
        <v>328</v>
      </c>
      <c r="X2045" t="s">
        <v>178</v>
      </c>
      <c r="Y2045" t="s">
        <v>1350</v>
      </c>
      <c r="Z2045" t="s">
        <v>1351</v>
      </c>
      <c r="AD2045" t="s">
        <v>1350</v>
      </c>
      <c r="AE2045" t="s">
        <v>1351</v>
      </c>
      <c r="AQ2045"/>
      <c r="AR2045" s="6">
        <v>44918</v>
      </c>
      <c r="AS2045"/>
      <c r="AV2045" s="5">
        <v>44964</v>
      </c>
      <c r="AW2045"/>
      <c r="AX2045" s="6">
        <v>45062</v>
      </c>
      <c r="BB2045" t="s">
        <v>179</v>
      </c>
      <c r="BD2045" t="s">
        <v>180</v>
      </c>
      <c r="BF2045" t="s">
        <v>1352</v>
      </c>
      <c r="BG2045" s="68" t="s">
        <v>181</v>
      </c>
      <c r="BH2045" s="6">
        <v>45076</v>
      </c>
      <c r="BI2045" s="6">
        <v>45076</v>
      </c>
      <c r="BL2045" t="s">
        <v>182</v>
      </c>
      <c r="BM2045" s="10">
        <v>23229344</v>
      </c>
      <c r="BN2045" s="10">
        <v>8144208.0066560004</v>
      </c>
      <c r="BO2045" s="10">
        <v>23229344</v>
      </c>
      <c r="BP2045" s="10">
        <v>8144208.0066560004</v>
      </c>
      <c r="BQ2045" s="69"/>
      <c r="BS2045" s="5"/>
      <c r="BT2045" s="5"/>
      <c r="BU2045" s="70"/>
      <c r="BX2045" t="s">
        <v>183</v>
      </c>
      <c r="BY2045" t="s">
        <v>553</v>
      </c>
      <c r="CG2045" t="s">
        <v>986</v>
      </c>
      <c r="CL2045" t="s">
        <v>184</v>
      </c>
      <c r="CM2045" t="s">
        <v>243</v>
      </c>
      <c r="CN2045" t="s">
        <v>244</v>
      </c>
      <c r="CO2045" t="s">
        <v>245</v>
      </c>
      <c r="CP2045" t="s">
        <v>1353</v>
      </c>
      <c r="CQ2045" t="s">
        <v>1354</v>
      </c>
      <c r="CR2045" t="s">
        <v>1355</v>
      </c>
      <c r="CT2045" t="s">
        <v>257</v>
      </c>
      <c r="CU2045" s="5">
        <v>44984</v>
      </c>
      <c r="CV2045" s="5">
        <v>44984</v>
      </c>
      <c r="DA2045" s="5"/>
      <c r="DB2045" s="5"/>
      <c r="DF2045">
        <v>1130490035</v>
      </c>
      <c r="DK2045" t="s">
        <v>438</v>
      </c>
      <c r="DL2045" t="s">
        <v>191</v>
      </c>
      <c r="DM2045" t="s">
        <v>1349</v>
      </c>
      <c r="DN2045" t="s">
        <v>1356</v>
      </c>
      <c r="DO2045">
        <v>4000041340</v>
      </c>
      <c r="DP2045" t="s">
        <v>439</v>
      </c>
      <c r="DQ2045" s="6">
        <v>45079</v>
      </c>
      <c r="DR2045" s="5"/>
      <c r="DS2045" s="5">
        <v>45098</v>
      </c>
      <c r="DT2045" s="5"/>
      <c r="DU2045" s="1" t="s">
        <v>1357</v>
      </c>
      <c r="DV2045" t="s">
        <v>1356</v>
      </c>
      <c r="DZ2045" s="11" t="s">
        <v>192</v>
      </c>
      <c r="EA2045" s="11" t="s">
        <v>499</v>
      </c>
      <c r="EB2045" s="5">
        <v>45093</v>
      </c>
      <c r="EC2045" s="5"/>
      <c r="ED2045" s="5"/>
      <c r="EF2045" t="s">
        <v>193</v>
      </c>
      <c r="EI2045" t="s">
        <v>217</v>
      </c>
      <c r="EJ2045" t="s">
        <v>407</v>
      </c>
      <c r="EK2045" t="s">
        <v>663</v>
      </c>
      <c r="EL2045" t="s">
        <v>379</v>
      </c>
      <c r="EN2045">
        <v>0</v>
      </c>
      <c r="EO2045">
        <v>0.3</v>
      </c>
      <c r="EP2045">
        <v>0.55000000000000004</v>
      </c>
      <c r="EQ2045">
        <v>0.15</v>
      </c>
      <c r="ER2045" s="5"/>
      <c r="ES2045" s="5"/>
      <c r="ET2045" s="5"/>
      <c r="EU2045" s="5"/>
      <c r="EV2045" t="s">
        <v>194</v>
      </c>
      <c r="EX2045" t="s">
        <v>1358</v>
      </c>
      <c r="EY2045" s="5">
        <v>44984</v>
      </c>
      <c r="EZ2045" s="71" t="s">
        <v>260</v>
      </c>
      <c r="FA2045" t="s">
        <v>408</v>
      </c>
    </row>
    <row r="2046" spans="1:157" x14ac:dyDescent="0.3">
      <c r="A2046" t="s">
        <v>169</v>
      </c>
      <c r="B2046">
        <v>23207</v>
      </c>
      <c r="C2046" t="s">
        <v>1234</v>
      </c>
      <c r="D2046">
        <v>339514</v>
      </c>
      <c r="F2046" t="s">
        <v>170</v>
      </c>
      <c r="G2046" t="s">
        <v>171</v>
      </c>
      <c r="H2046" s="13" t="s">
        <v>1465</v>
      </c>
      <c r="I2046">
        <v>4000041340</v>
      </c>
      <c r="J2046" s="13"/>
      <c r="L2046" t="s">
        <v>337</v>
      </c>
      <c r="M2046" t="s">
        <v>246</v>
      </c>
      <c r="N2046" t="s">
        <v>174</v>
      </c>
      <c r="O2046" t="s">
        <v>175</v>
      </c>
      <c r="P2046" t="s">
        <v>176</v>
      </c>
      <c r="Q2046">
        <v>1000711878</v>
      </c>
      <c r="R2046">
        <v>5720</v>
      </c>
      <c r="S2046">
        <v>4100000512</v>
      </c>
      <c r="T2046" t="s">
        <v>248</v>
      </c>
      <c r="U2046">
        <v>1</v>
      </c>
      <c r="W2046" t="s">
        <v>328</v>
      </c>
      <c r="X2046" t="s">
        <v>178</v>
      </c>
      <c r="Y2046" t="s">
        <v>1235</v>
      </c>
      <c r="Z2046" t="s">
        <v>1236</v>
      </c>
      <c r="AD2046" t="s">
        <v>1235</v>
      </c>
      <c r="AE2046" t="s">
        <v>1236</v>
      </c>
      <c r="AQ2046"/>
      <c r="AR2046" s="6">
        <v>45037</v>
      </c>
      <c r="AS2046"/>
      <c r="AV2046" s="5">
        <v>44841</v>
      </c>
      <c r="AW2046"/>
      <c r="AX2046" s="6">
        <v>45070</v>
      </c>
      <c r="BB2046" t="s">
        <v>179</v>
      </c>
      <c r="BD2046" t="s">
        <v>180</v>
      </c>
      <c r="BF2046" t="s">
        <v>1237</v>
      </c>
      <c r="BG2046" s="68" t="s">
        <v>181</v>
      </c>
      <c r="BH2046" s="6">
        <v>45076</v>
      </c>
      <c r="BI2046" s="6">
        <v>45076</v>
      </c>
      <c r="BL2046" t="s">
        <v>182</v>
      </c>
      <c r="BM2046" s="10">
        <v>72844301.000192001</v>
      </c>
      <c r="BN2046" s="10">
        <v>25539211.930624001</v>
      </c>
      <c r="BO2046" s="10">
        <v>72844301.000192001</v>
      </c>
      <c r="BP2046" s="10">
        <v>25539211.930624001</v>
      </c>
      <c r="BQ2046" s="69"/>
      <c r="BS2046" s="5"/>
      <c r="BT2046" s="5"/>
      <c r="BU2046" s="70"/>
      <c r="BX2046" t="s">
        <v>183</v>
      </c>
      <c r="BY2046" t="s">
        <v>413</v>
      </c>
      <c r="CG2046" t="s">
        <v>974</v>
      </c>
      <c r="CL2046" t="s">
        <v>184</v>
      </c>
      <c r="CM2046" t="s">
        <v>243</v>
      </c>
      <c r="CN2046" t="s">
        <v>244</v>
      </c>
      <c r="CO2046" t="s">
        <v>245</v>
      </c>
      <c r="CP2046" t="s">
        <v>1238</v>
      </c>
      <c r="CQ2046" t="s">
        <v>1239</v>
      </c>
      <c r="CR2046" t="s">
        <v>1240</v>
      </c>
      <c r="CT2046" t="s">
        <v>253</v>
      </c>
      <c r="CU2046" s="5">
        <v>44890</v>
      </c>
      <c r="CV2046" s="5">
        <v>44890</v>
      </c>
      <c r="DA2046" s="5"/>
      <c r="DB2046" s="5"/>
      <c r="DF2046">
        <v>1130339592</v>
      </c>
      <c r="DK2046" t="s">
        <v>356</v>
      </c>
      <c r="DL2046" t="s">
        <v>191</v>
      </c>
      <c r="DM2046" t="s">
        <v>1234</v>
      </c>
      <c r="DN2046" t="s">
        <v>1241</v>
      </c>
      <c r="DO2046">
        <v>4000041340</v>
      </c>
      <c r="DQ2046" s="6">
        <v>45079</v>
      </c>
      <c r="DR2046" s="5"/>
      <c r="DS2046" s="5">
        <v>45098</v>
      </c>
      <c r="DT2046" s="5"/>
      <c r="DU2046" s="1" t="s">
        <v>1242</v>
      </c>
      <c r="DV2046" t="s">
        <v>1241</v>
      </c>
      <c r="DZ2046" s="11" t="s">
        <v>192</v>
      </c>
      <c r="EA2046" s="11" t="s">
        <v>338</v>
      </c>
      <c r="EB2046" s="5">
        <v>45093</v>
      </c>
      <c r="EC2046" s="5"/>
      <c r="ED2046" s="5"/>
      <c r="EF2046" t="s">
        <v>193</v>
      </c>
      <c r="EI2046" t="s">
        <v>217</v>
      </c>
      <c r="EJ2046" t="s">
        <v>407</v>
      </c>
      <c r="EK2046" t="s">
        <v>663</v>
      </c>
      <c r="EL2046" t="s">
        <v>496</v>
      </c>
      <c r="EN2046">
        <v>0</v>
      </c>
      <c r="EO2046">
        <v>0.3</v>
      </c>
      <c r="EP2046">
        <v>0.55000000000000004</v>
      </c>
      <c r="EQ2046">
        <v>0.15</v>
      </c>
      <c r="ER2046" s="5"/>
      <c r="ES2046" s="5"/>
      <c r="ET2046" s="5"/>
      <c r="EU2046" s="5"/>
      <c r="EV2046" t="s">
        <v>194</v>
      </c>
      <c r="EX2046" t="s">
        <v>1243</v>
      </c>
      <c r="EY2046" s="5">
        <v>44890</v>
      </c>
      <c r="EZ2046" s="71" t="s">
        <v>254</v>
      </c>
      <c r="FA2046" t="s">
        <v>408</v>
      </c>
    </row>
    <row r="2047" spans="1:157" x14ac:dyDescent="0.3">
      <c r="A2047" t="s">
        <v>169</v>
      </c>
      <c r="B2047">
        <v>23208</v>
      </c>
      <c r="C2047" t="s">
        <v>1234</v>
      </c>
      <c r="D2047">
        <v>339515</v>
      </c>
      <c r="F2047" t="s">
        <v>170</v>
      </c>
      <c r="G2047" t="s">
        <v>171</v>
      </c>
      <c r="H2047" s="13" t="s">
        <v>1465</v>
      </c>
      <c r="I2047">
        <v>4000041340</v>
      </c>
      <c r="J2047" s="13"/>
      <c r="L2047" t="s">
        <v>337</v>
      </c>
      <c r="M2047" t="s">
        <v>246</v>
      </c>
      <c r="N2047" t="s">
        <v>174</v>
      </c>
      <c r="O2047" t="s">
        <v>175</v>
      </c>
      <c r="P2047" t="s">
        <v>176</v>
      </c>
      <c r="Q2047">
        <v>1000711878</v>
      </c>
      <c r="R2047">
        <v>5720</v>
      </c>
      <c r="S2047">
        <v>4100000512</v>
      </c>
      <c r="T2047" t="s">
        <v>247</v>
      </c>
      <c r="U2047">
        <v>1</v>
      </c>
      <c r="W2047" t="s">
        <v>328</v>
      </c>
      <c r="X2047" t="s">
        <v>178</v>
      </c>
      <c r="Y2047" t="s">
        <v>1235</v>
      </c>
      <c r="Z2047" t="s">
        <v>1236</v>
      </c>
      <c r="AD2047" t="s">
        <v>1235</v>
      </c>
      <c r="AE2047" t="s">
        <v>1236</v>
      </c>
      <c r="AQ2047"/>
      <c r="AR2047" s="6">
        <v>45037</v>
      </c>
      <c r="AS2047"/>
      <c r="AV2047" s="5">
        <v>44841</v>
      </c>
      <c r="AW2047"/>
      <c r="AX2047" s="6">
        <v>45070</v>
      </c>
      <c r="BB2047" t="s">
        <v>179</v>
      </c>
      <c r="BD2047" t="s">
        <v>180</v>
      </c>
      <c r="BF2047" t="s">
        <v>1237</v>
      </c>
      <c r="BG2047" s="68" t="s">
        <v>181</v>
      </c>
      <c r="BH2047" s="6">
        <v>45076</v>
      </c>
      <c r="BI2047" s="6">
        <v>45076</v>
      </c>
      <c r="BL2047" t="s">
        <v>182</v>
      </c>
      <c r="BM2047" s="10">
        <v>10201888.999936</v>
      </c>
      <c r="BN2047" s="10">
        <v>3576782.283264</v>
      </c>
      <c r="BO2047" s="10">
        <v>10201888.999936</v>
      </c>
      <c r="BP2047" s="10">
        <v>3576782.283264</v>
      </c>
      <c r="BQ2047" s="69"/>
      <c r="BS2047" s="5"/>
      <c r="BT2047" s="5"/>
      <c r="BU2047" s="70"/>
      <c r="BX2047" t="s">
        <v>183</v>
      </c>
      <c r="BY2047" t="s">
        <v>413</v>
      </c>
      <c r="CG2047" t="s">
        <v>974</v>
      </c>
      <c r="CL2047" t="s">
        <v>184</v>
      </c>
      <c r="CM2047" t="s">
        <v>243</v>
      </c>
      <c r="CN2047" t="s">
        <v>244</v>
      </c>
      <c r="CO2047" t="s">
        <v>245</v>
      </c>
      <c r="CP2047" t="s">
        <v>1238</v>
      </c>
      <c r="CQ2047" t="s">
        <v>1239</v>
      </c>
      <c r="CR2047" t="s">
        <v>1240</v>
      </c>
      <c r="CT2047" t="s">
        <v>253</v>
      </c>
      <c r="CU2047" s="5">
        <v>44890</v>
      </c>
      <c r="CV2047" s="5">
        <v>44890</v>
      </c>
      <c r="DA2047" s="5"/>
      <c r="DB2047" s="5"/>
      <c r="DF2047">
        <v>1130339592</v>
      </c>
      <c r="DK2047" t="s">
        <v>356</v>
      </c>
      <c r="DL2047" t="s">
        <v>191</v>
      </c>
      <c r="DM2047" t="s">
        <v>1234</v>
      </c>
      <c r="DN2047" t="s">
        <v>1241</v>
      </c>
      <c r="DO2047">
        <v>4000041340</v>
      </c>
      <c r="DQ2047" s="6">
        <v>45079</v>
      </c>
      <c r="DR2047" s="5"/>
      <c r="DS2047" s="5">
        <v>45098</v>
      </c>
      <c r="DT2047" s="5"/>
      <c r="DU2047" s="1" t="s">
        <v>1242</v>
      </c>
      <c r="DV2047" t="s">
        <v>1241</v>
      </c>
      <c r="DZ2047" s="11" t="s">
        <v>192</v>
      </c>
      <c r="EA2047" s="11" t="s">
        <v>338</v>
      </c>
      <c r="EB2047" s="5">
        <v>45093</v>
      </c>
      <c r="EC2047" s="5"/>
      <c r="ED2047" s="5"/>
      <c r="EF2047" t="s">
        <v>193</v>
      </c>
      <c r="EI2047" t="s">
        <v>217</v>
      </c>
      <c r="EJ2047" t="s">
        <v>407</v>
      </c>
      <c r="EK2047" t="s">
        <v>663</v>
      </c>
      <c r="EL2047" t="s">
        <v>496</v>
      </c>
      <c r="EN2047">
        <v>0</v>
      </c>
      <c r="EO2047">
        <v>0.3</v>
      </c>
      <c r="EP2047">
        <v>0.55000000000000004</v>
      </c>
      <c r="EQ2047">
        <v>0.15</v>
      </c>
      <c r="ER2047" s="5"/>
      <c r="ES2047" s="5"/>
      <c r="ET2047" s="5"/>
      <c r="EU2047" s="5"/>
      <c r="EV2047" t="s">
        <v>194</v>
      </c>
      <c r="EX2047" t="s">
        <v>1243</v>
      </c>
      <c r="EY2047" s="5">
        <v>44890</v>
      </c>
      <c r="EZ2047" s="71" t="s">
        <v>254</v>
      </c>
      <c r="FA2047" t="s">
        <v>408</v>
      </c>
    </row>
    <row r="2048" spans="1:157" x14ac:dyDescent="0.3">
      <c r="A2048" t="s">
        <v>169</v>
      </c>
      <c r="B2048">
        <v>23209</v>
      </c>
      <c r="C2048" t="s">
        <v>1234</v>
      </c>
      <c r="D2048">
        <v>339516</v>
      </c>
      <c r="F2048" t="s">
        <v>170</v>
      </c>
      <c r="G2048" t="s">
        <v>171</v>
      </c>
      <c r="H2048" s="13" t="s">
        <v>1465</v>
      </c>
      <c r="I2048">
        <v>4000041340</v>
      </c>
      <c r="J2048" s="13"/>
      <c r="L2048" t="s">
        <v>337</v>
      </c>
      <c r="M2048" t="s">
        <v>246</v>
      </c>
      <c r="N2048" t="s">
        <v>174</v>
      </c>
      <c r="O2048" t="s">
        <v>175</v>
      </c>
      <c r="P2048" t="s">
        <v>176</v>
      </c>
      <c r="Q2048">
        <v>1000711878</v>
      </c>
      <c r="R2048">
        <v>5720</v>
      </c>
      <c r="S2048">
        <v>4100000512</v>
      </c>
      <c r="T2048" t="s">
        <v>336</v>
      </c>
      <c r="U2048">
        <v>1</v>
      </c>
      <c r="W2048" t="s">
        <v>328</v>
      </c>
      <c r="X2048" t="s">
        <v>178</v>
      </c>
      <c r="Y2048" t="s">
        <v>1235</v>
      </c>
      <c r="Z2048" t="s">
        <v>1236</v>
      </c>
      <c r="AD2048" t="s">
        <v>1235</v>
      </c>
      <c r="AE2048" t="s">
        <v>1236</v>
      </c>
      <c r="AQ2048"/>
      <c r="AR2048" s="6">
        <v>45037</v>
      </c>
      <c r="AS2048"/>
      <c r="AV2048" s="5">
        <v>44841</v>
      </c>
      <c r="AW2048"/>
      <c r="AX2048" s="6">
        <v>45070</v>
      </c>
      <c r="BB2048" t="s">
        <v>179</v>
      </c>
      <c r="BD2048" t="s">
        <v>180</v>
      </c>
      <c r="BF2048" t="s">
        <v>1237</v>
      </c>
      <c r="BG2048" s="68" t="s">
        <v>181</v>
      </c>
      <c r="BH2048" s="6">
        <v>45076</v>
      </c>
      <c r="BI2048" s="6">
        <v>45076</v>
      </c>
      <c r="BL2048" t="s">
        <v>182</v>
      </c>
      <c r="BM2048" s="10">
        <v>23229344</v>
      </c>
      <c r="BN2048" s="10">
        <v>8144208.0066560004</v>
      </c>
      <c r="BO2048" s="10">
        <v>23229344</v>
      </c>
      <c r="BP2048" s="10">
        <v>8144208.0066560004</v>
      </c>
      <c r="BQ2048" s="69"/>
      <c r="BS2048" s="5"/>
      <c r="BT2048" s="5"/>
      <c r="BU2048" s="70"/>
      <c r="BX2048" t="s">
        <v>183</v>
      </c>
      <c r="BY2048" t="s">
        <v>413</v>
      </c>
      <c r="CG2048" t="s">
        <v>974</v>
      </c>
      <c r="CL2048" t="s">
        <v>184</v>
      </c>
      <c r="CM2048" t="s">
        <v>243</v>
      </c>
      <c r="CN2048" t="s">
        <v>244</v>
      </c>
      <c r="CO2048" t="s">
        <v>245</v>
      </c>
      <c r="CP2048" t="s">
        <v>1238</v>
      </c>
      <c r="CQ2048" t="s">
        <v>1239</v>
      </c>
      <c r="CR2048" t="s">
        <v>1240</v>
      </c>
      <c r="CT2048" t="s">
        <v>253</v>
      </c>
      <c r="CU2048" s="5">
        <v>44890</v>
      </c>
      <c r="CV2048" s="5">
        <v>44890</v>
      </c>
      <c r="DA2048" s="5"/>
      <c r="DB2048" s="5"/>
      <c r="DF2048">
        <v>1130339592</v>
      </c>
      <c r="DK2048" t="s">
        <v>356</v>
      </c>
      <c r="DL2048" t="s">
        <v>191</v>
      </c>
      <c r="DM2048" t="s">
        <v>1234</v>
      </c>
      <c r="DN2048" t="s">
        <v>1241</v>
      </c>
      <c r="DO2048">
        <v>4000041340</v>
      </c>
      <c r="DQ2048" s="6">
        <v>45079</v>
      </c>
      <c r="DR2048" s="5"/>
      <c r="DS2048" s="5">
        <v>45098</v>
      </c>
      <c r="DT2048" s="5"/>
      <c r="DU2048" s="1" t="s">
        <v>1242</v>
      </c>
      <c r="DV2048" t="s">
        <v>1241</v>
      </c>
      <c r="DZ2048" s="11" t="s">
        <v>192</v>
      </c>
      <c r="EA2048" s="11" t="s">
        <v>338</v>
      </c>
      <c r="EB2048" s="5">
        <v>45093</v>
      </c>
      <c r="EC2048" s="5"/>
      <c r="ED2048" s="5"/>
      <c r="EF2048" t="s">
        <v>193</v>
      </c>
      <c r="EI2048" t="s">
        <v>217</v>
      </c>
      <c r="EJ2048" t="s">
        <v>407</v>
      </c>
      <c r="EK2048" t="s">
        <v>663</v>
      </c>
      <c r="EL2048" t="s">
        <v>496</v>
      </c>
      <c r="EN2048">
        <v>0</v>
      </c>
      <c r="EO2048">
        <v>0.3</v>
      </c>
      <c r="EP2048">
        <v>0.55000000000000004</v>
      </c>
      <c r="EQ2048">
        <v>0.15</v>
      </c>
      <c r="ER2048" s="5"/>
      <c r="ES2048" s="5"/>
      <c r="ET2048" s="5"/>
      <c r="EU2048" s="5"/>
      <c r="EV2048" t="s">
        <v>194</v>
      </c>
      <c r="EX2048" t="s">
        <v>1243</v>
      </c>
      <c r="EY2048" s="5">
        <v>44890</v>
      </c>
      <c r="EZ2048" s="71" t="s">
        <v>254</v>
      </c>
      <c r="FA2048" t="s">
        <v>408</v>
      </c>
    </row>
    <row r="2049" spans="1:157" x14ac:dyDescent="0.3">
      <c r="A2049" t="s">
        <v>440</v>
      </c>
      <c r="B2049">
        <v>102</v>
      </c>
      <c r="C2049" t="s">
        <v>1048</v>
      </c>
      <c r="D2049">
        <v>367702</v>
      </c>
      <c r="F2049" t="s">
        <v>170</v>
      </c>
      <c r="G2049" t="s">
        <v>195</v>
      </c>
      <c r="H2049" s="13" t="s">
        <v>417</v>
      </c>
      <c r="I2049">
        <v>4000042573</v>
      </c>
      <c r="J2049" s="13"/>
      <c r="L2049" t="s">
        <v>337</v>
      </c>
      <c r="M2049" t="s">
        <v>173</v>
      </c>
      <c r="N2049" t="s">
        <v>209</v>
      </c>
      <c r="O2049" t="s">
        <v>175</v>
      </c>
      <c r="P2049" t="s">
        <v>176</v>
      </c>
      <c r="Q2049">
        <v>1000705421</v>
      </c>
      <c r="R2049">
        <v>10</v>
      </c>
      <c r="S2049">
        <v>1100001034</v>
      </c>
      <c r="T2049" t="s">
        <v>199</v>
      </c>
      <c r="U2049">
        <v>4</v>
      </c>
      <c r="W2049" t="s">
        <v>418</v>
      </c>
      <c r="X2049" t="s">
        <v>178</v>
      </c>
      <c r="Y2049" t="s">
        <v>1049</v>
      </c>
      <c r="Z2049" t="s">
        <v>1050</v>
      </c>
      <c r="AD2049" t="s">
        <v>1049</v>
      </c>
      <c r="AE2049" t="s">
        <v>1050</v>
      </c>
      <c r="AQ2049"/>
      <c r="AR2049" s="6">
        <v>45023</v>
      </c>
      <c r="AS2049"/>
      <c r="AV2049" s="5">
        <v>45034</v>
      </c>
      <c r="AW2049"/>
      <c r="AX2049" s="6">
        <v>45070</v>
      </c>
      <c r="BB2049" t="s">
        <v>179</v>
      </c>
      <c r="BD2049" t="s">
        <v>180</v>
      </c>
      <c r="BF2049" t="s">
        <v>1051</v>
      </c>
      <c r="BG2049" s="68" t="s">
        <v>181</v>
      </c>
      <c r="BH2049" s="6">
        <v>45076</v>
      </c>
      <c r="BI2049" s="6">
        <v>45076</v>
      </c>
      <c r="BL2049" t="s">
        <v>182</v>
      </c>
      <c r="BM2049" s="10">
        <v>529464.00040600006</v>
      </c>
      <c r="BN2049" s="10">
        <v>209667.99959600001</v>
      </c>
      <c r="BO2049" s="10">
        <v>2117856.0016239998</v>
      </c>
      <c r="BP2049" s="10">
        <v>838671.99838400004</v>
      </c>
      <c r="BQ2049" s="69"/>
      <c r="BR2049" t="s">
        <v>419</v>
      </c>
      <c r="BS2049" s="5">
        <v>44893</v>
      </c>
      <c r="BT2049" s="5">
        <v>44895</v>
      </c>
      <c r="BU2049" s="70"/>
      <c r="BX2049" t="s">
        <v>183</v>
      </c>
      <c r="BY2049" t="s">
        <v>690</v>
      </c>
      <c r="CG2049" t="s">
        <v>403</v>
      </c>
      <c r="CL2049" t="s">
        <v>184</v>
      </c>
      <c r="CM2049" t="s">
        <v>185</v>
      </c>
      <c r="CN2049" t="s">
        <v>186</v>
      </c>
      <c r="CO2049" t="s">
        <v>187</v>
      </c>
      <c r="CP2049" t="s">
        <v>1052</v>
      </c>
      <c r="CQ2049" t="s">
        <v>1053</v>
      </c>
      <c r="CR2049" t="s">
        <v>1054</v>
      </c>
      <c r="CT2049" t="s">
        <v>427</v>
      </c>
      <c r="CU2049" s="5">
        <v>0</v>
      </c>
      <c r="CV2049" s="5">
        <v>0</v>
      </c>
      <c r="DA2049" s="5"/>
      <c r="DB2049" s="5"/>
      <c r="DF2049">
        <v>1131649790</v>
      </c>
      <c r="DK2049" t="s">
        <v>788</v>
      </c>
      <c r="DL2049" t="s">
        <v>191</v>
      </c>
      <c r="DM2049" t="s">
        <v>1048</v>
      </c>
      <c r="DN2049" t="s">
        <v>1055</v>
      </c>
      <c r="DQ2049" s="6">
        <v>45078</v>
      </c>
      <c r="DR2049" s="5"/>
      <c r="DS2049" s="5">
        <v>45098</v>
      </c>
      <c r="DT2049" s="5"/>
      <c r="DU2049" s="1" t="s">
        <v>1056</v>
      </c>
      <c r="DV2049" t="s">
        <v>1055</v>
      </c>
      <c r="DZ2049" s="11" t="s">
        <v>192</v>
      </c>
      <c r="EA2049" s="11" t="s">
        <v>338</v>
      </c>
      <c r="EB2049" s="5">
        <v>45093</v>
      </c>
      <c r="EC2049" s="5"/>
      <c r="ED2049" s="5"/>
      <c r="EF2049" t="s">
        <v>193</v>
      </c>
      <c r="EI2049" t="s">
        <v>406</v>
      </c>
      <c r="EJ2049" t="s">
        <v>407</v>
      </c>
      <c r="EK2049" t="s">
        <v>663</v>
      </c>
      <c r="EL2049" t="s">
        <v>486</v>
      </c>
      <c r="EN2049">
        <v>0.5</v>
      </c>
      <c r="EO2049">
        <v>0.15</v>
      </c>
      <c r="EP2049">
        <v>0.25</v>
      </c>
      <c r="EQ2049">
        <v>0.1</v>
      </c>
      <c r="ER2049" s="5"/>
      <c r="ES2049" s="5"/>
      <c r="ET2049" s="5"/>
      <c r="EU2049" s="5"/>
      <c r="EX2049" t="s">
        <v>1057</v>
      </c>
      <c r="EY2049" s="5">
        <v>45092</v>
      </c>
      <c r="EZ2049" s="71" t="s">
        <v>452</v>
      </c>
      <c r="FA2049" t="s">
        <v>408</v>
      </c>
    </row>
    <row r="2050" spans="1:157" x14ac:dyDescent="0.3">
      <c r="A2050" t="s">
        <v>440</v>
      </c>
      <c r="B2050">
        <v>103</v>
      </c>
      <c r="C2050" t="s">
        <v>1188</v>
      </c>
      <c r="D2050">
        <v>367746</v>
      </c>
      <c r="F2050" t="s">
        <v>170</v>
      </c>
      <c r="G2050" t="s">
        <v>195</v>
      </c>
      <c r="H2050" s="13" t="s">
        <v>417</v>
      </c>
      <c r="I2050">
        <v>4000042573</v>
      </c>
      <c r="J2050" s="13"/>
      <c r="L2050" t="s">
        <v>497</v>
      </c>
      <c r="M2050" t="s">
        <v>173</v>
      </c>
      <c r="N2050" t="s">
        <v>209</v>
      </c>
      <c r="O2050" t="s">
        <v>175</v>
      </c>
      <c r="P2050" t="s">
        <v>176</v>
      </c>
      <c r="Q2050">
        <v>1000705537</v>
      </c>
      <c r="R2050">
        <v>10</v>
      </c>
      <c r="S2050">
        <v>1100001034</v>
      </c>
      <c r="T2050" t="s">
        <v>199</v>
      </c>
      <c r="U2050">
        <v>2</v>
      </c>
      <c r="W2050" t="s">
        <v>418</v>
      </c>
      <c r="X2050" t="s">
        <v>178</v>
      </c>
      <c r="Y2050" t="s">
        <v>1189</v>
      </c>
      <c r="Z2050" t="s">
        <v>1190</v>
      </c>
      <c r="AD2050" t="s">
        <v>1189</v>
      </c>
      <c r="AE2050" t="s">
        <v>1190</v>
      </c>
      <c r="AQ2050"/>
      <c r="AR2050" s="6">
        <v>44960</v>
      </c>
      <c r="AS2050"/>
      <c r="AV2050" s="5">
        <v>45044</v>
      </c>
      <c r="AW2050"/>
      <c r="AX2050" s="6">
        <v>45062</v>
      </c>
      <c r="BB2050" t="s">
        <v>179</v>
      </c>
      <c r="BD2050" t="s">
        <v>180</v>
      </c>
      <c r="BF2050" t="s">
        <v>1191</v>
      </c>
      <c r="BG2050" s="68" t="s">
        <v>181</v>
      </c>
      <c r="BH2050" s="6">
        <v>45076</v>
      </c>
      <c r="BI2050" s="6">
        <v>45076</v>
      </c>
      <c r="BL2050" t="s">
        <v>182</v>
      </c>
      <c r="BM2050" s="10">
        <v>529464.00040600006</v>
      </c>
      <c r="BN2050" s="10">
        <v>209667.99959600001</v>
      </c>
      <c r="BO2050" s="10">
        <v>1058928.0008119999</v>
      </c>
      <c r="BP2050" s="10">
        <v>419335.99919200002</v>
      </c>
      <c r="BQ2050" s="69"/>
      <c r="BR2050" t="s">
        <v>419</v>
      </c>
      <c r="BS2050" s="5">
        <v>44893</v>
      </c>
      <c r="BT2050" s="5">
        <v>44895</v>
      </c>
      <c r="BU2050" s="70"/>
      <c r="BX2050" t="s">
        <v>183</v>
      </c>
      <c r="BY2050" t="s">
        <v>709</v>
      </c>
      <c r="CG2050" t="s">
        <v>606</v>
      </c>
      <c r="CL2050" t="s">
        <v>184</v>
      </c>
      <c r="CM2050" t="s">
        <v>185</v>
      </c>
      <c r="CN2050" t="s">
        <v>186</v>
      </c>
      <c r="CO2050" t="s">
        <v>187</v>
      </c>
      <c r="CP2050" t="s">
        <v>1052</v>
      </c>
      <c r="CQ2050" t="s">
        <v>1053</v>
      </c>
      <c r="CR2050" t="s">
        <v>1054</v>
      </c>
      <c r="CT2050" t="s">
        <v>427</v>
      </c>
      <c r="CU2050" s="5">
        <v>0</v>
      </c>
      <c r="CV2050" s="5">
        <v>0</v>
      </c>
      <c r="DA2050" s="5"/>
      <c r="DB2050" s="5"/>
      <c r="DF2050">
        <v>1131649818</v>
      </c>
      <c r="DK2050" t="s">
        <v>592</v>
      </c>
      <c r="DL2050" t="s">
        <v>191</v>
      </c>
      <c r="DM2050" t="s">
        <v>1188</v>
      </c>
      <c r="DN2050" t="s">
        <v>1192</v>
      </c>
      <c r="DQ2050" s="6">
        <v>45078</v>
      </c>
      <c r="DR2050" s="5"/>
      <c r="DS2050" s="5">
        <v>45098</v>
      </c>
      <c r="DT2050" s="5"/>
      <c r="DU2050" s="1" t="s">
        <v>1193</v>
      </c>
      <c r="DV2050" t="s">
        <v>1192</v>
      </c>
      <c r="DZ2050" s="11" t="s">
        <v>192</v>
      </c>
      <c r="EA2050" s="11" t="s">
        <v>499</v>
      </c>
      <c r="EB2050" s="5">
        <v>45093</v>
      </c>
      <c r="EC2050" s="5"/>
      <c r="ED2050" s="5"/>
      <c r="EF2050" t="s">
        <v>193</v>
      </c>
      <c r="EI2050" t="s">
        <v>406</v>
      </c>
      <c r="EJ2050" t="s">
        <v>407</v>
      </c>
      <c r="EK2050" t="s">
        <v>663</v>
      </c>
      <c r="EL2050" t="s">
        <v>486</v>
      </c>
      <c r="EN2050">
        <v>0.5</v>
      </c>
      <c r="EO2050">
        <v>0.15</v>
      </c>
      <c r="EP2050">
        <v>0.25</v>
      </c>
      <c r="EQ2050">
        <v>0.1</v>
      </c>
      <c r="ER2050" s="5"/>
      <c r="ES2050" s="5"/>
      <c r="ET2050" s="5"/>
      <c r="EU2050" s="5"/>
      <c r="EX2050" t="s">
        <v>1194</v>
      </c>
      <c r="EY2050" s="5">
        <v>45092</v>
      </c>
      <c r="EZ2050" s="71" t="s">
        <v>452</v>
      </c>
      <c r="FA2050" t="s">
        <v>408</v>
      </c>
    </row>
    <row r="2051" spans="1:157" x14ac:dyDescent="0.3">
      <c r="A2051" t="s">
        <v>440</v>
      </c>
      <c r="B2051">
        <v>104</v>
      </c>
      <c r="C2051" t="s">
        <v>1048</v>
      </c>
      <c r="D2051">
        <v>369075</v>
      </c>
      <c r="F2051" t="s">
        <v>170</v>
      </c>
      <c r="G2051" t="s">
        <v>195</v>
      </c>
      <c r="H2051" s="13" t="s">
        <v>441</v>
      </c>
      <c r="I2051">
        <v>4000042573</v>
      </c>
      <c r="J2051" s="13"/>
      <c r="L2051" t="s">
        <v>337</v>
      </c>
      <c r="M2051" t="s">
        <v>173</v>
      </c>
      <c r="N2051" t="s">
        <v>209</v>
      </c>
      <c r="O2051" t="s">
        <v>175</v>
      </c>
      <c r="P2051" t="s">
        <v>176</v>
      </c>
      <c r="Q2051">
        <v>1000705421</v>
      </c>
      <c r="R2051">
        <v>30</v>
      </c>
      <c r="S2051">
        <v>1100000126</v>
      </c>
      <c r="T2051" t="s">
        <v>197</v>
      </c>
      <c r="U2051">
        <v>2</v>
      </c>
      <c r="W2051" t="s">
        <v>418</v>
      </c>
      <c r="X2051" t="s">
        <v>178</v>
      </c>
      <c r="Y2051" t="s">
        <v>1049</v>
      </c>
      <c r="Z2051" t="s">
        <v>1050</v>
      </c>
      <c r="AD2051" t="s">
        <v>1049</v>
      </c>
      <c r="AE2051" t="s">
        <v>1050</v>
      </c>
      <c r="AQ2051"/>
      <c r="AR2051" s="6">
        <v>45023</v>
      </c>
      <c r="AS2051"/>
      <c r="AV2051" s="5">
        <v>45034</v>
      </c>
      <c r="AW2051"/>
      <c r="AX2051" s="6">
        <v>45070</v>
      </c>
      <c r="BB2051" t="s">
        <v>179</v>
      </c>
      <c r="BD2051" t="s">
        <v>180</v>
      </c>
      <c r="BF2051" t="s">
        <v>1051</v>
      </c>
      <c r="BG2051" s="68" t="s">
        <v>181</v>
      </c>
      <c r="BH2051" s="6">
        <v>45076</v>
      </c>
      <c r="BI2051" s="6">
        <v>45076</v>
      </c>
      <c r="BL2051" t="s">
        <v>182</v>
      </c>
      <c r="BM2051" s="10">
        <v>722515.00003200001</v>
      </c>
      <c r="BN2051" s="10">
        <v>286116.00003</v>
      </c>
      <c r="BO2051" s="10">
        <v>1445030.000064</v>
      </c>
      <c r="BP2051" s="10">
        <v>572232.00005999999</v>
      </c>
      <c r="BQ2051" s="69"/>
      <c r="BR2051" t="s">
        <v>419</v>
      </c>
      <c r="BS2051" s="5">
        <v>44893</v>
      </c>
      <c r="BT2051" s="5">
        <v>44895</v>
      </c>
      <c r="BU2051" s="70"/>
      <c r="BX2051" t="s">
        <v>183</v>
      </c>
      <c r="BY2051" t="s">
        <v>690</v>
      </c>
      <c r="CG2051" t="s">
        <v>403</v>
      </c>
      <c r="CL2051" t="s">
        <v>184</v>
      </c>
      <c r="CM2051" t="s">
        <v>185</v>
      </c>
      <c r="CN2051" t="s">
        <v>186</v>
      </c>
      <c r="CO2051" t="s">
        <v>187</v>
      </c>
      <c r="CP2051" t="s">
        <v>1052</v>
      </c>
      <c r="CQ2051" t="s">
        <v>1053</v>
      </c>
      <c r="CR2051" t="s">
        <v>1054</v>
      </c>
      <c r="CT2051" t="s">
        <v>427</v>
      </c>
      <c r="CU2051" s="5">
        <v>0</v>
      </c>
      <c r="CV2051" s="5">
        <v>0</v>
      </c>
      <c r="DA2051" s="5"/>
      <c r="DB2051" s="5"/>
      <c r="DF2051">
        <v>1131649790</v>
      </c>
      <c r="DK2051" t="s">
        <v>788</v>
      </c>
      <c r="DL2051" t="s">
        <v>191</v>
      </c>
      <c r="DM2051" t="s">
        <v>1048</v>
      </c>
      <c r="DN2051" t="s">
        <v>1055</v>
      </c>
      <c r="DQ2051" s="6">
        <v>45078</v>
      </c>
      <c r="DR2051" s="5"/>
      <c r="DS2051" s="5">
        <v>45098</v>
      </c>
      <c r="DT2051" s="5"/>
      <c r="DU2051" s="1" t="s">
        <v>1056</v>
      </c>
      <c r="DV2051" t="s">
        <v>1055</v>
      </c>
      <c r="DZ2051" s="11" t="s">
        <v>192</v>
      </c>
      <c r="EA2051" s="11" t="s">
        <v>338</v>
      </c>
      <c r="EB2051" s="5">
        <v>45093</v>
      </c>
      <c r="EC2051" s="5"/>
      <c r="ED2051" s="5"/>
      <c r="EF2051" t="s">
        <v>193</v>
      </c>
      <c r="EI2051" t="s">
        <v>406</v>
      </c>
      <c r="EJ2051" t="s">
        <v>407</v>
      </c>
      <c r="EK2051" t="s">
        <v>663</v>
      </c>
      <c r="EL2051" t="s">
        <v>486</v>
      </c>
      <c r="EN2051">
        <v>0.5</v>
      </c>
      <c r="EO2051">
        <v>0.15</v>
      </c>
      <c r="EP2051">
        <v>0.25</v>
      </c>
      <c r="EQ2051">
        <v>0.1</v>
      </c>
      <c r="ER2051" s="5"/>
      <c r="ES2051" s="5"/>
      <c r="ET2051" s="5"/>
      <c r="EU2051" s="5"/>
      <c r="EX2051" t="s">
        <v>1057</v>
      </c>
      <c r="EY2051" s="5">
        <v>45092</v>
      </c>
      <c r="EZ2051" s="71" t="s">
        <v>452</v>
      </c>
      <c r="FA2051" t="s">
        <v>408</v>
      </c>
    </row>
    <row r="2052" spans="1:157" x14ac:dyDescent="0.3">
      <c r="A2052" t="s">
        <v>440</v>
      </c>
      <c r="B2052">
        <v>105</v>
      </c>
      <c r="C2052" t="s">
        <v>1188</v>
      </c>
      <c r="D2052">
        <v>369099</v>
      </c>
      <c r="F2052" t="s">
        <v>170</v>
      </c>
      <c r="G2052" t="s">
        <v>195</v>
      </c>
      <c r="H2052" s="13" t="s">
        <v>441</v>
      </c>
      <c r="I2052">
        <v>4000042573</v>
      </c>
      <c r="J2052" s="13"/>
      <c r="L2052" t="s">
        <v>497</v>
      </c>
      <c r="M2052" t="s">
        <v>173</v>
      </c>
      <c r="N2052" t="s">
        <v>209</v>
      </c>
      <c r="O2052" t="s">
        <v>175</v>
      </c>
      <c r="P2052" t="s">
        <v>176</v>
      </c>
      <c r="Q2052">
        <v>1000705537</v>
      </c>
      <c r="R2052">
        <v>30</v>
      </c>
      <c r="S2052">
        <v>1100000126</v>
      </c>
      <c r="T2052" t="s">
        <v>197</v>
      </c>
      <c r="U2052">
        <v>1</v>
      </c>
      <c r="W2052" t="s">
        <v>418</v>
      </c>
      <c r="X2052" t="s">
        <v>178</v>
      </c>
      <c r="Y2052" t="s">
        <v>1189</v>
      </c>
      <c r="Z2052" t="s">
        <v>1190</v>
      </c>
      <c r="AD2052" t="s">
        <v>1189</v>
      </c>
      <c r="AE2052" t="s">
        <v>1190</v>
      </c>
      <c r="AQ2052"/>
      <c r="AR2052" s="6">
        <v>44960</v>
      </c>
      <c r="AS2052"/>
      <c r="AV2052" s="5">
        <v>45044</v>
      </c>
      <c r="AW2052"/>
      <c r="AX2052" s="6">
        <v>45062</v>
      </c>
      <c r="BB2052" t="s">
        <v>179</v>
      </c>
      <c r="BD2052" t="s">
        <v>180</v>
      </c>
      <c r="BF2052" t="s">
        <v>1191</v>
      </c>
      <c r="BG2052" s="68" t="s">
        <v>181</v>
      </c>
      <c r="BH2052" s="6">
        <v>45076</v>
      </c>
      <c r="BI2052" s="6">
        <v>45076</v>
      </c>
      <c r="BL2052" t="s">
        <v>182</v>
      </c>
      <c r="BM2052" s="10">
        <v>722515.00003200001</v>
      </c>
      <c r="BN2052" s="10">
        <v>286116.00003</v>
      </c>
      <c r="BO2052" s="10">
        <v>722515.00003200001</v>
      </c>
      <c r="BP2052" s="10">
        <v>286116.00003</v>
      </c>
      <c r="BQ2052" s="69"/>
      <c r="BR2052" t="s">
        <v>419</v>
      </c>
      <c r="BS2052" s="5">
        <v>44893</v>
      </c>
      <c r="BT2052" s="5">
        <v>44895</v>
      </c>
      <c r="BU2052" s="70"/>
      <c r="BX2052" t="s">
        <v>183</v>
      </c>
      <c r="BY2052" t="s">
        <v>709</v>
      </c>
      <c r="CG2052" t="s">
        <v>606</v>
      </c>
      <c r="CL2052" t="s">
        <v>184</v>
      </c>
      <c r="CM2052" t="s">
        <v>185</v>
      </c>
      <c r="CN2052" t="s">
        <v>186</v>
      </c>
      <c r="CO2052" t="s">
        <v>187</v>
      </c>
      <c r="CP2052" t="s">
        <v>1052</v>
      </c>
      <c r="CQ2052" t="s">
        <v>1053</v>
      </c>
      <c r="CR2052" t="s">
        <v>1054</v>
      </c>
      <c r="CT2052" t="s">
        <v>427</v>
      </c>
      <c r="CU2052" s="5">
        <v>0</v>
      </c>
      <c r="CV2052" s="5">
        <v>0</v>
      </c>
      <c r="DA2052" s="5"/>
      <c r="DB2052" s="5"/>
      <c r="DF2052">
        <v>1131649818</v>
      </c>
      <c r="DK2052" t="s">
        <v>592</v>
      </c>
      <c r="DL2052" t="s">
        <v>191</v>
      </c>
      <c r="DM2052" t="s">
        <v>1188</v>
      </c>
      <c r="DN2052" t="s">
        <v>1192</v>
      </c>
      <c r="DQ2052" s="6">
        <v>45078</v>
      </c>
      <c r="DR2052" s="5"/>
      <c r="DS2052" s="5">
        <v>45098</v>
      </c>
      <c r="DT2052" s="5"/>
      <c r="DU2052" s="1" t="s">
        <v>1193</v>
      </c>
      <c r="DV2052" t="s">
        <v>1192</v>
      </c>
      <c r="DZ2052" s="11" t="s">
        <v>192</v>
      </c>
      <c r="EA2052" s="11" t="s">
        <v>499</v>
      </c>
      <c r="EB2052" s="5">
        <v>45093</v>
      </c>
      <c r="EC2052" s="5"/>
      <c r="ED2052" s="5"/>
      <c r="EF2052" t="s">
        <v>193</v>
      </c>
      <c r="EI2052" t="s">
        <v>406</v>
      </c>
      <c r="EJ2052" t="s">
        <v>407</v>
      </c>
      <c r="EK2052" t="s">
        <v>663</v>
      </c>
      <c r="EL2052" t="s">
        <v>486</v>
      </c>
      <c r="EN2052">
        <v>0.5</v>
      </c>
      <c r="EO2052">
        <v>0.15</v>
      </c>
      <c r="EP2052">
        <v>0.25</v>
      </c>
      <c r="EQ2052">
        <v>0.1</v>
      </c>
      <c r="ER2052" s="5"/>
      <c r="ES2052" s="5"/>
      <c r="ET2052" s="5"/>
      <c r="EU2052" s="5"/>
      <c r="EX2052" t="s">
        <v>1194</v>
      </c>
      <c r="EY2052" s="5">
        <v>45092</v>
      </c>
      <c r="EZ2052" s="71" t="s">
        <v>452</v>
      </c>
      <c r="FA2052" t="s">
        <v>408</v>
      </c>
    </row>
    <row r="2053" spans="1:157" x14ac:dyDescent="0.3">
      <c r="A2053" t="s">
        <v>169</v>
      </c>
      <c r="B2053">
        <v>23253</v>
      </c>
      <c r="C2053" t="s">
        <v>1220</v>
      </c>
      <c r="D2053">
        <v>392483</v>
      </c>
      <c r="F2053" t="s">
        <v>170</v>
      </c>
      <c r="G2053" t="s">
        <v>195</v>
      </c>
      <c r="H2053" s="13" t="s">
        <v>266</v>
      </c>
      <c r="I2053">
        <v>4000041221</v>
      </c>
      <c r="J2053" s="13"/>
      <c r="L2053" t="s">
        <v>497</v>
      </c>
      <c r="M2053" t="s">
        <v>173</v>
      </c>
      <c r="N2053" t="s">
        <v>174</v>
      </c>
      <c r="O2053" t="s">
        <v>175</v>
      </c>
      <c r="P2053" t="s">
        <v>176</v>
      </c>
      <c r="Q2053">
        <v>1000704878</v>
      </c>
      <c r="R2053">
        <v>250</v>
      </c>
      <c r="S2053">
        <v>1100000308</v>
      </c>
      <c r="T2053" t="s">
        <v>267</v>
      </c>
      <c r="U2053">
        <v>1</v>
      </c>
      <c r="W2053" t="s">
        <v>327</v>
      </c>
      <c r="X2053" t="s">
        <v>178</v>
      </c>
      <c r="Y2053" t="s">
        <v>641</v>
      </c>
      <c r="Z2053" t="s">
        <v>642</v>
      </c>
      <c r="AD2053" t="s">
        <v>641</v>
      </c>
      <c r="AE2053" t="s">
        <v>642</v>
      </c>
      <c r="AQ2053"/>
      <c r="AR2053" s="6">
        <v>44981</v>
      </c>
      <c r="AS2053"/>
      <c r="AV2053" s="5">
        <v>45028</v>
      </c>
      <c r="AW2053"/>
      <c r="AX2053" s="6">
        <v>45062</v>
      </c>
      <c r="BB2053" t="s">
        <v>179</v>
      </c>
      <c r="BD2053" t="s">
        <v>180</v>
      </c>
      <c r="BF2053" t="s">
        <v>1221</v>
      </c>
      <c r="BG2053" s="68" t="s">
        <v>181</v>
      </c>
      <c r="BH2053" s="6">
        <v>45076</v>
      </c>
      <c r="BI2053" s="6">
        <v>45076</v>
      </c>
      <c r="BL2053" t="s">
        <v>182</v>
      </c>
      <c r="BM2053" s="10">
        <v>44904.000064</v>
      </c>
      <c r="BN2053" s="10">
        <v>17781.999928000001</v>
      </c>
      <c r="BO2053" s="10">
        <v>44904.000064</v>
      </c>
      <c r="BP2053" s="10">
        <v>17781.999928000001</v>
      </c>
      <c r="BQ2053" s="69"/>
      <c r="BR2053" t="s">
        <v>713</v>
      </c>
      <c r="BS2053" s="5">
        <v>44888</v>
      </c>
      <c r="BT2053" s="5">
        <v>44895</v>
      </c>
      <c r="BU2053" s="70"/>
      <c r="BX2053" t="s">
        <v>183</v>
      </c>
      <c r="BY2053" t="s">
        <v>670</v>
      </c>
      <c r="CG2053" t="s">
        <v>632</v>
      </c>
      <c r="CL2053" t="s">
        <v>184</v>
      </c>
      <c r="CM2053" t="s">
        <v>446</v>
      </c>
      <c r="CN2053" t="s">
        <v>447</v>
      </c>
      <c r="CO2053" t="s">
        <v>448</v>
      </c>
      <c r="CP2053" t="s">
        <v>696</v>
      </c>
      <c r="CQ2053" t="s">
        <v>697</v>
      </c>
      <c r="CR2053" t="s">
        <v>698</v>
      </c>
      <c r="CT2053" t="s">
        <v>427</v>
      </c>
      <c r="CU2053" s="5">
        <v>0</v>
      </c>
      <c r="CV2053" s="5">
        <v>0</v>
      </c>
      <c r="DA2053" s="5"/>
      <c r="DB2053" s="5"/>
      <c r="DF2053">
        <v>1130807444</v>
      </c>
      <c r="DK2053" t="s">
        <v>261</v>
      </c>
      <c r="DL2053" t="s">
        <v>191</v>
      </c>
      <c r="DM2053" t="s">
        <v>1220</v>
      </c>
      <c r="DN2053" t="s">
        <v>1222</v>
      </c>
      <c r="DO2053">
        <v>4000041221</v>
      </c>
      <c r="DQ2053" s="6">
        <v>45079</v>
      </c>
      <c r="DR2053" s="5"/>
      <c r="DS2053" s="5">
        <v>45098</v>
      </c>
      <c r="DT2053" s="5"/>
      <c r="DU2053" s="1" t="s">
        <v>1223</v>
      </c>
      <c r="DV2053" t="s">
        <v>1222</v>
      </c>
      <c r="DZ2053" s="11" t="s">
        <v>192</v>
      </c>
      <c r="EA2053" s="11" t="s">
        <v>499</v>
      </c>
      <c r="EB2053" s="5">
        <v>45093</v>
      </c>
      <c r="EC2053" s="5"/>
      <c r="ED2053" s="5"/>
      <c r="EF2053" t="s">
        <v>193</v>
      </c>
      <c r="EI2053" t="s">
        <v>406</v>
      </c>
      <c r="EJ2053" t="s">
        <v>407</v>
      </c>
      <c r="EK2053" t="s">
        <v>663</v>
      </c>
      <c r="EL2053" t="s">
        <v>486</v>
      </c>
      <c r="EN2053">
        <v>0.5</v>
      </c>
      <c r="EO2053">
        <v>0.15</v>
      </c>
      <c r="EP2053">
        <v>0.25</v>
      </c>
      <c r="EQ2053">
        <v>0.1</v>
      </c>
      <c r="ER2053" s="5"/>
      <c r="ES2053" s="5"/>
      <c r="ET2053" s="5"/>
      <c r="EU2053" s="5"/>
      <c r="EX2053" t="s">
        <v>1224</v>
      </c>
      <c r="EY2053" s="5">
        <v>45092</v>
      </c>
      <c r="EZ2053" s="71" t="s">
        <v>452</v>
      </c>
      <c r="FA2053" t="s">
        <v>408</v>
      </c>
    </row>
    <row r="2054" spans="1:157" x14ac:dyDescent="0.3">
      <c r="A2054" t="s">
        <v>169</v>
      </c>
      <c r="B2054">
        <v>23254</v>
      </c>
      <c r="C2054" t="s">
        <v>1220</v>
      </c>
      <c r="D2054">
        <v>392484</v>
      </c>
      <c r="F2054" t="s">
        <v>170</v>
      </c>
      <c r="G2054" t="s">
        <v>195</v>
      </c>
      <c r="H2054" s="13" t="s">
        <v>270</v>
      </c>
      <c r="I2054">
        <v>4000041221</v>
      </c>
      <c r="J2054" s="13"/>
      <c r="L2054" t="s">
        <v>497</v>
      </c>
      <c r="M2054" t="s">
        <v>173</v>
      </c>
      <c r="N2054" t="s">
        <v>174</v>
      </c>
      <c r="O2054" t="s">
        <v>175</v>
      </c>
      <c r="P2054" t="s">
        <v>176</v>
      </c>
      <c r="Q2054">
        <v>1000704878</v>
      </c>
      <c r="R2054">
        <v>290</v>
      </c>
      <c r="S2054">
        <v>1100000875</v>
      </c>
      <c r="T2054" t="s">
        <v>271</v>
      </c>
      <c r="U2054">
        <v>1</v>
      </c>
      <c r="W2054" t="s">
        <v>327</v>
      </c>
      <c r="X2054" t="s">
        <v>178</v>
      </c>
      <c r="Y2054" t="s">
        <v>641</v>
      </c>
      <c r="Z2054" t="s">
        <v>642</v>
      </c>
      <c r="AD2054" t="s">
        <v>641</v>
      </c>
      <c r="AE2054" t="s">
        <v>642</v>
      </c>
      <c r="AQ2054"/>
      <c r="AR2054" s="6">
        <v>44981</v>
      </c>
      <c r="AS2054"/>
      <c r="AV2054" s="5">
        <v>45028</v>
      </c>
      <c r="AW2054"/>
      <c r="AX2054" s="6">
        <v>45062</v>
      </c>
      <c r="BB2054" t="s">
        <v>179</v>
      </c>
      <c r="BD2054" t="s">
        <v>180</v>
      </c>
      <c r="BF2054" t="s">
        <v>1221</v>
      </c>
      <c r="BG2054" s="68" t="s">
        <v>181</v>
      </c>
      <c r="BH2054" s="6">
        <v>45076</v>
      </c>
      <c r="BI2054" s="6">
        <v>45076</v>
      </c>
      <c r="BL2054" t="s">
        <v>182</v>
      </c>
      <c r="BM2054" s="10">
        <v>345823.00024999998</v>
      </c>
      <c r="BN2054" s="10">
        <v>136945.99974999999</v>
      </c>
      <c r="BO2054" s="10">
        <v>345823.00024999998</v>
      </c>
      <c r="BP2054" s="10">
        <v>136945.99974999999</v>
      </c>
      <c r="BQ2054" s="69"/>
      <c r="BR2054" t="s">
        <v>700</v>
      </c>
      <c r="BS2054" s="5">
        <v>44893</v>
      </c>
      <c r="BT2054" s="5">
        <v>44895</v>
      </c>
      <c r="BU2054" s="70"/>
      <c r="BX2054" t="s">
        <v>183</v>
      </c>
      <c r="BY2054" t="s">
        <v>670</v>
      </c>
      <c r="CG2054" t="s">
        <v>632</v>
      </c>
      <c r="CL2054" t="s">
        <v>184</v>
      </c>
      <c r="CM2054" t="s">
        <v>446</v>
      </c>
      <c r="CN2054" t="s">
        <v>447</v>
      </c>
      <c r="CO2054" t="s">
        <v>448</v>
      </c>
      <c r="CP2054" t="s">
        <v>696</v>
      </c>
      <c r="CQ2054" t="s">
        <v>697</v>
      </c>
      <c r="CR2054" t="s">
        <v>698</v>
      </c>
      <c r="CT2054" t="s">
        <v>427</v>
      </c>
      <c r="CU2054" s="5">
        <v>0</v>
      </c>
      <c r="CV2054" s="5">
        <v>0</v>
      </c>
      <c r="DA2054" s="5"/>
      <c r="DB2054" s="5"/>
      <c r="DF2054">
        <v>1130807444</v>
      </c>
      <c r="DK2054" t="s">
        <v>261</v>
      </c>
      <c r="DL2054" t="s">
        <v>191</v>
      </c>
      <c r="DM2054" t="s">
        <v>1220</v>
      </c>
      <c r="DN2054" t="s">
        <v>1222</v>
      </c>
      <c r="DO2054">
        <v>4000041221</v>
      </c>
      <c r="DQ2054" s="6">
        <v>45079</v>
      </c>
      <c r="DR2054" s="5"/>
      <c r="DS2054" s="5">
        <v>45098</v>
      </c>
      <c r="DT2054" s="5"/>
      <c r="DU2054" s="1" t="s">
        <v>1223</v>
      </c>
      <c r="DV2054" t="s">
        <v>1222</v>
      </c>
      <c r="DZ2054" s="11" t="s">
        <v>192</v>
      </c>
      <c r="EA2054" s="11" t="s">
        <v>499</v>
      </c>
      <c r="EB2054" s="5">
        <v>45093</v>
      </c>
      <c r="EC2054" s="5"/>
      <c r="ED2054" s="5"/>
      <c r="EF2054" t="s">
        <v>193</v>
      </c>
      <c r="EI2054" t="s">
        <v>406</v>
      </c>
      <c r="EJ2054" t="s">
        <v>407</v>
      </c>
      <c r="EK2054" t="s">
        <v>663</v>
      </c>
      <c r="EL2054" t="s">
        <v>486</v>
      </c>
      <c r="EN2054">
        <v>0.5</v>
      </c>
      <c r="EO2054">
        <v>0.15</v>
      </c>
      <c r="EP2054">
        <v>0.25</v>
      </c>
      <c r="EQ2054">
        <v>0.1</v>
      </c>
      <c r="ER2054" s="5"/>
      <c r="ES2054" s="5"/>
      <c r="ET2054" s="5"/>
      <c r="EU2054" s="5"/>
      <c r="EX2054" t="s">
        <v>1224</v>
      </c>
      <c r="EY2054" s="5">
        <v>45092</v>
      </c>
      <c r="EZ2054" s="71" t="s">
        <v>452</v>
      </c>
      <c r="FA2054" t="s">
        <v>408</v>
      </c>
    </row>
    <row r="2055" spans="1:157" x14ac:dyDescent="0.3">
      <c r="A2055" t="s">
        <v>169</v>
      </c>
      <c r="B2055">
        <v>23255</v>
      </c>
      <c r="C2055" t="s">
        <v>1212</v>
      </c>
      <c r="D2055">
        <v>392485</v>
      </c>
      <c r="F2055" t="s">
        <v>170</v>
      </c>
      <c r="G2055" t="s">
        <v>195</v>
      </c>
      <c r="H2055" s="13" t="s">
        <v>266</v>
      </c>
      <c r="I2055">
        <v>4000041221</v>
      </c>
      <c r="J2055" s="13"/>
      <c r="L2055" t="s">
        <v>497</v>
      </c>
      <c r="M2055" t="s">
        <v>173</v>
      </c>
      <c r="N2055" t="s">
        <v>174</v>
      </c>
      <c r="O2055" t="s">
        <v>175</v>
      </c>
      <c r="P2055" t="s">
        <v>176</v>
      </c>
      <c r="Q2055">
        <v>1000704880</v>
      </c>
      <c r="R2055">
        <v>250</v>
      </c>
      <c r="S2055">
        <v>1100000308</v>
      </c>
      <c r="T2055" t="s">
        <v>267</v>
      </c>
      <c r="U2055">
        <v>1</v>
      </c>
      <c r="W2055" t="s">
        <v>327</v>
      </c>
      <c r="X2055" t="s">
        <v>178</v>
      </c>
      <c r="Y2055" t="s">
        <v>1213</v>
      </c>
      <c r="Z2055" t="s">
        <v>1214</v>
      </c>
      <c r="AD2055" t="s">
        <v>1213</v>
      </c>
      <c r="AE2055" t="s">
        <v>1214</v>
      </c>
      <c r="AQ2055"/>
      <c r="AR2055" s="6">
        <v>44981</v>
      </c>
      <c r="AS2055"/>
      <c r="AV2055" s="5">
        <v>45049</v>
      </c>
      <c r="AW2055"/>
      <c r="AX2055" s="6">
        <v>45062</v>
      </c>
      <c r="BB2055" t="s">
        <v>179</v>
      </c>
      <c r="BD2055" t="s">
        <v>180</v>
      </c>
      <c r="BF2055" t="s">
        <v>1215</v>
      </c>
      <c r="BG2055" s="68" t="s">
        <v>181</v>
      </c>
      <c r="BH2055" s="6">
        <v>45076</v>
      </c>
      <c r="BI2055" s="6">
        <v>45076</v>
      </c>
      <c r="BL2055" t="s">
        <v>182</v>
      </c>
      <c r="BM2055" s="10">
        <v>44904.000064</v>
      </c>
      <c r="BN2055" s="10">
        <v>17781.999928000001</v>
      </c>
      <c r="BO2055" s="10">
        <v>44904.000064</v>
      </c>
      <c r="BP2055" s="10">
        <v>17781.999928000001</v>
      </c>
      <c r="BQ2055" s="69"/>
      <c r="BR2055" t="s">
        <v>713</v>
      </c>
      <c r="BS2055" s="5">
        <v>44888</v>
      </c>
      <c r="BT2055" s="5">
        <v>44895</v>
      </c>
      <c r="BU2055" s="70"/>
      <c r="BX2055" t="s">
        <v>183</v>
      </c>
      <c r="BY2055" t="s">
        <v>768</v>
      </c>
      <c r="CG2055" t="s">
        <v>1216</v>
      </c>
      <c r="CL2055" t="s">
        <v>184</v>
      </c>
      <c r="CM2055" t="s">
        <v>446</v>
      </c>
      <c r="CN2055" t="s">
        <v>447</v>
      </c>
      <c r="CO2055" t="s">
        <v>448</v>
      </c>
      <c r="CP2055" t="s">
        <v>696</v>
      </c>
      <c r="CQ2055" t="s">
        <v>697</v>
      </c>
      <c r="CR2055" t="s">
        <v>698</v>
      </c>
      <c r="CT2055" t="s">
        <v>427</v>
      </c>
      <c r="CU2055" s="5">
        <v>0</v>
      </c>
      <c r="CV2055" s="5">
        <v>0</v>
      </c>
      <c r="DA2055" s="5"/>
      <c r="DB2055" s="5"/>
      <c r="DF2055">
        <v>1130807493</v>
      </c>
      <c r="DK2055" t="s">
        <v>261</v>
      </c>
      <c r="DL2055" t="s">
        <v>191</v>
      </c>
      <c r="DM2055" t="s">
        <v>1212</v>
      </c>
      <c r="DN2055" t="s">
        <v>1217</v>
      </c>
      <c r="DO2055">
        <v>4000041221</v>
      </c>
      <c r="DQ2055" s="6">
        <v>45079</v>
      </c>
      <c r="DR2055" s="5"/>
      <c r="DS2055" s="5">
        <v>45098</v>
      </c>
      <c r="DT2055" s="5"/>
      <c r="DU2055" s="1" t="s">
        <v>1218</v>
      </c>
      <c r="DV2055" t="s">
        <v>1217</v>
      </c>
      <c r="DZ2055" s="11" t="s">
        <v>192</v>
      </c>
      <c r="EA2055" s="11" t="s">
        <v>499</v>
      </c>
      <c r="EB2055" s="5">
        <v>45093</v>
      </c>
      <c r="EC2055" s="5"/>
      <c r="ED2055" s="5"/>
      <c r="EF2055" t="s">
        <v>193</v>
      </c>
      <c r="EI2055" t="s">
        <v>406</v>
      </c>
      <c r="EJ2055" t="s">
        <v>407</v>
      </c>
      <c r="EK2055" t="s">
        <v>663</v>
      </c>
      <c r="EL2055" t="s">
        <v>486</v>
      </c>
      <c r="EN2055">
        <v>0.5</v>
      </c>
      <c r="EO2055">
        <v>0.15</v>
      </c>
      <c r="EP2055">
        <v>0.25</v>
      </c>
      <c r="EQ2055">
        <v>0.1</v>
      </c>
      <c r="ER2055" s="5"/>
      <c r="ES2055" s="5"/>
      <c r="ET2055" s="5"/>
      <c r="EU2055" s="5"/>
      <c r="EX2055" t="s">
        <v>1219</v>
      </c>
      <c r="EY2055" s="5">
        <v>45092</v>
      </c>
      <c r="EZ2055" s="71" t="s">
        <v>452</v>
      </c>
      <c r="FA2055" t="s">
        <v>408</v>
      </c>
    </row>
    <row r="2056" spans="1:157" x14ac:dyDescent="0.3">
      <c r="A2056" t="s">
        <v>169</v>
      </c>
      <c r="B2056">
        <v>23256</v>
      </c>
      <c r="C2056" t="s">
        <v>1212</v>
      </c>
      <c r="D2056">
        <v>392486</v>
      </c>
      <c r="F2056" t="s">
        <v>170</v>
      </c>
      <c r="G2056" t="s">
        <v>195</v>
      </c>
      <c r="H2056" s="13" t="s">
        <v>270</v>
      </c>
      <c r="I2056">
        <v>4000041221</v>
      </c>
      <c r="J2056" s="13"/>
      <c r="L2056" t="s">
        <v>497</v>
      </c>
      <c r="M2056" t="s">
        <v>173</v>
      </c>
      <c r="N2056" t="s">
        <v>174</v>
      </c>
      <c r="O2056" t="s">
        <v>175</v>
      </c>
      <c r="P2056" t="s">
        <v>176</v>
      </c>
      <c r="Q2056">
        <v>1000704880</v>
      </c>
      <c r="R2056">
        <v>290</v>
      </c>
      <c r="S2056">
        <v>1100000875</v>
      </c>
      <c r="T2056" t="s">
        <v>271</v>
      </c>
      <c r="U2056">
        <v>1</v>
      </c>
      <c r="W2056" t="s">
        <v>327</v>
      </c>
      <c r="X2056" t="s">
        <v>178</v>
      </c>
      <c r="Y2056" t="s">
        <v>1213</v>
      </c>
      <c r="Z2056" t="s">
        <v>1214</v>
      </c>
      <c r="AD2056" t="s">
        <v>1213</v>
      </c>
      <c r="AE2056" t="s">
        <v>1214</v>
      </c>
      <c r="AQ2056"/>
      <c r="AR2056" s="6">
        <v>44981</v>
      </c>
      <c r="AS2056"/>
      <c r="AV2056" s="5">
        <v>45049</v>
      </c>
      <c r="AW2056"/>
      <c r="AX2056" s="6">
        <v>45062</v>
      </c>
      <c r="BB2056" t="s">
        <v>179</v>
      </c>
      <c r="BD2056" t="s">
        <v>180</v>
      </c>
      <c r="BF2056" t="s">
        <v>1215</v>
      </c>
      <c r="BG2056" s="68" t="s">
        <v>181</v>
      </c>
      <c r="BH2056" s="6">
        <v>45076</v>
      </c>
      <c r="BI2056" s="6">
        <v>45076</v>
      </c>
      <c r="BL2056" t="s">
        <v>182</v>
      </c>
      <c r="BM2056" s="10">
        <v>345823.00024999998</v>
      </c>
      <c r="BN2056" s="10">
        <v>136945.99974999999</v>
      </c>
      <c r="BO2056" s="10">
        <v>345823.00024999998</v>
      </c>
      <c r="BP2056" s="10">
        <v>136945.99974999999</v>
      </c>
      <c r="BQ2056" s="69"/>
      <c r="BR2056" t="s">
        <v>700</v>
      </c>
      <c r="BS2056" s="5">
        <v>44893</v>
      </c>
      <c r="BT2056" s="5">
        <v>44895</v>
      </c>
      <c r="BU2056" s="70"/>
      <c r="BX2056" t="s">
        <v>183</v>
      </c>
      <c r="BY2056" t="s">
        <v>768</v>
      </c>
      <c r="CG2056" t="s">
        <v>1216</v>
      </c>
      <c r="CL2056" t="s">
        <v>184</v>
      </c>
      <c r="CM2056" t="s">
        <v>446</v>
      </c>
      <c r="CN2056" t="s">
        <v>447</v>
      </c>
      <c r="CO2056" t="s">
        <v>448</v>
      </c>
      <c r="CP2056" t="s">
        <v>696</v>
      </c>
      <c r="CQ2056" t="s">
        <v>697</v>
      </c>
      <c r="CR2056" t="s">
        <v>698</v>
      </c>
      <c r="CT2056" t="s">
        <v>427</v>
      </c>
      <c r="CU2056" s="5">
        <v>0</v>
      </c>
      <c r="CV2056" s="5">
        <v>0</v>
      </c>
      <c r="DA2056" s="5"/>
      <c r="DB2056" s="5"/>
      <c r="DF2056">
        <v>1130807493</v>
      </c>
      <c r="DK2056" t="s">
        <v>261</v>
      </c>
      <c r="DL2056" t="s">
        <v>191</v>
      </c>
      <c r="DM2056" t="s">
        <v>1212</v>
      </c>
      <c r="DN2056" t="s">
        <v>1217</v>
      </c>
      <c r="DO2056">
        <v>4000041221</v>
      </c>
      <c r="DQ2056" s="6">
        <v>45079</v>
      </c>
      <c r="DR2056" s="5"/>
      <c r="DS2056" s="5">
        <v>45098</v>
      </c>
      <c r="DT2056" s="5"/>
      <c r="DU2056" s="1" t="s">
        <v>1218</v>
      </c>
      <c r="DV2056" t="s">
        <v>1217</v>
      </c>
      <c r="DZ2056" s="11" t="s">
        <v>192</v>
      </c>
      <c r="EA2056" s="11" t="s">
        <v>499</v>
      </c>
      <c r="EB2056" s="5">
        <v>45093</v>
      </c>
      <c r="EC2056" s="5"/>
      <c r="ED2056" s="5"/>
      <c r="EF2056" t="s">
        <v>193</v>
      </c>
      <c r="EI2056" t="s">
        <v>406</v>
      </c>
      <c r="EJ2056" t="s">
        <v>407</v>
      </c>
      <c r="EK2056" t="s">
        <v>663</v>
      </c>
      <c r="EL2056" t="s">
        <v>486</v>
      </c>
      <c r="EN2056">
        <v>0.5</v>
      </c>
      <c r="EO2056">
        <v>0.15</v>
      </c>
      <c r="EP2056">
        <v>0.25</v>
      </c>
      <c r="EQ2056">
        <v>0.1</v>
      </c>
      <c r="ER2056" s="5"/>
      <c r="ES2056" s="5"/>
      <c r="ET2056" s="5"/>
      <c r="EU2056" s="5"/>
      <c r="EX2056" t="s">
        <v>1219</v>
      </c>
      <c r="EY2056" s="5">
        <v>45092</v>
      </c>
      <c r="EZ2056" s="71" t="s">
        <v>452</v>
      </c>
      <c r="FA2056" t="s">
        <v>408</v>
      </c>
    </row>
    <row r="2057" spans="1:157" x14ac:dyDescent="0.3">
      <c r="A2057" t="s">
        <v>169</v>
      </c>
      <c r="B2057">
        <v>23258</v>
      </c>
      <c r="C2057" t="s">
        <v>1349</v>
      </c>
      <c r="D2057">
        <v>406437</v>
      </c>
      <c r="F2057" t="s">
        <v>170</v>
      </c>
      <c r="G2057" t="s">
        <v>171</v>
      </c>
      <c r="H2057" s="13" t="s">
        <v>559</v>
      </c>
      <c r="I2057">
        <v>4000041368</v>
      </c>
      <c r="J2057" s="13"/>
      <c r="L2057" t="s">
        <v>497</v>
      </c>
      <c r="M2057" t="s">
        <v>203</v>
      </c>
      <c r="N2057" t="s">
        <v>174</v>
      </c>
      <c r="O2057" t="s">
        <v>175</v>
      </c>
      <c r="P2057" t="s">
        <v>176</v>
      </c>
      <c r="Q2057">
        <v>1000705754</v>
      </c>
      <c r="R2057">
        <v>170</v>
      </c>
      <c r="S2057">
        <v>1300000725</v>
      </c>
      <c r="T2057" t="s">
        <v>240</v>
      </c>
      <c r="U2057">
        <v>2</v>
      </c>
      <c r="W2057" t="s">
        <v>554</v>
      </c>
      <c r="X2057" t="s">
        <v>178</v>
      </c>
      <c r="Y2057" t="s">
        <v>1350</v>
      </c>
      <c r="Z2057" t="s">
        <v>1351</v>
      </c>
      <c r="AD2057" t="s">
        <v>1350</v>
      </c>
      <c r="AE2057" t="s">
        <v>1351</v>
      </c>
      <c r="AQ2057"/>
      <c r="AR2057" s="6">
        <v>44918</v>
      </c>
      <c r="AS2057"/>
      <c r="AV2057" s="5">
        <v>44964</v>
      </c>
      <c r="AW2057"/>
      <c r="AX2057" s="6">
        <v>45062</v>
      </c>
      <c r="BB2057" t="s">
        <v>179</v>
      </c>
      <c r="BD2057" t="s">
        <v>180</v>
      </c>
      <c r="BF2057" t="s">
        <v>1352</v>
      </c>
      <c r="BG2057" s="68" t="s">
        <v>181</v>
      </c>
      <c r="BH2057" s="6">
        <v>45076</v>
      </c>
      <c r="BI2057" s="6">
        <v>45076</v>
      </c>
      <c r="BL2057" t="s">
        <v>182</v>
      </c>
      <c r="BM2057" s="10">
        <v>189243.00030000001</v>
      </c>
      <c r="BN2057" s="10">
        <v>180235.03335000001</v>
      </c>
      <c r="BO2057" s="10">
        <v>378486.00060000003</v>
      </c>
      <c r="BP2057" s="10">
        <v>360470.06670000002</v>
      </c>
      <c r="BQ2057" s="69"/>
      <c r="BR2057" t="s">
        <v>560</v>
      </c>
      <c r="BS2057" s="5">
        <v>44816</v>
      </c>
      <c r="BT2057" s="5">
        <v>44824</v>
      </c>
      <c r="BU2057" s="70"/>
      <c r="BX2057" t="s">
        <v>183</v>
      </c>
      <c r="BY2057" t="s">
        <v>553</v>
      </c>
      <c r="CG2057" t="s">
        <v>986</v>
      </c>
      <c r="CL2057" t="s">
        <v>184</v>
      </c>
      <c r="CM2057" t="s">
        <v>243</v>
      </c>
      <c r="CN2057" t="s">
        <v>244</v>
      </c>
      <c r="CO2057" t="s">
        <v>245</v>
      </c>
      <c r="CP2057" t="s">
        <v>1353</v>
      </c>
      <c r="CQ2057" t="s">
        <v>1354</v>
      </c>
      <c r="CR2057" t="s">
        <v>1355</v>
      </c>
      <c r="CT2057" t="s">
        <v>257</v>
      </c>
      <c r="CU2057" s="5">
        <v>44984</v>
      </c>
      <c r="CV2057" s="5">
        <v>44984</v>
      </c>
      <c r="DA2057" s="5"/>
      <c r="DB2057" s="5"/>
      <c r="DF2057">
        <v>1130786615</v>
      </c>
      <c r="DK2057" t="s">
        <v>438</v>
      </c>
      <c r="DL2057" t="s">
        <v>191</v>
      </c>
      <c r="DM2057" t="s">
        <v>1349</v>
      </c>
      <c r="DN2057" t="s">
        <v>1356</v>
      </c>
      <c r="DO2057">
        <v>4000041368</v>
      </c>
      <c r="DP2057" t="s">
        <v>439</v>
      </c>
      <c r="DQ2057" s="6">
        <v>45079</v>
      </c>
      <c r="DR2057" s="5"/>
      <c r="DS2057" s="5">
        <v>45098</v>
      </c>
      <c r="DT2057" s="5"/>
      <c r="DU2057" s="1" t="s">
        <v>1357</v>
      </c>
      <c r="DV2057" t="s">
        <v>1356</v>
      </c>
      <c r="DZ2057" s="11" t="s">
        <v>192</v>
      </c>
      <c r="EA2057" s="11" t="s">
        <v>499</v>
      </c>
      <c r="EB2057" s="5">
        <v>45093</v>
      </c>
      <c r="EC2057" s="5"/>
      <c r="ED2057" s="5"/>
      <c r="EF2057" t="s">
        <v>193</v>
      </c>
      <c r="EI2057" t="s">
        <v>406</v>
      </c>
      <c r="EJ2057" t="s">
        <v>407</v>
      </c>
      <c r="EK2057" t="s">
        <v>663</v>
      </c>
      <c r="EL2057" t="s">
        <v>379</v>
      </c>
      <c r="EN2057">
        <v>0.5</v>
      </c>
      <c r="EO2057">
        <v>0.15</v>
      </c>
      <c r="EP2057">
        <v>0.25</v>
      </c>
      <c r="EQ2057">
        <v>0.1</v>
      </c>
      <c r="ER2057" s="5"/>
      <c r="ES2057" s="5"/>
      <c r="ET2057" s="5"/>
      <c r="EU2057" s="5"/>
      <c r="EV2057" t="s">
        <v>194</v>
      </c>
      <c r="EX2057" t="s">
        <v>1358</v>
      </c>
      <c r="EY2057" s="5">
        <v>44984</v>
      </c>
      <c r="EZ2057" s="71" t="s">
        <v>260</v>
      </c>
      <c r="FA2057" t="s">
        <v>408</v>
      </c>
    </row>
    <row r="2058" spans="1:157" x14ac:dyDescent="0.3">
      <c r="A2058" t="s">
        <v>169</v>
      </c>
      <c r="B2058">
        <v>23259</v>
      </c>
      <c r="C2058" t="s">
        <v>1021</v>
      </c>
      <c r="D2058">
        <v>419716</v>
      </c>
      <c r="F2058" t="s">
        <v>170</v>
      </c>
      <c r="G2058" t="s">
        <v>195</v>
      </c>
      <c r="H2058" s="13" t="s">
        <v>284</v>
      </c>
      <c r="I2058">
        <v>4000041222</v>
      </c>
      <c r="J2058" s="13"/>
      <c r="L2058" t="s">
        <v>497</v>
      </c>
      <c r="M2058" t="s">
        <v>203</v>
      </c>
      <c r="N2058" t="s">
        <v>174</v>
      </c>
      <c r="O2058" t="s">
        <v>175</v>
      </c>
      <c r="P2058" t="s">
        <v>176</v>
      </c>
      <c r="Q2058">
        <v>1000704612</v>
      </c>
      <c r="R2058">
        <v>210</v>
      </c>
      <c r="S2058">
        <v>1300000820</v>
      </c>
      <c r="T2058" t="s">
        <v>285</v>
      </c>
      <c r="U2058">
        <v>2</v>
      </c>
      <c r="W2058" t="s">
        <v>327</v>
      </c>
      <c r="X2058" t="s">
        <v>178</v>
      </c>
      <c r="Y2058" t="s">
        <v>1022</v>
      </c>
      <c r="Z2058" t="s">
        <v>1023</v>
      </c>
      <c r="AD2058" t="s">
        <v>1022</v>
      </c>
      <c r="AE2058" t="s">
        <v>1023</v>
      </c>
      <c r="AQ2058"/>
      <c r="AR2058" s="6">
        <v>44981</v>
      </c>
      <c r="AS2058"/>
      <c r="AV2058" s="5">
        <v>45034</v>
      </c>
      <c r="AW2058"/>
      <c r="AX2058" s="6">
        <v>45034</v>
      </c>
      <c r="BB2058" t="s">
        <v>179</v>
      </c>
      <c r="BD2058" t="s">
        <v>180</v>
      </c>
      <c r="BF2058" t="s">
        <v>1024</v>
      </c>
      <c r="BG2058" s="68" t="s">
        <v>181</v>
      </c>
      <c r="BH2058" s="6">
        <v>45076</v>
      </c>
      <c r="BI2058" s="6">
        <v>45076</v>
      </c>
      <c r="BL2058" t="s">
        <v>182</v>
      </c>
      <c r="BM2058" s="10">
        <v>206511.00005999999</v>
      </c>
      <c r="BN2058" s="10">
        <v>196680.99995999999</v>
      </c>
      <c r="BO2058" s="10">
        <v>413022.00011999998</v>
      </c>
      <c r="BP2058" s="10">
        <v>393361.99991999997</v>
      </c>
      <c r="BQ2058" s="69"/>
      <c r="BR2058" t="s">
        <v>702</v>
      </c>
      <c r="BS2058" s="5">
        <v>44888</v>
      </c>
      <c r="BT2058" s="5">
        <v>44894</v>
      </c>
      <c r="BU2058" s="70"/>
      <c r="BX2058" t="s">
        <v>183</v>
      </c>
      <c r="BY2058" t="s">
        <v>690</v>
      </c>
      <c r="CG2058" t="s">
        <v>645</v>
      </c>
      <c r="CL2058" t="s">
        <v>184</v>
      </c>
      <c r="CM2058" t="s">
        <v>446</v>
      </c>
      <c r="CN2058" t="s">
        <v>447</v>
      </c>
      <c r="CO2058" t="s">
        <v>448</v>
      </c>
      <c r="CP2058" t="s">
        <v>696</v>
      </c>
      <c r="CQ2058" t="s">
        <v>697</v>
      </c>
      <c r="CR2058" t="s">
        <v>698</v>
      </c>
      <c r="CT2058" t="s">
        <v>255</v>
      </c>
      <c r="CU2058" s="5">
        <v>45076</v>
      </c>
      <c r="CV2058" s="5">
        <v>45076</v>
      </c>
      <c r="DA2058" s="5"/>
      <c r="DB2058" s="5"/>
      <c r="DF2058">
        <v>1130954203</v>
      </c>
      <c r="DK2058" t="s">
        <v>686</v>
      </c>
      <c r="DL2058" t="s">
        <v>191</v>
      </c>
      <c r="DM2058" t="s">
        <v>1021</v>
      </c>
      <c r="DN2058" t="s">
        <v>1025</v>
      </c>
      <c r="DO2058">
        <v>4000041222</v>
      </c>
      <c r="DQ2058" s="6">
        <v>45079</v>
      </c>
      <c r="DR2058" s="5"/>
      <c r="DS2058" s="5">
        <v>45098</v>
      </c>
      <c r="DT2058" s="5"/>
      <c r="DU2058" s="1" t="s">
        <v>1026</v>
      </c>
      <c r="DV2058" t="s">
        <v>1025</v>
      </c>
      <c r="DZ2058" s="11" t="s">
        <v>192</v>
      </c>
      <c r="EA2058" s="11" t="s">
        <v>499</v>
      </c>
      <c r="EB2058" s="5">
        <v>45093</v>
      </c>
      <c r="EC2058" s="5"/>
      <c r="ED2058" s="5"/>
      <c r="EF2058" t="s">
        <v>193</v>
      </c>
      <c r="EI2058" t="s">
        <v>406</v>
      </c>
      <c r="EJ2058" t="s">
        <v>407</v>
      </c>
      <c r="EK2058" t="s">
        <v>663</v>
      </c>
      <c r="EL2058" t="s">
        <v>486</v>
      </c>
      <c r="EN2058">
        <v>0.5</v>
      </c>
      <c r="EO2058">
        <v>0.15</v>
      </c>
      <c r="EP2058">
        <v>0.25</v>
      </c>
      <c r="EQ2058">
        <v>0.1</v>
      </c>
      <c r="ER2058" s="5"/>
      <c r="ES2058" s="5"/>
      <c r="ET2058" s="5"/>
      <c r="EU2058" s="5"/>
      <c r="EX2058" t="s">
        <v>1027</v>
      </c>
      <c r="EY2058" s="5">
        <v>45076</v>
      </c>
      <c r="EZ2058" s="71" t="s">
        <v>252</v>
      </c>
      <c r="FA2058" t="s">
        <v>408</v>
      </c>
    </row>
    <row r="2059" spans="1:157" x14ac:dyDescent="0.3">
      <c r="A2059" t="s">
        <v>169</v>
      </c>
      <c r="B2059">
        <v>23272</v>
      </c>
      <c r="C2059" t="s">
        <v>1299</v>
      </c>
      <c r="D2059">
        <v>422448</v>
      </c>
      <c r="F2059" t="s">
        <v>170</v>
      </c>
      <c r="G2059" t="s">
        <v>195</v>
      </c>
      <c r="H2059" s="13" t="s">
        <v>377</v>
      </c>
      <c r="I2059">
        <v>4000041222</v>
      </c>
      <c r="J2059" s="13"/>
      <c r="L2059" t="s">
        <v>337</v>
      </c>
      <c r="M2059" t="s">
        <v>203</v>
      </c>
      <c r="N2059" t="s">
        <v>174</v>
      </c>
      <c r="O2059" t="s">
        <v>175</v>
      </c>
      <c r="P2059" t="s">
        <v>176</v>
      </c>
      <c r="Q2059">
        <v>1000704793</v>
      </c>
      <c r="R2059">
        <v>290</v>
      </c>
      <c r="S2059">
        <v>1300000007</v>
      </c>
      <c r="T2059" t="s">
        <v>378</v>
      </c>
      <c r="U2059">
        <v>3</v>
      </c>
      <c r="W2059" t="s">
        <v>327</v>
      </c>
      <c r="X2059" t="s">
        <v>178</v>
      </c>
      <c r="Y2059" t="s">
        <v>1300</v>
      </c>
      <c r="Z2059" t="s">
        <v>1301</v>
      </c>
      <c r="AD2059" t="s">
        <v>1300</v>
      </c>
      <c r="AE2059" t="s">
        <v>1301</v>
      </c>
      <c r="AQ2059"/>
      <c r="AR2059" s="6">
        <v>44876</v>
      </c>
      <c r="AS2059"/>
      <c r="AV2059" s="5">
        <v>44980</v>
      </c>
      <c r="AW2059"/>
      <c r="AX2059" s="6">
        <v>45070</v>
      </c>
      <c r="BB2059" t="s">
        <v>179</v>
      </c>
      <c r="BD2059" t="s">
        <v>180</v>
      </c>
      <c r="BF2059" t="s">
        <v>1302</v>
      </c>
      <c r="BG2059" s="68" t="s">
        <v>181</v>
      </c>
      <c r="BH2059" s="6">
        <v>45076</v>
      </c>
      <c r="BI2059" s="6">
        <v>45076</v>
      </c>
      <c r="BL2059" t="s">
        <v>182</v>
      </c>
      <c r="BM2059" s="10">
        <v>2408959</v>
      </c>
      <c r="BN2059" s="10">
        <v>2294292.9999990002</v>
      </c>
      <c r="BO2059" s="10">
        <v>7226877</v>
      </c>
      <c r="BP2059" s="10">
        <v>6882878.9999969993</v>
      </c>
      <c r="BQ2059" s="69"/>
      <c r="BR2059" t="s">
        <v>426</v>
      </c>
      <c r="BS2059" s="5">
        <v>44799</v>
      </c>
      <c r="BT2059" s="5">
        <v>44803</v>
      </c>
      <c r="BU2059" s="70"/>
      <c r="BX2059" t="s">
        <v>183</v>
      </c>
      <c r="BY2059" t="s">
        <v>589</v>
      </c>
      <c r="CG2059" t="s">
        <v>715</v>
      </c>
      <c r="CL2059" t="s">
        <v>184</v>
      </c>
      <c r="CM2059" t="s">
        <v>446</v>
      </c>
      <c r="CN2059" t="s">
        <v>447</v>
      </c>
      <c r="CO2059" t="s">
        <v>448</v>
      </c>
      <c r="CP2059" t="s">
        <v>696</v>
      </c>
      <c r="CQ2059" t="s">
        <v>697</v>
      </c>
      <c r="CR2059" t="s">
        <v>698</v>
      </c>
      <c r="CT2059" t="s">
        <v>263</v>
      </c>
      <c r="CU2059" s="5">
        <v>45009</v>
      </c>
      <c r="CV2059" s="5">
        <v>45009</v>
      </c>
      <c r="DA2059" s="5"/>
      <c r="DB2059" s="5"/>
      <c r="DF2059">
        <v>1131289809</v>
      </c>
      <c r="DK2059" t="s">
        <v>357</v>
      </c>
      <c r="DL2059" t="s">
        <v>191</v>
      </c>
      <c r="DM2059" t="s">
        <v>1299</v>
      </c>
      <c r="DN2059" t="s">
        <v>1303</v>
      </c>
      <c r="DO2059">
        <v>4000041222</v>
      </c>
      <c r="DQ2059" s="6">
        <v>45079</v>
      </c>
      <c r="DR2059" s="5"/>
      <c r="DS2059" s="5">
        <v>45098</v>
      </c>
      <c r="DT2059" s="5"/>
      <c r="DU2059" s="1" t="s">
        <v>1304</v>
      </c>
      <c r="DV2059" t="s">
        <v>1303</v>
      </c>
      <c r="DZ2059" s="11" t="s">
        <v>192</v>
      </c>
      <c r="EA2059" s="11" t="s">
        <v>338</v>
      </c>
      <c r="EB2059" s="5">
        <v>45093</v>
      </c>
      <c r="EC2059" s="5"/>
      <c r="ED2059" s="5"/>
      <c r="EF2059" t="s">
        <v>193</v>
      </c>
      <c r="EI2059" t="s">
        <v>406</v>
      </c>
      <c r="EJ2059" t="s">
        <v>407</v>
      </c>
      <c r="EK2059" t="s">
        <v>663</v>
      </c>
      <c r="EL2059" t="s">
        <v>496</v>
      </c>
      <c r="EN2059">
        <v>0.5</v>
      </c>
      <c r="EO2059">
        <v>0.15</v>
      </c>
      <c r="EP2059">
        <v>0.25</v>
      </c>
      <c r="EQ2059">
        <v>0.1</v>
      </c>
      <c r="ER2059" s="5"/>
      <c r="ES2059" s="5"/>
      <c r="ET2059" s="5"/>
      <c r="EU2059" s="5"/>
      <c r="EX2059" t="s">
        <v>1305</v>
      </c>
      <c r="EY2059" s="5">
        <v>45009</v>
      </c>
      <c r="EZ2059" s="71" t="s">
        <v>264</v>
      </c>
      <c r="FA2059" t="s">
        <v>408</v>
      </c>
    </row>
    <row r="2060" spans="1:157" x14ac:dyDescent="0.3">
      <c r="A2060" t="s">
        <v>169</v>
      </c>
      <c r="B2060">
        <v>23273</v>
      </c>
      <c r="C2060" t="s">
        <v>1088</v>
      </c>
      <c r="D2060">
        <v>422490</v>
      </c>
      <c r="F2060" t="s">
        <v>170</v>
      </c>
      <c r="G2060" t="s">
        <v>195</v>
      </c>
      <c r="H2060" s="13" t="s">
        <v>314</v>
      </c>
      <c r="I2060">
        <v>4000041222</v>
      </c>
      <c r="J2060" s="13"/>
      <c r="L2060" t="s">
        <v>497</v>
      </c>
      <c r="M2060" t="s">
        <v>203</v>
      </c>
      <c r="N2060" t="s">
        <v>174</v>
      </c>
      <c r="O2060" t="s">
        <v>175</v>
      </c>
      <c r="P2060" t="s">
        <v>176</v>
      </c>
      <c r="Q2060">
        <v>1000703963</v>
      </c>
      <c r="R2060">
        <v>200</v>
      </c>
      <c r="S2060">
        <v>1300000820</v>
      </c>
      <c r="T2060" t="s">
        <v>228</v>
      </c>
      <c r="U2060">
        <v>2</v>
      </c>
      <c r="W2060" t="s">
        <v>327</v>
      </c>
      <c r="X2060" t="s">
        <v>178</v>
      </c>
      <c r="Y2060" t="s">
        <v>1089</v>
      </c>
      <c r="Z2060" t="s">
        <v>1090</v>
      </c>
      <c r="AD2060" t="s">
        <v>1089</v>
      </c>
      <c r="AE2060" t="s">
        <v>1090</v>
      </c>
      <c r="AQ2060"/>
      <c r="AR2060" s="6">
        <v>44918</v>
      </c>
      <c r="AS2060"/>
      <c r="AV2060" s="5">
        <v>45034</v>
      </c>
      <c r="AW2060"/>
      <c r="AX2060" s="6">
        <v>45062</v>
      </c>
      <c r="BB2060" t="s">
        <v>179</v>
      </c>
      <c r="BD2060" t="s">
        <v>180</v>
      </c>
      <c r="BF2060" t="s">
        <v>1091</v>
      </c>
      <c r="BG2060" s="68" t="s">
        <v>181</v>
      </c>
      <c r="BH2060" s="6">
        <v>45076</v>
      </c>
      <c r="BI2060" s="6">
        <v>45076</v>
      </c>
      <c r="BL2060" t="s">
        <v>182</v>
      </c>
      <c r="BM2060" s="10">
        <v>71181.000360000005</v>
      </c>
      <c r="BN2060" s="10">
        <v>67792.999800000005</v>
      </c>
      <c r="BO2060" s="10">
        <v>142362.00072000001</v>
      </c>
      <c r="BP2060" s="10">
        <v>135585.99960000001</v>
      </c>
      <c r="BQ2060" s="69"/>
      <c r="BR2060" t="s">
        <v>615</v>
      </c>
      <c r="BS2060" s="5">
        <v>44844</v>
      </c>
      <c r="BT2060" s="5">
        <v>44846</v>
      </c>
      <c r="BU2060" s="70"/>
      <c r="BX2060" t="s">
        <v>183</v>
      </c>
      <c r="BY2060" t="s">
        <v>690</v>
      </c>
      <c r="CG2060" t="s">
        <v>986</v>
      </c>
      <c r="CL2060" t="s">
        <v>184</v>
      </c>
      <c r="CM2060" t="s">
        <v>446</v>
      </c>
      <c r="CN2060" t="s">
        <v>447</v>
      </c>
      <c r="CO2060" t="s">
        <v>448</v>
      </c>
      <c r="CP2060" t="s">
        <v>696</v>
      </c>
      <c r="CQ2060" t="s">
        <v>697</v>
      </c>
      <c r="CR2060" t="s">
        <v>698</v>
      </c>
      <c r="CT2060" t="s">
        <v>427</v>
      </c>
      <c r="CU2060" s="5">
        <v>0</v>
      </c>
      <c r="CV2060" s="5">
        <v>0</v>
      </c>
      <c r="DA2060" s="5"/>
      <c r="DB2060" s="5"/>
      <c r="DF2060">
        <v>1131288651</v>
      </c>
      <c r="DK2060" t="s">
        <v>978</v>
      </c>
      <c r="DL2060" t="s">
        <v>191</v>
      </c>
      <c r="DM2060" t="s">
        <v>1088</v>
      </c>
      <c r="DN2060" t="s">
        <v>1092</v>
      </c>
      <c r="DO2060">
        <v>4000041222</v>
      </c>
      <c r="DQ2060" s="6">
        <v>45078</v>
      </c>
      <c r="DR2060" s="5"/>
      <c r="DS2060" s="5">
        <v>45098</v>
      </c>
      <c r="DT2060" s="5"/>
      <c r="DU2060" s="1" t="s">
        <v>1093</v>
      </c>
      <c r="DV2060" t="s">
        <v>1092</v>
      </c>
      <c r="DZ2060" s="11" t="s">
        <v>192</v>
      </c>
      <c r="EA2060" s="11" t="s">
        <v>499</v>
      </c>
      <c r="EB2060" s="5">
        <v>45093</v>
      </c>
      <c r="EC2060" s="5"/>
      <c r="ED2060" s="5"/>
      <c r="EF2060" t="s">
        <v>193</v>
      </c>
      <c r="EI2060" t="s">
        <v>406</v>
      </c>
      <c r="EJ2060" t="s">
        <v>407</v>
      </c>
      <c r="EK2060" t="s">
        <v>663</v>
      </c>
      <c r="EL2060" t="s">
        <v>486</v>
      </c>
      <c r="EN2060">
        <v>0.5</v>
      </c>
      <c r="EO2060">
        <v>0.15</v>
      </c>
      <c r="EP2060">
        <v>0.25</v>
      </c>
      <c r="EQ2060">
        <v>0.1</v>
      </c>
      <c r="ER2060" s="5"/>
      <c r="ES2060" s="5"/>
      <c r="ET2060" s="5"/>
      <c r="EU2060" s="5"/>
      <c r="EX2060" t="s">
        <v>1094</v>
      </c>
      <c r="EY2060" s="5">
        <v>45092</v>
      </c>
      <c r="EZ2060" s="71" t="s">
        <v>452</v>
      </c>
      <c r="FA2060" t="s">
        <v>408</v>
      </c>
    </row>
    <row r="2061" spans="1:157" x14ac:dyDescent="0.3">
      <c r="A2061" t="s">
        <v>169</v>
      </c>
      <c r="B2061">
        <v>23274</v>
      </c>
      <c r="C2061" t="s">
        <v>1280</v>
      </c>
      <c r="D2061">
        <v>422499</v>
      </c>
      <c r="F2061" t="s">
        <v>170</v>
      </c>
      <c r="G2061" t="s">
        <v>195</v>
      </c>
      <c r="H2061" s="13" t="s">
        <v>377</v>
      </c>
      <c r="I2061">
        <v>4000041222</v>
      </c>
      <c r="J2061" s="13"/>
      <c r="L2061" t="s">
        <v>337</v>
      </c>
      <c r="M2061" t="s">
        <v>203</v>
      </c>
      <c r="N2061" t="s">
        <v>174</v>
      </c>
      <c r="O2061" t="s">
        <v>175</v>
      </c>
      <c r="P2061" t="s">
        <v>176</v>
      </c>
      <c r="Q2061">
        <v>1000704799</v>
      </c>
      <c r="R2061">
        <v>290</v>
      </c>
      <c r="S2061">
        <v>1300000007</v>
      </c>
      <c r="T2061" t="s">
        <v>378</v>
      </c>
      <c r="U2061">
        <v>3</v>
      </c>
      <c r="W2061" t="s">
        <v>327</v>
      </c>
      <c r="X2061" t="s">
        <v>178</v>
      </c>
      <c r="Y2061" t="s">
        <v>627</v>
      </c>
      <c r="Z2061" t="s">
        <v>628</v>
      </c>
      <c r="AD2061" t="s">
        <v>627</v>
      </c>
      <c r="AE2061" t="s">
        <v>628</v>
      </c>
      <c r="AQ2061"/>
      <c r="AR2061" s="6">
        <v>45044</v>
      </c>
      <c r="AS2061"/>
      <c r="AV2061" s="5">
        <v>44987</v>
      </c>
      <c r="AW2061"/>
      <c r="AX2061" s="6">
        <v>45070</v>
      </c>
      <c r="BB2061" t="s">
        <v>179</v>
      </c>
      <c r="BD2061" t="s">
        <v>180</v>
      </c>
      <c r="BF2061" t="s">
        <v>1281</v>
      </c>
      <c r="BG2061" s="68" t="s">
        <v>181</v>
      </c>
      <c r="BH2061" s="6">
        <v>45076</v>
      </c>
      <c r="BI2061" s="6">
        <v>45076</v>
      </c>
      <c r="BL2061" t="s">
        <v>182</v>
      </c>
      <c r="BM2061" s="10">
        <v>2408959</v>
      </c>
      <c r="BN2061" s="10">
        <v>2294292.9999990002</v>
      </c>
      <c r="BO2061" s="10">
        <v>7226877</v>
      </c>
      <c r="BP2061" s="10">
        <v>6882878.9999969993</v>
      </c>
      <c r="BQ2061" s="69"/>
      <c r="BR2061" t="s">
        <v>426</v>
      </c>
      <c r="BS2061" s="5">
        <v>44799</v>
      </c>
      <c r="BT2061" s="5">
        <v>44803</v>
      </c>
      <c r="BU2061" s="70"/>
      <c r="BX2061" t="s">
        <v>183</v>
      </c>
      <c r="BY2061" t="s">
        <v>625</v>
      </c>
      <c r="CG2061" t="s">
        <v>715</v>
      </c>
      <c r="CL2061" t="s">
        <v>184</v>
      </c>
      <c r="CM2061" t="s">
        <v>446</v>
      </c>
      <c r="CN2061" t="s">
        <v>447</v>
      </c>
      <c r="CO2061" t="s">
        <v>448</v>
      </c>
      <c r="CP2061" t="s">
        <v>696</v>
      </c>
      <c r="CQ2061" t="s">
        <v>697</v>
      </c>
      <c r="CR2061" t="s">
        <v>698</v>
      </c>
      <c r="CT2061" t="s">
        <v>263</v>
      </c>
      <c r="CU2061" s="5">
        <v>45009</v>
      </c>
      <c r="CV2061" s="5">
        <v>45009</v>
      </c>
      <c r="DA2061" s="5"/>
      <c r="DB2061" s="5"/>
      <c r="DF2061">
        <v>1131289383</v>
      </c>
      <c r="DK2061" t="s">
        <v>608</v>
      </c>
      <c r="DL2061" t="s">
        <v>191</v>
      </c>
      <c r="DM2061" t="s">
        <v>1280</v>
      </c>
      <c r="DN2061" t="s">
        <v>1282</v>
      </c>
      <c r="DO2061">
        <v>4000041222</v>
      </c>
      <c r="DQ2061" s="6">
        <v>45079</v>
      </c>
      <c r="DR2061" s="5"/>
      <c r="DS2061" s="5">
        <v>45098</v>
      </c>
      <c r="DT2061" s="5"/>
      <c r="DU2061" s="1" t="s">
        <v>1283</v>
      </c>
      <c r="DV2061" t="s">
        <v>1282</v>
      </c>
      <c r="DZ2061" s="11" t="s">
        <v>192</v>
      </c>
      <c r="EA2061" s="11" t="s">
        <v>338</v>
      </c>
      <c r="EB2061" s="5">
        <v>45093</v>
      </c>
      <c r="EC2061" s="5"/>
      <c r="ED2061" s="5"/>
      <c r="EF2061" t="s">
        <v>193</v>
      </c>
      <c r="EI2061" t="s">
        <v>406</v>
      </c>
      <c r="EJ2061" t="s">
        <v>407</v>
      </c>
      <c r="EK2061" t="s">
        <v>663</v>
      </c>
      <c r="EL2061" t="s">
        <v>496</v>
      </c>
      <c r="EN2061">
        <v>0.5</v>
      </c>
      <c r="EO2061">
        <v>0.15</v>
      </c>
      <c r="EP2061">
        <v>0.25</v>
      </c>
      <c r="EQ2061">
        <v>0.1</v>
      </c>
      <c r="ER2061" s="5"/>
      <c r="ES2061" s="5"/>
      <c r="ET2061" s="5"/>
      <c r="EU2061" s="5"/>
      <c r="EX2061" t="s">
        <v>1284</v>
      </c>
      <c r="EY2061" s="5">
        <v>45009</v>
      </c>
      <c r="EZ2061" s="71" t="s">
        <v>264</v>
      </c>
      <c r="FA2061" t="s">
        <v>408</v>
      </c>
    </row>
    <row r="2062" spans="1:157" x14ac:dyDescent="0.3">
      <c r="A2062" t="s">
        <v>169</v>
      </c>
      <c r="B2062">
        <v>23275</v>
      </c>
      <c r="C2062" t="s">
        <v>970</v>
      </c>
      <c r="D2062">
        <v>422583</v>
      </c>
      <c r="F2062" t="s">
        <v>170</v>
      </c>
      <c r="G2062" t="s">
        <v>195</v>
      </c>
      <c r="H2062" s="13" t="s">
        <v>649</v>
      </c>
      <c r="I2062">
        <v>4000041319</v>
      </c>
      <c r="J2062" s="13"/>
      <c r="L2062" t="s">
        <v>337</v>
      </c>
      <c r="M2062" t="s">
        <v>173</v>
      </c>
      <c r="N2062" t="s">
        <v>174</v>
      </c>
      <c r="O2062" t="s">
        <v>175</v>
      </c>
      <c r="P2062" t="s">
        <v>176</v>
      </c>
      <c r="Q2062">
        <v>1000705576</v>
      </c>
      <c r="R2062">
        <v>420</v>
      </c>
      <c r="S2062">
        <v>1100001340</v>
      </c>
      <c r="T2062" t="s">
        <v>340</v>
      </c>
      <c r="U2062">
        <v>1</v>
      </c>
      <c r="W2062" t="s">
        <v>604</v>
      </c>
      <c r="X2062" t="s">
        <v>178</v>
      </c>
      <c r="Y2062" t="s">
        <v>971</v>
      </c>
      <c r="Z2062" t="s">
        <v>972</v>
      </c>
      <c r="AD2062" t="s">
        <v>971</v>
      </c>
      <c r="AE2062" t="s">
        <v>972</v>
      </c>
      <c r="AQ2062"/>
      <c r="AR2062" s="6">
        <v>44918</v>
      </c>
      <c r="AS2062"/>
      <c r="AV2062" s="5">
        <v>45034</v>
      </c>
      <c r="AW2062"/>
      <c r="AX2062" s="6">
        <v>45070</v>
      </c>
      <c r="BB2062" t="s">
        <v>179</v>
      </c>
      <c r="BD2062" t="s">
        <v>180</v>
      </c>
      <c r="BF2062" t="s">
        <v>973</v>
      </c>
      <c r="BG2062" s="68" t="s">
        <v>181</v>
      </c>
      <c r="BH2062" s="6">
        <v>45076</v>
      </c>
      <c r="BI2062" s="6">
        <v>45076</v>
      </c>
      <c r="BL2062" t="s">
        <v>182</v>
      </c>
      <c r="BM2062" s="10">
        <v>37952519.999459997</v>
      </c>
      <c r="BN2062" s="10">
        <v>15029198.000019999</v>
      </c>
      <c r="BO2062" s="10">
        <v>37952519.999459997</v>
      </c>
      <c r="BP2062" s="10">
        <v>15029198.000019999</v>
      </c>
      <c r="BQ2062" s="69"/>
      <c r="BR2062" t="s">
        <v>1466</v>
      </c>
      <c r="BS2062" s="5">
        <v>44826</v>
      </c>
      <c r="BT2062" s="5">
        <v>44832</v>
      </c>
      <c r="BU2062" s="70"/>
      <c r="BX2062" t="s">
        <v>183</v>
      </c>
      <c r="BY2062" t="s">
        <v>690</v>
      </c>
      <c r="CG2062" t="s">
        <v>974</v>
      </c>
      <c r="CL2062" t="s">
        <v>184</v>
      </c>
      <c r="CM2062" t="s">
        <v>185</v>
      </c>
      <c r="CN2062" t="s">
        <v>186</v>
      </c>
      <c r="CO2062" t="s">
        <v>187</v>
      </c>
      <c r="CP2062" t="s">
        <v>975</v>
      </c>
      <c r="CQ2062" t="s">
        <v>976</v>
      </c>
      <c r="CR2062" t="s">
        <v>977</v>
      </c>
      <c r="CT2062">
        <v>0</v>
      </c>
      <c r="CU2062" s="5">
        <v>0</v>
      </c>
      <c r="CV2062" s="5">
        <v>0</v>
      </c>
      <c r="DA2062" s="5"/>
      <c r="DB2062" s="5"/>
      <c r="DF2062">
        <v>1131283443</v>
      </c>
      <c r="DK2062" t="s">
        <v>978</v>
      </c>
      <c r="DL2062" t="s">
        <v>191</v>
      </c>
      <c r="DM2062" t="s">
        <v>970</v>
      </c>
      <c r="DN2062" t="s">
        <v>979</v>
      </c>
      <c r="DO2062">
        <v>4000041319</v>
      </c>
      <c r="DQ2062" s="6">
        <v>45078</v>
      </c>
      <c r="DR2062" s="5"/>
      <c r="DS2062" s="5">
        <v>45098</v>
      </c>
      <c r="DT2062" s="5"/>
      <c r="DU2062" s="1" t="s">
        <v>980</v>
      </c>
      <c r="DV2062" t="s">
        <v>979</v>
      </c>
      <c r="DZ2062" s="11" t="s">
        <v>192</v>
      </c>
      <c r="EA2062" s="11" t="s">
        <v>338</v>
      </c>
      <c r="EB2062" s="5">
        <v>45093</v>
      </c>
      <c r="EC2062" s="5"/>
      <c r="ED2062" s="5"/>
      <c r="EF2062" t="s">
        <v>193</v>
      </c>
      <c r="EI2062" t="s">
        <v>406</v>
      </c>
      <c r="EJ2062" t="s">
        <v>407</v>
      </c>
      <c r="EK2062" t="s">
        <v>663</v>
      </c>
      <c r="EL2062" t="s">
        <v>496</v>
      </c>
      <c r="EN2062">
        <v>0.5</v>
      </c>
      <c r="EO2062">
        <v>0.15</v>
      </c>
      <c r="EP2062">
        <v>0.25</v>
      </c>
      <c r="EQ2062">
        <v>0.1</v>
      </c>
      <c r="ER2062" s="5"/>
      <c r="ES2062" s="5"/>
      <c r="ET2062" s="5"/>
      <c r="EU2062" s="5"/>
      <c r="EX2062" t="s">
        <v>981</v>
      </c>
      <c r="EY2062" s="5"/>
      <c r="EZ2062" s="71" t="s">
        <v>452</v>
      </c>
      <c r="FA2062" t="s">
        <v>408</v>
      </c>
    </row>
    <row r="2063" spans="1:157" x14ac:dyDescent="0.3">
      <c r="A2063" t="s">
        <v>169</v>
      </c>
      <c r="B2063">
        <v>23276</v>
      </c>
      <c r="C2063" t="s">
        <v>1065</v>
      </c>
      <c r="D2063">
        <v>422592</v>
      </c>
      <c r="F2063" t="s">
        <v>170</v>
      </c>
      <c r="G2063" t="s">
        <v>195</v>
      </c>
      <c r="H2063" s="13" t="s">
        <v>649</v>
      </c>
      <c r="I2063">
        <v>4000041319</v>
      </c>
      <c r="J2063" s="13"/>
      <c r="L2063" t="s">
        <v>337</v>
      </c>
      <c r="M2063" t="s">
        <v>173</v>
      </c>
      <c r="N2063" t="s">
        <v>174</v>
      </c>
      <c r="O2063" t="s">
        <v>175</v>
      </c>
      <c r="P2063" t="s">
        <v>176</v>
      </c>
      <c r="Q2063">
        <v>1000704164</v>
      </c>
      <c r="R2063">
        <v>420</v>
      </c>
      <c r="S2063">
        <v>1100001340</v>
      </c>
      <c r="T2063" t="s">
        <v>340</v>
      </c>
      <c r="U2063">
        <v>1</v>
      </c>
      <c r="W2063" t="s">
        <v>604</v>
      </c>
      <c r="X2063" t="s">
        <v>178</v>
      </c>
      <c r="Y2063" t="s">
        <v>472</v>
      </c>
      <c r="Z2063" t="s">
        <v>473</v>
      </c>
      <c r="AD2063" t="s">
        <v>472</v>
      </c>
      <c r="AE2063" t="s">
        <v>473</v>
      </c>
      <c r="AQ2063"/>
      <c r="AR2063" s="6">
        <v>44918</v>
      </c>
      <c r="AS2063"/>
      <c r="AV2063" s="5">
        <v>45034</v>
      </c>
      <c r="AW2063"/>
      <c r="AX2063" s="6">
        <v>45070</v>
      </c>
      <c r="BB2063" t="s">
        <v>179</v>
      </c>
      <c r="BD2063" t="s">
        <v>180</v>
      </c>
      <c r="BF2063" t="s">
        <v>1066</v>
      </c>
      <c r="BG2063" s="68" t="s">
        <v>181</v>
      </c>
      <c r="BH2063" s="6">
        <v>45076</v>
      </c>
      <c r="BI2063" s="6">
        <v>45076</v>
      </c>
      <c r="BL2063" t="s">
        <v>182</v>
      </c>
      <c r="BM2063" s="10">
        <v>37952519.999459997</v>
      </c>
      <c r="BN2063" s="10">
        <v>15029198.000019999</v>
      </c>
      <c r="BO2063" s="10">
        <v>37952519.999459997</v>
      </c>
      <c r="BP2063" s="10">
        <v>15029198.000019999</v>
      </c>
      <c r="BQ2063" s="69"/>
      <c r="BR2063" t="s">
        <v>1466</v>
      </c>
      <c r="BS2063" s="5">
        <v>44826</v>
      </c>
      <c r="BT2063" s="5">
        <v>44832</v>
      </c>
      <c r="BU2063" s="70"/>
      <c r="BX2063" t="s">
        <v>183</v>
      </c>
      <c r="BY2063" t="s">
        <v>690</v>
      </c>
      <c r="CG2063" t="s">
        <v>974</v>
      </c>
      <c r="CL2063" t="s">
        <v>184</v>
      </c>
      <c r="CM2063" t="s">
        <v>446</v>
      </c>
      <c r="CN2063" t="s">
        <v>447</v>
      </c>
      <c r="CO2063" t="s">
        <v>448</v>
      </c>
      <c r="CP2063" t="s">
        <v>1067</v>
      </c>
      <c r="CQ2063" t="s">
        <v>1068</v>
      </c>
      <c r="CR2063" t="s">
        <v>1069</v>
      </c>
      <c r="CT2063">
        <v>0</v>
      </c>
      <c r="CU2063" s="5">
        <v>0</v>
      </c>
      <c r="CV2063" s="5">
        <v>0</v>
      </c>
      <c r="DA2063" s="5"/>
      <c r="DB2063" s="5"/>
      <c r="DF2063">
        <v>1131283436</v>
      </c>
      <c r="DK2063" t="s">
        <v>978</v>
      </c>
      <c r="DL2063" t="s">
        <v>191</v>
      </c>
      <c r="DM2063" t="s">
        <v>1065</v>
      </c>
      <c r="DN2063" t="s">
        <v>1070</v>
      </c>
      <c r="DO2063">
        <v>4000041319</v>
      </c>
      <c r="DQ2063" s="6">
        <v>45079</v>
      </c>
      <c r="DR2063" s="5"/>
      <c r="DS2063" s="5">
        <v>45098</v>
      </c>
      <c r="DT2063" s="5"/>
      <c r="DU2063" s="1" t="s">
        <v>1071</v>
      </c>
      <c r="DV2063" t="s">
        <v>1070</v>
      </c>
      <c r="DZ2063" s="11" t="s">
        <v>192</v>
      </c>
      <c r="EA2063" s="11" t="s">
        <v>338</v>
      </c>
      <c r="EB2063" s="5">
        <v>45093</v>
      </c>
      <c r="EC2063" s="5"/>
      <c r="ED2063" s="5"/>
      <c r="EF2063" t="s">
        <v>193</v>
      </c>
      <c r="EI2063" t="s">
        <v>406</v>
      </c>
      <c r="EJ2063" t="s">
        <v>407</v>
      </c>
      <c r="EK2063" t="s">
        <v>663</v>
      </c>
      <c r="EL2063" t="s">
        <v>496</v>
      </c>
      <c r="EN2063">
        <v>0.5</v>
      </c>
      <c r="EO2063">
        <v>0.15</v>
      </c>
      <c r="EP2063">
        <v>0.25</v>
      </c>
      <c r="EQ2063">
        <v>0.1</v>
      </c>
      <c r="ER2063" s="5"/>
      <c r="ES2063" s="5"/>
      <c r="ET2063" s="5"/>
      <c r="EU2063" s="5"/>
      <c r="EX2063" t="s">
        <v>1072</v>
      </c>
      <c r="EY2063" s="5"/>
      <c r="EZ2063" s="71" t="s">
        <v>452</v>
      </c>
      <c r="FA2063" t="s">
        <v>408</v>
      </c>
    </row>
    <row r="2064" spans="1:157" x14ac:dyDescent="0.3">
      <c r="A2064" t="s">
        <v>169</v>
      </c>
      <c r="B2064">
        <v>23287</v>
      </c>
      <c r="C2064" t="s">
        <v>1323</v>
      </c>
      <c r="D2064">
        <v>423217</v>
      </c>
      <c r="F2064" t="s">
        <v>170</v>
      </c>
      <c r="G2064" t="s">
        <v>195</v>
      </c>
      <c r="H2064" s="13" t="s">
        <v>1468</v>
      </c>
      <c r="I2064">
        <v>4000041373</v>
      </c>
      <c r="J2064" s="13"/>
      <c r="L2064" t="s">
        <v>497</v>
      </c>
      <c r="M2064" t="s">
        <v>173</v>
      </c>
      <c r="N2064" t="s">
        <v>174</v>
      </c>
      <c r="O2064" t="s">
        <v>175</v>
      </c>
      <c r="P2064" t="s">
        <v>176</v>
      </c>
      <c r="Q2064">
        <v>1000704651</v>
      </c>
      <c r="R2064">
        <v>150</v>
      </c>
      <c r="S2064">
        <v>1100001340</v>
      </c>
      <c r="T2064" t="s">
        <v>340</v>
      </c>
      <c r="U2064">
        <v>1</v>
      </c>
      <c r="W2064" t="s">
        <v>471</v>
      </c>
      <c r="X2064" t="s">
        <v>178</v>
      </c>
      <c r="Y2064" t="s">
        <v>1324</v>
      </c>
      <c r="Z2064" t="s">
        <v>1325</v>
      </c>
      <c r="AD2064" t="s">
        <v>1324</v>
      </c>
      <c r="AE2064" t="s">
        <v>1325</v>
      </c>
      <c r="AQ2064"/>
      <c r="AR2064" s="6">
        <v>44981</v>
      </c>
      <c r="AS2064"/>
      <c r="AV2064" s="5">
        <v>45000</v>
      </c>
      <c r="AW2064"/>
      <c r="AX2064" s="6">
        <v>45062</v>
      </c>
      <c r="BB2064" t="s">
        <v>179</v>
      </c>
      <c r="BD2064" t="s">
        <v>180</v>
      </c>
      <c r="BF2064" t="s">
        <v>1326</v>
      </c>
      <c r="BG2064" s="68" t="s">
        <v>181</v>
      </c>
      <c r="BH2064" s="6">
        <v>45076</v>
      </c>
      <c r="BI2064" s="6">
        <v>45076</v>
      </c>
      <c r="BL2064" t="s">
        <v>182</v>
      </c>
      <c r="BM2064" s="10">
        <v>38289454.99966</v>
      </c>
      <c r="BN2064" s="10">
        <v>15162624.17986</v>
      </c>
      <c r="BO2064" s="10">
        <v>38289454.99966</v>
      </c>
      <c r="BP2064" s="10">
        <v>15162624.17986</v>
      </c>
      <c r="BQ2064" s="69"/>
      <c r="BR2064" t="s">
        <v>561</v>
      </c>
      <c r="BS2064" s="5">
        <v>44811</v>
      </c>
      <c r="BT2064" s="5">
        <v>44817</v>
      </c>
      <c r="BU2064" s="70"/>
      <c r="BX2064" t="s">
        <v>183</v>
      </c>
      <c r="BY2064" t="s">
        <v>616</v>
      </c>
      <c r="CG2064" t="s">
        <v>632</v>
      </c>
      <c r="CL2064" t="s">
        <v>184</v>
      </c>
      <c r="CM2064" t="s">
        <v>446</v>
      </c>
      <c r="CN2064" t="s">
        <v>447</v>
      </c>
      <c r="CO2064" t="s">
        <v>448</v>
      </c>
      <c r="CP2064" t="s">
        <v>1158</v>
      </c>
      <c r="CQ2064" t="s">
        <v>1159</v>
      </c>
      <c r="CR2064" t="s">
        <v>1160</v>
      </c>
      <c r="CT2064" t="s">
        <v>427</v>
      </c>
      <c r="CU2064" s="5">
        <v>0</v>
      </c>
      <c r="CV2064" s="5">
        <v>0</v>
      </c>
      <c r="DA2064" s="5"/>
      <c r="DB2064" s="5"/>
      <c r="DF2064">
        <v>1131416319</v>
      </c>
      <c r="DK2064" t="s">
        <v>614</v>
      </c>
      <c r="DL2064" t="s">
        <v>191</v>
      </c>
      <c r="DM2064" t="s">
        <v>1323</v>
      </c>
      <c r="DN2064" t="s">
        <v>1327</v>
      </c>
      <c r="DO2064">
        <v>4000041373</v>
      </c>
      <c r="DQ2064" s="6">
        <v>45079</v>
      </c>
      <c r="DR2064" s="5"/>
      <c r="DS2064" s="5">
        <v>45098</v>
      </c>
      <c r="DT2064" s="5"/>
      <c r="DU2064" s="1" t="s">
        <v>1328</v>
      </c>
      <c r="DV2064" t="s">
        <v>1327</v>
      </c>
      <c r="DZ2064" s="11" t="s">
        <v>192</v>
      </c>
      <c r="EA2064" s="11" t="s">
        <v>499</v>
      </c>
      <c r="EB2064" s="5">
        <v>45093</v>
      </c>
      <c r="EC2064" s="5"/>
      <c r="ED2064" s="5"/>
      <c r="EF2064" t="s">
        <v>193</v>
      </c>
      <c r="EI2064" t="s">
        <v>406</v>
      </c>
      <c r="EJ2064" t="s">
        <v>407</v>
      </c>
      <c r="EK2064" t="s">
        <v>663</v>
      </c>
      <c r="EL2064" t="s">
        <v>496</v>
      </c>
      <c r="EN2064">
        <v>0.5</v>
      </c>
      <c r="EO2064">
        <v>0.15</v>
      </c>
      <c r="EP2064">
        <v>0.25</v>
      </c>
      <c r="EQ2064">
        <v>0.1</v>
      </c>
      <c r="ER2064" s="5"/>
      <c r="ES2064" s="5"/>
      <c r="ET2064" s="5"/>
      <c r="EU2064" s="5"/>
      <c r="EX2064" t="s">
        <v>1329</v>
      </c>
      <c r="EY2064" s="5">
        <v>45092</v>
      </c>
      <c r="EZ2064" s="71" t="s">
        <v>452</v>
      </c>
      <c r="FA2064" t="s">
        <v>408</v>
      </c>
    </row>
    <row r="2065" spans="1:157" x14ac:dyDescent="0.3">
      <c r="A2065" t="s">
        <v>205</v>
      </c>
      <c r="B2065">
        <v>1450</v>
      </c>
      <c r="C2065" t="s">
        <v>1147</v>
      </c>
      <c r="D2065">
        <v>423381</v>
      </c>
      <c r="F2065" t="s">
        <v>170</v>
      </c>
      <c r="G2065" t="s">
        <v>195</v>
      </c>
      <c r="H2065" s="13" t="s">
        <v>1469</v>
      </c>
      <c r="I2065">
        <v>4000041228</v>
      </c>
      <c r="J2065" s="13"/>
      <c r="L2065" t="s">
        <v>337</v>
      </c>
      <c r="M2065" t="s">
        <v>173</v>
      </c>
      <c r="N2065" t="s">
        <v>208</v>
      </c>
      <c r="O2065" t="s">
        <v>175</v>
      </c>
      <c r="P2065" t="s">
        <v>176</v>
      </c>
      <c r="Q2065">
        <v>1000704171</v>
      </c>
      <c r="R2065">
        <v>320</v>
      </c>
      <c r="S2065">
        <v>1100001340</v>
      </c>
      <c r="T2065" t="s">
        <v>224</v>
      </c>
      <c r="U2065">
        <v>1</v>
      </c>
      <c r="W2065" t="s">
        <v>471</v>
      </c>
      <c r="X2065" t="s">
        <v>178</v>
      </c>
      <c r="Y2065" t="s">
        <v>1148</v>
      </c>
      <c r="Z2065" t="s">
        <v>1149</v>
      </c>
      <c r="AD2065" t="s">
        <v>1148</v>
      </c>
      <c r="AE2065" t="s">
        <v>1149</v>
      </c>
      <c r="AQ2065"/>
      <c r="AR2065" s="6">
        <v>45016</v>
      </c>
      <c r="AS2065"/>
      <c r="AV2065" s="5">
        <v>45000</v>
      </c>
      <c r="AW2065"/>
      <c r="AX2065" s="6">
        <v>45070</v>
      </c>
      <c r="BB2065" t="s">
        <v>179</v>
      </c>
      <c r="BD2065" t="s">
        <v>180</v>
      </c>
      <c r="BF2065" t="s">
        <v>1150</v>
      </c>
      <c r="BG2065" s="68" t="s">
        <v>181</v>
      </c>
      <c r="BH2065" s="6">
        <v>45076</v>
      </c>
      <c r="BI2065" s="6">
        <v>45076</v>
      </c>
      <c r="BL2065" t="s">
        <v>182</v>
      </c>
      <c r="BM2065" s="10">
        <v>35887295.999860004</v>
      </c>
      <c r="BN2065" s="10">
        <v>14211369.2161</v>
      </c>
      <c r="BO2065" s="10">
        <v>35887295.999860004</v>
      </c>
      <c r="BP2065" s="10">
        <v>14211369.2161</v>
      </c>
      <c r="BQ2065" s="69"/>
      <c r="BR2065" t="s">
        <v>1470</v>
      </c>
      <c r="BS2065" s="5">
        <v>44824</v>
      </c>
      <c r="BT2065" s="5">
        <v>44827</v>
      </c>
      <c r="BU2065" s="70"/>
      <c r="BX2065" t="s">
        <v>183</v>
      </c>
      <c r="BY2065" t="s">
        <v>616</v>
      </c>
      <c r="CG2065" t="s">
        <v>403</v>
      </c>
      <c r="CL2065" t="s">
        <v>184</v>
      </c>
      <c r="CM2065" t="s">
        <v>446</v>
      </c>
      <c r="CN2065" t="s">
        <v>447</v>
      </c>
      <c r="CO2065" t="s">
        <v>448</v>
      </c>
      <c r="CP2065" t="s">
        <v>1141</v>
      </c>
      <c r="CQ2065" t="s">
        <v>1142</v>
      </c>
      <c r="CR2065" t="s">
        <v>1143</v>
      </c>
      <c r="CT2065" t="s">
        <v>427</v>
      </c>
      <c r="CU2065" s="5">
        <v>0</v>
      </c>
      <c r="CV2065" s="5">
        <v>0</v>
      </c>
      <c r="DA2065" s="5"/>
      <c r="DB2065" s="5"/>
      <c r="DF2065">
        <v>1131415976</v>
      </c>
      <c r="DK2065" t="s">
        <v>251</v>
      </c>
      <c r="DL2065" t="s">
        <v>191</v>
      </c>
      <c r="DM2065" t="s">
        <v>1147</v>
      </c>
      <c r="DN2065" t="s">
        <v>1151</v>
      </c>
      <c r="DQ2065" s="6">
        <v>45079</v>
      </c>
      <c r="DR2065" s="5"/>
      <c r="DS2065" s="5">
        <v>45098</v>
      </c>
      <c r="DT2065" s="5"/>
      <c r="DU2065" s="1" t="s">
        <v>1152</v>
      </c>
      <c r="DV2065" t="s">
        <v>1151</v>
      </c>
      <c r="DZ2065" s="11" t="s">
        <v>192</v>
      </c>
      <c r="EA2065" s="11" t="s">
        <v>338</v>
      </c>
      <c r="EB2065" s="5">
        <v>45093</v>
      </c>
      <c r="EC2065" s="5"/>
      <c r="ED2065" s="5"/>
      <c r="EF2065" t="s">
        <v>193</v>
      </c>
      <c r="EI2065" t="s">
        <v>406</v>
      </c>
      <c r="EJ2065" t="s">
        <v>407</v>
      </c>
      <c r="EK2065" t="s">
        <v>663</v>
      </c>
      <c r="EL2065" t="s">
        <v>496</v>
      </c>
      <c r="EN2065">
        <v>0.5</v>
      </c>
      <c r="EO2065">
        <v>0.15</v>
      </c>
      <c r="EP2065">
        <v>0.25</v>
      </c>
      <c r="EQ2065">
        <v>0.1</v>
      </c>
      <c r="ER2065" s="5"/>
      <c r="ES2065" s="5"/>
      <c r="ET2065" s="5"/>
      <c r="EU2065" s="5"/>
      <c r="EX2065" t="s">
        <v>1153</v>
      </c>
      <c r="EY2065" s="5">
        <v>45092</v>
      </c>
      <c r="EZ2065" s="71" t="s">
        <v>452</v>
      </c>
      <c r="FA2065" t="s">
        <v>408</v>
      </c>
    </row>
    <row r="2066" spans="1:157" x14ac:dyDescent="0.3">
      <c r="A2066" t="s">
        <v>205</v>
      </c>
      <c r="B2066">
        <v>1451</v>
      </c>
      <c r="C2066" t="s">
        <v>1139</v>
      </c>
      <c r="D2066">
        <v>423386</v>
      </c>
      <c r="F2066" t="s">
        <v>170</v>
      </c>
      <c r="G2066" t="s">
        <v>195</v>
      </c>
      <c r="H2066" s="13" t="s">
        <v>1469</v>
      </c>
      <c r="I2066">
        <v>4000041228</v>
      </c>
      <c r="J2066" s="13"/>
      <c r="L2066" t="s">
        <v>337</v>
      </c>
      <c r="M2066" t="s">
        <v>173</v>
      </c>
      <c r="N2066" t="s">
        <v>208</v>
      </c>
      <c r="O2066" t="s">
        <v>175</v>
      </c>
      <c r="P2066" t="s">
        <v>176</v>
      </c>
      <c r="Q2066">
        <v>1000704187</v>
      </c>
      <c r="R2066">
        <v>320</v>
      </c>
      <c r="S2066">
        <v>1100001340</v>
      </c>
      <c r="T2066" t="s">
        <v>224</v>
      </c>
      <c r="U2066">
        <v>1</v>
      </c>
      <c r="W2066" t="s">
        <v>471</v>
      </c>
      <c r="X2066" t="s">
        <v>178</v>
      </c>
      <c r="Y2066" t="s">
        <v>476</v>
      </c>
      <c r="Z2066" t="s">
        <v>477</v>
      </c>
      <c r="AD2066" t="s">
        <v>476</v>
      </c>
      <c r="AE2066" t="s">
        <v>477</v>
      </c>
      <c r="AQ2066"/>
      <c r="AR2066" s="6">
        <v>44939</v>
      </c>
      <c r="AS2066"/>
      <c r="AV2066" s="5">
        <v>45021</v>
      </c>
      <c r="AW2066"/>
      <c r="AX2066" s="6">
        <v>45070</v>
      </c>
      <c r="BB2066" t="s">
        <v>179</v>
      </c>
      <c r="BD2066" t="s">
        <v>180</v>
      </c>
      <c r="BF2066" t="s">
        <v>1140</v>
      </c>
      <c r="BG2066" s="68" t="s">
        <v>181</v>
      </c>
      <c r="BH2066" s="6">
        <v>45076</v>
      </c>
      <c r="BI2066" s="6">
        <v>45076</v>
      </c>
      <c r="BL2066" t="s">
        <v>182</v>
      </c>
      <c r="BM2066" s="10">
        <v>35887295.999860004</v>
      </c>
      <c r="BN2066" s="10">
        <v>14211369.2161</v>
      </c>
      <c r="BO2066" s="10">
        <v>35887295.999860004</v>
      </c>
      <c r="BP2066" s="10">
        <v>14211369.2161</v>
      </c>
      <c r="BQ2066" s="69"/>
      <c r="BR2066" t="s">
        <v>1470</v>
      </c>
      <c r="BS2066" s="5">
        <v>44824</v>
      </c>
      <c r="BT2066" s="5">
        <v>44827</v>
      </c>
      <c r="BU2066" s="70"/>
      <c r="BX2066" t="s">
        <v>183</v>
      </c>
      <c r="BY2066" t="s">
        <v>643</v>
      </c>
      <c r="CG2066" t="s">
        <v>653</v>
      </c>
      <c r="CL2066" t="s">
        <v>184</v>
      </c>
      <c r="CM2066" t="s">
        <v>446</v>
      </c>
      <c r="CN2066" t="s">
        <v>447</v>
      </c>
      <c r="CO2066" t="s">
        <v>448</v>
      </c>
      <c r="CP2066" t="s">
        <v>1141</v>
      </c>
      <c r="CQ2066" t="s">
        <v>1142</v>
      </c>
      <c r="CR2066" t="s">
        <v>1143</v>
      </c>
      <c r="CT2066" t="s">
        <v>427</v>
      </c>
      <c r="CU2066" s="5">
        <v>0</v>
      </c>
      <c r="CV2066" s="5">
        <v>0</v>
      </c>
      <c r="DA2066" s="5"/>
      <c r="DB2066" s="5"/>
      <c r="DF2066">
        <v>1131416037</v>
      </c>
      <c r="DK2066" t="s">
        <v>251</v>
      </c>
      <c r="DL2066" t="s">
        <v>191</v>
      </c>
      <c r="DM2066" t="s">
        <v>1139</v>
      </c>
      <c r="DN2066" t="s">
        <v>1144</v>
      </c>
      <c r="DQ2066" s="6">
        <v>45079</v>
      </c>
      <c r="DR2066" s="5"/>
      <c r="DS2066" s="5">
        <v>45098</v>
      </c>
      <c r="DT2066" s="5"/>
      <c r="DU2066" s="1" t="s">
        <v>1145</v>
      </c>
      <c r="DV2066" t="s">
        <v>1144</v>
      </c>
      <c r="DZ2066" s="11" t="s">
        <v>192</v>
      </c>
      <c r="EA2066" s="11" t="s">
        <v>338</v>
      </c>
      <c r="EB2066" s="5">
        <v>45093</v>
      </c>
      <c r="EC2066" s="5"/>
      <c r="ED2066" s="5"/>
      <c r="EF2066" t="s">
        <v>193</v>
      </c>
      <c r="EI2066" t="s">
        <v>406</v>
      </c>
      <c r="EJ2066" t="s">
        <v>407</v>
      </c>
      <c r="EK2066" t="s">
        <v>663</v>
      </c>
      <c r="EL2066" t="s">
        <v>496</v>
      </c>
      <c r="EN2066">
        <v>0.5</v>
      </c>
      <c r="EO2066">
        <v>0.15</v>
      </c>
      <c r="EP2066">
        <v>0.25</v>
      </c>
      <c r="EQ2066">
        <v>0.1</v>
      </c>
      <c r="ER2066" s="5"/>
      <c r="ES2066" s="5"/>
      <c r="ET2066" s="5"/>
      <c r="EU2066" s="5"/>
      <c r="EX2066" t="s">
        <v>1146</v>
      </c>
      <c r="EY2066" s="5">
        <v>45092</v>
      </c>
      <c r="EZ2066" s="71" t="s">
        <v>452</v>
      </c>
      <c r="FA2066" t="s">
        <v>408</v>
      </c>
    </row>
    <row r="2067" spans="1:157" x14ac:dyDescent="0.3">
      <c r="A2067" t="s">
        <v>205</v>
      </c>
      <c r="B2067">
        <v>1452</v>
      </c>
      <c r="C2067" t="s">
        <v>1139</v>
      </c>
      <c r="D2067">
        <v>423387</v>
      </c>
      <c r="F2067" t="s">
        <v>170</v>
      </c>
      <c r="G2067" t="s">
        <v>195</v>
      </c>
      <c r="H2067" s="13" t="s">
        <v>1471</v>
      </c>
      <c r="I2067">
        <v>4000041228</v>
      </c>
      <c r="J2067" s="13"/>
      <c r="L2067" t="s">
        <v>337</v>
      </c>
      <c r="M2067" t="s">
        <v>173</v>
      </c>
      <c r="N2067" t="s">
        <v>208</v>
      </c>
      <c r="O2067" t="s">
        <v>175</v>
      </c>
      <c r="P2067" t="s">
        <v>176</v>
      </c>
      <c r="Q2067">
        <v>1000704187</v>
      </c>
      <c r="R2067">
        <v>330</v>
      </c>
      <c r="S2067">
        <v>1100001340</v>
      </c>
      <c r="T2067" t="s">
        <v>342</v>
      </c>
      <c r="U2067">
        <v>1</v>
      </c>
      <c r="W2067" t="s">
        <v>471</v>
      </c>
      <c r="X2067" t="s">
        <v>178</v>
      </c>
      <c r="Y2067" t="s">
        <v>476</v>
      </c>
      <c r="Z2067" t="s">
        <v>477</v>
      </c>
      <c r="AD2067" t="s">
        <v>476</v>
      </c>
      <c r="AE2067" t="s">
        <v>477</v>
      </c>
      <c r="AQ2067"/>
      <c r="AR2067" s="6">
        <v>44939</v>
      </c>
      <c r="AS2067"/>
      <c r="AV2067" s="5">
        <v>45021</v>
      </c>
      <c r="AW2067"/>
      <c r="AX2067" s="6">
        <v>45070</v>
      </c>
      <c r="BB2067" t="s">
        <v>179</v>
      </c>
      <c r="BD2067" t="s">
        <v>180</v>
      </c>
      <c r="BF2067" t="s">
        <v>1140</v>
      </c>
      <c r="BG2067" s="68" t="s">
        <v>181</v>
      </c>
      <c r="BH2067" s="6">
        <v>45076</v>
      </c>
      <c r="BI2067" s="6">
        <v>45076</v>
      </c>
      <c r="BL2067" t="s">
        <v>182</v>
      </c>
      <c r="BM2067" s="10">
        <v>34114367.999880001</v>
      </c>
      <c r="BN2067" s="10">
        <v>13509289.72866</v>
      </c>
      <c r="BO2067" s="10">
        <v>34114367.999880001</v>
      </c>
      <c r="BP2067" s="10">
        <v>13509289.72866</v>
      </c>
      <c r="BQ2067" s="69"/>
      <c r="BR2067" t="s">
        <v>1472</v>
      </c>
      <c r="BS2067" s="5">
        <v>44841</v>
      </c>
      <c r="BT2067" s="5">
        <v>44845</v>
      </c>
      <c r="BU2067" s="70"/>
      <c r="BX2067" t="s">
        <v>183</v>
      </c>
      <c r="BY2067" t="s">
        <v>643</v>
      </c>
      <c r="CG2067" t="s">
        <v>653</v>
      </c>
      <c r="CL2067" t="s">
        <v>184</v>
      </c>
      <c r="CM2067" t="s">
        <v>446</v>
      </c>
      <c r="CN2067" t="s">
        <v>447</v>
      </c>
      <c r="CO2067" t="s">
        <v>448</v>
      </c>
      <c r="CP2067" t="s">
        <v>1141</v>
      </c>
      <c r="CQ2067" t="s">
        <v>1142</v>
      </c>
      <c r="CR2067" t="s">
        <v>1143</v>
      </c>
      <c r="CT2067" t="s">
        <v>427</v>
      </c>
      <c r="CU2067" s="5">
        <v>0</v>
      </c>
      <c r="CV2067" s="5">
        <v>0</v>
      </c>
      <c r="DA2067" s="5"/>
      <c r="DB2067" s="5"/>
      <c r="DF2067">
        <v>1131416037</v>
      </c>
      <c r="DK2067" t="s">
        <v>251</v>
      </c>
      <c r="DL2067" t="s">
        <v>191</v>
      </c>
      <c r="DM2067" t="s">
        <v>1139</v>
      </c>
      <c r="DN2067" t="s">
        <v>1144</v>
      </c>
      <c r="DQ2067" s="6">
        <v>45079</v>
      </c>
      <c r="DR2067" s="5"/>
      <c r="DS2067" s="5">
        <v>45098</v>
      </c>
      <c r="DT2067" s="5"/>
      <c r="DU2067" s="1" t="s">
        <v>1145</v>
      </c>
      <c r="DV2067" t="s">
        <v>1144</v>
      </c>
      <c r="DZ2067" s="11" t="s">
        <v>192</v>
      </c>
      <c r="EA2067" s="11" t="s">
        <v>338</v>
      </c>
      <c r="EB2067" s="5">
        <v>45093</v>
      </c>
      <c r="EC2067" s="5"/>
      <c r="ED2067" s="5"/>
      <c r="EF2067" t="s">
        <v>193</v>
      </c>
      <c r="EI2067" t="s">
        <v>406</v>
      </c>
      <c r="EJ2067" t="s">
        <v>407</v>
      </c>
      <c r="EK2067" t="s">
        <v>663</v>
      </c>
      <c r="EL2067" t="s">
        <v>496</v>
      </c>
      <c r="EN2067">
        <v>0.5</v>
      </c>
      <c r="EO2067">
        <v>0.15</v>
      </c>
      <c r="EP2067">
        <v>0.25</v>
      </c>
      <c r="EQ2067">
        <v>0.1</v>
      </c>
      <c r="ER2067" s="5"/>
      <c r="ES2067" s="5"/>
      <c r="ET2067" s="5"/>
      <c r="EU2067" s="5"/>
      <c r="EX2067" t="s">
        <v>1146</v>
      </c>
      <c r="EY2067" s="5">
        <v>45092</v>
      </c>
      <c r="EZ2067" s="71" t="s">
        <v>452</v>
      </c>
      <c r="FA2067" t="s">
        <v>408</v>
      </c>
    </row>
    <row r="2068" spans="1:157" x14ac:dyDescent="0.3">
      <c r="A2068" t="s">
        <v>383</v>
      </c>
      <c r="B2068">
        <v>631</v>
      </c>
      <c r="C2068" t="s">
        <v>1171</v>
      </c>
      <c r="D2068">
        <v>423389</v>
      </c>
      <c r="F2068" t="s">
        <v>170</v>
      </c>
      <c r="G2068" t="s">
        <v>195</v>
      </c>
      <c r="H2068" s="13" t="s">
        <v>1473</v>
      </c>
      <c r="I2068">
        <v>4000041249</v>
      </c>
      <c r="J2068" s="13"/>
      <c r="L2068" t="s">
        <v>497</v>
      </c>
      <c r="M2068" t="s">
        <v>173</v>
      </c>
      <c r="N2068" t="s">
        <v>385</v>
      </c>
      <c r="O2068" t="s">
        <v>175</v>
      </c>
      <c r="P2068" t="s">
        <v>176</v>
      </c>
      <c r="Q2068">
        <v>1000704196</v>
      </c>
      <c r="R2068">
        <v>180</v>
      </c>
      <c r="S2068">
        <v>1100001340</v>
      </c>
      <c r="T2068" t="s">
        <v>342</v>
      </c>
      <c r="U2068">
        <v>1</v>
      </c>
      <c r="W2068" t="s">
        <v>604</v>
      </c>
      <c r="X2068" t="s">
        <v>178</v>
      </c>
      <c r="Y2068" t="s">
        <v>1172</v>
      </c>
      <c r="Z2068" t="s">
        <v>1173</v>
      </c>
      <c r="AD2068" t="s">
        <v>1172</v>
      </c>
      <c r="AE2068" t="s">
        <v>1173</v>
      </c>
      <c r="AQ2068"/>
      <c r="AR2068" s="6">
        <v>44939</v>
      </c>
      <c r="AS2068"/>
      <c r="AV2068" s="5">
        <v>45006</v>
      </c>
      <c r="AW2068"/>
      <c r="AX2068" s="6">
        <v>45062</v>
      </c>
      <c r="BB2068" t="s">
        <v>179</v>
      </c>
      <c r="BD2068" t="s">
        <v>180</v>
      </c>
      <c r="BF2068" t="s">
        <v>1174</v>
      </c>
      <c r="BG2068" s="68" t="s">
        <v>181</v>
      </c>
      <c r="BH2068" s="6">
        <v>45076</v>
      </c>
      <c r="BI2068" s="6">
        <v>45076</v>
      </c>
      <c r="BL2068" t="s">
        <v>182</v>
      </c>
      <c r="BM2068" s="10">
        <v>34114367.999880001</v>
      </c>
      <c r="BN2068" s="10">
        <v>13509289.72866</v>
      </c>
      <c r="BO2068" s="10">
        <v>34114367.999880001</v>
      </c>
      <c r="BP2068" s="10">
        <v>13509289.72866</v>
      </c>
      <c r="BQ2068" s="69"/>
      <c r="BR2068" t="s">
        <v>1474</v>
      </c>
      <c r="BS2068" s="5">
        <v>44841</v>
      </c>
      <c r="BT2068" s="5">
        <v>44845</v>
      </c>
      <c r="BU2068" s="70"/>
      <c r="BX2068" t="s">
        <v>183</v>
      </c>
      <c r="BY2068" t="s">
        <v>626</v>
      </c>
      <c r="CG2068" t="s">
        <v>606</v>
      </c>
      <c r="CL2068" t="s">
        <v>184</v>
      </c>
      <c r="CM2068" t="s">
        <v>446</v>
      </c>
      <c r="CN2068" t="s">
        <v>447</v>
      </c>
      <c r="CO2068" t="s">
        <v>448</v>
      </c>
      <c r="CP2068" t="s">
        <v>1175</v>
      </c>
      <c r="CQ2068" t="s">
        <v>1176</v>
      </c>
      <c r="CR2068" t="s">
        <v>1177</v>
      </c>
      <c r="CT2068" t="s">
        <v>427</v>
      </c>
      <c r="CU2068" s="5">
        <v>0</v>
      </c>
      <c r="CV2068" s="5">
        <v>0</v>
      </c>
      <c r="DA2068" s="5"/>
      <c r="DB2068" s="5"/>
      <c r="DF2068">
        <v>1131416170</v>
      </c>
      <c r="DK2068" t="s">
        <v>251</v>
      </c>
      <c r="DL2068" t="s">
        <v>191</v>
      </c>
      <c r="DM2068" t="s">
        <v>1171</v>
      </c>
      <c r="DN2068" t="s">
        <v>1178</v>
      </c>
      <c r="DQ2068" s="6">
        <v>45079</v>
      </c>
      <c r="DR2068" s="5"/>
      <c r="DS2068" s="5">
        <v>45098</v>
      </c>
      <c r="DT2068" s="5"/>
      <c r="DU2068" s="1" t="s">
        <v>1179</v>
      </c>
      <c r="DV2068" t="s">
        <v>1178</v>
      </c>
      <c r="DZ2068" s="11" t="s">
        <v>192</v>
      </c>
      <c r="EA2068" s="11" t="s">
        <v>499</v>
      </c>
      <c r="EB2068" s="5">
        <v>45093</v>
      </c>
      <c r="EC2068" s="5"/>
      <c r="ED2068" s="5"/>
      <c r="EF2068" t="s">
        <v>193</v>
      </c>
      <c r="EI2068" t="s">
        <v>406</v>
      </c>
      <c r="EJ2068" t="s">
        <v>407</v>
      </c>
      <c r="EK2068" t="s">
        <v>663</v>
      </c>
      <c r="EL2068" t="s">
        <v>496</v>
      </c>
      <c r="EN2068">
        <v>0.5</v>
      </c>
      <c r="EO2068">
        <v>0.15</v>
      </c>
      <c r="EP2068">
        <v>0.25</v>
      </c>
      <c r="EQ2068">
        <v>0.1</v>
      </c>
      <c r="ER2068" s="5"/>
      <c r="ES2068" s="5"/>
      <c r="ET2068" s="5"/>
      <c r="EU2068" s="5"/>
      <c r="EX2068" t="s">
        <v>1180</v>
      </c>
      <c r="EY2068" s="5">
        <v>45092</v>
      </c>
      <c r="EZ2068" s="71" t="s">
        <v>452</v>
      </c>
      <c r="FA2068" t="s">
        <v>408</v>
      </c>
    </row>
    <row r="2069" spans="1:157" x14ac:dyDescent="0.3">
      <c r="A2069" t="s">
        <v>169</v>
      </c>
      <c r="B2069">
        <v>23288</v>
      </c>
      <c r="C2069" t="s">
        <v>1154</v>
      </c>
      <c r="D2069">
        <v>423393</v>
      </c>
      <c r="F2069" t="s">
        <v>170</v>
      </c>
      <c r="G2069" t="s">
        <v>195</v>
      </c>
      <c r="H2069" s="13" t="s">
        <v>650</v>
      </c>
      <c r="I2069">
        <v>4000041373</v>
      </c>
      <c r="J2069" s="13"/>
      <c r="L2069" t="s">
        <v>337</v>
      </c>
      <c r="M2069" t="s">
        <v>173</v>
      </c>
      <c r="N2069" t="s">
        <v>174</v>
      </c>
      <c r="O2069" t="s">
        <v>175</v>
      </c>
      <c r="P2069" t="s">
        <v>176</v>
      </c>
      <c r="Q2069">
        <v>1000704207</v>
      </c>
      <c r="R2069">
        <v>160</v>
      </c>
      <c r="S2069">
        <v>1100001340</v>
      </c>
      <c r="T2069" t="s">
        <v>224</v>
      </c>
      <c r="U2069">
        <v>1</v>
      </c>
      <c r="W2069" t="s">
        <v>471</v>
      </c>
      <c r="X2069" t="s">
        <v>178</v>
      </c>
      <c r="Y2069" t="s">
        <v>1155</v>
      </c>
      <c r="Z2069" t="s">
        <v>1156</v>
      </c>
      <c r="AD2069" t="s">
        <v>1155</v>
      </c>
      <c r="AE2069" t="s">
        <v>1156</v>
      </c>
      <c r="AQ2069"/>
      <c r="AR2069" s="6">
        <v>45016</v>
      </c>
      <c r="AS2069"/>
      <c r="AV2069" s="5">
        <v>45000</v>
      </c>
      <c r="AW2069"/>
      <c r="AX2069" s="6">
        <v>45070</v>
      </c>
      <c r="BB2069" t="s">
        <v>179</v>
      </c>
      <c r="BD2069" t="s">
        <v>180</v>
      </c>
      <c r="BF2069" t="s">
        <v>1157</v>
      </c>
      <c r="BG2069" s="68" t="s">
        <v>181</v>
      </c>
      <c r="BH2069" s="6">
        <v>45076</v>
      </c>
      <c r="BI2069" s="6">
        <v>45076</v>
      </c>
      <c r="BL2069" t="s">
        <v>182</v>
      </c>
      <c r="BM2069" s="10">
        <v>36374929.000019997</v>
      </c>
      <c r="BN2069" s="10">
        <v>14404471.88456</v>
      </c>
      <c r="BO2069" s="10">
        <v>36374929.000019997</v>
      </c>
      <c r="BP2069" s="10">
        <v>14404471.88456</v>
      </c>
      <c r="BQ2069" s="69"/>
      <c r="BR2069" t="s">
        <v>651</v>
      </c>
      <c r="BS2069" s="5">
        <v>44824</v>
      </c>
      <c r="BT2069" s="5">
        <v>44827</v>
      </c>
      <c r="BU2069" s="70"/>
      <c r="BX2069" t="s">
        <v>183</v>
      </c>
      <c r="BY2069" t="s">
        <v>616</v>
      </c>
      <c r="CG2069" t="s">
        <v>403</v>
      </c>
      <c r="CL2069" t="s">
        <v>184</v>
      </c>
      <c r="CM2069" t="s">
        <v>446</v>
      </c>
      <c r="CN2069" t="s">
        <v>447</v>
      </c>
      <c r="CO2069" t="s">
        <v>448</v>
      </c>
      <c r="CP2069" t="s">
        <v>1158</v>
      </c>
      <c r="CQ2069" t="s">
        <v>1159</v>
      </c>
      <c r="CR2069" t="s">
        <v>1160</v>
      </c>
      <c r="CT2069" t="s">
        <v>427</v>
      </c>
      <c r="CU2069" s="5">
        <v>0</v>
      </c>
      <c r="CV2069" s="5">
        <v>0</v>
      </c>
      <c r="DA2069" s="5"/>
      <c r="DB2069" s="5"/>
      <c r="DF2069">
        <v>1131416308</v>
      </c>
      <c r="DK2069" t="s">
        <v>251</v>
      </c>
      <c r="DL2069" t="s">
        <v>191</v>
      </c>
      <c r="DM2069" t="s">
        <v>1154</v>
      </c>
      <c r="DN2069" t="s">
        <v>1161</v>
      </c>
      <c r="DO2069">
        <v>4000041373</v>
      </c>
      <c r="DQ2069" s="6">
        <v>45079</v>
      </c>
      <c r="DR2069" s="5"/>
      <c r="DS2069" s="5">
        <v>45098</v>
      </c>
      <c r="DT2069" s="5"/>
      <c r="DU2069" s="1" t="s">
        <v>1162</v>
      </c>
      <c r="DV2069" t="s">
        <v>1161</v>
      </c>
      <c r="DZ2069" s="11" t="s">
        <v>192</v>
      </c>
      <c r="EA2069" s="11" t="s">
        <v>338</v>
      </c>
      <c r="EB2069" s="5">
        <v>45093</v>
      </c>
      <c r="EC2069" s="5"/>
      <c r="ED2069" s="5"/>
      <c r="EF2069" t="s">
        <v>193</v>
      </c>
      <c r="EI2069" t="s">
        <v>406</v>
      </c>
      <c r="EJ2069" t="s">
        <v>407</v>
      </c>
      <c r="EK2069" t="s">
        <v>663</v>
      </c>
      <c r="EL2069" t="s">
        <v>496</v>
      </c>
      <c r="EN2069">
        <v>0.5</v>
      </c>
      <c r="EO2069">
        <v>0.15</v>
      </c>
      <c r="EP2069">
        <v>0.25</v>
      </c>
      <c r="EQ2069">
        <v>0.1</v>
      </c>
      <c r="ER2069" s="5"/>
      <c r="ES2069" s="5"/>
      <c r="ET2069" s="5"/>
      <c r="EU2069" s="5"/>
      <c r="EX2069" t="s">
        <v>1163</v>
      </c>
      <c r="EY2069" s="5">
        <v>45092</v>
      </c>
      <c r="EZ2069" s="71" t="s">
        <v>452</v>
      </c>
      <c r="FA2069" t="s">
        <v>408</v>
      </c>
    </row>
    <row r="2070" spans="1:157" x14ac:dyDescent="0.3">
      <c r="A2070" t="s">
        <v>383</v>
      </c>
      <c r="B2070">
        <v>632</v>
      </c>
      <c r="C2070" t="s">
        <v>1195</v>
      </c>
      <c r="D2070">
        <v>423451</v>
      </c>
      <c r="F2070" t="s">
        <v>170</v>
      </c>
      <c r="G2070" t="s">
        <v>195</v>
      </c>
      <c r="H2070" s="13" t="s">
        <v>1475</v>
      </c>
      <c r="I2070">
        <v>4000041253</v>
      </c>
      <c r="J2070" s="13"/>
      <c r="L2070" t="s">
        <v>497</v>
      </c>
      <c r="M2070" t="s">
        <v>203</v>
      </c>
      <c r="N2070" t="s">
        <v>385</v>
      </c>
      <c r="O2070" t="s">
        <v>175</v>
      </c>
      <c r="P2070" t="s">
        <v>176</v>
      </c>
      <c r="Q2070">
        <v>1000704304</v>
      </c>
      <c r="R2070">
        <v>120</v>
      </c>
      <c r="S2070">
        <v>1300000820</v>
      </c>
      <c r="T2070" t="s">
        <v>228</v>
      </c>
      <c r="U2070">
        <v>1</v>
      </c>
      <c r="W2070" t="s">
        <v>471</v>
      </c>
      <c r="X2070" t="s">
        <v>178</v>
      </c>
      <c r="Y2070" t="s">
        <v>1196</v>
      </c>
      <c r="Z2070" t="s">
        <v>1197</v>
      </c>
      <c r="AD2070" t="s">
        <v>1196</v>
      </c>
      <c r="AE2070" t="s">
        <v>1197</v>
      </c>
      <c r="AQ2070"/>
      <c r="AR2070" s="6">
        <v>44953</v>
      </c>
      <c r="AS2070"/>
      <c r="AV2070" s="5">
        <v>45030</v>
      </c>
      <c r="AW2070"/>
      <c r="AX2070" s="6">
        <v>45062</v>
      </c>
      <c r="BB2070" t="s">
        <v>179</v>
      </c>
      <c r="BD2070" t="s">
        <v>180</v>
      </c>
      <c r="BF2070" t="s">
        <v>1198</v>
      </c>
      <c r="BG2070" s="68" t="s">
        <v>181</v>
      </c>
      <c r="BH2070" s="6">
        <v>45076</v>
      </c>
      <c r="BI2070" s="6">
        <v>45076</v>
      </c>
      <c r="BL2070" t="s">
        <v>182</v>
      </c>
      <c r="BM2070" s="10">
        <v>71181.000360000005</v>
      </c>
      <c r="BN2070" s="10">
        <v>68333.999720000007</v>
      </c>
      <c r="BO2070" s="10">
        <v>71181.000360000005</v>
      </c>
      <c r="BP2070" s="10">
        <v>68333.999720000007</v>
      </c>
      <c r="BQ2070" s="69"/>
      <c r="BR2070" t="s">
        <v>1476</v>
      </c>
      <c r="BS2070" s="5">
        <v>44824</v>
      </c>
      <c r="BT2070" s="5">
        <v>44827</v>
      </c>
      <c r="BU2070" s="70"/>
      <c r="BX2070" t="s">
        <v>183</v>
      </c>
      <c r="BY2070" t="s">
        <v>685</v>
      </c>
      <c r="CG2070" t="s">
        <v>606</v>
      </c>
      <c r="CL2070" t="s">
        <v>184</v>
      </c>
      <c r="CM2070" t="s">
        <v>446</v>
      </c>
      <c r="CN2070" t="s">
        <v>447</v>
      </c>
      <c r="CO2070" t="s">
        <v>448</v>
      </c>
      <c r="CP2070" t="s">
        <v>1199</v>
      </c>
      <c r="CQ2070" t="s">
        <v>1200</v>
      </c>
      <c r="CR2070" t="s">
        <v>1201</v>
      </c>
      <c r="CT2070" t="s">
        <v>427</v>
      </c>
      <c r="CU2070" s="5">
        <v>0</v>
      </c>
      <c r="CV2070" s="5">
        <v>0</v>
      </c>
      <c r="DA2070" s="5"/>
      <c r="DB2070" s="5"/>
      <c r="DF2070">
        <v>1131407665</v>
      </c>
      <c r="DK2070" t="s">
        <v>592</v>
      </c>
      <c r="DL2070" t="s">
        <v>191</v>
      </c>
      <c r="DM2070" t="s">
        <v>1195</v>
      </c>
      <c r="DN2070" t="s">
        <v>1202</v>
      </c>
      <c r="DQ2070" s="6">
        <v>45079</v>
      </c>
      <c r="DR2070" s="5"/>
      <c r="DS2070" s="5">
        <v>45098</v>
      </c>
      <c r="DT2070" s="5"/>
      <c r="DU2070" s="1" t="s">
        <v>1203</v>
      </c>
      <c r="DV2070" t="s">
        <v>1202</v>
      </c>
      <c r="DZ2070" s="11" t="s">
        <v>192</v>
      </c>
      <c r="EA2070" s="11" t="s">
        <v>499</v>
      </c>
      <c r="EB2070" s="5">
        <v>45093</v>
      </c>
      <c r="EC2070" s="5"/>
      <c r="ED2070" s="5"/>
      <c r="EF2070" t="s">
        <v>193</v>
      </c>
      <c r="EI2070" t="s">
        <v>406</v>
      </c>
      <c r="EJ2070" t="s">
        <v>407</v>
      </c>
      <c r="EK2070" t="s">
        <v>663</v>
      </c>
      <c r="EL2070" t="s">
        <v>486</v>
      </c>
      <c r="EN2070">
        <v>0.5</v>
      </c>
      <c r="EO2070">
        <v>0.15</v>
      </c>
      <c r="EP2070">
        <v>0.25</v>
      </c>
      <c r="EQ2070">
        <v>0.1</v>
      </c>
      <c r="ER2070" s="5"/>
      <c r="ES2070" s="5"/>
      <c r="ET2070" s="5"/>
      <c r="EU2070" s="5"/>
      <c r="EX2070" t="s">
        <v>1204</v>
      </c>
      <c r="EY2070" s="5">
        <v>45092</v>
      </c>
      <c r="EZ2070" s="71" t="s">
        <v>452</v>
      </c>
      <c r="FA2070" t="s">
        <v>408</v>
      </c>
    </row>
    <row r="2071" spans="1:157" x14ac:dyDescent="0.3">
      <c r="A2071" t="s">
        <v>169</v>
      </c>
      <c r="B2071">
        <v>23291</v>
      </c>
      <c r="C2071" t="s">
        <v>960</v>
      </c>
      <c r="D2071">
        <v>423605</v>
      </c>
      <c r="F2071" t="s">
        <v>170</v>
      </c>
      <c r="G2071" t="s">
        <v>195</v>
      </c>
      <c r="H2071" s="13" t="s">
        <v>1467</v>
      </c>
      <c r="I2071">
        <v>4000041417</v>
      </c>
      <c r="J2071" s="13"/>
      <c r="L2071" t="s">
        <v>497</v>
      </c>
      <c r="M2071" t="s">
        <v>173</v>
      </c>
      <c r="N2071" t="s">
        <v>174</v>
      </c>
      <c r="O2071" t="s">
        <v>175</v>
      </c>
      <c r="P2071" t="s">
        <v>176</v>
      </c>
      <c r="Q2071">
        <v>1000704577</v>
      </c>
      <c r="R2071">
        <v>170</v>
      </c>
      <c r="S2071">
        <v>1100001340</v>
      </c>
      <c r="T2071" t="s">
        <v>340</v>
      </c>
      <c r="U2071">
        <v>1</v>
      </c>
      <c r="W2071" t="s">
        <v>492</v>
      </c>
      <c r="X2071" t="s">
        <v>178</v>
      </c>
      <c r="Y2071" t="s">
        <v>961</v>
      </c>
      <c r="Z2071" t="s">
        <v>962</v>
      </c>
      <c r="AD2071" t="s">
        <v>961</v>
      </c>
      <c r="AE2071" t="s">
        <v>962</v>
      </c>
      <c r="AQ2071"/>
      <c r="AR2071" s="6">
        <v>44939</v>
      </c>
      <c r="AS2071"/>
      <c r="AV2071" s="5">
        <v>45019</v>
      </c>
      <c r="AW2071"/>
      <c r="AX2071" s="6">
        <v>45062</v>
      </c>
      <c r="BB2071" t="s">
        <v>179</v>
      </c>
      <c r="BD2071" t="s">
        <v>180</v>
      </c>
      <c r="BF2071" t="s">
        <v>963</v>
      </c>
      <c r="BG2071" s="68" t="s">
        <v>181</v>
      </c>
      <c r="BH2071" s="6">
        <v>45076</v>
      </c>
      <c r="BI2071" s="6">
        <v>45076</v>
      </c>
      <c r="BL2071" t="s">
        <v>182</v>
      </c>
      <c r="BM2071" s="10">
        <v>38289454.99966</v>
      </c>
      <c r="BN2071" s="10">
        <v>15162624.17986</v>
      </c>
      <c r="BO2071" s="10">
        <v>38289454.99966</v>
      </c>
      <c r="BP2071" s="10">
        <v>15162624.17986</v>
      </c>
      <c r="BQ2071" s="69"/>
      <c r="BR2071" t="s">
        <v>575</v>
      </c>
      <c r="BS2071" s="5">
        <v>44811</v>
      </c>
      <c r="BT2071" s="5">
        <v>44817</v>
      </c>
      <c r="BU2071" s="70"/>
      <c r="BX2071" t="s">
        <v>183</v>
      </c>
      <c r="BY2071" t="s">
        <v>638</v>
      </c>
      <c r="CG2071" t="s">
        <v>606</v>
      </c>
      <c r="CL2071" t="s">
        <v>184</v>
      </c>
      <c r="CM2071" t="s">
        <v>446</v>
      </c>
      <c r="CN2071" t="s">
        <v>447</v>
      </c>
      <c r="CO2071" t="s">
        <v>448</v>
      </c>
      <c r="CP2071" t="s">
        <v>964</v>
      </c>
      <c r="CQ2071" t="s">
        <v>965</v>
      </c>
      <c r="CR2071" t="s">
        <v>966</v>
      </c>
      <c r="CT2071" t="s">
        <v>427</v>
      </c>
      <c r="CU2071" s="5">
        <v>0</v>
      </c>
      <c r="CV2071" s="5">
        <v>0</v>
      </c>
      <c r="DA2071" s="5"/>
      <c r="DB2071" s="5"/>
      <c r="DF2071">
        <v>1131451382</v>
      </c>
      <c r="DK2071" t="s">
        <v>654</v>
      </c>
      <c r="DL2071" t="s">
        <v>191</v>
      </c>
      <c r="DM2071" t="s">
        <v>960</v>
      </c>
      <c r="DN2071" t="s">
        <v>967</v>
      </c>
      <c r="DO2071">
        <v>4000041417</v>
      </c>
      <c r="DQ2071" s="6">
        <v>45079</v>
      </c>
      <c r="DR2071" s="5"/>
      <c r="DS2071" s="5">
        <v>45098</v>
      </c>
      <c r="DT2071" s="5"/>
      <c r="DU2071" s="1" t="s">
        <v>968</v>
      </c>
      <c r="DV2071" t="s">
        <v>967</v>
      </c>
      <c r="DZ2071" s="11" t="s">
        <v>192</v>
      </c>
      <c r="EA2071" s="11" t="s">
        <v>499</v>
      </c>
      <c r="EB2071" s="5">
        <v>45093</v>
      </c>
      <c r="EC2071" s="5"/>
      <c r="ED2071" s="5"/>
      <c r="EF2071" t="s">
        <v>193</v>
      </c>
      <c r="EI2071" t="s">
        <v>406</v>
      </c>
      <c r="EJ2071" t="s">
        <v>407</v>
      </c>
      <c r="EK2071" t="s">
        <v>663</v>
      </c>
      <c r="EL2071" t="s">
        <v>486</v>
      </c>
      <c r="EN2071">
        <v>0.5</v>
      </c>
      <c r="EO2071">
        <v>0.15</v>
      </c>
      <c r="EP2071">
        <v>0.25</v>
      </c>
      <c r="EQ2071">
        <v>0.1</v>
      </c>
      <c r="ER2071" s="5"/>
      <c r="ES2071" s="5"/>
      <c r="ET2071" s="5"/>
      <c r="EU2071" s="5"/>
      <c r="EX2071" t="s">
        <v>969</v>
      </c>
      <c r="EY2071" s="5">
        <v>45092</v>
      </c>
      <c r="EZ2071" s="71" t="s">
        <v>452</v>
      </c>
      <c r="FA2071" t="s">
        <v>408</v>
      </c>
    </row>
    <row r="2072" spans="1:157" x14ac:dyDescent="0.3">
      <c r="A2072" t="s">
        <v>169</v>
      </c>
      <c r="B2072">
        <v>23294</v>
      </c>
      <c r="C2072" t="s">
        <v>1125</v>
      </c>
      <c r="D2072">
        <v>423840</v>
      </c>
      <c r="F2072" t="s">
        <v>170</v>
      </c>
      <c r="G2072" t="s">
        <v>195</v>
      </c>
      <c r="H2072" s="13" t="s">
        <v>649</v>
      </c>
      <c r="I2072">
        <v>4000041319</v>
      </c>
      <c r="J2072" s="13"/>
      <c r="L2072" t="s">
        <v>337</v>
      </c>
      <c r="M2072" t="s">
        <v>173</v>
      </c>
      <c r="N2072" t="s">
        <v>174</v>
      </c>
      <c r="O2072" t="s">
        <v>175</v>
      </c>
      <c r="P2072" t="s">
        <v>176</v>
      </c>
      <c r="Q2072">
        <v>1000704209</v>
      </c>
      <c r="R2072">
        <v>420</v>
      </c>
      <c r="S2072">
        <v>1100001340</v>
      </c>
      <c r="T2072" t="s">
        <v>340</v>
      </c>
      <c r="U2072">
        <v>1</v>
      </c>
      <c r="W2072" t="s">
        <v>604</v>
      </c>
      <c r="X2072" t="s">
        <v>178</v>
      </c>
      <c r="Y2072" t="s">
        <v>1126</v>
      </c>
      <c r="Z2072" t="s">
        <v>1127</v>
      </c>
      <c r="AD2072" t="s">
        <v>1126</v>
      </c>
      <c r="AE2072" t="s">
        <v>1127</v>
      </c>
      <c r="AQ2072"/>
      <c r="AR2072" s="6">
        <v>44974</v>
      </c>
      <c r="AS2072"/>
      <c r="AV2072" s="5">
        <v>45034</v>
      </c>
      <c r="AW2072"/>
      <c r="AX2072" s="6">
        <v>45070</v>
      </c>
      <c r="BB2072" t="s">
        <v>179</v>
      </c>
      <c r="BD2072" t="s">
        <v>180</v>
      </c>
      <c r="BF2072" t="s">
        <v>1128</v>
      </c>
      <c r="BG2072" s="68" t="s">
        <v>181</v>
      </c>
      <c r="BH2072" s="6">
        <v>45076</v>
      </c>
      <c r="BI2072" s="6">
        <v>45076</v>
      </c>
      <c r="BL2072" t="s">
        <v>182</v>
      </c>
      <c r="BM2072" s="10">
        <v>37952519.999459997</v>
      </c>
      <c r="BN2072" s="10">
        <v>15029198.000019999</v>
      </c>
      <c r="BO2072" s="10">
        <v>37952519.999459997</v>
      </c>
      <c r="BP2072" s="10">
        <v>15029198.000019999</v>
      </c>
      <c r="BQ2072" s="69"/>
      <c r="BR2072" t="s">
        <v>1466</v>
      </c>
      <c r="BS2072" s="5">
        <v>44826</v>
      </c>
      <c r="BT2072" s="5">
        <v>44832</v>
      </c>
      <c r="BU2072" s="70"/>
      <c r="BX2072" t="s">
        <v>183</v>
      </c>
      <c r="BY2072" t="s">
        <v>690</v>
      </c>
      <c r="CG2072" t="s">
        <v>653</v>
      </c>
      <c r="CL2072" t="s">
        <v>184</v>
      </c>
      <c r="CM2072" t="s">
        <v>446</v>
      </c>
      <c r="CN2072" t="s">
        <v>447</v>
      </c>
      <c r="CO2072" t="s">
        <v>448</v>
      </c>
      <c r="CP2072" t="s">
        <v>1067</v>
      </c>
      <c r="CQ2072" t="s">
        <v>1068</v>
      </c>
      <c r="CR2072" t="s">
        <v>1069</v>
      </c>
      <c r="CT2072" t="s">
        <v>427</v>
      </c>
      <c r="CU2072" s="5">
        <v>0</v>
      </c>
      <c r="CV2072" s="5">
        <v>0</v>
      </c>
      <c r="DA2072" s="5"/>
      <c r="DB2072" s="5"/>
      <c r="DF2072">
        <v>1131451232</v>
      </c>
      <c r="DK2072" t="s">
        <v>453</v>
      </c>
      <c r="DL2072" t="s">
        <v>191</v>
      </c>
      <c r="DM2072" t="s">
        <v>1125</v>
      </c>
      <c r="DN2072" t="s">
        <v>1129</v>
      </c>
      <c r="DO2072">
        <v>4000041319</v>
      </c>
      <c r="DQ2072" s="6">
        <v>45079</v>
      </c>
      <c r="DR2072" s="5"/>
      <c r="DS2072" s="5">
        <v>45098</v>
      </c>
      <c r="DT2072" s="5"/>
      <c r="DU2072" s="1" t="s">
        <v>1130</v>
      </c>
      <c r="DV2072" t="s">
        <v>1129</v>
      </c>
      <c r="DZ2072" s="11" t="s">
        <v>192</v>
      </c>
      <c r="EA2072" s="11" t="s">
        <v>338</v>
      </c>
      <c r="EB2072" s="5">
        <v>45093</v>
      </c>
      <c r="EC2072" s="5"/>
      <c r="ED2072" s="5"/>
      <c r="EF2072" t="s">
        <v>193</v>
      </c>
      <c r="EI2072" t="s">
        <v>406</v>
      </c>
      <c r="EJ2072" t="s">
        <v>407</v>
      </c>
      <c r="EK2072" t="s">
        <v>663</v>
      </c>
      <c r="EL2072" t="s">
        <v>496</v>
      </c>
      <c r="EN2072">
        <v>0.5</v>
      </c>
      <c r="EO2072">
        <v>0.15</v>
      </c>
      <c r="EP2072">
        <v>0.25</v>
      </c>
      <c r="EQ2072">
        <v>0.1</v>
      </c>
      <c r="ER2072" s="5"/>
      <c r="ES2072" s="5"/>
      <c r="ET2072" s="5"/>
      <c r="EU2072" s="5"/>
      <c r="EX2072" t="s">
        <v>1131</v>
      </c>
      <c r="EY2072" s="5">
        <v>45092</v>
      </c>
      <c r="EZ2072" s="71" t="s">
        <v>452</v>
      </c>
      <c r="FA2072" t="s">
        <v>408</v>
      </c>
    </row>
    <row r="2073" spans="1:157" x14ac:dyDescent="0.3">
      <c r="A2073" t="s">
        <v>205</v>
      </c>
      <c r="B2073">
        <v>1455</v>
      </c>
      <c r="C2073" t="s">
        <v>950</v>
      </c>
      <c r="D2073">
        <v>423960</v>
      </c>
      <c r="F2073" t="s">
        <v>170</v>
      </c>
      <c r="G2073" t="s">
        <v>171</v>
      </c>
      <c r="H2073" s="13" t="s">
        <v>463</v>
      </c>
      <c r="I2073">
        <v>4000041234</v>
      </c>
      <c r="J2073" s="13"/>
      <c r="L2073" t="s">
        <v>497</v>
      </c>
      <c r="M2073" t="s">
        <v>173</v>
      </c>
      <c r="N2073" t="s">
        <v>208</v>
      </c>
      <c r="O2073" t="s">
        <v>175</v>
      </c>
      <c r="P2073" t="s">
        <v>176</v>
      </c>
      <c r="Q2073">
        <v>1000704571</v>
      </c>
      <c r="R2073">
        <v>310</v>
      </c>
      <c r="S2073">
        <v>1100001340</v>
      </c>
      <c r="T2073" t="s">
        <v>340</v>
      </c>
      <c r="U2073">
        <v>1</v>
      </c>
      <c r="W2073" t="s">
        <v>328</v>
      </c>
      <c r="X2073" t="s">
        <v>178</v>
      </c>
      <c r="Y2073" t="s">
        <v>951</v>
      </c>
      <c r="Z2073" t="s">
        <v>952</v>
      </c>
      <c r="AD2073" t="s">
        <v>951</v>
      </c>
      <c r="AE2073" t="s">
        <v>952</v>
      </c>
      <c r="AQ2073"/>
      <c r="AR2073" s="6">
        <v>44939</v>
      </c>
      <c r="AS2073"/>
      <c r="AV2073" s="5">
        <v>45034</v>
      </c>
      <c r="AW2073"/>
      <c r="AX2073" s="6">
        <v>45062</v>
      </c>
      <c r="BB2073" t="s">
        <v>179</v>
      </c>
      <c r="BD2073" t="s">
        <v>180</v>
      </c>
      <c r="BF2073" t="s">
        <v>953</v>
      </c>
      <c r="BG2073" s="68" t="s">
        <v>181</v>
      </c>
      <c r="BH2073" s="6">
        <v>45076</v>
      </c>
      <c r="BI2073" s="6">
        <v>45076</v>
      </c>
      <c r="BL2073" t="s">
        <v>182</v>
      </c>
      <c r="BM2073" s="10">
        <v>37776155.999959998</v>
      </c>
      <c r="BN2073" s="10">
        <v>14959357.776219999</v>
      </c>
      <c r="BO2073" s="10">
        <v>37776155.999959998</v>
      </c>
      <c r="BP2073" s="10">
        <v>14959357.776219999</v>
      </c>
      <c r="BQ2073" s="69"/>
      <c r="BR2073" t="s">
        <v>458</v>
      </c>
      <c r="BS2073" s="5">
        <v>44848</v>
      </c>
      <c r="BT2073" s="5">
        <v>44853</v>
      </c>
      <c r="BU2073" s="70"/>
      <c r="BX2073" t="s">
        <v>183</v>
      </c>
      <c r="BY2073" t="s">
        <v>690</v>
      </c>
      <c r="CG2073" t="s">
        <v>606</v>
      </c>
      <c r="CL2073" t="s">
        <v>184</v>
      </c>
      <c r="CM2073" t="s">
        <v>446</v>
      </c>
      <c r="CN2073" t="s">
        <v>447</v>
      </c>
      <c r="CO2073" t="s">
        <v>448</v>
      </c>
      <c r="CP2073" t="s">
        <v>954</v>
      </c>
      <c r="CQ2073" t="s">
        <v>955</v>
      </c>
      <c r="CR2073" t="s">
        <v>956</v>
      </c>
      <c r="CT2073" t="s">
        <v>427</v>
      </c>
      <c r="CU2073" s="5">
        <v>0</v>
      </c>
      <c r="CV2073" s="5">
        <v>0</v>
      </c>
      <c r="DA2073" s="5"/>
      <c r="DB2073" s="5"/>
      <c r="DF2073">
        <v>1131599729</v>
      </c>
      <c r="DK2073" t="s">
        <v>654</v>
      </c>
      <c r="DL2073" t="s">
        <v>191</v>
      </c>
      <c r="DM2073" t="s">
        <v>950</v>
      </c>
      <c r="DN2073" t="s">
        <v>957</v>
      </c>
      <c r="DQ2073" s="6">
        <v>45079</v>
      </c>
      <c r="DR2073" s="5"/>
      <c r="DS2073" s="5">
        <v>45098</v>
      </c>
      <c r="DT2073" s="5"/>
      <c r="DU2073" s="1" t="s">
        <v>958</v>
      </c>
      <c r="DV2073" t="s">
        <v>957</v>
      </c>
      <c r="DZ2073" s="11" t="s">
        <v>192</v>
      </c>
      <c r="EA2073" s="11" t="s">
        <v>499</v>
      </c>
      <c r="EB2073" s="5">
        <v>45093</v>
      </c>
      <c r="EC2073" s="5"/>
      <c r="ED2073" s="5"/>
      <c r="EF2073" t="s">
        <v>193</v>
      </c>
      <c r="EI2073" t="s">
        <v>406</v>
      </c>
      <c r="EJ2073" t="s">
        <v>407</v>
      </c>
      <c r="EK2073" t="s">
        <v>663</v>
      </c>
      <c r="EL2073" t="s">
        <v>486</v>
      </c>
      <c r="EN2073">
        <v>0.5</v>
      </c>
      <c r="EO2073">
        <v>0.15</v>
      </c>
      <c r="EP2073">
        <v>0.25</v>
      </c>
      <c r="EQ2073">
        <v>0.1</v>
      </c>
      <c r="ER2073" s="5"/>
      <c r="ES2073" s="5"/>
      <c r="ET2073" s="5"/>
      <c r="EU2073" s="5"/>
      <c r="EX2073" t="s">
        <v>959</v>
      </c>
      <c r="EY2073" s="5">
        <v>45092</v>
      </c>
      <c r="EZ2073" s="71" t="s">
        <v>452</v>
      </c>
      <c r="FA2073" t="s">
        <v>408</v>
      </c>
    </row>
    <row r="2074" spans="1:157" x14ac:dyDescent="0.3">
      <c r="A2074" t="s">
        <v>169</v>
      </c>
      <c r="B2074">
        <v>23299</v>
      </c>
      <c r="C2074" t="s">
        <v>1244</v>
      </c>
      <c r="D2074">
        <v>423978</v>
      </c>
      <c r="F2074" t="s">
        <v>170</v>
      </c>
      <c r="G2074" t="s">
        <v>195</v>
      </c>
      <c r="H2074" s="13" t="s">
        <v>377</v>
      </c>
      <c r="I2074">
        <v>4000041222</v>
      </c>
      <c r="J2074" s="13"/>
      <c r="L2074" t="s">
        <v>337</v>
      </c>
      <c r="M2074" t="s">
        <v>203</v>
      </c>
      <c r="N2074" t="s">
        <v>174</v>
      </c>
      <c r="O2074" t="s">
        <v>175</v>
      </c>
      <c r="P2074" t="s">
        <v>176</v>
      </c>
      <c r="Q2074">
        <v>1000704908</v>
      </c>
      <c r="R2074">
        <v>290</v>
      </c>
      <c r="S2074">
        <v>1300000007</v>
      </c>
      <c r="T2074" t="s">
        <v>378</v>
      </c>
      <c r="U2074">
        <v>3</v>
      </c>
      <c r="W2074" t="s">
        <v>327</v>
      </c>
      <c r="X2074" t="s">
        <v>178</v>
      </c>
      <c r="Y2074" t="s">
        <v>1245</v>
      </c>
      <c r="Z2074" t="s">
        <v>1246</v>
      </c>
      <c r="AD2074" t="s">
        <v>1245</v>
      </c>
      <c r="AE2074" t="s">
        <v>1246</v>
      </c>
      <c r="AQ2074"/>
      <c r="AR2074" s="6">
        <v>45044</v>
      </c>
      <c r="AS2074"/>
      <c r="AV2074" s="5">
        <v>45029</v>
      </c>
      <c r="AW2074"/>
      <c r="AX2074" s="6">
        <v>45070</v>
      </c>
      <c r="BB2074" t="s">
        <v>179</v>
      </c>
      <c r="BD2074" t="s">
        <v>180</v>
      </c>
      <c r="BF2074" t="s">
        <v>1247</v>
      </c>
      <c r="BG2074" s="68" t="s">
        <v>181</v>
      </c>
      <c r="BH2074" s="6">
        <v>45076</v>
      </c>
      <c r="BI2074" s="6">
        <v>45076</v>
      </c>
      <c r="BL2074" t="s">
        <v>182</v>
      </c>
      <c r="BM2074" s="10">
        <v>2408959</v>
      </c>
      <c r="BN2074" s="10">
        <v>2294292.9999990002</v>
      </c>
      <c r="BO2074" s="10">
        <v>7226877</v>
      </c>
      <c r="BP2074" s="10">
        <v>6882878.9999969993</v>
      </c>
      <c r="BQ2074" s="69"/>
      <c r="BR2074" t="s">
        <v>426</v>
      </c>
      <c r="BS2074" s="5">
        <v>44799</v>
      </c>
      <c r="BT2074" s="5">
        <v>44803</v>
      </c>
      <c r="BU2074" s="70"/>
      <c r="BX2074" t="s">
        <v>183</v>
      </c>
      <c r="BY2074" t="s">
        <v>677</v>
      </c>
      <c r="CG2074" t="s">
        <v>715</v>
      </c>
      <c r="CL2074" t="s">
        <v>184</v>
      </c>
      <c r="CM2074" t="s">
        <v>446</v>
      </c>
      <c r="CN2074" t="s">
        <v>447</v>
      </c>
      <c r="CO2074" t="s">
        <v>448</v>
      </c>
      <c r="CP2074" t="s">
        <v>696</v>
      </c>
      <c r="CQ2074" t="s">
        <v>697</v>
      </c>
      <c r="CR2074" t="s">
        <v>698</v>
      </c>
      <c r="CT2074" t="s">
        <v>427</v>
      </c>
      <c r="CU2074" s="5">
        <v>0</v>
      </c>
      <c r="CV2074" s="5">
        <v>0</v>
      </c>
      <c r="DA2074" s="5"/>
      <c r="DB2074" s="5"/>
      <c r="DF2074">
        <v>1131583964</v>
      </c>
      <c r="DK2074" t="s">
        <v>256</v>
      </c>
      <c r="DL2074" t="s">
        <v>191</v>
      </c>
      <c r="DM2074" t="s">
        <v>1244</v>
      </c>
      <c r="DN2074" t="s">
        <v>1248</v>
      </c>
      <c r="DO2074">
        <v>4000041222</v>
      </c>
      <c r="DQ2074" s="6">
        <v>45079</v>
      </c>
      <c r="DR2074" s="5"/>
      <c r="DS2074" s="5">
        <v>45098</v>
      </c>
      <c r="DT2074" s="5"/>
      <c r="DU2074" s="1" t="s">
        <v>1249</v>
      </c>
      <c r="DV2074" t="s">
        <v>1248</v>
      </c>
      <c r="DZ2074" s="11" t="s">
        <v>192</v>
      </c>
      <c r="EA2074" s="11" t="s">
        <v>338</v>
      </c>
      <c r="EB2074" s="5">
        <v>45093</v>
      </c>
      <c r="EC2074" s="5"/>
      <c r="ED2074" s="5"/>
      <c r="EF2074" t="s">
        <v>193</v>
      </c>
      <c r="EI2074" t="s">
        <v>1250</v>
      </c>
      <c r="EJ2074" t="s">
        <v>1251</v>
      </c>
      <c r="EK2074" t="s">
        <v>663</v>
      </c>
      <c r="EL2074" t="s">
        <v>486</v>
      </c>
      <c r="EN2074">
        <v>0.5</v>
      </c>
      <c r="EO2074">
        <v>0.15</v>
      </c>
      <c r="EP2074">
        <v>0.25</v>
      </c>
      <c r="EQ2074">
        <v>0.1</v>
      </c>
      <c r="ER2074" s="5"/>
      <c r="ES2074" s="5"/>
      <c r="ET2074" s="5"/>
      <c r="EU2074" s="5"/>
      <c r="EX2074" t="s">
        <v>1252</v>
      </c>
      <c r="EY2074" s="5">
        <v>45092</v>
      </c>
      <c r="EZ2074" s="71" t="s">
        <v>452</v>
      </c>
      <c r="FA2074" t="s">
        <v>404</v>
      </c>
    </row>
    <row r="2075" spans="1:157" x14ac:dyDescent="0.3">
      <c r="A2075" t="s">
        <v>169</v>
      </c>
      <c r="B2075">
        <v>23301</v>
      </c>
      <c r="C2075" t="s">
        <v>950</v>
      </c>
      <c r="D2075">
        <v>424090</v>
      </c>
      <c r="F2075" t="s">
        <v>170</v>
      </c>
      <c r="G2075" t="s">
        <v>171</v>
      </c>
      <c r="H2075" s="13" t="s">
        <v>341</v>
      </c>
      <c r="I2075">
        <v>4000041221</v>
      </c>
      <c r="J2075" s="13"/>
      <c r="L2075" t="s">
        <v>497</v>
      </c>
      <c r="M2075" t="s">
        <v>173</v>
      </c>
      <c r="N2075" t="s">
        <v>174</v>
      </c>
      <c r="O2075" t="s">
        <v>175</v>
      </c>
      <c r="P2075" t="s">
        <v>176</v>
      </c>
      <c r="Q2075">
        <v>1000704571</v>
      </c>
      <c r="R2075">
        <v>410</v>
      </c>
      <c r="S2075">
        <v>1100001340</v>
      </c>
      <c r="T2075" t="s">
        <v>342</v>
      </c>
      <c r="U2075">
        <v>1</v>
      </c>
      <c r="W2075" t="s">
        <v>327</v>
      </c>
      <c r="X2075" t="s">
        <v>178</v>
      </c>
      <c r="Y2075" t="s">
        <v>951</v>
      </c>
      <c r="Z2075" t="s">
        <v>952</v>
      </c>
      <c r="AD2075" t="s">
        <v>951</v>
      </c>
      <c r="AE2075" t="s">
        <v>952</v>
      </c>
      <c r="AQ2075"/>
      <c r="AR2075" s="6">
        <v>44939</v>
      </c>
      <c r="AS2075"/>
      <c r="AV2075" s="5">
        <v>45034</v>
      </c>
      <c r="AW2075"/>
      <c r="AX2075" s="6">
        <v>45062</v>
      </c>
      <c r="BB2075" t="s">
        <v>179</v>
      </c>
      <c r="BD2075" t="s">
        <v>180</v>
      </c>
      <c r="BF2075" t="s">
        <v>953</v>
      </c>
      <c r="BG2075" s="68" t="s">
        <v>181</v>
      </c>
      <c r="BH2075" s="6">
        <v>45076</v>
      </c>
      <c r="BI2075" s="6">
        <v>45076</v>
      </c>
      <c r="BL2075" t="s">
        <v>182</v>
      </c>
      <c r="BM2075" s="10">
        <v>34114367.999880001</v>
      </c>
      <c r="BN2075" s="10">
        <v>13509289.99934</v>
      </c>
      <c r="BO2075" s="10">
        <v>34114367.999880001</v>
      </c>
      <c r="BP2075" s="10">
        <v>13509289.99934</v>
      </c>
      <c r="BQ2075" s="69"/>
      <c r="BR2075" t="s">
        <v>610</v>
      </c>
      <c r="BS2075" s="5">
        <v>44844</v>
      </c>
      <c r="BT2075" s="5">
        <v>44846</v>
      </c>
      <c r="BU2075" s="70"/>
      <c r="BX2075" t="s">
        <v>183</v>
      </c>
      <c r="BY2075" t="s">
        <v>690</v>
      </c>
      <c r="CG2075" t="s">
        <v>606</v>
      </c>
      <c r="CL2075" t="s">
        <v>184</v>
      </c>
      <c r="CM2075" t="s">
        <v>446</v>
      </c>
      <c r="CN2075" t="s">
        <v>447</v>
      </c>
      <c r="CO2075" t="s">
        <v>448</v>
      </c>
      <c r="CP2075" t="s">
        <v>954</v>
      </c>
      <c r="CQ2075" t="s">
        <v>955</v>
      </c>
      <c r="CR2075" t="s">
        <v>956</v>
      </c>
      <c r="CT2075" t="s">
        <v>427</v>
      </c>
      <c r="CU2075" s="5">
        <v>0</v>
      </c>
      <c r="CV2075" s="5">
        <v>0</v>
      </c>
      <c r="DA2075" s="5"/>
      <c r="DB2075" s="5"/>
      <c r="DF2075">
        <v>1131595722</v>
      </c>
      <c r="DK2075" t="s">
        <v>654</v>
      </c>
      <c r="DL2075" t="s">
        <v>191</v>
      </c>
      <c r="DM2075" t="s">
        <v>950</v>
      </c>
      <c r="DN2075" t="s">
        <v>957</v>
      </c>
      <c r="DO2075">
        <v>4000041221</v>
      </c>
      <c r="DQ2075" s="6">
        <v>45079</v>
      </c>
      <c r="DR2075" s="5"/>
      <c r="DS2075" s="5">
        <v>45098</v>
      </c>
      <c r="DT2075" s="5"/>
      <c r="DU2075" s="1" t="s">
        <v>958</v>
      </c>
      <c r="DV2075" t="s">
        <v>957</v>
      </c>
      <c r="DZ2075" s="11" t="s">
        <v>192</v>
      </c>
      <c r="EA2075" s="11" t="s">
        <v>499</v>
      </c>
      <c r="EB2075" s="5">
        <v>45093</v>
      </c>
      <c r="EC2075" s="5"/>
      <c r="ED2075" s="5"/>
      <c r="EF2075" t="s">
        <v>193</v>
      </c>
      <c r="EI2075" t="s">
        <v>406</v>
      </c>
      <c r="EJ2075" t="s">
        <v>407</v>
      </c>
      <c r="EK2075" t="s">
        <v>663</v>
      </c>
      <c r="EL2075" t="s">
        <v>486</v>
      </c>
      <c r="EN2075">
        <v>0.5</v>
      </c>
      <c r="EO2075">
        <v>0.15</v>
      </c>
      <c r="EP2075">
        <v>0.25</v>
      </c>
      <c r="EQ2075">
        <v>0.1</v>
      </c>
      <c r="ER2075" s="5"/>
      <c r="ES2075" s="5"/>
      <c r="ET2075" s="5"/>
      <c r="EU2075" s="5"/>
      <c r="EX2075" t="s">
        <v>959</v>
      </c>
      <c r="EY2075" s="5">
        <v>45092</v>
      </c>
      <c r="EZ2075" s="71" t="s">
        <v>452</v>
      </c>
      <c r="FA2075" t="s">
        <v>408</v>
      </c>
    </row>
    <row r="2076" spans="1:157" x14ac:dyDescent="0.3">
      <c r="A2076" t="s">
        <v>169</v>
      </c>
      <c r="B2076">
        <v>23302</v>
      </c>
      <c r="C2076" t="s">
        <v>1097</v>
      </c>
      <c r="D2076">
        <v>424097</v>
      </c>
      <c r="F2076" t="s">
        <v>170</v>
      </c>
      <c r="G2076" t="s">
        <v>195</v>
      </c>
      <c r="H2076" s="13" t="s">
        <v>1477</v>
      </c>
      <c r="I2076">
        <v>4000041367</v>
      </c>
      <c r="J2076" s="13"/>
      <c r="L2076" t="s">
        <v>497</v>
      </c>
      <c r="M2076" t="s">
        <v>173</v>
      </c>
      <c r="N2076" t="s">
        <v>174</v>
      </c>
      <c r="O2076" t="s">
        <v>175</v>
      </c>
      <c r="P2076" t="s">
        <v>176</v>
      </c>
      <c r="Q2076">
        <v>1000703965</v>
      </c>
      <c r="R2076">
        <v>180</v>
      </c>
      <c r="S2076">
        <v>1100001340</v>
      </c>
      <c r="T2076" t="s">
        <v>340</v>
      </c>
      <c r="U2076">
        <v>1</v>
      </c>
      <c r="W2076" t="s">
        <v>554</v>
      </c>
      <c r="X2076" t="s">
        <v>178</v>
      </c>
      <c r="Y2076" t="s">
        <v>1098</v>
      </c>
      <c r="Z2076" t="s">
        <v>1099</v>
      </c>
      <c r="AD2076" t="s">
        <v>1098</v>
      </c>
      <c r="AE2076" t="s">
        <v>1099</v>
      </c>
      <c r="AQ2076"/>
      <c r="AR2076" s="6">
        <v>44918</v>
      </c>
      <c r="AS2076"/>
      <c r="AV2076" s="5">
        <v>45034</v>
      </c>
      <c r="AW2076"/>
      <c r="AX2076" s="6">
        <v>45062</v>
      </c>
      <c r="BB2076" t="s">
        <v>179</v>
      </c>
      <c r="BD2076" t="s">
        <v>180</v>
      </c>
      <c r="BF2076" t="s">
        <v>1100</v>
      </c>
      <c r="BG2076" s="68" t="s">
        <v>181</v>
      </c>
      <c r="BH2076" s="6">
        <v>45076</v>
      </c>
      <c r="BI2076" s="6">
        <v>45076</v>
      </c>
      <c r="BL2076" t="s">
        <v>182</v>
      </c>
      <c r="BM2076" s="10">
        <v>38289454.99966</v>
      </c>
      <c r="BN2076" s="10">
        <v>15162624.17986</v>
      </c>
      <c r="BO2076" s="10">
        <v>38289454.99966</v>
      </c>
      <c r="BP2076" s="10">
        <v>15162624.17986</v>
      </c>
      <c r="BQ2076" s="69"/>
      <c r="BR2076" t="s">
        <v>605</v>
      </c>
      <c r="BS2076" s="5">
        <v>44811</v>
      </c>
      <c r="BT2076" s="5">
        <v>44817</v>
      </c>
      <c r="BU2076" s="70"/>
      <c r="BX2076" t="s">
        <v>183</v>
      </c>
      <c r="BY2076" t="s">
        <v>690</v>
      </c>
      <c r="CG2076" t="s">
        <v>986</v>
      </c>
      <c r="CL2076" t="s">
        <v>184</v>
      </c>
      <c r="CM2076" t="s">
        <v>446</v>
      </c>
      <c r="CN2076" t="s">
        <v>447</v>
      </c>
      <c r="CO2076" t="s">
        <v>448</v>
      </c>
      <c r="CP2076" t="s">
        <v>944</v>
      </c>
      <c r="CQ2076" t="s">
        <v>945</v>
      </c>
      <c r="CR2076" t="s">
        <v>946</v>
      </c>
      <c r="CT2076" t="s">
        <v>427</v>
      </c>
      <c r="CU2076" s="5">
        <v>0</v>
      </c>
      <c r="CV2076" s="5">
        <v>0</v>
      </c>
      <c r="DA2076" s="5"/>
      <c r="DB2076" s="5"/>
      <c r="DF2076">
        <v>1131576670</v>
      </c>
      <c r="DK2076" t="s">
        <v>704</v>
      </c>
      <c r="DL2076" t="s">
        <v>191</v>
      </c>
      <c r="DM2076" t="s">
        <v>1097</v>
      </c>
      <c r="DN2076" t="s">
        <v>1101</v>
      </c>
      <c r="DO2076">
        <v>4000041367</v>
      </c>
      <c r="DQ2076" s="6">
        <v>45078</v>
      </c>
      <c r="DR2076" s="5"/>
      <c r="DS2076" s="5">
        <v>45098</v>
      </c>
      <c r="DT2076" s="5"/>
      <c r="DU2076" s="1" t="s">
        <v>1102</v>
      </c>
      <c r="DV2076" t="s">
        <v>1101</v>
      </c>
      <c r="DZ2076" s="11" t="s">
        <v>192</v>
      </c>
      <c r="EA2076" s="11" t="s">
        <v>499</v>
      </c>
      <c r="EB2076" s="5">
        <v>45093</v>
      </c>
      <c r="EC2076" s="5"/>
      <c r="ED2076" s="5"/>
      <c r="EF2076" t="s">
        <v>193</v>
      </c>
      <c r="EI2076" t="s">
        <v>406</v>
      </c>
      <c r="EJ2076" t="s">
        <v>407</v>
      </c>
      <c r="EK2076" t="s">
        <v>663</v>
      </c>
      <c r="EL2076" t="s">
        <v>486</v>
      </c>
      <c r="EN2076">
        <v>0.5</v>
      </c>
      <c r="EO2076">
        <v>0.15</v>
      </c>
      <c r="EP2076">
        <v>0.25</v>
      </c>
      <c r="EQ2076">
        <v>0.1</v>
      </c>
      <c r="ER2076" s="5"/>
      <c r="ES2076" s="5"/>
      <c r="ET2076" s="5"/>
      <c r="EU2076" s="5"/>
      <c r="EX2076" t="s">
        <v>1103</v>
      </c>
      <c r="EY2076" s="5">
        <v>45092</v>
      </c>
      <c r="EZ2076" s="71" t="s">
        <v>452</v>
      </c>
      <c r="FA2076" t="s">
        <v>408</v>
      </c>
    </row>
    <row r="2077" spans="1:157" x14ac:dyDescent="0.3">
      <c r="A2077" t="s">
        <v>169</v>
      </c>
      <c r="B2077">
        <v>23307</v>
      </c>
      <c r="C2077" t="s">
        <v>997</v>
      </c>
      <c r="D2077">
        <v>424361</v>
      </c>
      <c r="F2077" t="s">
        <v>170</v>
      </c>
      <c r="G2077" t="s">
        <v>195</v>
      </c>
      <c r="H2077" s="13" t="s">
        <v>1477</v>
      </c>
      <c r="I2077">
        <v>4000041367</v>
      </c>
      <c r="J2077" s="13"/>
      <c r="L2077" t="s">
        <v>497</v>
      </c>
      <c r="M2077" t="s">
        <v>173</v>
      </c>
      <c r="N2077" t="s">
        <v>174</v>
      </c>
      <c r="O2077" t="s">
        <v>175</v>
      </c>
      <c r="P2077" t="s">
        <v>176</v>
      </c>
      <c r="Q2077">
        <v>1000704047</v>
      </c>
      <c r="R2077">
        <v>180</v>
      </c>
      <c r="S2077">
        <v>1100001340</v>
      </c>
      <c r="T2077" t="s">
        <v>340</v>
      </c>
      <c r="U2077">
        <v>1</v>
      </c>
      <c r="W2077" t="s">
        <v>554</v>
      </c>
      <c r="X2077" t="s">
        <v>178</v>
      </c>
      <c r="Y2077" t="s">
        <v>998</v>
      </c>
      <c r="Z2077" t="s">
        <v>999</v>
      </c>
      <c r="AD2077" t="s">
        <v>998</v>
      </c>
      <c r="AE2077" t="s">
        <v>999</v>
      </c>
      <c r="AQ2077"/>
      <c r="AR2077" s="6">
        <v>44862</v>
      </c>
      <c r="AS2077"/>
      <c r="AV2077" s="5">
        <v>45048</v>
      </c>
      <c r="AW2077"/>
      <c r="AX2077" s="6">
        <v>45062</v>
      </c>
      <c r="BB2077" t="s">
        <v>179</v>
      </c>
      <c r="BD2077" t="s">
        <v>180</v>
      </c>
      <c r="BF2077" t="s">
        <v>1000</v>
      </c>
      <c r="BG2077" s="68" t="s">
        <v>181</v>
      </c>
      <c r="BH2077" s="6">
        <v>45076</v>
      </c>
      <c r="BI2077" s="6">
        <v>45076</v>
      </c>
      <c r="BL2077" t="s">
        <v>182</v>
      </c>
      <c r="BM2077" s="10">
        <v>38289454.99966</v>
      </c>
      <c r="BN2077" s="10">
        <v>15162624.17986</v>
      </c>
      <c r="BO2077" s="10">
        <v>38289454.99966</v>
      </c>
      <c r="BP2077" s="10">
        <v>15162624.17986</v>
      </c>
      <c r="BQ2077" s="69"/>
      <c r="BR2077" t="s">
        <v>605</v>
      </c>
      <c r="BS2077" s="5">
        <v>44811</v>
      </c>
      <c r="BT2077" s="5">
        <v>44817</v>
      </c>
      <c r="BU2077" s="70"/>
      <c r="BX2077" t="s">
        <v>183</v>
      </c>
      <c r="BY2077" t="s">
        <v>723</v>
      </c>
      <c r="CG2077" t="s">
        <v>986</v>
      </c>
      <c r="CL2077" t="s">
        <v>184</v>
      </c>
      <c r="CM2077" t="s">
        <v>446</v>
      </c>
      <c r="CN2077" t="s">
        <v>447</v>
      </c>
      <c r="CO2077" t="s">
        <v>448</v>
      </c>
      <c r="CP2077" t="s">
        <v>1001</v>
      </c>
      <c r="CQ2077" t="s">
        <v>1002</v>
      </c>
      <c r="CR2077" t="s">
        <v>1003</v>
      </c>
      <c r="CT2077" t="s">
        <v>427</v>
      </c>
      <c r="CU2077" s="5">
        <v>0</v>
      </c>
      <c r="CV2077" s="5">
        <v>0</v>
      </c>
      <c r="DA2077" s="5"/>
      <c r="DB2077" s="5"/>
      <c r="DF2077">
        <v>1131576683</v>
      </c>
      <c r="DK2077" t="s">
        <v>704</v>
      </c>
      <c r="DL2077" t="s">
        <v>191</v>
      </c>
      <c r="DM2077" t="s">
        <v>997</v>
      </c>
      <c r="DN2077" t="s">
        <v>1004</v>
      </c>
      <c r="DO2077">
        <v>4000041367</v>
      </c>
      <c r="DQ2077" s="6">
        <v>45078</v>
      </c>
      <c r="DR2077" s="5"/>
      <c r="DS2077" s="5">
        <v>45098</v>
      </c>
      <c r="DT2077" s="5"/>
      <c r="DU2077" s="1" t="s">
        <v>1005</v>
      </c>
      <c r="DV2077" t="s">
        <v>1004</v>
      </c>
      <c r="DZ2077" s="11" t="s">
        <v>192</v>
      </c>
      <c r="EA2077" s="11" t="s">
        <v>499</v>
      </c>
      <c r="EB2077" s="5">
        <v>45093</v>
      </c>
      <c r="EC2077" s="5"/>
      <c r="ED2077" s="5"/>
      <c r="EF2077" t="s">
        <v>193</v>
      </c>
      <c r="EI2077" t="s">
        <v>406</v>
      </c>
      <c r="EJ2077" t="s">
        <v>407</v>
      </c>
      <c r="EK2077" t="s">
        <v>663</v>
      </c>
      <c r="EL2077" t="s">
        <v>486</v>
      </c>
      <c r="EN2077">
        <v>0.5</v>
      </c>
      <c r="EO2077">
        <v>0.15</v>
      </c>
      <c r="EP2077">
        <v>0.25</v>
      </c>
      <c r="EQ2077">
        <v>0.1</v>
      </c>
      <c r="ER2077" s="5"/>
      <c r="ES2077" s="5"/>
      <c r="ET2077" s="5"/>
      <c r="EU2077" s="5"/>
      <c r="EX2077" t="s">
        <v>1006</v>
      </c>
      <c r="EY2077" s="5">
        <v>45092</v>
      </c>
      <c r="EZ2077" s="71" t="s">
        <v>452</v>
      </c>
      <c r="FA2077" t="s">
        <v>408</v>
      </c>
    </row>
    <row r="2078" spans="1:157" x14ac:dyDescent="0.3">
      <c r="A2078" t="s">
        <v>205</v>
      </c>
      <c r="B2078">
        <v>1456</v>
      </c>
      <c r="C2078" t="s">
        <v>997</v>
      </c>
      <c r="D2078">
        <v>424362</v>
      </c>
      <c r="F2078" t="s">
        <v>170</v>
      </c>
      <c r="G2078" t="s">
        <v>195</v>
      </c>
      <c r="H2078" s="13" t="s">
        <v>565</v>
      </c>
      <c r="I2078">
        <v>4000041231</v>
      </c>
      <c r="J2078" s="13"/>
      <c r="L2078" t="s">
        <v>497</v>
      </c>
      <c r="M2078" t="s">
        <v>173</v>
      </c>
      <c r="N2078" t="s">
        <v>208</v>
      </c>
      <c r="O2078" t="s">
        <v>175</v>
      </c>
      <c r="P2078" t="s">
        <v>176</v>
      </c>
      <c r="Q2078">
        <v>1000704047</v>
      </c>
      <c r="R2078">
        <v>390</v>
      </c>
      <c r="S2078">
        <v>1100001340</v>
      </c>
      <c r="T2078" t="s">
        <v>342</v>
      </c>
      <c r="U2078">
        <v>1</v>
      </c>
      <c r="W2078" t="s">
        <v>327</v>
      </c>
      <c r="X2078" t="s">
        <v>178</v>
      </c>
      <c r="Y2078" t="s">
        <v>998</v>
      </c>
      <c r="Z2078" t="s">
        <v>999</v>
      </c>
      <c r="AD2078" t="s">
        <v>998</v>
      </c>
      <c r="AE2078" t="s">
        <v>999</v>
      </c>
      <c r="AQ2078"/>
      <c r="AR2078" s="6">
        <v>44862</v>
      </c>
      <c r="AS2078"/>
      <c r="AV2078" s="5">
        <v>45048</v>
      </c>
      <c r="AW2078"/>
      <c r="AX2078" s="6">
        <v>45062</v>
      </c>
      <c r="BB2078" t="s">
        <v>179</v>
      </c>
      <c r="BD2078" t="s">
        <v>180</v>
      </c>
      <c r="BF2078" t="s">
        <v>1000</v>
      </c>
      <c r="BG2078" s="68" t="s">
        <v>181</v>
      </c>
      <c r="BH2078" s="6">
        <v>45076</v>
      </c>
      <c r="BI2078" s="6">
        <v>45076</v>
      </c>
      <c r="BL2078" t="s">
        <v>182</v>
      </c>
      <c r="BM2078" s="10">
        <v>34114367.999880001</v>
      </c>
      <c r="BN2078" s="10">
        <v>13509289.99934</v>
      </c>
      <c r="BO2078" s="10">
        <v>34114367.999880001</v>
      </c>
      <c r="BP2078" s="10">
        <v>13509289.99934</v>
      </c>
      <c r="BQ2078" s="69"/>
      <c r="BR2078" t="s">
        <v>566</v>
      </c>
      <c r="BS2078" s="5">
        <v>44844</v>
      </c>
      <c r="BT2078" s="5">
        <v>44846</v>
      </c>
      <c r="BU2078" s="70"/>
      <c r="BX2078" t="s">
        <v>183</v>
      </c>
      <c r="BY2078" t="s">
        <v>723</v>
      </c>
      <c r="CG2078" t="s">
        <v>986</v>
      </c>
      <c r="CL2078" t="s">
        <v>184</v>
      </c>
      <c r="CM2078" t="s">
        <v>446</v>
      </c>
      <c r="CN2078" t="s">
        <v>447</v>
      </c>
      <c r="CO2078" t="s">
        <v>448</v>
      </c>
      <c r="CP2078" t="s">
        <v>1001</v>
      </c>
      <c r="CQ2078" t="s">
        <v>1002</v>
      </c>
      <c r="CR2078" t="s">
        <v>1003</v>
      </c>
      <c r="CT2078" t="s">
        <v>427</v>
      </c>
      <c r="CU2078" s="5">
        <v>0</v>
      </c>
      <c r="CV2078" s="5">
        <v>0</v>
      </c>
      <c r="DA2078" s="5"/>
      <c r="DB2078" s="5"/>
      <c r="DF2078">
        <v>1131596913</v>
      </c>
      <c r="DK2078" t="s">
        <v>704</v>
      </c>
      <c r="DL2078" t="s">
        <v>191</v>
      </c>
      <c r="DM2078" t="s">
        <v>997</v>
      </c>
      <c r="DN2078" t="s">
        <v>1004</v>
      </c>
      <c r="DQ2078" s="6">
        <v>45078</v>
      </c>
      <c r="DR2078" s="5"/>
      <c r="DS2078" s="5">
        <v>45098</v>
      </c>
      <c r="DT2078" s="5"/>
      <c r="DU2078" s="1" t="s">
        <v>1005</v>
      </c>
      <c r="DV2078" t="s">
        <v>1004</v>
      </c>
      <c r="DZ2078" s="11" t="s">
        <v>192</v>
      </c>
      <c r="EA2078" s="11" t="s">
        <v>499</v>
      </c>
      <c r="EB2078" s="5">
        <v>45093</v>
      </c>
      <c r="EC2078" s="5"/>
      <c r="ED2078" s="5"/>
      <c r="EF2078" t="s">
        <v>193</v>
      </c>
      <c r="EI2078" t="s">
        <v>406</v>
      </c>
      <c r="EJ2078" t="s">
        <v>407</v>
      </c>
      <c r="EK2078" t="s">
        <v>663</v>
      </c>
      <c r="EL2078" t="s">
        <v>486</v>
      </c>
      <c r="EN2078">
        <v>0.5</v>
      </c>
      <c r="EO2078">
        <v>0.15</v>
      </c>
      <c r="EP2078">
        <v>0.25</v>
      </c>
      <c r="EQ2078">
        <v>0.1</v>
      </c>
      <c r="ER2078" s="5"/>
      <c r="ES2078" s="5"/>
      <c r="ET2078" s="5"/>
      <c r="EU2078" s="5"/>
      <c r="EX2078" t="s">
        <v>1006</v>
      </c>
      <c r="EY2078" s="5">
        <v>45092</v>
      </c>
      <c r="EZ2078" s="71" t="s">
        <v>452</v>
      </c>
      <c r="FA2078" t="s">
        <v>408</v>
      </c>
    </row>
    <row r="2079" spans="1:157" x14ac:dyDescent="0.3">
      <c r="A2079" t="s">
        <v>169</v>
      </c>
      <c r="B2079">
        <v>23308</v>
      </c>
      <c r="C2079" t="s">
        <v>982</v>
      </c>
      <c r="D2079">
        <v>424363</v>
      </c>
      <c r="F2079" t="s">
        <v>170</v>
      </c>
      <c r="G2079" t="s">
        <v>195</v>
      </c>
      <c r="H2079" s="13" t="s">
        <v>1477</v>
      </c>
      <c r="I2079">
        <v>4000041367</v>
      </c>
      <c r="J2079" s="13"/>
      <c r="L2079" t="s">
        <v>497</v>
      </c>
      <c r="M2079" t="s">
        <v>173</v>
      </c>
      <c r="N2079" t="s">
        <v>174</v>
      </c>
      <c r="O2079" t="s">
        <v>175</v>
      </c>
      <c r="P2079" t="s">
        <v>176</v>
      </c>
      <c r="Q2079">
        <v>1000704050</v>
      </c>
      <c r="R2079">
        <v>180</v>
      </c>
      <c r="S2079">
        <v>1100001340</v>
      </c>
      <c r="T2079" t="s">
        <v>340</v>
      </c>
      <c r="U2079">
        <v>1</v>
      </c>
      <c r="W2079" t="s">
        <v>554</v>
      </c>
      <c r="X2079" t="s">
        <v>178</v>
      </c>
      <c r="Y2079" t="s">
        <v>983</v>
      </c>
      <c r="Z2079" t="s">
        <v>984</v>
      </c>
      <c r="AD2079" t="s">
        <v>983</v>
      </c>
      <c r="AE2079" t="s">
        <v>984</v>
      </c>
      <c r="AQ2079"/>
      <c r="AR2079" s="6">
        <v>44918</v>
      </c>
      <c r="AS2079"/>
      <c r="AV2079" s="5">
        <v>45056</v>
      </c>
      <c r="AW2079"/>
      <c r="AX2079" s="6">
        <v>45062</v>
      </c>
      <c r="BB2079" t="s">
        <v>179</v>
      </c>
      <c r="BD2079" t="s">
        <v>180</v>
      </c>
      <c r="BF2079" t="s">
        <v>985</v>
      </c>
      <c r="BG2079" s="68" t="s">
        <v>181</v>
      </c>
      <c r="BH2079" s="6">
        <v>45076</v>
      </c>
      <c r="BI2079" s="6">
        <v>45076</v>
      </c>
      <c r="BL2079" t="s">
        <v>182</v>
      </c>
      <c r="BM2079" s="10">
        <v>38289454.99966</v>
      </c>
      <c r="BN2079" s="10">
        <v>15162624.17986</v>
      </c>
      <c r="BO2079" s="10">
        <v>38289454.99966</v>
      </c>
      <c r="BP2079" s="10">
        <v>15162624.17986</v>
      </c>
      <c r="BQ2079" s="69"/>
      <c r="BR2079" t="s">
        <v>605</v>
      </c>
      <c r="BS2079" s="5">
        <v>44811</v>
      </c>
      <c r="BT2079" s="5">
        <v>44817</v>
      </c>
      <c r="BU2079" s="70"/>
      <c r="BX2079" t="s">
        <v>183</v>
      </c>
      <c r="BY2079" t="s">
        <v>771</v>
      </c>
      <c r="CG2079" t="s">
        <v>986</v>
      </c>
      <c r="CL2079" t="s">
        <v>184</v>
      </c>
      <c r="CM2079" t="s">
        <v>446</v>
      </c>
      <c r="CN2079" t="s">
        <v>447</v>
      </c>
      <c r="CO2079" t="s">
        <v>448</v>
      </c>
      <c r="CP2079" t="s">
        <v>944</v>
      </c>
      <c r="CQ2079" t="s">
        <v>945</v>
      </c>
      <c r="CR2079" t="s">
        <v>946</v>
      </c>
      <c r="CT2079" t="s">
        <v>427</v>
      </c>
      <c r="CU2079" s="5">
        <v>0</v>
      </c>
      <c r="CV2079" s="5">
        <v>0</v>
      </c>
      <c r="DA2079" s="5"/>
      <c r="DB2079" s="5"/>
      <c r="DF2079">
        <v>1131576694</v>
      </c>
      <c r="DK2079" t="s">
        <v>704</v>
      </c>
      <c r="DL2079" t="s">
        <v>191</v>
      </c>
      <c r="DM2079" t="s">
        <v>982</v>
      </c>
      <c r="DN2079" t="s">
        <v>987</v>
      </c>
      <c r="DO2079">
        <v>4000041367</v>
      </c>
      <c r="DQ2079" s="6">
        <v>45078</v>
      </c>
      <c r="DR2079" s="5"/>
      <c r="DS2079" s="5">
        <v>45098</v>
      </c>
      <c r="DT2079" s="5"/>
      <c r="DU2079" s="1" t="s">
        <v>988</v>
      </c>
      <c r="DV2079" t="s">
        <v>987</v>
      </c>
      <c r="DZ2079" s="11" t="s">
        <v>192</v>
      </c>
      <c r="EA2079" s="11" t="s">
        <v>499</v>
      </c>
      <c r="EB2079" s="5">
        <v>45093</v>
      </c>
      <c r="EC2079" s="5"/>
      <c r="ED2079" s="5"/>
      <c r="EF2079" t="s">
        <v>193</v>
      </c>
      <c r="EI2079" t="s">
        <v>406</v>
      </c>
      <c r="EJ2079" t="s">
        <v>407</v>
      </c>
      <c r="EK2079" t="s">
        <v>663</v>
      </c>
      <c r="EL2079" t="s">
        <v>486</v>
      </c>
      <c r="EN2079">
        <v>0.5</v>
      </c>
      <c r="EO2079">
        <v>0.15</v>
      </c>
      <c r="EP2079">
        <v>0.25</v>
      </c>
      <c r="EQ2079">
        <v>0.1</v>
      </c>
      <c r="ER2079" s="5"/>
      <c r="ES2079" s="5"/>
      <c r="ET2079" s="5"/>
      <c r="EU2079" s="5"/>
      <c r="EX2079" t="s">
        <v>989</v>
      </c>
      <c r="EY2079" s="5">
        <v>45092</v>
      </c>
      <c r="EZ2079" s="71" t="s">
        <v>452</v>
      </c>
      <c r="FA2079" t="s">
        <v>408</v>
      </c>
    </row>
    <row r="2080" spans="1:157" x14ac:dyDescent="0.3">
      <c r="A2080" t="s">
        <v>169</v>
      </c>
      <c r="B2080">
        <v>23309</v>
      </c>
      <c r="C2080" t="s">
        <v>940</v>
      </c>
      <c r="D2080">
        <v>424375</v>
      </c>
      <c r="F2080" t="s">
        <v>170</v>
      </c>
      <c r="G2080" t="s">
        <v>195</v>
      </c>
      <c r="H2080" s="13" t="s">
        <v>1477</v>
      </c>
      <c r="I2080">
        <v>4000041367</v>
      </c>
      <c r="J2080" s="13"/>
      <c r="L2080" t="s">
        <v>497</v>
      </c>
      <c r="M2080" t="s">
        <v>173</v>
      </c>
      <c r="N2080" t="s">
        <v>174</v>
      </c>
      <c r="O2080" t="s">
        <v>175</v>
      </c>
      <c r="P2080" t="s">
        <v>176</v>
      </c>
      <c r="Q2080">
        <v>1000704573</v>
      </c>
      <c r="R2080">
        <v>180</v>
      </c>
      <c r="S2080">
        <v>1100001340</v>
      </c>
      <c r="T2080" t="s">
        <v>340</v>
      </c>
      <c r="U2080">
        <v>1</v>
      </c>
      <c r="W2080" t="s">
        <v>554</v>
      </c>
      <c r="X2080" t="s">
        <v>178</v>
      </c>
      <c r="Y2080" t="s">
        <v>941</v>
      </c>
      <c r="Z2080" t="s">
        <v>942</v>
      </c>
      <c r="AD2080" t="s">
        <v>941</v>
      </c>
      <c r="AE2080" t="s">
        <v>942</v>
      </c>
      <c r="AQ2080"/>
      <c r="AR2080" s="6">
        <v>44939</v>
      </c>
      <c r="AS2080"/>
      <c r="AV2080" s="5">
        <v>45019</v>
      </c>
      <c r="AW2080"/>
      <c r="AX2080" s="6">
        <v>45062</v>
      </c>
      <c r="BB2080" t="s">
        <v>179</v>
      </c>
      <c r="BD2080" t="s">
        <v>180</v>
      </c>
      <c r="BF2080" t="s">
        <v>943</v>
      </c>
      <c r="BG2080" s="68" t="s">
        <v>181</v>
      </c>
      <c r="BH2080" s="6">
        <v>45076</v>
      </c>
      <c r="BI2080" s="6">
        <v>45076</v>
      </c>
      <c r="BL2080" t="s">
        <v>182</v>
      </c>
      <c r="BM2080" s="10">
        <v>38289454.99966</v>
      </c>
      <c r="BN2080" s="10">
        <v>15162624.17986</v>
      </c>
      <c r="BO2080" s="10">
        <v>38289454.99966</v>
      </c>
      <c r="BP2080" s="10">
        <v>15162624.17986</v>
      </c>
      <c r="BQ2080" s="69"/>
      <c r="BR2080" t="s">
        <v>605</v>
      </c>
      <c r="BS2080" s="5">
        <v>44811</v>
      </c>
      <c r="BT2080" s="5">
        <v>44817</v>
      </c>
      <c r="BU2080" s="70"/>
      <c r="BX2080" t="s">
        <v>183</v>
      </c>
      <c r="BY2080" t="s">
        <v>638</v>
      </c>
      <c r="CG2080" t="s">
        <v>606</v>
      </c>
      <c r="CL2080" t="s">
        <v>184</v>
      </c>
      <c r="CM2080" t="s">
        <v>446</v>
      </c>
      <c r="CN2080" t="s">
        <v>447</v>
      </c>
      <c r="CO2080" t="s">
        <v>448</v>
      </c>
      <c r="CP2080" t="s">
        <v>944</v>
      </c>
      <c r="CQ2080" t="s">
        <v>945</v>
      </c>
      <c r="CR2080" t="s">
        <v>946</v>
      </c>
      <c r="CT2080" t="s">
        <v>427</v>
      </c>
      <c r="CU2080" s="5">
        <v>0</v>
      </c>
      <c r="CV2080" s="5">
        <v>0</v>
      </c>
      <c r="DA2080" s="5"/>
      <c r="DB2080" s="5"/>
      <c r="DF2080">
        <v>1131577166</v>
      </c>
      <c r="DK2080" t="s">
        <v>654</v>
      </c>
      <c r="DL2080" t="s">
        <v>191</v>
      </c>
      <c r="DM2080" t="s">
        <v>940</v>
      </c>
      <c r="DN2080" t="s">
        <v>947</v>
      </c>
      <c r="DO2080">
        <v>4000041367</v>
      </c>
      <c r="DQ2080" s="6">
        <v>45079</v>
      </c>
      <c r="DR2080" s="5"/>
      <c r="DS2080" s="5">
        <v>45098</v>
      </c>
      <c r="DT2080" s="5"/>
      <c r="DU2080" s="1" t="s">
        <v>948</v>
      </c>
      <c r="DV2080" t="s">
        <v>947</v>
      </c>
      <c r="DZ2080" s="11" t="s">
        <v>192</v>
      </c>
      <c r="EA2080" s="11" t="s">
        <v>499</v>
      </c>
      <c r="EB2080" s="5">
        <v>45093</v>
      </c>
      <c r="EC2080" s="5"/>
      <c r="ED2080" s="5"/>
      <c r="EF2080" t="s">
        <v>193</v>
      </c>
      <c r="EI2080" t="s">
        <v>406</v>
      </c>
      <c r="EJ2080" t="s">
        <v>407</v>
      </c>
      <c r="EK2080" t="s">
        <v>663</v>
      </c>
      <c r="EL2080" t="s">
        <v>486</v>
      </c>
      <c r="EN2080">
        <v>0.5</v>
      </c>
      <c r="EO2080">
        <v>0.15</v>
      </c>
      <c r="EP2080">
        <v>0.25</v>
      </c>
      <c r="EQ2080">
        <v>0.1</v>
      </c>
      <c r="ER2080" s="5"/>
      <c r="ES2080" s="5"/>
      <c r="ET2080" s="5"/>
      <c r="EU2080" s="5"/>
      <c r="EX2080" t="s">
        <v>949</v>
      </c>
      <c r="EY2080" s="5">
        <v>45092</v>
      </c>
      <c r="EZ2080" s="71" t="s">
        <v>452</v>
      </c>
      <c r="FA2080" t="s">
        <v>408</v>
      </c>
    </row>
    <row r="2081" spans="1:158" x14ac:dyDescent="0.3">
      <c r="A2081" t="s">
        <v>169</v>
      </c>
      <c r="B2081">
        <v>23310</v>
      </c>
      <c r="C2081" t="s">
        <v>1073</v>
      </c>
      <c r="D2081">
        <v>424402</v>
      </c>
      <c r="F2081" t="s">
        <v>170</v>
      </c>
      <c r="G2081" t="s">
        <v>195</v>
      </c>
      <c r="H2081" s="13" t="s">
        <v>339</v>
      </c>
      <c r="I2081">
        <v>4000041221</v>
      </c>
      <c r="J2081" s="13"/>
      <c r="L2081" t="s">
        <v>337</v>
      </c>
      <c r="M2081" t="s">
        <v>173</v>
      </c>
      <c r="N2081" t="s">
        <v>174</v>
      </c>
      <c r="O2081" t="s">
        <v>175</v>
      </c>
      <c r="P2081" t="s">
        <v>176</v>
      </c>
      <c r="Q2081">
        <v>1000704121</v>
      </c>
      <c r="R2081">
        <v>390</v>
      </c>
      <c r="S2081">
        <v>1100001340</v>
      </c>
      <c r="T2081" t="s">
        <v>340</v>
      </c>
      <c r="U2081">
        <v>1</v>
      </c>
      <c r="W2081" t="s">
        <v>327</v>
      </c>
      <c r="X2081" t="s">
        <v>178</v>
      </c>
      <c r="Y2081" t="s">
        <v>719</v>
      </c>
      <c r="Z2081" t="s">
        <v>720</v>
      </c>
      <c r="AD2081" t="s">
        <v>719</v>
      </c>
      <c r="AE2081" t="s">
        <v>720</v>
      </c>
      <c r="AQ2081"/>
      <c r="AR2081" s="6">
        <v>44841</v>
      </c>
      <c r="AS2081"/>
      <c r="AV2081" s="5">
        <v>45028</v>
      </c>
      <c r="AW2081"/>
      <c r="AX2081" s="6">
        <v>45070</v>
      </c>
      <c r="BB2081" t="s">
        <v>179</v>
      </c>
      <c r="BD2081" t="s">
        <v>180</v>
      </c>
      <c r="BF2081" t="s">
        <v>1074</v>
      </c>
      <c r="BG2081" s="68" t="s">
        <v>181</v>
      </c>
      <c r="BH2081" s="6">
        <v>45076</v>
      </c>
      <c r="BI2081" s="6">
        <v>45076</v>
      </c>
      <c r="BL2081" t="s">
        <v>182</v>
      </c>
      <c r="BM2081" s="10">
        <v>37776155.999959998</v>
      </c>
      <c r="BN2081" s="10">
        <v>14959358</v>
      </c>
      <c r="BO2081" s="10">
        <v>37776155.999959998</v>
      </c>
      <c r="BP2081" s="10">
        <v>14959358</v>
      </c>
      <c r="BQ2081" s="69"/>
      <c r="BR2081" t="s">
        <v>681</v>
      </c>
      <c r="BS2081" s="5">
        <v>44848</v>
      </c>
      <c r="BT2081" s="5">
        <v>44853</v>
      </c>
      <c r="BU2081" s="70"/>
      <c r="BX2081" t="s">
        <v>183</v>
      </c>
      <c r="BY2081" t="s">
        <v>670</v>
      </c>
      <c r="CG2081" t="s">
        <v>667</v>
      </c>
      <c r="CL2081" t="s">
        <v>184</v>
      </c>
      <c r="CM2081" t="s">
        <v>446</v>
      </c>
      <c r="CN2081" t="s">
        <v>447</v>
      </c>
      <c r="CO2081" t="s">
        <v>448</v>
      </c>
      <c r="CP2081" t="s">
        <v>1075</v>
      </c>
      <c r="CQ2081" t="s">
        <v>1076</v>
      </c>
      <c r="CR2081" t="s">
        <v>1077</v>
      </c>
      <c r="CT2081">
        <v>0</v>
      </c>
      <c r="CU2081" s="5">
        <v>0</v>
      </c>
      <c r="CV2081" s="5">
        <v>0</v>
      </c>
      <c r="DA2081" s="5"/>
      <c r="DB2081" s="5"/>
      <c r="DF2081">
        <v>1131590117</v>
      </c>
      <c r="DK2081" t="s">
        <v>978</v>
      </c>
      <c r="DL2081" t="s">
        <v>191</v>
      </c>
      <c r="DM2081" t="s">
        <v>1073</v>
      </c>
      <c r="DN2081" t="s">
        <v>1078</v>
      </c>
      <c r="DO2081">
        <v>4000041221</v>
      </c>
      <c r="DQ2081" s="6">
        <v>45079</v>
      </c>
      <c r="DR2081" s="5"/>
      <c r="DS2081" s="5">
        <v>45098</v>
      </c>
      <c r="DT2081" s="5"/>
      <c r="DU2081" s="1" t="s">
        <v>1079</v>
      </c>
      <c r="DV2081" t="s">
        <v>1078</v>
      </c>
      <c r="DZ2081" s="11" t="s">
        <v>192</v>
      </c>
      <c r="EA2081" s="11" t="s">
        <v>338</v>
      </c>
      <c r="EB2081" s="5">
        <v>45093</v>
      </c>
      <c r="EC2081" s="5"/>
      <c r="ED2081" s="5"/>
      <c r="EF2081" t="s">
        <v>193</v>
      </c>
      <c r="EI2081" t="s">
        <v>406</v>
      </c>
      <c r="EJ2081" t="s">
        <v>407</v>
      </c>
      <c r="EK2081" t="s">
        <v>663</v>
      </c>
      <c r="EL2081" t="s">
        <v>496</v>
      </c>
      <c r="EN2081">
        <v>0.5</v>
      </c>
      <c r="EO2081">
        <v>0.15</v>
      </c>
      <c r="EP2081">
        <v>0.25</v>
      </c>
      <c r="EQ2081">
        <v>0.1</v>
      </c>
      <c r="ER2081" s="5"/>
      <c r="ES2081" s="5"/>
      <c r="ET2081" s="5"/>
      <c r="EU2081" s="5"/>
      <c r="EX2081" t="s">
        <v>1080</v>
      </c>
      <c r="EY2081" s="5"/>
      <c r="EZ2081" s="71" t="s">
        <v>452</v>
      </c>
      <c r="FA2081" t="s">
        <v>408</v>
      </c>
    </row>
    <row r="2082" spans="1:158" x14ac:dyDescent="0.3">
      <c r="A2082" t="s">
        <v>383</v>
      </c>
      <c r="B2082">
        <v>634</v>
      </c>
      <c r="C2082" t="s">
        <v>1073</v>
      </c>
      <c r="D2082">
        <v>424403</v>
      </c>
      <c r="F2082" t="s">
        <v>170</v>
      </c>
      <c r="G2082" t="s">
        <v>195</v>
      </c>
      <c r="H2082" s="13" t="s">
        <v>598</v>
      </c>
      <c r="I2082">
        <v>4000041237</v>
      </c>
      <c r="J2082" s="13"/>
      <c r="L2082" t="s">
        <v>337</v>
      </c>
      <c r="M2082" t="s">
        <v>173</v>
      </c>
      <c r="N2082" t="s">
        <v>385</v>
      </c>
      <c r="O2082" t="s">
        <v>175</v>
      </c>
      <c r="P2082" t="s">
        <v>176</v>
      </c>
      <c r="Q2082">
        <v>1000704121</v>
      </c>
      <c r="R2082">
        <v>190</v>
      </c>
      <c r="S2082">
        <v>1100001340</v>
      </c>
      <c r="T2082" t="s">
        <v>342</v>
      </c>
      <c r="U2082">
        <v>1</v>
      </c>
      <c r="W2082" t="s">
        <v>327</v>
      </c>
      <c r="X2082" t="s">
        <v>178</v>
      </c>
      <c r="Y2082" t="s">
        <v>719</v>
      </c>
      <c r="Z2082" t="s">
        <v>720</v>
      </c>
      <c r="AD2082" t="s">
        <v>719</v>
      </c>
      <c r="AE2082" t="s">
        <v>720</v>
      </c>
      <c r="AQ2082"/>
      <c r="AR2082" s="6">
        <v>44841</v>
      </c>
      <c r="AS2082"/>
      <c r="AV2082" s="5">
        <v>45028</v>
      </c>
      <c r="AW2082"/>
      <c r="AX2082" s="6">
        <v>45070</v>
      </c>
      <c r="BB2082" t="s">
        <v>179</v>
      </c>
      <c r="BD2082" t="s">
        <v>180</v>
      </c>
      <c r="BF2082" t="s">
        <v>1074</v>
      </c>
      <c r="BG2082" s="68" t="s">
        <v>181</v>
      </c>
      <c r="BH2082" s="6">
        <v>45076</v>
      </c>
      <c r="BI2082" s="6">
        <v>45076</v>
      </c>
      <c r="BL2082" t="s">
        <v>182</v>
      </c>
      <c r="BM2082" s="10">
        <v>34114367.999880001</v>
      </c>
      <c r="BN2082" s="10">
        <v>13509289.72866</v>
      </c>
      <c r="BO2082" s="10">
        <v>34114367.999880001</v>
      </c>
      <c r="BP2082" s="10">
        <v>13509289.72866</v>
      </c>
      <c r="BQ2082" s="69"/>
      <c r="BR2082" t="s">
        <v>597</v>
      </c>
      <c r="BS2082" s="5">
        <v>44844</v>
      </c>
      <c r="BT2082" s="5">
        <v>44846</v>
      </c>
      <c r="BU2082" s="70"/>
      <c r="BX2082" t="s">
        <v>183</v>
      </c>
      <c r="BY2082" t="s">
        <v>670</v>
      </c>
      <c r="CG2082" t="s">
        <v>667</v>
      </c>
      <c r="CL2082" t="s">
        <v>184</v>
      </c>
      <c r="CM2082" t="s">
        <v>446</v>
      </c>
      <c r="CN2082" t="s">
        <v>447</v>
      </c>
      <c r="CO2082" t="s">
        <v>448</v>
      </c>
      <c r="CP2082" t="s">
        <v>1075</v>
      </c>
      <c r="CQ2082" t="s">
        <v>1076</v>
      </c>
      <c r="CR2082" t="s">
        <v>1077</v>
      </c>
      <c r="CT2082">
        <v>0</v>
      </c>
      <c r="CU2082" s="5">
        <v>0</v>
      </c>
      <c r="CV2082" s="5">
        <v>0</v>
      </c>
      <c r="DA2082" s="5"/>
      <c r="DB2082" s="5"/>
      <c r="DF2082">
        <v>1131599992</v>
      </c>
      <c r="DK2082" t="s">
        <v>978</v>
      </c>
      <c r="DL2082" t="s">
        <v>191</v>
      </c>
      <c r="DM2082" t="s">
        <v>1073</v>
      </c>
      <c r="DN2082" t="s">
        <v>1078</v>
      </c>
      <c r="DQ2082" s="6">
        <v>45079</v>
      </c>
      <c r="DR2082" s="5"/>
      <c r="DS2082" s="5">
        <v>45098</v>
      </c>
      <c r="DT2082" s="5"/>
      <c r="DU2082" s="1" t="s">
        <v>1079</v>
      </c>
      <c r="DV2082" t="s">
        <v>1078</v>
      </c>
      <c r="DZ2082" s="11" t="s">
        <v>192</v>
      </c>
      <c r="EA2082" s="11" t="s">
        <v>338</v>
      </c>
      <c r="EB2082" s="5">
        <v>45093</v>
      </c>
      <c r="EC2082" s="5"/>
      <c r="ED2082" s="5"/>
      <c r="EF2082" t="s">
        <v>193</v>
      </c>
      <c r="EI2082" t="s">
        <v>406</v>
      </c>
      <c r="EJ2082" t="s">
        <v>407</v>
      </c>
      <c r="EK2082" t="s">
        <v>663</v>
      </c>
      <c r="EL2082" t="s">
        <v>496</v>
      </c>
      <c r="EN2082">
        <v>0.5</v>
      </c>
      <c r="EO2082">
        <v>0.15</v>
      </c>
      <c r="EP2082">
        <v>0.25</v>
      </c>
      <c r="EQ2082">
        <v>0.1</v>
      </c>
      <c r="ER2082" s="5"/>
      <c r="ES2082" s="5"/>
      <c r="ET2082" s="5"/>
      <c r="EU2082" s="5"/>
      <c r="EX2082" t="s">
        <v>1080</v>
      </c>
      <c r="EY2082" s="5"/>
      <c r="EZ2082" s="71" t="s">
        <v>452</v>
      </c>
      <c r="FA2082" t="s">
        <v>408</v>
      </c>
    </row>
    <row r="2083" spans="1:158" x14ac:dyDescent="0.3">
      <c r="A2083" t="s">
        <v>169</v>
      </c>
      <c r="B2083">
        <v>23311</v>
      </c>
      <c r="C2083" t="s">
        <v>1073</v>
      </c>
      <c r="D2083">
        <v>424404</v>
      </c>
      <c r="F2083" t="s">
        <v>170</v>
      </c>
      <c r="G2083" t="s">
        <v>195</v>
      </c>
      <c r="H2083" s="13" t="s">
        <v>321</v>
      </c>
      <c r="I2083">
        <v>4000041222</v>
      </c>
      <c r="J2083" s="13"/>
      <c r="L2083" t="s">
        <v>337</v>
      </c>
      <c r="M2083" t="s">
        <v>203</v>
      </c>
      <c r="N2083" t="s">
        <v>174</v>
      </c>
      <c r="O2083" t="s">
        <v>175</v>
      </c>
      <c r="P2083" t="s">
        <v>176</v>
      </c>
      <c r="Q2083">
        <v>1000704121</v>
      </c>
      <c r="R2083">
        <v>330</v>
      </c>
      <c r="S2083">
        <v>1300000401</v>
      </c>
      <c r="T2083" t="s">
        <v>322</v>
      </c>
      <c r="U2083">
        <v>3</v>
      </c>
      <c r="W2083" t="s">
        <v>327</v>
      </c>
      <c r="X2083" t="s">
        <v>178</v>
      </c>
      <c r="Y2083" t="s">
        <v>719</v>
      </c>
      <c r="Z2083" t="s">
        <v>720</v>
      </c>
      <c r="AD2083" t="s">
        <v>719</v>
      </c>
      <c r="AE2083" t="s">
        <v>720</v>
      </c>
      <c r="AQ2083"/>
      <c r="AR2083" s="6">
        <v>44841</v>
      </c>
      <c r="AS2083"/>
      <c r="AV2083" s="5">
        <v>45028</v>
      </c>
      <c r="AW2083"/>
      <c r="AX2083" s="6">
        <v>45070</v>
      </c>
      <c r="BB2083" t="s">
        <v>179</v>
      </c>
      <c r="BD2083" t="s">
        <v>180</v>
      </c>
      <c r="BF2083" t="s">
        <v>1074</v>
      </c>
      <c r="BG2083" s="68" t="s">
        <v>181</v>
      </c>
      <c r="BH2083" s="6">
        <v>45076</v>
      </c>
      <c r="BI2083" s="6">
        <v>45076</v>
      </c>
      <c r="BL2083" t="s">
        <v>182</v>
      </c>
      <c r="BM2083" s="10">
        <v>10121759.999957999</v>
      </c>
      <c r="BN2083" s="10">
        <v>9639964.000074001</v>
      </c>
      <c r="BO2083" s="10">
        <v>30365279.999874</v>
      </c>
      <c r="BP2083" s="10">
        <v>28919892.000222001</v>
      </c>
      <c r="BQ2083" s="69"/>
      <c r="BR2083" t="s">
        <v>437</v>
      </c>
      <c r="BS2083" s="5">
        <v>44799</v>
      </c>
      <c r="BT2083" s="5">
        <v>44803</v>
      </c>
      <c r="BU2083" s="70"/>
      <c r="BX2083" t="s">
        <v>183</v>
      </c>
      <c r="BY2083" t="s">
        <v>670</v>
      </c>
      <c r="CG2083" t="s">
        <v>667</v>
      </c>
      <c r="CL2083" t="s">
        <v>184</v>
      </c>
      <c r="CM2083" t="s">
        <v>446</v>
      </c>
      <c r="CN2083" t="s">
        <v>447</v>
      </c>
      <c r="CO2083" t="s">
        <v>448</v>
      </c>
      <c r="CP2083" t="s">
        <v>1075</v>
      </c>
      <c r="CQ2083" t="s">
        <v>1076</v>
      </c>
      <c r="CR2083" t="s">
        <v>1077</v>
      </c>
      <c r="CT2083">
        <v>0</v>
      </c>
      <c r="CU2083" s="5">
        <v>0</v>
      </c>
      <c r="CV2083" s="5">
        <v>0</v>
      </c>
      <c r="DA2083" s="5"/>
      <c r="DB2083" s="5"/>
      <c r="DF2083">
        <v>1131581885</v>
      </c>
      <c r="DK2083" t="s">
        <v>978</v>
      </c>
      <c r="DL2083" t="s">
        <v>191</v>
      </c>
      <c r="DM2083" t="s">
        <v>1073</v>
      </c>
      <c r="DN2083" t="s">
        <v>1078</v>
      </c>
      <c r="DO2083">
        <v>4000041222</v>
      </c>
      <c r="DQ2083" s="6">
        <v>45079</v>
      </c>
      <c r="DR2083" s="5"/>
      <c r="DS2083" s="5">
        <v>45098</v>
      </c>
      <c r="DT2083" s="5"/>
      <c r="DU2083" s="1" t="s">
        <v>1079</v>
      </c>
      <c r="DV2083" t="s">
        <v>1078</v>
      </c>
      <c r="DZ2083" s="11" t="s">
        <v>192</v>
      </c>
      <c r="EA2083" s="11" t="s">
        <v>338</v>
      </c>
      <c r="EB2083" s="5">
        <v>45093</v>
      </c>
      <c r="EC2083" s="5"/>
      <c r="ED2083" s="5"/>
      <c r="EF2083" t="s">
        <v>193</v>
      </c>
      <c r="EI2083" t="s">
        <v>406</v>
      </c>
      <c r="EJ2083" t="s">
        <v>407</v>
      </c>
      <c r="EK2083" t="s">
        <v>663</v>
      </c>
      <c r="EL2083" t="s">
        <v>496</v>
      </c>
      <c r="EN2083">
        <v>0.5</v>
      </c>
      <c r="EO2083">
        <v>0.15</v>
      </c>
      <c r="EP2083">
        <v>0.25</v>
      </c>
      <c r="EQ2083">
        <v>0.1</v>
      </c>
      <c r="ER2083" s="5"/>
      <c r="ES2083" s="5"/>
      <c r="ET2083" s="5"/>
      <c r="EU2083" s="5"/>
      <c r="EX2083" t="s">
        <v>1080</v>
      </c>
      <c r="EY2083" s="5"/>
      <c r="EZ2083" s="71" t="s">
        <v>452</v>
      </c>
      <c r="FA2083" t="s">
        <v>408</v>
      </c>
    </row>
    <row r="2084" spans="1:158" x14ac:dyDescent="0.3">
      <c r="A2084" t="s">
        <v>169</v>
      </c>
      <c r="B2084">
        <v>23312</v>
      </c>
      <c r="C2084" t="s">
        <v>1081</v>
      </c>
      <c r="D2084">
        <v>424405</v>
      </c>
      <c r="F2084" t="s">
        <v>170</v>
      </c>
      <c r="G2084" t="s">
        <v>195</v>
      </c>
      <c r="H2084" s="13" t="s">
        <v>339</v>
      </c>
      <c r="I2084">
        <v>4000041221</v>
      </c>
      <c r="J2084" s="13"/>
      <c r="L2084" t="s">
        <v>337</v>
      </c>
      <c r="M2084" t="s">
        <v>173</v>
      </c>
      <c r="N2084" t="s">
        <v>174</v>
      </c>
      <c r="O2084" t="s">
        <v>175</v>
      </c>
      <c r="P2084" t="s">
        <v>176</v>
      </c>
      <c r="Q2084">
        <v>1000704122</v>
      </c>
      <c r="R2084">
        <v>390</v>
      </c>
      <c r="S2084">
        <v>1100001340</v>
      </c>
      <c r="T2084" t="s">
        <v>340</v>
      </c>
      <c r="U2084">
        <v>1</v>
      </c>
      <c r="W2084" t="s">
        <v>327</v>
      </c>
      <c r="X2084" t="s">
        <v>178</v>
      </c>
      <c r="Y2084" t="s">
        <v>1082</v>
      </c>
      <c r="Z2084" t="s">
        <v>1083</v>
      </c>
      <c r="AD2084" t="s">
        <v>1082</v>
      </c>
      <c r="AE2084" t="s">
        <v>1083</v>
      </c>
      <c r="AQ2084"/>
      <c r="AR2084" s="6">
        <v>44918</v>
      </c>
      <c r="AS2084"/>
      <c r="AV2084" s="5">
        <v>45056</v>
      </c>
      <c r="AW2084"/>
      <c r="AX2084" s="6">
        <v>45070</v>
      </c>
      <c r="BB2084" t="s">
        <v>179</v>
      </c>
      <c r="BD2084" t="s">
        <v>180</v>
      </c>
      <c r="BF2084" t="s">
        <v>1084</v>
      </c>
      <c r="BG2084" s="68" t="s">
        <v>181</v>
      </c>
      <c r="BH2084" s="6">
        <v>45076</v>
      </c>
      <c r="BI2084" s="6">
        <v>45076</v>
      </c>
      <c r="BL2084" t="s">
        <v>182</v>
      </c>
      <c r="BM2084" s="10">
        <v>37776155.999959998</v>
      </c>
      <c r="BN2084" s="10">
        <v>14959358</v>
      </c>
      <c r="BO2084" s="10">
        <v>37776155.999959998</v>
      </c>
      <c r="BP2084" s="10">
        <v>14959358</v>
      </c>
      <c r="BQ2084" s="69"/>
      <c r="BR2084" t="s">
        <v>681</v>
      </c>
      <c r="BS2084" s="5">
        <v>44848</v>
      </c>
      <c r="BT2084" s="5">
        <v>44853</v>
      </c>
      <c r="BU2084" s="70"/>
      <c r="BX2084" t="s">
        <v>183</v>
      </c>
      <c r="BY2084" t="s">
        <v>771</v>
      </c>
      <c r="CG2084" t="s">
        <v>667</v>
      </c>
      <c r="CL2084" t="s">
        <v>184</v>
      </c>
      <c r="CM2084" t="s">
        <v>446</v>
      </c>
      <c r="CN2084" t="s">
        <v>447</v>
      </c>
      <c r="CO2084" t="s">
        <v>448</v>
      </c>
      <c r="CP2084" t="s">
        <v>696</v>
      </c>
      <c r="CQ2084" t="s">
        <v>697</v>
      </c>
      <c r="CR2084" t="s">
        <v>698</v>
      </c>
      <c r="CT2084">
        <v>0</v>
      </c>
      <c r="CU2084" s="5">
        <v>0</v>
      </c>
      <c r="CV2084" s="5">
        <v>0</v>
      </c>
      <c r="DA2084" s="5"/>
      <c r="DB2084" s="5"/>
      <c r="DF2084">
        <v>1131590126</v>
      </c>
      <c r="DK2084" t="s">
        <v>978</v>
      </c>
      <c r="DL2084" t="s">
        <v>191</v>
      </c>
      <c r="DM2084" t="s">
        <v>1081</v>
      </c>
      <c r="DN2084" t="s">
        <v>1085</v>
      </c>
      <c r="DO2084">
        <v>4000041221</v>
      </c>
      <c r="DQ2084" s="6">
        <v>45079</v>
      </c>
      <c r="DR2084" s="5"/>
      <c r="DS2084" s="5">
        <v>45098</v>
      </c>
      <c r="DT2084" s="5"/>
      <c r="DU2084" s="1" t="s">
        <v>1086</v>
      </c>
      <c r="DV2084" t="s">
        <v>1085</v>
      </c>
      <c r="DZ2084" s="11" t="s">
        <v>192</v>
      </c>
      <c r="EA2084" s="11" t="s">
        <v>338</v>
      </c>
      <c r="EB2084" s="5">
        <v>45093</v>
      </c>
      <c r="EC2084" s="5"/>
      <c r="ED2084" s="5"/>
      <c r="EF2084" t="s">
        <v>193</v>
      </c>
      <c r="EI2084" t="s">
        <v>406</v>
      </c>
      <c r="EJ2084" t="s">
        <v>407</v>
      </c>
      <c r="EK2084" t="s">
        <v>663</v>
      </c>
      <c r="EL2084" t="s">
        <v>496</v>
      </c>
      <c r="EN2084">
        <v>0.5</v>
      </c>
      <c r="EO2084">
        <v>0.15</v>
      </c>
      <c r="EP2084">
        <v>0.25</v>
      </c>
      <c r="EQ2084">
        <v>0.1</v>
      </c>
      <c r="ER2084" s="5"/>
      <c r="ES2084" s="5"/>
      <c r="ET2084" s="5"/>
      <c r="EU2084" s="5"/>
      <c r="EX2084" t="s">
        <v>1087</v>
      </c>
      <c r="EY2084" s="5"/>
      <c r="EZ2084" s="71" t="s">
        <v>452</v>
      </c>
      <c r="FA2084" t="s">
        <v>408</v>
      </c>
    </row>
    <row r="2085" spans="1:158" x14ac:dyDescent="0.3">
      <c r="A2085" t="s">
        <v>169</v>
      </c>
      <c r="B2085">
        <v>23314</v>
      </c>
      <c r="C2085" t="s">
        <v>1226</v>
      </c>
      <c r="D2085">
        <v>424726</v>
      </c>
      <c r="F2085" t="s">
        <v>170</v>
      </c>
      <c r="G2085" t="s">
        <v>195</v>
      </c>
      <c r="H2085" s="13" t="s">
        <v>339</v>
      </c>
      <c r="I2085">
        <v>4000041221</v>
      </c>
      <c r="J2085" s="13"/>
      <c r="L2085" t="s">
        <v>337</v>
      </c>
      <c r="M2085" t="s">
        <v>173</v>
      </c>
      <c r="N2085" t="s">
        <v>174</v>
      </c>
      <c r="O2085" t="s">
        <v>175</v>
      </c>
      <c r="P2085" t="s">
        <v>176</v>
      </c>
      <c r="Q2085">
        <v>1000705024</v>
      </c>
      <c r="R2085">
        <v>390</v>
      </c>
      <c r="S2085">
        <v>1100001340</v>
      </c>
      <c r="T2085" t="s">
        <v>340</v>
      </c>
      <c r="U2085">
        <v>1</v>
      </c>
      <c r="W2085" t="s">
        <v>327</v>
      </c>
      <c r="X2085" t="s">
        <v>178</v>
      </c>
      <c r="Y2085" t="s">
        <v>1227</v>
      </c>
      <c r="Z2085" t="s">
        <v>1228</v>
      </c>
      <c r="AD2085" t="s">
        <v>1227</v>
      </c>
      <c r="AE2085" t="s">
        <v>1228</v>
      </c>
      <c r="AQ2085"/>
      <c r="AR2085" s="6">
        <v>44981</v>
      </c>
      <c r="AS2085"/>
      <c r="AV2085" s="5">
        <v>45033</v>
      </c>
      <c r="AW2085"/>
      <c r="AX2085" s="6">
        <v>45070</v>
      </c>
      <c r="BB2085" t="s">
        <v>179</v>
      </c>
      <c r="BD2085" t="s">
        <v>180</v>
      </c>
      <c r="BF2085" t="s">
        <v>1229</v>
      </c>
      <c r="BG2085" s="68" t="s">
        <v>181</v>
      </c>
      <c r="BH2085" s="6">
        <v>45076</v>
      </c>
      <c r="BI2085" s="6">
        <v>45076</v>
      </c>
      <c r="BL2085" t="s">
        <v>182</v>
      </c>
      <c r="BM2085" s="10">
        <v>37776155.999959998</v>
      </c>
      <c r="BN2085" s="10">
        <v>14959358</v>
      </c>
      <c r="BO2085" s="10">
        <v>37776155.999959998</v>
      </c>
      <c r="BP2085" s="10">
        <v>14959358</v>
      </c>
      <c r="BQ2085" s="69"/>
      <c r="BR2085" t="s">
        <v>681</v>
      </c>
      <c r="BS2085" s="5">
        <v>44848</v>
      </c>
      <c r="BT2085" s="5">
        <v>44853</v>
      </c>
      <c r="BU2085" s="70"/>
      <c r="BX2085" t="s">
        <v>183</v>
      </c>
      <c r="BY2085" t="s">
        <v>699</v>
      </c>
      <c r="CG2085" t="s">
        <v>1230</v>
      </c>
      <c r="CL2085" t="s">
        <v>184</v>
      </c>
      <c r="CM2085" t="s">
        <v>185</v>
      </c>
      <c r="CN2085" t="s">
        <v>186</v>
      </c>
      <c r="CO2085" t="s">
        <v>187</v>
      </c>
      <c r="CP2085" t="s">
        <v>696</v>
      </c>
      <c r="CQ2085" t="s">
        <v>697</v>
      </c>
      <c r="CR2085" t="s">
        <v>698</v>
      </c>
      <c r="CT2085" t="s">
        <v>427</v>
      </c>
      <c r="CU2085" s="5">
        <v>0</v>
      </c>
      <c r="CV2085" s="5">
        <v>0</v>
      </c>
      <c r="DA2085" s="5"/>
      <c r="DB2085" s="5"/>
      <c r="DF2085">
        <v>1131587347</v>
      </c>
      <c r="DK2085" t="s">
        <v>669</v>
      </c>
      <c r="DL2085" t="s">
        <v>191</v>
      </c>
      <c r="DM2085" t="s">
        <v>1226</v>
      </c>
      <c r="DN2085" t="s">
        <v>1231</v>
      </c>
      <c r="DO2085">
        <v>4000041221</v>
      </c>
      <c r="DQ2085" s="6">
        <v>45078</v>
      </c>
      <c r="DR2085" s="5"/>
      <c r="DS2085" s="5">
        <v>45098</v>
      </c>
      <c r="DT2085" s="5"/>
      <c r="DU2085" s="1" t="s">
        <v>1232</v>
      </c>
      <c r="DV2085" t="s">
        <v>1231</v>
      </c>
      <c r="DZ2085" s="11" t="s">
        <v>192</v>
      </c>
      <c r="EA2085" s="11" t="s">
        <v>338</v>
      </c>
      <c r="EB2085" s="5">
        <v>45093</v>
      </c>
      <c r="EC2085" s="5"/>
      <c r="ED2085" s="5"/>
      <c r="EF2085" t="s">
        <v>193</v>
      </c>
      <c r="EI2085" t="s">
        <v>406</v>
      </c>
      <c r="EJ2085" t="s">
        <v>407</v>
      </c>
      <c r="EK2085" t="s">
        <v>663</v>
      </c>
      <c r="EL2085" t="s">
        <v>486</v>
      </c>
      <c r="EN2085">
        <v>0.5</v>
      </c>
      <c r="EO2085">
        <v>0.15</v>
      </c>
      <c r="EP2085">
        <v>0.25</v>
      </c>
      <c r="EQ2085">
        <v>0.1</v>
      </c>
      <c r="ER2085" s="5"/>
      <c r="ES2085" s="5"/>
      <c r="ET2085" s="5"/>
      <c r="EU2085" s="5"/>
      <c r="EX2085" t="s">
        <v>1233</v>
      </c>
      <c r="EY2085" s="5">
        <v>45092</v>
      </c>
      <c r="EZ2085" s="71" t="s">
        <v>452</v>
      </c>
      <c r="FA2085" t="s">
        <v>408</v>
      </c>
    </row>
    <row r="2086" spans="1:158" x14ac:dyDescent="0.3">
      <c r="A2086" t="s">
        <v>169</v>
      </c>
      <c r="B2086">
        <v>23378</v>
      </c>
      <c r="C2086" t="s">
        <v>1479</v>
      </c>
      <c r="D2086">
        <v>156463</v>
      </c>
      <c r="F2086" t="s">
        <v>170</v>
      </c>
      <c r="G2086" t="s">
        <v>195</v>
      </c>
      <c r="H2086" s="13" t="s">
        <v>198</v>
      </c>
      <c r="I2086">
        <v>4000041221</v>
      </c>
      <c r="J2086" s="13"/>
      <c r="L2086" t="s">
        <v>337</v>
      </c>
      <c r="M2086" t="s">
        <v>173</v>
      </c>
      <c r="N2086" t="s">
        <v>174</v>
      </c>
      <c r="O2086" t="s">
        <v>175</v>
      </c>
      <c r="P2086" t="s">
        <v>176</v>
      </c>
      <c r="Q2086">
        <v>1000705574</v>
      </c>
      <c r="R2086">
        <v>430</v>
      </c>
      <c r="S2086">
        <v>1100001034</v>
      </c>
      <c r="T2086" t="s">
        <v>199</v>
      </c>
      <c r="U2086">
        <v>4</v>
      </c>
      <c r="W2086" t="s">
        <v>327</v>
      </c>
      <c r="X2086" t="s">
        <v>178</v>
      </c>
      <c r="Y2086" t="s">
        <v>1480</v>
      </c>
      <c r="Z2086" t="s">
        <v>1481</v>
      </c>
      <c r="AD2086" t="s">
        <v>1480</v>
      </c>
      <c r="AE2086" t="s">
        <v>1481</v>
      </c>
      <c r="AQ2086"/>
      <c r="AR2086" s="6">
        <v>44799</v>
      </c>
      <c r="AS2086"/>
      <c r="AV2086" s="5">
        <v>45077</v>
      </c>
      <c r="AW2086"/>
      <c r="AX2086" s="6">
        <v>45077</v>
      </c>
      <c r="BB2086" t="s">
        <v>179</v>
      </c>
      <c r="BD2086" t="s">
        <v>180</v>
      </c>
      <c r="BF2086" t="s">
        <v>1482</v>
      </c>
      <c r="BG2086" s="68" t="s">
        <v>181</v>
      </c>
      <c r="BH2086" s="6">
        <v>45090</v>
      </c>
      <c r="BI2086" s="6">
        <v>45090</v>
      </c>
      <c r="BL2086" t="s">
        <v>182</v>
      </c>
      <c r="BM2086" s="10">
        <v>516365.99979799998</v>
      </c>
      <c r="BN2086" s="10">
        <v>204480.999602</v>
      </c>
      <c r="BO2086" s="10">
        <v>2065463.9991919999</v>
      </c>
      <c r="BP2086" s="10">
        <v>817923.99840799998</v>
      </c>
      <c r="BQ2086" s="69"/>
      <c r="BR2086" t="s">
        <v>682</v>
      </c>
      <c r="BS2086" s="5">
        <v>44888</v>
      </c>
      <c r="BT2086" s="5">
        <v>44895</v>
      </c>
      <c r="BU2086" s="70"/>
      <c r="BX2086" t="s">
        <v>183</v>
      </c>
      <c r="BY2086" t="s">
        <v>1478</v>
      </c>
      <c r="CG2086" t="s">
        <v>1483</v>
      </c>
      <c r="CL2086" t="s">
        <v>184</v>
      </c>
      <c r="CM2086" t="s">
        <v>185</v>
      </c>
      <c r="CN2086" t="s">
        <v>186</v>
      </c>
      <c r="CO2086" t="s">
        <v>187</v>
      </c>
      <c r="CP2086" t="s">
        <v>188</v>
      </c>
      <c r="CQ2086" t="s">
        <v>189</v>
      </c>
      <c r="CR2086" t="s">
        <v>190</v>
      </c>
      <c r="CT2086">
        <v>0</v>
      </c>
      <c r="CU2086" s="5">
        <v>0</v>
      </c>
      <c r="CV2086" s="5">
        <v>0</v>
      </c>
      <c r="DA2086" s="5"/>
      <c r="DB2086" s="5"/>
      <c r="DF2086">
        <v>1130846362</v>
      </c>
      <c r="DK2086" t="s">
        <v>688</v>
      </c>
      <c r="DL2086" t="s">
        <v>191</v>
      </c>
      <c r="DM2086" t="s">
        <v>1479</v>
      </c>
      <c r="DN2086" t="s">
        <v>1484</v>
      </c>
      <c r="DO2086">
        <v>4000041221</v>
      </c>
      <c r="DQ2086" s="6">
        <v>45090</v>
      </c>
      <c r="DR2086" s="5"/>
      <c r="DS2086" s="5">
        <v>45098</v>
      </c>
      <c r="DT2086" s="5"/>
      <c r="DU2086" s="1" t="s">
        <v>1485</v>
      </c>
      <c r="DV2086" t="s">
        <v>1484</v>
      </c>
      <c r="DZ2086" s="11" t="s">
        <v>192</v>
      </c>
      <c r="EA2086" s="11" t="s">
        <v>338</v>
      </c>
      <c r="EB2086" s="5">
        <v>45097</v>
      </c>
      <c r="EC2086" s="5"/>
      <c r="ED2086" s="5"/>
      <c r="EF2086" t="s">
        <v>193</v>
      </c>
      <c r="EI2086" t="s">
        <v>406</v>
      </c>
      <c r="EJ2086" t="s">
        <v>407</v>
      </c>
      <c r="EK2086" t="s">
        <v>663</v>
      </c>
      <c r="EL2086" t="s">
        <v>496</v>
      </c>
      <c r="EN2086">
        <v>0.5</v>
      </c>
      <c r="EO2086">
        <v>0.15</v>
      </c>
      <c r="EP2086">
        <v>0.25</v>
      </c>
      <c r="EQ2086">
        <v>0.1</v>
      </c>
      <c r="ER2086" s="5"/>
      <c r="ES2086" s="5"/>
      <c r="ET2086" s="5"/>
      <c r="EU2086" s="5"/>
      <c r="EX2086" t="s">
        <v>1486</v>
      </c>
      <c r="EY2086" s="5"/>
      <c r="EZ2086" s="71" t="s">
        <v>452</v>
      </c>
      <c r="FA2086" t="s">
        <v>408</v>
      </c>
    </row>
    <row r="2087" spans="1:158" x14ac:dyDescent="0.3">
      <c r="A2087" t="s">
        <v>169</v>
      </c>
      <c r="B2087">
        <v>23379</v>
      </c>
      <c r="C2087" t="s">
        <v>1479</v>
      </c>
      <c r="D2087">
        <v>156464</v>
      </c>
      <c r="F2087" t="s">
        <v>170</v>
      </c>
      <c r="G2087" t="s">
        <v>195</v>
      </c>
      <c r="H2087" s="13" t="s">
        <v>196</v>
      </c>
      <c r="I2087">
        <v>4000041221</v>
      </c>
      <c r="J2087" s="13"/>
      <c r="L2087" t="s">
        <v>337</v>
      </c>
      <c r="M2087" t="s">
        <v>173</v>
      </c>
      <c r="N2087" t="s">
        <v>174</v>
      </c>
      <c r="O2087" t="s">
        <v>175</v>
      </c>
      <c r="P2087" t="s">
        <v>176</v>
      </c>
      <c r="Q2087">
        <v>1000705574</v>
      </c>
      <c r="R2087">
        <v>360</v>
      </c>
      <c r="S2087">
        <v>1100000126</v>
      </c>
      <c r="T2087" t="s">
        <v>197</v>
      </c>
      <c r="U2087">
        <v>2</v>
      </c>
      <c r="W2087" t="s">
        <v>327</v>
      </c>
      <c r="X2087" t="s">
        <v>178</v>
      </c>
      <c r="Y2087" t="s">
        <v>1480</v>
      </c>
      <c r="Z2087" t="s">
        <v>1481</v>
      </c>
      <c r="AD2087" t="s">
        <v>1480</v>
      </c>
      <c r="AE2087" t="s">
        <v>1481</v>
      </c>
      <c r="AQ2087"/>
      <c r="AR2087" s="6">
        <v>44799</v>
      </c>
      <c r="AS2087"/>
      <c r="AV2087" s="5">
        <v>45077</v>
      </c>
      <c r="AW2087"/>
      <c r="AX2087" s="6">
        <v>45077</v>
      </c>
      <c r="BB2087" t="s">
        <v>179</v>
      </c>
      <c r="BD2087" t="s">
        <v>180</v>
      </c>
      <c r="BF2087" t="s">
        <v>1482</v>
      </c>
      <c r="BG2087" s="68" t="s">
        <v>181</v>
      </c>
      <c r="BH2087" s="6">
        <v>45090</v>
      </c>
      <c r="BI2087" s="6">
        <v>45090</v>
      </c>
      <c r="BL2087" t="s">
        <v>182</v>
      </c>
      <c r="BM2087" s="10">
        <v>704643.00001199997</v>
      </c>
      <c r="BN2087" s="10">
        <v>279038.99998800003</v>
      </c>
      <c r="BO2087" s="10">
        <v>1409286.0000239999</v>
      </c>
      <c r="BP2087" s="10">
        <v>558077.99997599993</v>
      </c>
      <c r="BQ2087" s="69"/>
      <c r="BR2087" t="s">
        <v>700</v>
      </c>
      <c r="BS2087" s="5">
        <v>44893</v>
      </c>
      <c r="BT2087" s="5">
        <v>44895</v>
      </c>
      <c r="BU2087" s="70"/>
      <c r="BX2087" t="s">
        <v>183</v>
      </c>
      <c r="BY2087" t="s">
        <v>1478</v>
      </c>
      <c r="CG2087" t="s">
        <v>1483</v>
      </c>
      <c r="CL2087" t="s">
        <v>184</v>
      </c>
      <c r="CM2087" t="s">
        <v>185</v>
      </c>
      <c r="CN2087" t="s">
        <v>186</v>
      </c>
      <c r="CO2087" t="s">
        <v>187</v>
      </c>
      <c r="CP2087" t="s">
        <v>188</v>
      </c>
      <c r="CQ2087" t="s">
        <v>189</v>
      </c>
      <c r="CR2087" t="s">
        <v>190</v>
      </c>
      <c r="CT2087">
        <v>0</v>
      </c>
      <c r="CU2087" s="5">
        <v>0</v>
      </c>
      <c r="CV2087" s="5">
        <v>0</v>
      </c>
      <c r="DA2087" s="5"/>
      <c r="DB2087" s="5"/>
      <c r="DF2087">
        <v>1130846362</v>
      </c>
      <c r="DK2087" t="s">
        <v>688</v>
      </c>
      <c r="DL2087" t="s">
        <v>191</v>
      </c>
      <c r="DM2087" t="s">
        <v>1479</v>
      </c>
      <c r="DN2087" t="s">
        <v>1484</v>
      </c>
      <c r="DO2087">
        <v>4000041221</v>
      </c>
      <c r="DQ2087" s="6">
        <v>45090</v>
      </c>
      <c r="DR2087" s="5"/>
      <c r="DS2087" s="5">
        <v>45098</v>
      </c>
      <c r="DT2087" s="5"/>
      <c r="DU2087" s="1" t="s">
        <v>1485</v>
      </c>
      <c r="DV2087" t="s">
        <v>1484</v>
      </c>
      <c r="DZ2087" s="11" t="s">
        <v>192</v>
      </c>
      <c r="EA2087" s="11" t="s">
        <v>338</v>
      </c>
      <c r="EB2087" s="5">
        <v>45097</v>
      </c>
      <c r="EC2087" s="5"/>
      <c r="ED2087" s="5"/>
      <c r="EF2087" t="s">
        <v>193</v>
      </c>
      <c r="EI2087" t="s">
        <v>406</v>
      </c>
      <c r="EJ2087" t="s">
        <v>407</v>
      </c>
      <c r="EK2087" t="s">
        <v>663</v>
      </c>
      <c r="EL2087" t="s">
        <v>496</v>
      </c>
      <c r="EN2087">
        <v>0.5</v>
      </c>
      <c r="EO2087">
        <v>0.15</v>
      </c>
      <c r="EP2087">
        <v>0.25</v>
      </c>
      <c r="EQ2087">
        <v>0.1</v>
      </c>
      <c r="ER2087" s="5"/>
      <c r="ES2087" s="5"/>
      <c r="ET2087" s="5"/>
      <c r="EU2087" s="5"/>
      <c r="EX2087" t="s">
        <v>1486</v>
      </c>
      <c r="EY2087" s="5"/>
      <c r="EZ2087" s="71" t="s">
        <v>452</v>
      </c>
      <c r="FA2087" t="s">
        <v>408</v>
      </c>
    </row>
    <row r="2088" spans="1:158" x14ac:dyDescent="0.3">
      <c r="A2088" t="s">
        <v>169</v>
      </c>
      <c r="B2088">
        <v>23380</v>
      </c>
      <c r="C2088" t="s">
        <v>1479</v>
      </c>
      <c r="D2088">
        <v>156465</v>
      </c>
      <c r="F2088" t="s">
        <v>170</v>
      </c>
      <c r="G2088" t="s">
        <v>195</v>
      </c>
      <c r="H2088" s="13" t="s">
        <v>200</v>
      </c>
      <c r="I2088">
        <v>4000041221</v>
      </c>
      <c r="J2088" s="13"/>
      <c r="L2088" t="s">
        <v>337</v>
      </c>
      <c r="M2088" t="s">
        <v>173</v>
      </c>
      <c r="N2088" t="s">
        <v>174</v>
      </c>
      <c r="O2088" t="s">
        <v>175</v>
      </c>
      <c r="P2088" t="s">
        <v>176</v>
      </c>
      <c r="Q2088">
        <v>1000705574</v>
      </c>
      <c r="R2088">
        <v>440</v>
      </c>
      <c r="S2088">
        <v>1200000321</v>
      </c>
      <c r="T2088" t="s">
        <v>201</v>
      </c>
      <c r="U2088">
        <v>12</v>
      </c>
      <c r="W2088" t="s">
        <v>327</v>
      </c>
      <c r="X2088" t="s">
        <v>178</v>
      </c>
      <c r="Y2088" t="s">
        <v>1480</v>
      </c>
      <c r="Z2088" t="s">
        <v>1481</v>
      </c>
      <c r="AD2088" t="s">
        <v>1480</v>
      </c>
      <c r="AE2088" t="s">
        <v>1481</v>
      </c>
      <c r="AQ2088"/>
      <c r="AR2088" s="6">
        <v>44799</v>
      </c>
      <c r="AS2088"/>
      <c r="AV2088" s="5">
        <v>45077</v>
      </c>
      <c r="AW2088"/>
      <c r="AX2088" s="6">
        <v>45077</v>
      </c>
      <c r="BB2088" t="s">
        <v>179</v>
      </c>
      <c r="BD2088" t="s">
        <v>180</v>
      </c>
      <c r="BF2088" t="s">
        <v>1482</v>
      </c>
      <c r="BG2088" s="68" t="s">
        <v>181</v>
      </c>
      <c r="BH2088" s="6">
        <v>45090</v>
      </c>
      <c r="BI2088" s="6">
        <v>45090</v>
      </c>
      <c r="BL2088" t="s">
        <v>182</v>
      </c>
      <c r="BM2088" s="10">
        <v>442010.99986799998</v>
      </c>
      <c r="BN2088" s="10">
        <v>175035.999969</v>
      </c>
      <c r="BO2088" s="10">
        <v>5304131.998416</v>
      </c>
      <c r="BP2088" s="10">
        <v>2100431.999628</v>
      </c>
      <c r="BQ2088" s="69"/>
      <c r="BR2088" t="s">
        <v>343</v>
      </c>
      <c r="BS2088" s="5">
        <v>44799</v>
      </c>
      <c r="BT2088" s="5">
        <v>44803</v>
      </c>
      <c r="BU2088" s="70"/>
      <c r="BX2088" t="s">
        <v>183</v>
      </c>
      <c r="BY2088" t="s">
        <v>1478</v>
      </c>
      <c r="CG2088" t="s">
        <v>1483</v>
      </c>
      <c r="CL2088" t="s">
        <v>184</v>
      </c>
      <c r="CM2088" t="s">
        <v>185</v>
      </c>
      <c r="CN2088" t="s">
        <v>186</v>
      </c>
      <c r="CO2088" t="s">
        <v>187</v>
      </c>
      <c r="CP2088" t="s">
        <v>188</v>
      </c>
      <c r="CQ2088" t="s">
        <v>189</v>
      </c>
      <c r="CR2088" t="s">
        <v>190</v>
      </c>
      <c r="CT2088">
        <v>0</v>
      </c>
      <c r="CU2088" s="5">
        <v>0</v>
      </c>
      <c r="CV2088" s="5">
        <v>0</v>
      </c>
      <c r="DA2088" s="5"/>
      <c r="DB2088" s="5"/>
      <c r="DF2088">
        <v>1130846362</v>
      </c>
      <c r="DK2088" t="s">
        <v>688</v>
      </c>
      <c r="DL2088" t="s">
        <v>191</v>
      </c>
      <c r="DM2088" t="s">
        <v>1479</v>
      </c>
      <c r="DN2088" t="s">
        <v>1484</v>
      </c>
      <c r="DO2088">
        <v>4000041221</v>
      </c>
      <c r="DQ2088" s="6">
        <v>45090</v>
      </c>
      <c r="DR2088" s="5"/>
      <c r="DS2088" s="5">
        <v>45098</v>
      </c>
      <c r="DT2088" s="5"/>
      <c r="DU2088" s="1" t="s">
        <v>1485</v>
      </c>
      <c r="DV2088" t="s">
        <v>1484</v>
      </c>
      <c r="DZ2088" s="11" t="s">
        <v>192</v>
      </c>
      <c r="EA2088" s="11" t="s">
        <v>338</v>
      </c>
      <c r="EB2088" s="5">
        <v>45097</v>
      </c>
      <c r="EC2088" s="5"/>
      <c r="ED2088" s="5"/>
      <c r="EF2088" t="s">
        <v>193</v>
      </c>
      <c r="EI2088" t="s">
        <v>406</v>
      </c>
      <c r="EJ2088" t="s">
        <v>407</v>
      </c>
      <c r="EK2088" t="s">
        <v>663</v>
      </c>
      <c r="EL2088" t="s">
        <v>496</v>
      </c>
      <c r="EN2088">
        <v>0.5</v>
      </c>
      <c r="EO2088">
        <v>0.15</v>
      </c>
      <c r="EP2088">
        <v>0.25</v>
      </c>
      <c r="EQ2088">
        <v>0.1</v>
      </c>
      <c r="ER2088" s="5"/>
      <c r="ES2088" s="5"/>
      <c r="ET2088" s="5"/>
      <c r="EU2088" s="5"/>
      <c r="EX2088" t="s">
        <v>1486</v>
      </c>
      <c r="EY2088" s="5"/>
      <c r="EZ2088" s="71" t="s">
        <v>452</v>
      </c>
      <c r="FA2088" t="s">
        <v>408</v>
      </c>
    </row>
    <row r="2089" spans="1:158" x14ac:dyDescent="0.3">
      <c r="A2089" t="s">
        <v>169</v>
      </c>
      <c r="B2089">
        <v>23381</v>
      </c>
      <c r="C2089" t="s">
        <v>1479</v>
      </c>
      <c r="D2089">
        <v>156466</v>
      </c>
      <c r="F2089" t="s">
        <v>170</v>
      </c>
      <c r="G2089" t="s">
        <v>195</v>
      </c>
      <c r="H2089" s="13" t="s">
        <v>202</v>
      </c>
      <c r="I2089">
        <v>4000041222</v>
      </c>
      <c r="J2089" s="13"/>
      <c r="L2089" t="s">
        <v>337</v>
      </c>
      <c r="M2089" t="s">
        <v>203</v>
      </c>
      <c r="N2089" t="s">
        <v>174</v>
      </c>
      <c r="O2089" t="s">
        <v>175</v>
      </c>
      <c r="P2089" t="s">
        <v>176</v>
      </c>
      <c r="Q2089">
        <v>1000705574</v>
      </c>
      <c r="R2089">
        <v>270</v>
      </c>
      <c r="S2089">
        <v>1300000820</v>
      </c>
      <c r="T2089" t="s">
        <v>204</v>
      </c>
      <c r="U2089">
        <v>1</v>
      </c>
      <c r="W2089" t="s">
        <v>327</v>
      </c>
      <c r="X2089" t="s">
        <v>178</v>
      </c>
      <c r="Y2089" t="s">
        <v>1480</v>
      </c>
      <c r="Z2089" t="s">
        <v>1481</v>
      </c>
      <c r="AD2089" t="s">
        <v>1480</v>
      </c>
      <c r="AE2089" t="s">
        <v>1481</v>
      </c>
      <c r="AQ2089"/>
      <c r="AR2089" s="6">
        <v>44799</v>
      </c>
      <c r="AS2089"/>
      <c r="AV2089" s="5">
        <v>45077</v>
      </c>
      <c r="AW2089"/>
      <c r="AX2089" s="6">
        <v>45077</v>
      </c>
      <c r="BB2089" t="s">
        <v>179</v>
      </c>
      <c r="BD2089" t="s">
        <v>180</v>
      </c>
      <c r="BF2089" t="s">
        <v>1482</v>
      </c>
      <c r="BG2089" s="68" t="s">
        <v>181</v>
      </c>
      <c r="BH2089" s="6">
        <v>45090</v>
      </c>
      <c r="BI2089" s="6">
        <v>45090</v>
      </c>
      <c r="BL2089" t="s">
        <v>182</v>
      </c>
      <c r="BM2089" s="10">
        <v>80795.999739999999</v>
      </c>
      <c r="BN2089" s="10">
        <v>76949.999660000001</v>
      </c>
      <c r="BO2089" s="10">
        <v>80795.999739999999</v>
      </c>
      <c r="BP2089" s="10">
        <v>76949.999660000001</v>
      </c>
      <c r="BQ2089" s="69"/>
      <c r="BR2089" t="s">
        <v>1272</v>
      </c>
      <c r="BS2089" s="5">
        <v>44848</v>
      </c>
      <c r="BT2089" s="5">
        <v>44853</v>
      </c>
      <c r="BU2089" s="70"/>
      <c r="BX2089" t="s">
        <v>183</v>
      </c>
      <c r="BY2089" t="s">
        <v>1478</v>
      </c>
      <c r="CG2089" t="s">
        <v>1483</v>
      </c>
      <c r="CL2089" t="s">
        <v>184</v>
      </c>
      <c r="CM2089" t="s">
        <v>185</v>
      </c>
      <c r="CN2089" t="s">
        <v>186</v>
      </c>
      <c r="CO2089" t="s">
        <v>187</v>
      </c>
      <c r="CP2089" t="s">
        <v>188</v>
      </c>
      <c r="CQ2089" t="s">
        <v>189</v>
      </c>
      <c r="CR2089" t="s">
        <v>190</v>
      </c>
      <c r="CT2089">
        <v>0</v>
      </c>
      <c r="CU2089" s="5">
        <v>0</v>
      </c>
      <c r="CV2089" s="5">
        <v>0</v>
      </c>
      <c r="DA2089" s="5"/>
      <c r="DB2089" s="5"/>
      <c r="DF2089">
        <v>1130845494</v>
      </c>
      <c r="DK2089" t="s">
        <v>688</v>
      </c>
      <c r="DL2089" t="s">
        <v>191</v>
      </c>
      <c r="DM2089" t="s">
        <v>1479</v>
      </c>
      <c r="DN2089" t="s">
        <v>1484</v>
      </c>
      <c r="DO2089">
        <v>4000041222</v>
      </c>
      <c r="DQ2089" s="6">
        <v>45090</v>
      </c>
      <c r="DR2089" s="5"/>
      <c r="DS2089" s="5">
        <v>45098</v>
      </c>
      <c r="DT2089" s="5"/>
      <c r="DU2089" s="1" t="s">
        <v>1485</v>
      </c>
      <c r="DV2089" t="s">
        <v>1484</v>
      </c>
      <c r="DZ2089" s="11" t="s">
        <v>192</v>
      </c>
      <c r="EA2089" s="11" t="s">
        <v>338</v>
      </c>
      <c r="EB2089" s="5">
        <v>45097</v>
      </c>
      <c r="EC2089" s="5"/>
      <c r="ED2089" s="5"/>
      <c r="EF2089" t="s">
        <v>193</v>
      </c>
      <c r="EI2089" t="s">
        <v>406</v>
      </c>
      <c r="EJ2089" t="s">
        <v>407</v>
      </c>
      <c r="EK2089" t="s">
        <v>663</v>
      </c>
      <c r="EL2089" t="s">
        <v>496</v>
      </c>
      <c r="EN2089">
        <v>0.5</v>
      </c>
      <c r="EO2089">
        <v>0.15</v>
      </c>
      <c r="EP2089">
        <v>0.25</v>
      </c>
      <c r="EQ2089">
        <v>0.1</v>
      </c>
      <c r="ER2089" s="5"/>
      <c r="ES2089" s="5"/>
      <c r="ET2089" s="5"/>
      <c r="EU2089" s="5"/>
      <c r="EX2089" t="s">
        <v>1486</v>
      </c>
      <c r="EY2089" s="5"/>
      <c r="EZ2089" s="71" t="s">
        <v>452</v>
      </c>
      <c r="FA2089" t="s">
        <v>408</v>
      </c>
    </row>
    <row r="2090" spans="1:158" x14ac:dyDescent="0.3">
      <c r="A2090" t="s">
        <v>169</v>
      </c>
      <c r="B2090">
        <v>23445</v>
      </c>
      <c r="C2090" t="s">
        <v>1479</v>
      </c>
      <c r="D2090">
        <v>337181</v>
      </c>
      <c r="F2090" t="s">
        <v>170</v>
      </c>
      <c r="G2090" t="s">
        <v>195</v>
      </c>
      <c r="H2090" s="13" t="s">
        <v>1487</v>
      </c>
      <c r="I2090">
        <v>4000041336</v>
      </c>
      <c r="J2090" s="13"/>
      <c r="L2090" t="s">
        <v>337</v>
      </c>
      <c r="M2090" t="s">
        <v>246</v>
      </c>
      <c r="N2090" t="s">
        <v>174</v>
      </c>
      <c r="O2090" t="s">
        <v>175</v>
      </c>
      <c r="P2090" t="s">
        <v>176</v>
      </c>
      <c r="Q2090">
        <v>1000705574</v>
      </c>
      <c r="R2090">
        <v>6660</v>
      </c>
      <c r="S2090">
        <v>4100000512</v>
      </c>
      <c r="T2090" t="s">
        <v>248</v>
      </c>
      <c r="U2090">
        <v>1</v>
      </c>
      <c r="W2090" t="s">
        <v>327</v>
      </c>
      <c r="X2090" t="s">
        <v>178</v>
      </c>
      <c r="Y2090" t="s">
        <v>1480</v>
      </c>
      <c r="Z2090" t="s">
        <v>1481</v>
      </c>
      <c r="AD2090" t="s">
        <v>1480</v>
      </c>
      <c r="AE2090" t="s">
        <v>1481</v>
      </c>
      <c r="AQ2090"/>
      <c r="AR2090" s="6">
        <v>44799</v>
      </c>
      <c r="AS2090"/>
      <c r="AV2090" s="5">
        <v>45077</v>
      </c>
      <c r="AW2090"/>
      <c r="AX2090" s="6">
        <v>45077</v>
      </c>
      <c r="BB2090" t="s">
        <v>179</v>
      </c>
      <c r="BD2090" t="s">
        <v>180</v>
      </c>
      <c r="BF2090" t="s">
        <v>1482</v>
      </c>
      <c r="BG2090" s="68" t="s">
        <v>181</v>
      </c>
      <c r="BH2090" s="6">
        <v>45090</v>
      </c>
      <c r="BI2090" s="6">
        <v>45090</v>
      </c>
      <c r="BL2090" t="s">
        <v>182</v>
      </c>
      <c r="BM2090" s="10">
        <v>72844301.000192001</v>
      </c>
      <c r="BN2090" s="10">
        <v>25539211.930624001</v>
      </c>
      <c r="BO2090" s="10">
        <v>72844301.000192001</v>
      </c>
      <c r="BP2090" s="10">
        <v>25539211.930624001</v>
      </c>
      <c r="BQ2090" s="69"/>
      <c r="BS2090" s="5"/>
      <c r="BT2090" s="5"/>
      <c r="BU2090" s="70"/>
      <c r="BX2090" t="s">
        <v>183</v>
      </c>
      <c r="BY2090" t="s">
        <v>1478</v>
      </c>
      <c r="CG2090" t="s">
        <v>1483</v>
      </c>
      <c r="CL2090" t="s">
        <v>184</v>
      </c>
      <c r="CM2090" t="s">
        <v>185</v>
      </c>
      <c r="CN2090" t="s">
        <v>186</v>
      </c>
      <c r="CO2090" t="s">
        <v>187</v>
      </c>
      <c r="CP2090" t="s">
        <v>188</v>
      </c>
      <c r="CQ2090" t="s">
        <v>189</v>
      </c>
      <c r="CR2090" t="s">
        <v>190</v>
      </c>
      <c r="CT2090">
        <v>0</v>
      </c>
      <c r="CU2090" s="5">
        <v>0</v>
      </c>
      <c r="CV2090" s="5">
        <v>0</v>
      </c>
      <c r="DA2090" s="5"/>
      <c r="DB2090" s="5"/>
      <c r="DF2090">
        <v>1130001243</v>
      </c>
      <c r="DK2090" t="s">
        <v>688</v>
      </c>
      <c r="DL2090" t="s">
        <v>191</v>
      </c>
      <c r="DM2090" t="s">
        <v>1479</v>
      </c>
      <c r="DN2090" t="s">
        <v>1484</v>
      </c>
      <c r="DO2090">
        <v>4000041336</v>
      </c>
      <c r="DQ2090" s="6">
        <v>45090</v>
      </c>
      <c r="DR2090" s="5"/>
      <c r="DS2090" s="5">
        <v>45098</v>
      </c>
      <c r="DT2090" s="5"/>
      <c r="DU2090" s="1" t="s">
        <v>1485</v>
      </c>
      <c r="DV2090" t="s">
        <v>1484</v>
      </c>
      <c r="DZ2090" s="11" t="s">
        <v>192</v>
      </c>
      <c r="EA2090" s="11" t="s">
        <v>338</v>
      </c>
      <c r="EB2090" s="5">
        <v>45097</v>
      </c>
      <c r="EC2090" s="5"/>
      <c r="ED2090" s="5"/>
      <c r="EF2090" t="s">
        <v>193</v>
      </c>
      <c r="EI2090" t="s">
        <v>217</v>
      </c>
      <c r="EJ2090" t="s">
        <v>407</v>
      </c>
      <c r="EK2090" t="s">
        <v>663</v>
      </c>
      <c r="EL2090" t="s">
        <v>496</v>
      </c>
      <c r="EN2090">
        <v>0</v>
      </c>
      <c r="EO2090">
        <v>0.3</v>
      </c>
      <c r="EP2090">
        <v>0.55000000000000004</v>
      </c>
      <c r="EQ2090">
        <v>0.15</v>
      </c>
      <c r="ER2090" s="5"/>
      <c r="ES2090" s="5"/>
      <c r="ET2090" s="5"/>
      <c r="EU2090" s="5"/>
      <c r="EX2090" t="s">
        <v>1486</v>
      </c>
      <c r="EY2090" s="5"/>
      <c r="EZ2090" s="71" t="s">
        <v>452</v>
      </c>
      <c r="FA2090" t="s">
        <v>408</v>
      </c>
    </row>
    <row r="2091" spans="1:158" x14ac:dyDescent="0.3">
      <c r="A2091" t="s">
        <v>169</v>
      </c>
      <c r="B2091">
        <v>23446</v>
      </c>
      <c r="C2091" t="s">
        <v>1479</v>
      </c>
      <c r="D2091">
        <v>337182</v>
      </c>
      <c r="F2091" t="s">
        <v>170</v>
      </c>
      <c r="G2091" t="s">
        <v>195</v>
      </c>
      <c r="H2091" s="13" t="s">
        <v>1487</v>
      </c>
      <c r="I2091">
        <v>4000041336</v>
      </c>
      <c r="J2091" s="13"/>
      <c r="L2091" t="s">
        <v>337</v>
      </c>
      <c r="M2091" t="s">
        <v>246</v>
      </c>
      <c r="N2091" t="s">
        <v>174</v>
      </c>
      <c r="O2091" t="s">
        <v>175</v>
      </c>
      <c r="P2091" t="s">
        <v>176</v>
      </c>
      <c r="Q2091">
        <v>1000705574</v>
      </c>
      <c r="R2091">
        <v>6660</v>
      </c>
      <c r="S2091">
        <v>4100000512</v>
      </c>
      <c r="T2091" t="s">
        <v>247</v>
      </c>
      <c r="U2091">
        <v>1</v>
      </c>
      <c r="W2091" t="s">
        <v>327</v>
      </c>
      <c r="X2091" t="s">
        <v>178</v>
      </c>
      <c r="Y2091" t="s">
        <v>1480</v>
      </c>
      <c r="Z2091" t="s">
        <v>1481</v>
      </c>
      <c r="AD2091" t="s">
        <v>1480</v>
      </c>
      <c r="AE2091" t="s">
        <v>1481</v>
      </c>
      <c r="AQ2091"/>
      <c r="AR2091" s="6">
        <v>44799</v>
      </c>
      <c r="AS2091"/>
      <c r="AV2091" s="5">
        <v>45077</v>
      </c>
      <c r="AW2091"/>
      <c r="AX2091" s="6">
        <v>45077</v>
      </c>
      <c r="BB2091" t="s">
        <v>179</v>
      </c>
      <c r="BD2091" t="s">
        <v>180</v>
      </c>
      <c r="BF2091" t="s">
        <v>1482</v>
      </c>
      <c r="BG2091" s="68" t="s">
        <v>181</v>
      </c>
      <c r="BH2091" s="6">
        <v>45090</v>
      </c>
      <c r="BI2091" s="6">
        <v>45090</v>
      </c>
      <c r="BL2091" t="s">
        <v>182</v>
      </c>
      <c r="BM2091" s="10">
        <v>10201888.999936</v>
      </c>
      <c r="BN2091" s="10">
        <v>3576782.283264</v>
      </c>
      <c r="BO2091" s="10">
        <v>10201888.999936</v>
      </c>
      <c r="BP2091" s="10">
        <v>3576782.283264</v>
      </c>
      <c r="BQ2091" s="69"/>
      <c r="BS2091" s="5"/>
      <c r="BT2091" s="5"/>
      <c r="BU2091" s="70"/>
      <c r="BX2091" t="s">
        <v>183</v>
      </c>
      <c r="BY2091" t="s">
        <v>1478</v>
      </c>
      <c r="CG2091" t="s">
        <v>1483</v>
      </c>
      <c r="CL2091" t="s">
        <v>184</v>
      </c>
      <c r="CM2091" t="s">
        <v>185</v>
      </c>
      <c r="CN2091" t="s">
        <v>186</v>
      </c>
      <c r="CO2091" t="s">
        <v>187</v>
      </c>
      <c r="CP2091" t="s">
        <v>188</v>
      </c>
      <c r="CQ2091" t="s">
        <v>189</v>
      </c>
      <c r="CR2091" t="s">
        <v>190</v>
      </c>
      <c r="CT2091">
        <v>0</v>
      </c>
      <c r="CU2091" s="5">
        <v>0</v>
      </c>
      <c r="CV2091" s="5">
        <v>0</v>
      </c>
      <c r="DA2091" s="5"/>
      <c r="DB2091" s="5"/>
      <c r="DF2091">
        <v>1130001243</v>
      </c>
      <c r="DK2091" t="s">
        <v>688</v>
      </c>
      <c r="DL2091" t="s">
        <v>191</v>
      </c>
      <c r="DM2091" t="s">
        <v>1479</v>
      </c>
      <c r="DN2091" t="s">
        <v>1484</v>
      </c>
      <c r="DO2091">
        <v>4000041336</v>
      </c>
      <c r="DQ2091" s="6">
        <v>45090</v>
      </c>
      <c r="DR2091" s="5"/>
      <c r="DS2091" s="5">
        <v>45098</v>
      </c>
      <c r="DT2091" s="5"/>
      <c r="DU2091" s="1" t="s">
        <v>1485</v>
      </c>
      <c r="DV2091" t="s">
        <v>1484</v>
      </c>
      <c r="DZ2091" s="11" t="s">
        <v>192</v>
      </c>
      <c r="EA2091" s="11" t="s">
        <v>338</v>
      </c>
      <c r="EB2091" s="5">
        <v>45097</v>
      </c>
      <c r="EC2091" s="5"/>
      <c r="ED2091" s="5"/>
      <c r="EF2091" t="s">
        <v>193</v>
      </c>
      <c r="EI2091" t="s">
        <v>217</v>
      </c>
      <c r="EJ2091" t="s">
        <v>407</v>
      </c>
      <c r="EK2091" t="s">
        <v>663</v>
      </c>
      <c r="EL2091" t="s">
        <v>496</v>
      </c>
      <c r="EN2091">
        <v>0</v>
      </c>
      <c r="EO2091">
        <v>0.3</v>
      </c>
      <c r="EP2091">
        <v>0.55000000000000004</v>
      </c>
      <c r="EQ2091">
        <v>0.15</v>
      </c>
      <c r="ER2091" s="5"/>
      <c r="ES2091" s="5"/>
      <c r="ET2091" s="5"/>
      <c r="EU2091" s="5"/>
      <c r="EX2091" t="s">
        <v>1486</v>
      </c>
      <c r="EY2091" s="5"/>
      <c r="EZ2091" s="71" t="s">
        <v>452</v>
      </c>
      <c r="FA2091" t="s">
        <v>408</v>
      </c>
    </row>
    <row r="2092" spans="1:158" x14ac:dyDescent="0.3">
      <c r="A2092" t="s">
        <v>169</v>
      </c>
      <c r="B2092">
        <v>23537</v>
      </c>
      <c r="C2092" t="s">
        <v>1489</v>
      </c>
      <c r="D2092">
        <v>157526</v>
      </c>
      <c r="F2092" t="s">
        <v>170</v>
      </c>
      <c r="G2092" t="s">
        <v>195</v>
      </c>
      <c r="H2092" s="13" t="s">
        <v>310</v>
      </c>
      <c r="I2092">
        <v>4000041221</v>
      </c>
      <c r="J2092" s="13"/>
      <c r="L2092" t="s">
        <v>337</v>
      </c>
      <c r="M2092" t="s">
        <v>173</v>
      </c>
      <c r="N2092" t="s">
        <v>174</v>
      </c>
      <c r="O2092" t="s">
        <v>175</v>
      </c>
      <c r="P2092" t="s">
        <v>176</v>
      </c>
      <c r="Q2092">
        <v>1000704106</v>
      </c>
      <c r="R2092">
        <v>240</v>
      </c>
      <c r="S2092">
        <v>1100001382</v>
      </c>
      <c r="T2092" t="s">
        <v>219</v>
      </c>
      <c r="U2092">
        <v>9</v>
      </c>
      <c r="W2092" t="s">
        <v>327</v>
      </c>
      <c r="X2092" t="s">
        <v>178</v>
      </c>
      <c r="Y2092" t="s">
        <v>1490</v>
      </c>
      <c r="Z2092" t="s">
        <v>1491</v>
      </c>
      <c r="AD2092" t="s">
        <v>1490</v>
      </c>
      <c r="AE2092" t="s">
        <v>1491</v>
      </c>
      <c r="AQ2092"/>
      <c r="AR2092" s="6">
        <v>44855</v>
      </c>
      <c r="AS2092"/>
      <c r="AV2092" s="5">
        <v>45020</v>
      </c>
      <c r="AW2092"/>
      <c r="AX2092" s="6">
        <v>45070</v>
      </c>
      <c r="BB2092" t="s">
        <v>179</v>
      </c>
      <c r="BD2092" t="s">
        <v>180</v>
      </c>
      <c r="BF2092" t="s">
        <v>1492</v>
      </c>
      <c r="BG2092" s="68" t="s">
        <v>181</v>
      </c>
      <c r="BH2092" s="6">
        <v>45084</v>
      </c>
      <c r="BI2092" s="6">
        <v>45084</v>
      </c>
      <c r="BL2092" t="s">
        <v>182</v>
      </c>
      <c r="BM2092" s="10">
        <v>750111.99992600002</v>
      </c>
      <c r="BN2092" s="10">
        <v>297043.99952200003</v>
      </c>
      <c r="BO2092" s="10">
        <v>6751007.9993340001</v>
      </c>
      <c r="BP2092" s="10">
        <v>2673395.9956979998</v>
      </c>
      <c r="BQ2092" s="69"/>
      <c r="BR2092" t="s">
        <v>423</v>
      </c>
      <c r="BS2092" s="5">
        <v>44799</v>
      </c>
      <c r="BT2092" s="5">
        <v>44803</v>
      </c>
      <c r="BU2092" s="70"/>
      <c r="BX2092" t="s">
        <v>183</v>
      </c>
      <c r="BY2092" t="s">
        <v>716</v>
      </c>
      <c r="CG2092" t="s">
        <v>665</v>
      </c>
      <c r="CL2092" t="s">
        <v>184</v>
      </c>
      <c r="CM2092" t="s">
        <v>446</v>
      </c>
      <c r="CN2092" t="s">
        <v>447</v>
      </c>
      <c r="CO2092" t="s">
        <v>448</v>
      </c>
      <c r="CP2092" t="s">
        <v>1493</v>
      </c>
      <c r="CQ2092" t="s">
        <v>1494</v>
      </c>
      <c r="CR2092" t="s">
        <v>1495</v>
      </c>
      <c r="CT2092" t="s">
        <v>427</v>
      </c>
      <c r="CU2092" s="5">
        <v>0</v>
      </c>
      <c r="CV2092" s="5">
        <v>0</v>
      </c>
      <c r="DA2092" s="5"/>
      <c r="DB2092" s="5"/>
      <c r="DF2092">
        <v>1131414966</v>
      </c>
      <c r="DK2092" t="s">
        <v>684</v>
      </c>
      <c r="DL2092" t="s">
        <v>191</v>
      </c>
      <c r="DM2092" t="s">
        <v>1489</v>
      </c>
      <c r="DN2092" t="s">
        <v>1496</v>
      </c>
      <c r="DO2092">
        <v>4000041221</v>
      </c>
      <c r="DQ2092" s="6">
        <v>45086</v>
      </c>
      <c r="DR2092" s="5"/>
      <c r="DS2092" s="5">
        <v>45098</v>
      </c>
      <c r="DT2092" s="5"/>
      <c r="DU2092" s="1" t="s">
        <v>1497</v>
      </c>
      <c r="DV2092" t="s">
        <v>1496</v>
      </c>
      <c r="DZ2092" s="11" t="s">
        <v>192</v>
      </c>
      <c r="EA2092" s="11" t="s">
        <v>338</v>
      </c>
      <c r="EB2092" s="5">
        <v>45093</v>
      </c>
      <c r="EC2092" s="5"/>
      <c r="ED2092" s="5"/>
      <c r="EF2092" t="s">
        <v>193</v>
      </c>
      <c r="EI2092" t="s">
        <v>406</v>
      </c>
      <c r="EJ2092" t="s">
        <v>407</v>
      </c>
      <c r="EK2092" t="s">
        <v>663</v>
      </c>
      <c r="EL2092" t="s">
        <v>496</v>
      </c>
      <c r="EN2092">
        <v>0.5</v>
      </c>
      <c r="EO2092">
        <v>0.15</v>
      </c>
      <c r="EP2092">
        <v>0.25</v>
      </c>
      <c r="EQ2092">
        <v>0.1</v>
      </c>
      <c r="ER2092" s="5"/>
      <c r="ES2092" s="5"/>
      <c r="ET2092" s="5"/>
      <c r="EU2092" s="5"/>
      <c r="EX2092" t="s">
        <v>1498</v>
      </c>
      <c r="EY2092" s="5">
        <v>45092</v>
      </c>
      <c r="EZ2092" s="71" t="s">
        <v>452</v>
      </c>
      <c r="FA2092" t="s">
        <v>408</v>
      </c>
      <c r="FB2092" t="s">
        <v>1488</v>
      </c>
    </row>
    <row r="2093" spans="1:158" x14ac:dyDescent="0.3">
      <c r="A2093" t="s">
        <v>169</v>
      </c>
      <c r="B2093">
        <v>23538</v>
      </c>
      <c r="C2093" t="s">
        <v>1489</v>
      </c>
      <c r="D2093">
        <v>157527</v>
      </c>
      <c r="F2093" t="s">
        <v>170</v>
      </c>
      <c r="G2093" t="s">
        <v>195</v>
      </c>
      <c r="H2093" s="13" t="s">
        <v>311</v>
      </c>
      <c r="I2093">
        <v>4000041221</v>
      </c>
      <c r="J2093" s="13"/>
      <c r="L2093" t="s">
        <v>337</v>
      </c>
      <c r="M2093" t="s">
        <v>173</v>
      </c>
      <c r="N2093" t="s">
        <v>174</v>
      </c>
      <c r="O2093" t="s">
        <v>175</v>
      </c>
      <c r="P2093" t="s">
        <v>176</v>
      </c>
      <c r="Q2093">
        <v>1000704106</v>
      </c>
      <c r="R2093">
        <v>260</v>
      </c>
      <c r="S2093">
        <v>1100001382</v>
      </c>
      <c r="T2093" t="s">
        <v>221</v>
      </c>
      <c r="U2093">
        <v>9</v>
      </c>
      <c r="W2093" t="s">
        <v>327</v>
      </c>
      <c r="X2093" t="s">
        <v>178</v>
      </c>
      <c r="Y2093" t="s">
        <v>1490</v>
      </c>
      <c r="Z2093" t="s">
        <v>1491</v>
      </c>
      <c r="AD2093" t="s">
        <v>1490</v>
      </c>
      <c r="AE2093" t="s">
        <v>1491</v>
      </c>
      <c r="AQ2093"/>
      <c r="AR2093" s="6">
        <v>44855</v>
      </c>
      <c r="AS2093"/>
      <c r="AV2093" s="5">
        <v>45020</v>
      </c>
      <c r="AW2093"/>
      <c r="AX2093" s="6">
        <v>45070</v>
      </c>
      <c r="BB2093" t="s">
        <v>179</v>
      </c>
      <c r="BD2093" t="s">
        <v>180</v>
      </c>
      <c r="BF2093" t="s">
        <v>1492</v>
      </c>
      <c r="BG2093" s="68" t="s">
        <v>181</v>
      </c>
      <c r="BH2093" s="6">
        <v>45084</v>
      </c>
      <c r="BI2093" s="6">
        <v>45084</v>
      </c>
      <c r="BL2093" t="s">
        <v>182</v>
      </c>
      <c r="BM2093" s="10">
        <v>68561.999838000003</v>
      </c>
      <c r="BN2093" s="10">
        <v>27151.000029999999</v>
      </c>
      <c r="BO2093" s="10">
        <v>617057.99854200007</v>
      </c>
      <c r="BP2093" s="10">
        <v>244359.00026999999</v>
      </c>
      <c r="BQ2093" s="69"/>
      <c r="BR2093" t="s">
        <v>424</v>
      </c>
      <c r="BS2093" s="5">
        <v>44799</v>
      </c>
      <c r="BT2093" s="5">
        <v>44803</v>
      </c>
      <c r="BU2093" s="70"/>
      <c r="BX2093" t="s">
        <v>183</v>
      </c>
      <c r="BY2093" t="s">
        <v>716</v>
      </c>
      <c r="CG2093" t="s">
        <v>665</v>
      </c>
      <c r="CL2093" t="s">
        <v>184</v>
      </c>
      <c r="CM2093" t="s">
        <v>446</v>
      </c>
      <c r="CN2093" t="s">
        <v>447</v>
      </c>
      <c r="CO2093" t="s">
        <v>448</v>
      </c>
      <c r="CP2093" t="s">
        <v>1493</v>
      </c>
      <c r="CQ2093" t="s">
        <v>1494</v>
      </c>
      <c r="CR2093" t="s">
        <v>1495</v>
      </c>
      <c r="CT2093" t="s">
        <v>427</v>
      </c>
      <c r="CU2093" s="5">
        <v>0</v>
      </c>
      <c r="CV2093" s="5">
        <v>0</v>
      </c>
      <c r="DA2093" s="5"/>
      <c r="DB2093" s="5"/>
      <c r="DF2093">
        <v>1131414966</v>
      </c>
      <c r="DK2093" t="s">
        <v>684</v>
      </c>
      <c r="DL2093" t="s">
        <v>191</v>
      </c>
      <c r="DM2093" t="s">
        <v>1489</v>
      </c>
      <c r="DN2093" t="s">
        <v>1496</v>
      </c>
      <c r="DO2093">
        <v>4000041221</v>
      </c>
      <c r="DQ2093" s="6">
        <v>45086</v>
      </c>
      <c r="DR2093" s="5"/>
      <c r="DS2093" s="5">
        <v>45098</v>
      </c>
      <c r="DT2093" s="5"/>
      <c r="DU2093" s="1" t="s">
        <v>1497</v>
      </c>
      <c r="DV2093" t="s">
        <v>1496</v>
      </c>
      <c r="DZ2093" s="11" t="s">
        <v>192</v>
      </c>
      <c r="EA2093" s="11" t="s">
        <v>338</v>
      </c>
      <c r="EB2093" s="5">
        <v>45093</v>
      </c>
      <c r="EC2093" s="5"/>
      <c r="ED2093" s="5"/>
      <c r="EF2093" t="s">
        <v>193</v>
      </c>
      <c r="EI2093" t="s">
        <v>406</v>
      </c>
      <c r="EJ2093" t="s">
        <v>407</v>
      </c>
      <c r="EK2093" t="s">
        <v>663</v>
      </c>
      <c r="EL2093" t="s">
        <v>496</v>
      </c>
      <c r="EN2093">
        <v>0.5</v>
      </c>
      <c r="EO2093">
        <v>0.15</v>
      </c>
      <c r="EP2093">
        <v>0.25</v>
      </c>
      <c r="EQ2093">
        <v>0.1</v>
      </c>
      <c r="ER2093" s="5"/>
      <c r="ES2093" s="5"/>
      <c r="ET2093" s="5"/>
      <c r="EU2093" s="5"/>
      <c r="EX2093" t="s">
        <v>1498</v>
      </c>
      <c r="EY2093" s="5">
        <v>45092</v>
      </c>
      <c r="EZ2093" s="71" t="s">
        <v>452</v>
      </c>
      <c r="FA2093" t="s">
        <v>408</v>
      </c>
      <c r="FB2093" t="s">
        <v>1488</v>
      </c>
    </row>
    <row r="2094" spans="1:158" x14ac:dyDescent="0.3">
      <c r="A2094" t="s">
        <v>169</v>
      </c>
      <c r="B2094">
        <v>23539</v>
      </c>
      <c r="C2094" t="s">
        <v>1489</v>
      </c>
      <c r="D2094">
        <v>157528</v>
      </c>
      <c r="F2094" t="s">
        <v>170</v>
      </c>
      <c r="G2094" t="s">
        <v>195</v>
      </c>
      <c r="H2094" s="13" t="s">
        <v>312</v>
      </c>
      <c r="I2094">
        <v>4000041221</v>
      </c>
      <c r="J2094" s="13"/>
      <c r="L2094" t="s">
        <v>337</v>
      </c>
      <c r="M2094" t="s">
        <v>173</v>
      </c>
      <c r="N2094" t="s">
        <v>174</v>
      </c>
      <c r="O2094" t="s">
        <v>175</v>
      </c>
      <c r="P2094" t="s">
        <v>176</v>
      </c>
      <c r="Q2094">
        <v>1000704106</v>
      </c>
      <c r="R2094">
        <v>270</v>
      </c>
      <c r="S2094">
        <v>1100000046</v>
      </c>
      <c r="T2094" t="s">
        <v>223</v>
      </c>
      <c r="U2094">
        <v>10</v>
      </c>
      <c r="W2094" t="s">
        <v>327</v>
      </c>
      <c r="X2094" t="s">
        <v>178</v>
      </c>
      <c r="Y2094" t="s">
        <v>1490</v>
      </c>
      <c r="Z2094" t="s">
        <v>1491</v>
      </c>
      <c r="AD2094" t="s">
        <v>1490</v>
      </c>
      <c r="AE2094" t="s">
        <v>1491</v>
      </c>
      <c r="AQ2094"/>
      <c r="AR2094" s="6">
        <v>44855</v>
      </c>
      <c r="AS2094"/>
      <c r="AV2094" s="5">
        <v>45020</v>
      </c>
      <c r="AW2094"/>
      <c r="AX2094" s="6">
        <v>45070</v>
      </c>
      <c r="BB2094" t="s">
        <v>179</v>
      </c>
      <c r="BD2094" t="s">
        <v>180</v>
      </c>
      <c r="BF2094" t="s">
        <v>1492</v>
      </c>
      <c r="BG2094" s="68" t="s">
        <v>181</v>
      </c>
      <c r="BH2094" s="6">
        <v>45084</v>
      </c>
      <c r="BI2094" s="6">
        <v>45084</v>
      </c>
      <c r="BL2094" t="s">
        <v>182</v>
      </c>
      <c r="BM2094" s="10">
        <v>226179.00001799999</v>
      </c>
      <c r="BN2094" s="10">
        <v>89567.000016000005</v>
      </c>
      <c r="BO2094" s="10">
        <v>2261790.00018</v>
      </c>
      <c r="BP2094" s="10">
        <v>895670.00016000005</v>
      </c>
      <c r="BQ2094" s="69"/>
      <c r="BR2094" t="s">
        <v>449</v>
      </c>
      <c r="BS2094" s="5">
        <v>44799</v>
      </c>
      <c r="BT2094" s="5">
        <v>44803</v>
      </c>
      <c r="BU2094" s="70"/>
      <c r="BX2094" t="s">
        <v>183</v>
      </c>
      <c r="BY2094" t="s">
        <v>716</v>
      </c>
      <c r="CG2094" t="s">
        <v>665</v>
      </c>
      <c r="CL2094" t="s">
        <v>184</v>
      </c>
      <c r="CM2094" t="s">
        <v>446</v>
      </c>
      <c r="CN2094" t="s">
        <v>447</v>
      </c>
      <c r="CO2094" t="s">
        <v>448</v>
      </c>
      <c r="CP2094" t="s">
        <v>1493</v>
      </c>
      <c r="CQ2094" t="s">
        <v>1494</v>
      </c>
      <c r="CR2094" t="s">
        <v>1495</v>
      </c>
      <c r="CT2094" t="s">
        <v>427</v>
      </c>
      <c r="CU2094" s="5">
        <v>0</v>
      </c>
      <c r="CV2094" s="5">
        <v>0</v>
      </c>
      <c r="DA2094" s="5"/>
      <c r="DB2094" s="5"/>
      <c r="DF2094">
        <v>1131414966</v>
      </c>
      <c r="DK2094" t="s">
        <v>684</v>
      </c>
      <c r="DL2094" t="s">
        <v>191</v>
      </c>
      <c r="DM2094" t="s">
        <v>1489</v>
      </c>
      <c r="DN2094" t="s">
        <v>1496</v>
      </c>
      <c r="DO2094">
        <v>4000041221</v>
      </c>
      <c r="DQ2094" s="6">
        <v>45086</v>
      </c>
      <c r="DR2094" s="5"/>
      <c r="DS2094" s="5">
        <v>45098</v>
      </c>
      <c r="DT2094" s="5"/>
      <c r="DU2094" s="1" t="s">
        <v>1497</v>
      </c>
      <c r="DV2094" t="s">
        <v>1496</v>
      </c>
      <c r="DZ2094" s="11" t="s">
        <v>192</v>
      </c>
      <c r="EA2094" s="11" t="s">
        <v>338</v>
      </c>
      <c r="EB2094" s="5">
        <v>45093</v>
      </c>
      <c r="EC2094" s="5"/>
      <c r="ED2094" s="5"/>
      <c r="EF2094" t="s">
        <v>193</v>
      </c>
      <c r="EI2094" t="s">
        <v>406</v>
      </c>
      <c r="EJ2094" t="s">
        <v>407</v>
      </c>
      <c r="EK2094" t="s">
        <v>663</v>
      </c>
      <c r="EL2094" t="s">
        <v>496</v>
      </c>
      <c r="EN2094">
        <v>0.5</v>
      </c>
      <c r="EO2094">
        <v>0.15</v>
      </c>
      <c r="EP2094">
        <v>0.25</v>
      </c>
      <c r="EQ2094">
        <v>0.1</v>
      </c>
      <c r="ER2094" s="5"/>
      <c r="ES2094" s="5"/>
      <c r="ET2094" s="5"/>
      <c r="EU2094" s="5"/>
      <c r="EX2094" t="s">
        <v>1498</v>
      </c>
      <c r="EY2094" s="5">
        <v>45092</v>
      </c>
      <c r="EZ2094" s="71" t="s">
        <v>452</v>
      </c>
      <c r="FA2094" t="s">
        <v>408</v>
      </c>
      <c r="FB2094" t="s">
        <v>1488</v>
      </c>
    </row>
    <row r="2095" spans="1:158" x14ac:dyDescent="0.3">
      <c r="A2095" t="s">
        <v>169</v>
      </c>
      <c r="B2095">
        <v>23540</v>
      </c>
      <c r="C2095" t="s">
        <v>1489</v>
      </c>
      <c r="D2095">
        <v>157529</v>
      </c>
      <c r="F2095" t="s">
        <v>170</v>
      </c>
      <c r="G2095" t="s">
        <v>195</v>
      </c>
      <c r="H2095" s="13" t="s">
        <v>265</v>
      </c>
      <c r="I2095">
        <v>4000041221</v>
      </c>
      <c r="J2095" s="13"/>
      <c r="L2095" t="s">
        <v>337</v>
      </c>
      <c r="M2095" t="s">
        <v>173</v>
      </c>
      <c r="N2095" t="s">
        <v>174</v>
      </c>
      <c r="O2095" t="s">
        <v>175</v>
      </c>
      <c r="P2095" t="s">
        <v>176</v>
      </c>
      <c r="Q2095">
        <v>1000704106</v>
      </c>
      <c r="R2095">
        <v>230</v>
      </c>
      <c r="S2095">
        <v>1100000300</v>
      </c>
      <c r="T2095" t="s">
        <v>210</v>
      </c>
      <c r="U2095">
        <v>9</v>
      </c>
      <c r="W2095" t="s">
        <v>327</v>
      </c>
      <c r="X2095" t="s">
        <v>178</v>
      </c>
      <c r="Y2095" t="s">
        <v>1490</v>
      </c>
      <c r="Z2095" t="s">
        <v>1491</v>
      </c>
      <c r="AD2095" t="s">
        <v>1490</v>
      </c>
      <c r="AE2095" t="s">
        <v>1491</v>
      </c>
      <c r="AQ2095"/>
      <c r="AR2095" s="6">
        <v>44855</v>
      </c>
      <c r="AS2095"/>
      <c r="AV2095" s="5">
        <v>45020</v>
      </c>
      <c r="AW2095"/>
      <c r="AX2095" s="6">
        <v>45070</v>
      </c>
      <c r="BB2095" t="s">
        <v>179</v>
      </c>
      <c r="BD2095" t="s">
        <v>180</v>
      </c>
      <c r="BF2095" t="s">
        <v>1492</v>
      </c>
      <c r="BG2095" s="68" t="s">
        <v>181</v>
      </c>
      <c r="BH2095" s="6">
        <v>45084</v>
      </c>
      <c r="BI2095" s="6">
        <v>45084</v>
      </c>
      <c r="BL2095" t="s">
        <v>182</v>
      </c>
      <c r="BM2095" s="10">
        <v>410166</v>
      </c>
      <c r="BN2095" s="10">
        <v>162426</v>
      </c>
      <c r="BO2095" s="10">
        <v>3691494</v>
      </c>
      <c r="BP2095" s="10">
        <v>1461834</v>
      </c>
      <c r="BQ2095" s="69"/>
      <c r="BR2095" t="s">
        <v>423</v>
      </c>
      <c r="BS2095" s="5">
        <v>44799</v>
      </c>
      <c r="BT2095" s="5">
        <v>44803</v>
      </c>
      <c r="BU2095" s="70"/>
      <c r="BX2095" t="s">
        <v>183</v>
      </c>
      <c r="BY2095" t="s">
        <v>716</v>
      </c>
      <c r="CG2095" t="s">
        <v>665</v>
      </c>
      <c r="CL2095" t="s">
        <v>184</v>
      </c>
      <c r="CM2095" t="s">
        <v>446</v>
      </c>
      <c r="CN2095" t="s">
        <v>447</v>
      </c>
      <c r="CO2095" t="s">
        <v>448</v>
      </c>
      <c r="CP2095" t="s">
        <v>1493</v>
      </c>
      <c r="CQ2095" t="s">
        <v>1494</v>
      </c>
      <c r="CR2095" t="s">
        <v>1495</v>
      </c>
      <c r="CT2095" t="s">
        <v>427</v>
      </c>
      <c r="CU2095" s="5">
        <v>0</v>
      </c>
      <c r="CV2095" s="5">
        <v>0</v>
      </c>
      <c r="DA2095" s="5"/>
      <c r="DB2095" s="5"/>
      <c r="DF2095">
        <v>1131414966</v>
      </c>
      <c r="DK2095" t="s">
        <v>684</v>
      </c>
      <c r="DL2095" t="s">
        <v>191</v>
      </c>
      <c r="DM2095" t="s">
        <v>1489</v>
      </c>
      <c r="DN2095" t="s">
        <v>1496</v>
      </c>
      <c r="DO2095">
        <v>4000041221</v>
      </c>
      <c r="DQ2095" s="6">
        <v>45086</v>
      </c>
      <c r="DR2095" s="5"/>
      <c r="DS2095" s="5">
        <v>45098</v>
      </c>
      <c r="DT2095" s="5"/>
      <c r="DU2095" s="1" t="s">
        <v>1497</v>
      </c>
      <c r="DV2095" t="s">
        <v>1496</v>
      </c>
      <c r="DZ2095" s="11" t="s">
        <v>192</v>
      </c>
      <c r="EA2095" s="11" t="s">
        <v>338</v>
      </c>
      <c r="EB2095" s="5">
        <v>45093</v>
      </c>
      <c r="EC2095" s="5"/>
      <c r="ED2095" s="5"/>
      <c r="EF2095" t="s">
        <v>193</v>
      </c>
      <c r="EI2095" t="s">
        <v>406</v>
      </c>
      <c r="EJ2095" t="s">
        <v>407</v>
      </c>
      <c r="EK2095" t="s">
        <v>663</v>
      </c>
      <c r="EL2095" t="s">
        <v>496</v>
      </c>
      <c r="EN2095">
        <v>0.5</v>
      </c>
      <c r="EO2095">
        <v>0.15</v>
      </c>
      <c r="EP2095">
        <v>0.25</v>
      </c>
      <c r="EQ2095">
        <v>0.1</v>
      </c>
      <c r="ER2095" s="5"/>
      <c r="ES2095" s="5"/>
      <c r="ET2095" s="5"/>
      <c r="EU2095" s="5"/>
      <c r="EX2095" t="s">
        <v>1498</v>
      </c>
      <c r="EY2095" s="5">
        <v>45092</v>
      </c>
      <c r="EZ2095" s="71" t="s">
        <v>452</v>
      </c>
      <c r="FA2095" t="s">
        <v>408</v>
      </c>
      <c r="FB2095" t="s">
        <v>1488</v>
      </c>
    </row>
    <row r="2096" spans="1:158" x14ac:dyDescent="0.3">
      <c r="A2096" t="s">
        <v>169</v>
      </c>
      <c r="B2096">
        <v>23541</v>
      </c>
      <c r="C2096" t="s">
        <v>1489</v>
      </c>
      <c r="D2096">
        <v>157530</v>
      </c>
      <c r="F2096" t="s">
        <v>170</v>
      </c>
      <c r="G2096" t="s">
        <v>195</v>
      </c>
      <c r="H2096" s="13" t="s">
        <v>272</v>
      </c>
      <c r="I2096">
        <v>4000041221</v>
      </c>
      <c r="J2096" s="13"/>
      <c r="L2096" t="s">
        <v>337</v>
      </c>
      <c r="M2096" t="s">
        <v>173</v>
      </c>
      <c r="N2096" t="s">
        <v>174</v>
      </c>
      <c r="O2096" t="s">
        <v>175</v>
      </c>
      <c r="P2096" t="s">
        <v>176</v>
      </c>
      <c r="Q2096">
        <v>1000704106</v>
      </c>
      <c r="R2096">
        <v>300</v>
      </c>
      <c r="S2096">
        <v>1100000124</v>
      </c>
      <c r="T2096" t="s">
        <v>273</v>
      </c>
      <c r="U2096">
        <v>5</v>
      </c>
      <c r="W2096" t="s">
        <v>327</v>
      </c>
      <c r="X2096" t="s">
        <v>178</v>
      </c>
      <c r="Y2096" t="s">
        <v>1490</v>
      </c>
      <c r="Z2096" t="s">
        <v>1491</v>
      </c>
      <c r="AD2096" t="s">
        <v>1490</v>
      </c>
      <c r="AE2096" t="s">
        <v>1491</v>
      </c>
      <c r="AQ2096"/>
      <c r="AR2096" s="6">
        <v>44855</v>
      </c>
      <c r="AS2096"/>
      <c r="AV2096" s="5">
        <v>45020</v>
      </c>
      <c r="AW2096"/>
      <c r="AX2096" s="6">
        <v>45070</v>
      </c>
      <c r="BB2096" t="s">
        <v>179</v>
      </c>
      <c r="BD2096" t="s">
        <v>180</v>
      </c>
      <c r="BF2096" t="s">
        <v>1492</v>
      </c>
      <c r="BG2096" s="68" t="s">
        <v>181</v>
      </c>
      <c r="BH2096" s="6">
        <v>45084</v>
      </c>
      <c r="BI2096" s="6">
        <v>45084</v>
      </c>
      <c r="BL2096" t="s">
        <v>182</v>
      </c>
      <c r="BM2096" s="10">
        <v>21545691.000043999</v>
      </c>
      <c r="BN2096" s="10">
        <v>8532093.9999480005</v>
      </c>
      <c r="BO2096" s="10">
        <v>107728455.00022</v>
      </c>
      <c r="BP2096" s="10">
        <v>42660469.999739997</v>
      </c>
      <c r="BQ2096" s="69"/>
      <c r="BR2096" t="s">
        <v>700</v>
      </c>
      <c r="BS2096" s="5">
        <v>44893</v>
      </c>
      <c r="BT2096" s="5">
        <v>44895</v>
      </c>
      <c r="BU2096" s="70"/>
      <c r="BX2096" t="s">
        <v>183</v>
      </c>
      <c r="BY2096" t="s">
        <v>716</v>
      </c>
      <c r="CG2096" t="s">
        <v>665</v>
      </c>
      <c r="CL2096" t="s">
        <v>184</v>
      </c>
      <c r="CM2096" t="s">
        <v>446</v>
      </c>
      <c r="CN2096" t="s">
        <v>447</v>
      </c>
      <c r="CO2096" t="s">
        <v>448</v>
      </c>
      <c r="CP2096" t="s">
        <v>1493</v>
      </c>
      <c r="CQ2096" t="s">
        <v>1494</v>
      </c>
      <c r="CR2096" t="s">
        <v>1495</v>
      </c>
      <c r="CT2096" t="s">
        <v>427</v>
      </c>
      <c r="CU2096" s="5">
        <v>0</v>
      </c>
      <c r="CV2096" s="5">
        <v>0</v>
      </c>
      <c r="DA2096" s="5"/>
      <c r="DB2096" s="5"/>
      <c r="DF2096">
        <v>1131414966</v>
      </c>
      <c r="DK2096" t="s">
        <v>684</v>
      </c>
      <c r="DL2096" t="s">
        <v>191</v>
      </c>
      <c r="DM2096" t="s">
        <v>1489</v>
      </c>
      <c r="DN2096" t="s">
        <v>1496</v>
      </c>
      <c r="DO2096">
        <v>4000041221</v>
      </c>
      <c r="DQ2096" s="6">
        <v>45086</v>
      </c>
      <c r="DR2096" s="5"/>
      <c r="DS2096" s="5">
        <v>45098</v>
      </c>
      <c r="DT2096" s="5"/>
      <c r="DU2096" s="1" t="s">
        <v>1497</v>
      </c>
      <c r="DV2096" t="s">
        <v>1496</v>
      </c>
      <c r="DZ2096" s="11" t="s">
        <v>192</v>
      </c>
      <c r="EA2096" s="11" t="s">
        <v>338</v>
      </c>
      <c r="EB2096" s="5">
        <v>45093</v>
      </c>
      <c r="EC2096" s="5"/>
      <c r="ED2096" s="5"/>
      <c r="EF2096" t="s">
        <v>193</v>
      </c>
      <c r="EI2096" t="s">
        <v>406</v>
      </c>
      <c r="EJ2096" t="s">
        <v>407</v>
      </c>
      <c r="EK2096" t="s">
        <v>663</v>
      </c>
      <c r="EL2096" t="s">
        <v>496</v>
      </c>
      <c r="EN2096">
        <v>0.5</v>
      </c>
      <c r="EO2096">
        <v>0.15</v>
      </c>
      <c r="EP2096">
        <v>0.25</v>
      </c>
      <c r="EQ2096">
        <v>0.1</v>
      </c>
      <c r="ER2096" s="5"/>
      <c r="ES2096" s="5"/>
      <c r="ET2096" s="5"/>
      <c r="EU2096" s="5"/>
      <c r="EX2096" t="s">
        <v>1498</v>
      </c>
      <c r="EY2096" s="5">
        <v>45092</v>
      </c>
      <c r="EZ2096" s="71" t="s">
        <v>452</v>
      </c>
      <c r="FA2096" t="s">
        <v>408</v>
      </c>
      <c r="FB2096" t="s">
        <v>1488</v>
      </c>
    </row>
    <row r="2097" spans="1:158" x14ac:dyDescent="0.3">
      <c r="A2097" t="s">
        <v>169</v>
      </c>
      <c r="B2097">
        <v>23542</v>
      </c>
      <c r="C2097" t="s">
        <v>1489</v>
      </c>
      <c r="D2097">
        <v>157531</v>
      </c>
      <c r="F2097" t="s">
        <v>170</v>
      </c>
      <c r="G2097" t="s">
        <v>195</v>
      </c>
      <c r="H2097" s="13" t="s">
        <v>341</v>
      </c>
      <c r="I2097">
        <v>4000041221</v>
      </c>
      <c r="J2097" s="13"/>
      <c r="L2097" t="s">
        <v>337</v>
      </c>
      <c r="M2097" t="s">
        <v>173</v>
      </c>
      <c r="N2097" t="s">
        <v>174</v>
      </c>
      <c r="O2097" t="s">
        <v>175</v>
      </c>
      <c r="P2097" t="s">
        <v>176</v>
      </c>
      <c r="Q2097">
        <v>1000704106</v>
      </c>
      <c r="R2097">
        <v>410</v>
      </c>
      <c r="S2097">
        <v>1100001340</v>
      </c>
      <c r="T2097" t="s">
        <v>342</v>
      </c>
      <c r="U2097">
        <v>1</v>
      </c>
      <c r="W2097" t="s">
        <v>327</v>
      </c>
      <c r="X2097" t="s">
        <v>178</v>
      </c>
      <c r="Y2097" t="s">
        <v>1490</v>
      </c>
      <c r="Z2097" t="s">
        <v>1491</v>
      </c>
      <c r="AD2097" t="s">
        <v>1490</v>
      </c>
      <c r="AE2097" t="s">
        <v>1491</v>
      </c>
      <c r="AQ2097"/>
      <c r="AR2097" s="6">
        <v>44855</v>
      </c>
      <c r="AS2097"/>
      <c r="AV2097" s="5">
        <v>45020</v>
      </c>
      <c r="AW2097"/>
      <c r="AX2097" s="6">
        <v>45070</v>
      </c>
      <c r="BB2097" t="s">
        <v>179</v>
      </c>
      <c r="BD2097" t="s">
        <v>180</v>
      </c>
      <c r="BF2097" t="s">
        <v>1492</v>
      </c>
      <c r="BG2097" s="68" t="s">
        <v>181</v>
      </c>
      <c r="BH2097" s="6">
        <v>45084</v>
      </c>
      <c r="BI2097" s="6">
        <v>45084</v>
      </c>
      <c r="BL2097" t="s">
        <v>182</v>
      </c>
      <c r="BM2097" s="10">
        <v>34114367.999880001</v>
      </c>
      <c r="BN2097" s="10">
        <v>13509289.99934</v>
      </c>
      <c r="BO2097" s="10">
        <v>34114367.999880001</v>
      </c>
      <c r="BP2097" s="10">
        <v>13509289.99934</v>
      </c>
      <c r="BQ2097" s="69"/>
      <c r="BR2097" t="s">
        <v>610</v>
      </c>
      <c r="BS2097" s="5">
        <v>44844</v>
      </c>
      <c r="BT2097" s="5">
        <v>44846</v>
      </c>
      <c r="BU2097" s="70"/>
      <c r="BX2097" t="s">
        <v>183</v>
      </c>
      <c r="BY2097" t="s">
        <v>716</v>
      </c>
      <c r="CG2097" t="s">
        <v>665</v>
      </c>
      <c r="CL2097" t="s">
        <v>184</v>
      </c>
      <c r="CM2097" t="s">
        <v>446</v>
      </c>
      <c r="CN2097" t="s">
        <v>447</v>
      </c>
      <c r="CO2097" t="s">
        <v>448</v>
      </c>
      <c r="CP2097" t="s">
        <v>1493</v>
      </c>
      <c r="CQ2097" t="s">
        <v>1494</v>
      </c>
      <c r="CR2097" t="s">
        <v>1495</v>
      </c>
      <c r="CT2097" t="s">
        <v>427</v>
      </c>
      <c r="CU2097" s="5">
        <v>0</v>
      </c>
      <c r="CV2097" s="5">
        <v>0</v>
      </c>
      <c r="DA2097" s="5"/>
      <c r="DB2097" s="5"/>
      <c r="DF2097">
        <v>1131414966</v>
      </c>
      <c r="DK2097" t="s">
        <v>684</v>
      </c>
      <c r="DL2097" t="s">
        <v>191</v>
      </c>
      <c r="DM2097" t="s">
        <v>1489</v>
      </c>
      <c r="DN2097" t="s">
        <v>1496</v>
      </c>
      <c r="DO2097">
        <v>4000041221</v>
      </c>
      <c r="DQ2097" s="6">
        <v>45086</v>
      </c>
      <c r="DR2097" s="5"/>
      <c r="DS2097" s="5">
        <v>45098</v>
      </c>
      <c r="DT2097" s="5"/>
      <c r="DU2097" s="1" t="s">
        <v>1497</v>
      </c>
      <c r="DV2097" t="s">
        <v>1496</v>
      </c>
      <c r="DZ2097" s="11" t="s">
        <v>192</v>
      </c>
      <c r="EA2097" s="11" t="s">
        <v>338</v>
      </c>
      <c r="EB2097" s="5">
        <v>45093</v>
      </c>
      <c r="EC2097" s="5"/>
      <c r="ED2097" s="5"/>
      <c r="EF2097" t="s">
        <v>193</v>
      </c>
      <c r="EI2097" t="s">
        <v>406</v>
      </c>
      <c r="EJ2097" t="s">
        <v>407</v>
      </c>
      <c r="EK2097" t="s">
        <v>663</v>
      </c>
      <c r="EL2097" t="s">
        <v>496</v>
      </c>
      <c r="EN2097">
        <v>0.5</v>
      </c>
      <c r="EO2097">
        <v>0.15</v>
      </c>
      <c r="EP2097">
        <v>0.25</v>
      </c>
      <c r="EQ2097">
        <v>0.1</v>
      </c>
      <c r="ER2097" s="5"/>
      <c r="ES2097" s="5"/>
      <c r="ET2097" s="5"/>
      <c r="EU2097" s="5"/>
      <c r="EX2097" t="s">
        <v>1498</v>
      </c>
      <c r="EY2097" s="5">
        <v>45092</v>
      </c>
      <c r="EZ2097" s="71" t="s">
        <v>452</v>
      </c>
      <c r="FA2097" t="s">
        <v>408</v>
      </c>
      <c r="FB2097" t="s">
        <v>1488</v>
      </c>
    </row>
    <row r="2098" spans="1:158" x14ac:dyDescent="0.3">
      <c r="A2098" t="s">
        <v>169</v>
      </c>
      <c r="B2098">
        <v>23543</v>
      </c>
      <c r="C2098" t="s">
        <v>1489</v>
      </c>
      <c r="D2098">
        <v>157532</v>
      </c>
      <c r="F2098" t="s">
        <v>170</v>
      </c>
      <c r="G2098" t="s">
        <v>195</v>
      </c>
      <c r="H2098" s="13" t="s">
        <v>282</v>
      </c>
      <c r="I2098">
        <v>4000041221</v>
      </c>
      <c r="J2098" s="13"/>
      <c r="L2098" t="s">
        <v>337</v>
      </c>
      <c r="M2098" t="s">
        <v>173</v>
      </c>
      <c r="N2098" t="s">
        <v>174</v>
      </c>
      <c r="O2098" t="s">
        <v>175</v>
      </c>
      <c r="P2098" t="s">
        <v>176</v>
      </c>
      <c r="Q2098">
        <v>1000704106</v>
      </c>
      <c r="R2098">
        <v>420</v>
      </c>
      <c r="S2098">
        <v>1100001034</v>
      </c>
      <c r="T2098" t="s">
        <v>283</v>
      </c>
      <c r="U2098">
        <v>50</v>
      </c>
      <c r="W2098" t="s">
        <v>327</v>
      </c>
      <c r="X2098" t="s">
        <v>178</v>
      </c>
      <c r="Y2098" t="s">
        <v>1490</v>
      </c>
      <c r="Z2098" t="s">
        <v>1491</v>
      </c>
      <c r="AD2098" t="s">
        <v>1490</v>
      </c>
      <c r="AE2098" t="s">
        <v>1491</v>
      </c>
      <c r="AQ2098"/>
      <c r="AR2098" s="6">
        <v>44855</v>
      </c>
      <c r="AS2098"/>
      <c r="AV2098" s="5">
        <v>45020</v>
      </c>
      <c r="AW2098"/>
      <c r="AX2098" s="6">
        <v>45070</v>
      </c>
      <c r="BB2098" t="s">
        <v>179</v>
      </c>
      <c r="BD2098" t="s">
        <v>180</v>
      </c>
      <c r="BF2098" t="s">
        <v>1492</v>
      </c>
      <c r="BG2098" s="68" t="s">
        <v>181</v>
      </c>
      <c r="BH2098" s="6">
        <v>45084</v>
      </c>
      <c r="BI2098" s="6">
        <v>45084</v>
      </c>
      <c r="BL2098" t="s">
        <v>182</v>
      </c>
      <c r="BM2098" s="10">
        <v>636323.00027999992</v>
      </c>
      <c r="BN2098" s="10">
        <v>251983.99980600001</v>
      </c>
      <c r="BO2098" s="10">
        <v>31816150.013999991</v>
      </c>
      <c r="BP2098" s="10">
        <v>12599199.9903</v>
      </c>
      <c r="BQ2098" s="69"/>
      <c r="BR2098" t="s">
        <v>343</v>
      </c>
      <c r="BS2098" s="5">
        <v>44799</v>
      </c>
      <c r="BT2098" s="5">
        <v>44803</v>
      </c>
      <c r="BU2098" s="70"/>
      <c r="BX2098" t="s">
        <v>183</v>
      </c>
      <c r="BY2098" t="s">
        <v>716</v>
      </c>
      <c r="CG2098" t="s">
        <v>665</v>
      </c>
      <c r="CL2098" t="s">
        <v>184</v>
      </c>
      <c r="CM2098" t="s">
        <v>446</v>
      </c>
      <c r="CN2098" t="s">
        <v>447</v>
      </c>
      <c r="CO2098" t="s">
        <v>448</v>
      </c>
      <c r="CP2098" t="s">
        <v>1493</v>
      </c>
      <c r="CQ2098" t="s">
        <v>1494</v>
      </c>
      <c r="CR2098" t="s">
        <v>1495</v>
      </c>
      <c r="CT2098" t="s">
        <v>427</v>
      </c>
      <c r="CU2098" s="5">
        <v>0</v>
      </c>
      <c r="CV2098" s="5">
        <v>0</v>
      </c>
      <c r="DA2098" s="5"/>
      <c r="DB2098" s="5"/>
      <c r="DF2098">
        <v>1131414966</v>
      </c>
      <c r="DK2098" t="s">
        <v>684</v>
      </c>
      <c r="DL2098" t="s">
        <v>191</v>
      </c>
      <c r="DM2098" t="s">
        <v>1489</v>
      </c>
      <c r="DN2098" t="s">
        <v>1496</v>
      </c>
      <c r="DO2098">
        <v>4000041221</v>
      </c>
      <c r="DQ2098" s="6">
        <v>45086</v>
      </c>
      <c r="DR2098" s="5"/>
      <c r="DS2098" s="5">
        <v>45098</v>
      </c>
      <c r="DT2098" s="5"/>
      <c r="DU2098" s="1" t="s">
        <v>1497</v>
      </c>
      <c r="DV2098" t="s">
        <v>1496</v>
      </c>
      <c r="DZ2098" s="11" t="s">
        <v>192</v>
      </c>
      <c r="EA2098" s="11" t="s">
        <v>338</v>
      </c>
      <c r="EB2098" s="5">
        <v>45093</v>
      </c>
      <c r="EC2098" s="5"/>
      <c r="ED2098" s="5"/>
      <c r="EF2098" t="s">
        <v>193</v>
      </c>
      <c r="EI2098" t="s">
        <v>406</v>
      </c>
      <c r="EJ2098" t="s">
        <v>407</v>
      </c>
      <c r="EK2098" t="s">
        <v>663</v>
      </c>
      <c r="EL2098" t="s">
        <v>496</v>
      </c>
      <c r="EN2098">
        <v>0.5</v>
      </c>
      <c r="EO2098">
        <v>0.15</v>
      </c>
      <c r="EP2098">
        <v>0.25</v>
      </c>
      <c r="EQ2098">
        <v>0.1</v>
      </c>
      <c r="ER2098" s="5"/>
      <c r="ES2098" s="5"/>
      <c r="ET2098" s="5"/>
      <c r="EU2098" s="5"/>
      <c r="EX2098" t="s">
        <v>1498</v>
      </c>
      <c r="EY2098" s="5">
        <v>45092</v>
      </c>
      <c r="EZ2098" s="71" t="s">
        <v>452</v>
      </c>
      <c r="FA2098" t="s">
        <v>408</v>
      </c>
      <c r="FB2098" t="s">
        <v>1488</v>
      </c>
    </row>
    <row r="2099" spans="1:158" x14ac:dyDescent="0.3">
      <c r="A2099" t="s">
        <v>169</v>
      </c>
      <c r="B2099">
        <v>23544</v>
      </c>
      <c r="C2099" t="s">
        <v>1489</v>
      </c>
      <c r="D2099">
        <v>157533</v>
      </c>
      <c r="F2099" t="s">
        <v>170</v>
      </c>
      <c r="G2099" t="s">
        <v>195</v>
      </c>
      <c r="H2099" s="13" t="s">
        <v>434</v>
      </c>
      <c r="I2099">
        <v>4000041221</v>
      </c>
      <c r="J2099" s="13"/>
      <c r="L2099" t="s">
        <v>337</v>
      </c>
      <c r="M2099" t="s">
        <v>173</v>
      </c>
      <c r="N2099" t="s">
        <v>174</v>
      </c>
      <c r="O2099" t="s">
        <v>175</v>
      </c>
      <c r="P2099" t="s">
        <v>176</v>
      </c>
      <c r="Q2099">
        <v>1000704106</v>
      </c>
      <c r="R2099">
        <v>380</v>
      </c>
      <c r="S2099">
        <v>1100000126</v>
      </c>
      <c r="T2099" t="s">
        <v>331</v>
      </c>
      <c r="U2099">
        <v>25</v>
      </c>
      <c r="W2099" t="s">
        <v>327</v>
      </c>
      <c r="X2099" t="s">
        <v>178</v>
      </c>
      <c r="Y2099" t="s">
        <v>1490</v>
      </c>
      <c r="Z2099" t="s">
        <v>1491</v>
      </c>
      <c r="AD2099" t="s">
        <v>1490</v>
      </c>
      <c r="AE2099" t="s">
        <v>1491</v>
      </c>
      <c r="AQ2099"/>
      <c r="AR2099" s="6">
        <v>44855</v>
      </c>
      <c r="AS2099"/>
      <c r="AV2099" s="5">
        <v>45020</v>
      </c>
      <c r="AW2099"/>
      <c r="AX2099" s="6">
        <v>45070</v>
      </c>
      <c r="BB2099" t="s">
        <v>179</v>
      </c>
      <c r="BD2099" t="s">
        <v>180</v>
      </c>
      <c r="BF2099" t="s">
        <v>1492</v>
      </c>
      <c r="BG2099" s="68" t="s">
        <v>181</v>
      </c>
      <c r="BH2099" s="6">
        <v>45084</v>
      </c>
      <c r="BI2099" s="6">
        <v>45084</v>
      </c>
      <c r="BL2099" t="s">
        <v>182</v>
      </c>
      <c r="BM2099" s="10">
        <v>822311.99996399996</v>
      </c>
      <c r="BN2099" s="10">
        <v>325635.99994800001</v>
      </c>
      <c r="BO2099" s="10">
        <v>20557799.9991</v>
      </c>
      <c r="BP2099" s="10">
        <v>8140899.9987000003</v>
      </c>
      <c r="BQ2099" s="69"/>
      <c r="BR2099" t="s">
        <v>435</v>
      </c>
      <c r="BS2099" s="5">
        <v>44821</v>
      </c>
      <c r="BT2099" s="5">
        <v>44825</v>
      </c>
      <c r="BU2099" s="70"/>
      <c r="BX2099" t="s">
        <v>183</v>
      </c>
      <c r="BY2099" t="s">
        <v>716</v>
      </c>
      <c r="CG2099" t="s">
        <v>665</v>
      </c>
      <c r="CL2099" t="s">
        <v>184</v>
      </c>
      <c r="CM2099" t="s">
        <v>446</v>
      </c>
      <c r="CN2099" t="s">
        <v>447</v>
      </c>
      <c r="CO2099" t="s">
        <v>448</v>
      </c>
      <c r="CP2099" t="s">
        <v>1493</v>
      </c>
      <c r="CQ2099" t="s">
        <v>1494</v>
      </c>
      <c r="CR2099" t="s">
        <v>1495</v>
      </c>
      <c r="CT2099" t="s">
        <v>427</v>
      </c>
      <c r="CU2099" s="5">
        <v>0</v>
      </c>
      <c r="CV2099" s="5">
        <v>0</v>
      </c>
      <c r="DA2099" s="5"/>
      <c r="DB2099" s="5"/>
      <c r="DF2099">
        <v>1131414966</v>
      </c>
      <c r="DK2099" t="s">
        <v>684</v>
      </c>
      <c r="DL2099" t="s">
        <v>191</v>
      </c>
      <c r="DM2099" t="s">
        <v>1489</v>
      </c>
      <c r="DN2099" t="s">
        <v>1496</v>
      </c>
      <c r="DO2099">
        <v>4000041221</v>
      </c>
      <c r="DQ2099" s="6">
        <v>45086</v>
      </c>
      <c r="DR2099" s="5"/>
      <c r="DS2099" s="5">
        <v>45098</v>
      </c>
      <c r="DT2099" s="5"/>
      <c r="DU2099" s="1" t="s">
        <v>1497</v>
      </c>
      <c r="DV2099" t="s">
        <v>1496</v>
      </c>
      <c r="DZ2099" s="11" t="s">
        <v>192</v>
      </c>
      <c r="EA2099" s="11" t="s">
        <v>338</v>
      </c>
      <c r="EB2099" s="5">
        <v>45093</v>
      </c>
      <c r="EC2099" s="5"/>
      <c r="ED2099" s="5"/>
      <c r="EF2099" t="s">
        <v>193</v>
      </c>
      <c r="EI2099" t="s">
        <v>406</v>
      </c>
      <c r="EJ2099" t="s">
        <v>407</v>
      </c>
      <c r="EK2099" t="s">
        <v>663</v>
      </c>
      <c r="EL2099" t="s">
        <v>496</v>
      </c>
      <c r="EN2099">
        <v>0.5</v>
      </c>
      <c r="EO2099">
        <v>0.15</v>
      </c>
      <c r="EP2099">
        <v>0.25</v>
      </c>
      <c r="EQ2099">
        <v>0.1</v>
      </c>
      <c r="ER2099" s="5"/>
      <c r="ES2099" s="5"/>
      <c r="ET2099" s="5"/>
      <c r="EU2099" s="5"/>
      <c r="EX2099" t="s">
        <v>1498</v>
      </c>
      <c r="EY2099" s="5">
        <v>45092</v>
      </c>
      <c r="EZ2099" s="71" t="s">
        <v>452</v>
      </c>
      <c r="FA2099" t="s">
        <v>408</v>
      </c>
      <c r="FB2099" t="s">
        <v>1488</v>
      </c>
    </row>
    <row r="2100" spans="1:158" x14ac:dyDescent="0.3">
      <c r="A2100" t="s">
        <v>169</v>
      </c>
      <c r="B2100">
        <v>23545</v>
      </c>
      <c r="C2100" t="s">
        <v>1489</v>
      </c>
      <c r="D2100">
        <v>157534</v>
      </c>
      <c r="F2100" t="s">
        <v>170</v>
      </c>
      <c r="G2100" t="s">
        <v>195</v>
      </c>
      <c r="H2100" s="13" t="s">
        <v>200</v>
      </c>
      <c r="I2100">
        <v>4000041221</v>
      </c>
      <c r="J2100" s="13"/>
      <c r="L2100" t="s">
        <v>337</v>
      </c>
      <c r="M2100" t="s">
        <v>173</v>
      </c>
      <c r="N2100" t="s">
        <v>174</v>
      </c>
      <c r="O2100" t="s">
        <v>175</v>
      </c>
      <c r="P2100" t="s">
        <v>176</v>
      </c>
      <c r="Q2100">
        <v>1000704106</v>
      </c>
      <c r="R2100">
        <v>440</v>
      </c>
      <c r="S2100">
        <v>1200000321</v>
      </c>
      <c r="T2100" t="s">
        <v>201</v>
      </c>
      <c r="U2100">
        <v>118</v>
      </c>
      <c r="W2100" t="s">
        <v>327</v>
      </c>
      <c r="X2100" t="s">
        <v>178</v>
      </c>
      <c r="Y2100" t="s">
        <v>1490</v>
      </c>
      <c r="Z2100" t="s">
        <v>1491</v>
      </c>
      <c r="AD2100" t="s">
        <v>1490</v>
      </c>
      <c r="AE2100" t="s">
        <v>1491</v>
      </c>
      <c r="AQ2100"/>
      <c r="AR2100" s="6">
        <v>44855</v>
      </c>
      <c r="AS2100"/>
      <c r="AV2100" s="5">
        <v>45020</v>
      </c>
      <c r="AW2100"/>
      <c r="AX2100" s="6">
        <v>45070</v>
      </c>
      <c r="BB2100" t="s">
        <v>179</v>
      </c>
      <c r="BD2100" t="s">
        <v>180</v>
      </c>
      <c r="BF2100" t="s">
        <v>1492</v>
      </c>
      <c r="BG2100" s="68" t="s">
        <v>181</v>
      </c>
      <c r="BH2100" s="6">
        <v>45084</v>
      </c>
      <c r="BI2100" s="6">
        <v>45084</v>
      </c>
      <c r="BL2100" t="s">
        <v>182</v>
      </c>
      <c r="BM2100" s="10">
        <v>442010.99986799998</v>
      </c>
      <c r="BN2100" s="10">
        <v>175035.999969</v>
      </c>
      <c r="BO2100" s="10">
        <v>52157297.984424002</v>
      </c>
      <c r="BP2100" s="10">
        <v>20654247.996342</v>
      </c>
      <c r="BQ2100" s="69"/>
      <c r="BR2100" t="s">
        <v>343</v>
      </c>
      <c r="BS2100" s="5">
        <v>44799</v>
      </c>
      <c r="BT2100" s="5">
        <v>44803</v>
      </c>
      <c r="BU2100" s="70"/>
      <c r="BX2100" t="s">
        <v>183</v>
      </c>
      <c r="BY2100" t="s">
        <v>716</v>
      </c>
      <c r="CG2100" t="s">
        <v>665</v>
      </c>
      <c r="CL2100" t="s">
        <v>184</v>
      </c>
      <c r="CM2100" t="s">
        <v>446</v>
      </c>
      <c r="CN2100" t="s">
        <v>447</v>
      </c>
      <c r="CO2100" t="s">
        <v>448</v>
      </c>
      <c r="CP2100" t="s">
        <v>1493</v>
      </c>
      <c r="CQ2100" t="s">
        <v>1494</v>
      </c>
      <c r="CR2100" t="s">
        <v>1495</v>
      </c>
      <c r="CT2100" t="s">
        <v>427</v>
      </c>
      <c r="CU2100" s="5">
        <v>0</v>
      </c>
      <c r="CV2100" s="5">
        <v>0</v>
      </c>
      <c r="DA2100" s="5"/>
      <c r="DB2100" s="5"/>
      <c r="DF2100">
        <v>1131414966</v>
      </c>
      <c r="DK2100" t="s">
        <v>684</v>
      </c>
      <c r="DL2100" t="s">
        <v>191</v>
      </c>
      <c r="DM2100" t="s">
        <v>1489</v>
      </c>
      <c r="DN2100" t="s">
        <v>1496</v>
      </c>
      <c r="DO2100">
        <v>4000041221</v>
      </c>
      <c r="DQ2100" s="6">
        <v>45086</v>
      </c>
      <c r="DR2100" s="5"/>
      <c r="DS2100" s="5">
        <v>45098</v>
      </c>
      <c r="DT2100" s="5"/>
      <c r="DU2100" s="1" t="s">
        <v>1497</v>
      </c>
      <c r="DV2100" t="s">
        <v>1496</v>
      </c>
      <c r="DZ2100" s="11" t="s">
        <v>192</v>
      </c>
      <c r="EA2100" s="11" t="s">
        <v>338</v>
      </c>
      <c r="EB2100" s="5">
        <v>45093</v>
      </c>
      <c r="EC2100" s="5"/>
      <c r="ED2100" s="5"/>
      <c r="EF2100" t="s">
        <v>193</v>
      </c>
      <c r="EI2100" t="s">
        <v>406</v>
      </c>
      <c r="EJ2100" t="s">
        <v>407</v>
      </c>
      <c r="EK2100" t="s">
        <v>663</v>
      </c>
      <c r="EL2100" t="s">
        <v>496</v>
      </c>
      <c r="EN2100">
        <v>0.5</v>
      </c>
      <c r="EO2100">
        <v>0.15</v>
      </c>
      <c r="EP2100">
        <v>0.25</v>
      </c>
      <c r="EQ2100">
        <v>0.1</v>
      </c>
      <c r="ER2100" s="5"/>
      <c r="ES2100" s="5"/>
      <c r="ET2100" s="5"/>
      <c r="EU2100" s="5"/>
      <c r="EX2100" t="s">
        <v>1498</v>
      </c>
      <c r="EY2100" s="5">
        <v>45092</v>
      </c>
      <c r="EZ2100" s="71" t="s">
        <v>452</v>
      </c>
      <c r="FA2100" t="s">
        <v>408</v>
      </c>
      <c r="FB2100" t="s">
        <v>1488</v>
      </c>
    </row>
    <row r="2101" spans="1:158" x14ac:dyDescent="0.3">
      <c r="A2101" t="s">
        <v>169</v>
      </c>
      <c r="B2101">
        <v>23546</v>
      </c>
      <c r="C2101" t="s">
        <v>1489</v>
      </c>
      <c r="D2101">
        <v>157535</v>
      </c>
      <c r="F2101" t="s">
        <v>170</v>
      </c>
      <c r="G2101" t="s">
        <v>195</v>
      </c>
      <c r="H2101" s="13" t="s">
        <v>1095</v>
      </c>
      <c r="I2101">
        <v>4000041222</v>
      </c>
      <c r="J2101" s="13"/>
      <c r="L2101" t="s">
        <v>337</v>
      </c>
      <c r="M2101" t="s">
        <v>203</v>
      </c>
      <c r="N2101" t="s">
        <v>174</v>
      </c>
      <c r="O2101" t="s">
        <v>175</v>
      </c>
      <c r="P2101" t="s">
        <v>176</v>
      </c>
      <c r="Q2101">
        <v>1000704106</v>
      </c>
      <c r="R2101">
        <v>340</v>
      </c>
      <c r="S2101">
        <v>1300000401</v>
      </c>
      <c r="T2101" t="s">
        <v>422</v>
      </c>
      <c r="U2101">
        <v>3</v>
      </c>
      <c r="W2101" t="s">
        <v>327</v>
      </c>
      <c r="X2101" t="s">
        <v>178</v>
      </c>
      <c r="Y2101" t="s">
        <v>1490</v>
      </c>
      <c r="Z2101" t="s">
        <v>1491</v>
      </c>
      <c r="AD2101" t="s">
        <v>1490</v>
      </c>
      <c r="AE2101" t="s">
        <v>1491</v>
      </c>
      <c r="AQ2101"/>
      <c r="AR2101" s="6">
        <v>44855</v>
      </c>
      <c r="AS2101"/>
      <c r="AV2101" s="5">
        <v>45020</v>
      </c>
      <c r="AW2101"/>
      <c r="AX2101" s="6">
        <v>45070</v>
      </c>
      <c r="BB2101" t="s">
        <v>179</v>
      </c>
      <c r="BD2101" t="s">
        <v>180</v>
      </c>
      <c r="BF2101" t="s">
        <v>1492</v>
      </c>
      <c r="BG2101" s="68" t="s">
        <v>181</v>
      </c>
      <c r="BH2101" s="6">
        <v>45084</v>
      </c>
      <c r="BI2101" s="6">
        <v>45084</v>
      </c>
      <c r="BL2101" t="s">
        <v>182</v>
      </c>
      <c r="BM2101" s="10">
        <v>41187369.999885</v>
      </c>
      <c r="BN2101" s="10">
        <v>39226850.999871999</v>
      </c>
      <c r="BO2101" s="10">
        <v>123562109.99965499</v>
      </c>
      <c r="BP2101" s="10">
        <v>117680552.999616</v>
      </c>
      <c r="BQ2101" s="69"/>
      <c r="BR2101" t="s">
        <v>1096</v>
      </c>
      <c r="BS2101" s="5">
        <v>44821</v>
      </c>
      <c r="BT2101" s="5">
        <v>44825</v>
      </c>
      <c r="BU2101" s="70"/>
      <c r="BX2101" t="s">
        <v>183</v>
      </c>
      <c r="BY2101" t="s">
        <v>716</v>
      </c>
      <c r="CG2101" t="s">
        <v>665</v>
      </c>
      <c r="CL2101" t="s">
        <v>184</v>
      </c>
      <c r="CM2101" t="s">
        <v>446</v>
      </c>
      <c r="CN2101" t="s">
        <v>447</v>
      </c>
      <c r="CO2101" t="s">
        <v>448</v>
      </c>
      <c r="CP2101" t="s">
        <v>1493</v>
      </c>
      <c r="CQ2101" t="s">
        <v>1494</v>
      </c>
      <c r="CR2101" t="s">
        <v>1495</v>
      </c>
      <c r="CT2101" t="s">
        <v>427</v>
      </c>
      <c r="CU2101" s="5">
        <v>0</v>
      </c>
      <c r="CV2101" s="5">
        <v>0</v>
      </c>
      <c r="DA2101" s="5"/>
      <c r="DB2101" s="5"/>
      <c r="DF2101">
        <v>1131407222</v>
      </c>
      <c r="DK2101" t="s">
        <v>684</v>
      </c>
      <c r="DL2101" t="s">
        <v>191</v>
      </c>
      <c r="DM2101" t="s">
        <v>1489</v>
      </c>
      <c r="DN2101" t="s">
        <v>1496</v>
      </c>
      <c r="DO2101">
        <v>4000041222</v>
      </c>
      <c r="DQ2101" s="6">
        <v>45086</v>
      </c>
      <c r="DR2101" s="5"/>
      <c r="DS2101" s="5">
        <v>45098</v>
      </c>
      <c r="DT2101" s="5"/>
      <c r="DU2101" s="1" t="s">
        <v>1497</v>
      </c>
      <c r="DV2101" t="s">
        <v>1496</v>
      </c>
      <c r="DZ2101" s="11" t="s">
        <v>192</v>
      </c>
      <c r="EA2101" s="11" t="s">
        <v>338</v>
      </c>
      <c r="EB2101" s="5">
        <v>45093</v>
      </c>
      <c r="EC2101" s="5"/>
      <c r="ED2101" s="5"/>
      <c r="EF2101" t="s">
        <v>193</v>
      </c>
      <c r="EI2101" t="s">
        <v>406</v>
      </c>
      <c r="EJ2101" t="s">
        <v>407</v>
      </c>
      <c r="EK2101" t="s">
        <v>663</v>
      </c>
      <c r="EL2101" t="s">
        <v>496</v>
      </c>
      <c r="EN2101">
        <v>0.5</v>
      </c>
      <c r="EO2101">
        <v>0.15</v>
      </c>
      <c r="EP2101">
        <v>0.25</v>
      </c>
      <c r="EQ2101">
        <v>0.1</v>
      </c>
      <c r="ER2101" s="5"/>
      <c r="ES2101" s="5"/>
      <c r="ET2101" s="5"/>
      <c r="EU2101" s="5"/>
      <c r="EX2101" t="s">
        <v>1498</v>
      </c>
      <c r="EY2101" s="5">
        <v>45092</v>
      </c>
      <c r="EZ2101" s="71" t="s">
        <v>452</v>
      </c>
      <c r="FA2101" t="s">
        <v>408</v>
      </c>
      <c r="FB2101" t="s">
        <v>1488</v>
      </c>
    </row>
    <row r="2102" spans="1:158" x14ac:dyDescent="0.3">
      <c r="A2102" t="s">
        <v>169</v>
      </c>
      <c r="B2102">
        <v>23547</v>
      </c>
      <c r="C2102" t="s">
        <v>1489</v>
      </c>
      <c r="D2102">
        <v>157536</v>
      </c>
      <c r="F2102" t="s">
        <v>170</v>
      </c>
      <c r="G2102" t="s">
        <v>195</v>
      </c>
      <c r="H2102" s="13" t="s">
        <v>377</v>
      </c>
      <c r="I2102">
        <v>4000041222</v>
      </c>
      <c r="J2102" s="13"/>
      <c r="L2102" t="s">
        <v>337</v>
      </c>
      <c r="M2102" t="s">
        <v>203</v>
      </c>
      <c r="N2102" t="s">
        <v>174</v>
      </c>
      <c r="O2102" t="s">
        <v>175</v>
      </c>
      <c r="P2102" t="s">
        <v>176</v>
      </c>
      <c r="Q2102">
        <v>1000704106</v>
      </c>
      <c r="R2102">
        <v>290</v>
      </c>
      <c r="S2102">
        <v>1300000007</v>
      </c>
      <c r="T2102" t="s">
        <v>378</v>
      </c>
      <c r="U2102">
        <v>3</v>
      </c>
      <c r="W2102" t="s">
        <v>327</v>
      </c>
      <c r="X2102" t="s">
        <v>178</v>
      </c>
      <c r="Y2102" t="s">
        <v>1490</v>
      </c>
      <c r="Z2102" t="s">
        <v>1491</v>
      </c>
      <c r="AD2102" t="s">
        <v>1490</v>
      </c>
      <c r="AE2102" t="s">
        <v>1491</v>
      </c>
      <c r="AQ2102"/>
      <c r="AR2102" s="6">
        <v>44855</v>
      </c>
      <c r="AS2102"/>
      <c r="AV2102" s="5">
        <v>45020</v>
      </c>
      <c r="AW2102"/>
      <c r="AX2102" s="6">
        <v>45070</v>
      </c>
      <c r="BB2102" t="s">
        <v>179</v>
      </c>
      <c r="BD2102" t="s">
        <v>180</v>
      </c>
      <c r="BF2102" t="s">
        <v>1492</v>
      </c>
      <c r="BG2102" s="68" t="s">
        <v>181</v>
      </c>
      <c r="BH2102" s="6">
        <v>45084</v>
      </c>
      <c r="BI2102" s="6">
        <v>45084</v>
      </c>
      <c r="BL2102" t="s">
        <v>182</v>
      </c>
      <c r="BM2102" s="10">
        <v>2408959</v>
      </c>
      <c r="BN2102" s="10">
        <v>2294292.9999990002</v>
      </c>
      <c r="BO2102" s="10">
        <v>7226877</v>
      </c>
      <c r="BP2102" s="10">
        <v>6882878.9999969993</v>
      </c>
      <c r="BQ2102" s="69"/>
      <c r="BR2102" t="s">
        <v>426</v>
      </c>
      <c r="BS2102" s="5">
        <v>44799</v>
      </c>
      <c r="BT2102" s="5">
        <v>44803</v>
      </c>
      <c r="BU2102" s="70"/>
      <c r="BX2102" t="s">
        <v>183</v>
      </c>
      <c r="BY2102" t="s">
        <v>716</v>
      </c>
      <c r="CG2102" t="s">
        <v>665</v>
      </c>
      <c r="CL2102" t="s">
        <v>184</v>
      </c>
      <c r="CM2102" t="s">
        <v>446</v>
      </c>
      <c r="CN2102" t="s">
        <v>447</v>
      </c>
      <c r="CO2102" t="s">
        <v>448</v>
      </c>
      <c r="CP2102" t="s">
        <v>1493</v>
      </c>
      <c r="CQ2102" t="s">
        <v>1494</v>
      </c>
      <c r="CR2102" t="s">
        <v>1495</v>
      </c>
      <c r="CT2102" t="s">
        <v>427</v>
      </c>
      <c r="CU2102" s="5">
        <v>0</v>
      </c>
      <c r="CV2102" s="5">
        <v>0</v>
      </c>
      <c r="DA2102" s="5"/>
      <c r="DB2102" s="5"/>
      <c r="DF2102">
        <v>1131407222</v>
      </c>
      <c r="DK2102" t="s">
        <v>684</v>
      </c>
      <c r="DL2102" t="s">
        <v>191</v>
      </c>
      <c r="DM2102" t="s">
        <v>1489</v>
      </c>
      <c r="DN2102" t="s">
        <v>1496</v>
      </c>
      <c r="DO2102">
        <v>4000041222</v>
      </c>
      <c r="DQ2102" s="6">
        <v>45086</v>
      </c>
      <c r="DR2102" s="5"/>
      <c r="DS2102" s="5">
        <v>45098</v>
      </c>
      <c r="DT2102" s="5"/>
      <c r="DU2102" s="1" t="s">
        <v>1497</v>
      </c>
      <c r="DV2102" t="s">
        <v>1496</v>
      </c>
      <c r="DZ2102" s="11" t="s">
        <v>192</v>
      </c>
      <c r="EA2102" s="11" t="s">
        <v>338</v>
      </c>
      <c r="EB2102" s="5">
        <v>45093</v>
      </c>
      <c r="EC2102" s="5"/>
      <c r="ED2102" s="5"/>
      <c r="EF2102" t="s">
        <v>193</v>
      </c>
      <c r="EI2102" t="s">
        <v>406</v>
      </c>
      <c r="EJ2102" t="s">
        <v>407</v>
      </c>
      <c r="EK2102" t="s">
        <v>663</v>
      </c>
      <c r="EL2102" t="s">
        <v>496</v>
      </c>
      <c r="EN2102">
        <v>0.5</v>
      </c>
      <c r="EO2102">
        <v>0.15</v>
      </c>
      <c r="EP2102">
        <v>0.25</v>
      </c>
      <c r="EQ2102">
        <v>0.1</v>
      </c>
      <c r="ER2102" s="5"/>
      <c r="ES2102" s="5"/>
      <c r="ET2102" s="5"/>
      <c r="EU2102" s="5"/>
      <c r="EX2102" t="s">
        <v>1498</v>
      </c>
      <c r="EY2102" s="5">
        <v>45092</v>
      </c>
      <c r="EZ2102" s="71" t="s">
        <v>452</v>
      </c>
      <c r="FA2102" t="s">
        <v>408</v>
      </c>
      <c r="FB2102" t="s">
        <v>1488</v>
      </c>
    </row>
    <row r="2103" spans="1:158" x14ac:dyDescent="0.3">
      <c r="A2103" t="s">
        <v>169</v>
      </c>
      <c r="B2103">
        <v>23548</v>
      </c>
      <c r="C2103" t="s">
        <v>1489</v>
      </c>
      <c r="D2103">
        <v>157538</v>
      </c>
      <c r="F2103" t="s">
        <v>170</v>
      </c>
      <c r="G2103" t="s">
        <v>195</v>
      </c>
      <c r="H2103" s="13" t="s">
        <v>316</v>
      </c>
      <c r="I2103">
        <v>4000041222</v>
      </c>
      <c r="J2103" s="13"/>
      <c r="L2103" t="s">
        <v>337</v>
      </c>
      <c r="M2103" t="s">
        <v>203</v>
      </c>
      <c r="N2103" t="s">
        <v>174</v>
      </c>
      <c r="O2103" t="s">
        <v>175</v>
      </c>
      <c r="P2103" t="s">
        <v>176</v>
      </c>
      <c r="Q2103">
        <v>1000704106</v>
      </c>
      <c r="R2103">
        <v>310</v>
      </c>
      <c r="S2103">
        <v>1300000820</v>
      </c>
      <c r="T2103" t="s">
        <v>236</v>
      </c>
      <c r="U2103">
        <v>4</v>
      </c>
      <c r="W2103" t="s">
        <v>327</v>
      </c>
      <c r="X2103" t="s">
        <v>178</v>
      </c>
      <c r="Y2103" t="s">
        <v>1490</v>
      </c>
      <c r="Z2103" t="s">
        <v>1491</v>
      </c>
      <c r="AD2103" t="s">
        <v>1490</v>
      </c>
      <c r="AE2103" t="s">
        <v>1491</v>
      </c>
      <c r="AQ2103"/>
      <c r="AR2103" s="6">
        <v>44855</v>
      </c>
      <c r="AS2103"/>
      <c r="AV2103" s="5">
        <v>45020</v>
      </c>
      <c r="AW2103"/>
      <c r="AX2103" s="6">
        <v>45070</v>
      </c>
      <c r="BB2103" t="s">
        <v>179</v>
      </c>
      <c r="BD2103" t="s">
        <v>180</v>
      </c>
      <c r="BF2103" t="s">
        <v>1492</v>
      </c>
      <c r="BG2103" s="68" t="s">
        <v>181</v>
      </c>
      <c r="BH2103" s="6">
        <v>45084</v>
      </c>
      <c r="BI2103" s="6">
        <v>45084</v>
      </c>
      <c r="BL2103" t="s">
        <v>182</v>
      </c>
      <c r="BM2103" s="10">
        <v>1956902.00028</v>
      </c>
      <c r="BN2103" s="10">
        <v>1863752.9998399999</v>
      </c>
      <c r="BO2103" s="10">
        <v>7827608.0011200001</v>
      </c>
      <c r="BP2103" s="10">
        <v>7455011.9993600007</v>
      </c>
      <c r="BQ2103" s="69"/>
      <c r="BR2103" t="s">
        <v>437</v>
      </c>
      <c r="BS2103" s="5">
        <v>44799</v>
      </c>
      <c r="BT2103" s="5">
        <v>44803</v>
      </c>
      <c r="BU2103" s="70"/>
      <c r="BX2103" t="s">
        <v>183</v>
      </c>
      <c r="BY2103" t="s">
        <v>716</v>
      </c>
      <c r="CG2103" t="s">
        <v>665</v>
      </c>
      <c r="CL2103" t="s">
        <v>184</v>
      </c>
      <c r="CM2103" t="s">
        <v>446</v>
      </c>
      <c r="CN2103" t="s">
        <v>447</v>
      </c>
      <c r="CO2103" t="s">
        <v>448</v>
      </c>
      <c r="CP2103" t="s">
        <v>1493</v>
      </c>
      <c r="CQ2103" t="s">
        <v>1494</v>
      </c>
      <c r="CR2103" t="s">
        <v>1495</v>
      </c>
      <c r="CT2103" t="s">
        <v>427</v>
      </c>
      <c r="CU2103" s="5">
        <v>0</v>
      </c>
      <c r="CV2103" s="5">
        <v>0</v>
      </c>
      <c r="DA2103" s="5"/>
      <c r="DB2103" s="5"/>
      <c r="DF2103">
        <v>1131407222</v>
      </c>
      <c r="DK2103" t="s">
        <v>684</v>
      </c>
      <c r="DL2103" t="s">
        <v>191</v>
      </c>
      <c r="DM2103" t="s">
        <v>1489</v>
      </c>
      <c r="DN2103" t="s">
        <v>1496</v>
      </c>
      <c r="DO2103">
        <v>4000041222</v>
      </c>
      <c r="DQ2103" s="6">
        <v>45086</v>
      </c>
      <c r="DR2103" s="5"/>
      <c r="DS2103" s="5">
        <v>45098</v>
      </c>
      <c r="DT2103" s="5"/>
      <c r="DU2103" s="1" t="s">
        <v>1497</v>
      </c>
      <c r="DV2103" t="s">
        <v>1496</v>
      </c>
      <c r="DZ2103" s="11" t="s">
        <v>192</v>
      </c>
      <c r="EA2103" s="11" t="s">
        <v>338</v>
      </c>
      <c r="EB2103" s="5">
        <v>45093</v>
      </c>
      <c r="EC2103" s="5"/>
      <c r="ED2103" s="5"/>
      <c r="EF2103" t="s">
        <v>193</v>
      </c>
      <c r="EI2103" t="s">
        <v>406</v>
      </c>
      <c r="EJ2103" t="s">
        <v>407</v>
      </c>
      <c r="EK2103" t="s">
        <v>663</v>
      </c>
      <c r="EL2103" t="s">
        <v>496</v>
      </c>
      <c r="EN2103">
        <v>0.5</v>
      </c>
      <c r="EO2103">
        <v>0.15</v>
      </c>
      <c r="EP2103">
        <v>0.25</v>
      </c>
      <c r="EQ2103">
        <v>0.1</v>
      </c>
      <c r="ER2103" s="5"/>
      <c r="ES2103" s="5"/>
      <c r="ET2103" s="5"/>
      <c r="EU2103" s="5"/>
      <c r="EX2103" t="s">
        <v>1498</v>
      </c>
      <c r="EY2103" s="5">
        <v>45092</v>
      </c>
      <c r="EZ2103" s="71" t="s">
        <v>452</v>
      </c>
      <c r="FA2103" t="s">
        <v>408</v>
      </c>
      <c r="FB2103" t="s">
        <v>1488</v>
      </c>
    </row>
    <row r="2104" spans="1:158" x14ac:dyDescent="0.3">
      <c r="A2104" t="s">
        <v>169</v>
      </c>
      <c r="B2104">
        <v>23549</v>
      </c>
      <c r="C2104" t="s">
        <v>1489</v>
      </c>
      <c r="D2104">
        <v>157539</v>
      </c>
      <c r="F2104" t="s">
        <v>170</v>
      </c>
      <c r="G2104" t="s">
        <v>195</v>
      </c>
      <c r="H2104" s="13" t="s">
        <v>288</v>
      </c>
      <c r="I2104">
        <v>4000041222</v>
      </c>
      <c r="J2104" s="13"/>
      <c r="L2104" t="s">
        <v>337</v>
      </c>
      <c r="M2104" t="s">
        <v>203</v>
      </c>
      <c r="N2104" t="s">
        <v>174</v>
      </c>
      <c r="O2104" t="s">
        <v>175</v>
      </c>
      <c r="P2104" t="s">
        <v>176</v>
      </c>
      <c r="Q2104">
        <v>1000704106</v>
      </c>
      <c r="R2104">
        <v>230</v>
      </c>
      <c r="S2104">
        <v>1300000820</v>
      </c>
      <c r="T2104" t="s">
        <v>230</v>
      </c>
      <c r="U2104">
        <v>45</v>
      </c>
      <c r="W2104" t="s">
        <v>327</v>
      </c>
      <c r="X2104" t="s">
        <v>178</v>
      </c>
      <c r="Y2104" t="s">
        <v>1490</v>
      </c>
      <c r="Z2104" t="s">
        <v>1491</v>
      </c>
      <c r="AD2104" t="s">
        <v>1490</v>
      </c>
      <c r="AE2104" t="s">
        <v>1491</v>
      </c>
      <c r="AQ2104"/>
      <c r="AR2104" s="6">
        <v>44855</v>
      </c>
      <c r="AS2104"/>
      <c r="AV2104" s="5">
        <v>45020</v>
      </c>
      <c r="AW2104"/>
      <c r="AX2104" s="6">
        <v>45070</v>
      </c>
      <c r="BB2104" t="s">
        <v>179</v>
      </c>
      <c r="BD2104" t="s">
        <v>180</v>
      </c>
      <c r="BF2104" t="s">
        <v>1492</v>
      </c>
      <c r="BG2104" s="68" t="s">
        <v>181</v>
      </c>
      <c r="BH2104" s="6">
        <v>45084</v>
      </c>
      <c r="BI2104" s="6">
        <v>45084</v>
      </c>
      <c r="BL2104" t="s">
        <v>182</v>
      </c>
      <c r="BM2104" s="10">
        <v>34873.000180000003</v>
      </c>
      <c r="BN2104" s="10">
        <v>33213.000379999998</v>
      </c>
      <c r="BO2104" s="10">
        <v>1569285.0081</v>
      </c>
      <c r="BP2104" s="10">
        <v>1494585.0171000001</v>
      </c>
      <c r="BQ2104" s="69"/>
      <c r="BR2104" t="s">
        <v>425</v>
      </c>
      <c r="BS2104" s="5">
        <v>44799</v>
      </c>
      <c r="BT2104" s="5">
        <v>44803</v>
      </c>
      <c r="BU2104" s="70"/>
      <c r="BX2104" t="s">
        <v>183</v>
      </c>
      <c r="BY2104" t="s">
        <v>716</v>
      </c>
      <c r="CG2104" t="s">
        <v>665</v>
      </c>
      <c r="CL2104" t="s">
        <v>184</v>
      </c>
      <c r="CM2104" t="s">
        <v>446</v>
      </c>
      <c r="CN2104" t="s">
        <v>447</v>
      </c>
      <c r="CO2104" t="s">
        <v>448</v>
      </c>
      <c r="CP2104" t="s">
        <v>1493</v>
      </c>
      <c r="CQ2104" t="s">
        <v>1494</v>
      </c>
      <c r="CR2104" t="s">
        <v>1495</v>
      </c>
      <c r="CT2104" t="s">
        <v>427</v>
      </c>
      <c r="CU2104" s="5">
        <v>0</v>
      </c>
      <c r="CV2104" s="5">
        <v>0</v>
      </c>
      <c r="DA2104" s="5"/>
      <c r="DB2104" s="5"/>
      <c r="DF2104">
        <v>1131407222</v>
      </c>
      <c r="DK2104" t="s">
        <v>684</v>
      </c>
      <c r="DL2104" t="s">
        <v>191</v>
      </c>
      <c r="DM2104" t="s">
        <v>1489</v>
      </c>
      <c r="DN2104" t="s">
        <v>1496</v>
      </c>
      <c r="DO2104">
        <v>4000041222</v>
      </c>
      <c r="DQ2104" s="6">
        <v>45086</v>
      </c>
      <c r="DR2104" s="5"/>
      <c r="DS2104" s="5">
        <v>45098</v>
      </c>
      <c r="DT2104" s="5"/>
      <c r="DU2104" s="1" t="s">
        <v>1497</v>
      </c>
      <c r="DV2104" t="s">
        <v>1496</v>
      </c>
      <c r="DZ2104" s="11" t="s">
        <v>192</v>
      </c>
      <c r="EA2104" s="11" t="s">
        <v>338</v>
      </c>
      <c r="EB2104" s="5">
        <v>45093</v>
      </c>
      <c r="EC2104" s="5"/>
      <c r="ED2104" s="5"/>
      <c r="EF2104" t="s">
        <v>193</v>
      </c>
      <c r="EI2104" t="s">
        <v>406</v>
      </c>
      <c r="EJ2104" t="s">
        <v>407</v>
      </c>
      <c r="EK2104" t="s">
        <v>663</v>
      </c>
      <c r="EL2104" t="s">
        <v>496</v>
      </c>
      <c r="EN2104">
        <v>0.5</v>
      </c>
      <c r="EO2104">
        <v>0.15</v>
      </c>
      <c r="EP2104">
        <v>0.25</v>
      </c>
      <c r="EQ2104">
        <v>0.1</v>
      </c>
      <c r="ER2104" s="5"/>
      <c r="ES2104" s="5"/>
      <c r="ET2104" s="5"/>
      <c r="EU2104" s="5"/>
      <c r="EX2104" t="s">
        <v>1498</v>
      </c>
      <c r="EY2104" s="5">
        <v>45092</v>
      </c>
      <c r="EZ2104" s="71" t="s">
        <v>452</v>
      </c>
      <c r="FA2104" t="s">
        <v>408</v>
      </c>
      <c r="FB2104" t="s">
        <v>1488</v>
      </c>
    </row>
    <row r="2105" spans="1:158" x14ac:dyDescent="0.3">
      <c r="A2105" t="s">
        <v>169</v>
      </c>
      <c r="B2105">
        <v>23550</v>
      </c>
      <c r="C2105" t="s">
        <v>1489</v>
      </c>
      <c r="D2105">
        <v>157540</v>
      </c>
      <c r="F2105" t="s">
        <v>170</v>
      </c>
      <c r="G2105" t="s">
        <v>195</v>
      </c>
      <c r="H2105" s="13" t="s">
        <v>289</v>
      </c>
      <c r="I2105">
        <v>4000041222</v>
      </c>
      <c r="J2105" s="13"/>
      <c r="L2105" t="s">
        <v>337</v>
      </c>
      <c r="M2105" t="s">
        <v>203</v>
      </c>
      <c r="N2105" t="s">
        <v>174</v>
      </c>
      <c r="O2105" t="s">
        <v>175</v>
      </c>
      <c r="P2105" t="s">
        <v>176</v>
      </c>
      <c r="Q2105">
        <v>1000704106</v>
      </c>
      <c r="R2105">
        <v>240</v>
      </c>
      <c r="S2105">
        <v>1300000820</v>
      </c>
      <c r="T2105" t="s">
        <v>290</v>
      </c>
      <c r="U2105">
        <v>1</v>
      </c>
      <c r="W2105" t="s">
        <v>327</v>
      </c>
      <c r="X2105" t="s">
        <v>178</v>
      </c>
      <c r="Y2105" t="s">
        <v>1490</v>
      </c>
      <c r="Z2105" t="s">
        <v>1491</v>
      </c>
      <c r="AD2105" t="s">
        <v>1490</v>
      </c>
      <c r="AE2105" t="s">
        <v>1491</v>
      </c>
      <c r="AQ2105"/>
      <c r="AR2105" s="6">
        <v>44855</v>
      </c>
      <c r="AS2105"/>
      <c r="AV2105" s="5">
        <v>45020</v>
      </c>
      <c r="AW2105"/>
      <c r="AX2105" s="6">
        <v>45070</v>
      </c>
      <c r="BB2105" t="s">
        <v>179</v>
      </c>
      <c r="BD2105" t="s">
        <v>180</v>
      </c>
      <c r="BF2105" t="s">
        <v>1492</v>
      </c>
      <c r="BG2105" s="68" t="s">
        <v>181</v>
      </c>
      <c r="BH2105" s="6">
        <v>45084</v>
      </c>
      <c r="BI2105" s="6">
        <v>45084</v>
      </c>
      <c r="BL2105" t="s">
        <v>182</v>
      </c>
      <c r="BM2105" s="10">
        <v>80795.999739999999</v>
      </c>
      <c r="BN2105" s="10">
        <v>76949.999660000001</v>
      </c>
      <c r="BO2105" s="10">
        <v>80795.999739999999</v>
      </c>
      <c r="BP2105" s="10">
        <v>76949.999660000001</v>
      </c>
      <c r="BQ2105" s="69"/>
      <c r="BR2105" t="s">
        <v>425</v>
      </c>
      <c r="BS2105" s="5">
        <v>44799</v>
      </c>
      <c r="BT2105" s="5">
        <v>44803</v>
      </c>
      <c r="BU2105" s="70"/>
      <c r="BX2105" t="s">
        <v>183</v>
      </c>
      <c r="BY2105" t="s">
        <v>716</v>
      </c>
      <c r="CG2105" t="s">
        <v>665</v>
      </c>
      <c r="CL2105" t="s">
        <v>184</v>
      </c>
      <c r="CM2105" t="s">
        <v>446</v>
      </c>
      <c r="CN2105" t="s">
        <v>447</v>
      </c>
      <c r="CO2105" t="s">
        <v>448</v>
      </c>
      <c r="CP2105" t="s">
        <v>1493</v>
      </c>
      <c r="CQ2105" t="s">
        <v>1494</v>
      </c>
      <c r="CR2105" t="s">
        <v>1495</v>
      </c>
      <c r="CT2105" t="s">
        <v>427</v>
      </c>
      <c r="CU2105" s="5">
        <v>0</v>
      </c>
      <c r="CV2105" s="5">
        <v>0</v>
      </c>
      <c r="DA2105" s="5"/>
      <c r="DB2105" s="5"/>
      <c r="DF2105">
        <v>1131407222</v>
      </c>
      <c r="DK2105" t="s">
        <v>684</v>
      </c>
      <c r="DL2105" t="s">
        <v>191</v>
      </c>
      <c r="DM2105" t="s">
        <v>1489</v>
      </c>
      <c r="DN2105" t="s">
        <v>1496</v>
      </c>
      <c r="DO2105">
        <v>4000041222</v>
      </c>
      <c r="DQ2105" s="6">
        <v>45086</v>
      </c>
      <c r="DR2105" s="5"/>
      <c r="DS2105" s="5">
        <v>45098</v>
      </c>
      <c r="DT2105" s="5"/>
      <c r="DU2105" s="1" t="s">
        <v>1497</v>
      </c>
      <c r="DV2105" t="s">
        <v>1496</v>
      </c>
      <c r="DZ2105" s="11" t="s">
        <v>192</v>
      </c>
      <c r="EA2105" s="11" t="s">
        <v>338</v>
      </c>
      <c r="EB2105" s="5">
        <v>45093</v>
      </c>
      <c r="EC2105" s="5"/>
      <c r="ED2105" s="5"/>
      <c r="EF2105" t="s">
        <v>193</v>
      </c>
      <c r="EI2105" t="s">
        <v>406</v>
      </c>
      <c r="EJ2105" t="s">
        <v>407</v>
      </c>
      <c r="EK2105" t="s">
        <v>663</v>
      </c>
      <c r="EL2105" t="s">
        <v>496</v>
      </c>
      <c r="EN2105">
        <v>0.5</v>
      </c>
      <c r="EO2105">
        <v>0.15</v>
      </c>
      <c r="EP2105">
        <v>0.25</v>
      </c>
      <c r="EQ2105">
        <v>0.1</v>
      </c>
      <c r="ER2105" s="5"/>
      <c r="ES2105" s="5"/>
      <c r="ET2105" s="5"/>
      <c r="EU2105" s="5"/>
      <c r="EX2105" t="s">
        <v>1498</v>
      </c>
      <c r="EY2105" s="5">
        <v>45092</v>
      </c>
      <c r="EZ2105" s="71" t="s">
        <v>452</v>
      </c>
      <c r="FA2105" t="s">
        <v>408</v>
      </c>
      <c r="FB2105" t="s">
        <v>1488</v>
      </c>
    </row>
    <row r="2106" spans="1:158" x14ac:dyDescent="0.3">
      <c r="A2106" t="s">
        <v>169</v>
      </c>
      <c r="B2106">
        <v>23551</v>
      </c>
      <c r="C2106" t="s">
        <v>1489</v>
      </c>
      <c r="D2106">
        <v>157541</v>
      </c>
      <c r="F2106" t="s">
        <v>170</v>
      </c>
      <c r="G2106" t="s">
        <v>195</v>
      </c>
      <c r="H2106" s="13" t="s">
        <v>291</v>
      </c>
      <c r="I2106">
        <v>4000041222</v>
      </c>
      <c r="J2106" s="13"/>
      <c r="L2106" t="s">
        <v>337</v>
      </c>
      <c r="M2106" t="s">
        <v>203</v>
      </c>
      <c r="N2106" t="s">
        <v>174</v>
      </c>
      <c r="O2106" t="s">
        <v>175</v>
      </c>
      <c r="P2106" t="s">
        <v>176</v>
      </c>
      <c r="Q2106">
        <v>1000704106</v>
      </c>
      <c r="R2106">
        <v>250</v>
      </c>
      <c r="S2106">
        <v>1300000820</v>
      </c>
      <c r="T2106" t="s">
        <v>292</v>
      </c>
      <c r="U2106">
        <v>1</v>
      </c>
      <c r="W2106" t="s">
        <v>327</v>
      </c>
      <c r="X2106" t="s">
        <v>178</v>
      </c>
      <c r="Y2106" t="s">
        <v>1490</v>
      </c>
      <c r="Z2106" t="s">
        <v>1491</v>
      </c>
      <c r="AD2106" t="s">
        <v>1490</v>
      </c>
      <c r="AE2106" t="s">
        <v>1491</v>
      </c>
      <c r="AQ2106"/>
      <c r="AR2106" s="6">
        <v>44855</v>
      </c>
      <c r="AS2106"/>
      <c r="AV2106" s="5">
        <v>45020</v>
      </c>
      <c r="AW2106"/>
      <c r="AX2106" s="6">
        <v>45070</v>
      </c>
      <c r="BB2106" t="s">
        <v>179</v>
      </c>
      <c r="BD2106" t="s">
        <v>180</v>
      </c>
      <c r="BF2106" t="s">
        <v>1492</v>
      </c>
      <c r="BG2106" s="68" t="s">
        <v>181</v>
      </c>
      <c r="BH2106" s="6">
        <v>45084</v>
      </c>
      <c r="BI2106" s="6">
        <v>45084</v>
      </c>
      <c r="BL2106" t="s">
        <v>182</v>
      </c>
      <c r="BM2106" s="10">
        <v>80795.999739999999</v>
      </c>
      <c r="BN2106" s="10">
        <v>76949.999660000001</v>
      </c>
      <c r="BO2106" s="10">
        <v>80795.999739999999</v>
      </c>
      <c r="BP2106" s="10">
        <v>76949.999660000001</v>
      </c>
      <c r="BQ2106" s="69"/>
      <c r="BR2106" t="s">
        <v>426</v>
      </c>
      <c r="BS2106" s="5">
        <v>44799</v>
      </c>
      <c r="BT2106" s="5">
        <v>44803</v>
      </c>
      <c r="BU2106" s="70"/>
      <c r="BX2106" t="s">
        <v>183</v>
      </c>
      <c r="BY2106" t="s">
        <v>716</v>
      </c>
      <c r="CG2106" t="s">
        <v>665</v>
      </c>
      <c r="CL2106" t="s">
        <v>184</v>
      </c>
      <c r="CM2106" t="s">
        <v>446</v>
      </c>
      <c r="CN2106" t="s">
        <v>447</v>
      </c>
      <c r="CO2106" t="s">
        <v>448</v>
      </c>
      <c r="CP2106" t="s">
        <v>1493</v>
      </c>
      <c r="CQ2106" t="s">
        <v>1494</v>
      </c>
      <c r="CR2106" t="s">
        <v>1495</v>
      </c>
      <c r="CT2106" t="s">
        <v>427</v>
      </c>
      <c r="CU2106" s="5">
        <v>0</v>
      </c>
      <c r="CV2106" s="5">
        <v>0</v>
      </c>
      <c r="DA2106" s="5"/>
      <c r="DB2106" s="5"/>
      <c r="DF2106">
        <v>1131407222</v>
      </c>
      <c r="DK2106" t="s">
        <v>684</v>
      </c>
      <c r="DL2106" t="s">
        <v>191</v>
      </c>
      <c r="DM2106" t="s">
        <v>1489</v>
      </c>
      <c r="DN2106" t="s">
        <v>1496</v>
      </c>
      <c r="DO2106">
        <v>4000041222</v>
      </c>
      <c r="DQ2106" s="6">
        <v>45086</v>
      </c>
      <c r="DR2106" s="5"/>
      <c r="DS2106" s="5">
        <v>45098</v>
      </c>
      <c r="DT2106" s="5"/>
      <c r="DU2106" s="1" t="s">
        <v>1497</v>
      </c>
      <c r="DV2106" t="s">
        <v>1496</v>
      </c>
      <c r="DZ2106" s="11" t="s">
        <v>192</v>
      </c>
      <c r="EA2106" s="11" t="s">
        <v>338</v>
      </c>
      <c r="EB2106" s="5">
        <v>45093</v>
      </c>
      <c r="EC2106" s="5"/>
      <c r="ED2106" s="5"/>
      <c r="EF2106" t="s">
        <v>193</v>
      </c>
      <c r="EI2106" t="s">
        <v>406</v>
      </c>
      <c r="EJ2106" t="s">
        <v>407</v>
      </c>
      <c r="EK2106" t="s">
        <v>663</v>
      </c>
      <c r="EL2106" t="s">
        <v>496</v>
      </c>
      <c r="EN2106">
        <v>0.5</v>
      </c>
      <c r="EO2106">
        <v>0.15</v>
      </c>
      <c r="EP2106">
        <v>0.25</v>
      </c>
      <c r="EQ2106">
        <v>0.1</v>
      </c>
      <c r="ER2106" s="5"/>
      <c r="ES2106" s="5"/>
      <c r="ET2106" s="5"/>
      <c r="EU2106" s="5"/>
      <c r="EX2106" t="s">
        <v>1498</v>
      </c>
      <c r="EY2106" s="5">
        <v>45092</v>
      </c>
      <c r="EZ2106" s="71" t="s">
        <v>452</v>
      </c>
      <c r="FA2106" t="s">
        <v>408</v>
      </c>
      <c r="FB2106" t="s">
        <v>1488</v>
      </c>
    </row>
    <row r="2107" spans="1:158" x14ac:dyDescent="0.3">
      <c r="A2107" t="s">
        <v>169</v>
      </c>
      <c r="B2107">
        <v>23552</v>
      </c>
      <c r="C2107" t="s">
        <v>1489</v>
      </c>
      <c r="D2107">
        <v>157542</v>
      </c>
      <c r="F2107" t="s">
        <v>170</v>
      </c>
      <c r="G2107" t="s">
        <v>195</v>
      </c>
      <c r="H2107" s="13" t="s">
        <v>346</v>
      </c>
      <c r="I2107">
        <v>4000041222</v>
      </c>
      <c r="J2107" s="13"/>
      <c r="L2107" t="s">
        <v>337</v>
      </c>
      <c r="M2107" t="s">
        <v>203</v>
      </c>
      <c r="N2107" t="s">
        <v>174</v>
      </c>
      <c r="O2107" t="s">
        <v>175</v>
      </c>
      <c r="P2107" t="s">
        <v>176</v>
      </c>
      <c r="Q2107">
        <v>1000704106</v>
      </c>
      <c r="R2107">
        <v>260</v>
      </c>
      <c r="S2107">
        <v>1300000820</v>
      </c>
      <c r="T2107" t="s">
        <v>325</v>
      </c>
      <c r="U2107">
        <v>1</v>
      </c>
      <c r="W2107" t="s">
        <v>327</v>
      </c>
      <c r="X2107" t="s">
        <v>178</v>
      </c>
      <c r="Y2107" t="s">
        <v>1490</v>
      </c>
      <c r="Z2107" t="s">
        <v>1491</v>
      </c>
      <c r="AD2107" t="s">
        <v>1490</v>
      </c>
      <c r="AE2107" t="s">
        <v>1491</v>
      </c>
      <c r="AQ2107"/>
      <c r="AR2107" s="6">
        <v>44855</v>
      </c>
      <c r="AS2107"/>
      <c r="AV2107" s="5">
        <v>45020</v>
      </c>
      <c r="AW2107"/>
      <c r="AX2107" s="6">
        <v>45070</v>
      </c>
      <c r="BB2107" t="s">
        <v>179</v>
      </c>
      <c r="BD2107" t="s">
        <v>180</v>
      </c>
      <c r="BF2107" t="s">
        <v>1492</v>
      </c>
      <c r="BG2107" s="68" t="s">
        <v>181</v>
      </c>
      <c r="BH2107" s="6">
        <v>45084</v>
      </c>
      <c r="BI2107" s="6">
        <v>45084</v>
      </c>
      <c r="BL2107" t="s">
        <v>182</v>
      </c>
      <c r="BM2107" s="10">
        <v>85623.000260000001</v>
      </c>
      <c r="BN2107" s="10">
        <v>81547.000019999992</v>
      </c>
      <c r="BO2107" s="10">
        <v>85623.000260000001</v>
      </c>
      <c r="BP2107" s="10">
        <v>81547.000019999992</v>
      </c>
      <c r="BQ2107" s="69"/>
      <c r="BR2107" t="s">
        <v>426</v>
      </c>
      <c r="BS2107" s="5">
        <v>44799</v>
      </c>
      <c r="BT2107" s="5">
        <v>44803</v>
      </c>
      <c r="BU2107" s="70"/>
      <c r="BX2107" t="s">
        <v>183</v>
      </c>
      <c r="BY2107" t="s">
        <v>716</v>
      </c>
      <c r="CG2107" t="s">
        <v>665</v>
      </c>
      <c r="CL2107" t="s">
        <v>184</v>
      </c>
      <c r="CM2107" t="s">
        <v>446</v>
      </c>
      <c r="CN2107" t="s">
        <v>447</v>
      </c>
      <c r="CO2107" t="s">
        <v>448</v>
      </c>
      <c r="CP2107" t="s">
        <v>1493</v>
      </c>
      <c r="CQ2107" t="s">
        <v>1494</v>
      </c>
      <c r="CR2107" t="s">
        <v>1495</v>
      </c>
      <c r="CT2107" t="s">
        <v>427</v>
      </c>
      <c r="CU2107" s="5">
        <v>0</v>
      </c>
      <c r="CV2107" s="5">
        <v>0</v>
      </c>
      <c r="DA2107" s="5"/>
      <c r="DB2107" s="5"/>
      <c r="DF2107">
        <v>1131407222</v>
      </c>
      <c r="DK2107" t="s">
        <v>684</v>
      </c>
      <c r="DL2107" t="s">
        <v>191</v>
      </c>
      <c r="DM2107" t="s">
        <v>1489</v>
      </c>
      <c r="DN2107" t="s">
        <v>1496</v>
      </c>
      <c r="DO2107">
        <v>4000041222</v>
      </c>
      <c r="DQ2107" s="6">
        <v>45086</v>
      </c>
      <c r="DR2107" s="5"/>
      <c r="DS2107" s="5">
        <v>45098</v>
      </c>
      <c r="DT2107" s="5"/>
      <c r="DU2107" s="1" t="s">
        <v>1497</v>
      </c>
      <c r="DV2107" t="s">
        <v>1496</v>
      </c>
      <c r="DZ2107" s="11" t="s">
        <v>192</v>
      </c>
      <c r="EA2107" s="11" t="s">
        <v>338</v>
      </c>
      <c r="EB2107" s="5">
        <v>45093</v>
      </c>
      <c r="EC2107" s="5"/>
      <c r="ED2107" s="5"/>
      <c r="EF2107" t="s">
        <v>193</v>
      </c>
      <c r="EI2107" t="s">
        <v>406</v>
      </c>
      <c r="EJ2107" t="s">
        <v>407</v>
      </c>
      <c r="EK2107" t="s">
        <v>663</v>
      </c>
      <c r="EL2107" t="s">
        <v>496</v>
      </c>
      <c r="EN2107">
        <v>0.5</v>
      </c>
      <c r="EO2107">
        <v>0.15</v>
      </c>
      <c r="EP2107">
        <v>0.25</v>
      </c>
      <c r="EQ2107">
        <v>0.1</v>
      </c>
      <c r="ER2107" s="5"/>
      <c r="ES2107" s="5"/>
      <c r="ET2107" s="5"/>
      <c r="EU2107" s="5"/>
      <c r="EX2107" t="s">
        <v>1498</v>
      </c>
      <c r="EY2107" s="5">
        <v>45092</v>
      </c>
      <c r="EZ2107" s="71" t="s">
        <v>452</v>
      </c>
      <c r="FA2107" t="s">
        <v>408</v>
      </c>
      <c r="FB2107" t="s">
        <v>1488</v>
      </c>
    </row>
    <row r="2108" spans="1:158" x14ac:dyDescent="0.3">
      <c r="A2108" t="s">
        <v>169</v>
      </c>
      <c r="B2108">
        <v>23553</v>
      </c>
      <c r="C2108" t="s">
        <v>1489</v>
      </c>
      <c r="D2108">
        <v>157543</v>
      </c>
      <c r="F2108" t="s">
        <v>170</v>
      </c>
      <c r="G2108" t="s">
        <v>195</v>
      </c>
      <c r="H2108" s="13" t="s">
        <v>202</v>
      </c>
      <c r="I2108">
        <v>4000041222</v>
      </c>
      <c r="J2108" s="13"/>
      <c r="L2108" t="s">
        <v>337</v>
      </c>
      <c r="M2108" t="s">
        <v>203</v>
      </c>
      <c r="N2108" t="s">
        <v>174</v>
      </c>
      <c r="O2108" t="s">
        <v>175</v>
      </c>
      <c r="P2108" t="s">
        <v>176</v>
      </c>
      <c r="Q2108">
        <v>1000704106</v>
      </c>
      <c r="R2108">
        <v>270</v>
      </c>
      <c r="S2108">
        <v>1300000820</v>
      </c>
      <c r="T2108" t="s">
        <v>204</v>
      </c>
      <c r="U2108">
        <v>1</v>
      </c>
      <c r="W2108" t="s">
        <v>327</v>
      </c>
      <c r="X2108" t="s">
        <v>178</v>
      </c>
      <c r="Y2108" t="s">
        <v>1490</v>
      </c>
      <c r="Z2108" t="s">
        <v>1491</v>
      </c>
      <c r="AD2108" t="s">
        <v>1490</v>
      </c>
      <c r="AE2108" t="s">
        <v>1491</v>
      </c>
      <c r="AQ2108"/>
      <c r="AR2108" s="6">
        <v>44855</v>
      </c>
      <c r="AS2108"/>
      <c r="AV2108" s="5">
        <v>45020</v>
      </c>
      <c r="AW2108"/>
      <c r="AX2108" s="6">
        <v>45070</v>
      </c>
      <c r="BB2108" t="s">
        <v>179</v>
      </c>
      <c r="BD2108" t="s">
        <v>180</v>
      </c>
      <c r="BF2108" t="s">
        <v>1492</v>
      </c>
      <c r="BG2108" s="68" t="s">
        <v>181</v>
      </c>
      <c r="BH2108" s="6">
        <v>45084</v>
      </c>
      <c r="BI2108" s="6">
        <v>45084</v>
      </c>
      <c r="BL2108" t="s">
        <v>182</v>
      </c>
      <c r="BM2108" s="10">
        <v>80795.999739999999</v>
      </c>
      <c r="BN2108" s="10">
        <v>76949.999660000001</v>
      </c>
      <c r="BO2108" s="10">
        <v>80795.999739999999</v>
      </c>
      <c r="BP2108" s="10">
        <v>76949.999660000001</v>
      </c>
      <c r="BQ2108" s="69"/>
      <c r="BR2108" t="s">
        <v>1272</v>
      </c>
      <c r="BS2108" s="5">
        <v>44848</v>
      </c>
      <c r="BT2108" s="5">
        <v>44853</v>
      </c>
      <c r="BU2108" s="70"/>
      <c r="BX2108" t="s">
        <v>183</v>
      </c>
      <c r="BY2108" t="s">
        <v>716</v>
      </c>
      <c r="CG2108" t="s">
        <v>665</v>
      </c>
      <c r="CL2108" t="s">
        <v>184</v>
      </c>
      <c r="CM2108" t="s">
        <v>446</v>
      </c>
      <c r="CN2108" t="s">
        <v>447</v>
      </c>
      <c r="CO2108" t="s">
        <v>448</v>
      </c>
      <c r="CP2108" t="s">
        <v>1493</v>
      </c>
      <c r="CQ2108" t="s">
        <v>1494</v>
      </c>
      <c r="CR2108" t="s">
        <v>1495</v>
      </c>
      <c r="CT2108" t="s">
        <v>427</v>
      </c>
      <c r="CU2108" s="5">
        <v>0</v>
      </c>
      <c r="CV2108" s="5">
        <v>0</v>
      </c>
      <c r="DA2108" s="5"/>
      <c r="DB2108" s="5"/>
      <c r="DF2108">
        <v>1131407222</v>
      </c>
      <c r="DK2108" t="s">
        <v>684</v>
      </c>
      <c r="DL2108" t="s">
        <v>191</v>
      </c>
      <c r="DM2108" t="s">
        <v>1489</v>
      </c>
      <c r="DN2108" t="s">
        <v>1496</v>
      </c>
      <c r="DO2108">
        <v>4000041222</v>
      </c>
      <c r="DQ2108" s="6">
        <v>45086</v>
      </c>
      <c r="DR2108" s="5"/>
      <c r="DS2108" s="5">
        <v>45098</v>
      </c>
      <c r="DT2108" s="5"/>
      <c r="DU2108" s="1" t="s">
        <v>1497</v>
      </c>
      <c r="DV2108" t="s">
        <v>1496</v>
      </c>
      <c r="DZ2108" s="11" t="s">
        <v>192</v>
      </c>
      <c r="EA2108" s="11" t="s">
        <v>338</v>
      </c>
      <c r="EB2108" s="5">
        <v>45093</v>
      </c>
      <c r="EC2108" s="5"/>
      <c r="ED2108" s="5"/>
      <c r="EF2108" t="s">
        <v>193</v>
      </c>
      <c r="EI2108" t="s">
        <v>406</v>
      </c>
      <c r="EJ2108" t="s">
        <v>407</v>
      </c>
      <c r="EK2108" t="s">
        <v>663</v>
      </c>
      <c r="EL2108" t="s">
        <v>496</v>
      </c>
      <c r="EN2108">
        <v>0.5</v>
      </c>
      <c r="EO2108">
        <v>0.15</v>
      </c>
      <c r="EP2108">
        <v>0.25</v>
      </c>
      <c r="EQ2108">
        <v>0.1</v>
      </c>
      <c r="ER2108" s="5"/>
      <c r="ES2108" s="5"/>
      <c r="ET2108" s="5"/>
      <c r="EU2108" s="5"/>
      <c r="EX2108" t="s">
        <v>1498</v>
      </c>
      <c r="EY2108" s="5">
        <v>45092</v>
      </c>
      <c r="EZ2108" s="71" t="s">
        <v>452</v>
      </c>
      <c r="FA2108" t="s">
        <v>408</v>
      </c>
      <c r="FB2108" t="s">
        <v>1488</v>
      </c>
    </row>
    <row r="2109" spans="1:158" x14ac:dyDescent="0.3">
      <c r="A2109" t="s">
        <v>169</v>
      </c>
      <c r="B2109">
        <v>23554</v>
      </c>
      <c r="C2109" t="s">
        <v>1489</v>
      </c>
      <c r="D2109">
        <v>157544</v>
      </c>
      <c r="F2109" t="s">
        <v>170</v>
      </c>
      <c r="G2109" t="s">
        <v>195</v>
      </c>
      <c r="H2109" s="13" t="s">
        <v>293</v>
      </c>
      <c r="I2109">
        <v>4000041222</v>
      </c>
      <c r="J2109" s="13"/>
      <c r="L2109" t="s">
        <v>337</v>
      </c>
      <c r="M2109" t="s">
        <v>203</v>
      </c>
      <c r="N2109" t="s">
        <v>174</v>
      </c>
      <c r="O2109" t="s">
        <v>175</v>
      </c>
      <c r="P2109" t="s">
        <v>176</v>
      </c>
      <c r="Q2109">
        <v>1000704106</v>
      </c>
      <c r="R2109">
        <v>280</v>
      </c>
      <c r="S2109">
        <v>1300000820</v>
      </c>
      <c r="T2109" t="s">
        <v>231</v>
      </c>
      <c r="U2109">
        <v>1</v>
      </c>
      <c r="W2109" t="s">
        <v>327</v>
      </c>
      <c r="X2109" t="s">
        <v>178</v>
      </c>
      <c r="Y2109" t="s">
        <v>1490</v>
      </c>
      <c r="Z2109" t="s">
        <v>1491</v>
      </c>
      <c r="AD2109" t="s">
        <v>1490</v>
      </c>
      <c r="AE2109" t="s">
        <v>1491</v>
      </c>
      <c r="AQ2109"/>
      <c r="AR2109" s="6">
        <v>44855</v>
      </c>
      <c r="AS2109"/>
      <c r="AV2109" s="5">
        <v>45020</v>
      </c>
      <c r="AW2109"/>
      <c r="AX2109" s="6">
        <v>45070</v>
      </c>
      <c r="BB2109" t="s">
        <v>179</v>
      </c>
      <c r="BD2109" t="s">
        <v>180</v>
      </c>
      <c r="BF2109" t="s">
        <v>1492</v>
      </c>
      <c r="BG2109" s="68" t="s">
        <v>181</v>
      </c>
      <c r="BH2109" s="6">
        <v>45084</v>
      </c>
      <c r="BI2109" s="6">
        <v>45084</v>
      </c>
      <c r="BL2109" t="s">
        <v>182</v>
      </c>
      <c r="BM2109" s="10">
        <v>80795.999739999999</v>
      </c>
      <c r="BN2109" s="10">
        <v>76949.999660000001</v>
      </c>
      <c r="BO2109" s="10">
        <v>80795.999739999999</v>
      </c>
      <c r="BP2109" s="10">
        <v>76949.999660000001</v>
      </c>
      <c r="BQ2109" s="69"/>
      <c r="BR2109" t="s">
        <v>1374</v>
      </c>
      <c r="BS2109" s="5">
        <v>44861</v>
      </c>
      <c r="BT2109" s="5">
        <v>44866</v>
      </c>
      <c r="BU2109" s="70"/>
      <c r="BX2109" t="s">
        <v>183</v>
      </c>
      <c r="BY2109" t="s">
        <v>716</v>
      </c>
      <c r="CG2109" t="s">
        <v>665</v>
      </c>
      <c r="CL2109" t="s">
        <v>184</v>
      </c>
      <c r="CM2109" t="s">
        <v>446</v>
      </c>
      <c r="CN2109" t="s">
        <v>447</v>
      </c>
      <c r="CO2109" t="s">
        <v>448</v>
      </c>
      <c r="CP2109" t="s">
        <v>1493</v>
      </c>
      <c r="CQ2109" t="s">
        <v>1494</v>
      </c>
      <c r="CR2109" t="s">
        <v>1495</v>
      </c>
      <c r="CT2109" t="s">
        <v>427</v>
      </c>
      <c r="CU2109" s="5">
        <v>0</v>
      </c>
      <c r="CV2109" s="5">
        <v>0</v>
      </c>
      <c r="DA2109" s="5"/>
      <c r="DB2109" s="5"/>
      <c r="DF2109">
        <v>1131407222</v>
      </c>
      <c r="DK2109" t="s">
        <v>684</v>
      </c>
      <c r="DL2109" t="s">
        <v>191</v>
      </c>
      <c r="DM2109" t="s">
        <v>1489</v>
      </c>
      <c r="DN2109" t="s">
        <v>1496</v>
      </c>
      <c r="DO2109">
        <v>4000041222</v>
      </c>
      <c r="DQ2109" s="6">
        <v>45086</v>
      </c>
      <c r="DR2109" s="5"/>
      <c r="DS2109" s="5">
        <v>45098</v>
      </c>
      <c r="DT2109" s="5"/>
      <c r="DU2109" s="1" t="s">
        <v>1497</v>
      </c>
      <c r="DV2109" t="s">
        <v>1496</v>
      </c>
      <c r="DZ2109" s="11" t="s">
        <v>192</v>
      </c>
      <c r="EA2109" s="11" t="s">
        <v>338</v>
      </c>
      <c r="EB2109" s="5">
        <v>45093</v>
      </c>
      <c r="EC2109" s="5"/>
      <c r="ED2109" s="5"/>
      <c r="EF2109" t="s">
        <v>193</v>
      </c>
      <c r="EI2109" t="s">
        <v>406</v>
      </c>
      <c r="EJ2109" t="s">
        <v>407</v>
      </c>
      <c r="EK2109" t="s">
        <v>663</v>
      </c>
      <c r="EL2109" t="s">
        <v>496</v>
      </c>
      <c r="EN2109">
        <v>0.5</v>
      </c>
      <c r="EO2109">
        <v>0.15</v>
      </c>
      <c r="EP2109">
        <v>0.25</v>
      </c>
      <c r="EQ2109">
        <v>0.1</v>
      </c>
      <c r="ER2109" s="5"/>
      <c r="ES2109" s="5"/>
      <c r="ET2109" s="5"/>
      <c r="EU2109" s="5"/>
      <c r="EX2109" t="s">
        <v>1498</v>
      </c>
      <c r="EY2109" s="5">
        <v>45092</v>
      </c>
      <c r="EZ2109" s="71" t="s">
        <v>452</v>
      </c>
      <c r="FA2109" t="s">
        <v>408</v>
      </c>
      <c r="FB2109" t="s">
        <v>1488</v>
      </c>
    </row>
    <row r="2110" spans="1:158" x14ac:dyDescent="0.3">
      <c r="A2110" t="s">
        <v>169</v>
      </c>
      <c r="B2110">
        <v>23555</v>
      </c>
      <c r="C2110" t="s">
        <v>1489</v>
      </c>
      <c r="D2110">
        <v>157545</v>
      </c>
      <c r="F2110" t="s">
        <v>170</v>
      </c>
      <c r="G2110" t="s">
        <v>195</v>
      </c>
      <c r="H2110" s="13" t="s">
        <v>319</v>
      </c>
      <c r="I2110">
        <v>4000041222</v>
      </c>
      <c r="J2110" s="13"/>
      <c r="L2110" t="s">
        <v>337</v>
      </c>
      <c r="M2110" t="s">
        <v>203</v>
      </c>
      <c r="N2110" t="s">
        <v>174</v>
      </c>
      <c r="O2110" t="s">
        <v>175</v>
      </c>
      <c r="P2110" t="s">
        <v>176</v>
      </c>
      <c r="Q2110">
        <v>1000704106</v>
      </c>
      <c r="R2110">
        <v>360</v>
      </c>
      <c r="S2110">
        <v>1300000725</v>
      </c>
      <c r="T2110" t="s">
        <v>242</v>
      </c>
      <c r="U2110">
        <v>36</v>
      </c>
      <c r="W2110" t="s">
        <v>327</v>
      </c>
      <c r="X2110" t="s">
        <v>178</v>
      </c>
      <c r="Y2110" t="s">
        <v>1490</v>
      </c>
      <c r="Z2110" t="s">
        <v>1491</v>
      </c>
      <c r="AD2110" t="s">
        <v>1490</v>
      </c>
      <c r="AE2110" t="s">
        <v>1491</v>
      </c>
      <c r="AQ2110"/>
      <c r="AR2110" s="6">
        <v>44855</v>
      </c>
      <c r="AS2110"/>
      <c r="AV2110" s="5">
        <v>45020</v>
      </c>
      <c r="AW2110"/>
      <c r="AX2110" s="6">
        <v>45070</v>
      </c>
      <c r="BB2110" t="s">
        <v>179</v>
      </c>
      <c r="BD2110" t="s">
        <v>180</v>
      </c>
      <c r="BF2110" t="s">
        <v>1492</v>
      </c>
      <c r="BG2110" s="68" t="s">
        <v>181</v>
      </c>
      <c r="BH2110" s="6">
        <v>45084</v>
      </c>
      <c r="BI2110" s="6">
        <v>45084</v>
      </c>
      <c r="BL2110" t="s">
        <v>182</v>
      </c>
      <c r="BM2110" s="10">
        <v>323185.00014999998</v>
      </c>
      <c r="BN2110" s="10">
        <v>307800.99967500003</v>
      </c>
      <c r="BO2110" s="10">
        <v>11634660.0054</v>
      </c>
      <c r="BP2110" s="10">
        <v>11080835.988299999</v>
      </c>
      <c r="BQ2110" s="69"/>
      <c r="BR2110" t="s">
        <v>437</v>
      </c>
      <c r="BS2110" s="5">
        <v>44799</v>
      </c>
      <c r="BT2110" s="5">
        <v>44803</v>
      </c>
      <c r="BU2110" s="70"/>
      <c r="BX2110" t="s">
        <v>183</v>
      </c>
      <c r="BY2110" t="s">
        <v>716</v>
      </c>
      <c r="CG2110" t="s">
        <v>665</v>
      </c>
      <c r="CL2110" t="s">
        <v>184</v>
      </c>
      <c r="CM2110" t="s">
        <v>446</v>
      </c>
      <c r="CN2110" t="s">
        <v>447</v>
      </c>
      <c r="CO2110" t="s">
        <v>448</v>
      </c>
      <c r="CP2110" t="s">
        <v>1493</v>
      </c>
      <c r="CQ2110" t="s">
        <v>1494</v>
      </c>
      <c r="CR2110" t="s">
        <v>1495</v>
      </c>
      <c r="CT2110" t="s">
        <v>427</v>
      </c>
      <c r="CU2110" s="5">
        <v>0</v>
      </c>
      <c r="CV2110" s="5">
        <v>0</v>
      </c>
      <c r="DA2110" s="5"/>
      <c r="DB2110" s="5"/>
      <c r="DF2110">
        <v>1131407222</v>
      </c>
      <c r="DK2110" t="s">
        <v>684</v>
      </c>
      <c r="DL2110" t="s">
        <v>191</v>
      </c>
      <c r="DM2110" t="s">
        <v>1489</v>
      </c>
      <c r="DN2110" t="s">
        <v>1496</v>
      </c>
      <c r="DO2110">
        <v>4000041222</v>
      </c>
      <c r="DQ2110" s="6">
        <v>45086</v>
      </c>
      <c r="DR2110" s="5"/>
      <c r="DS2110" s="5">
        <v>45098</v>
      </c>
      <c r="DT2110" s="5"/>
      <c r="DU2110" s="1" t="s">
        <v>1497</v>
      </c>
      <c r="DV2110" t="s">
        <v>1496</v>
      </c>
      <c r="DZ2110" s="11" t="s">
        <v>192</v>
      </c>
      <c r="EA2110" s="11" t="s">
        <v>338</v>
      </c>
      <c r="EB2110" s="5">
        <v>45093</v>
      </c>
      <c r="EC2110" s="5"/>
      <c r="ED2110" s="5"/>
      <c r="EF2110" t="s">
        <v>193</v>
      </c>
      <c r="EI2110" t="s">
        <v>406</v>
      </c>
      <c r="EJ2110" t="s">
        <v>407</v>
      </c>
      <c r="EK2110" t="s">
        <v>663</v>
      </c>
      <c r="EL2110" t="s">
        <v>496</v>
      </c>
      <c r="EN2110">
        <v>0.5</v>
      </c>
      <c r="EO2110">
        <v>0.15</v>
      </c>
      <c r="EP2110">
        <v>0.25</v>
      </c>
      <c r="EQ2110">
        <v>0.1</v>
      </c>
      <c r="ER2110" s="5"/>
      <c r="ES2110" s="5"/>
      <c r="ET2110" s="5"/>
      <c r="EU2110" s="5"/>
      <c r="EX2110" t="s">
        <v>1498</v>
      </c>
      <c r="EY2110" s="5">
        <v>45092</v>
      </c>
      <c r="EZ2110" s="71" t="s">
        <v>452</v>
      </c>
      <c r="FA2110" t="s">
        <v>408</v>
      </c>
      <c r="FB2110" t="s">
        <v>1488</v>
      </c>
    </row>
    <row r="2111" spans="1:158" x14ac:dyDescent="0.3">
      <c r="A2111" t="s">
        <v>169</v>
      </c>
      <c r="B2111">
        <v>23556</v>
      </c>
      <c r="C2111" t="s">
        <v>1489</v>
      </c>
      <c r="D2111">
        <v>157546</v>
      </c>
      <c r="F2111" t="s">
        <v>170</v>
      </c>
      <c r="G2111" t="s">
        <v>195</v>
      </c>
      <c r="H2111" s="13" t="s">
        <v>318</v>
      </c>
      <c r="I2111">
        <v>4000041222</v>
      </c>
      <c r="J2111" s="13"/>
      <c r="L2111" t="s">
        <v>337</v>
      </c>
      <c r="M2111" t="s">
        <v>203</v>
      </c>
      <c r="N2111" t="s">
        <v>174</v>
      </c>
      <c r="O2111" t="s">
        <v>175</v>
      </c>
      <c r="P2111" t="s">
        <v>176</v>
      </c>
      <c r="Q2111">
        <v>1000704106</v>
      </c>
      <c r="R2111">
        <v>350</v>
      </c>
      <c r="S2111">
        <v>1300000725</v>
      </c>
      <c r="T2111" t="s">
        <v>240</v>
      </c>
      <c r="U2111">
        <v>18</v>
      </c>
      <c r="W2111" t="s">
        <v>327</v>
      </c>
      <c r="X2111" t="s">
        <v>178</v>
      </c>
      <c r="Y2111" t="s">
        <v>1490</v>
      </c>
      <c r="Z2111" t="s">
        <v>1491</v>
      </c>
      <c r="AD2111" t="s">
        <v>1490</v>
      </c>
      <c r="AE2111" t="s">
        <v>1491</v>
      </c>
      <c r="AQ2111"/>
      <c r="AR2111" s="6">
        <v>44855</v>
      </c>
      <c r="AS2111"/>
      <c r="AV2111" s="5">
        <v>45020</v>
      </c>
      <c r="AW2111"/>
      <c r="AX2111" s="6">
        <v>45070</v>
      </c>
      <c r="BB2111" t="s">
        <v>179</v>
      </c>
      <c r="BD2111" t="s">
        <v>180</v>
      </c>
      <c r="BF2111" t="s">
        <v>1492</v>
      </c>
      <c r="BG2111" s="68" t="s">
        <v>181</v>
      </c>
      <c r="BH2111" s="6">
        <v>45084</v>
      </c>
      <c r="BI2111" s="6">
        <v>45084</v>
      </c>
      <c r="BL2111" t="s">
        <v>182</v>
      </c>
      <c r="BM2111" s="10">
        <v>186707.000325</v>
      </c>
      <c r="BN2111" s="10">
        <v>177820.00034999999</v>
      </c>
      <c r="BO2111" s="10">
        <v>3360726.0058499998</v>
      </c>
      <c r="BP2111" s="10">
        <v>3200760.0063</v>
      </c>
      <c r="BQ2111" s="69"/>
      <c r="BR2111" t="s">
        <v>437</v>
      </c>
      <c r="BS2111" s="5">
        <v>44799</v>
      </c>
      <c r="BT2111" s="5">
        <v>44803</v>
      </c>
      <c r="BU2111" s="70"/>
      <c r="BX2111" t="s">
        <v>183</v>
      </c>
      <c r="BY2111" t="s">
        <v>716</v>
      </c>
      <c r="CG2111" t="s">
        <v>665</v>
      </c>
      <c r="CL2111" t="s">
        <v>184</v>
      </c>
      <c r="CM2111" t="s">
        <v>446</v>
      </c>
      <c r="CN2111" t="s">
        <v>447</v>
      </c>
      <c r="CO2111" t="s">
        <v>448</v>
      </c>
      <c r="CP2111" t="s">
        <v>1493</v>
      </c>
      <c r="CQ2111" t="s">
        <v>1494</v>
      </c>
      <c r="CR2111" t="s">
        <v>1495</v>
      </c>
      <c r="CT2111" t="s">
        <v>427</v>
      </c>
      <c r="CU2111" s="5">
        <v>0</v>
      </c>
      <c r="CV2111" s="5">
        <v>0</v>
      </c>
      <c r="DA2111" s="5"/>
      <c r="DB2111" s="5"/>
      <c r="DF2111">
        <v>1131407222</v>
      </c>
      <c r="DK2111" t="s">
        <v>684</v>
      </c>
      <c r="DL2111" t="s">
        <v>191</v>
      </c>
      <c r="DM2111" t="s">
        <v>1489</v>
      </c>
      <c r="DN2111" t="s">
        <v>1496</v>
      </c>
      <c r="DO2111">
        <v>4000041222</v>
      </c>
      <c r="DQ2111" s="6">
        <v>45086</v>
      </c>
      <c r="DR2111" s="5"/>
      <c r="DS2111" s="5">
        <v>45098</v>
      </c>
      <c r="DT2111" s="5"/>
      <c r="DU2111" s="1" t="s">
        <v>1497</v>
      </c>
      <c r="DV2111" t="s">
        <v>1496</v>
      </c>
      <c r="DZ2111" s="11" t="s">
        <v>192</v>
      </c>
      <c r="EA2111" s="11" t="s">
        <v>338</v>
      </c>
      <c r="EB2111" s="5">
        <v>45093</v>
      </c>
      <c r="EC2111" s="5"/>
      <c r="ED2111" s="5"/>
      <c r="EF2111" t="s">
        <v>193</v>
      </c>
      <c r="EI2111" t="s">
        <v>406</v>
      </c>
      <c r="EJ2111" t="s">
        <v>407</v>
      </c>
      <c r="EK2111" t="s">
        <v>663</v>
      </c>
      <c r="EL2111" t="s">
        <v>496</v>
      </c>
      <c r="EN2111">
        <v>0.5</v>
      </c>
      <c r="EO2111">
        <v>0.15</v>
      </c>
      <c r="EP2111">
        <v>0.25</v>
      </c>
      <c r="EQ2111">
        <v>0.1</v>
      </c>
      <c r="ER2111" s="5"/>
      <c r="ES2111" s="5"/>
      <c r="ET2111" s="5"/>
      <c r="EU2111" s="5"/>
      <c r="EX2111" t="s">
        <v>1498</v>
      </c>
      <c r="EY2111" s="5">
        <v>45092</v>
      </c>
      <c r="EZ2111" s="71" t="s">
        <v>452</v>
      </c>
      <c r="FA2111" t="s">
        <v>408</v>
      </c>
      <c r="FB2111" t="s">
        <v>1488</v>
      </c>
    </row>
    <row r="2112" spans="1:158" x14ac:dyDescent="0.3">
      <c r="A2112" t="s">
        <v>169</v>
      </c>
      <c r="B2112">
        <v>23557</v>
      </c>
      <c r="C2112" t="s">
        <v>1489</v>
      </c>
      <c r="D2112">
        <v>157547</v>
      </c>
      <c r="F2112" t="s">
        <v>170</v>
      </c>
      <c r="G2112" t="s">
        <v>195</v>
      </c>
      <c r="H2112" s="13" t="s">
        <v>315</v>
      </c>
      <c r="I2112">
        <v>4000041222</v>
      </c>
      <c r="J2112" s="13"/>
      <c r="L2112" t="s">
        <v>337</v>
      </c>
      <c r="M2112" t="s">
        <v>203</v>
      </c>
      <c r="N2112" t="s">
        <v>174</v>
      </c>
      <c r="O2112" t="s">
        <v>175</v>
      </c>
      <c r="P2112" t="s">
        <v>176</v>
      </c>
      <c r="Q2112">
        <v>1000704106</v>
      </c>
      <c r="R2112">
        <v>300</v>
      </c>
      <c r="S2112">
        <v>1300000820</v>
      </c>
      <c r="T2112" t="s">
        <v>233</v>
      </c>
      <c r="U2112">
        <v>540</v>
      </c>
      <c r="W2112" t="s">
        <v>327</v>
      </c>
      <c r="X2112" t="s">
        <v>178</v>
      </c>
      <c r="Y2112" t="s">
        <v>1490</v>
      </c>
      <c r="Z2112" t="s">
        <v>1491</v>
      </c>
      <c r="AD2112" t="s">
        <v>1490</v>
      </c>
      <c r="AE2112" t="s">
        <v>1491</v>
      </c>
      <c r="AQ2112"/>
      <c r="AR2112" s="6">
        <v>44855</v>
      </c>
      <c r="AS2112"/>
      <c r="AV2112" s="5">
        <v>45020</v>
      </c>
      <c r="AW2112"/>
      <c r="AX2112" s="6">
        <v>45070</v>
      </c>
      <c r="BB2112" t="s">
        <v>179</v>
      </c>
      <c r="BD2112" t="s">
        <v>180</v>
      </c>
      <c r="BF2112" t="s">
        <v>1492</v>
      </c>
      <c r="BG2112" s="68" t="s">
        <v>181</v>
      </c>
      <c r="BH2112" s="6">
        <v>45084</v>
      </c>
      <c r="BI2112" s="6">
        <v>45084</v>
      </c>
      <c r="BL2112" t="s">
        <v>182</v>
      </c>
      <c r="BM2112" s="10">
        <v>136047.00031999999</v>
      </c>
      <c r="BN2112" s="10">
        <v>129571.0003</v>
      </c>
      <c r="BO2112" s="10">
        <v>73465380.17279999</v>
      </c>
      <c r="BP2112" s="10">
        <v>69968340.162</v>
      </c>
      <c r="BQ2112" s="69"/>
      <c r="BR2112" t="s">
        <v>437</v>
      </c>
      <c r="BS2112" s="5">
        <v>44799</v>
      </c>
      <c r="BT2112" s="5">
        <v>44803</v>
      </c>
      <c r="BU2112" s="70"/>
      <c r="BX2112" t="s">
        <v>183</v>
      </c>
      <c r="BY2112" t="s">
        <v>716</v>
      </c>
      <c r="CG2112" t="s">
        <v>665</v>
      </c>
      <c r="CL2112" t="s">
        <v>184</v>
      </c>
      <c r="CM2112" t="s">
        <v>446</v>
      </c>
      <c r="CN2112" t="s">
        <v>447</v>
      </c>
      <c r="CO2112" t="s">
        <v>448</v>
      </c>
      <c r="CP2112" t="s">
        <v>1493</v>
      </c>
      <c r="CQ2112" t="s">
        <v>1494</v>
      </c>
      <c r="CR2112" t="s">
        <v>1495</v>
      </c>
      <c r="CT2112" t="s">
        <v>427</v>
      </c>
      <c r="CU2112" s="5">
        <v>0</v>
      </c>
      <c r="CV2112" s="5">
        <v>0</v>
      </c>
      <c r="DA2112" s="5"/>
      <c r="DB2112" s="5"/>
      <c r="DF2112">
        <v>1131407222</v>
      </c>
      <c r="DK2112" t="s">
        <v>684</v>
      </c>
      <c r="DL2112" t="s">
        <v>191</v>
      </c>
      <c r="DM2112" t="s">
        <v>1489</v>
      </c>
      <c r="DN2112" t="s">
        <v>1496</v>
      </c>
      <c r="DO2112">
        <v>4000041222</v>
      </c>
      <c r="DQ2112" s="6">
        <v>45086</v>
      </c>
      <c r="DR2112" s="5"/>
      <c r="DS2112" s="5">
        <v>45098</v>
      </c>
      <c r="DT2112" s="5"/>
      <c r="DU2112" s="1" t="s">
        <v>1497</v>
      </c>
      <c r="DV2112" t="s">
        <v>1496</v>
      </c>
      <c r="DZ2112" s="11" t="s">
        <v>192</v>
      </c>
      <c r="EA2112" s="11" t="s">
        <v>338</v>
      </c>
      <c r="EB2112" s="5">
        <v>45093</v>
      </c>
      <c r="EC2112" s="5"/>
      <c r="ED2112" s="5"/>
      <c r="EF2112" t="s">
        <v>193</v>
      </c>
      <c r="EI2112" t="s">
        <v>406</v>
      </c>
      <c r="EJ2112" t="s">
        <v>407</v>
      </c>
      <c r="EK2112" t="s">
        <v>663</v>
      </c>
      <c r="EL2112" t="s">
        <v>496</v>
      </c>
      <c r="EN2112">
        <v>0.5</v>
      </c>
      <c r="EO2112">
        <v>0.15</v>
      </c>
      <c r="EP2112">
        <v>0.25</v>
      </c>
      <c r="EQ2112">
        <v>0.1</v>
      </c>
      <c r="ER2112" s="5"/>
      <c r="ES2112" s="5"/>
      <c r="ET2112" s="5"/>
      <c r="EU2112" s="5"/>
      <c r="EX2112" t="s">
        <v>1498</v>
      </c>
      <c r="EY2112" s="5">
        <v>45092</v>
      </c>
      <c r="EZ2112" s="71" t="s">
        <v>452</v>
      </c>
      <c r="FA2112" t="s">
        <v>408</v>
      </c>
      <c r="FB2112" t="s">
        <v>1488</v>
      </c>
    </row>
    <row r="2113" spans="1:158" x14ac:dyDescent="0.3">
      <c r="A2113" t="s">
        <v>169</v>
      </c>
      <c r="B2113">
        <v>23558</v>
      </c>
      <c r="C2113" t="s">
        <v>1489</v>
      </c>
      <c r="D2113">
        <v>157548</v>
      </c>
      <c r="F2113" t="s">
        <v>170</v>
      </c>
      <c r="G2113" t="s">
        <v>195</v>
      </c>
      <c r="H2113" s="13" t="s">
        <v>317</v>
      </c>
      <c r="I2113">
        <v>4000041222</v>
      </c>
      <c r="J2113" s="13"/>
      <c r="L2113" t="s">
        <v>337</v>
      </c>
      <c r="M2113" t="s">
        <v>203</v>
      </c>
      <c r="N2113" t="s">
        <v>174</v>
      </c>
      <c r="O2113" t="s">
        <v>175</v>
      </c>
      <c r="P2113" t="s">
        <v>176</v>
      </c>
      <c r="Q2113">
        <v>1000704106</v>
      </c>
      <c r="R2113">
        <v>320</v>
      </c>
      <c r="S2113">
        <v>1300000820</v>
      </c>
      <c r="T2113" t="s">
        <v>238</v>
      </c>
      <c r="U2113">
        <v>10</v>
      </c>
      <c r="W2113" t="s">
        <v>327</v>
      </c>
      <c r="X2113" t="s">
        <v>178</v>
      </c>
      <c r="Y2113" t="s">
        <v>1490</v>
      </c>
      <c r="Z2113" t="s">
        <v>1491</v>
      </c>
      <c r="AD2113" t="s">
        <v>1490</v>
      </c>
      <c r="AE2113" t="s">
        <v>1491</v>
      </c>
      <c r="AQ2113"/>
      <c r="AR2113" s="6">
        <v>44855</v>
      </c>
      <c r="AS2113"/>
      <c r="AV2113" s="5">
        <v>45020</v>
      </c>
      <c r="AW2113"/>
      <c r="AX2113" s="6">
        <v>45070</v>
      </c>
      <c r="BB2113" t="s">
        <v>179</v>
      </c>
      <c r="BD2113" t="s">
        <v>180</v>
      </c>
      <c r="BF2113" t="s">
        <v>1492</v>
      </c>
      <c r="BG2113" s="68" t="s">
        <v>181</v>
      </c>
      <c r="BH2113" s="6">
        <v>45084</v>
      </c>
      <c r="BI2113" s="6">
        <v>45084</v>
      </c>
      <c r="BL2113" t="s">
        <v>182</v>
      </c>
      <c r="BM2113" s="10">
        <v>265205.99982000003</v>
      </c>
      <c r="BN2113" s="10">
        <v>252581.99978000001</v>
      </c>
      <c r="BO2113" s="10">
        <v>2652059.9981999998</v>
      </c>
      <c r="BP2113" s="10">
        <v>2525819.9978</v>
      </c>
      <c r="BQ2113" s="69"/>
      <c r="BR2113" t="s">
        <v>437</v>
      </c>
      <c r="BS2113" s="5">
        <v>44799</v>
      </c>
      <c r="BT2113" s="5">
        <v>44803</v>
      </c>
      <c r="BU2113" s="70"/>
      <c r="BX2113" t="s">
        <v>183</v>
      </c>
      <c r="BY2113" t="s">
        <v>716</v>
      </c>
      <c r="CG2113" t="s">
        <v>665</v>
      </c>
      <c r="CL2113" t="s">
        <v>184</v>
      </c>
      <c r="CM2113" t="s">
        <v>446</v>
      </c>
      <c r="CN2113" t="s">
        <v>447</v>
      </c>
      <c r="CO2113" t="s">
        <v>448</v>
      </c>
      <c r="CP2113" t="s">
        <v>1493</v>
      </c>
      <c r="CQ2113" t="s">
        <v>1494</v>
      </c>
      <c r="CR2113" t="s">
        <v>1495</v>
      </c>
      <c r="CT2113" t="s">
        <v>427</v>
      </c>
      <c r="CU2113" s="5">
        <v>0</v>
      </c>
      <c r="CV2113" s="5">
        <v>0</v>
      </c>
      <c r="DA2113" s="5"/>
      <c r="DB2113" s="5"/>
      <c r="DF2113">
        <v>1131407222</v>
      </c>
      <c r="DK2113" t="s">
        <v>684</v>
      </c>
      <c r="DL2113" t="s">
        <v>191</v>
      </c>
      <c r="DM2113" t="s">
        <v>1489</v>
      </c>
      <c r="DN2113" t="s">
        <v>1496</v>
      </c>
      <c r="DO2113">
        <v>4000041222</v>
      </c>
      <c r="DQ2113" s="6">
        <v>45086</v>
      </c>
      <c r="DR2113" s="5"/>
      <c r="DS2113" s="5">
        <v>45098</v>
      </c>
      <c r="DT2113" s="5"/>
      <c r="DU2113" s="1" t="s">
        <v>1497</v>
      </c>
      <c r="DV2113" t="s">
        <v>1496</v>
      </c>
      <c r="DZ2113" s="11" t="s">
        <v>192</v>
      </c>
      <c r="EA2113" s="11" t="s">
        <v>338</v>
      </c>
      <c r="EB2113" s="5">
        <v>45093</v>
      </c>
      <c r="EC2113" s="5"/>
      <c r="ED2113" s="5"/>
      <c r="EF2113" t="s">
        <v>193</v>
      </c>
      <c r="EI2113" t="s">
        <v>406</v>
      </c>
      <c r="EJ2113" t="s">
        <v>407</v>
      </c>
      <c r="EK2113" t="s">
        <v>663</v>
      </c>
      <c r="EL2113" t="s">
        <v>496</v>
      </c>
      <c r="EN2113">
        <v>0.5</v>
      </c>
      <c r="EO2113">
        <v>0.15</v>
      </c>
      <c r="EP2113">
        <v>0.25</v>
      </c>
      <c r="EQ2113">
        <v>0.1</v>
      </c>
      <c r="ER2113" s="5"/>
      <c r="ES2113" s="5"/>
      <c r="ET2113" s="5"/>
      <c r="EU2113" s="5"/>
      <c r="EX2113" t="s">
        <v>1498</v>
      </c>
      <c r="EY2113" s="5">
        <v>45092</v>
      </c>
      <c r="EZ2113" s="71" t="s">
        <v>452</v>
      </c>
      <c r="FA2113" t="s">
        <v>408</v>
      </c>
      <c r="FB2113" t="s">
        <v>1488</v>
      </c>
    </row>
    <row r="2114" spans="1:158" x14ac:dyDescent="0.3">
      <c r="A2114" t="s">
        <v>169</v>
      </c>
      <c r="B2114">
        <v>23685</v>
      </c>
      <c r="C2114" t="s">
        <v>1499</v>
      </c>
      <c r="D2114">
        <v>180988</v>
      </c>
      <c r="F2114" t="s">
        <v>170</v>
      </c>
      <c r="G2114" t="s">
        <v>195</v>
      </c>
      <c r="H2114" s="13" t="s">
        <v>310</v>
      </c>
      <c r="I2114">
        <v>4000041221</v>
      </c>
      <c r="J2114" s="13"/>
      <c r="L2114" t="s">
        <v>337</v>
      </c>
      <c r="M2114" t="s">
        <v>173</v>
      </c>
      <c r="N2114" t="s">
        <v>174</v>
      </c>
      <c r="O2114" t="s">
        <v>175</v>
      </c>
      <c r="P2114" t="s">
        <v>176</v>
      </c>
      <c r="Q2114">
        <v>1000705482</v>
      </c>
      <c r="R2114">
        <v>240</v>
      </c>
      <c r="S2114">
        <v>1100001382</v>
      </c>
      <c r="T2114" t="s">
        <v>219</v>
      </c>
      <c r="U2114">
        <v>1</v>
      </c>
      <c r="W2114" t="s">
        <v>327</v>
      </c>
      <c r="X2114" t="s">
        <v>178</v>
      </c>
      <c r="Y2114" t="s">
        <v>1500</v>
      </c>
      <c r="Z2114" t="s">
        <v>1501</v>
      </c>
      <c r="AD2114" t="s">
        <v>1500</v>
      </c>
      <c r="AE2114" t="s">
        <v>1501</v>
      </c>
      <c r="AQ2114"/>
      <c r="AR2114" s="6">
        <v>44890</v>
      </c>
      <c r="AS2114"/>
      <c r="AV2114" s="5">
        <v>45020</v>
      </c>
      <c r="AW2114"/>
      <c r="AX2114" s="6">
        <v>45076</v>
      </c>
      <c r="BB2114" t="s">
        <v>179</v>
      </c>
      <c r="BD2114" t="s">
        <v>180</v>
      </c>
      <c r="BF2114" t="s">
        <v>1502</v>
      </c>
      <c r="BG2114" s="68" t="s">
        <v>181</v>
      </c>
      <c r="BH2114" s="6">
        <v>45084</v>
      </c>
      <c r="BI2114" s="6">
        <v>45084</v>
      </c>
      <c r="BL2114" t="s">
        <v>182</v>
      </c>
      <c r="BM2114" s="10">
        <v>750111.99992600002</v>
      </c>
      <c r="BN2114" s="10">
        <v>297043.99952200003</v>
      </c>
      <c r="BO2114" s="10">
        <v>750111.99992600002</v>
      </c>
      <c r="BP2114" s="10">
        <v>297043.99952200003</v>
      </c>
      <c r="BQ2114" s="69"/>
      <c r="BR2114" t="s">
        <v>423</v>
      </c>
      <c r="BS2114" s="5">
        <v>44799</v>
      </c>
      <c r="BT2114" s="5">
        <v>44803</v>
      </c>
      <c r="BU2114" s="70"/>
      <c r="BX2114" t="s">
        <v>183</v>
      </c>
      <c r="BY2114" t="s">
        <v>716</v>
      </c>
      <c r="CG2114" t="s">
        <v>1503</v>
      </c>
      <c r="CL2114" t="s">
        <v>184</v>
      </c>
      <c r="CM2114" t="s">
        <v>185</v>
      </c>
      <c r="CN2114" t="s">
        <v>186</v>
      </c>
      <c r="CO2114" t="s">
        <v>187</v>
      </c>
      <c r="CP2114" t="s">
        <v>188</v>
      </c>
      <c r="CQ2114" t="s">
        <v>189</v>
      </c>
      <c r="CR2114" t="s">
        <v>190</v>
      </c>
      <c r="CT2114">
        <v>0</v>
      </c>
      <c r="CU2114" s="5">
        <v>0</v>
      </c>
      <c r="CV2114" s="5">
        <v>0</v>
      </c>
      <c r="DA2114" s="5"/>
      <c r="DB2114" s="5"/>
      <c r="DF2114">
        <v>1131576337</v>
      </c>
      <c r="DK2114" t="s">
        <v>640</v>
      </c>
      <c r="DL2114" t="s">
        <v>191</v>
      </c>
      <c r="DM2114" t="s">
        <v>1499</v>
      </c>
      <c r="DN2114" t="s">
        <v>1504</v>
      </c>
      <c r="DO2114">
        <v>4000041221</v>
      </c>
      <c r="DQ2114" s="6">
        <v>45086</v>
      </c>
      <c r="DR2114" s="5"/>
      <c r="DS2114" s="5">
        <v>45098</v>
      </c>
      <c r="DT2114" s="5"/>
      <c r="DU2114" s="1" t="s">
        <v>1505</v>
      </c>
      <c r="DV2114" t="s">
        <v>1504</v>
      </c>
      <c r="DZ2114" s="11" t="s">
        <v>192</v>
      </c>
      <c r="EA2114" s="11" t="s">
        <v>338</v>
      </c>
      <c r="EB2114" s="5">
        <v>45093</v>
      </c>
      <c r="EC2114" s="5"/>
      <c r="ED2114" s="5"/>
      <c r="EF2114" t="s">
        <v>193</v>
      </c>
      <c r="EI2114" t="s">
        <v>406</v>
      </c>
      <c r="EJ2114" t="s">
        <v>407</v>
      </c>
      <c r="EK2114" t="s">
        <v>663</v>
      </c>
      <c r="EL2114" t="s">
        <v>496</v>
      </c>
      <c r="EN2114">
        <v>0.5</v>
      </c>
      <c r="EO2114">
        <v>0.15</v>
      </c>
      <c r="EP2114">
        <v>0.25</v>
      </c>
      <c r="EQ2114">
        <v>0.1</v>
      </c>
      <c r="ER2114" s="5"/>
      <c r="ES2114" s="5"/>
      <c r="ET2114" s="5"/>
      <c r="EU2114" s="5"/>
      <c r="EX2114" t="s">
        <v>1506</v>
      </c>
      <c r="EY2114" s="5"/>
      <c r="EZ2114" s="71" t="s">
        <v>452</v>
      </c>
      <c r="FA2114" t="s">
        <v>408</v>
      </c>
      <c r="FB2114" t="s">
        <v>1488</v>
      </c>
    </row>
    <row r="2115" spans="1:158" x14ac:dyDescent="0.3">
      <c r="A2115" t="s">
        <v>169</v>
      </c>
      <c r="B2115">
        <v>23686</v>
      </c>
      <c r="C2115" t="s">
        <v>1499</v>
      </c>
      <c r="D2115">
        <v>180989</v>
      </c>
      <c r="F2115" t="s">
        <v>170</v>
      </c>
      <c r="G2115" t="s">
        <v>195</v>
      </c>
      <c r="H2115" s="13" t="s">
        <v>311</v>
      </c>
      <c r="I2115">
        <v>4000041221</v>
      </c>
      <c r="J2115" s="13"/>
      <c r="L2115" t="s">
        <v>337</v>
      </c>
      <c r="M2115" t="s">
        <v>173</v>
      </c>
      <c r="N2115" t="s">
        <v>174</v>
      </c>
      <c r="O2115" t="s">
        <v>175</v>
      </c>
      <c r="P2115" t="s">
        <v>176</v>
      </c>
      <c r="Q2115">
        <v>1000705482</v>
      </c>
      <c r="R2115">
        <v>260</v>
      </c>
      <c r="S2115">
        <v>1100001382</v>
      </c>
      <c r="T2115" t="s">
        <v>221</v>
      </c>
      <c r="U2115">
        <v>1</v>
      </c>
      <c r="W2115" t="s">
        <v>327</v>
      </c>
      <c r="X2115" t="s">
        <v>178</v>
      </c>
      <c r="Y2115" t="s">
        <v>1500</v>
      </c>
      <c r="Z2115" t="s">
        <v>1501</v>
      </c>
      <c r="AD2115" t="s">
        <v>1500</v>
      </c>
      <c r="AE2115" t="s">
        <v>1501</v>
      </c>
      <c r="AQ2115"/>
      <c r="AR2115" s="6">
        <v>44890</v>
      </c>
      <c r="AS2115"/>
      <c r="AV2115" s="5">
        <v>45020</v>
      </c>
      <c r="AW2115"/>
      <c r="AX2115" s="6">
        <v>45076</v>
      </c>
      <c r="BB2115" t="s">
        <v>179</v>
      </c>
      <c r="BD2115" t="s">
        <v>180</v>
      </c>
      <c r="BF2115" t="s">
        <v>1502</v>
      </c>
      <c r="BG2115" s="68" t="s">
        <v>181</v>
      </c>
      <c r="BH2115" s="6">
        <v>45084</v>
      </c>
      <c r="BI2115" s="6">
        <v>45084</v>
      </c>
      <c r="BL2115" t="s">
        <v>182</v>
      </c>
      <c r="BM2115" s="10">
        <v>68561.999838000003</v>
      </c>
      <c r="BN2115" s="10">
        <v>27151.000029999999</v>
      </c>
      <c r="BO2115" s="10">
        <v>68561.999838000003</v>
      </c>
      <c r="BP2115" s="10">
        <v>27151.000029999999</v>
      </c>
      <c r="BQ2115" s="69"/>
      <c r="BR2115" t="s">
        <v>424</v>
      </c>
      <c r="BS2115" s="5">
        <v>44799</v>
      </c>
      <c r="BT2115" s="5">
        <v>44803</v>
      </c>
      <c r="BU2115" s="70"/>
      <c r="BX2115" t="s">
        <v>183</v>
      </c>
      <c r="BY2115" t="s">
        <v>716</v>
      </c>
      <c r="CG2115" t="s">
        <v>1503</v>
      </c>
      <c r="CL2115" t="s">
        <v>184</v>
      </c>
      <c r="CM2115" t="s">
        <v>185</v>
      </c>
      <c r="CN2115" t="s">
        <v>186</v>
      </c>
      <c r="CO2115" t="s">
        <v>187</v>
      </c>
      <c r="CP2115" t="s">
        <v>188</v>
      </c>
      <c r="CQ2115" t="s">
        <v>189</v>
      </c>
      <c r="CR2115" t="s">
        <v>190</v>
      </c>
      <c r="CT2115">
        <v>0</v>
      </c>
      <c r="CU2115" s="5">
        <v>0</v>
      </c>
      <c r="CV2115" s="5">
        <v>0</v>
      </c>
      <c r="DA2115" s="5"/>
      <c r="DB2115" s="5"/>
      <c r="DF2115">
        <v>1131576337</v>
      </c>
      <c r="DK2115" t="s">
        <v>640</v>
      </c>
      <c r="DL2115" t="s">
        <v>191</v>
      </c>
      <c r="DM2115" t="s">
        <v>1499</v>
      </c>
      <c r="DN2115" t="s">
        <v>1504</v>
      </c>
      <c r="DO2115">
        <v>4000041221</v>
      </c>
      <c r="DQ2115" s="6">
        <v>45086</v>
      </c>
      <c r="DR2115" s="5"/>
      <c r="DS2115" s="5">
        <v>45098</v>
      </c>
      <c r="DT2115" s="5"/>
      <c r="DU2115" s="1" t="s">
        <v>1505</v>
      </c>
      <c r="DV2115" t="s">
        <v>1504</v>
      </c>
      <c r="DZ2115" s="11" t="s">
        <v>192</v>
      </c>
      <c r="EA2115" s="11" t="s">
        <v>338</v>
      </c>
      <c r="EB2115" s="5">
        <v>45093</v>
      </c>
      <c r="EC2115" s="5"/>
      <c r="ED2115" s="5"/>
      <c r="EF2115" t="s">
        <v>193</v>
      </c>
      <c r="EI2115" t="s">
        <v>406</v>
      </c>
      <c r="EJ2115" t="s">
        <v>407</v>
      </c>
      <c r="EK2115" t="s">
        <v>663</v>
      </c>
      <c r="EL2115" t="s">
        <v>496</v>
      </c>
      <c r="EN2115">
        <v>0.5</v>
      </c>
      <c r="EO2115">
        <v>0.15</v>
      </c>
      <c r="EP2115">
        <v>0.25</v>
      </c>
      <c r="EQ2115">
        <v>0.1</v>
      </c>
      <c r="ER2115" s="5"/>
      <c r="ES2115" s="5"/>
      <c r="ET2115" s="5"/>
      <c r="EU2115" s="5"/>
      <c r="EX2115" t="s">
        <v>1506</v>
      </c>
      <c r="EY2115" s="5"/>
      <c r="EZ2115" s="71" t="s">
        <v>452</v>
      </c>
      <c r="FA2115" t="s">
        <v>408</v>
      </c>
      <c r="FB2115" t="s">
        <v>1488</v>
      </c>
    </row>
    <row r="2116" spans="1:158" x14ac:dyDescent="0.3">
      <c r="A2116" t="s">
        <v>169</v>
      </c>
      <c r="B2116">
        <v>23687</v>
      </c>
      <c r="C2116" t="s">
        <v>1499</v>
      </c>
      <c r="D2116">
        <v>180990</v>
      </c>
      <c r="F2116" t="s">
        <v>170</v>
      </c>
      <c r="G2116" t="s">
        <v>195</v>
      </c>
      <c r="H2116" s="13" t="s">
        <v>312</v>
      </c>
      <c r="I2116">
        <v>4000041221</v>
      </c>
      <c r="J2116" s="13"/>
      <c r="L2116" t="s">
        <v>337</v>
      </c>
      <c r="M2116" t="s">
        <v>173</v>
      </c>
      <c r="N2116" t="s">
        <v>174</v>
      </c>
      <c r="O2116" t="s">
        <v>175</v>
      </c>
      <c r="P2116" t="s">
        <v>176</v>
      </c>
      <c r="Q2116">
        <v>1000705482</v>
      </c>
      <c r="R2116">
        <v>270</v>
      </c>
      <c r="S2116">
        <v>1100000046</v>
      </c>
      <c r="T2116" t="s">
        <v>223</v>
      </c>
      <c r="U2116">
        <v>2</v>
      </c>
      <c r="W2116" t="s">
        <v>327</v>
      </c>
      <c r="X2116" t="s">
        <v>178</v>
      </c>
      <c r="Y2116" t="s">
        <v>1500</v>
      </c>
      <c r="Z2116" t="s">
        <v>1501</v>
      </c>
      <c r="AD2116" t="s">
        <v>1500</v>
      </c>
      <c r="AE2116" t="s">
        <v>1501</v>
      </c>
      <c r="AQ2116"/>
      <c r="AR2116" s="6">
        <v>44890</v>
      </c>
      <c r="AS2116"/>
      <c r="AV2116" s="5">
        <v>45020</v>
      </c>
      <c r="AW2116"/>
      <c r="AX2116" s="6">
        <v>45076</v>
      </c>
      <c r="BB2116" t="s">
        <v>179</v>
      </c>
      <c r="BD2116" t="s">
        <v>180</v>
      </c>
      <c r="BF2116" t="s">
        <v>1502</v>
      </c>
      <c r="BG2116" s="68" t="s">
        <v>181</v>
      </c>
      <c r="BH2116" s="6">
        <v>45084</v>
      </c>
      <c r="BI2116" s="6">
        <v>45084</v>
      </c>
      <c r="BL2116" t="s">
        <v>182</v>
      </c>
      <c r="BM2116" s="10">
        <v>226179.00001799999</v>
      </c>
      <c r="BN2116" s="10">
        <v>89567.000016000005</v>
      </c>
      <c r="BO2116" s="10">
        <v>452358.00003599998</v>
      </c>
      <c r="BP2116" s="10">
        <v>179134.00003200001</v>
      </c>
      <c r="BQ2116" s="69"/>
      <c r="BR2116" t="s">
        <v>449</v>
      </c>
      <c r="BS2116" s="5">
        <v>44799</v>
      </c>
      <c r="BT2116" s="5">
        <v>44803</v>
      </c>
      <c r="BU2116" s="70"/>
      <c r="BX2116" t="s">
        <v>183</v>
      </c>
      <c r="BY2116" t="s">
        <v>716</v>
      </c>
      <c r="CG2116" t="s">
        <v>1503</v>
      </c>
      <c r="CL2116" t="s">
        <v>184</v>
      </c>
      <c r="CM2116" t="s">
        <v>185</v>
      </c>
      <c r="CN2116" t="s">
        <v>186</v>
      </c>
      <c r="CO2116" t="s">
        <v>187</v>
      </c>
      <c r="CP2116" t="s">
        <v>188</v>
      </c>
      <c r="CQ2116" t="s">
        <v>189</v>
      </c>
      <c r="CR2116" t="s">
        <v>190</v>
      </c>
      <c r="CT2116">
        <v>0</v>
      </c>
      <c r="CU2116" s="5">
        <v>0</v>
      </c>
      <c r="CV2116" s="5">
        <v>0</v>
      </c>
      <c r="DA2116" s="5"/>
      <c r="DB2116" s="5"/>
      <c r="DF2116">
        <v>1131576337</v>
      </c>
      <c r="DK2116" t="s">
        <v>640</v>
      </c>
      <c r="DL2116" t="s">
        <v>191</v>
      </c>
      <c r="DM2116" t="s">
        <v>1499</v>
      </c>
      <c r="DN2116" t="s">
        <v>1504</v>
      </c>
      <c r="DO2116">
        <v>4000041221</v>
      </c>
      <c r="DQ2116" s="6">
        <v>45086</v>
      </c>
      <c r="DR2116" s="5"/>
      <c r="DS2116" s="5">
        <v>45098</v>
      </c>
      <c r="DT2116" s="5"/>
      <c r="DU2116" s="1" t="s">
        <v>1505</v>
      </c>
      <c r="DV2116" t="s">
        <v>1504</v>
      </c>
      <c r="DZ2116" s="11" t="s">
        <v>192</v>
      </c>
      <c r="EA2116" s="11" t="s">
        <v>338</v>
      </c>
      <c r="EB2116" s="5">
        <v>45093</v>
      </c>
      <c r="EC2116" s="5"/>
      <c r="ED2116" s="5"/>
      <c r="EF2116" t="s">
        <v>193</v>
      </c>
      <c r="EI2116" t="s">
        <v>406</v>
      </c>
      <c r="EJ2116" t="s">
        <v>407</v>
      </c>
      <c r="EK2116" t="s">
        <v>663</v>
      </c>
      <c r="EL2116" t="s">
        <v>496</v>
      </c>
      <c r="EN2116">
        <v>0.5</v>
      </c>
      <c r="EO2116">
        <v>0.15</v>
      </c>
      <c r="EP2116">
        <v>0.25</v>
      </c>
      <c r="EQ2116">
        <v>0.1</v>
      </c>
      <c r="ER2116" s="5"/>
      <c r="ES2116" s="5"/>
      <c r="ET2116" s="5"/>
      <c r="EU2116" s="5"/>
      <c r="EX2116" t="s">
        <v>1506</v>
      </c>
      <c r="EY2116" s="5"/>
      <c r="EZ2116" s="71" t="s">
        <v>452</v>
      </c>
      <c r="FA2116" t="s">
        <v>408</v>
      </c>
      <c r="FB2116" t="s">
        <v>1488</v>
      </c>
    </row>
    <row r="2117" spans="1:158" x14ac:dyDescent="0.3">
      <c r="A2117" t="s">
        <v>169</v>
      </c>
      <c r="B2117">
        <v>23688</v>
      </c>
      <c r="C2117" t="s">
        <v>1499</v>
      </c>
      <c r="D2117">
        <v>180991</v>
      </c>
      <c r="F2117" t="s">
        <v>170</v>
      </c>
      <c r="G2117" t="s">
        <v>195</v>
      </c>
      <c r="H2117" s="13" t="s">
        <v>265</v>
      </c>
      <c r="I2117">
        <v>4000041221</v>
      </c>
      <c r="J2117" s="13"/>
      <c r="L2117" t="s">
        <v>337</v>
      </c>
      <c r="M2117" t="s">
        <v>173</v>
      </c>
      <c r="N2117" t="s">
        <v>174</v>
      </c>
      <c r="O2117" t="s">
        <v>175</v>
      </c>
      <c r="P2117" t="s">
        <v>176</v>
      </c>
      <c r="Q2117">
        <v>1000705482</v>
      </c>
      <c r="R2117">
        <v>230</v>
      </c>
      <c r="S2117">
        <v>1100000300</v>
      </c>
      <c r="T2117" t="s">
        <v>210</v>
      </c>
      <c r="U2117">
        <v>2</v>
      </c>
      <c r="W2117" t="s">
        <v>327</v>
      </c>
      <c r="X2117" t="s">
        <v>178</v>
      </c>
      <c r="Y2117" t="s">
        <v>1500</v>
      </c>
      <c r="Z2117" t="s">
        <v>1501</v>
      </c>
      <c r="AD2117" t="s">
        <v>1500</v>
      </c>
      <c r="AE2117" t="s">
        <v>1501</v>
      </c>
      <c r="AQ2117"/>
      <c r="AR2117" s="6">
        <v>44890</v>
      </c>
      <c r="AS2117"/>
      <c r="AV2117" s="5">
        <v>45020</v>
      </c>
      <c r="AW2117"/>
      <c r="AX2117" s="6">
        <v>45076</v>
      </c>
      <c r="BB2117" t="s">
        <v>179</v>
      </c>
      <c r="BD2117" t="s">
        <v>180</v>
      </c>
      <c r="BF2117" t="s">
        <v>1502</v>
      </c>
      <c r="BG2117" s="68" t="s">
        <v>181</v>
      </c>
      <c r="BH2117" s="6">
        <v>45084</v>
      </c>
      <c r="BI2117" s="6">
        <v>45084</v>
      </c>
      <c r="BL2117" t="s">
        <v>182</v>
      </c>
      <c r="BM2117" s="10">
        <v>410166</v>
      </c>
      <c r="BN2117" s="10">
        <v>162426</v>
      </c>
      <c r="BO2117" s="10">
        <v>820332</v>
      </c>
      <c r="BP2117" s="10">
        <v>324852</v>
      </c>
      <c r="BQ2117" s="69"/>
      <c r="BR2117" t="s">
        <v>423</v>
      </c>
      <c r="BS2117" s="5">
        <v>44799</v>
      </c>
      <c r="BT2117" s="5">
        <v>44803</v>
      </c>
      <c r="BU2117" s="70"/>
      <c r="BX2117" t="s">
        <v>183</v>
      </c>
      <c r="BY2117" t="s">
        <v>716</v>
      </c>
      <c r="CG2117" t="s">
        <v>1503</v>
      </c>
      <c r="CL2117" t="s">
        <v>184</v>
      </c>
      <c r="CM2117" t="s">
        <v>185</v>
      </c>
      <c r="CN2117" t="s">
        <v>186</v>
      </c>
      <c r="CO2117" t="s">
        <v>187</v>
      </c>
      <c r="CP2117" t="s">
        <v>188</v>
      </c>
      <c r="CQ2117" t="s">
        <v>189</v>
      </c>
      <c r="CR2117" t="s">
        <v>190</v>
      </c>
      <c r="CT2117">
        <v>0</v>
      </c>
      <c r="CU2117" s="5">
        <v>0</v>
      </c>
      <c r="CV2117" s="5">
        <v>0</v>
      </c>
      <c r="DA2117" s="5"/>
      <c r="DB2117" s="5"/>
      <c r="DF2117">
        <v>1131576337</v>
      </c>
      <c r="DK2117" t="s">
        <v>640</v>
      </c>
      <c r="DL2117" t="s">
        <v>191</v>
      </c>
      <c r="DM2117" t="s">
        <v>1499</v>
      </c>
      <c r="DN2117" t="s">
        <v>1504</v>
      </c>
      <c r="DO2117">
        <v>4000041221</v>
      </c>
      <c r="DQ2117" s="6">
        <v>45086</v>
      </c>
      <c r="DR2117" s="5"/>
      <c r="DS2117" s="5">
        <v>45098</v>
      </c>
      <c r="DT2117" s="5"/>
      <c r="DU2117" s="1" t="s">
        <v>1505</v>
      </c>
      <c r="DV2117" t="s">
        <v>1504</v>
      </c>
      <c r="DZ2117" s="11" t="s">
        <v>192</v>
      </c>
      <c r="EA2117" s="11" t="s">
        <v>338</v>
      </c>
      <c r="EB2117" s="5">
        <v>45093</v>
      </c>
      <c r="EC2117" s="5"/>
      <c r="ED2117" s="5"/>
      <c r="EF2117" t="s">
        <v>193</v>
      </c>
      <c r="EI2117" t="s">
        <v>406</v>
      </c>
      <c r="EJ2117" t="s">
        <v>407</v>
      </c>
      <c r="EK2117" t="s">
        <v>663</v>
      </c>
      <c r="EL2117" t="s">
        <v>496</v>
      </c>
      <c r="EN2117">
        <v>0.5</v>
      </c>
      <c r="EO2117">
        <v>0.15</v>
      </c>
      <c r="EP2117">
        <v>0.25</v>
      </c>
      <c r="EQ2117">
        <v>0.1</v>
      </c>
      <c r="ER2117" s="5"/>
      <c r="ES2117" s="5"/>
      <c r="ET2117" s="5"/>
      <c r="EU2117" s="5"/>
      <c r="EX2117" t="s">
        <v>1506</v>
      </c>
      <c r="EY2117" s="5"/>
      <c r="EZ2117" s="71" t="s">
        <v>452</v>
      </c>
      <c r="FA2117" t="s">
        <v>408</v>
      </c>
      <c r="FB2117" t="s">
        <v>1488</v>
      </c>
    </row>
    <row r="2118" spans="1:158" x14ac:dyDescent="0.3">
      <c r="A2118" t="s">
        <v>169</v>
      </c>
      <c r="B2118">
        <v>23689</v>
      </c>
      <c r="C2118" t="s">
        <v>1499</v>
      </c>
      <c r="D2118">
        <v>180992</v>
      </c>
      <c r="F2118" t="s">
        <v>170</v>
      </c>
      <c r="G2118" t="s">
        <v>195</v>
      </c>
      <c r="H2118" s="13" t="s">
        <v>274</v>
      </c>
      <c r="I2118">
        <v>4000041221</v>
      </c>
      <c r="J2118" s="13"/>
      <c r="L2118" t="s">
        <v>337</v>
      </c>
      <c r="M2118" t="s">
        <v>173</v>
      </c>
      <c r="N2118" t="s">
        <v>174</v>
      </c>
      <c r="O2118" t="s">
        <v>175</v>
      </c>
      <c r="P2118" t="s">
        <v>176</v>
      </c>
      <c r="Q2118">
        <v>1000705482</v>
      </c>
      <c r="R2118">
        <v>310</v>
      </c>
      <c r="S2118">
        <v>1100000124</v>
      </c>
      <c r="T2118" t="s">
        <v>275</v>
      </c>
      <c r="U2118">
        <v>1</v>
      </c>
      <c r="W2118" t="s">
        <v>327</v>
      </c>
      <c r="X2118" t="s">
        <v>178</v>
      </c>
      <c r="Y2118" t="s">
        <v>1500</v>
      </c>
      <c r="Z2118" t="s">
        <v>1501</v>
      </c>
      <c r="AD2118" t="s">
        <v>1500</v>
      </c>
      <c r="AE2118" t="s">
        <v>1501</v>
      </c>
      <c r="AQ2118"/>
      <c r="AR2118" s="6">
        <v>44890</v>
      </c>
      <c r="AS2118"/>
      <c r="AV2118" s="5">
        <v>45020</v>
      </c>
      <c r="AW2118"/>
      <c r="AX2118" s="6">
        <v>45076</v>
      </c>
      <c r="BB2118" t="s">
        <v>179</v>
      </c>
      <c r="BD2118" t="s">
        <v>180</v>
      </c>
      <c r="BF2118" t="s">
        <v>1502</v>
      </c>
      <c r="BG2118" s="68" t="s">
        <v>181</v>
      </c>
      <c r="BH2118" s="6">
        <v>45084</v>
      </c>
      <c r="BI2118" s="6">
        <v>45084</v>
      </c>
      <c r="BL2118" t="s">
        <v>182</v>
      </c>
      <c r="BM2118" s="10">
        <v>7289109.9999639997</v>
      </c>
      <c r="BN2118" s="10">
        <v>2886487.9999680002</v>
      </c>
      <c r="BO2118" s="10">
        <v>7289109.9999639997</v>
      </c>
      <c r="BP2118" s="10">
        <v>2886487.9999680002</v>
      </c>
      <c r="BQ2118" s="69"/>
      <c r="BR2118" t="s">
        <v>700</v>
      </c>
      <c r="BS2118" s="5">
        <v>44893</v>
      </c>
      <c r="BT2118" s="5">
        <v>44895</v>
      </c>
      <c r="BU2118" s="70"/>
      <c r="BX2118" t="s">
        <v>183</v>
      </c>
      <c r="BY2118" t="s">
        <v>716</v>
      </c>
      <c r="CG2118" t="s">
        <v>1503</v>
      </c>
      <c r="CL2118" t="s">
        <v>184</v>
      </c>
      <c r="CM2118" t="s">
        <v>185</v>
      </c>
      <c r="CN2118" t="s">
        <v>186</v>
      </c>
      <c r="CO2118" t="s">
        <v>187</v>
      </c>
      <c r="CP2118" t="s">
        <v>188</v>
      </c>
      <c r="CQ2118" t="s">
        <v>189</v>
      </c>
      <c r="CR2118" t="s">
        <v>190</v>
      </c>
      <c r="CT2118">
        <v>0</v>
      </c>
      <c r="CU2118" s="5">
        <v>0</v>
      </c>
      <c r="CV2118" s="5">
        <v>0</v>
      </c>
      <c r="DA2118" s="5"/>
      <c r="DB2118" s="5"/>
      <c r="DF2118">
        <v>1131576337</v>
      </c>
      <c r="DK2118" t="s">
        <v>640</v>
      </c>
      <c r="DL2118" t="s">
        <v>191</v>
      </c>
      <c r="DM2118" t="s">
        <v>1499</v>
      </c>
      <c r="DN2118" t="s">
        <v>1504</v>
      </c>
      <c r="DO2118">
        <v>4000041221</v>
      </c>
      <c r="DQ2118" s="6">
        <v>45086</v>
      </c>
      <c r="DR2118" s="5"/>
      <c r="DS2118" s="5">
        <v>45098</v>
      </c>
      <c r="DT2118" s="5"/>
      <c r="DU2118" s="1" t="s">
        <v>1505</v>
      </c>
      <c r="DV2118" t="s">
        <v>1504</v>
      </c>
      <c r="DZ2118" s="11" t="s">
        <v>192</v>
      </c>
      <c r="EA2118" s="11" t="s">
        <v>338</v>
      </c>
      <c r="EB2118" s="5">
        <v>45093</v>
      </c>
      <c r="EC2118" s="5"/>
      <c r="ED2118" s="5"/>
      <c r="EF2118" t="s">
        <v>193</v>
      </c>
      <c r="EI2118" t="s">
        <v>406</v>
      </c>
      <c r="EJ2118" t="s">
        <v>407</v>
      </c>
      <c r="EK2118" t="s">
        <v>663</v>
      </c>
      <c r="EL2118" t="s">
        <v>496</v>
      </c>
      <c r="EN2118">
        <v>0.5</v>
      </c>
      <c r="EO2118">
        <v>0.15</v>
      </c>
      <c r="EP2118">
        <v>0.25</v>
      </c>
      <c r="EQ2118">
        <v>0.1</v>
      </c>
      <c r="ER2118" s="5"/>
      <c r="ES2118" s="5"/>
      <c r="ET2118" s="5"/>
      <c r="EU2118" s="5"/>
      <c r="EX2118" t="s">
        <v>1506</v>
      </c>
      <c r="EY2118" s="5"/>
      <c r="EZ2118" s="71" t="s">
        <v>452</v>
      </c>
      <c r="FA2118" t="s">
        <v>408</v>
      </c>
      <c r="FB2118" t="s">
        <v>1488</v>
      </c>
    </row>
    <row r="2119" spans="1:158" x14ac:dyDescent="0.3">
      <c r="A2119" t="s">
        <v>169</v>
      </c>
      <c r="B2119">
        <v>23690</v>
      </c>
      <c r="C2119" t="s">
        <v>1499</v>
      </c>
      <c r="D2119">
        <v>180993</v>
      </c>
      <c r="F2119" t="s">
        <v>170</v>
      </c>
      <c r="G2119" t="s">
        <v>195</v>
      </c>
      <c r="H2119" s="13" t="s">
        <v>280</v>
      </c>
      <c r="I2119">
        <v>4000041221</v>
      </c>
      <c r="J2119" s="13"/>
      <c r="L2119" t="s">
        <v>337</v>
      </c>
      <c r="M2119" t="s">
        <v>173</v>
      </c>
      <c r="N2119" t="s">
        <v>174</v>
      </c>
      <c r="O2119" t="s">
        <v>175</v>
      </c>
      <c r="P2119" t="s">
        <v>176</v>
      </c>
      <c r="Q2119">
        <v>1000705482</v>
      </c>
      <c r="R2119">
        <v>370</v>
      </c>
      <c r="S2119">
        <v>1100000124</v>
      </c>
      <c r="T2119" t="s">
        <v>281</v>
      </c>
      <c r="U2119">
        <v>1</v>
      </c>
      <c r="W2119" t="s">
        <v>327</v>
      </c>
      <c r="X2119" t="s">
        <v>178</v>
      </c>
      <c r="Y2119" t="s">
        <v>1500</v>
      </c>
      <c r="Z2119" t="s">
        <v>1501</v>
      </c>
      <c r="AD2119" t="s">
        <v>1500</v>
      </c>
      <c r="AE2119" t="s">
        <v>1501</v>
      </c>
      <c r="AQ2119"/>
      <c r="AR2119" s="6">
        <v>44890</v>
      </c>
      <c r="AS2119"/>
      <c r="AV2119" s="5">
        <v>45020</v>
      </c>
      <c r="AW2119"/>
      <c r="AX2119" s="6">
        <v>45076</v>
      </c>
      <c r="BB2119" t="s">
        <v>179</v>
      </c>
      <c r="BD2119" t="s">
        <v>180</v>
      </c>
      <c r="BF2119" t="s">
        <v>1502</v>
      </c>
      <c r="BG2119" s="68" t="s">
        <v>181</v>
      </c>
      <c r="BH2119" s="6">
        <v>45084</v>
      </c>
      <c r="BI2119" s="6">
        <v>45084</v>
      </c>
      <c r="BL2119" t="s">
        <v>182</v>
      </c>
      <c r="BM2119" s="10">
        <v>30228098.99994</v>
      </c>
      <c r="BN2119" s="10">
        <v>11970326.999964001</v>
      </c>
      <c r="BO2119" s="10">
        <v>30228098.99994</v>
      </c>
      <c r="BP2119" s="10">
        <v>11970326.999964001</v>
      </c>
      <c r="BQ2119" s="69"/>
      <c r="BR2119" t="s">
        <v>700</v>
      </c>
      <c r="BS2119" s="5">
        <v>44893</v>
      </c>
      <c r="BT2119" s="5">
        <v>44895</v>
      </c>
      <c r="BU2119" s="70"/>
      <c r="BX2119" t="s">
        <v>183</v>
      </c>
      <c r="BY2119" t="s">
        <v>716</v>
      </c>
      <c r="CG2119" t="s">
        <v>1503</v>
      </c>
      <c r="CL2119" t="s">
        <v>184</v>
      </c>
      <c r="CM2119" t="s">
        <v>185</v>
      </c>
      <c r="CN2119" t="s">
        <v>186</v>
      </c>
      <c r="CO2119" t="s">
        <v>187</v>
      </c>
      <c r="CP2119" t="s">
        <v>188</v>
      </c>
      <c r="CQ2119" t="s">
        <v>189</v>
      </c>
      <c r="CR2119" t="s">
        <v>190</v>
      </c>
      <c r="CT2119">
        <v>0</v>
      </c>
      <c r="CU2119" s="5">
        <v>0</v>
      </c>
      <c r="CV2119" s="5">
        <v>0</v>
      </c>
      <c r="DA2119" s="5"/>
      <c r="DB2119" s="5"/>
      <c r="DF2119">
        <v>1131576337</v>
      </c>
      <c r="DK2119" t="s">
        <v>640</v>
      </c>
      <c r="DL2119" t="s">
        <v>191</v>
      </c>
      <c r="DM2119" t="s">
        <v>1499</v>
      </c>
      <c r="DN2119" t="s">
        <v>1504</v>
      </c>
      <c r="DO2119">
        <v>4000041221</v>
      </c>
      <c r="DQ2119" s="6">
        <v>45086</v>
      </c>
      <c r="DR2119" s="5"/>
      <c r="DS2119" s="5">
        <v>45098</v>
      </c>
      <c r="DT2119" s="5"/>
      <c r="DU2119" s="1" t="s">
        <v>1505</v>
      </c>
      <c r="DV2119" t="s">
        <v>1504</v>
      </c>
      <c r="DZ2119" s="11" t="s">
        <v>192</v>
      </c>
      <c r="EA2119" s="11" t="s">
        <v>338</v>
      </c>
      <c r="EB2119" s="5">
        <v>45093</v>
      </c>
      <c r="EC2119" s="5"/>
      <c r="ED2119" s="5"/>
      <c r="EF2119" t="s">
        <v>193</v>
      </c>
      <c r="EI2119" t="s">
        <v>406</v>
      </c>
      <c r="EJ2119" t="s">
        <v>407</v>
      </c>
      <c r="EK2119" t="s">
        <v>663</v>
      </c>
      <c r="EL2119" t="s">
        <v>496</v>
      </c>
      <c r="EN2119">
        <v>0.5</v>
      </c>
      <c r="EO2119">
        <v>0.15</v>
      </c>
      <c r="EP2119">
        <v>0.25</v>
      </c>
      <c r="EQ2119">
        <v>0.1</v>
      </c>
      <c r="ER2119" s="5"/>
      <c r="ES2119" s="5"/>
      <c r="ET2119" s="5"/>
      <c r="EU2119" s="5"/>
      <c r="EX2119" t="s">
        <v>1506</v>
      </c>
      <c r="EY2119" s="5"/>
      <c r="EZ2119" s="71" t="s">
        <v>452</v>
      </c>
      <c r="FA2119" t="s">
        <v>408</v>
      </c>
      <c r="FB2119" t="s">
        <v>1488</v>
      </c>
    </row>
    <row r="2120" spans="1:158" x14ac:dyDescent="0.3">
      <c r="A2120" t="s">
        <v>169</v>
      </c>
      <c r="B2120">
        <v>23691</v>
      </c>
      <c r="C2120" t="s">
        <v>1499</v>
      </c>
      <c r="D2120">
        <v>180994</v>
      </c>
      <c r="F2120" t="s">
        <v>170</v>
      </c>
      <c r="G2120" t="s">
        <v>195</v>
      </c>
      <c r="H2120" s="13" t="s">
        <v>272</v>
      </c>
      <c r="I2120">
        <v>4000041221</v>
      </c>
      <c r="J2120" s="13"/>
      <c r="L2120" t="s">
        <v>337</v>
      </c>
      <c r="M2120" t="s">
        <v>173</v>
      </c>
      <c r="N2120" t="s">
        <v>174</v>
      </c>
      <c r="O2120" t="s">
        <v>175</v>
      </c>
      <c r="P2120" t="s">
        <v>176</v>
      </c>
      <c r="Q2120">
        <v>1000705482</v>
      </c>
      <c r="R2120">
        <v>300</v>
      </c>
      <c r="S2120">
        <v>1100000124</v>
      </c>
      <c r="T2120" t="s">
        <v>273</v>
      </c>
      <c r="U2120">
        <v>3</v>
      </c>
      <c r="W2120" t="s">
        <v>327</v>
      </c>
      <c r="X2120" t="s">
        <v>178</v>
      </c>
      <c r="Y2120" t="s">
        <v>1500</v>
      </c>
      <c r="Z2120" t="s">
        <v>1501</v>
      </c>
      <c r="AD2120" t="s">
        <v>1500</v>
      </c>
      <c r="AE2120" t="s">
        <v>1501</v>
      </c>
      <c r="AQ2120"/>
      <c r="AR2120" s="6">
        <v>44890</v>
      </c>
      <c r="AS2120"/>
      <c r="AV2120" s="5">
        <v>45020</v>
      </c>
      <c r="AW2120"/>
      <c r="AX2120" s="6">
        <v>45076</v>
      </c>
      <c r="BB2120" t="s">
        <v>179</v>
      </c>
      <c r="BD2120" t="s">
        <v>180</v>
      </c>
      <c r="BF2120" t="s">
        <v>1502</v>
      </c>
      <c r="BG2120" s="68" t="s">
        <v>181</v>
      </c>
      <c r="BH2120" s="6">
        <v>45084</v>
      </c>
      <c r="BI2120" s="6">
        <v>45084</v>
      </c>
      <c r="BL2120" t="s">
        <v>182</v>
      </c>
      <c r="BM2120" s="10">
        <v>21545691.000043999</v>
      </c>
      <c r="BN2120" s="10">
        <v>8532093.9999480005</v>
      </c>
      <c r="BO2120" s="10">
        <v>64637073.000131987</v>
      </c>
      <c r="BP2120" s="10">
        <v>25596281.999844</v>
      </c>
      <c r="BQ2120" s="69"/>
      <c r="BR2120" t="s">
        <v>700</v>
      </c>
      <c r="BS2120" s="5">
        <v>44893</v>
      </c>
      <c r="BT2120" s="5">
        <v>44895</v>
      </c>
      <c r="BU2120" s="70"/>
      <c r="BX2120" t="s">
        <v>183</v>
      </c>
      <c r="BY2120" t="s">
        <v>716</v>
      </c>
      <c r="CG2120" t="s">
        <v>1503</v>
      </c>
      <c r="CL2120" t="s">
        <v>184</v>
      </c>
      <c r="CM2120" t="s">
        <v>185</v>
      </c>
      <c r="CN2120" t="s">
        <v>186</v>
      </c>
      <c r="CO2120" t="s">
        <v>187</v>
      </c>
      <c r="CP2120" t="s">
        <v>188</v>
      </c>
      <c r="CQ2120" t="s">
        <v>189</v>
      </c>
      <c r="CR2120" t="s">
        <v>190</v>
      </c>
      <c r="CT2120">
        <v>0</v>
      </c>
      <c r="CU2120" s="5">
        <v>0</v>
      </c>
      <c r="CV2120" s="5">
        <v>0</v>
      </c>
      <c r="DA2120" s="5"/>
      <c r="DB2120" s="5"/>
      <c r="DF2120">
        <v>1131576337</v>
      </c>
      <c r="DK2120" t="s">
        <v>640</v>
      </c>
      <c r="DL2120" t="s">
        <v>191</v>
      </c>
      <c r="DM2120" t="s">
        <v>1499</v>
      </c>
      <c r="DN2120" t="s">
        <v>1504</v>
      </c>
      <c r="DO2120">
        <v>4000041221</v>
      </c>
      <c r="DQ2120" s="6">
        <v>45086</v>
      </c>
      <c r="DR2120" s="5"/>
      <c r="DS2120" s="5">
        <v>45098</v>
      </c>
      <c r="DT2120" s="5"/>
      <c r="DU2120" s="1" t="s">
        <v>1505</v>
      </c>
      <c r="DV2120" t="s">
        <v>1504</v>
      </c>
      <c r="DZ2120" s="11" t="s">
        <v>192</v>
      </c>
      <c r="EA2120" s="11" t="s">
        <v>338</v>
      </c>
      <c r="EB2120" s="5">
        <v>45093</v>
      </c>
      <c r="EC2120" s="5"/>
      <c r="ED2120" s="5"/>
      <c r="EF2120" t="s">
        <v>193</v>
      </c>
      <c r="EI2120" t="s">
        <v>406</v>
      </c>
      <c r="EJ2120" t="s">
        <v>407</v>
      </c>
      <c r="EK2120" t="s">
        <v>663</v>
      </c>
      <c r="EL2120" t="s">
        <v>496</v>
      </c>
      <c r="EN2120">
        <v>0.5</v>
      </c>
      <c r="EO2120">
        <v>0.15</v>
      </c>
      <c r="EP2120">
        <v>0.25</v>
      </c>
      <c r="EQ2120">
        <v>0.1</v>
      </c>
      <c r="ER2120" s="5"/>
      <c r="ES2120" s="5"/>
      <c r="ET2120" s="5"/>
      <c r="EU2120" s="5"/>
      <c r="EX2120" t="s">
        <v>1506</v>
      </c>
      <c r="EY2120" s="5"/>
      <c r="EZ2120" s="71" t="s">
        <v>452</v>
      </c>
      <c r="FA2120" t="s">
        <v>408</v>
      </c>
      <c r="FB2120" t="s">
        <v>1488</v>
      </c>
    </row>
    <row r="2121" spans="1:158" x14ac:dyDescent="0.3">
      <c r="A2121" t="s">
        <v>169</v>
      </c>
      <c r="B2121">
        <v>23692</v>
      </c>
      <c r="C2121" t="s">
        <v>1499</v>
      </c>
      <c r="D2121">
        <v>180995</v>
      </c>
      <c r="F2121" t="s">
        <v>170</v>
      </c>
      <c r="G2121" t="s">
        <v>195</v>
      </c>
      <c r="H2121" s="13" t="s">
        <v>313</v>
      </c>
      <c r="I2121">
        <v>4000041221</v>
      </c>
      <c r="J2121" s="13"/>
      <c r="L2121" t="s">
        <v>337</v>
      </c>
      <c r="M2121" t="s">
        <v>173</v>
      </c>
      <c r="N2121" t="s">
        <v>174</v>
      </c>
      <c r="O2121" t="s">
        <v>175</v>
      </c>
      <c r="P2121" t="s">
        <v>176</v>
      </c>
      <c r="Q2121">
        <v>1000705482</v>
      </c>
      <c r="R2121">
        <v>400</v>
      </c>
      <c r="S2121">
        <v>1100001340</v>
      </c>
      <c r="T2121" t="s">
        <v>224</v>
      </c>
      <c r="U2121">
        <v>1</v>
      </c>
      <c r="W2121" t="s">
        <v>327</v>
      </c>
      <c r="X2121" t="s">
        <v>178</v>
      </c>
      <c r="Y2121" t="s">
        <v>1500</v>
      </c>
      <c r="Z2121" t="s">
        <v>1501</v>
      </c>
      <c r="AD2121" t="s">
        <v>1500</v>
      </c>
      <c r="AE2121" t="s">
        <v>1501</v>
      </c>
      <c r="AQ2121"/>
      <c r="AR2121" s="6">
        <v>44890</v>
      </c>
      <c r="AS2121"/>
      <c r="AV2121" s="5">
        <v>45020</v>
      </c>
      <c r="AW2121"/>
      <c r="AX2121" s="6">
        <v>45076</v>
      </c>
      <c r="BB2121" t="s">
        <v>179</v>
      </c>
      <c r="BD2121" t="s">
        <v>180</v>
      </c>
      <c r="BF2121" t="s">
        <v>1502</v>
      </c>
      <c r="BG2121" s="68" t="s">
        <v>181</v>
      </c>
      <c r="BH2121" s="6">
        <v>45084</v>
      </c>
      <c r="BI2121" s="6">
        <v>45084</v>
      </c>
      <c r="BL2121" t="s">
        <v>182</v>
      </c>
      <c r="BM2121" s="10">
        <v>35887295.999860004</v>
      </c>
      <c r="BN2121" s="10">
        <v>14211369.000360001</v>
      </c>
      <c r="BO2121" s="10">
        <v>35887295.999860004</v>
      </c>
      <c r="BP2121" s="10">
        <v>14211369.000360001</v>
      </c>
      <c r="BQ2121" s="69"/>
      <c r="BR2121" t="s">
        <v>610</v>
      </c>
      <c r="BS2121" s="5">
        <v>44844</v>
      </c>
      <c r="BT2121" s="5">
        <v>44846</v>
      </c>
      <c r="BU2121" s="70"/>
      <c r="BX2121" t="s">
        <v>183</v>
      </c>
      <c r="BY2121" t="s">
        <v>716</v>
      </c>
      <c r="CG2121" t="s">
        <v>1503</v>
      </c>
      <c r="CL2121" t="s">
        <v>184</v>
      </c>
      <c r="CM2121" t="s">
        <v>185</v>
      </c>
      <c r="CN2121" t="s">
        <v>186</v>
      </c>
      <c r="CO2121" t="s">
        <v>187</v>
      </c>
      <c r="CP2121" t="s">
        <v>188</v>
      </c>
      <c r="CQ2121" t="s">
        <v>189</v>
      </c>
      <c r="CR2121" t="s">
        <v>190</v>
      </c>
      <c r="CT2121">
        <v>0</v>
      </c>
      <c r="CU2121" s="5">
        <v>0</v>
      </c>
      <c r="CV2121" s="5">
        <v>0</v>
      </c>
      <c r="DA2121" s="5"/>
      <c r="DB2121" s="5"/>
      <c r="DF2121">
        <v>1131576337</v>
      </c>
      <c r="DK2121" t="s">
        <v>640</v>
      </c>
      <c r="DL2121" t="s">
        <v>191</v>
      </c>
      <c r="DM2121" t="s">
        <v>1499</v>
      </c>
      <c r="DN2121" t="s">
        <v>1504</v>
      </c>
      <c r="DO2121">
        <v>4000041221</v>
      </c>
      <c r="DQ2121" s="6">
        <v>45086</v>
      </c>
      <c r="DR2121" s="5"/>
      <c r="DS2121" s="5">
        <v>45098</v>
      </c>
      <c r="DT2121" s="5"/>
      <c r="DU2121" s="1" t="s">
        <v>1505</v>
      </c>
      <c r="DV2121" t="s">
        <v>1504</v>
      </c>
      <c r="DZ2121" s="11" t="s">
        <v>192</v>
      </c>
      <c r="EA2121" s="11" t="s">
        <v>338</v>
      </c>
      <c r="EB2121" s="5">
        <v>45093</v>
      </c>
      <c r="EC2121" s="5"/>
      <c r="ED2121" s="5"/>
      <c r="EF2121" t="s">
        <v>193</v>
      </c>
      <c r="EI2121" t="s">
        <v>406</v>
      </c>
      <c r="EJ2121" t="s">
        <v>407</v>
      </c>
      <c r="EK2121" t="s">
        <v>663</v>
      </c>
      <c r="EL2121" t="s">
        <v>496</v>
      </c>
      <c r="EN2121">
        <v>0.5</v>
      </c>
      <c r="EO2121">
        <v>0.15</v>
      </c>
      <c r="EP2121">
        <v>0.25</v>
      </c>
      <c r="EQ2121">
        <v>0.1</v>
      </c>
      <c r="ER2121" s="5"/>
      <c r="ES2121" s="5"/>
      <c r="ET2121" s="5"/>
      <c r="EU2121" s="5"/>
      <c r="EX2121" t="s">
        <v>1506</v>
      </c>
      <c r="EY2121" s="5"/>
      <c r="EZ2121" s="71" t="s">
        <v>452</v>
      </c>
      <c r="FA2121" t="s">
        <v>408</v>
      </c>
      <c r="FB2121" t="s">
        <v>1488</v>
      </c>
    </row>
    <row r="2122" spans="1:158" x14ac:dyDescent="0.3">
      <c r="A2122" t="s">
        <v>169</v>
      </c>
      <c r="B2122">
        <v>23693</v>
      </c>
      <c r="C2122" t="s">
        <v>1499</v>
      </c>
      <c r="D2122">
        <v>180996</v>
      </c>
      <c r="F2122" t="s">
        <v>170</v>
      </c>
      <c r="G2122" t="s">
        <v>195</v>
      </c>
      <c r="H2122" s="13" t="s">
        <v>198</v>
      </c>
      <c r="I2122">
        <v>4000041221</v>
      </c>
      <c r="J2122" s="13"/>
      <c r="L2122" t="s">
        <v>337</v>
      </c>
      <c r="M2122" t="s">
        <v>173</v>
      </c>
      <c r="N2122" t="s">
        <v>174</v>
      </c>
      <c r="O2122" t="s">
        <v>175</v>
      </c>
      <c r="P2122" t="s">
        <v>176</v>
      </c>
      <c r="Q2122">
        <v>1000705482</v>
      </c>
      <c r="R2122">
        <v>430</v>
      </c>
      <c r="S2122">
        <v>1100001034</v>
      </c>
      <c r="T2122" t="s">
        <v>199</v>
      </c>
      <c r="U2122">
        <v>20</v>
      </c>
      <c r="W2122" t="s">
        <v>327</v>
      </c>
      <c r="X2122" t="s">
        <v>178</v>
      </c>
      <c r="Y2122" t="s">
        <v>1500</v>
      </c>
      <c r="Z2122" t="s">
        <v>1501</v>
      </c>
      <c r="AD2122" t="s">
        <v>1500</v>
      </c>
      <c r="AE2122" t="s">
        <v>1501</v>
      </c>
      <c r="AQ2122"/>
      <c r="AR2122" s="6">
        <v>44890</v>
      </c>
      <c r="AS2122"/>
      <c r="AV2122" s="5">
        <v>45020</v>
      </c>
      <c r="AW2122"/>
      <c r="AX2122" s="6">
        <v>45076</v>
      </c>
      <c r="BB2122" t="s">
        <v>179</v>
      </c>
      <c r="BD2122" t="s">
        <v>180</v>
      </c>
      <c r="BF2122" t="s">
        <v>1502</v>
      </c>
      <c r="BG2122" s="68" t="s">
        <v>181</v>
      </c>
      <c r="BH2122" s="6">
        <v>45084</v>
      </c>
      <c r="BI2122" s="6">
        <v>45084</v>
      </c>
      <c r="BL2122" t="s">
        <v>182</v>
      </c>
      <c r="BM2122" s="10">
        <v>516365.99979799998</v>
      </c>
      <c r="BN2122" s="10">
        <v>204480.999602</v>
      </c>
      <c r="BO2122" s="10">
        <v>10327319.995960001</v>
      </c>
      <c r="BP2122" s="10">
        <v>4089619.9920399999</v>
      </c>
      <c r="BQ2122" s="69"/>
      <c r="BR2122" t="s">
        <v>682</v>
      </c>
      <c r="BS2122" s="5">
        <v>44888</v>
      </c>
      <c r="BT2122" s="5">
        <v>44895</v>
      </c>
      <c r="BU2122" s="70"/>
      <c r="BX2122" t="s">
        <v>183</v>
      </c>
      <c r="BY2122" t="s">
        <v>716</v>
      </c>
      <c r="CG2122" t="s">
        <v>1503</v>
      </c>
      <c r="CL2122" t="s">
        <v>184</v>
      </c>
      <c r="CM2122" t="s">
        <v>185</v>
      </c>
      <c r="CN2122" t="s">
        <v>186</v>
      </c>
      <c r="CO2122" t="s">
        <v>187</v>
      </c>
      <c r="CP2122" t="s">
        <v>188</v>
      </c>
      <c r="CQ2122" t="s">
        <v>189</v>
      </c>
      <c r="CR2122" t="s">
        <v>190</v>
      </c>
      <c r="CT2122">
        <v>0</v>
      </c>
      <c r="CU2122" s="5">
        <v>0</v>
      </c>
      <c r="CV2122" s="5">
        <v>0</v>
      </c>
      <c r="DA2122" s="5"/>
      <c r="DB2122" s="5"/>
      <c r="DF2122">
        <v>1131576337</v>
      </c>
      <c r="DK2122" t="s">
        <v>640</v>
      </c>
      <c r="DL2122" t="s">
        <v>191</v>
      </c>
      <c r="DM2122" t="s">
        <v>1499</v>
      </c>
      <c r="DN2122" t="s">
        <v>1504</v>
      </c>
      <c r="DO2122">
        <v>4000041221</v>
      </c>
      <c r="DQ2122" s="6">
        <v>45086</v>
      </c>
      <c r="DR2122" s="5"/>
      <c r="DS2122" s="5">
        <v>45098</v>
      </c>
      <c r="DT2122" s="5"/>
      <c r="DU2122" s="1" t="s">
        <v>1505</v>
      </c>
      <c r="DV2122" t="s">
        <v>1504</v>
      </c>
      <c r="DZ2122" s="11" t="s">
        <v>192</v>
      </c>
      <c r="EA2122" s="11" t="s">
        <v>338</v>
      </c>
      <c r="EB2122" s="5">
        <v>45093</v>
      </c>
      <c r="EC2122" s="5"/>
      <c r="ED2122" s="5"/>
      <c r="EF2122" t="s">
        <v>193</v>
      </c>
      <c r="EI2122" t="s">
        <v>406</v>
      </c>
      <c r="EJ2122" t="s">
        <v>407</v>
      </c>
      <c r="EK2122" t="s">
        <v>663</v>
      </c>
      <c r="EL2122" t="s">
        <v>496</v>
      </c>
      <c r="EN2122">
        <v>0.5</v>
      </c>
      <c r="EO2122">
        <v>0.15</v>
      </c>
      <c r="EP2122">
        <v>0.25</v>
      </c>
      <c r="EQ2122">
        <v>0.1</v>
      </c>
      <c r="ER2122" s="5"/>
      <c r="ES2122" s="5"/>
      <c r="ET2122" s="5"/>
      <c r="EU2122" s="5"/>
      <c r="EX2122" t="s">
        <v>1506</v>
      </c>
      <c r="EY2122" s="5"/>
      <c r="EZ2122" s="71" t="s">
        <v>452</v>
      </c>
      <c r="FA2122" t="s">
        <v>408</v>
      </c>
      <c r="FB2122" t="s">
        <v>1488</v>
      </c>
    </row>
    <row r="2123" spans="1:158" x14ac:dyDescent="0.3">
      <c r="A2123" t="s">
        <v>169</v>
      </c>
      <c r="B2123">
        <v>23694</v>
      </c>
      <c r="C2123" t="s">
        <v>1499</v>
      </c>
      <c r="D2123">
        <v>180997</v>
      </c>
      <c r="F2123" t="s">
        <v>170</v>
      </c>
      <c r="G2123" t="s">
        <v>195</v>
      </c>
      <c r="H2123" s="13" t="s">
        <v>278</v>
      </c>
      <c r="I2123">
        <v>4000041221</v>
      </c>
      <c r="J2123" s="13"/>
      <c r="L2123" t="s">
        <v>337</v>
      </c>
      <c r="M2123" t="s">
        <v>173</v>
      </c>
      <c r="N2123" t="s">
        <v>174</v>
      </c>
      <c r="O2123" t="s">
        <v>175</v>
      </c>
      <c r="P2123" t="s">
        <v>176</v>
      </c>
      <c r="Q2123">
        <v>1000705482</v>
      </c>
      <c r="R2123">
        <v>340</v>
      </c>
      <c r="S2123">
        <v>1100000126</v>
      </c>
      <c r="T2123" t="s">
        <v>279</v>
      </c>
      <c r="U2123">
        <v>10</v>
      </c>
      <c r="W2123" t="s">
        <v>327</v>
      </c>
      <c r="X2123" t="s">
        <v>178</v>
      </c>
      <c r="Y2123" t="s">
        <v>1500</v>
      </c>
      <c r="Z2123" t="s">
        <v>1501</v>
      </c>
      <c r="AD2123" t="s">
        <v>1500</v>
      </c>
      <c r="AE2123" t="s">
        <v>1501</v>
      </c>
      <c r="AQ2123"/>
      <c r="AR2123" s="6">
        <v>44890</v>
      </c>
      <c r="AS2123"/>
      <c r="AV2123" s="5">
        <v>45020</v>
      </c>
      <c r="AW2123"/>
      <c r="AX2123" s="6">
        <v>45076</v>
      </c>
      <c r="BB2123" t="s">
        <v>179</v>
      </c>
      <c r="BD2123" t="s">
        <v>180</v>
      </c>
      <c r="BF2123" t="s">
        <v>1502</v>
      </c>
      <c r="BG2123" s="68" t="s">
        <v>181</v>
      </c>
      <c r="BH2123" s="6">
        <v>45084</v>
      </c>
      <c r="BI2123" s="6">
        <v>45084</v>
      </c>
      <c r="BL2123" t="s">
        <v>182</v>
      </c>
      <c r="BM2123" s="10">
        <v>449774.000046</v>
      </c>
      <c r="BN2123" s="10">
        <v>178110.99999000001</v>
      </c>
      <c r="BO2123" s="10">
        <v>4497740.0004599998</v>
      </c>
      <c r="BP2123" s="10">
        <v>1781109.9998999999</v>
      </c>
      <c r="BQ2123" s="69"/>
      <c r="BR2123" t="s">
        <v>624</v>
      </c>
      <c r="BS2123" s="5">
        <v>44902</v>
      </c>
      <c r="BT2123" s="5">
        <v>44909</v>
      </c>
      <c r="BU2123" s="70"/>
      <c r="BX2123" t="s">
        <v>183</v>
      </c>
      <c r="BY2123" t="s">
        <v>716</v>
      </c>
      <c r="CG2123" t="s">
        <v>1503</v>
      </c>
      <c r="CL2123" t="s">
        <v>184</v>
      </c>
      <c r="CM2123" t="s">
        <v>185</v>
      </c>
      <c r="CN2123" t="s">
        <v>186</v>
      </c>
      <c r="CO2123" t="s">
        <v>187</v>
      </c>
      <c r="CP2123" t="s">
        <v>188</v>
      </c>
      <c r="CQ2123" t="s">
        <v>189</v>
      </c>
      <c r="CR2123" t="s">
        <v>190</v>
      </c>
      <c r="CT2123">
        <v>0</v>
      </c>
      <c r="CU2123" s="5">
        <v>0</v>
      </c>
      <c r="CV2123" s="5">
        <v>0</v>
      </c>
      <c r="DA2123" s="5"/>
      <c r="DB2123" s="5"/>
      <c r="DF2123">
        <v>1131576337</v>
      </c>
      <c r="DK2123" t="s">
        <v>640</v>
      </c>
      <c r="DL2123" t="s">
        <v>191</v>
      </c>
      <c r="DM2123" t="s">
        <v>1499</v>
      </c>
      <c r="DN2123" t="s">
        <v>1504</v>
      </c>
      <c r="DO2123">
        <v>4000041221</v>
      </c>
      <c r="DQ2123" s="6">
        <v>45086</v>
      </c>
      <c r="DR2123" s="5"/>
      <c r="DS2123" s="5">
        <v>45098</v>
      </c>
      <c r="DT2123" s="5"/>
      <c r="DU2123" s="1" t="s">
        <v>1505</v>
      </c>
      <c r="DV2123" t="s">
        <v>1504</v>
      </c>
      <c r="DZ2123" s="11" t="s">
        <v>192</v>
      </c>
      <c r="EA2123" s="11" t="s">
        <v>338</v>
      </c>
      <c r="EB2123" s="5">
        <v>45093</v>
      </c>
      <c r="EC2123" s="5"/>
      <c r="ED2123" s="5"/>
      <c r="EF2123" t="s">
        <v>193</v>
      </c>
      <c r="EI2123" t="s">
        <v>406</v>
      </c>
      <c r="EJ2123" t="s">
        <v>407</v>
      </c>
      <c r="EK2123" t="s">
        <v>663</v>
      </c>
      <c r="EL2123" t="s">
        <v>496</v>
      </c>
      <c r="EN2123">
        <v>0.5</v>
      </c>
      <c r="EO2123">
        <v>0.15</v>
      </c>
      <c r="EP2123">
        <v>0.25</v>
      </c>
      <c r="EQ2123">
        <v>0.1</v>
      </c>
      <c r="ER2123" s="5"/>
      <c r="ES2123" s="5"/>
      <c r="ET2123" s="5"/>
      <c r="EU2123" s="5"/>
      <c r="EX2123" t="s">
        <v>1506</v>
      </c>
      <c r="EY2123" s="5"/>
      <c r="EZ2123" s="71" t="s">
        <v>452</v>
      </c>
      <c r="FA2123" t="s">
        <v>408</v>
      </c>
      <c r="FB2123" t="s">
        <v>1488</v>
      </c>
    </row>
    <row r="2124" spans="1:158" x14ac:dyDescent="0.3">
      <c r="A2124" t="s">
        <v>169</v>
      </c>
      <c r="B2124">
        <v>23695</v>
      </c>
      <c r="C2124" t="s">
        <v>1499</v>
      </c>
      <c r="D2124">
        <v>180998</v>
      </c>
      <c r="F2124" t="s">
        <v>170</v>
      </c>
      <c r="G2124" t="s">
        <v>195</v>
      </c>
      <c r="H2124" s="13" t="s">
        <v>200</v>
      </c>
      <c r="I2124">
        <v>4000041221</v>
      </c>
      <c r="J2124" s="13"/>
      <c r="L2124" t="s">
        <v>337</v>
      </c>
      <c r="M2124" t="s">
        <v>173</v>
      </c>
      <c r="N2124" t="s">
        <v>174</v>
      </c>
      <c r="O2124" t="s">
        <v>175</v>
      </c>
      <c r="P2124" t="s">
        <v>176</v>
      </c>
      <c r="Q2124">
        <v>1000705482</v>
      </c>
      <c r="R2124">
        <v>440</v>
      </c>
      <c r="S2124">
        <v>1200000321</v>
      </c>
      <c r="T2124" t="s">
        <v>201</v>
      </c>
      <c r="U2124">
        <v>21</v>
      </c>
      <c r="W2124" t="s">
        <v>327</v>
      </c>
      <c r="X2124" t="s">
        <v>178</v>
      </c>
      <c r="Y2124" t="s">
        <v>1500</v>
      </c>
      <c r="Z2124" t="s">
        <v>1501</v>
      </c>
      <c r="AD2124" t="s">
        <v>1500</v>
      </c>
      <c r="AE2124" t="s">
        <v>1501</v>
      </c>
      <c r="AQ2124"/>
      <c r="AR2124" s="6">
        <v>44890</v>
      </c>
      <c r="AS2124"/>
      <c r="AV2124" s="5">
        <v>45020</v>
      </c>
      <c r="AW2124"/>
      <c r="AX2124" s="6">
        <v>45076</v>
      </c>
      <c r="BB2124" t="s">
        <v>179</v>
      </c>
      <c r="BD2124" t="s">
        <v>180</v>
      </c>
      <c r="BF2124" t="s">
        <v>1502</v>
      </c>
      <c r="BG2124" s="68" t="s">
        <v>181</v>
      </c>
      <c r="BH2124" s="6">
        <v>45084</v>
      </c>
      <c r="BI2124" s="6">
        <v>45084</v>
      </c>
      <c r="BL2124" t="s">
        <v>182</v>
      </c>
      <c r="BM2124" s="10">
        <v>442010.99986799998</v>
      </c>
      <c r="BN2124" s="10">
        <v>175035.999969</v>
      </c>
      <c r="BO2124" s="10">
        <v>9282230.9972280003</v>
      </c>
      <c r="BP2124" s="10">
        <v>3675755.9993489999</v>
      </c>
      <c r="BQ2124" s="69"/>
      <c r="BR2124" t="s">
        <v>343</v>
      </c>
      <c r="BS2124" s="5">
        <v>44799</v>
      </c>
      <c r="BT2124" s="5">
        <v>44803</v>
      </c>
      <c r="BU2124" s="70"/>
      <c r="BX2124" t="s">
        <v>183</v>
      </c>
      <c r="BY2124" t="s">
        <v>716</v>
      </c>
      <c r="CG2124" t="s">
        <v>1503</v>
      </c>
      <c r="CL2124" t="s">
        <v>184</v>
      </c>
      <c r="CM2124" t="s">
        <v>185</v>
      </c>
      <c r="CN2124" t="s">
        <v>186</v>
      </c>
      <c r="CO2124" t="s">
        <v>187</v>
      </c>
      <c r="CP2124" t="s">
        <v>188</v>
      </c>
      <c r="CQ2124" t="s">
        <v>189</v>
      </c>
      <c r="CR2124" t="s">
        <v>190</v>
      </c>
      <c r="CT2124">
        <v>0</v>
      </c>
      <c r="CU2124" s="5">
        <v>0</v>
      </c>
      <c r="CV2124" s="5">
        <v>0</v>
      </c>
      <c r="DA2124" s="5"/>
      <c r="DB2124" s="5"/>
      <c r="DF2124">
        <v>1131576337</v>
      </c>
      <c r="DK2124" t="s">
        <v>640</v>
      </c>
      <c r="DL2124" t="s">
        <v>191</v>
      </c>
      <c r="DM2124" t="s">
        <v>1499</v>
      </c>
      <c r="DN2124" t="s">
        <v>1504</v>
      </c>
      <c r="DO2124">
        <v>4000041221</v>
      </c>
      <c r="DQ2124" s="6">
        <v>45086</v>
      </c>
      <c r="DR2124" s="5"/>
      <c r="DS2124" s="5">
        <v>45098</v>
      </c>
      <c r="DT2124" s="5"/>
      <c r="DU2124" s="1" t="s">
        <v>1505</v>
      </c>
      <c r="DV2124" t="s">
        <v>1504</v>
      </c>
      <c r="DZ2124" s="11" t="s">
        <v>192</v>
      </c>
      <c r="EA2124" s="11" t="s">
        <v>338</v>
      </c>
      <c r="EB2124" s="5">
        <v>45093</v>
      </c>
      <c r="EC2124" s="5"/>
      <c r="ED2124" s="5"/>
      <c r="EF2124" t="s">
        <v>193</v>
      </c>
      <c r="EI2124" t="s">
        <v>406</v>
      </c>
      <c r="EJ2124" t="s">
        <v>407</v>
      </c>
      <c r="EK2124" t="s">
        <v>663</v>
      </c>
      <c r="EL2124" t="s">
        <v>496</v>
      </c>
      <c r="EN2124">
        <v>0.5</v>
      </c>
      <c r="EO2124">
        <v>0.15</v>
      </c>
      <c r="EP2124">
        <v>0.25</v>
      </c>
      <c r="EQ2124">
        <v>0.1</v>
      </c>
      <c r="ER2124" s="5"/>
      <c r="ES2124" s="5"/>
      <c r="ET2124" s="5"/>
      <c r="EU2124" s="5"/>
      <c r="EX2124" t="s">
        <v>1506</v>
      </c>
      <c r="EY2124" s="5"/>
      <c r="EZ2124" s="71" t="s">
        <v>452</v>
      </c>
      <c r="FA2124" t="s">
        <v>408</v>
      </c>
      <c r="FB2124" t="s">
        <v>1488</v>
      </c>
    </row>
    <row r="2125" spans="1:158" x14ac:dyDescent="0.3">
      <c r="A2125" t="s">
        <v>169</v>
      </c>
      <c r="B2125">
        <v>23696</v>
      </c>
      <c r="C2125" t="s">
        <v>1499</v>
      </c>
      <c r="D2125">
        <v>181001</v>
      </c>
      <c r="F2125" t="s">
        <v>170</v>
      </c>
      <c r="G2125" t="s">
        <v>195</v>
      </c>
      <c r="H2125" s="13" t="s">
        <v>316</v>
      </c>
      <c r="I2125">
        <v>4000041222</v>
      </c>
      <c r="J2125" s="13"/>
      <c r="L2125" t="s">
        <v>337</v>
      </c>
      <c r="M2125" t="s">
        <v>203</v>
      </c>
      <c r="N2125" t="s">
        <v>174</v>
      </c>
      <c r="O2125" t="s">
        <v>175</v>
      </c>
      <c r="P2125" t="s">
        <v>176</v>
      </c>
      <c r="Q2125">
        <v>1000705482</v>
      </c>
      <c r="R2125">
        <v>310</v>
      </c>
      <c r="S2125">
        <v>1300000820</v>
      </c>
      <c r="T2125" t="s">
        <v>236</v>
      </c>
      <c r="U2125">
        <v>1</v>
      </c>
      <c r="W2125" t="s">
        <v>327</v>
      </c>
      <c r="X2125" t="s">
        <v>178</v>
      </c>
      <c r="Y2125" t="s">
        <v>1500</v>
      </c>
      <c r="Z2125" t="s">
        <v>1501</v>
      </c>
      <c r="AD2125" t="s">
        <v>1500</v>
      </c>
      <c r="AE2125" t="s">
        <v>1501</v>
      </c>
      <c r="AQ2125"/>
      <c r="AR2125" s="6">
        <v>44890</v>
      </c>
      <c r="AS2125"/>
      <c r="AV2125" s="5">
        <v>45020</v>
      </c>
      <c r="AW2125"/>
      <c r="AX2125" s="6">
        <v>45076</v>
      </c>
      <c r="BB2125" t="s">
        <v>179</v>
      </c>
      <c r="BD2125" t="s">
        <v>180</v>
      </c>
      <c r="BF2125" t="s">
        <v>1502</v>
      </c>
      <c r="BG2125" s="68" t="s">
        <v>181</v>
      </c>
      <c r="BH2125" s="6">
        <v>45084</v>
      </c>
      <c r="BI2125" s="6">
        <v>45084</v>
      </c>
      <c r="BL2125" t="s">
        <v>182</v>
      </c>
      <c r="BM2125" s="10">
        <v>1956902.00028</v>
      </c>
      <c r="BN2125" s="10">
        <v>1863752.9998399999</v>
      </c>
      <c r="BO2125" s="10">
        <v>1956902.00028</v>
      </c>
      <c r="BP2125" s="10">
        <v>1863752.9998399999</v>
      </c>
      <c r="BQ2125" s="69"/>
      <c r="BR2125" t="s">
        <v>437</v>
      </c>
      <c r="BS2125" s="5">
        <v>44799</v>
      </c>
      <c r="BT2125" s="5">
        <v>44803</v>
      </c>
      <c r="BU2125" s="70"/>
      <c r="BX2125" t="s">
        <v>183</v>
      </c>
      <c r="BY2125" t="s">
        <v>716</v>
      </c>
      <c r="CG2125" t="s">
        <v>1503</v>
      </c>
      <c r="CL2125" t="s">
        <v>184</v>
      </c>
      <c r="CM2125" t="s">
        <v>185</v>
      </c>
      <c r="CN2125" t="s">
        <v>186</v>
      </c>
      <c r="CO2125" t="s">
        <v>187</v>
      </c>
      <c r="CP2125" t="s">
        <v>188</v>
      </c>
      <c r="CQ2125" t="s">
        <v>189</v>
      </c>
      <c r="CR2125" t="s">
        <v>190</v>
      </c>
      <c r="CT2125">
        <v>0</v>
      </c>
      <c r="CU2125" s="5">
        <v>0</v>
      </c>
      <c r="CV2125" s="5">
        <v>0</v>
      </c>
      <c r="DA2125" s="5"/>
      <c r="DB2125" s="5"/>
      <c r="DF2125">
        <v>1131583706</v>
      </c>
      <c r="DK2125" t="s">
        <v>640</v>
      </c>
      <c r="DL2125" t="s">
        <v>191</v>
      </c>
      <c r="DM2125" t="s">
        <v>1499</v>
      </c>
      <c r="DN2125" t="s">
        <v>1504</v>
      </c>
      <c r="DO2125">
        <v>4000041222</v>
      </c>
      <c r="DQ2125" s="6">
        <v>45086</v>
      </c>
      <c r="DR2125" s="5"/>
      <c r="DS2125" s="5">
        <v>45098</v>
      </c>
      <c r="DT2125" s="5"/>
      <c r="DU2125" s="1" t="s">
        <v>1505</v>
      </c>
      <c r="DV2125" t="s">
        <v>1504</v>
      </c>
      <c r="DZ2125" s="11" t="s">
        <v>192</v>
      </c>
      <c r="EA2125" s="11" t="s">
        <v>338</v>
      </c>
      <c r="EB2125" s="5">
        <v>45093</v>
      </c>
      <c r="EC2125" s="5"/>
      <c r="ED2125" s="5"/>
      <c r="EF2125" t="s">
        <v>193</v>
      </c>
      <c r="EI2125" t="s">
        <v>406</v>
      </c>
      <c r="EJ2125" t="s">
        <v>407</v>
      </c>
      <c r="EK2125" t="s">
        <v>663</v>
      </c>
      <c r="EL2125" t="s">
        <v>496</v>
      </c>
      <c r="EN2125">
        <v>0.5</v>
      </c>
      <c r="EO2125">
        <v>0.15</v>
      </c>
      <c r="EP2125">
        <v>0.25</v>
      </c>
      <c r="EQ2125">
        <v>0.1</v>
      </c>
      <c r="ER2125" s="5"/>
      <c r="ES2125" s="5"/>
      <c r="ET2125" s="5"/>
      <c r="EU2125" s="5"/>
      <c r="EX2125" t="s">
        <v>1506</v>
      </c>
      <c r="EY2125" s="5"/>
      <c r="EZ2125" s="71" t="s">
        <v>452</v>
      </c>
      <c r="FA2125" t="s">
        <v>408</v>
      </c>
      <c r="FB2125" t="s">
        <v>1488</v>
      </c>
    </row>
    <row r="2126" spans="1:158" x14ac:dyDescent="0.3">
      <c r="A2126" t="s">
        <v>169</v>
      </c>
      <c r="B2126">
        <v>23697</v>
      </c>
      <c r="C2126" t="s">
        <v>1499</v>
      </c>
      <c r="D2126">
        <v>181002</v>
      </c>
      <c r="F2126" t="s">
        <v>170</v>
      </c>
      <c r="G2126" t="s">
        <v>195</v>
      </c>
      <c r="H2126" s="13" t="s">
        <v>286</v>
      </c>
      <c r="I2126">
        <v>4000041222</v>
      </c>
      <c r="J2126" s="13"/>
      <c r="L2126" t="s">
        <v>337</v>
      </c>
      <c r="M2126" t="s">
        <v>203</v>
      </c>
      <c r="N2126" t="s">
        <v>174</v>
      </c>
      <c r="O2126" t="s">
        <v>175</v>
      </c>
      <c r="P2126" t="s">
        <v>176</v>
      </c>
      <c r="Q2126">
        <v>1000705482</v>
      </c>
      <c r="R2126">
        <v>220</v>
      </c>
      <c r="S2126">
        <v>1300000820</v>
      </c>
      <c r="T2126" t="s">
        <v>287</v>
      </c>
      <c r="U2126">
        <v>5</v>
      </c>
      <c r="W2126" t="s">
        <v>327</v>
      </c>
      <c r="X2126" t="s">
        <v>178</v>
      </c>
      <c r="Y2126" t="s">
        <v>1500</v>
      </c>
      <c r="Z2126" t="s">
        <v>1501</v>
      </c>
      <c r="AD2126" t="s">
        <v>1500</v>
      </c>
      <c r="AE2126" t="s">
        <v>1501</v>
      </c>
      <c r="AQ2126"/>
      <c r="AR2126" s="6">
        <v>44890</v>
      </c>
      <c r="AS2126"/>
      <c r="AV2126" s="5">
        <v>45020</v>
      </c>
      <c r="AW2126"/>
      <c r="AX2126" s="6">
        <v>45076</v>
      </c>
      <c r="BB2126" t="s">
        <v>179</v>
      </c>
      <c r="BD2126" t="s">
        <v>180</v>
      </c>
      <c r="BF2126" t="s">
        <v>1502</v>
      </c>
      <c r="BG2126" s="68" t="s">
        <v>181</v>
      </c>
      <c r="BH2126" s="6">
        <v>45084</v>
      </c>
      <c r="BI2126" s="6">
        <v>45084</v>
      </c>
      <c r="BL2126" t="s">
        <v>182</v>
      </c>
      <c r="BM2126" s="10">
        <v>73620.999739999999</v>
      </c>
      <c r="BN2126" s="10">
        <v>70117.000339999999</v>
      </c>
      <c r="BO2126" s="10">
        <v>368104.9987</v>
      </c>
      <c r="BP2126" s="10">
        <v>350585.00170000002</v>
      </c>
      <c r="BQ2126" s="69"/>
      <c r="BR2126" t="s">
        <v>425</v>
      </c>
      <c r="BS2126" s="5">
        <v>44799</v>
      </c>
      <c r="BT2126" s="5">
        <v>44803</v>
      </c>
      <c r="BU2126" s="70"/>
      <c r="BX2126" t="s">
        <v>183</v>
      </c>
      <c r="BY2126" t="s">
        <v>716</v>
      </c>
      <c r="CG2126" t="s">
        <v>1503</v>
      </c>
      <c r="CL2126" t="s">
        <v>184</v>
      </c>
      <c r="CM2126" t="s">
        <v>185</v>
      </c>
      <c r="CN2126" t="s">
        <v>186</v>
      </c>
      <c r="CO2126" t="s">
        <v>187</v>
      </c>
      <c r="CP2126" t="s">
        <v>188</v>
      </c>
      <c r="CQ2126" t="s">
        <v>189</v>
      </c>
      <c r="CR2126" t="s">
        <v>190</v>
      </c>
      <c r="CT2126">
        <v>0</v>
      </c>
      <c r="CU2126" s="5">
        <v>0</v>
      </c>
      <c r="CV2126" s="5">
        <v>0</v>
      </c>
      <c r="DA2126" s="5"/>
      <c r="DB2126" s="5"/>
      <c r="DF2126">
        <v>1131583706</v>
      </c>
      <c r="DK2126" t="s">
        <v>640</v>
      </c>
      <c r="DL2126" t="s">
        <v>191</v>
      </c>
      <c r="DM2126" t="s">
        <v>1499</v>
      </c>
      <c r="DN2126" t="s">
        <v>1504</v>
      </c>
      <c r="DO2126">
        <v>4000041222</v>
      </c>
      <c r="DQ2126" s="6">
        <v>45086</v>
      </c>
      <c r="DR2126" s="5"/>
      <c r="DS2126" s="5">
        <v>45098</v>
      </c>
      <c r="DT2126" s="5"/>
      <c r="DU2126" s="1" t="s">
        <v>1505</v>
      </c>
      <c r="DV2126" t="s">
        <v>1504</v>
      </c>
      <c r="DZ2126" s="11" t="s">
        <v>192</v>
      </c>
      <c r="EA2126" s="11" t="s">
        <v>338</v>
      </c>
      <c r="EB2126" s="5">
        <v>45093</v>
      </c>
      <c r="EC2126" s="5"/>
      <c r="ED2126" s="5"/>
      <c r="EF2126" t="s">
        <v>193</v>
      </c>
      <c r="EI2126" t="s">
        <v>406</v>
      </c>
      <c r="EJ2126" t="s">
        <v>407</v>
      </c>
      <c r="EK2126" t="s">
        <v>663</v>
      </c>
      <c r="EL2126" t="s">
        <v>496</v>
      </c>
      <c r="EN2126">
        <v>0.5</v>
      </c>
      <c r="EO2126">
        <v>0.15</v>
      </c>
      <c r="EP2126">
        <v>0.25</v>
      </c>
      <c r="EQ2126">
        <v>0.1</v>
      </c>
      <c r="ER2126" s="5"/>
      <c r="ES2126" s="5"/>
      <c r="ET2126" s="5"/>
      <c r="EU2126" s="5"/>
      <c r="EX2126" t="s">
        <v>1506</v>
      </c>
      <c r="EY2126" s="5"/>
      <c r="EZ2126" s="71" t="s">
        <v>452</v>
      </c>
      <c r="FA2126" t="s">
        <v>408</v>
      </c>
      <c r="FB2126" t="s">
        <v>1488</v>
      </c>
    </row>
    <row r="2127" spans="1:158" x14ac:dyDescent="0.3">
      <c r="A2127" t="s">
        <v>169</v>
      </c>
      <c r="B2127">
        <v>23698</v>
      </c>
      <c r="C2127" t="s">
        <v>1499</v>
      </c>
      <c r="D2127">
        <v>181003</v>
      </c>
      <c r="F2127" t="s">
        <v>170</v>
      </c>
      <c r="G2127" t="s">
        <v>195</v>
      </c>
      <c r="H2127" s="13" t="s">
        <v>288</v>
      </c>
      <c r="I2127">
        <v>4000041222</v>
      </c>
      <c r="J2127" s="13"/>
      <c r="L2127" t="s">
        <v>337</v>
      </c>
      <c r="M2127" t="s">
        <v>203</v>
      </c>
      <c r="N2127" t="s">
        <v>174</v>
      </c>
      <c r="O2127" t="s">
        <v>175</v>
      </c>
      <c r="P2127" t="s">
        <v>176</v>
      </c>
      <c r="Q2127">
        <v>1000705482</v>
      </c>
      <c r="R2127">
        <v>230</v>
      </c>
      <c r="S2127">
        <v>1300000820</v>
      </c>
      <c r="T2127" t="s">
        <v>230</v>
      </c>
      <c r="U2127">
        <v>10</v>
      </c>
      <c r="W2127" t="s">
        <v>327</v>
      </c>
      <c r="X2127" t="s">
        <v>178</v>
      </c>
      <c r="Y2127" t="s">
        <v>1500</v>
      </c>
      <c r="Z2127" t="s">
        <v>1501</v>
      </c>
      <c r="AD2127" t="s">
        <v>1500</v>
      </c>
      <c r="AE2127" t="s">
        <v>1501</v>
      </c>
      <c r="AQ2127"/>
      <c r="AR2127" s="6">
        <v>44890</v>
      </c>
      <c r="AS2127"/>
      <c r="AV2127" s="5">
        <v>45020</v>
      </c>
      <c r="AW2127"/>
      <c r="AX2127" s="6">
        <v>45076</v>
      </c>
      <c r="BB2127" t="s">
        <v>179</v>
      </c>
      <c r="BD2127" t="s">
        <v>180</v>
      </c>
      <c r="BF2127" t="s">
        <v>1502</v>
      </c>
      <c r="BG2127" s="68" t="s">
        <v>181</v>
      </c>
      <c r="BH2127" s="6">
        <v>45084</v>
      </c>
      <c r="BI2127" s="6">
        <v>45084</v>
      </c>
      <c r="BL2127" t="s">
        <v>182</v>
      </c>
      <c r="BM2127" s="10">
        <v>34873.000180000003</v>
      </c>
      <c r="BN2127" s="10">
        <v>33213.000379999998</v>
      </c>
      <c r="BO2127" s="10">
        <v>348730.00180000003</v>
      </c>
      <c r="BP2127" s="10">
        <v>332130.00379999989</v>
      </c>
      <c r="BQ2127" s="69"/>
      <c r="BR2127" t="s">
        <v>425</v>
      </c>
      <c r="BS2127" s="5">
        <v>44799</v>
      </c>
      <c r="BT2127" s="5">
        <v>44803</v>
      </c>
      <c r="BU2127" s="70"/>
      <c r="BX2127" t="s">
        <v>183</v>
      </c>
      <c r="BY2127" t="s">
        <v>716</v>
      </c>
      <c r="CG2127" t="s">
        <v>1503</v>
      </c>
      <c r="CL2127" t="s">
        <v>184</v>
      </c>
      <c r="CM2127" t="s">
        <v>185</v>
      </c>
      <c r="CN2127" t="s">
        <v>186</v>
      </c>
      <c r="CO2127" t="s">
        <v>187</v>
      </c>
      <c r="CP2127" t="s">
        <v>188</v>
      </c>
      <c r="CQ2127" t="s">
        <v>189</v>
      </c>
      <c r="CR2127" t="s">
        <v>190</v>
      </c>
      <c r="CT2127">
        <v>0</v>
      </c>
      <c r="CU2127" s="5">
        <v>0</v>
      </c>
      <c r="CV2127" s="5">
        <v>0</v>
      </c>
      <c r="DA2127" s="5"/>
      <c r="DB2127" s="5"/>
      <c r="DF2127">
        <v>1131583706</v>
      </c>
      <c r="DK2127" t="s">
        <v>640</v>
      </c>
      <c r="DL2127" t="s">
        <v>191</v>
      </c>
      <c r="DM2127" t="s">
        <v>1499</v>
      </c>
      <c r="DN2127" t="s">
        <v>1504</v>
      </c>
      <c r="DO2127">
        <v>4000041222</v>
      </c>
      <c r="DQ2127" s="6">
        <v>45086</v>
      </c>
      <c r="DR2127" s="5"/>
      <c r="DS2127" s="5">
        <v>45098</v>
      </c>
      <c r="DT2127" s="5"/>
      <c r="DU2127" s="1" t="s">
        <v>1505</v>
      </c>
      <c r="DV2127" t="s">
        <v>1504</v>
      </c>
      <c r="DZ2127" s="11" t="s">
        <v>192</v>
      </c>
      <c r="EA2127" s="11" t="s">
        <v>338</v>
      </c>
      <c r="EB2127" s="5">
        <v>45093</v>
      </c>
      <c r="EC2127" s="5"/>
      <c r="ED2127" s="5"/>
      <c r="EF2127" t="s">
        <v>193</v>
      </c>
      <c r="EI2127" t="s">
        <v>406</v>
      </c>
      <c r="EJ2127" t="s">
        <v>407</v>
      </c>
      <c r="EK2127" t="s">
        <v>663</v>
      </c>
      <c r="EL2127" t="s">
        <v>496</v>
      </c>
      <c r="EN2127">
        <v>0.5</v>
      </c>
      <c r="EO2127">
        <v>0.15</v>
      </c>
      <c r="EP2127">
        <v>0.25</v>
      </c>
      <c r="EQ2127">
        <v>0.1</v>
      </c>
      <c r="ER2127" s="5"/>
      <c r="ES2127" s="5"/>
      <c r="ET2127" s="5"/>
      <c r="EU2127" s="5"/>
      <c r="EX2127" t="s">
        <v>1506</v>
      </c>
      <c r="EY2127" s="5"/>
      <c r="EZ2127" s="71" t="s">
        <v>452</v>
      </c>
      <c r="FA2127" t="s">
        <v>408</v>
      </c>
      <c r="FB2127" t="s">
        <v>1488</v>
      </c>
    </row>
    <row r="2128" spans="1:158" x14ac:dyDescent="0.3">
      <c r="A2128" t="s">
        <v>169</v>
      </c>
      <c r="B2128">
        <v>23699</v>
      </c>
      <c r="C2128" t="s">
        <v>1499</v>
      </c>
      <c r="D2128">
        <v>181004</v>
      </c>
      <c r="F2128" t="s">
        <v>170</v>
      </c>
      <c r="G2128" t="s">
        <v>195</v>
      </c>
      <c r="H2128" s="13" t="s">
        <v>289</v>
      </c>
      <c r="I2128">
        <v>4000041222</v>
      </c>
      <c r="J2128" s="13"/>
      <c r="L2128" t="s">
        <v>337</v>
      </c>
      <c r="M2128" t="s">
        <v>203</v>
      </c>
      <c r="N2128" t="s">
        <v>174</v>
      </c>
      <c r="O2128" t="s">
        <v>175</v>
      </c>
      <c r="P2128" t="s">
        <v>176</v>
      </c>
      <c r="Q2128">
        <v>1000705482</v>
      </c>
      <c r="R2128">
        <v>240</v>
      </c>
      <c r="S2128">
        <v>1300000820</v>
      </c>
      <c r="T2128" t="s">
        <v>290</v>
      </c>
      <c r="U2128">
        <v>1</v>
      </c>
      <c r="W2128" t="s">
        <v>327</v>
      </c>
      <c r="X2128" t="s">
        <v>178</v>
      </c>
      <c r="Y2128" t="s">
        <v>1500</v>
      </c>
      <c r="Z2128" t="s">
        <v>1501</v>
      </c>
      <c r="AD2128" t="s">
        <v>1500</v>
      </c>
      <c r="AE2128" t="s">
        <v>1501</v>
      </c>
      <c r="AQ2128"/>
      <c r="AR2128" s="6">
        <v>44890</v>
      </c>
      <c r="AS2128"/>
      <c r="AV2128" s="5">
        <v>45020</v>
      </c>
      <c r="AW2128"/>
      <c r="AX2128" s="6">
        <v>45076</v>
      </c>
      <c r="BB2128" t="s">
        <v>179</v>
      </c>
      <c r="BD2128" t="s">
        <v>180</v>
      </c>
      <c r="BF2128" t="s">
        <v>1502</v>
      </c>
      <c r="BG2128" s="68" t="s">
        <v>181</v>
      </c>
      <c r="BH2128" s="6">
        <v>45084</v>
      </c>
      <c r="BI2128" s="6">
        <v>45084</v>
      </c>
      <c r="BL2128" t="s">
        <v>182</v>
      </c>
      <c r="BM2128" s="10">
        <v>80795.999739999999</v>
      </c>
      <c r="BN2128" s="10">
        <v>76949.999660000001</v>
      </c>
      <c r="BO2128" s="10">
        <v>80795.999739999999</v>
      </c>
      <c r="BP2128" s="10">
        <v>76949.999660000001</v>
      </c>
      <c r="BQ2128" s="69"/>
      <c r="BR2128" t="s">
        <v>425</v>
      </c>
      <c r="BS2128" s="5">
        <v>44799</v>
      </c>
      <c r="BT2128" s="5">
        <v>44803</v>
      </c>
      <c r="BU2128" s="70"/>
      <c r="BX2128" t="s">
        <v>183</v>
      </c>
      <c r="BY2128" t="s">
        <v>716</v>
      </c>
      <c r="CG2128" t="s">
        <v>1503</v>
      </c>
      <c r="CL2128" t="s">
        <v>184</v>
      </c>
      <c r="CM2128" t="s">
        <v>185</v>
      </c>
      <c r="CN2128" t="s">
        <v>186</v>
      </c>
      <c r="CO2128" t="s">
        <v>187</v>
      </c>
      <c r="CP2128" t="s">
        <v>188</v>
      </c>
      <c r="CQ2128" t="s">
        <v>189</v>
      </c>
      <c r="CR2128" t="s">
        <v>190</v>
      </c>
      <c r="CT2128">
        <v>0</v>
      </c>
      <c r="CU2128" s="5">
        <v>0</v>
      </c>
      <c r="CV2128" s="5">
        <v>0</v>
      </c>
      <c r="DA2128" s="5"/>
      <c r="DB2128" s="5"/>
      <c r="DF2128">
        <v>1131583706</v>
      </c>
      <c r="DK2128" t="s">
        <v>640</v>
      </c>
      <c r="DL2128" t="s">
        <v>191</v>
      </c>
      <c r="DM2128" t="s">
        <v>1499</v>
      </c>
      <c r="DN2128" t="s">
        <v>1504</v>
      </c>
      <c r="DO2128">
        <v>4000041222</v>
      </c>
      <c r="DQ2128" s="6">
        <v>45086</v>
      </c>
      <c r="DR2128" s="5"/>
      <c r="DS2128" s="5">
        <v>45098</v>
      </c>
      <c r="DT2128" s="5"/>
      <c r="DU2128" s="1" t="s">
        <v>1505</v>
      </c>
      <c r="DV2128" t="s">
        <v>1504</v>
      </c>
      <c r="DZ2128" s="11" t="s">
        <v>192</v>
      </c>
      <c r="EA2128" s="11" t="s">
        <v>338</v>
      </c>
      <c r="EB2128" s="5">
        <v>45093</v>
      </c>
      <c r="EC2128" s="5"/>
      <c r="ED2128" s="5"/>
      <c r="EF2128" t="s">
        <v>193</v>
      </c>
      <c r="EI2128" t="s">
        <v>406</v>
      </c>
      <c r="EJ2128" t="s">
        <v>407</v>
      </c>
      <c r="EK2128" t="s">
        <v>663</v>
      </c>
      <c r="EL2128" t="s">
        <v>496</v>
      </c>
      <c r="EN2128">
        <v>0.5</v>
      </c>
      <c r="EO2128">
        <v>0.15</v>
      </c>
      <c r="EP2128">
        <v>0.25</v>
      </c>
      <c r="EQ2128">
        <v>0.1</v>
      </c>
      <c r="ER2128" s="5"/>
      <c r="ES2128" s="5"/>
      <c r="ET2128" s="5"/>
      <c r="EU2128" s="5"/>
      <c r="EX2128" t="s">
        <v>1506</v>
      </c>
      <c r="EY2128" s="5"/>
      <c r="EZ2128" s="71" t="s">
        <v>452</v>
      </c>
      <c r="FA2128" t="s">
        <v>408</v>
      </c>
      <c r="FB2128" t="s">
        <v>1488</v>
      </c>
    </row>
    <row r="2129" spans="1:158" x14ac:dyDescent="0.3">
      <c r="A2129" t="s">
        <v>169</v>
      </c>
      <c r="B2129">
        <v>23700</v>
      </c>
      <c r="C2129" t="s">
        <v>1499</v>
      </c>
      <c r="D2129">
        <v>181005</v>
      </c>
      <c r="F2129" t="s">
        <v>170</v>
      </c>
      <c r="G2129" t="s">
        <v>195</v>
      </c>
      <c r="H2129" s="13" t="s">
        <v>291</v>
      </c>
      <c r="I2129">
        <v>4000041222</v>
      </c>
      <c r="J2129" s="13"/>
      <c r="L2129" t="s">
        <v>337</v>
      </c>
      <c r="M2129" t="s">
        <v>203</v>
      </c>
      <c r="N2129" t="s">
        <v>174</v>
      </c>
      <c r="O2129" t="s">
        <v>175</v>
      </c>
      <c r="P2129" t="s">
        <v>176</v>
      </c>
      <c r="Q2129">
        <v>1000705482</v>
      </c>
      <c r="R2129">
        <v>250</v>
      </c>
      <c r="S2129">
        <v>1300000820</v>
      </c>
      <c r="T2129" t="s">
        <v>292</v>
      </c>
      <c r="U2129">
        <v>1</v>
      </c>
      <c r="W2129" t="s">
        <v>327</v>
      </c>
      <c r="X2129" t="s">
        <v>178</v>
      </c>
      <c r="Y2129" t="s">
        <v>1500</v>
      </c>
      <c r="Z2129" t="s">
        <v>1501</v>
      </c>
      <c r="AD2129" t="s">
        <v>1500</v>
      </c>
      <c r="AE2129" t="s">
        <v>1501</v>
      </c>
      <c r="AQ2129"/>
      <c r="AR2129" s="6">
        <v>44890</v>
      </c>
      <c r="AS2129"/>
      <c r="AV2129" s="5">
        <v>45020</v>
      </c>
      <c r="AW2129"/>
      <c r="AX2129" s="6">
        <v>45076</v>
      </c>
      <c r="BB2129" t="s">
        <v>179</v>
      </c>
      <c r="BD2129" t="s">
        <v>180</v>
      </c>
      <c r="BF2129" t="s">
        <v>1502</v>
      </c>
      <c r="BG2129" s="68" t="s">
        <v>181</v>
      </c>
      <c r="BH2129" s="6">
        <v>45084</v>
      </c>
      <c r="BI2129" s="6">
        <v>45084</v>
      </c>
      <c r="BL2129" t="s">
        <v>182</v>
      </c>
      <c r="BM2129" s="10">
        <v>80795.999739999999</v>
      </c>
      <c r="BN2129" s="10">
        <v>76949.999660000001</v>
      </c>
      <c r="BO2129" s="10">
        <v>80795.999739999999</v>
      </c>
      <c r="BP2129" s="10">
        <v>76949.999660000001</v>
      </c>
      <c r="BQ2129" s="69"/>
      <c r="BR2129" t="s">
        <v>426</v>
      </c>
      <c r="BS2129" s="5">
        <v>44799</v>
      </c>
      <c r="BT2129" s="5">
        <v>44803</v>
      </c>
      <c r="BU2129" s="70"/>
      <c r="BX2129" t="s">
        <v>183</v>
      </c>
      <c r="BY2129" t="s">
        <v>716</v>
      </c>
      <c r="CG2129" t="s">
        <v>1503</v>
      </c>
      <c r="CL2129" t="s">
        <v>184</v>
      </c>
      <c r="CM2129" t="s">
        <v>185</v>
      </c>
      <c r="CN2129" t="s">
        <v>186</v>
      </c>
      <c r="CO2129" t="s">
        <v>187</v>
      </c>
      <c r="CP2129" t="s">
        <v>188</v>
      </c>
      <c r="CQ2129" t="s">
        <v>189</v>
      </c>
      <c r="CR2129" t="s">
        <v>190</v>
      </c>
      <c r="CT2129">
        <v>0</v>
      </c>
      <c r="CU2129" s="5">
        <v>0</v>
      </c>
      <c r="CV2129" s="5">
        <v>0</v>
      </c>
      <c r="DA2129" s="5"/>
      <c r="DB2129" s="5"/>
      <c r="DF2129">
        <v>1131583706</v>
      </c>
      <c r="DK2129" t="s">
        <v>640</v>
      </c>
      <c r="DL2129" t="s">
        <v>191</v>
      </c>
      <c r="DM2129" t="s">
        <v>1499</v>
      </c>
      <c r="DN2129" t="s">
        <v>1504</v>
      </c>
      <c r="DO2129">
        <v>4000041222</v>
      </c>
      <c r="DQ2129" s="6">
        <v>45086</v>
      </c>
      <c r="DR2129" s="5"/>
      <c r="DS2129" s="5">
        <v>45098</v>
      </c>
      <c r="DT2129" s="5"/>
      <c r="DU2129" s="1" t="s">
        <v>1505</v>
      </c>
      <c r="DV2129" t="s">
        <v>1504</v>
      </c>
      <c r="DZ2129" s="11" t="s">
        <v>192</v>
      </c>
      <c r="EA2129" s="11" t="s">
        <v>338</v>
      </c>
      <c r="EB2129" s="5">
        <v>45093</v>
      </c>
      <c r="EC2129" s="5"/>
      <c r="ED2129" s="5"/>
      <c r="EF2129" t="s">
        <v>193</v>
      </c>
      <c r="EI2129" t="s">
        <v>406</v>
      </c>
      <c r="EJ2129" t="s">
        <v>407</v>
      </c>
      <c r="EK2129" t="s">
        <v>663</v>
      </c>
      <c r="EL2129" t="s">
        <v>496</v>
      </c>
      <c r="EN2129">
        <v>0.5</v>
      </c>
      <c r="EO2129">
        <v>0.15</v>
      </c>
      <c r="EP2129">
        <v>0.25</v>
      </c>
      <c r="EQ2129">
        <v>0.1</v>
      </c>
      <c r="ER2129" s="5"/>
      <c r="ES2129" s="5"/>
      <c r="ET2129" s="5"/>
      <c r="EU2129" s="5"/>
      <c r="EX2129" t="s">
        <v>1506</v>
      </c>
      <c r="EY2129" s="5"/>
      <c r="EZ2129" s="71" t="s">
        <v>452</v>
      </c>
      <c r="FA2129" t="s">
        <v>408</v>
      </c>
      <c r="FB2129" t="s">
        <v>1488</v>
      </c>
    </row>
    <row r="2130" spans="1:158" x14ac:dyDescent="0.3">
      <c r="A2130" t="s">
        <v>169</v>
      </c>
      <c r="B2130">
        <v>23701</v>
      </c>
      <c r="C2130" t="s">
        <v>1499</v>
      </c>
      <c r="D2130">
        <v>181006</v>
      </c>
      <c r="F2130" t="s">
        <v>170</v>
      </c>
      <c r="G2130" t="s">
        <v>195</v>
      </c>
      <c r="H2130" s="13" t="s">
        <v>202</v>
      </c>
      <c r="I2130">
        <v>4000041222</v>
      </c>
      <c r="J2130" s="13"/>
      <c r="L2130" t="s">
        <v>337</v>
      </c>
      <c r="M2130" t="s">
        <v>203</v>
      </c>
      <c r="N2130" t="s">
        <v>174</v>
      </c>
      <c r="O2130" t="s">
        <v>175</v>
      </c>
      <c r="P2130" t="s">
        <v>176</v>
      </c>
      <c r="Q2130">
        <v>1000705482</v>
      </c>
      <c r="R2130">
        <v>270</v>
      </c>
      <c r="S2130">
        <v>1300000820</v>
      </c>
      <c r="T2130" t="s">
        <v>204</v>
      </c>
      <c r="U2130">
        <v>1</v>
      </c>
      <c r="W2130" t="s">
        <v>327</v>
      </c>
      <c r="X2130" t="s">
        <v>178</v>
      </c>
      <c r="Y2130" t="s">
        <v>1500</v>
      </c>
      <c r="Z2130" t="s">
        <v>1501</v>
      </c>
      <c r="AD2130" t="s">
        <v>1500</v>
      </c>
      <c r="AE2130" t="s">
        <v>1501</v>
      </c>
      <c r="AQ2130"/>
      <c r="AR2130" s="6">
        <v>44890</v>
      </c>
      <c r="AS2130"/>
      <c r="AV2130" s="5">
        <v>45020</v>
      </c>
      <c r="AW2130"/>
      <c r="AX2130" s="6">
        <v>45076</v>
      </c>
      <c r="BB2130" t="s">
        <v>179</v>
      </c>
      <c r="BD2130" t="s">
        <v>180</v>
      </c>
      <c r="BF2130" t="s">
        <v>1502</v>
      </c>
      <c r="BG2130" s="68" t="s">
        <v>181</v>
      </c>
      <c r="BH2130" s="6">
        <v>45084</v>
      </c>
      <c r="BI2130" s="6">
        <v>45084</v>
      </c>
      <c r="BL2130" t="s">
        <v>182</v>
      </c>
      <c r="BM2130" s="10">
        <v>80795.999739999999</v>
      </c>
      <c r="BN2130" s="10">
        <v>76949.999660000001</v>
      </c>
      <c r="BO2130" s="10">
        <v>80795.999739999999</v>
      </c>
      <c r="BP2130" s="10">
        <v>76949.999660000001</v>
      </c>
      <c r="BQ2130" s="69"/>
      <c r="BR2130" t="s">
        <v>1272</v>
      </c>
      <c r="BS2130" s="5">
        <v>44848</v>
      </c>
      <c r="BT2130" s="5">
        <v>44853</v>
      </c>
      <c r="BU2130" s="70"/>
      <c r="BX2130" t="s">
        <v>183</v>
      </c>
      <c r="BY2130" t="s">
        <v>716</v>
      </c>
      <c r="CG2130" t="s">
        <v>1503</v>
      </c>
      <c r="CL2130" t="s">
        <v>184</v>
      </c>
      <c r="CM2130" t="s">
        <v>185</v>
      </c>
      <c r="CN2130" t="s">
        <v>186</v>
      </c>
      <c r="CO2130" t="s">
        <v>187</v>
      </c>
      <c r="CP2130" t="s">
        <v>188</v>
      </c>
      <c r="CQ2130" t="s">
        <v>189</v>
      </c>
      <c r="CR2130" t="s">
        <v>190</v>
      </c>
      <c r="CT2130">
        <v>0</v>
      </c>
      <c r="CU2130" s="5">
        <v>0</v>
      </c>
      <c r="CV2130" s="5">
        <v>0</v>
      </c>
      <c r="DA2130" s="5"/>
      <c r="DB2130" s="5"/>
      <c r="DF2130">
        <v>1131583706</v>
      </c>
      <c r="DK2130" t="s">
        <v>640</v>
      </c>
      <c r="DL2130" t="s">
        <v>191</v>
      </c>
      <c r="DM2130" t="s">
        <v>1499</v>
      </c>
      <c r="DN2130" t="s">
        <v>1504</v>
      </c>
      <c r="DO2130">
        <v>4000041222</v>
      </c>
      <c r="DQ2130" s="6">
        <v>45086</v>
      </c>
      <c r="DR2130" s="5"/>
      <c r="DS2130" s="5">
        <v>45098</v>
      </c>
      <c r="DT2130" s="5"/>
      <c r="DU2130" s="1" t="s">
        <v>1505</v>
      </c>
      <c r="DV2130" t="s">
        <v>1504</v>
      </c>
      <c r="DZ2130" s="11" t="s">
        <v>192</v>
      </c>
      <c r="EA2130" s="11" t="s">
        <v>338</v>
      </c>
      <c r="EB2130" s="5">
        <v>45093</v>
      </c>
      <c r="EC2130" s="5"/>
      <c r="ED2130" s="5"/>
      <c r="EF2130" t="s">
        <v>193</v>
      </c>
      <c r="EI2130" t="s">
        <v>406</v>
      </c>
      <c r="EJ2130" t="s">
        <v>407</v>
      </c>
      <c r="EK2130" t="s">
        <v>663</v>
      </c>
      <c r="EL2130" t="s">
        <v>496</v>
      </c>
      <c r="EN2130">
        <v>0.5</v>
      </c>
      <c r="EO2130">
        <v>0.15</v>
      </c>
      <c r="EP2130">
        <v>0.25</v>
      </c>
      <c r="EQ2130">
        <v>0.1</v>
      </c>
      <c r="ER2130" s="5"/>
      <c r="ES2130" s="5"/>
      <c r="ET2130" s="5"/>
      <c r="EU2130" s="5"/>
      <c r="EX2130" t="s">
        <v>1506</v>
      </c>
      <c r="EY2130" s="5"/>
      <c r="EZ2130" s="71" t="s">
        <v>452</v>
      </c>
      <c r="FA2130" t="s">
        <v>408</v>
      </c>
      <c r="FB2130" t="s">
        <v>1488</v>
      </c>
    </row>
    <row r="2131" spans="1:158" x14ac:dyDescent="0.3">
      <c r="A2131" t="s">
        <v>169</v>
      </c>
      <c r="B2131">
        <v>23702</v>
      </c>
      <c r="C2131" t="s">
        <v>1499</v>
      </c>
      <c r="D2131">
        <v>181007</v>
      </c>
      <c r="F2131" t="s">
        <v>170</v>
      </c>
      <c r="G2131" t="s">
        <v>195</v>
      </c>
      <c r="H2131" s="13" t="s">
        <v>293</v>
      </c>
      <c r="I2131">
        <v>4000041222</v>
      </c>
      <c r="J2131" s="13"/>
      <c r="L2131" t="s">
        <v>337</v>
      </c>
      <c r="M2131" t="s">
        <v>203</v>
      </c>
      <c r="N2131" t="s">
        <v>174</v>
      </c>
      <c r="O2131" t="s">
        <v>175</v>
      </c>
      <c r="P2131" t="s">
        <v>176</v>
      </c>
      <c r="Q2131">
        <v>1000705482</v>
      </c>
      <c r="R2131">
        <v>280</v>
      </c>
      <c r="S2131">
        <v>1300000820</v>
      </c>
      <c r="T2131" t="s">
        <v>231</v>
      </c>
      <c r="U2131">
        <v>1</v>
      </c>
      <c r="W2131" t="s">
        <v>327</v>
      </c>
      <c r="X2131" t="s">
        <v>178</v>
      </c>
      <c r="Y2131" t="s">
        <v>1500</v>
      </c>
      <c r="Z2131" t="s">
        <v>1501</v>
      </c>
      <c r="AD2131" t="s">
        <v>1500</v>
      </c>
      <c r="AE2131" t="s">
        <v>1501</v>
      </c>
      <c r="AQ2131"/>
      <c r="AR2131" s="6">
        <v>44890</v>
      </c>
      <c r="AS2131"/>
      <c r="AV2131" s="5">
        <v>45020</v>
      </c>
      <c r="AW2131"/>
      <c r="AX2131" s="6">
        <v>45076</v>
      </c>
      <c r="BB2131" t="s">
        <v>179</v>
      </c>
      <c r="BD2131" t="s">
        <v>180</v>
      </c>
      <c r="BF2131" t="s">
        <v>1502</v>
      </c>
      <c r="BG2131" s="68" t="s">
        <v>181</v>
      </c>
      <c r="BH2131" s="6">
        <v>45084</v>
      </c>
      <c r="BI2131" s="6">
        <v>45084</v>
      </c>
      <c r="BL2131" t="s">
        <v>182</v>
      </c>
      <c r="BM2131" s="10">
        <v>80795.999739999999</v>
      </c>
      <c r="BN2131" s="10">
        <v>76949.999660000001</v>
      </c>
      <c r="BO2131" s="10">
        <v>80795.999739999999</v>
      </c>
      <c r="BP2131" s="10">
        <v>76949.999660000001</v>
      </c>
      <c r="BQ2131" s="69"/>
      <c r="BR2131" t="s">
        <v>1374</v>
      </c>
      <c r="BS2131" s="5">
        <v>44861</v>
      </c>
      <c r="BT2131" s="5">
        <v>44866</v>
      </c>
      <c r="BU2131" s="70"/>
      <c r="BX2131" t="s">
        <v>183</v>
      </c>
      <c r="BY2131" t="s">
        <v>716</v>
      </c>
      <c r="CG2131" t="s">
        <v>1503</v>
      </c>
      <c r="CL2131" t="s">
        <v>184</v>
      </c>
      <c r="CM2131" t="s">
        <v>185</v>
      </c>
      <c r="CN2131" t="s">
        <v>186</v>
      </c>
      <c r="CO2131" t="s">
        <v>187</v>
      </c>
      <c r="CP2131" t="s">
        <v>188</v>
      </c>
      <c r="CQ2131" t="s">
        <v>189</v>
      </c>
      <c r="CR2131" t="s">
        <v>190</v>
      </c>
      <c r="CT2131">
        <v>0</v>
      </c>
      <c r="CU2131" s="5">
        <v>0</v>
      </c>
      <c r="CV2131" s="5">
        <v>0</v>
      </c>
      <c r="DA2131" s="5"/>
      <c r="DB2131" s="5"/>
      <c r="DF2131">
        <v>1131583706</v>
      </c>
      <c r="DK2131" t="s">
        <v>640</v>
      </c>
      <c r="DL2131" t="s">
        <v>191</v>
      </c>
      <c r="DM2131" t="s">
        <v>1499</v>
      </c>
      <c r="DN2131" t="s">
        <v>1504</v>
      </c>
      <c r="DO2131">
        <v>4000041222</v>
      </c>
      <c r="DQ2131" s="6">
        <v>45086</v>
      </c>
      <c r="DR2131" s="5"/>
      <c r="DS2131" s="5">
        <v>45098</v>
      </c>
      <c r="DT2131" s="5"/>
      <c r="DU2131" s="1" t="s">
        <v>1505</v>
      </c>
      <c r="DV2131" t="s">
        <v>1504</v>
      </c>
      <c r="DZ2131" s="11" t="s">
        <v>192</v>
      </c>
      <c r="EA2131" s="11" t="s">
        <v>338</v>
      </c>
      <c r="EB2131" s="5">
        <v>45093</v>
      </c>
      <c r="EC2131" s="5"/>
      <c r="ED2131" s="5"/>
      <c r="EF2131" t="s">
        <v>193</v>
      </c>
      <c r="EI2131" t="s">
        <v>406</v>
      </c>
      <c r="EJ2131" t="s">
        <v>407</v>
      </c>
      <c r="EK2131" t="s">
        <v>663</v>
      </c>
      <c r="EL2131" t="s">
        <v>496</v>
      </c>
      <c r="EN2131">
        <v>0.5</v>
      </c>
      <c r="EO2131">
        <v>0.15</v>
      </c>
      <c r="EP2131">
        <v>0.25</v>
      </c>
      <c r="EQ2131">
        <v>0.1</v>
      </c>
      <c r="ER2131" s="5"/>
      <c r="ES2131" s="5"/>
      <c r="ET2131" s="5"/>
      <c r="EU2131" s="5"/>
      <c r="EX2131" t="s">
        <v>1506</v>
      </c>
      <c r="EY2131" s="5"/>
      <c r="EZ2131" s="71" t="s">
        <v>452</v>
      </c>
      <c r="FA2131" t="s">
        <v>408</v>
      </c>
      <c r="FB2131" t="s">
        <v>1488</v>
      </c>
    </row>
    <row r="2132" spans="1:158" x14ac:dyDescent="0.3">
      <c r="A2132" t="s">
        <v>169</v>
      </c>
      <c r="B2132">
        <v>23703</v>
      </c>
      <c r="C2132" t="s">
        <v>1499</v>
      </c>
      <c r="D2132">
        <v>181008</v>
      </c>
      <c r="F2132" t="s">
        <v>170</v>
      </c>
      <c r="G2132" t="s">
        <v>195</v>
      </c>
      <c r="H2132" s="13" t="s">
        <v>319</v>
      </c>
      <c r="I2132">
        <v>4000041222</v>
      </c>
      <c r="J2132" s="13"/>
      <c r="L2132" t="s">
        <v>337</v>
      </c>
      <c r="M2132" t="s">
        <v>203</v>
      </c>
      <c r="N2132" t="s">
        <v>174</v>
      </c>
      <c r="O2132" t="s">
        <v>175</v>
      </c>
      <c r="P2132" t="s">
        <v>176</v>
      </c>
      <c r="Q2132">
        <v>1000705482</v>
      </c>
      <c r="R2132">
        <v>360</v>
      </c>
      <c r="S2132">
        <v>1300000725</v>
      </c>
      <c r="T2132" t="s">
        <v>242</v>
      </c>
      <c r="U2132">
        <v>4</v>
      </c>
      <c r="W2132" t="s">
        <v>327</v>
      </c>
      <c r="X2132" t="s">
        <v>178</v>
      </c>
      <c r="Y2132" t="s">
        <v>1500</v>
      </c>
      <c r="Z2132" t="s">
        <v>1501</v>
      </c>
      <c r="AD2132" t="s">
        <v>1500</v>
      </c>
      <c r="AE2132" t="s">
        <v>1501</v>
      </c>
      <c r="AQ2132"/>
      <c r="AR2132" s="6">
        <v>44890</v>
      </c>
      <c r="AS2132"/>
      <c r="AV2132" s="5">
        <v>45020</v>
      </c>
      <c r="AW2132"/>
      <c r="AX2132" s="6">
        <v>45076</v>
      </c>
      <c r="BB2132" t="s">
        <v>179</v>
      </c>
      <c r="BD2132" t="s">
        <v>180</v>
      </c>
      <c r="BF2132" t="s">
        <v>1502</v>
      </c>
      <c r="BG2132" s="68" t="s">
        <v>181</v>
      </c>
      <c r="BH2132" s="6">
        <v>45084</v>
      </c>
      <c r="BI2132" s="6">
        <v>45084</v>
      </c>
      <c r="BL2132" t="s">
        <v>182</v>
      </c>
      <c r="BM2132" s="10">
        <v>323185.00014999998</v>
      </c>
      <c r="BN2132" s="10">
        <v>307800.99967500003</v>
      </c>
      <c r="BO2132" s="10">
        <v>1292740.0005999999</v>
      </c>
      <c r="BP2132" s="10">
        <v>1231203.9987000001</v>
      </c>
      <c r="BQ2132" s="69"/>
      <c r="BR2132" t="s">
        <v>437</v>
      </c>
      <c r="BS2132" s="5">
        <v>44799</v>
      </c>
      <c r="BT2132" s="5">
        <v>44803</v>
      </c>
      <c r="BU2132" s="70"/>
      <c r="BX2132" t="s">
        <v>183</v>
      </c>
      <c r="BY2132" t="s">
        <v>716</v>
      </c>
      <c r="CG2132" t="s">
        <v>1503</v>
      </c>
      <c r="CL2132" t="s">
        <v>184</v>
      </c>
      <c r="CM2132" t="s">
        <v>185</v>
      </c>
      <c r="CN2132" t="s">
        <v>186</v>
      </c>
      <c r="CO2132" t="s">
        <v>187</v>
      </c>
      <c r="CP2132" t="s">
        <v>188</v>
      </c>
      <c r="CQ2132" t="s">
        <v>189</v>
      </c>
      <c r="CR2132" t="s">
        <v>190</v>
      </c>
      <c r="CT2132">
        <v>0</v>
      </c>
      <c r="CU2132" s="5">
        <v>0</v>
      </c>
      <c r="CV2132" s="5">
        <v>0</v>
      </c>
      <c r="DA2132" s="5"/>
      <c r="DB2132" s="5"/>
      <c r="DF2132">
        <v>1131583706</v>
      </c>
      <c r="DK2132" t="s">
        <v>640</v>
      </c>
      <c r="DL2132" t="s">
        <v>191</v>
      </c>
      <c r="DM2132" t="s">
        <v>1499</v>
      </c>
      <c r="DN2132" t="s">
        <v>1504</v>
      </c>
      <c r="DO2132">
        <v>4000041222</v>
      </c>
      <c r="DQ2132" s="6">
        <v>45086</v>
      </c>
      <c r="DR2132" s="5"/>
      <c r="DS2132" s="5">
        <v>45098</v>
      </c>
      <c r="DT2132" s="5"/>
      <c r="DU2132" s="1" t="s">
        <v>1505</v>
      </c>
      <c r="DV2132" t="s">
        <v>1504</v>
      </c>
      <c r="DZ2132" s="11" t="s">
        <v>192</v>
      </c>
      <c r="EA2132" s="11" t="s">
        <v>338</v>
      </c>
      <c r="EB2132" s="5">
        <v>45093</v>
      </c>
      <c r="EC2132" s="5"/>
      <c r="ED2132" s="5"/>
      <c r="EF2132" t="s">
        <v>193</v>
      </c>
      <c r="EI2132" t="s">
        <v>406</v>
      </c>
      <c r="EJ2132" t="s">
        <v>407</v>
      </c>
      <c r="EK2132" t="s">
        <v>663</v>
      </c>
      <c r="EL2132" t="s">
        <v>496</v>
      </c>
      <c r="EN2132">
        <v>0.5</v>
      </c>
      <c r="EO2132">
        <v>0.15</v>
      </c>
      <c r="EP2132">
        <v>0.25</v>
      </c>
      <c r="EQ2132">
        <v>0.1</v>
      </c>
      <c r="ER2132" s="5"/>
      <c r="ES2132" s="5"/>
      <c r="ET2132" s="5"/>
      <c r="EU2132" s="5"/>
      <c r="EX2132" t="s">
        <v>1506</v>
      </c>
      <c r="EY2132" s="5"/>
      <c r="EZ2132" s="71" t="s">
        <v>452</v>
      </c>
      <c r="FA2132" t="s">
        <v>408</v>
      </c>
      <c r="FB2132" t="s">
        <v>1488</v>
      </c>
    </row>
    <row r="2133" spans="1:158" x14ac:dyDescent="0.3">
      <c r="A2133" t="s">
        <v>169</v>
      </c>
      <c r="B2133">
        <v>23704</v>
      </c>
      <c r="C2133" t="s">
        <v>1499</v>
      </c>
      <c r="D2133">
        <v>181009</v>
      </c>
      <c r="F2133" t="s">
        <v>170</v>
      </c>
      <c r="G2133" t="s">
        <v>195</v>
      </c>
      <c r="H2133" s="13" t="s">
        <v>318</v>
      </c>
      <c r="I2133">
        <v>4000041222</v>
      </c>
      <c r="J2133" s="13"/>
      <c r="L2133" t="s">
        <v>337</v>
      </c>
      <c r="M2133" t="s">
        <v>203</v>
      </c>
      <c r="N2133" t="s">
        <v>174</v>
      </c>
      <c r="O2133" t="s">
        <v>175</v>
      </c>
      <c r="P2133" t="s">
        <v>176</v>
      </c>
      <c r="Q2133">
        <v>1000705482</v>
      </c>
      <c r="R2133">
        <v>350</v>
      </c>
      <c r="S2133">
        <v>1300000725</v>
      </c>
      <c r="T2133" t="s">
        <v>240</v>
      </c>
      <c r="U2133">
        <v>2</v>
      </c>
      <c r="W2133" t="s">
        <v>327</v>
      </c>
      <c r="X2133" t="s">
        <v>178</v>
      </c>
      <c r="Y2133" t="s">
        <v>1500</v>
      </c>
      <c r="Z2133" t="s">
        <v>1501</v>
      </c>
      <c r="AD2133" t="s">
        <v>1500</v>
      </c>
      <c r="AE2133" t="s">
        <v>1501</v>
      </c>
      <c r="AQ2133"/>
      <c r="AR2133" s="6">
        <v>44890</v>
      </c>
      <c r="AS2133"/>
      <c r="AV2133" s="5">
        <v>45020</v>
      </c>
      <c r="AW2133"/>
      <c r="AX2133" s="6">
        <v>45076</v>
      </c>
      <c r="BB2133" t="s">
        <v>179</v>
      </c>
      <c r="BD2133" t="s">
        <v>180</v>
      </c>
      <c r="BF2133" t="s">
        <v>1502</v>
      </c>
      <c r="BG2133" s="68" t="s">
        <v>181</v>
      </c>
      <c r="BH2133" s="6">
        <v>45084</v>
      </c>
      <c r="BI2133" s="6">
        <v>45084</v>
      </c>
      <c r="BL2133" t="s">
        <v>182</v>
      </c>
      <c r="BM2133" s="10">
        <v>186707.000325</v>
      </c>
      <c r="BN2133" s="10">
        <v>177820.00034999999</v>
      </c>
      <c r="BO2133" s="10">
        <v>373414.00065</v>
      </c>
      <c r="BP2133" s="10">
        <v>355640.00069999998</v>
      </c>
      <c r="BQ2133" s="69"/>
      <c r="BR2133" t="s">
        <v>437</v>
      </c>
      <c r="BS2133" s="5">
        <v>44799</v>
      </c>
      <c r="BT2133" s="5">
        <v>44803</v>
      </c>
      <c r="BU2133" s="70"/>
      <c r="BX2133" t="s">
        <v>183</v>
      </c>
      <c r="BY2133" t="s">
        <v>716</v>
      </c>
      <c r="CG2133" t="s">
        <v>1503</v>
      </c>
      <c r="CL2133" t="s">
        <v>184</v>
      </c>
      <c r="CM2133" t="s">
        <v>185</v>
      </c>
      <c r="CN2133" t="s">
        <v>186</v>
      </c>
      <c r="CO2133" t="s">
        <v>187</v>
      </c>
      <c r="CP2133" t="s">
        <v>188</v>
      </c>
      <c r="CQ2133" t="s">
        <v>189</v>
      </c>
      <c r="CR2133" t="s">
        <v>190</v>
      </c>
      <c r="CT2133">
        <v>0</v>
      </c>
      <c r="CU2133" s="5">
        <v>0</v>
      </c>
      <c r="CV2133" s="5">
        <v>0</v>
      </c>
      <c r="DA2133" s="5"/>
      <c r="DB2133" s="5"/>
      <c r="DF2133">
        <v>1131583706</v>
      </c>
      <c r="DK2133" t="s">
        <v>640</v>
      </c>
      <c r="DL2133" t="s">
        <v>191</v>
      </c>
      <c r="DM2133" t="s">
        <v>1499</v>
      </c>
      <c r="DN2133" t="s">
        <v>1504</v>
      </c>
      <c r="DO2133">
        <v>4000041222</v>
      </c>
      <c r="DQ2133" s="6">
        <v>45086</v>
      </c>
      <c r="DR2133" s="5"/>
      <c r="DS2133" s="5">
        <v>45098</v>
      </c>
      <c r="DT2133" s="5"/>
      <c r="DU2133" s="1" t="s">
        <v>1505</v>
      </c>
      <c r="DV2133" t="s">
        <v>1504</v>
      </c>
      <c r="DZ2133" s="11" t="s">
        <v>192</v>
      </c>
      <c r="EA2133" s="11" t="s">
        <v>338</v>
      </c>
      <c r="EB2133" s="5">
        <v>45093</v>
      </c>
      <c r="EC2133" s="5"/>
      <c r="ED2133" s="5"/>
      <c r="EF2133" t="s">
        <v>193</v>
      </c>
      <c r="EI2133" t="s">
        <v>406</v>
      </c>
      <c r="EJ2133" t="s">
        <v>407</v>
      </c>
      <c r="EK2133" t="s">
        <v>663</v>
      </c>
      <c r="EL2133" t="s">
        <v>496</v>
      </c>
      <c r="EN2133">
        <v>0.5</v>
      </c>
      <c r="EO2133">
        <v>0.15</v>
      </c>
      <c r="EP2133">
        <v>0.25</v>
      </c>
      <c r="EQ2133">
        <v>0.1</v>
      </c>
      <c r="ER2133" s="5"/>
      <c r="ES2133" s="5"/>
      <c r="ET2133" s="5"/>
      <c r="EU2133" s="5"/>
      <c r="EX2133" t="s">
        <v>1506</v>
      </c>
      <c r="EY2133" s="5"/>
      <c r="EZ2133" s="71" t="s">
        <v>452</v>
      </c>
      <c r="FA2133" t="s">
        <v>408</v>
      </c>
      <c r="FB2133" t="s">
        <v>1488</v>
      </c>
    </row>
    <row r="2134" spans="1:158" x14ac:dyDescent="0.3">
      <c r="A2134" t="s">
        <v>169</v>
      </c>
      <c r="B2134">
        <v>23705</v>
      </c>
      <c r="C2134" t="s">
        <v>1499</v>
      </c>
      <c r="D2134">
        <v>181010</v>
      </c>
      <c r="F2134" t="s">
        <v>170</v>
      </c>
      <c r="G2134" t="s">
        <v>195</v>
      </c>
      <c r="H2134" s="13" t="s">
        <v>315</v>
      </c>
      <c r="I2134">
        <v>4000041222</v>
      </c>
      <c r="J2134" s="13"/>
      <c r="L2134" t="s">
        <v>337</v>
      </c>
      <c r="M2134" t="s">
        <v>203</v>
      </c>
      <c r="N2134" t="s">
        <v>174</v>
      </c>
      <c r="O2134" t="s">
        <v>175</v>
      </c>
      <c r="P2134" t="s">
        <v>176</v>
      </c>
      <c r="Q2134">
        <v>1000705482</v>
      </c>
      <c r="R2134">
        <v>300</v>
      </c>
      <c r="S2134">
        <v>1300000820</v>
      </c>
      <c r="T2134" t="s">
        <v>233</v>
      </c>
      <c r="U2134">
        <v>50</v>
      </c>
      <c r="W2134" t="s">
        <v>327</v>
      </c>
      <c r="X2134" t="s">
        <v>178</v>
      </c>
      <c r="Y2134" t="s">
        <v>1500</v>
      </c>
      <c r="Z2134" t="s">
        <v>1501</v>
      </c>
      <c r="AD2134" t="s">
        <v>1500</v>
      </c>
      <c r="AE2134" t="s">
        <v>1501</v>
      </c>
      <c r="AQ2134"/>
      <c r="AR2134" s="6">
        <v>44890</v>
      </c>
      <c r="AS2134"/>
      <c r="AV2134" s="5">
        <v>45020</v>
      </c>
      <c r="AW2134"/>
      <c r="AX2134" s="6">
        <v>45076</v>
      </c>
      <c r="BB2134" t="s">
        <v>179</v>
      </c>
      <c r="BD2134" t="s">
        <v>180</v>
      </c>
      <c r="BF2134" t="s">
        <v>1502</v>
      </c>
      <c r="BG2134" s="68" t="s">
        <v>181</v>
      </c>
      <c r="BH2134" s="6">
        <v>45084</v>
      </c>
      <c r="BI2134" s="6">
        <v>45084</v>
      </c>
      <c r="BL2134" t="s">
        <v>182</v>
      </c>
      <c r="BM2134" s="10">
        <v>136047.00031999999</v>
      </c>
      <c r="BN2134" s="10">
        <v>129571.0003</v>
      </c>
      <c r="BO2134" s="10">
        <v>6802350.0159999998</v>
      </c>
      <c r="BP2134" s="10">
        <v>6478550.0150000006</v>
      </c>
      <c r="BQ2134" s="69"/>
      <c r="BR2134" t="s">
        <v>437</v>
      </c>
      <c r="BS2134" s="5">
        <v>44799</v>
      </c>
      <c r="BT2134" s="5">
        <v>44803</v>
      </c>
      <c r="BU2134" s="70"/>
      <c r="BX2134" t="s">
        <v>183</v>
      </c>
      <c r="BY2134" t="s">
        <v>716</v>
      </c>
      <c r="CG2134" t="s">
        <v>1503</v>
      </c>
      <c r="CL2134" t="s">
        <v>184</v>
      </c>
      <c r="CM2134" t="s">
        <v>185</v>
      </c>
      <c r="CN2134" t="s">
        <v>186</v>
      </c>
      <c r="CO2134" t="s">
        <v>187</v>
      </c>
      <c r="CP2134" t="s">
        <v>188</v>
      </c>
      <c r="CQ2134" t="s">
        <v>189</v>
      </c>
      <c r="CR2134" t="s">
        <v>190</v>
      </c>
      <c r="CT2134">
        <v>0</v>
      </c>
      <c r="CU2134" s="5">
        <v>0</v>
      </c>
      <c r="CV2134" s="5">
        <v>0</v>
      </c>
      <c r="DA2134" s="5"/>
      <c r="DB2134" s="5"/>
      <c r="DF2134">
        <v>1131583706</v>
      </c>
      <c r="DK2134" t="s">
        <v>640</v>
      </c>
      <c r="DL2134" t="s">
        <v>191</v>
      </c>
      <c r="DM2134" t="s">
        <v>1499</v>
      </c>
      <c r="DN2134" t="s">
        <v>1504</v>
      </c>
      <c r="DO2134">
        <v>4000041222</v>
      </c>
      <c r="DQ2134" s="6">
        <v>45086</v>
      </c>
      <c r="DR2134" s="5"/>
      <c r="DS2134" s="5">
        <v>45098</v>
      </c>
      <c r="DT2134" s="5"/>
      <c r="DU2134" s="1" t="s">
        <v>1505</v>
      </c>
      <c r="DV2134" t="s">
        <v>1504</v>
      </c>
      <c r="DZ2134" s="11" t="s">
        <v>192</v>
      </c>
      <c r="EA2134" s="11" t="s">
        <v>338</v>
      </c>
      <c r="EB2134" s="5">
        <v>45093</v>
      </c>
      <c r="EC2134" s="5"/>
      <c r="ED2134" s="5"/>
      <c r="EF2134" t="s">
        <v>193</v>
      </c>
      <c r="EI2134" t="s">
        <v>406</v>
      </c>
      <c r="EJ2134" t="s">
        <v>407</v>
      </c>
      <c r="EK2134" t="s">
        <v>663</v>
      </c>
      <c r="EL2134" t="s">
        <v>496</v>
      </c>
      <c r="EN2134">
        <v>0.5</v>
      </c>
      <c r="EO2134">
        <v>0.15</v>
      </c>
      <c r="EP2134">
        <v>0.25</v>
      </c>
      <c r="EQ2134">
        <v>0.1</v>
      </c>
      <c r="ER2134" s="5"/>
      <c r="ES2134" s="5"/>
      <c r="ET2134" s="5"/>
      <c r="EU2134" s="5"/>
      <c r="EX2134" t="s">
        <v>1506</v>
      </c>
      <c r="EY2134" s="5"/>
      <c r="EZ2134" s="71" t="s">
        <v>452</v>
      </c>
      <c r="FA2134" t="s">
        <v>408</v>
      </c>
      <c r="FB2134" t="s">
        <v>1488</v>
      </c>
    </row>
    <row r="2135" spans="1:158" x14ac:dyDescent="0.3">
      <c r="A2135" t="s">
        <v>169</v>
      </c>
      <c r="B2135">
        <v>23706</v>
      </c>
      <c r="C2135" t="s">
        <v>1499</v>
      </c>
      <c r="D2135">
        <v>181011</v>
      </c>
      <c r="F2135" t="s">
        <v>170</v>
      </c>
      <c r="G2135" t="s">
        <v>195</v>
      </c>
      <c r="H2135" s="13" t="s">
        <v>317</v>
      </c>
      <c r="I2135">
        <v>4000041222</v>
      </c>
      <c r="J2135" s="13"/>
      <c r="L2135" t="s">
        <v>337</v>
      </c>
      <c r="M2135" t="s">
        <v>203</v>
      </c>
      <c r="N2135" t="s">
        <v>174</v>
      </c>
      <c r="O2135" t="s">
        <v>175</v>
      </c>
      <c r="P2135" t="s">
        <v>176</v>
      </c>
      <c r="Q2135">
        <v>1000705482</v>
      </c>
      <c r="R2135">
        <v>320</v>
      </c>
      <c r="S2135">
        <v>1300000820</v>
      </c>
      <c r="T2135" t="s">
        <v>238</v>
      </c>
      <c r="U2135">
        <v>1</v>
      </c>
      <c r="W2135" t="s">
        <v>327</v>
      </c>
      <c r="X2135" t="s">
        <v>178</v>
      </c>
      <c r="Y2135" t="s">
        <v>1500</v>
      </c>
      <c r="Z2135" t="s">
        <v>1501</v>
      </c>
      <c r="AD2135" t="s">
        <v>1500</v>
      </c>
      <c r="AE2135" t="s">
        <v>1501</v>
      </c>
      <c r="AQ2135"/>
      <c r="AR2135" s="6">
        <v>44890</v>
      </c>
      <c r="AS2135"/>
      <c r="AV2135" s="5">
        <v>45020</v>
      </c>
      <c r="AW2135"/>
      <c r="AX2135" s="6">
        <v>45076</v>
      </c>
      <c r="BB2135" t="s">
        <v>179</v>
      </c>
      <c r="BD2135" t="s">
        <v>180</v>
      </c>
      <c r="BF2135" t="s">
        <v>1502</v>
      </c>
      <c r="BG2135" s="68" t="s">
        <v>181</v>
      </c>
      <c r="BH2135" s="6">
        <v>45084</v>
      </c>
      <c r="BI2135" s="6">
        <v>45084</v>
      </c>
      <c r="BL2135" t="s">
        <v>182</v>
      </c>
      <c r="BM2135" s="10">
        <v>265205.99982000003</v>
      </c>
      <c r="BN2135" s="10">
        <v>252581.99978000001</v>
      </c>
      <c r="BO2135" s="10">
        <v>265205.99982000003</v>
      </c>
      <c r="BP2135" s="10">
        <v>252581.99978000001</v>
      </c>
      <c r="BQ2135" s="69"/>
      <c r="BR2135" t="s">
        <v>437</v>
      </c>
      <c r="BS2135" s="5">
        <v>44799</v>
      </c>
      <c r="BT2135" s="5">
        <v>44803</v>
      </c>
      <c r="BU2135" s="70"/>
      <c r="BX2135" t="s">
        <v>183</v>
      </c>
      <c r="BY2135" t="s">
        <v>716</v>
      </c>
      <c r="CG2135" t="s">
        <v>1503</v>
      </c>
      <c r="CL2135" t="s">
        <v>184</v>
      </c>
      <c r="CM2135" t="s">
        <v>185</v>
      </c>
      <c r="CN2135" t="s">
        <v>186</v>
      </c>
      <c r="CO2135" t="s">
        <v>187</v>
      </c>
      <c r="CP2135" t="s">
        <v>188</v>
      </c>
      <c r="CQ2135" t="s">
        <v>189</v>
      </c>
      <c r="CR2135" t="s">
        <v>190</v>
      </c>
      <c r="CT2135">
        <v>0</v>
      </c>
      <c r="CU2135" s="5">
        <v>0</v>
      </c>
      <c r="CV2135" s="5">
        <v>0</v>
      </c>
      <c r="DA2135" s="5"/>
      <c r="DB2135" s="5"/>
      <c r="DF2135">
        <v>1131583706</v>
      </c>
      <c r="DK2135" t="s">
        <v>640</v>
      </c>
      <c r="DL2135" t="s">
        <v>191</v>
      </c>
      <c r="DM2135" t="s">
        <v>1499</v>
      </c>
      <c r="DN2135" t="s">
        <v>1504</v>
      </c>
      <c r="DO2135">
        <v>4000041222</v>
      </c>
      <c r="DQ2135" s="6">
        <v>45086</v>
      </c>
      <c r="DR2135" s="5"/>
      <c r="DS2135" s="5">
        <v>45098</v>
      </c>
      <c r="DT2135" s="5"/>
      <c r="DU2135" s="1" t="s">
        <v>1505</v>
      </c>
      <c r="DV2135" t="s">
        <v>1504</v>
      </c>
      <c r="DZ2135" s="11" t="s">
        <v>192</v>
      </c>
      <c r="EA2135" s="11" t="s">
        <v>338</v>
      </c>
      <c r="EB2135" s="5">
        <v>45093</v>
      </c>
      <c r="EC2135" s="5"/>
      <c r="ED2135" s="5"/>
      <c r="EF2135" t="s">
        <v>193</v>
      </c>
      <c r="EI2135" t="s">
        <v>406</v>
      </c>
      <c r="EJ2135" t="s">
        <v>407</v>
      </c>
      <c r="EK2135" t="s">
        <v>663</v>
      </c>
      <c r="EL2135" t="s">
        <v>496</v>
      </c>
      <c r="EN2135">
        <v>0.5</v>
      </c>
      <c r="EO2135">
        <v>0.15</v>
      </c>
      <c r="EP2135">
        <v>0.25</v>
      </c>
      <c r="EQ2135">
        <v>0.1</v>
      </c>
      <c r="ER2135" s="5"/>
      <c r="ES2135" s="5"/>
      <c r="ET2135" s="5"/>
      <c r="EU2135" s="5"/>
      <c r="EX2135" t="s">
        <v>1506</v>
      </c>
      <c r="EY2135" s="5"/>
      <c r="EZ2135" s="71" t="s">
        <v>452</v>
      </c>
      <c r="FA2135" t="s">
        <v>408</v>
      </c>
      <c r="FB2135" t="s">
        <v>1488</v>
      </c>
    </row>
    <row r="2136" spans="1:158" x14ac:dyDescent="0.3">
      <c r="A2136" t="s">
        <v>169</v>
      </c>
      <c r="B2136">
        <v>24032</v>
      </c>
      <c r="C2136" t="s">
        <v>1507</v>
      </c>
      <c r="D2136">
        <v>191562</v>
      </c>
      <c r="F2136" t="s">
        <v>170</v>
      </c>
      <c r="G2136" t="s">
        <v>171</v>
      </c>
      <c r="H2136" s="13" t="s">
        <v>358</v>
      </c>
      <c r="I2136">
        <v>4000041323</v>
      </c>
      <c r="J2136" s="13"/>
      <c r="L2136" t="s">
        <v>337</v>
      </c>
      <c r="M2136" t="s">
        <v>173</v>
      </c>
      <c r="N2136" t="s">
        <v>174</v>
      </c>
      <c r="O2136" t="s">
        <v>175</v>
      </c>
      <c r="P2136" t="s">
        <v>176</v>
      </c>
      <c r="Q2136">
        <v>1000705760</v>
      </c>
      <c r="R2136">
        <v>240</v>
      </c>
      <c r="S2136">
        <v>1100001382</v>
      </c>
      <c r="T2136" t="s">
        <v>219</v>
      </c>
      <c r="U2136">
        <v>2</v>
      </c>
      <c r="W2136" t="s">
        <v>328</v>
      </c>
      <c r="X2136" t="s">
        <v>178</v>
      </c>
      <c r="Y2136" t="s">
        <v>1508</v>
      </c>
      <c r="Z2136" t="s">
        <v>1509</v>
      </c>
      <c r="AD2136" t="s">
        <v>1508</v>
      </c>
      <c r="AE2136" t="s">
        <v>1509</v>
      </c>
      <c r="AQ2136"/>
      <c r="AR2136" s="6">
        <v>45016</v>
      </c>
      <c r="AS2136"/>
      <c r="AV2136" s="5">
        <v>44945</v>
      </c>
      <c r="AW2136"/>
      <c r="AX2136" s="6">
        <v>45073</v>
      </c>
      <c r="BB2136" t="s">
        <v>179</v>
      </c>
      <c r="BD2136" t="s">
        <v>180</v>
      </c>
      <c r="BF2136" t="s">
        <v>1510</v>
      </c>
      <c r="BG2136" s="68" t="s">
        <v>181</v>
      </c>
      <c r="BH2136" s="6">
        <v>45084</v>
      </c>
      <c r="BI2136" s="6">
        <v>45084</v>
      </c>
      <c r="BL2136" t="s">
        <v>182</v>
      </c>
      <c r="BM2136" s="10">
        <v>753614.00036399998</v>
      </c>
      <c r="BN2136" s="10">
        <v>298431.14332600002</v>
      </c>
      <c r="BO2136" s="10">
        <v>1507228.000728</v>
      </c>
      <c r="BP2136" s="10">
        <v>596862.28665200004</v>
      </c>
      <c r="BQ2136" s="69"/>
      <c r="BR2136" t="s">
        <v>637</v>
      </c>
      <c r="BS2136" s="5">
        <v>44844</v>
      </c>
      <c r="BT2136" s="5">
        <v>44846</v>
      </c>
      <c r="BU2136" s="70"/>
      <c r="BX2136" t="s">
        <v>183</v>
      </c>
      <c r="BY2136" t="s">
        <v>493</v>
      </c>
      <c r="CG2136" t="s">
        <v>1511</v>
      </c>
      <c r="CL2136" t="s">
        <v>184</v>
      </c>
      <c r="CM2136" t="s">
        <v>243</v>
      </c>
      <c r="CN2136" t="s">
        <v>244</v>
      </c>
      <c r="CO2136" t="s">
        <v>245</v>
      </c>
      <c r="CP2136" t="s">
        <v>296</v>
      </c>
      <c r="CQ2136" t="s">
        <v>297</v>
      </c>
      <c r="CR2136" t="s">
        <v>298</v>
      </c>
      <c r="CT2136" t="s">
        <v>263</v>
      </c>
      <c r="CU2136" s="5">
        <v>45009</v>
      </c>
      <c r="CV2136" s="5">
        <v>45009</v>
      </c>
      <c r="DA2136" s="5"/>
      <c r="DB2136" s="5"/>
      <c r="DF2136">
        <v>1130966393</v>
      </c>
      <c r="DK2136" t="s">
        <v>444</v>
      </c>
      <c r="DL2136" t="s">
        <v>191</v>
      </c>
      <c r="DM2136" t="s">
        <v>1507</v>
      </c>
      <c r="DN2136" t="s">
        <v>1512</v>
      </c>
      <c r="DO2136">
        <v>4000041323</v>
      </c>
      <c r="DP2136" t="s">
        <v>445</v>
      </c>
      <c r="DQ2136" s="6">
        <v>45086</v>
      </c>
      <c r="DR2136" s="5"/>
      <c r="DS2136" s="5">
        <v>45098</v>
      </c>
      <c r="DT2136" s="5"/>
      <c r="DU2136" s="1" t="s">
        <v>1513</v>
      </c>
      <c r="DV2136" t="s">
        <v>1512</v>
      </c>
      <c r="DZ2136" s="11" t="s">
        <v>192</v>
      </c>
      <c r="EA2136" s="11" t="s">
        <v>338</v>
      </c>
      <c r="EB2136" s="5">
        <v>45093</v>
      </c>
      <c r="EC2136" s="5"/>
      <c r="ED2136" s="5"/>
      <c r="EF2136" t="s">
        <v>193</v>
      </c>
      <c r="EI2136" t="s">
        <v>406</v>
      </c>
      <c r="EJ2136" t="s">
        <v>407</v>
      </c>
      <c r="EK2136" t="s">
        <v>663</v>
      </c>
      <c r="EL2136" t="s">
        <v>379</v>
      </c>
      <c r="EN2136">
        <v>0.5</v>
      </c>
      <c r="EO2136">
        <v>0.15</v>
      </c>
      <c r="EP2136">
        <v>0.25</v>
      </c>
      <c r="EQ2136">
        <v>0.1</v>
      </c>
      <c r="ER2136" s="5"/>
      <c r="ES2136" s="5"/>
      <c r="ET2136" s="5"/>
      <c r="EU2136" s="5"/>
      <c r="EX2136" t="s">
        <v>1514</v>
      </c>
      <c r="EY2136" s="5">
        <v>45009</v>
      </c>
      <c r="EZ2136" s="71" t="s">
        <v>264</v>
      </c>
      <c r="FA2136" t="s">
        <v>408</v>
      </c>
      <c r="FB2136" t="s">
        <v>1488</v>
      </c>
    </row>
    <row r="2137" spans="1:158" x14ac:dyDescent="0.3">
      <c r="A2137" t="s">
        <v>169</v>
      </c>
      <c r="B2137">
        <v>24033</v>
      </c>
      <c r="C2137" t="s">
        <v>1507</v>
      </c>
      <c r="D2137">
        <v>191563</v>
      </c>
      <c r="F2137" t="s">
        <v>170</v>
      </c>
      <c r="G2137" t="s">
        <v>171</v>
      </c>
      <c r="H2137" s="13" t="s">
        <v>359</v>
      </c>
      <c r="I2137">
        <v>4000041323</v>
      </c>
      <c r="J2137" s="13"/>
      <c r="L2137" t="s">
        <v>337</v>
      </c>
      <c r="M2137" t="s">
        <v>173</v>
      </c>
      <c r="N2137" t="s">
        <v>174</v>
      </c>
      <c r="O2137" t="s">
        <v>175</v>
      </c>
      <c r="P2137" t="s">
        <v>176</v>
      </c>
      <c r="Q2137">
        <v>1000705760</v>
      </c>
      <c r="R2137">
        <v>260</v>
      </c>
      <c r="S2137">
        <v>1100001382</v>
      </c>
      <c r="T2137" t="s">
        <v>221</v>
      </c>
      <c r="U2137">
        <v>2</v>
      </c>
      <c r="W2137" t="s">
        <v>328</v>
      </c>
      <c r="X2137" t="s">
        <v>178</v>
      </c>
      <c r="Y2137" t="s">
        <v>1508</v>
      </c>
      <c r="Z2137" t="s">
        <v>1509</v>
      </c>
      <c r="AD2137" t="s">
        <v>1508</v>
      </c>
      <c r="AE2137" t="s">
        <v>1509</v>
      </c>
      <c r="AQ2137"/>
      <c r="AR2137" s="6">
        <v>45016</v>
      </c>
      <c r="AS2137"/>
      <c r="AV2137" s="5">
        <v>44945</v>
      </c>
      <c r="AW2137"/>
      <c r="AX2137" s="6">
        <v>45073</v>
      </c>
      <c r="BB2137" t="s">
        <v>179</v>
      </c>
      <c r="BD2137" t="s">
        <v>180</v>
      </c>
      <c r="BF2137" t="s">
        <v>1510</v>
      </c>
      <c r="BG2137" s="68" t="s">
        <v>181</v>
      </c>
      <c r="BH2137" s="6">
        <v>45084</v>
      </c>
      <c r="BI2137" s="6">
        <v>45084</v>
      </c>
      <c r="BL2137" t="s">
        <v>182</v>
      </c>
      <c r="BM2137" s="10">
        <v>68882.000555999999</v>
      </c>
      <c r="BN2137" s="10">
        <v>27277.271988</v>
      </c>
      <c r="BO2137" s="10">
        <v>137764.001112</v>
      </c>
      <c r="BP2137" s="10">
        <v>54554.543976000001</v>
      </c>
      <c r="BQ2137" s="69"/>
      <c r="BR2137" t="s">
        <v>637</v>
      </c>
      <c r="BS2137" s="5">
        <v>44844</v>
      </c>
      <c r="BT2137" s="5">
        <v>44846</v>
      </c>
      <c r="BU2137" s="70"/>
      <c r="BX2137" t="s">
        <v>183</v>
      </c>
      <c r="BY2137" t="s">
        <v>493</v>
      </c>
      <c r="CG2137" t="s">
        <v>1511</v>
      </c>
      <c r="CL2137" t="s">
        <v>184</v>
      </c>
      <c r="CM2137" t="s">
        <v>243</v>
      </c>
      <c r="CN2137" t="s">
        <v>244</v>
      </c>
      <c r="CO2137" t="s">
        <v>245</v>
      </c>
      <c r="CP2137" t="s">
        <v>296</v>
      </c>
      <c r="CQ2137" t="s">
        <v>297</v>
      </c>
      <c r="CR2137" t="s">
        <v>298</v>
      </c>
      <c r="CT2137" t="s">
        <v>263</v>
      </c>
      <c r="CU2137" s="5">
        <v>45009</v>
      </c>
      <c r="CV2137" s="5">
        <v>45009</v>
      </c>
      <c r="DA2137" s="5"/>
      <c r="DB2137" s="5"/>
      <c r="DF2137">
        <v>1130966393</v>
      </c>
      <c r="DK2137" t="s">
        <v>444</v>
      </c>
      <c r="DL2137" t="s">
        <v>191</v>
      </c>
      <c r="DM2137" t="s">
        <v>1507</v>
      </c>
      <c r="DN2137" t="s">
        <v>1512</v>
      </c>
      <c r="DO2137">
        <v>4000041323</v>
      </c>
      <c r="DP2137" t="s">
        <v>445</v>
      </c>
      <c r="DQ2137" s="6">
        <v>45086</v>
      </c>
      <c r="DR2137" s="5"/>
      <c r="DS2137" s="5">
        <v>45098</v>
      </c>
      <c r="DT2137" s="5"/>
      <c r="DU2137" s="1" t="s">
        <v>1513</v>
      </c>
      <c r="DV2137" t="s">
        <v>1512</v>
      </c>
      <c r="DZ2137" s="11" t="s">
        <v>192</v>
      </c>
      <c r="EA2137" s="11" t="s">
        <v>338</v>
      </c>
      <c r="EB2137" s="5">
        <v>45093</v>
      </c>
      <c r="EC2137" s="5"/>
      <c r="ED2137" s="5"/>
      <c r="EF2137" t="s">
        <v>193</v>
      </c>
      <c r="EI2137" t="s">
        <v>406</v>
      </c>
      <c r="EJ2137" t="s">
        <v>407</v>
      </c>
      <c r="EK2137" t="s">
        <v>663</v>
      </c>
      <c r="EL2137" t="s">
        <v>379</v>
      </c>
      <c r="EN2137">
        <v>0.5</v>
      </c>
      <c r="EO2137">
        <v>0.15</v>
      </c>
      <c r="EP2137">
        <v>0.25</v>
      </c>
      <c r="EQ2137">
        <v>0.1</v>
      </c>
      <c r="ER2137" s="5"/>
      <c r="ES2137" s="5"/>
      <c r="ET2137" s="5"/>
      <c r="EU2137" s="5"/>
      <c r="EX2137" t="s">
        <v>1514</v>
      </c>
      <c r="EY2137" s="5">
        <v>45009</v>
      </c>
      <c r="EZ2137" s="71" t="s">
        <v>264</v>
      </c>
      <c r="FA2137" t="s">
        <v>408</v>
      </c>
      <c r="FB2137" t="s">
        <v>1488</v>
      </c>
    </row>
    <row r="2138" spans="1:158" x14ac:dyDescent="0.3">
      <c r="A2138" t="s">
        <v>169</v>
      </c>
      <c r="B2138">
        <v>24034</v>
      </c>
      <c r="C2138" t="s">
        <v>1507</v>
      </c>
      <c r="D2138">
        <v>191564</v>
      </c>
      <c r="F2138" t="s">
        <v>170</v>
      </c>
      <c r="G2138" t="s">
        <v>171</v>
      </c>
      <c r="H2138" s="13" t="s">
        <v>329</v>
      </c>
      <c r="I2138">
        <v>4000041323</v>
      </c>
      <c r="J2138" s="13"/>
      <c r="L2138" t="s">
        <v>337</v>
      </c>
      <c r="M2138" t="s">
        <v>173</v>
      </c>
      <c r="N2138" t="s">
        <v>174</v>
      </c>
      <c r="O2138" t="s">
        <v>175</v>
      </c>
      <c r="P2138" t="s">
        <v>176</v>
      </c>
      <c r="Q2138">
        <v>1000705760</v>
      </c>
      <c r="R2138">
        <v>270</v>
      </c>
      <c r="S2138">
        <v>1100000046</v>
      </c>
      <c r="T2138" t="s">
        <v>223</v>
      </c>
      <c r="U2138">
        <v>2</v>
      </c>
      <c r="W2138" t="s">
        <v>328</v>
      </c>
      <c r="X2138" t="s">
        <v>178</v>
      </c>
      <c r="Y2138" t="s">
        <v>1508</v>
      </c>
      <c r="Z2138" t="s">
        <v>1509</v>
      </c>
      <c r="AD2138" t="s">
        <v>1508</v>
      </c>
      <c r="AE2138" t="s">
        <v>1509</v>
      </c>
      <c r="AQ2138"/>
      <c r="AR2138" s="6">
        <v>45016</v>
      </c>
      <c r="AS2138"/>
      <c r="AV2138" s="5">
        <v>44945</v>
      </c>
      <c r="AW2138"/>
      <c r="AX2138" s="6">
        <v>45073</v>
      </c>
      <c r="BB2138" t="s">
        <v>179</v>
      </c>
      <c r="BD2138" t="s">
        <v>180</v>
      </c>
      <c r="BF2138" t="s">
        <v>1510</v>
      </c>
      <c r="BG2138" s="68" t="s">
        <v>181</v>
      </c>
      <c r="BH2138" s="6">
        <v>45084</v>
      </c>
      <c r="BI2138" s="6">
        <v>45084</v>
      </c>
      <c r="BL2138" t="s">
        <v>182</v>
      </c>
      <c r="BM2138" s="10">
        <v>227234.99998399999</v>
      </c>
      <c r="BN2138" s="10">
        <v>89985.060022000005</v>
      </c>
      <c r="BO2138" s="10">
        <v>454469.99996799999</v>
      </c>
      <c r="BP2138" s="10">
        <v>179970.12004400001</v>
      </c>
      <c r="BQ2138" s="69"/>
      <c r="BR2138" t="s">
        <v>631</v>
      </c>
      <c r="BS2138" s="5">
        <v>44875</v>
      </c>
      <c r="BT2138" s="5">
        <v>44879</v>
      </c>
      <c r="BU2138" s="70"/>
      <c r="BX2138" t="s">
        <v>183</v>
      </c>
      <c r="BY2138" t="s">
        <v>493</v>
      </c>
      <c r="CG2138" t="s">
        <v>1511</v>
      </c>
      <c r="CL2138" t="s">
        <v>184</v>
      </c>
      <c r="CM2138" t="s">
        <v>243</v>
      </c>
      <c r="CN2138" t="s">
        <v>244</v>
      </c>
      <c r="CO2138" t="s">
        <v>245</v>
      </c>
      <c r="CP2138" t="s">
        <v>296</v>
      </c>
      <c r="CQ2138" t="s">
        <v>297</v>
      </c>
      <c r="CR2138" t="s">
        <v>298</v>
      </c>
      <c r="CT2138" t="s">
        <v>263</v>
      </c>
      <c r="CU2138" s="5">
        <v>45009</v>
      </c>
      <c r="CV2138" s="5">
        <v>45009</v>
      </c>
      <c r="DA2138" s="5"/>
      <c r="DB2138" s="5"/>
      <c r="DF2138">
        <v>1130966393</v>
      </c>
      <c r="DK2138" t="s">
        <v>444</v>
      </c>
      <c r="DL2138" t="s">
        <v>191</v>
      </c>
      <c r="DM2138" t="s">
        <v>1507</v>
      </c>
      <c r="DN2138" t="s">
        <v>1512</v>
      </c>
      <c r="DO2138">
        <v>4000041323</v>
      </c>
      <c r="DP2138" t="s">
        <v>445</v>
      </c>
      <c r="DQ2138" s="6">
        <v>45086</v>
      </c>
      <c r="DR2138" s="5"/>
      <c r="DS2138" s="5">
        <v>45098</v>
      </c>
      <c r="DT2138" s="5"/>
      <c r="DU2138" s="1" t="s">
        <v>1513</v>
      </c>
      <c r="DV2138" t="s">
        <v>1512</v>
      </c>
      <c r="DZ2138" s="11" t="s">
        <v>192</v>
      </c>
      <c r="EA2138" s="11" t="s">
        <v>338</v>
      </c>
      <c r="EB2138" s="5">
        <v>45093</v>
      </c>
      <c r="EC2138" s="5"/>
      <c r="ED2138" s="5"/>
      <c r="EF2138" t="s">
        <v>193</v>
      </c>
      <c r="EI2138" t="s">
        <v>406</v>
      </c>
      <c r="EJ2138" t="s">
        <v>407</v>
      </c>
      <c r="EK2138" t="s">
        <v>663</v>
      </c>
      <c r="EL2138" t="s">
        <v>379</v>
      </c>
      <c r="EN2138">
        <v>0.5</v>
      </c>
      <c r="EO2138">
        <v>0.15</v>
      </c>
      <c r="EP2138">
        <v>0.25</v>
      </c>
      <c r="EQ2138">
        <v>0.1</v>
      </c>
      <c r="ER2138" s="5"/>
      <c r="ES2138" s="5"/>
      <c r="ET2138" s="5"/>
      <c r="EU2138" s="5"/>
      <c r="EX2138" t="s">
        <v>1514</v>
      </c>
      <c r="EY2138" s="5">
        <v>45009</v>
      </c>
      <c r="EZ2138" s="71" t="s">
        <v>264</v>
      </c>
      <c r="FA2138" t="s">
        <v>408</v>
      </c>
      <c r="FB2138" t="s">
        <v>1488</v>
      </c>
    </row>
    <row r="2139" spans="1:158" x14ac:dyDescent="0.3">
      <c r="A2139" t="s">
        <v>169</v>
      </c>
      <c r="B2139">
        <v>24035</v>
      </c>
      <c r="C2139" t="s">
        <v>1507</v>
      </c>
      <c r="D2139">
        <v>191565</v>
      </c>
      <c r="F2139" t="s">
        <v>170</v>
      </c>
      <c r="G2139" t="s">
        <v>171</v>
      </c>
      <c r="H2139" s="13" t="s">
        <v>295</v>
      </c>
      <c r="I2139">
        <v>4000041323</v>
      </c>
      <c r="J2139" s="13"/>
      <c r="L2139" t="s">
        <v>337</v>
      </c>
      <c r="M2139" t="s">
        <v>173</v>
      </c>
      <c r="N2139" t="s">
        <v>174</v>
      </c>
      <c r="O2139" t="s">
        <v>175</v>
      </c>
      <c r="P2139" t="s">
        <v>176</v>
      </c>
      <c r="Q2139">
        <v>1000705760</v>
      </c>
      <c r="R2139">
        <v>230</v>
      </c>
      <c r="S2139">
        <v>1100000300</v>
      </c>
      <c r="T2139" t="s">
        <v>210</v>
      </c>
      <c r="U2139">
        <v>2</v>
      </c>
      <c r="W2139" t="s">
        <v>328</v>
      </c>
      <c r="X2139" t="s">
        <v>178</v>
      </c>
      <c r="Y2139" t="s">
        <v>1508</v>
      </c>
      <c r="Z2139" t="s">
        <v>1509</v>
      </c>
      <c r="AD2139" t="s">
        <v>1508</v>
      </c>
      <c r="AE2139" t="s">
        <v>1509</v>
      </c>
      <c r="AQ2139"/>
      <c r="AR2139" s="6">
        <v>45016</v>
      </c>
      <c r="AS2139"/>
      <c r="AV2139" s="5">
        <v>44945</v>
      </c>
      <c r="AW2139"/>
      <c r="AX2139" s="6">
        <v>45073</v>
      </c>
      <c r="BB2139" t="s">
        <v>179</v>
      </c>
      <c r="BD2139" t="s">
        <v>180</v>
      </c>
      <c r="BF2139" t="s">
        <v>1510</v>
      </c>
      <c r="BG2139" s="68" t="s">
        <v>181</v>
      </c>
      <c r="BH2139" s="6">
        <v>45084</v>
      </c>
      <c r="BI2139" s="6">
        <v>45084</v>
      </c>
      <c r="BL2139" t="s">
        <v>182</v>
      </c>
      <c r="BM2139" s="10">
        <v>412080.9999</v>
      </c>
      <c r="BN2139" s="10">
        <v>163184.076</v>
      </c>
      <c r="BO2139" s="10">
        <v>824161.99979999999</v>
      </c>
      <c r="BP2139" s="10">
        <v>326368.152</v>
      </c>
      <c r="BQ2139" s="69"/>
      <c r="BR2139" t="s">
        <v>593</v>
      </c>
      <c r="BS2139" s="5">
        <v>44824</v>
      </c>
      <c r="BT2139" s="5">
        <v>44827</v>
      </c>
      <c r="BU2139" s="70"/>
      <c r="BX2139" t="s">
        <v>183</v>
      </c>
      <c r="BY2139" t="s">
        <v>493</v>
      </c>
      <c r="CG2139" t="s">
        <v>1511</v>
      </c>
      <c r="CL2139" t="s">
        <v>184</v>
      </c>
      <c r="CM2139" t="s">
        <v>243</v>
      </c>
      <c r="CN2139" t="s">
        <v>244</v>
      </c>
      <c r="CO2139" t="s">
        <v>245</v>
      </c>
      <c r="CP2139" t="s">
        <v>296</v>
      </c>
      <c r="CQ2139" t="s">
        <v>297</v>
      </c>
      <c r="CR2139" t="s">
        <v>298</v>
      </c>
      <c r="CT2139" t="s">
        <v>263</v>
      </c>
      <c r="CU2139" s="5">
        <v>45009</v>
      </c>
      <c r="CV2139" s="5">
        <v>45009</v>
      </c>
      <c r="DA2139" s="5"/>
      <c r="DB2139" s="5"/>
      <c r="DF2139">
        <v>1130966393</v>
      </c>
      <c r="DK2139" t="s">
        <v>444</v>
      </c>
      <c r="DL2139" t="s">
        <v>191</v>
      </c>
      <c r="DM2139" t="s">
        <v>1507</v>
      </c>
      <c r="DN2139" t="s">
        <v>1512</v>
      </c>
      <c r="DO2139">
        <v>4000041323</v>
      </c>
      <c r="DP2139" t="s">
        <v>445</v>
      </c>
      <c r="DQ2139" s="6">
        <v>45086</v>
      </c>
      <c r="DR2139" s="5"/>
      <c r="DS2139" s="5">
        <v>45098</v>
      </c>
      <c r="DT2139" s="5"/>
      <c r="DU2139" s="1" t="s">
        <v>1513</v>
      </c>
      <c r="DV2139" t="s">
        <v>1512</v>
      </c>
      <c r="DZ2139" s="11" t="s">
        <v>192</v>
      </c>
      <c r="EA2139" s="11" t="s">
        <v>338</v>
      </c>
      <c r="EB2139" s="5">
        <v>45093</v>
      </c>
      <c r="EC2139" s="5"/>
      <c r="ED2139" s="5"/>
      <c r="EF2139" t="s">
        <v>193</v>
      </c>
      <c r="EI2139" t="s">
        <v>406</v>
      </c>
      <c r="EJ2139" t="s">
        <v>407</v>
      </c>
      <c r="EK2139" t="s">
        <v>663</v>
      </c>
      <c r="EL2139" t="s">
        <v>379</v>
      </c>
      <c r="EN2139">
        <v>0.5</v>
      </c>
      <c r="EO2139">
        <v>0.15</v>
      </c>
      <c r="EP2139">
        <v>0.25</v>
      </c>
      <c r="EQ2139">
        <v>0.1</v>
      </c>
      <c r="ER2139" s="5"/>
      <c r="ES2139" s="5"/>
      <c r="ET2139" s="5"/>
      <c r="EU2139" s="5"/>
      <c r="EX2139" t="s">
        <v>1514</v>
      </c>
      <c r="EY2139" s="5">
        <v>45009</v>
      </c>
      <c r="EZ2139" s="71" t="s">
        <v>264</v>
      </c>
      <c r="FA2139" t="s">
        <v>408</v>
      </c>
      <c r="FB2139" t="s">
        <v>1488</v>
      </c>
    </row>
    <row r="2140" spans="1:158" x14ac:dyDescent="0.3">
      <c r="A2140" t="s">
        <v>169</v>
      </c>
      <c r="B2140">
        <v>24036</v>
      </c>
      <c r="C2140" t="s">
        <v>1507</v>
      </c>
      <c r="D2140">
        <v>191566</v>
      </c>
      <c r="F2140" t="s">
        <v>170</v>
      </c>
      <c r="G2140" t="s">
        <v>171</v>
      </c>
      <c r="H2140" s="13" t="s">
        <v>375</v>
      </c>
      <c r="I2140">
        <v>4000041323</v>
      </c>
      <c r="J2140" s="13"/>
      <c r="L2140" t="s">
        <v>337</v>
      </c>
      <c r="M2140" t="s">
        <v>173</v>
      </c>
      <c r="N2140" t="s">
        <v>174</v>
      </c>
      <c r="O2140" t="s">
        <v>175</v>
      </c>
      <c r="P2140" t="s">
        <v>176</v>
      </c>
      <c r="Q2140">
        <v>1000705760</v>
      </c>
      <c r="R2140">
        <v>400</v>
      </c>
      <c r="S2140">
        <v>1100001340</v>
      </c>
      <c r="T2140" t="s">
        <v>224</v>
      </c>
      <c r="U2140">
        <v>1</v>
      </c>
      <c r="W2140" t="s">
        <v>328</v>
      </c>
      <c r="X2140" t="s">
        <v>178</v>
      </c>
      <c r="Y2140" t="s">
        <v>1508</v>
      </c>
      <c r="Z2140" t="s">
        <v>1509</v>
      </c>
      <c r="AD2140" t="s">
        <v>1508</v>
      </c>
      <c r="AE2140" t="s">
        <v>1509</v>
      </c>
      <c r="AQ2140"/>
      <c r="AR2140" s="6">
        <v>45016</v>
      </c>
      <c r="AS2140"/>
      <c r="AV2140" s="5">
        <v>44945</v>
      </c>
      <c r="AW2140"/>
      <c r="AX2140" s="6">
        <v>45073</v>
      </c>
      <c r="BB2140" t="s">
        <v>179</v>
      </c>
      <c r="BD2140" t="s">
        <v>180</v>
      </c>
      <c r="BF2140" t="s">
        <v>1510</v>
      </c>
      <c r="BG2140" s="68" t="s">
        <v>181</v>
      </c>
      <c r="BH2140" s="6">
        <v>45084</v>
      </c>
      <c r="BI2140" s="6">
        <v>45084</v>
      </c>
      <c r="BL2140" t="s">
        <v>182</v>
      </c>
      <c r="BM2140" s="10">
        <v>36054841.99938</v>
      </c>
      <c r="BN2140" s="10">
        <v>14277717.43206</v>
      </c>
      <c r="BO2140" s="10">
        <v>36054841.99938</v>
      </c>
      <c r="BP2140" s="10">
        <v>14277717.43206</v>
      </c>
      <c r="BQ2140" s="69"/>
      <c r="BR2140" t="s">
        <v>323</v>
      </c>
      <c r="BS2140" s="5">
        <v>44821</v>
      </c>
      <c r="BT2140" s="5">
        <v>44825</v>
      </c>
      <c r="BU2140" s="70"/>
      <c r="BX2140" t="s">
        <v>183</v>
      </c>
      <c r="BY2140" t="s">
        <v>493</v>
      </c>
      <c r="CG2140" t="s">
        <v>1511</v>
      </c>
      <c r="CL2140" t="s">
        <v>184</v>
      </c>
      <c r="CM2140" t="s">
        <v>243</v>
      </c>
      <c r="CN2140" t="s">
        <v>244</v>
      </c>
      <c r="CO2140" t="s">
        <v>245</v>
      </c>
      <c r="CP2140" t="s">
        <v>296</v>
      </c>
      <c r="CQ2140" t="s">
        <v>297</v>
      </c>
      <c r="CR2140" t="s">
        <v>298</v>
      </c>
      <c r="CT2140" t="s">
        <v>263</v>
      </c>
      <c r="CU2140" s="5">
        <v>45009</v>
      </c>
      <c r="CV2140" s="5">
        <v>45009</v>
      </c>
      <c r="DA2140" s="5"/>
      <c r="DB2140" s="5"/>
      <c r="DF2140">
        <v>1130966393</v>
      </c>
      <c r="DK2140" t="s">
        <v>444</v>
      </c>
      <c r="DL2140" t="s">
        <v>191</v>
      </c>
      <c r="DM2140" t="s">
        <v>1507</v>
      </c>
      <c r="DN2140" t="s">
        <v>1512</v>
      </c>
      <c r="DO2140">
        <v>4000041323</v>
      </c>
      <c r="DP2140" t="s">
        <v>445</v>
      </c>
      <c r="DQ2140" s="6">
        <v>45086</v>
      </c>
      <c r="DR2140" s="5"/>
      <c r="DS2140" s="5">
        <v>45098</v>
      </c>
      <c r="DT2140" s="5"/>
      <c r="DU2140" s="1" t="s">
        <v>1513</v>
      </c>
      <c r="DV2140" t="s">
        <v>1512</v>
      </c>
      <c r="DZ2140" s="11" t="s">
        <v>192</v>
      </c>
      <c r="EA2140" s="11" t="s">
        <v>338</v>
      </c>
      <c r="EB2140" s="5">
        <v>45093</v>
      </c>
      <c r="EC2140" s="5"/>
      <c r="ED2140" s="5"/>
      <c r="EF2140" t="s">
        <v>193</v>
      </c>
      <c r="EI2140" t="s">
        <v>406</v>
      </c>
      <c r="EJ2140" t="s">
        <v>407</v>
      </c>
      <c r="EK2140" t="s">
        <v>663</v>
      </c>
      <c r="EL2140" t="s">
        <v>379</v>
      </c>
      <c r="EN2140">
        <v>0.5</v>
      </c>
      <c r="EO2140">
        <v>0.15</v>
      </c>
      <c r="EP2140">
        <v>0.25</v>
      </c>
      <c r="EQ2140">
        <v>0.1</v>
      </c>
      <c r="ER2140" s="5"/>
      <c r="ES2140" s="5"/>
      <c r="ET2140" s="5"/>
      <c r="EU2140" s="5"/>
      <c r="EX2140" t="s">
        <v>1514</v>
      </c>
      <c r="EY2140" s="5">
        <v>45009</v>
      </c>
      <c r="EZ2140" s="71" t="s">
        <v>264</v>
      </c>
      <c r="FA2140" t="s">
        <v>408</v>
      </c>
      <c r="FB2140" t="s">
        <v>1488</v>
      </c>
    </row>
    <row r="2141" spans="1:158" x14ac:dyDescent="0.3">
      <c r="A2141" t="s">
        <v>169</v>
      </c>
      <c r="B2141">
        <v>24037</v>
      </c>
      <c r="C2141" t="s">
        <v>1507</v>
      </c>
      <c r="D2141">
        <v>191567</v>
      </c>
      <c r="F2141" t="s">
        <v>170</v>
      </c>
      <c r="G2141" t="s">
        <v>171</v>
      </c>
      <c r="H2141" s="13" t="s">
        <v>332</v>
      </c>
      <c r="I2141">
        <v>4000041323</v>
      </c>
      <c r="J2141" s="13"/>
      <c r="L2141" t="s">
        <v>337</v>
      </c>
      <c r="M2141" t="s">
        <v>173</v>
      </c>
      <c r="N2141" t="s">
        <v>174</v>
      </c>
      <c r="O2141" t="s">
        <v>175</v>
      </c>
      <c r="P2141" t="s">
        <v>176</v>
      </c>
      <c r="Q2141">
        <v>1000705760</v>
      </c>
      <c r="R2141">
        <v>420</v>
      </c>
      <c r="S2141">
        <v>1100001034</v>
      </c>
      <c r="T2141" t="s">
        <v>283</v>
      </c>
      <c r="U2141">
        <v>2</v>
      </c>
      <c r="W2141" t="s">
        <v>328</v>
      </c>
      <c r="X2141" t="s">
        <v>178</v>
      </c>
      <c r="Y2141" t="s">
        <v>1508</v>
      </c>
      <c r="Z2141" t="s">
        <v>1509</v>
      </c>
      <c r="AD2141" t="s">
        <v>1508</v>
      </c>
      <c r="AE2141" t="s">
        <v>1509</v>
      </c>
      <c r="AQ2141"/>
      <c r="AR2141" s="6">
        <v>45016</v>
      </c>
      <c r="AS2141"/>
      <c r="AV2141" s="5">
        <v>44945</v>
      </c>
      <c r="AW2141"/>
      <c r="AX2141" s="6">
        <v>45073</v>
      </c>
      <c r="BB2141" t="s">
        <v>179</v>
      </c>
      <c r="BD2141" t="s">
        <v>180</v>
      </c>
      <c r="BF2141" t="s">
        <v>1510</v>
      </c>
      <c r="BG2141" s="68" t="s">
        <v>181</v>
      </c>
      <c r="BH2141" s="6">
        <v>45084</v>
      </c>
      <c r="BI2141" s="6">
        <v>45084</v>
      </c>
      <c r="BL2141" t="s">
        <v>182</v>
      </c>
      <c r="BM2141" s="10">
        <v>639293.99971800006</v>
      </c>
      <c r="BN2141" s="10">
        <v>253160.424</v>
      </c>
      <c r="BO2141" s="10">
        <v>1278587.9994359999</v>
      </c>
      <c r="BP2141" s="10">
        <v>506320.848</v>
      </c>
      <c r="BQ2141" s="69"/>
      <c r="BR2141" t="s">
        <v>593</v>
      </c>
      <c r="BS2141" s="5">
        <v>44824</v>
      </c>
      <c r="BT2141" s="5">
        <v>44827</v>
      </c>
      <c r="BU2141" s="70"/>
      <c r="BX2141" t="s">
        <v>183</v>
      </c>
      <c r="BY2141" t="s">
        <v>493</v>
      </c>
      <c r="CG2141" t="s">
        <v>1511</v>
      </c>
      <c r="CL2141" t="s">
        <v>184</v>
      </c>
      <c r="CM2141" t="s">
        <v>243</v>
      </c>
      <c r="CN2141" t="s">
        <v>244</v>
      </c>
      <c r="CO2141" t="s">
        <v>245</v>
      </c>
      <c r="CP2141" t="s">
        <v>296</v>
      </c>
      <c r="CQ2141" t="s">
        <v>297</v>
      </c>
      <c r="CR2141" t="s">
        <v>298</v>
      </c>
      <c r="CT2141" t="s">
        <v>263</v>
      </c>
      <c r="CU2141" s="5">
        <v>45009</v>
      </c>
      <c r="CV2141" s="5">
        <v>45009</v>
      </c>
      <c r="DA2141" s="5"/>
      <c r="DB2141" s="5"/>
      <c r="DF2141">
        <v>1130966393</v>
      </c>
      <c r="DK2141" t="s">
        <v>444</v>
      </c>
      <c r="DL2141" t="s">
        <v>191</v>
      </c>
      <c r="DM2141" t="s">
        <v>1507</v>
      </c>
      <c r="DN2141" t="s">
        <v>1512</v>
      </c>
      <c r="DO2141">
        <v>4000041323</v>
      </c>
      <c r="DP2141" t="s">
        <v>445</v>
      </c>
      <c r="DQ2141" s="6">
        <v>45086</v>
      </c>
      <c r="DR2141" s="5"/>
      <c r="DS2141" s="5">
        <v>45098</v>
      </c>
      <c r="DT2141" s="5"/>
      <c r="DU2141" s="1" t="s">
        <v>1513</v>
      </c>
      <c r="DV2141" t="s">
        <v>1512</v>
      </c>
      <c r="DZ2141" s="11" t="s">
        <v>192</v>
      </c>
      <c r="EA2141" s="11" t="s">
        <v>338</v>
      </c>
      <c r="EB2141" s="5">
        <v>45093</v>
      </c>
      <c r="EC2141" s="5"/>
      <c r="ED2141" s="5"/>
      <c r="EF2141" t="s">
        <v>193</v>
      </c>
      <c r="EI2141" t="s">
        <v>406</v>
      </c>
      <c r="EJ2141" t="s">
        <v>407</v>
      </c>
      <c r="EK2141" t="s">
        <v>663</v>
      </c>
      <c r="EL2141" t="s">
        <v>379</v>
      </c>
      <c r="EN2141">
        <v>0.5</v>
      </c>
      <c r="EO2141">
        <v>0.15</v>
      </c>
      <c r="EP2141">
        <v>0.25</v>
      </c>
      <c r="EQ2141">
        <v>0.1</v>
      </c>
      <c r="ER2141" s="5"/>
      <c r="ES2141" s="5"/>
      <c r="ET2141" s="5"/>
      <c r="EU2141" s="5"/>
      <c r="EX2141" t="s">
        <v>1514</v>
      </c>
      <c r="EY2141" s="5">
        <v>45009</v>
      </c>
      <c r="EZ2141" s="71" t="s">
        <v>264</v>
      </c>
      <c r="FA2141" t="s">
        <v>408</v>
      </c>
      <c r="FB2141" t="s">
        <v>1488</v>
      </c>
    </row>
    <row r="2142" spans="1:158" x14ac:dyDescent="0.3">
      <c r="A2142" t="s">
        <v>169</v>
      </c>
      <c r="B2142">
        <v>24038</v>
      </c>
      <c r="C2142" t="s">
        <v>1507</v>
      </c>
      <c r="D2142">
        <v>191568</v>
      </c>
      <c r="F2142" t="s">
        <v>170</v>
      </c>
      <c r="G2142" t="s">
        <v>171</v>
      </c>
      <c r="H2142" s="13" t="s">
        <v>330</v>
      </c>
      <c r="I2142">
        <v>4000041323</v>
      </c>
      <c r="J2142" s="13"/>
      <c r="L2142" t="s">
        <v>337</v>
      </c>
      <c r="M2142" t="s">
        <v>173</v>
      </c>
      <c r="N2142" t="s">
        <v>174</v>
      </c>
      <c r="O2142" t="s">
        <v>175</v>
      </c>
      <c r="P2142" t="s">
        <v>176</v>
      </c>
      <c r="Q2142">
        <v>1000705760</v>
      </c>
      <c r="R2142">
        <v>380</v>
      </c>
      <c r="S2142">
        <v>1100000126</v>
      </c>
      <c r="T2142" t="s">
        <v>331</v>
      </c>
      <c r="U2142">
        <v>1</v>
      </c>
      <c r="W2142" t="s">
        <v>328</v>
      </c>
      <c r="X2142" t="s">
        <v>178</v>
      </c>
      <c r="Y2142" t="s">
        <v>1508</v>
      </c>
      <c r="Z2142" t="s">
        <v>1509</v>
      </c>
      <c r="AD2142" t="s">
        <v>1508</v>
      </c>
      <c r="AE2142" t="s">
        <v>1509</v>
      </c>
      <c r="AQ2142"/>
      <c r="AR2142" s="6">
        <v>45016</v>
      </c>
      <c r="AS2142"/>
      <c r="AV2142" s="5">
        <v>44945</v>
      </c>
      <c r="AW2142"/>
      <c r="AX2142" s="6">
        <v>45073</v>
      </c>
      <c r="BB2142" t="s">
        <v>179</v>
      </c>
      <c r="BD2142" t="s">
        <v>180</v>
      </c>
      <c r="BF2142" t="s">
        <v>1510</v>
      </c>
      <c r="BG2142" s="68" t="s">
        <v>181</v>
      </c>
      <c r="BH2142" s="6">
        <v>45084</v>
      </c>
      <c r="BI2142" s="6">
        <v>45084</v>
      </c>
      <c r="BL2142" t="s">
        <v>182</v>
      </c>
      <c r="BM2142" s="10">
        <v>826150.99996799999</v>
      </c>
      <c r="BN2142" s="10">
        <v>327155.79594600003</v>
      </c>
      <c r="BO2142" s="10">
        <v>826150.99996799999</v>
      </c>
      <c r="BP2142" s="10">
        <v>327155.79594600003</v>
      </c>
      <c r="BQ2142" s="69"/>
      <c r="BR2142" t="s">
        <v>607</v>
      </c>
      <c r="BS2142" s="5">
        <v>44858</v>
      </c>
      <c r="BT2142" s="5">
        <v>44861</v>
      </c>
      <c r="BU2142" s="70"/>
      <c r="BX2142" t="s">
        <v>183</v>
      </c>
      <c r="BY2142" t="s">
        <v>493</v>
      </c>
      <c r="CG2142" t="s">
        <v>1511</v>
      </c>
      <c r="CL2142" t="s">
        <v>184</v>
      </c>
      <c r="CM2142" t="s">
        <v>243</v>
      </c>
      <c r="CN2142" t="s">
        <v>244</v>
      </c>
      <c r="CO2142" t="s">
        <v>245</v>
      </c>
      <c r="CP2142" t="s">
        <v>296</v>
      </c>
      <c r="CQ2142" t="s">
        <v>297</v>
      </c>
      <c r="CR2142" t="s">
        <v>298</v>
      </c>
      <c r="CT2142" t="s">
        <v>263</v>
      </c>
      <c r="CU2142" s="5">
        <v>45009</v>
      </c>
      <c r="CV2142" s="5">
        <v>45009</v>
      </c>
      <c r="DA2142" s="5"/>
      <c r="DB2142" s="5"/>
      <c r="DF2142">
        <v>1130966393</v>
      </c>
      <c r="DK2142" t="s">
        <v>444</v>
      </c>
      <c r="DL2142" t="s">
        <v>191</v>
      </c>
      <c r="DM2142" t="s">
        <v>1507</v>
      </c>
      <c r="DN2142" t="s">
        <v>1512</v>
      </c>
      <c r="DO2142">
        <v>4000041323</v>
      </c>
      <c r="DP2142" t="s">
        <v>445</v>
      </c>
      <c r="DQ2142" s="6">
        <v>45086</v>
      </c>
      <c r="DR2142" s="5"/>
      <c r="DS2142" s="5">
        <v>45098</v>
      </c>
      <c r="DT2142" s="5"/>
      <c r="DU2142" s="1" t="s">
        <v>1513</v>
      </c>
      <c r="DV2142" t="s">
        <v>1512</v>
      </c>
      <c r="DZ2142" s="11" t="s">
        <v>192</v>
      </c>
      <c r="EA2142" s="11" t="s">
        <v>338</v>
      </c>
      <c r="EB2142" s="5">
        <v>45093</v>
      </c>
      <c r="EC2142" s="5"/>
      <c r="ED2142" s="5"/>
      <c r="EF2142" t="s">
        <v>193</v>
      </c>
      <c r="EI2142" t="s">
        <v>406</v>
      </c>
      <c r="EJ2142" t="s">
        <v>407</v>
      </c>
      <c r="EK2142" t="s">
        <v>663</v>
      </c>
      <c r="EL2142" t="s">
        <v>379</v>
      </c>
      <c r="EN2142">
        <v>0.5</v>
      </c>
      <c r="EO2142">
        <v>0.15</v>
      </c>
      <c r="EP2142">
        <v>0.25</v>
      </c>
      <c r="EQ2142">
        <v>0.1</v>
      </c>
      <c r="ER2142" s="5"/>
      <c r="ES2142" s="5"/>
      <c r="ET2142" s="5"/>
      <c r="EU2142" s="5"/>
      <c r="EX2142" t="s">
        <v>1514</v>
      </c>
      <c r="EY2142" s="5">
        <v>45009</v>
      </c>
      <c r="EZ2142" s="71" t="s">
        <v>264</v>
      </c>
      <c r="FA2142" t="s">
        <v>408</v>
      </c>
      <c r="FB2142" t="s">
        <v>1488</v>
      </c>
    </row>
    <row r="2143" spans="1:158" x14ac:dyDescent="0.3">
      <c r="A2143" t="s">
        <v>169</v>
      </c>
      <c r="B2143">
        <v>24039</v>
      </c>
      <c r="C2143" t="s">
        <v>1507</v>
      </c>
      <c r="D2143">
        <v>191570</v>
      </c>
      <c r="F2143" t="s">
        <v>170</v>
      </c>
      <c r="G2143" t="s">
        <v>171</v>
      </c>
      <c r="H2143" s="13" t="s">
        <v>360</v>
      </c>
      <c r="I2143">
        <v>4000041324</v>
      </c>
      <c r="J2143" s="13"/>
      <c r="L2143" t="s">
        <v>337</v>
      </c>
      <c r="M2143" t="s">
        <v>203</v>
      </c>
      <c r="N2143" t="s">
        <v>174</v>
      </c>
      <c r="O2143" t="s">
        <v>175</v>
      </c>
      <c r="P2143" t="s">
        <v>176</v>
      </c>
      <c r="Q2143">
        <v>1000705760</v>
      </c>
      <c r="R2143">
        <v>310</v>
      </c>
      <c r="S2143">
        <v>1300000820</v>
      </c>
      <c r="T2143" t="s">
        <v>236</v>
      </c>
      <c r="U2143">
        <v>1</v>
      </c>
      <c r="W2143" t="s">
        <v>328</v>
      </c>
      <c r="X2143" t="s">
        <v>178</v>
      </c>
      <c r="Y2143" t="s">
        <v>1508</v>
      </c>
      <c r="Z2143" t="s">
        <v>1509</v>
      </c>
      <c r="AD2143" t="s">
        <v>1508</v>
      </c>
      <c r="AE2143" t="s">
        <v>1509</v>
      </c>
      <c r="AQ2143"/>
      <c r="AR2143" s="6">
        <v>45016</v>
      </c>
      <c r="AS2143"/>
      <c r="AV2143" s="5">
        <v>44945</v>
      </c>
      <c r="AW2143"/>
      <c r="AX2143" s="6">
        <v>45073</v>
      </c>
      <c r="BB2143" t="s">
        <v>179</v>
      </c>
      <c r="BD2143" t="s">
        <v>180</v>
      </c>
      <c r="BF2143" t="s">
        <v>1510</v>
      </c>
      <c r="BG2143" s="68" t="s">
        <v>181</v>
      </c>
      <c r="BH2143" s="6">
        <v>45084</v>
      </c>
      <c r="BI2143" s="6">
        <v>45084</v>
      </c>
      <c r="BL2143" t="s">
        <v>182</v>
      </c>
      <c r="BM2143" s="10">
        <v>1966037.99994</v>
      </c>
      <c r="BN2143" s="10">
        <v>1872454.5913800001</v>
      </c>
      <c r="BO2143" s="10">
        <v>1966037.99994</v>
      </c>
      <c r="BP2143" s="10">
        <v>1872454.5913800001</v>
      </c>
      <c r="BQ2143" s="69"/>
      <c r="BR2143" t="s">
        <v>519</v>
      </c>
      <c r="BS2143" s="5">
        <v>44824</v>
      </c>
      <c r="BT2143" s="5">
        <v>44827</v>
      </c>
      <c r="BU2143" s="70"/>
      <c r="BX2143" t="s">
        <v>183</v>
      </c>
      <c r="BY2143" t="s">
        <v>493</v>
      </c>
      <c r="CG2143" t="s">
        <v>1511</v>
      </c>
      <c r="CL2143" t="s">
        <v>184</v>
      </c>
      <c r="CM2143" t="s">
        <v>243</v>
      </c>
      <c r="CN2143" t="s">
        <v>244</v>
      </c>
      <c r="CO2143" t="s">
        <v>245</v>
      </c>
      <c r="CP2143" t="s">
        <v>296</v>
      </c>
      <c r="CQ2143" t="s">
        <v>297</v>
      </c>
      <c r="CR2143" t="s">
        <v>298</v>
      </c>
      <c r="CT2143" t="s">
        <v>263</v>
      </c>
      <c r="CU2143" s="5">
        <v>45009</v>
      </c>
      <c r="CV2143" s="5">
        <v>45009</v>
      </c>
      <c r="DA2143" s="5"/>
      <c r="DB2143" s="5"/>
      <c r="DF2143">
        <v>1130954609</v>
      </c>
      <c r="DK2143" t="s">
        <v>444</v>
      </c>
      <c r="DL2143" t="s">
        <v>191</v>
      </c>
      <c r="DM2143" t="s">
        <v>1507</v>
      </c>
      <c r="DN2143" t="s">
        <v>1512</v>
      </c>
      <c r="DO2143">
        <v>4000041324</v>
      </c>
      <c r="DP2143" t="s">
        <v>445</v>
      </c>
      <c r="DQ2143" s="6">
        <v>45086</v>
      </c>
      <c r="DR2143" s="5"/>
      <c r="DS2143" s="5">
        <v>45098</v>
      </c>
      <c r="DT2143" s="5"/>
      <c r="DU2143" s="1" t="s">
        <v>1513</v>
      </c>
      <c r="DV2143" t="s">
        <v>1512</v>
      </c>
      <c r="DZ2143" s="11" t="s">
        <v>192</v>
      </c>
      <c r="EA2143" s="11" t="s">
        <v>338</v>
      </c>
      <c r="EB2143" s="5">
        <v>45093</v>
      </c>
      <c r="EC2143" s="5"/>
      <c r="ED2143" s="5"/>
      <c r="EF2143" t="s">
        <v>193</v>
      </c>
      <c r="EI2143" t="s">
        <v>406</v>
      </c>
      <c r="EJ2143" t="s">
        <v>407</v>
      </c>
      <c r="EK2143" t="s">
        <v>663</v>
      </c>
      <c r="EL2143" t="s">
        <v>379</v>
      </c>
      <c r="EN2143">
        <v>0.5</v>
      </c>
      <c r="EO2143">
        <v>0.15</v>
      </c>
      <c r="EP2143">
        <v>0.25</v>
      </c>
      <c r="EQ2143">
        <v>0.1</v>
      </c>
      <c r="ER2143" s="5"/>
      <c r="ES2143" s="5"/>
      <c r="ET2143" s="5"/>
      <c r="EU2143" s="5"/>
      <c r="EX2143" t="s">
        <v>1514</v>
      </c>
      <c r="EY2143" s="5">
        <v>45009</v>
      </c>
      <c r="EZ2143" s="71" t="s">
        <v>264</v>
      </c>
      <c r="FA2143" t="s">
        <v>408</v>
      </c>
      <c r="FB2143" t="s">
        <v>1488</v>
      </c>
    </row>
    <row r="2144" spans="1:158" x14ac:dyDescent="0.3">
      <c r="A2144" t="s">
        <v>169</v>
      </c>
      <c r="B2144">
        <v>24040</v>
      </c>
      <c r="C2144" t="s">
        <v>1507</v>
      </c>
      <c r="D2144">
        <v>191571</v>
      </c>
      <c r="F2144" t="s">
        <v>170</v>
      </c>
      <c r="G2144" t="s">
        <v>171</v>
      </c>
      <c r="H2144" s="13" t="s">
        <v>305</v>
      </c>
      <c r="I2144">
        <v>4000041324</v>
      </c>
      <c r="J2144" s="13"/>
      <c r="L2144" t="s">
        <v>337</v>
      </c>
      <c r="M2144" t="s">
        <v>203</v>
      </c>
      <c r="N2144" t="s">
        <v>174</v>
      </c>
      <c r="O2144" t="s">
        <v>175</v>
      </c>
      <c r="P2144" t="s">
        <v>176</v>
      </c>
      <c r="Q2144">
        <v>1000705760</v>
      </c>
      <c r="R2144">
        <v>220</v>
      </c>
      <c r="S2144">
        <v>1300000820</v>
      </c>
      <c r="T2144" t="s">
        <v>287</v>
      </c>
      <c r="U2144">
        <v>10</v>
      </c>
      <c r="W2144" t="s">
        <v>328</v>
      </c>
      <c r="X2144" t="s">
        <v>178</v>
      </c>
      <c r="Y2144" t="s">
        <v>1508</v>
      </c>
      <c r="Z2144" t="s">
        <v>1509</v>
      </c>
      <c r="AD2144" t="s">
        <v>1508</v>
      </c>
      <c r="AE2144" t="s">
        <v>1509</v>
      </c>
      <c r="AQ2144"/>
      <c r="AR2144" s="6">
        <v>45016</v>
      </c>
      <c r="AS2144"/>
      <c r="AV2144" s="5">
        <v>44945</v>
      </c>
      <c r="AW2144"/>
      <c r="AX2144" s="6">
        <v>45073</v>
      </c>
      <c r="BB2144" t="s">
        <v>179</v>
      </c>
      <c r="BD2144" t="s">
        <v>180</v>
      </c>
      <c r="BF2144" t="s">
        <v>1510</v>
      </c>
      <c r="BG2144" s="68" t="s">
        <v>181</v>
      </c>
      <c r="BH2144" s="6">
        <v>45084</v>
      </c>
      <c r="BI2144" s="6">
        <v>45084</v>
      </c>
      <c r="BL2144" t="s">
        <v>182</v>
      </c>
      <c r="BM2144" s="10">
        <v>73964</v>
      </c>
      <c r="BN2144" s="10">
        <v>70443.313600000009</v>
      </c>
      <c r="BO2144" s="10">
        <v>739640</v>
      </c>
      <c r="BP2144" s="10">
        <v>704433.13600000006</v>
      </c>
      <c r="BQ2144" s="69"/>
      <c r="BR2144" t="s">
        <v>382</v>
      </c>
      <c r="BS2144" s="5">
        <v>44813</v>
      </c>
      <c r="BT2144" s="5">
        <v>44818</v>
      </c>
      <c r="BU2144" s="70"/>
      <c r="BX2144" t="s">
        <v>183</v>
      </c>
      <c r="BY2144" t="s">
        <v>493</v>
      </c>
      <c r="CG2144" t="s">
        <v>1511</v>
      </c>
      <c r="CL2144" t="s">
        <v>184</v>
      </c>
      <c r="CM2144" t="s">
        <v>243</v>
      </c>
      <c r="CN2144" t="s">
        <v>244</v>
      </c>
      <c r="CO2144" t="s">
        <v>245</v>
      </c>
      <c r="CP2144" t="s">
        <v>296</v>
      </c>
      <c r="CQ2144" t="s">
        <v>297</v>
      </c>
      <c r="CR2144" t="s">
        <v>298</v>
      </c>
      <c r="CT2144" t="s">
        <v>263</v>
      </c>
      <c r="CU2144" s="5">
        <v>45009</v>
      </c>
      <c r="CV2144" s="5">
        <v>45009</v>
      </c>
      <c r="DA2144" s="5"/>
      <c r="DB2144" s="5"/>
      <c r="DF2144">
        <v>1130954609</v>
      </c>
      <c r="DK2144" t="s">
        <v>444</v>
      </c>
      <c r="DL2144" t="s">
        <v>191</v>
      </c>
      <c r="DM2144" t="s">
        <v>1507</v>
      </c>
      <c r="DN2144" t="s">
        <v>1512</v>
      </c>
      <c r="DO2144">
        <v>4000041324</v>
      </c>
      <c r="DP2144" t="s">
        <v>445</v>
      </c>
      <c r="DQ2144" s="6">
        <v>45086</v>
      </c>
      <c r="DR2144" s="5"/>
      <c r="DS2144" s="5">
        <v>45098</v>
      </c>
      <c r="DT2144" s="5"/>
      <c r="DU2144" s="1" t="s">
        <v>1513</v>
      </c>
      <c r="DV2144" t="s">
        <v>1512</v>
      </c>
      <c r="DZ2144" s="11" t="s">
        <v>192</v>
      </c>
      <c r="EA2144" s="11" t="s">
        <v>338</v>
      </c>
      <c r="EB2144" s="5">
        <v>45093</v>
      </c>
      <c r="EC2144" s="5"/>
      <c r="ED2144" s="5"/>
      <c r="EF2144" t="s">
        <v>193</v>
      </c>
      <c r="EI2144" t="s">
        <v>406</v>
      </c>
      <c r="EJ2144" t="s">
        <v>407</v>
      </c>
      <c r="EK2144" t="s">
        <v>663</v>
      </c>
      <c r="EL2144" t="s">
        <v>379</v>
      </c>
      <c r="EN2144">
        <v>0.5</v>
      </c>
      <c r="EO2144">
        <v>0.15</v>
      </c>
      <c r="EP2144">
        <v>0.25</v>
      </c>
      <c r="EQ2144">
        <v>0.1</v>
      </c>
      <c r="ER2144" s="5"/>
      <c r="ES2144" s="5"/>
      <c r="ET2144" s="5"/>
      <c r="EU2144" s="5"/>
      <c r="EX2144" t="s">
        <v>1514</v>
      </c>
      <c r="EY2144" s="5">
        <v>45009</v>
      </c>
      <c r="EZ2144" s="71" t="s">
        <v>264</v>
      </c>
      <c r="FA2144" t="s">
        <v>408</v>
      </c>
      <c r="FB2144" t="s">
        <v>1488</v>
      </c>
    </row>
    <row r="2145" spans="1:158" x14ac:dyDescent="0.3">
      <c r="A2145" t="s">
        <v>169</v>
      </c>
      <c r="B2145">
        <v>24041</v>
      </c>
      <c r="C2145" t="s">
        <v>1507</v>
      </c>
      <c r="D2145">
        <v>191572</v>
      </c>
      <c r="F2145" t="s">
        <v>170</v>
      </c>
      <c r="G2145" t="s">
        <v>171</v>
      </c>
      <c r="H2145" s="13" t="s">
        <v>306</v>
      </c>
      <c r="I2145">
        <v>4000041324</v>
      </c>
      <c r="J2145" s="13"/>
      <c r="L2145" t="s">
        <v>337</v>
      </c>
      <c r="M2145" t="s">
        <v>203</v>
      </c>
      <c r="N2145" t="s">
        <v>174</v>
      </c>
      <c r="O2145" t="s">
        <v>175</v>
      </c>
      <c r="P2145" t="s">
        <v>176</v>
      </c>
      <c r="Q2145">
        <v>1000705760</v>
      </c>
      <c r="R2145">
        <v>230</v>
      </c>
      <c r="S2145">
        <v>1300000820</v>
      </c>
      <c r="T2145" t="s">
        <v>230</v>
      </c>
      <c r="U2145">
        <v>5</v>
      </c>
      <c r="W2145" t="s">
        <v>328</v>
      </c>
      <c r="X2145" t="s">
        <v>178</v>
      </c>
      <c r="Y2145" t="s">
        <v>1508</v>
      </c>
      <c r="Z2145" t="s">
        <v>1509</v>
      </c>
      <c r="AD2145" t="s">
        <v>1508</v>
      </c>
      <c r="AE2145" t="s">
        <v>1509</v>
      </c>
      <c r="AQ2145"/>
      <c r="AR2145" s="6">
        <v>45016</v>
      </c>
      <c r="AS2145"/>
      <c r="AV2145" s="5">
        <v>44945</v>
      </c>
      <c r="AW2145"/>
      <c r="AX2145" s="6">
        <v>45073</v>
      </c>
      <c r="BB2145" t="s">
        <v>179</v>
      </c>
      <c r="BD2145" t="s">
        <v>180</v>
      </c>
      <c r="BF2145" t="s">
        <v>1510</v>
      </c>
      <c r="BG2145" s="68" t="s">
        <v>181</v>
      </c>
      <c r="BH2145" s="6">
        <v>45084</v>
      </c>
      <c r="BI2145" s="6">
        <v>45084</v>
      </c>
      <c r="BL2145" t="s">
        <v>182</v>
      </c>
      <c r="BM2145" s="10">
        <v>35035.999779999998</v>
      </c>
      <c r="BN2145" s="10">
        <v>33368.286240000001</v>
      </c>
      <c r="BO2145" s="10">
        <v>175179.99890000001</v>
      </c>
      <c r="BP2145" s="10">
        <v>166841.43119999999</v>
      </c>
      <c r="BQ2145" s="69"/>
      <c r="BR2145" t="s">
        <v>382</v>
      </c>
      <c r="BS2145" s="5">
        <v>44813</v>
      </c>
      <c r="BT2145" s="5">
        <v>44818</v>
      </c>
      <c r="BU2145" s="70"/>
      <c r="BX2145" t="s">
        <v>183</v>
      </c>
      <c r="BY2145" t="s">
        <v>493</v>
      </c>
      <c r="CG2145" t="s">
        <v>1511</v>
      </c>
      <c r="CL2145" t="s">
        <v>184</v>
      </c>
      <c r="CM2145" t="s">
        <v>243</v>
      </c>
      <c r="CN2145" t="s">
        <v>244</v>
      </c>
      <c r="CO2145" t="s">
        <v>245</v>
      </c>
      <c r="CP2145" t="s">
        <v>296</v>
      </c>
      <c r="CQ2145" t="s">
        <v>297</v>
      </c>
      <c r="CR2145" t="s">
        <v>298</v>
      </c>
      <c r="CT2145" t="s">
        <v>263</v>
      </c>
      <c r="CU2145" s="5">
        <v>45009</v>
      </c>
      <c r="CV2145" s="5">
        <v>45009</v>
      </c>
      <c r="DA2145" s="5"/>
      <c r="DB2145" s="5"/>
      <c r="DF2145">
        <v>1130954609</v>
      </c>
      <c r="DK2145" t="s">
        <v>444</v>
      </c>
      <c r="DL2145" t="s">
        <v>191</v>
      </c>
      <c r="DM2145" t="s">
        <v>1507</v>
      </c>
      <c r="DN2145" t="s">
        <v>1512</v>
      </c>
      <c r="DO2145">
        <v>4000041324</v>
      </c>
      <c r="DP2145" t="s">
        <v>445</v>
      </c>
      <c r="DQ2145" s="6">
        <v>45086</v>
      </c>
      <c r="DR2145" s="5"/>
      <c r="DS2145" s="5">
        <v>45098</v>
      </c>
      <c r="DT2145" s="5"/>
      <c r="DU2145" s="1" t="s">
        <v>1513</v>
      </c>
      <c r="DV2145" t="s">
        <v>1512</v>
      </c>
      <c r="DZ2145" s="11" t="s">
        <v>192</v>
      </c>
      <c r="EA2145" s="11" t="s">
        <v>338</v>
      </c>
      <c r="EB2145" s="5">
        <v>45093</v>
      </c>
      <c r="EC2145" s="5"/>
      <c r="ED2145" s="5"/>
      <c r="EF2145" t="s">
        <v>193</v>
      </c>
      <c r="EI2145" t="s">
        <v>406</v>
      </c>
      <c r="EJ2145" t="s">
        <v>407</v>
      </c>
      <c r="EK2145" t="s">
        <v>663</v>
      </c>
      <c r="EL2145" t="s">
        <v>379</v>
      </c>
      <c r="EN2145">
        <v>0.5</v>
      </c>
      <c r="EO2145">
        <v>0.15</v>
      </c>
      <c r="EP2145">
        <v>0.25</v>
      </c>
      <c r="EQ2145">
        <v>0.1</v>
      </c>
      <c r="ER2145" s="5"/>
      <c r="ES2145" s="5"/>
      <c r="ET2145" s="5"/>
      <c r="EU2145" s="5"/>
      <c r="EX2145" t="s">
        <v>1514</v>
      </c>
      <c r="EY2145" s="5">
        <v>45009</v>
      </c>
      <c r="EZ2145" s="71" t="s">
        <v>264</v>
      </c>
      <c r="FA2145" t="s">
        <v>408</v>
      </c>
      <c r="FB2145" t="s">
        <v>1488</v>
      </c>
    </row>
    <row r="2146" spans="1:158" x14ac:dyDescent="0.3">
      <c r="A2146" t="s">
        <v>169</v>
      </c>
      <c r="B2146">
        <v>24042</v>
      </c>
      <c r="C2146" t="s">
        <v>1507</v>
      </c>
      <c r="D2146">
        <v>191573</v>
      </c>
      <c r="F2146" t="s">
        <v>170</v>
      </c>
      <c r="G2146" t="s">
        <v>171</v>
      </c>
      <c r="H2146" s="13" t="s">
        <v>309</v>
      </c>
      <c r="I2146">
        <v>4000041324</v>
      </c>
      <c r="J2146" s="13"/>
      <c r="L2146" t="s">
        <v>337</v>
      </c>
      <c r="M2146" t="s">
        <v>203</v>
      </c>
      <c r="N2146" t="s">
        <v>174</v>
      </c>
      <c r="O2146" t="s">
        <v>175</v>
      </c>
      <c r="P2146" t="s">
        <v>176</v>
      </c>
      <c r="Q2146">
        <v>1000705760</v>
      </c>
      <c r="R2146">
        <v>280</v>
      </c>
      <c r="S2146">
        <v>1300000820</v>
      </c>
      <c r="T2146" t="s">
        <v>231</v>
      </c>
      <c r="U2146">
        <v>1</v>
      </c>
      <c r="W2146" t="s">
        <v>328</v>
      </c>
      <c r="X2146" t="s">
        <v>178</v>
      </c>
      <c r="Y2146" t="s">
        <v>1508</v>
      </c>
      <c r="Z2146" t="s">
        <v>1509</v>
      </c>
      <c r="AD2146" t="s">
        <v>1508</v>
      </c>
      <c r="AE2146" t="s">
        <v>1509</v>
      </c>
      <c r="AQ2146"/>
      <c r="AR2146" s="6">
        <v>45016</v>
      </c>
      <c r="AS2146"/>
      <c r="AV2146" s="5">
        <v>44945</v>
      </c>
      <c r="AW2146"/>
      <c r="AX2146" s="6">
        <v>45073</v>
      </c>
      <c r="BB2146" t="s">
        <v>179</v>
      </c>
      <c r="BD2146" t="s">
        <v>180</v>
      </c>
      <c r="BF2146" t="s">
        <v>1510</v>
      </c>
      <c r="BG2146" s="68" t="s">
        <v>181</v>
      </c>
      <c r="BH2146" s="6">
        <v>45084</v>
      </c>
      <c r="BI2146" s="6">
        <v>45084</v>
      </c>
      <c r="BL2146" t="s">
        <v>182</v>
      </c>
      <c r="BM2146" s="10">
        <v>81172.999660000001</v>
      </c>
      <c r="BN2146" s="10">
        <v>77309.165399999998</v>
      </c>
      <c r="BO2146" s="10">
        <v>81172.999660000001</v>
      </c>
      <c r="BP2146" s="10">
        <v>77309.165399999998</v>
      </c>
      <c r="BQ2146" s="69"/>
      <c r="BR2146" t="s">
        <v>380</v>
      </c>
      <c r="BS2146" s="5">
        <v>44821</v>
      </c>
      <c r="BT2146" s="5">
        <v>44825</v>
      </c>
      <c r="BU2146" s="70"/>
      <c r="BX2146" t="s">
        <v>183</v>
      </c>
      <c r="BY2146" t="s">
        <v>493</v>
      </c>
      <c r="CG2146" t="s">
        <v>1511</v>
      </c>
      <c r="CL2146" t="s">
        <v>184</v>
      </c>
      <c r="CM2146" t="s">
        <v>243</v>
      </c>
      <c r="CN2146" t="s">
        <v>244</v>
      </c>
      <c r="CO2146" t="s">
        <v>245</v>
      </c>
      <c r="CP2146" t="s">
        <v>296</v>
      </c>
      <c r="CQ2146" t="s">
        <v>297</v>
      </c>
      <c r="CR2146" t="s">
        <v>298</v>
      </c>
      <c r="CT2146" t="s">
        <v>263</v>
      </c>
      <c r="CU2146" s="5">
        <v>45009</v>
      </c>
      <c r="CV2146" s="5">
        <v>45009</v>
      </c>
      <c r="DA2146" s="5"/>
      <c r="DB2146" s="5"/>
      <c r="DF2146">
        <v>1130954609</v>
      </c>
      <c r="DK2146" t="s">
        <v>444</v>
      </c>
      <c r="DL2146" t="s">
        <v>191</v>
      </c>
      <c r="DM2146" t="s">
        <v>1507</v>
      </c>
      <c r="DN2146" t="s">
        <v>1512</v>
      </c>
      <c r="DO2146">
        <v>4000041324</v>
      </c>
      <c r="DP2146" t="s">
        <v>445</v>
      </c>
      <c r="DQ2146" s="6">
        <v>45086</v>
      </c>
      <c r="DR2146" s="5"/>
      <c r="DS2146" s="5">
        <v>45098</v>
      </c>
      <c r="DT2146" s="5"/>
      <c r="DU2146" s="1" t="s">
        <v>1513</v>
      </c>
      <c r="DV2146" t="s">
        <v>1512</v>
      </c>
      <c r="DZ2146" s="11" t="s">
        <v>192</v>
      </c>
      <c r="EA2146" s="11" t="s">
        <v>338</v>
      </c>
      <c r="EB2146" s="5">
        <v>45093</v>
      </c>
      <c r="EC2146" s="5"/>
      <c r="ED2146" s="5"/>
      <c r="EF2146" t="s">
        <v>193</v>
      </c>
      <c r="EI2146" t="s">
        <v>406</v>
      </c>
      <c r="EJ2146" t="s">
        <v>407</v>
      </c>
      <c r="EK2146" t="s">
        <v>663</v>
      </c>
      <c r="EL2146" t="s">
        <v>379</v>
      </c>
      <c r="EN2146">
        <v>0.5</v>
      </c>
      <c r="EO2146">
        <v>0.15</v>
      </c>
      <c r="EP2146">
        <v>0.25</v>
      </c>
      <c r="EQ2146">
        <v>0.1</v>
      </c>
      <c r="ER2146" s="5"/>
      <c r="ES2146" s="5"/>
      <c r="ET2146" s="5"/>
      <c r="EU2146" s="5"/>
      <c r="EX2146" t="s">
        <v>1514</v>
      </c>
      <c r="EY2146" s="5">
        <v>45009</v>
      </c>
      <c r="EZ2146" s="71" t="s">
        <v>264</v>
      </c>
      <c r="FA2146" t="s">
        <v>408</v>
      </c>
      <c r="FB2146" t="s">
        <v>1488</v>
      </c>
    </row>
    <row r="2147" spans="1:158" x14ac:dyDescent="0.3">
      <c r="A2147" t="s">
        <v>169</v>
      </c>
      <c r="B2147">
        <v>24043</v>
      </c>
      <c r="C2147" t="s">
        <v>1507</v>
      </c>
      <c r="D2147">
        <v>191574</v>
      </c>
      <c r="F2147" t="s">
        <v>170</v>
      </c>
      <c r="G2147" t="s">
        <v>171</v>
      </c>
      <c r="H2147" s="13" t="s">
        <v>335</v>
      </c>
      <c r="I2147">
        <v>4000041324</v>
      </c>
      <c r="J2147" s="13"/>
      <c r="L2147" t="s">
        <v>337</v>
      </c>
      <c r="M2147" t="s">
        <v>203</v>
      </c>
      <c r="N2147" t="s">
        <v>174</v>
      </c>
      <c r="O2147" t="s">
        <v>175</v>
      </c>
      <c r="P2147" t="s">
        <v>176</v>
      </c>
      <c r="Q2147">
        <v>1000705760</v>
      </c>
      <c r="R2147">
        <v>360</v>
      </c>
      <c r="S2147">
        <v>1300000725</v>
      </c>
      <c r="T2147" t="s">
        <v>242</v>
      </c>
      <c r="U2147">
        <v>2</v>
      </c>
      <c r="W2147" t="s">
        <v>328</v>
      </c>
      <c r="X2147" t="s">
        <v>178</v>
      </c>
      <c r="Y2147" t="s">
        <v>1508</v>
      </c>
      <c r="Z2147" t="s">
        <v>1509</v>
      </c>
      <c r="AD2147" t="s">
        <v>1508</v>
      </c>
      <c r="AE2147" t="s">
        <v>1509</v>
      </c>
      <c r="AQ2147"/>
      <c r="AR2147" s="6">
        <v>45016</v>
      </c>
      <c r="AS2147"/>
      <c r="AV2147" s="5">
        <v>44945</v>
      </c>
      <c r="AW2147"/>
      <c r="AX2147" s="6">
        <v>45073</v>
      </c>
      <c r="BB2147" t="s">
        <v>179</v>
      </c>
      <c r="BD2147" t="s">
        <v>180</v>
      </c>
      <c r="BF2147" t="s">
        <v>1510</v>
      </c>
      <c r="BG2147" s="68" t="s">
        <v>181</v>
      </c>
      <c r="BH2147" s="6">
        <v>45084</v>
      </c>
      <c r="BI2147" s="6">
        <v>45084</v>
      </c>
      <c r="BL2147" t="s">
        <v>182</v>
      </c>
      <c r="BM2147" s="10">
        <v>324693.00014999998</v>
      </c>
      <c r="BN2147" s="10">
        <v>309237.61327500001</v>
      </c>
      <c r="BO2147" s="10">
        <v>649386.00030000007</v>
      </c>
      <c r="BP2147" s="10">
        <v>618475.22655000002</v>
      </c>
      <c r="BQ2147" s="69"/>
      <c r="BR2147" t="s">
        <v>619</v>
      </c>
      <c r="BS2147" s="5">
        <v>44851</v>
      </c>
      <c r="BT2147" s="5">
        <v>44854</v>
      </c>
      <c r="BU2147" s="70"/>
      <c r="BX2147" t="s">
        <v>183</v>
      </c>
      <c r="BY2147" t="s">
        <v>493</v>
      </c>
      <c r="CG2147" t="s">
        <v>1511</v>
      </c>
      <c r="CL2147" t="s">
        <v>184</v>
      </c>
      <c r="CM2147" t="s">
        <v>243</v>
      </c>
      <c r="CN2147" t="s">
        <v>244</v>
      </c>
      <c r="CO2147" t="s">
        <v>245</v>
      </c>
      <c r="CP2147" t="s">
        <v>296</v>
      </c>
      <c r="CQ2147" t="s">
        <v>297</v>
      </c>
      <c r="CR2147" t="s">
        <v>298</v>
      </c>
      <c r="CT2147" t="s">
        <v>263</v>
      </c>
      <c r="CU2147" s="5">
        <v>45009</v>
      </c>
      <c r="CV2147" s="5">
        <v>45009</v>
      </c>
      <c r="DA2147" s="5"/>
      <c r="DB2147" s="5"/>
      <c r="DF2147">
        <v>1130954609</v>
      </c>
      <c r="DK2147" t="s">
        <v>444</v>
      </c>
      <c r="DL2147" t="s">
        <v>191</v>
      </c>
      <c r="DM2147" t="s">
        <v>1507</v>
      </c>
      <c r="DN2147" t="s">
        <v>1512</v>
      </c>
      <c r="DO2147">
        <v>4000041324</v>
      </c>
      <c r="DP2147" t="s">
        <v>445</v>
      </c>
      <c r="DQ2147" s="6">
        <v>45086</v>
      </c>
      <c r="DR2147" s="5"/>
      <c r="DS2147" s="5">
        <v>45098</v>
      </c>
      <c r="DT2147" s="5"/>
      <c r="DU2147" s="1" t="s">
        <v>1513</v>
      </c>
      <c r="DV2147" t="s">
        <v>1512</v>
      </c>
      <c r="DZ2147" s="11" t="s">
        <v>192</v>
      </c>
      <c r="EA2147" s="11" t="s">
        <v>338</v>
      </c>
      <c r="EB2147" s="5">
        <v>45093</v>
      </c>
      <c r="EC2147" s="5"/>
      <c r="ED2147" s="5"/>
      <c r="EF2147" t="s">
        <v>193</v>
      </c>
      <c r="EI2147" t="s">
        <v>406</v>
      </c>
      <c r="EJ2147" t="s">
        <v>407</v>
      </c>
      <c r="EK2147" t="s">
        <v>663</v>
      </c>
      <c r="EL2147" t="s">
        <v>379</v>
      </c>
      <c r="EN2147">
        <v>0.5</v>
      </c>
      <c r="EO2147">
        <v>0.15</v>
      </c>
      <c r="EP2147">
        <v>0.25</v>
      </c>
      <c r="EQ2147">
        <v>0.1</v>
      </c>
      <c r="ER2147" s="5"/>
      <c r="ES2147" s="5"/>
      <c r="ET2147" s="5"/>
      <c r="EU2147" s="5"/>
      <c r="EX2147" t="s">
        <v>1514</v>
      </c>
      <c r="EY2147" s="5">
        <v>45009</v>
      </c>
      <c r="EZ2147" s="71" t="s">
        <v>264</v>
      </c>
      <c r="FA2147" t="s">
        <v>408</v>
      </c>
      <c r="FB2147" t="s">
        <v>1488</v>
      </c>
    </row>
    <row r="2148" spans="1:158" x14ac:dyDescent="0.3">
      <c r="A2148" t="s">
        <v>169</v>
      </c>
      <c r="B2148">
        <v>24044</v>
      </c>
      <c r="C2148" t="s">
        <v>1507</v>
      </c>
      <c r="D2148">
        <v>191575</v>
      </c>
      <c r="F2148" t="s">
        <v>170</v>
      </c>
      <c r="G2148" t="s">
        <v>171</v>
      </c>
      <c r="H2148" s="13" t="s">
        <v>334</v>
      </c>
      <c r="I2148">
        <v>4000041324</v>
      </c>
      <c r="J2148" s="13"/>
      <c r="L2148" t="s">
        <v>337</v>
      </c>
      <c r="M2148" t="s">
        <v>203</v>
      </c>
      <c r="N2148" t="s">
        <v>174</v>
      </c>
      <c r="O2148" t="s">
        <v>175</v>
      </c>
      <c r="P2148" t="s">
        <v>176</v>
      </c>
      <c r="Q2148">
        <v>1000705760</v>
      </c>
      <c r="R2148">
        <v>350</v>
      </c>
      <c r="S2148">
        <v>1300000725</v>
      </c>
      <c r="T2148" t="s">
        <v>240</v>
      </c>
      <c r="U2148">
        <v>2</v>
      </c>
      <c r="W2148" t="s">
        <v>328</v>
      </c>
      <c r="X2148" t="s">
        <v>178</v>
      </c>
      <c r="Y2148" t="s">
        <v>1508</v>
      </c>
      <c r="Z2148" t="s">
        <v>1509</v>
      </c>
      <c r="AD2148" t="s">
        <v>1508</v>
      </c>
      <c r="AE2148" t="s">
        <v>1509</v>
      </c>
      <c r="AQ2148"/>
      <c r="AR2148" s="6">
        <v>45016</v>
      </c>
      <c r="AS2148"/>
      <c r="AV2148" s="5">
        <v>44945</v>
      </c>
      <c r="AW2148"/>
      <c r="AX2148" s="6">
        <v>45073</v>
      </c>
      <c r="BB2148" t="s">
        <v>179</v>
      </c>
      <c r="BD2148" t="s">
        <v>180</v>
      </c>
      <c r="BF2148" t="s">
        <v>1510</v>
      </c>
      <c r="BG2148" s="68" t="s">
        <v>181</v>
      </c>
      <c r="BH2148" s="6">
        <v>45084</v>
      </c>
      <c r="BI2148" s="6">
        <v>45084</v>
      </c>
      <c r="BL2148" t="s">
        <v>182</v>
      </c>
      <c r="BM2148" s="10">
        <v>187578.0001</v>
      </c>
      <c r="BN2148" s="10">
        <v>178649.28724999999</v>
      </c>
      <c r="BO2148" s="10">
        <v>375156.00020000001</v>
      </c>
      <c r="BP2148" s="10">
        <v>357298.57449999999</v>
      </c>
      <c r="BQ2148" s="69"/>
      <c r="BR2148" t="s">
        <v>619</v>
      </c>
      <c r="BS2148" s="5">
        <v>44851</v>
      </c>
      <c r="BT2148" s="5">
        <v>44854</v>
      </c>
      <c r="BU2148" s="70"/>
      <c r="BX2148" t="s">
        <v>183</v>
      </c>
      <c r="BY2148" t="s">
        <v>493</v>
      </c>
      <c r="CG2148" t="s">
        <v>1511</v>
      </c>
      <c r="CL2148" t="s">
        <v>184</v>
      </c>
      <c r="CM2148" t="s">
        <v>243</v>
      </c>
      <c r="CN2148" t="s">
        <v>244</v>
      </c>
      <c r="CO2148" t="s">
        <v>245</v>
      </c>
      <c r="CP2148" t="s">
        <v>296</v>
      </c>
      <c r="CQ2148" t="s">
        <v>297</v>
      </c>
      <c r="CR2148" t="s">
        <v>298</v>
      </c>
      <c r="CT2148" t="s">
        <v>263</v>
      </c>
      <c r="CU2148" s="5">
        <v>45009</v>
      </c>
      <c r="CV2148" s="5">
        <v>45009</v>
      </c>
      <c r="DA2148" s="5"/>
      <c r="DB2148" s="5"/>
      <c r="DF2148">
        <v>1130954609</v>
      </c>
      <c r="DK2148" t="s">
        <v>444</v>
      </c>
      <c r="DL2148" t="s">
        <v>191</v>
      </c>
      <c r="DM2148" t="s">
        <v>1507</v>
      </c>
      <c r="DN2148" t="s">
        <v>1512</v>
      </c>
      <c r="DO2148">
        <v>4000041324</v>
      </c>
      <c r="DP2148" t="s">
        <v>445</v>
      </c>
      <c r="DQ2148" s="6">
        <v>45086</v>
      </c>
      <c r="DR2148" s="5"/>
      <c r="DS2148" s="5">
        <v>45098</v>
      </c>
      <c r="DT2148" s="5"/>
      <c r="DU2148" s="1" t="s">
        <v>1513</v>
      </c>
      <c r="DV2148" t="s">
        <v>1512</v>
      </c>
      <c r="DZ2148" s="11" t="s">
        <v>192</v>
      </c>
      <c r="EA2148" s="11" t="s">
        <v>338</v>
      </c>
      <c r="EB2148" s="5">
        <v>45093</v>
      </c>
      <c r="EC2148" s="5"/>
      <c r="ED2148" s="5"/>
      <c r="EF2148" t="s">
        <v>193</v>
      </c>
      <c r="EI2148" t="s">
        <v>406</v>
      </c>
      <c r="EJ2148" t="s">
        <v>407</v>
      </c>
      <c r="EK2148" t="s">
        <v>663</v>
      </c>
      <c r="EL2148" t="s">
        <v>379</v>
      </c>
      <c r="EN2148">
        <v>0.5</v>
      </c>
      <c r="EO2148">
        <v>0.15</v>
      </c>
      <c r="EP2148">
        <v>0.25</v>
      </c>
      <c r="EQ2148">
        <v>0.1</v>
      </c>
      <c r="ER2148" s="5"/>
      <c r="ES2148" s="5"/>
      <c r="ET2148" s="5"/>
      <c r="EU2148" s="5"/>
      <c r="EX2148" t="s">
        <v>1514</v>
      </c>
      <c r="EY2148" s="5">
        <v>45009</v>
      </c>
      <c r="EZ2148" s="71" t="s">
        <v>264</v>
      </c>
      <c r="FA2148" t="s">
        <v>408</v>
      </c>
      <c r="FB2148" t="s">
        <v>1488</v>
      </c>
    </row>
    <row r="2149" spans="1:158" x14ac:dyDescent="0.3">
      <c r="A2149" t="s">
        <v>169</v>
      </c>
      <c r="B2149">
        <v>24045</v>
      </c>
      <c r="C2149" t="s">
        <v>1507</v>
      </c>
      <c r="D2149">
        <v>191576</v>
      </c>
      <c r="F2149" t="s">
        <v>170</v>
      </c>
      <c r="G2149" t="s">
        <v>171</v>
      </c>
      <c r="H2149" s="13" t="s">
        <v>333</v>
      </c>
      <c r="I2149">
        <v>4000041324</v>
      </c>
      <c r="J2149" s="13"/>
      <c r="L2149" t="s">
        <v>337</v>
      </c>
      <c r="M2149" t="s">
        <v>203</v>
      </c>
      <c r="N2149" t="s">
        <v>174</v>
      </c>
      <c r="O2149" t="s">
        <v>175</v>
      </c>
      <c r="P2149" t="s">
        <v>176</v>
      </c>
      <c r="Q2149">
        <v>1000705760</v>
      </c>
      <c r="R2149">
        <v>300</v>
      </c>
      <c r="S2149">
        <v>1300000820</v>
      </c>
      <c r="T2149" t="s">
        <v>233</v>
      </c>
      <c r="U2149">
        <v>60</v>
      </c>
      <c r="W2149" t="s">
        <v>328</v>
      </c>
      <c r="X2149" t="s">
        <v>178</v>
      </c>
      <c r="Y2149" t="s">
        <v>1508</v>
      </c>
      <c r="Z2149" t="s">
        <v>1509</v>
      </c>
      <c r="AD2149" t="s">
        <v>1508</v>
      </c>
      <c r="AE2149" t="s">
        <v>1509</v>
      </c>
      <c r="AQ2149"/>
      <c r="AR2149" s="6">
        <v>45016</v>
      </c>
      <c r="AS2149"/>
      <c r="AV2149" s="5">
        <v>44945</v>
      </c>
      <c r="AW2149"/>
      <c r="AX2149" s="6">
        <v>45073</v>
      </c>
      <c r="BB2149" t="s">
        <v>179</v>
      </c>
      <c r="BD2149" t="s">
        <v>180</v>
      </c>
      <c r="BF2149" t="s">
        <v>1510</v>
      </c>
      <c r="BG2149" s="68" t="s">
        <v>181</v>
      </c>
      <c r="BH2149" s="6">
        <v>45084</v>
      </c>
      <c r="BI2149" s="6">
        <v>45084</v>
      </c>
      <c r="BL2149" t="s">
        <v>182</v>
      </c>
      <c r="BM2149" s="10">
        <v>136682.99969999999</v>
      </c>
      <c r="BN2149" s="10">
        <v>130176.88928</v>
      </c>
      <c r="BO2149" s="10">
        <v>8200979.9820000008</v>
      </c>
      <c r="BP2149" s="10">
        <v>7810613.3568000002</v>
      </c>
      <c r="BQ2149" s="69"/>
      <c r="BR2149" t="s">
        <v>519</v>
      </c>
      <c r="BS2149" s="5">
        <v>44824</v>
      </c>
      <c r="BT2149" s="5">
        <v>44827</v>
      </c>
      <c r="BU2149" s="70"/>
      <c r="BX2149" t="s">
        <v>183</v>
      </c>
      <c r="BY2149" t="s">
        <v>493</v>
      </c>
      <c r="CG2149" t="s">
        <v>1511</v>
      </c>
      <c r="CL2149" t="s">
        <v>184</v>
      </c>
      <c r="CM2149" t="s">
        <v>243</v>
      </c>
      <c r="CN2149" t="s">
        <v>244</v>
      </c>
      <c r="CO2149" t="s">
        <v>245</v>
      </c>
      <c r="CP2149" t="s">
        <v>296</v>
      </c>
      <c r="CQ2149" t="s">
        <v>297</v>
      </c>
      <c r="CR2149" t="s">
        <v>298</v>
      </c>
      <c r="CT2149" t="s">
        <v>263</v>
      </c>
      <c r="CU2149" s="5">
        <v>45009</v>
      </c>
      <c r="CV2149" s="5">
        <v>45009</v>
      </c>
      <c r="DA2149" s="5"/>
      <c r="DB2149" s="5"/>
      <c r="DF2149">
        <v>1130954609</v>
      </c>
      <c r="DK2149" t="s">
        <v>444</v>
      </c>
      <c r="DL2149" t="s">
        <v>191</v>
      </c>
      <c r="DM2149" t="s">
        <v>1507</v>
      </c>
      <c r="DN2149" t="s">
        <v>1512</v>
      </c>
      <c r="DO2149">
        <v>4000041324</v>
      </c>
      <c r="DP2149" t="s">
        <v>445</v>
      </c>
      <c r="DQ2149" s="6">
        <v>45086</v>
      </c>
      <c r="DR2149" s="5"/>
      <c r="DS2149" s="5">
        <v>45098</v>
      </c>
      <c r="DT2149" s="5"/>
      <c r="DU2149" s="1" t="s">
        <v>1513</v>
      </c>
      <c r="DV2149" t="s">
        <v>1512</v>
      </c>
      <c r="DZ2149" s="11" t="s">
        <v>192</v>
      </c>
      <c r="EA2149" s="11" t="s">
        <v>338</v>
      </c>
      <c r="EB2149" s="5">
        <v>45093</v>
      </c>
      <c r="EC2149" s="5"/>
      <c r="ED2149" s="5"/>
      <c r="EF2149" t="s">
        <v>193</v>
      </c>
      <c r="EI2149" t="s">
        <v>406</v>
      </c>
      <c r="EJ2149" t="s">
        <v>407</v>
      </c>
      <c r="EK2149" t="s">
        <v>663</v>
      </c>
      <c r="EL2149" t="s">
        <v>379</v>
      </c>
      <c r="EN2149">
        <v>0.5</v>
      </c>
      <c r="EO2149">
        <v>0.15</v>
      </c>
      <c r="EP2149">
        <v>0.25</v>
      </c>
      <c r="EQ2149">
        <v>0.1</v>
      </c>
      <c r="ER2149" s="5"/>
      <c r="ES2149" s="5"/>
      <c r="ET2149" s="5"/>
      <c r="EU2149" s="5"/>
      <c r="EX2149" t="s">
        <v>1514</v>
      </c>
      <c r="EY2149" s="5">
        <v>45009</v>
      </c>
      <c r="EZ2149" s="71" t="s">
        <v>264</v>
      </c>
      <c r="FA2149" t="s">
        <v>408</v>
      </c>
      <c r="FB2149" t="s">
        <v>1488</v>
      </c>
    </row>
    <row r="2150" spans="1:158" x14ac:dyDescent="0.3">
      <c r="A2150" t="s">
        <v>169</v>
      </c>
      <c r="B2150">
        <v>24046</v>
      </c>
      <c r="C2150" t="s">
        <v>1507</v>
      </c>
      <c r="D2150">
        <v>191577</v>
      </c>
      <c r="F2150" t="s">
        <v>170</v>
      </c>
      <c r="G2150" t="s">
        <v>171</v>
      </c>
      <c r="H2150" s="13" t="s">
        <v>361</v>
      </c>
      <c r="I2150">
        <v>4000041324</v>
      </c>
      <c r="J2150" s="13"/>
      <c r="L2150" t="s">
        <v>337</v>
      </c>
      <c r="M2150" t="s">
        <v>203</v>
      </c>
      <c r="N2150" t="s">
        <v>174</v>
      </c>
      <c r="O2150" t="s">
        <v>175</v>
      </c>
      <c r="P2150" t="s">
        <v>176</v>
      </c>
      <c r="Q2150">
        <v>1000705760</v>
      </c>
      <c r="R2150">
        <v>320</v>
      </c>
      <c r="S2150">
        <v>1300000820</v>
      </c>
      <c r="T2150" t="s">
        <v>238</v>
      </c>
      <c r="U2150">
        <v>1</v>
      </c>
      <c r="W2150" t="s">
        <v>328</v>
      </c>
      <c r="X2150" t="s">
        <v>178</v>
      </c>
      <c r="Y2150" t="s">
        <v>1508</v>
      </c>
      <c r="Z2150" t="s">
        <v>1509</v>
      </c>
      <c r="AD2150" t="s">
        <v>1508</v>
      </c>
      <c r="AE2150" t="s">
        <v>1509</v>
      </c>
      <c r="AQ2150"/>
      <c r="AR2150" s="6">
        <v>45016</v>
      </c>
      <c r="AS2150"/>
      <c r="AV2150" s="5">
        <v>44945</v>
      </c>
      <c r="AW2150"/>
      <c r="AX2150" s="6">
        <v>45073</v>
      </c>
      <c r="BB2150" t="s">
        <v>179</v>
      </c>
      <c r="BD2150" t="s">
        <v>180</v>
      </c>
      <c r="BF2150" t="s">
        <v>1510</v>
      </c>
      <c r="BG2150" s="68" t="s">
        <v>181</v>
      </c>
      <c r="BH2150" s="6">
        <v>45084</v>
      </c>
      <c r="BI2150" s="6">
        <v>45084</v>
      </c>
      <c r="BL2150" t="s">
        <v>182</v>
      </c>
      <c r="BM2150" s="10">
        <v>266445.00014000002</v>
      </c>
      <c r="BN2150" s="10">
        <v>253762.21840000001</v>
      </c>
      <c r="BO2150" s="10">
        <v>266445.00014000002</v>
      </c>
      <c r="BP2150" s="10">
        <v>253762.21840000001</v>
      </c>
      <c r="BQ2150" s="69"/>
      <c r="BR2150" t="s">
        <v>619</v>
      </c>
      <c r="BS2150" s="5">
        <v>44851</v>
      </c>
      <c r="BT2150" s="5">
        <v>44854</v>
      </c>
      <c r="BU2150" s="70"/>
      <c r="BX2150" t="s">
        <v>183</v>
      </c>
      <c r="BY2150" t="s">
        <v>493</v>
      </c>
      <c r="CG2150" t="s">
        <v>1511</v>
      </c>
      <c r="CL2150" t="s">
        <v>184</v>
      </c>
      <c r="CM2150" t="s">
        <v>243</v>
      </c>
      <c r="CN2150" t="s">
        <v>244</v>
      </c>
      <c r="CO2150" t="s">
        <v>245</v>
      </c>
      <c r="CP2150" t="s">
        <v>296</v>
      </c>
      <c r="CQ2150" t="s">
        <v>297</v>
      </c>
      <c r="CR2150" t="s">
        <v>298</v>
      </c>
      <c r="CT2150" t="s">
        <v>263</v>
      </c>
      <c r="CU2150" s="5">
        <v>45009</v>
      </c>
      <c r="CV2150" s="5">
        <v>45009</v>
      </c>
      <c r="DA2150" s="5"/>
      <c r="DB2150" s="5"/>
      <c r="DF2150">
        <v>1130954609</v>
      </c>
      <c r="DK2150" t="s">
        <v>444</v>
      </c>
      <c r="DL2150" t="s">
        <v>191</v>
      </c>
      <c r="DM2150" t="s">
        <v>1507</v>
      </c>
      <c r="DN2150" t="s">
        <v>1512</v>
      </c>
      <c r="DO2150">
        <v>4000041324</v>
      </c>
      <c r="DP2150" t="s">
        <v>445</v>
      </c>
      <c r="DQ2150" s="6">
        <v>45086</v>
      </c>
      <c r="DR2150" s="5"/>
      <c r="DS2150" s="5">
        <v>45098</v>
      </c>
      <c r="DT2150" s="5"/>
      <c r="DU2150" s="1" t="s">
        <v>1513</v>
      </c>
      <c r="DV2150" t="s">
        <v>1512</v>
      </c>
      <c r="DZ2150" s="11" t="s">
        <v>192</v>
      </c>
      <c r="EA2150" s="11" t="s">
        <v>338</v>
      </c>
      <c r="EB2150" s="5">
        <v>45093</v>
      </c>
      <c r="EC2150" s="5"/>
      <c r="ED2150" s="5"/>
      <c r="EF2150" t="s">
        <v>193</v>
      </c>
      <c r="EI2150" t="s">
        <v>406</v>
      </c>
      <c r="EJ2150" t="s">
        <v>407</v>
      </c>
      <c r="EK2150" t="s">
        <v>663</v>
      </c>
      <c r="EL2150" t="s">
        <v>379</v>
      </c>
      <c r="EN2150">
        <v>0.5</v>
      </c>
      <c r="EO2150">
        <v>0.15</v>
      </c>
      <c r="EP2150">
        <v>0.25</v>
      </c>
      <c r="EQ2150">
        <v>0.1</v>
      </c>
      <c r="ER2150" s="5"/>
      <c r="ES2150" s="5"/>
      <c r="ET2150" s="5"/>
      <c r="EU2150" s="5"/>
      <c r="EX2150" t="s">
        <v>1514</v>
      </c>
      <c r="EY2150" s="5">
        <v>45009</v>
      </c>
      <c r="EZ2150" s="71" t="s">
        <v>264</v>
      </c>
      <c r="FA2150" t="s">
        <v>408</v>
      </c>
      <c r="FB2150" t="s">
        <v>1488</v>
      </c>
    </row>
    <row r="2151" spans="1:158" x14ac:dyDescent="0.3">
      <c r="A2151" t="s">
        <v>169</v>
      </c>
      <c r="B2151">
        <v>24047</v>
      </c>
      <c r="C2151" t="s">
        <v>1507</v>
      </c>
      <c r="D2151">
        <v>191578</v>
      </c>
      <c r="F2151" t="s">
        <v>170</v>
      </c>
      <c r="G2151" t="s">
        <v>171</v>
      </c>
      <c r="H2151" s="13" t="s">
        <v>381</v>
      </c>
      <c r="I2151">
        <v>4000041324</v>
      </c>
      <c r="J2151" s="13"/>
      <c r="L2151" t="s">
        <v>337</v>
      </c>
      <c r="M2151" t="s">
        <v>203</v>
      </c>
      <c r="N2151" t="s">
        <v>174</v>
      </c>
      <c r="O2151" t="s">
        <v>175</v>
      </c>
      <c r="P2151" t="s">
        <v>176</v>
      </c>
      <c r="Q2151">
        <v>1000705760</v>
      </c>
      <c r="R2151">
        <v>190</v>
      </c>
      <c r="S2151">
        <v>1300000820</v>
      </c>
      <c r="T2151" t="s">
        <v>345</v>
      </c>
      <c r="U2151">
        <v>1</v>
      </c>
      <c r="W2151" t="s">
        <v>328</v>
      </c>
      <c r="X2151" t="s">
        <v>178</v>
      </c>
      <c r="Y2151" t="s">
        <v>1508</v>
      </c>
      <c r="Z2151" t="s">
        <v>1509</v>
      </c>
      <c r="AD2151" t="s">
        <v>1508</v>
      </c>
      <c r="AE2151" t="s">
        <v>1509</v>
      </c>
      <c r="AQ2151"/>
      <c r="AR2151" s="6">
        <v>45016</v>
      </c>
      <c r="AS2151"/>
      <c r="AV2151" s="5">
        <v>44945</v>
      </c>
      <c r="AW2151"/>
      <c r="AX2151" s="6">
        <v>45073</v>
      </c>
      <c r="BB2151" t="s">
        <v>179</v>
      </c>
      <c r="BD2151" t="s">
        <v>180</v>
      </c>
      <c r="BF2151" t="s">
        <v>1510</v>
      </c>
      <c r="BG2151" s="68" t="s">
        <v>181</v>
      </c>
      <c r="BH2151" s="6">
        <v>45084</v>
      </c>
      <c r="BI2151" s="6">
        <v>45084</v>
      </c>
      <c r="BL2151" t="s">
        <v>182</v>
      </c>
      <c r="BM2151" s="10">
        <v>1116342.00006</v>
      </c>
      <c r="BN2151" s="10">
        <v>1063204.1206199999</v>
      </c>
      <c r="BO2151" s="10">
        <v>1116342.00006</v>
      </c>
      <c r="BP2151" s="10">
        <v>1063204.1206199999</v>
      </c>
      <c r="BQ2151" s="69"/>
      <c r="BR2151" t="s">
        <v>1359</v>
      </c>
      <c r="BS2151" s="5">
        <v>44848</v>
      </c>
      <c r="BT2151" s="5">
        <v>44853</v>
      </c>
      <c r="BU2151" s="70"/>
      <c r="BX2151" t="s">
        <v>183</v>
      </c>
      <c r="BY2151" t="s">
        <v>493</v>
      </c>
      <c r="CG2151" t="s">
        <v>1511</v>
      </c>
      <c r="CL2151" t="s">
        <v>184</v>
      </c>
      <c r="CM2151" t="s">
        <v>243</v>
      </c>
      <c r="CN2151" t="s">
        <v>244</v>
      </c>
      <c r="CO2151" t="s">
        <v>245</v>
      </c>
      <c r="CP2151" t="s">
        <v>296</v>
      </c>
      <c r="CQ2151" t="s">
        <v>297</v>
      </c>
      <c r="CR2151" t="s">
        <v>298</v>
      </c>
      <c r="CT2151" t="s">
        <v>263</v>
      </c>
      <c r="CU2151" s="5">
        <v>45009</v>
      </c>
      <c r="CV2151" s="5">
        <v>45009</v>
      </c>
      <c r="DA2151" s="5"/>
      <c r="DB2151" s="5"/>
      <c r="DF2151">
        <v>1130954609</v>
      </c>
      <c r="DK2151" t="s">
        <v>444</v>
      </c>
      <c r="DL2151" t="s">
        <v>191</v>
      </c>
      <c r="DM2151" t="s">
        <v>1507</v>
      </c>
      <c r="DN2151" t="s">
        <v>1512</v>
      </c>
      <c r="DO2151">
        <v>4000041324</v>
      </c>
      <c r="DP2151" t="s">
        <v>445</v>
      </c>
      <c r="DQ2151" s="6">
        <v>45086</v>
      </c>
      <c r="DR2151" s="5"/>
      <c r="DS2151" s="5">
        <v>45098</v>
      </c>
      <c r="DT2151" s="5"/>
      <c r="DU2151" s="1" t="s">
        <v>1513</v>
      </c>
      <c r="DV2151" t="s">
        <v>1512</v>
      </c>
      <c r="DZ2151" s="11" t="s">
        <v>192</v>
      </c>
      <c r="EA2151" s="11" t="s">
        <v>338</v>
      </c>
      <c r="EB2151" s="5">
        <v>45093</v>
      </c>
      <c r="EC2151" s="5"/>
      <c r="ED2151" s="5"/>
      <c r="EF2151" t="s">
        <v>193</v>
      </c>
      <c r="EI2151" t="s">
        <v>406</v>
      </c>
      <c r="EJ2151" t="s">
        <v>407</v>
      </c>
      <c r="EK2151" t="s">
        <v>663</v>
      </c>
      <c r="EL2151" t="s">
        <v>379</v>
      </c>
      <c r="EN2151">
        <v>0.5</v>
      </c>
      <c r="EO2151">
        <v>0.15</v>
      </c>
      <c r="EP2151">
        <v>0.25</v>
      </c>
      <c r="EQ2151">
        <v>0.1</v>
      </c>
      <c r="ER2151" s="5"/>
      <c r="ES2151" s="5"/>
      <c r="ET2151" s="5"/>
      <c r="EU2151" s="5"/>
      <c r="EX2151" t="s">
        <v>1514</v>
      </c>
      <c r="EY2151" s="5">
        <v>45009</v>
      </c>
      <c r="EZ2151" s="71" t="s">
        <v>264</v>
      </c>
      <c r="FA2151" t="s">
        <v>408</v>
      </c>
      <c r="FB2151" t="s">
        <v>1488</v>
      </c>
    </row>
    <row r="2152" spans="1:158" x14ac:dyDescent="0.3">
      <c r="A2152" t="s">
        <v>169</v>
      </c>
      <c r="B2152">
        <v>24088</v>
      </c>
      <c r="C2152" t="s">
        <v>1489</v>
      </c>
      <c r="D2152">
        <v>332282</v>
      </c>
      <c r="F2152" t="s">
        <v>170</v>
      </c>
      <c r="G2152" t="s">
        <v>195</v>
      </c>
      <c r="H2152" s="13" t="s">
        <v>1515</v>
      </c>
      <c r="I2152">
        <v>4000041335</v>
      </c>
      <c r="J2152" s="13"/>
      <c r="L2152" t="s">
        <v>337</v>
      </c>
      <c r="M2152" t="s">
        <v>246</v>
      </c>
      <c r="N2152" t="s">
        <v>174</v>
      </c>
      <c r="O2152" t="s">
        <v>175</v>
      </c>
      <c r="P2152" t="s">
        <v>176</v>
      </c>
      <c r="Q2152">
        <v>1000704106</v>
      </c>
      <c r="R2152">
        <v>1970</v>
      </c>
      <c r="S2152">
        <v>4100000512</v>
      </c>
      <c r="T2152" t="s">
        <v>354</v>
      </c>
      <c r="U2152">
        <v>1</v>
      </c>
      <c r="W2152" t="s">
        <v>327</v>
      </c>
      <c r="X2152" t="s">
        <v>178</v>
      </c>
      <c r="Y2152" t="s">
        <v>1490</v>
      </c>
      <c r="Z2152" t="s">
        <v>1491</v>
      </c>
      <c r="AD2152" t="s">
        <v>1490</v>
      </c>
      <c r="AE2152" t="s">
        <v>1491</v>
      </c>
      <c r="AQ2152"/>
      <c r="AR2152" s="6">
        <v>44855</v>
      </c>
      <c r="AS2152"/>
      <c r="AV2152" s="5">
        <v>45020</v>
      </c>
      <c r="AW2152"/>
      <c r="AX2152" s="6">
        <v>45070</v>
      </c>
      <c r="BB2152" t="s">
        <v>179</v>
      </c>
      <c r="BD2152" t="s">
        <v>180</v>
      </c>
      <c r="BF2152" t="s">
        <v>1492</v>
      </c>
      <c r="BG2152" s="68" t="s">
        <v>181</v>
      </c>
      <c r="BH2152" s="6">
        <v>45084</v>
      </c>
      <c r="BI2152" s="6">
        <v>45084</v>
      </c>
      <c r="BL2152" t="s">
        <v>182</v>
      </c>
      <c r="BM2152" s="10">
        <v>104340815.000064</v>
      </c>
      <c r="BN2152" s="10">
        <v>36581889.738752</v>
      </c>
      <c r="BO2152" s="10">
        <v>104340815.000064</v>
      </c>
      <c r="BP2152" s="10">
        <v>36581889.738752</v>
      </c>
      <c r="BQ2152" s="69"/>
      <c r="BS2152" s="5"/>
      <c r="BT2152" s="5"/>
      <c r="BU2152" s="70"/>
      <c r="BX2152" t="s">
        <v>183</v>
      </c>
      <c r="BY2152" t="s">
        <v>716</v>
      </c>
      <c r="CG2152" t="s">
        <v>665</v>
      </c>
      <c r="CL2152" t="s">
        <v>184</v>
      </c>
      <c r="CM2152" t="s">
        <v>446</v>
      </c>
      <c r="CN2152" t="s">
        <v>447</v>
      </c>
      <c r="CO2152" t="s">
        <v>448</v>
      </c>
      <c r="CP2152" t="s">
        <v>1493</v>
      </c>
      <c r="CQ2152" t="s">
        <v>1494</v>
      </c>
      <c r="CR2152" t="s">
        <v>1495</v>
      </c>
      <c r="CT2152" t="s">
        <v>427</v>
      </c>
      <c r="CU2152" s="5">
        <v>0</v>
      </c>
      <c r="CV2152" s="5">
        <v>0</v>
      </c>
      <c r="DA2152" s="5"/>
      <c r="DB2152" s="5"/>
      <c r="DF2152">
        <v>1130416988</v>
      </c>
      <c r="DK2152" t="s">
        <v>684</v>
      </c>
      <c r="DL2152" t="s">
        <v>191</v>
      </c>
      <c r="DM2152" t="s">
        <v>1489</v>
      </c>
      <c r="DN2152" t="s">
        <v>1496</v>
      </c>
      <c r="DO2152">
        <v>4000041335</v>
      </c>
      <c r="DQ2152" s="6">
        <v>45086</v>
      </c>
      <c r="DR2152" s="5"/>
      <c r="DS2152" s="5">
        <v>45098</v>
      </c>
      <c r="DT2152" s="5"/>
      <c r="DU2152" s="1" t="s">
        <v>1497</v>
      </c>
      <c r="DV2152" t="s">
        <v>1496</v>
      </c>
      <c r="DZ2152" s="11" t="s">
        <v>192</v>
      </c>
      <c r="EA2152" s="11" t="s">
        <v>338</v>
      </c>
      <c r="EB2152" s="5">
        <v>45093</v>
      </c>
      <c r="EC2152" s="5"/>
      <c r="ED2152" s="5"/>
      <c r="EF2152" t="s">
        <v>193</v>
      </c>
      <c r="EI2152" t="s">
        <v>217</v>
      </c>
      <c r="EJ2152" t="s">
        <v>407</v>
      </c>
      <c r="EK2152" t="s">
        <v>663</v>
      </c>
      <c r="EL2152" t="s">
        <v>496</v>
      </c>
      <c r="EN2152">
        <v>0</v>
      </c>
      <c r="EO2152">
        <v>0.3</v>
      </c>
      <c r="EP2152">
        <v>0.55000000000000004</v>
      </c>
      <c r="EQ2152">
        <v>0.15</v>
      </c>
      <c r="ER2152" s="5"/>
      <c r="ES2152" s="5"/>
      <c r="ET2152" s="5"/>
      <c r="EU2152" s="5"/>
      <c r="EX2152" t="s">
        <v>1498</v>
      </c>
      <c r="EY2152" s="5">
        <v>45092</v>
      </c>
      <c r="EZ2152" s="71" t="s">
        <v>452</v>
      </c>
      <c r="FA2152" t="s">
        <v>408</v>
      </c>
      <c r="FB2152" t="s">
        <v>1488</v>
      </c>
    </row>
    <row r="2153" spans="1:158" x14ac:dyDescent="0.3">
      <c r="A2153" t="s">
        <v>169</v>
      </c>
      <c r="B2153">
        <v>24089</v>
      </c>
      <c r="C2153" t="s">
        <v>1489</v>
      </c>
      <c r="D2153">
        <v>332283</v>
      </c>
      <c r="F2153" t="s">
        <v>170</v>
      </c>
      <c r="G2153" t="s">
        <v>195</v>
      </c>
      <c r="H2153" s="13" t="s">
        <v>1515</v>
      </c>
      <c r="I2153">
        <v>4000041335</v>
      </c>
      <c r="J2153" s="13"/>
      <c r="L2153" t="s">
        <v>337</v>
      </c>
      <c r="M2153" t="s">
        <v>246</v>
      </c>
      <c r="N2153" t="s">
        <v>174</v>
      </c>
      <c r="O2153" t="s">
        <v>175</v>
      </c>
      <c r="P2153" t="s">
        <v>176</v>
      </c>
      <c r="Q2153">
        <v>1000704106</v>
      </c>
      <c r="R2153">
        <v>1970</v>
      </c>
      <c r="S2153">
        <v>4100000512</v>
      </c>
      <c r="T2153" t="s">
        <v>247</v>
      </c>
      <c r="U2153">
        <v>1</v>
      </c>
      <c r="W2153" t="s">
        <v>327</v>
      </c>
      <c r="X2153" t="s">
        <v>178</v>
      </c>
      <c r="Y2153" t="s">
        <v>1490</v>
      </c>
      <c r="Z2153" t="s">
        <v>1491</v>
      </c>
      <c r="AD2153" t="s">
        <v>1490</v>
      </c>
      <c r="AE2153" t="s">
        <v>1491</v>
      </c>
      <c r="AQ2153"/>
      <c r="AR2153" s="6">
        <v>44855</v>
      </c>
      <c r="AS2153"/>
      <c r="AV2153" s="5">
        <v>45020</v>
      </c>
      <c r="AW2153"/>
      <c r="AX2153" s="6">
        <v>45070</v>
      </c>
      <c r="BB2153" t="s">
        <v>179</v>
      </c>
      <c r="BD2153" t="s">
        <v>180</v>
      </c>
      <c r="BF2153" t="s">
        <v>1492</v>
      </c>
      <c r="BG2153" s="68" t="s">
        <v>181</v>
      </c>
      <c r="BH2153" s="6">
        <v>45084</v>
      </c>
      <c r="BI2153" s="6">
        <v>45084</v>
      </c>
      <c r="BL2153" t="s">
        <v>182</v>
      </c>
      <c r="BM2153" s="10">
        <v>10201888.999936</v>
      </c>
      <c r="BN2153" s="10">
        <v>3576782.283264</v>
      </c>
      <c r="BO2153" s="10">
        <v>10201888.999936</v>
      </c>
      <c r="BP2153" s="10">
        <v>3576782.283264</v>
      </c>
      <c r="BQ2153" s="69"/>
      <c r="BS2153" s="5"/>
      <c r="BT2153" s="5"/>
      <c r="BU2153" s="70"/>
      <c r="BX2153" t="s">
        <v>183</v>
      </c>
      <c r="BY2153" t="s">
        <v>716</v>
      </c>
      <c r="CG2153" t="s">
        <v>665</v>
      </c>
      <c r="CL2153" t="s">
        <v>184</v>
      </c>
      <c r="CM2153" t="s">
        <v>446</v>
      </c>
      <c r="CN2153" t="s">
        <v>447</v>
      </c>
      <c r="CO2153" t="s">
        <v>448</v>
      </c>
      <c r="CP2153" t="s">
        <v>1493</v>
      </c>
      <c r="CQ2153" t="s">
        <v>1494</v>
      </c>
      <c r="CR2153" t="s">
        <v>1495</v>
      </c>
      <c r="CT2153" t="s">
        <v>427</v>
      </c>
      <c r="CU2153" s="5">
        <v>0</v>
      </c>
      <c r="CV2153" s="5">
        <v>0</v>
      </c>
      <c r="DA2153" s="5"/>
      <c r="DB2153" s="5"/>
      <c r="DF2153">
        <v>1130416988</v>
      </c>
      <c r="DK2153" t="s">
        <v>684</v>
      </c>
      <c r="DL2153" t="s">
        <v>191</v>
      </c>
      <c r="DM2153" t="s">
        <v>1489</v>
      </c>
      <c r="DN2153" t="s">
        <v>1496</v>
      </c>
      <c r="DO2153">
        <v>4000041335</v>
      </c>
      <c r="DQ2153" s="6">
        <v>45086</v>
      </c>
      <c r="DR2153" s="5"/>
      <c r="DS2153" s="5">
        <v>45098</v>
      </c>
      <c r="DT2153" s="5"/>
      <c r="DU2153" s="1" t="s">
        <v>1497</v>
      </c>
      <c r="DV2153" t="s">
        <v>1496</v>
      </c>
      <c r="DZ2153" s="11" t="s">
        <v>192</v>
      </c>
      <c r="EA2153" s="11" t="s">
        <v>338</v>
      </c>
      <c r="EB2153" s="5">
        <v>45093</v>
      </c>
      <c r="EC2153" s="5"/>
      <c r="ED2153" s="5"/>
      <c r="EF2153" t="s">
        <v>193</v>
      </c>
      <c r="EI2153" t="s">
        <v>217</v>
      </c>
      <c r="EJ2153" t="s">
        <v>407</v>
      </c>
      <c r="EK2153" t="s">
        <v>663</v>
      </c>
      <c r="EL2153" t="s">
        <v>496</v>
      </c>
      <c r="EN2153">
        <v>0</v>
      </c>
      <c r="EO2153">
        <v>0.3</v>
      </c>
      <c r="EP2153">
        <v>0.55000000000000004</v>
      </c>
      <c r="EQ2153">
        <v>0.15</v>
      </c>
      <c r="ER2153" s="5"/>
      <c r="ES2153" s="5"/>
      <c r="ET2153" s="5"/>
      <c r="EU2153" s="5"/>
      <c r="EX2153" t="s">
        <v>1498</v>
      </c>
      <c r="EY2153" s="5">
        <v>45092</v>
      </c>
      <c r="EZ2153" s="71" t="s">
        <v>452</v>
      </c>
      <c r="FA2153" t="s">
        <v>408</v>
      </c>
      <c r="FB2153" t="s">
        <v>1488</v>
      </c>
    </row>
    <row r="2154" spans="1:158" x14ac:dyDescent="0.3">
      <c r="A2154" t="s">
        <v>169</v>
      </c>
      <c r="B2154">
        <v>24090</v>
      </c>
      <c r="C2154" t="s">
        <v>1489</v>
      </c>
      <c r="D2154">
        <v>332284</v>
      </c>
      <c r="F2154" t="s">
        <v>170</v>
      </c>
      <c r="G2154" t="s">
        <v>195</v>
      </c>
      <c r="H2154" s="13" t="s">
        <v>1515</v>
      </c>
      <c r="I2154">
        <v>4000041335</v>
      </c>
      <c r="J2154" s="13"/>
      <c r="L2154" t="s">
        <v>337</v>
      </c>
      <c r="M2154" t="s">
        <v>246</v>
      </c>
      <c r="N2154" t="s">
        <v>174</v>
      </c>
      <c r="O2154" t="s">
        <v>175</v>
      </c>
      <c r="P2154" t="s">
        <v>176</v>
      </c>
      <c r="Q2154">
        <v>1000704106</v>
      </c>
      <c r="R2154">
        <v>1970</v>
      </c>
      <c r="S2154">
        <v>4100000512</v>
      </c>
      <c r="T2154" t="s">
        <v>326</v>
      </c>
      <c r="U2154">
        <v>1</v>
      </c>
      <c r="W2154" t="s">
        <v>327</v>
      </c>
      <c r="X2154" t="s">
        <v>178</v>
      </c>
      <c r="Y2154" t="s">
        <v>1490</v>
      </c>
      <c r="Z2154" t="s">
        <v>1491</v>
      </c>
      <c r="AD2154" t="s">
        <v>1490</v>
      </c>
      <c r="AE2154" t="s">
        <v>1491</v>
      </c>
      <c r="AQ2154"/>
      <c r="AR2154" s="6">
        <v>44855</v>
      </c>
      <c r="AS2154"/>
      <c r="AV2154" s="5">
        <v>45020</v>
      </c>
      <c r="AW2154"/>
      <c r="AX2154" s="6">
        <v>45070</v>
      </c>
      <c r="BB2154" t="s">
        <v>179</v>
      </c>
      <c r="BD2154" t="s">
        <v>180</v>
      </c>
      <c r="BF2154" t="s">
        <v>1492</v>
      </c>
      <c r="BG2154" s="68" t="s">
        <v>181</v>
      </c>
      <c r="BH2154" s="6">
        <v>45084</v>
      </c>
      <c r="BI2154" s="6">
        <v>45084</v>
      </c>
      <c r="BL2154" t="s">
        <v>182</v>
      </c>
      <c r="BM2154" s="10">
        <v>14871605.000192</v>
      </c>
      <c r="BN2154" s="10">
        <v>5213984.7132160002</v>
      </c>
      <c r="BO2154" s="10">
        <v>14871605.000192</v>
      </c>
      <c r="BP2154" s="10">
        <v>5213984.7132160002</v>
      </c>
      <c r="BQ2154" s="69"/>
      <c r="BS2154" s="5"/>
      <c r="BT2154" s="5"/>
      <c r="BU2154" s="70"/>
      <c r="BX2154" t="s">
        <v>183</v>
      </c>
      <c r="BY2154" t="s">
        <v>716</v>
      </c>
      <c r="CG2154" t="s">
        <v>665</v>
      </c>
      <c r="CL2154" t="s">
        <v>184</v>
      </c>
      <c r="CM2154" t="s">
        <v>446</v>
      </c>
      <c r="CN2154" t="s">
        <v>447</v>
      </c>
      <c r="CO2154" t="s">
        <v>448</v>
      </c>
      <c r="CP2154" t="s">
        <v>1493</v>
      </c>
      <c r="CQ2154" t="s">
        <v>1494</v>
      </c>
      <c r="CR2154" t="s">
        <v>1495</v>
      </c>
      <c r="CT2154" t="s">
        <v>427</v>
      </c>
      <c r="CU2154" s="5">
        <v>0</v>
      </c>
      <c r="CV2154" s="5">
        <v>0</v>
      </c>
      <c r="DA2154" s="5"/>
      <c r="DB2154" s="5"/>
      <c r="DF2154">
        <v>1130416988</v>
      </c>
      <c r="DK2154" t="s">
        <v>684</v>
      </c>
      <c r="DL2154" t="s">
        <v>191</v>
      </c>
      <c r="DM2154" t="s">
        <v>1489</v>
      </c>
      <c r="DN2154" t="s">
        <v>1496</v>
      </c>
      <c r="DO2154">
        <v>4000041335</v>
      </c>
      <c r="DQ2154" s="6">
        <v>45086</v>
      </c>
      <c r="DR2154" s="5"/>
      <c r="DS2154" s="5">
        <v>45098</v>
      </c>
      <c r="DT2154" s="5"/>
      <c r="DU2154" s="1" t="s">
        <v>1497</v>
      </c>
      <c r="DV2154" t="s">
        <v>1496</v>
      </c>
      <c r="DZ2154" s="11" t="s">
        <v>192</v>
      </c>
      <c r="EA2154" s="11" t="s">
        <v>338</v>
      </c>
      <c r="EB2154" s="5">
        <v>45093</v>
      </c>
      <c r="EC2154" s="5"/>
      <c r="ED2154" s="5"/>
      <c r="EF2154" t="s">
        <v>193</v>
      </c>
      <c r="EI2154" t="s">
        <v>217</v>
      </c>
      <c r="EJ2154" t="s">
        <v>407</v>
      </c>
      <c r="EK2154" t="s">
        <v>663</v>
      </c>
      <c r="EL2154" t="s">
        <v>496</v>
      </c>
      <c r="EN2154">
        <v>0</v>
      </c>
      <c r="EO2154">
        <v>0.3</v>
      </c>
      <c r="EP2154">
        <v>0.55000000000000004</v>
      </c>
      <c r="EQ2154">
        <v>0.15</v>
      </c>
      <c r="ER2154" s="5"/>
      <c r="ES2154" s="5"/>
      <c r="ET2154" s="5"/>
      <c r="EU2154" s="5"/>
      <c r="EX2154" t="s">
        <v>1498</v>
      </c>
      <c r="EY2154" s="5">
        <v>45092</v>
      </c>
      <c r="EZ2154" s="71" t="s">
        <v>452</v>
      </c>
      <c r="FA2154" t="s">
        <v>408</v>
      </c>
      <c r="FB2154" t="s">
        <v>1488</v>
      </c>
    </row>
    <row r="2155" spans="1:158" x14ac:dyDescent="0.3">
      <c r="A2155" t="s">
        <v>169</v>
      </c>
      <c r="B2155">
        <v>24091</v>
      </c>
      <c r="C2155" t="s">
        <v>1489</v>
      </c>
      <c r="D2155">
        <v>332285</v>
      </c>
      <c r="F2155" t="s">
        <v>170</v>
      </c>
      <c r="G2155" t="s">
        <v>195</v>
      </c>
      <c r="H2155" s="13" t="s">
        <v>1515</v>
      </c>
      <c r="I2155">
        <v>4000041335</v>
      </c>
      <c r="J2155" s="13"/>
      <c r="L2155" t="s">
        <v>337</v>
      </c>
      <c r="M2155" t="s">
        <v>246</v>
      </c>
      <c r="N2155" t="s">
        <v>174</v>
      </c>
      <c r="O2155" t="s">
        <v>175</v>
      </c>
      <c r="P2155" t="s">
        <v>176</v>
      </c>
      <c r="Q2155">
        <v>1000704106</v>
      </c>
      <c r="R2155">
        <v>1970</v>
      </c>
      <c r="S2155">
        <v>4100000512</v>
      </c>
      <c r="T2155" t="s">
        <v>336</v>
      </c>
      <c r="U2155">
        <v>1</v>
      </c>
      <c r="W2155" t="s">
        <v>327</v>
      </c>
      <c r="X2155" t="s">
        <v>178</v>
      </c>
      <c r="Y2155" t="s">
        <v>1490</v>
      </c>
      <c r="Z2155" t="s">
        <v>1491</v>
      </c>
      <c r="AD2155" t="s">
        <v>1490</v>
      </c>
      <c r="AE2155" t="s">
        <v>1491</v>
      </c>
      <c r="AQ2155"/>
      <c r="AR2155" s="6">
        <v>44855</v>
      </c>
      <c r="AS2155"/>
      <c r="AV2155" s="5">
        <v>45020</v>
      </c>
      <c r="AW2155"/>
      <c r="AX2155" s="6">
        <v>45070</v>
      </c>
      <c r="BB2155" t="s">
        <v>179</v>
      </c>
      <c r="BD2155" t="s">
        <v>180</v>
      </c>
      <c r="BF2155" t="s">
        <v>1492</v>
      </c>
      <c r="BG2155" s="68" t="s">
        <v>181</v>
      </c>
      <c r="BH2155" s="6">
        <v>45084</v>
      </c>
      <c r="BI2155" s="6">
        <v>45084</v>
      </c>
      <c r="BL2155" t="s">
        <v>182</v>
      </c>
      <c r="BM2155" s="10">
        <v>23229344</v>
      </c>
      <c r="BN2155" s="10">
        <v>8144208.0066560004</v>
      </c>
      <c r="BO2155" s="10">
        <v>23229344</v>
      </c>
      <c r="BP2155" s="10">
        <v>8144208.0066560004</v>
      </c>
      <c r="BQ2155" s="69"/>
      <c r="BS2155" s="5"/>
      <c r="BT2155" s="5"/>
      <c r="BU2155" s="70"/>
      <c r="BX2155" t="s">
        <v>183</v>
      </c>
      <c r="BY2155" t="s">
        <v>716</v>
      </c>
      <c r="CG2155" t="s">
        <v>665</v>
      </c>
      <c r="CL2155" t="s">
        <v>184</v>
      </c>
      <c r="CM2155" t="s">
        <v>446</v>
      </c>
      <c r="CN2155" t="s">
        <v>447</v>
      </c>
      <c r="CO2155" t="s">
        <v>448</v>
      </c>
      <c r="CP2155" t="s">
        <v>1493</v>
      </c>
      <c r="CQ2155" t="s">
        <v>1494</v>
      </c>
      <c r="CR2155" t="s">
        <v>1495</v>
      </c>
      <c r="CT2155" t="s">
        <v>427</v>
      </c>
      <c r="CU2155" s="5">
        <v>0</v>
      </c>
      <c r="CV2155" s="5">
        <v>0</v>
      </c>
      <c r="DA2155" s="5"/>
      <c r="DB2155" s="5"/>
      <c r="DF2155">
        <v>1130416988</v>
      </c>
      <c r="DK2155" t="s">
        <v>684</v>
      </c>
      <c r="DL2155" t="s">
        <v>191</v>
      </c>
      <c r="DM2155" t="s">
        <v>1489</v>
      </c>
      <c r="DN2155" t="s">
        <v>1496</v>
      </c>
      <c r="DO2155">
        <v>4000041335</v>
      </c>
      <c r="DQ2155" s="6">
        <v>45086</v>
      </c>
      <c r="DR2155" s="5"/>
      <c r="DS2155" s="5">
        <v>45098</v>
      </c>
      <c r="DT2155" s="5"/>
      <c r="DU2155" s="1" t="s">
        <v>1497</v>
      </c>
      <c r="DV2155" t="s">
        <v>1496</v>
      </c>
      <c r="DZ2155" s="11" t="s">
        <v>192</v>
      </c>
      <c r="EA2155" s="11" t="s">
        <v>338</v>
      </c>
      <c r="EB2155" s="5">
        <v>45093</v>
      </c>
      <c r="EC2155" s="5"/>
      <c r="ED2155" s="5"/>
      <c r="EF2155" t="s">
        <v>193</v>
      </c>
      <c r="EI2155" t="s">
        <v>217</v>
      </c>
      <c r="EJ2155" t="s">
        <v>407</v>
      </c>
      <c r="EK2155" t="s">
        <v>663</v>
      </c>
      <c r="EL2155" t="s">
        <v>496</v>
      </c>
      <c r="EN2155">
        <v>0</v>
      </c>
      <c r="EO2155">
        <v>0.3</v>
      </c>
      <c r="EP2155">
        <v>0.55000000000000004</v>
      </c>
      <c r="EQ2155">
        <v>0.15</v>
      </c>
      <c r="ER2155" s="5"/>
      <c r="ES2155" s="5"/>
      <c r="ET2155" s="5"/>
      <c r="EU2155" s="5"/>
      <c r="EX2155" t="s">
        <v>1498</v>
      </c>
      <c r="EY2155" s="5">
        <v>45092</v>
      </c>
      <c r="EZ2155" s="71" t="s">
        <v>452</v>
      </c>
      <c r="FA2155" t="s">
        <v>408</v>
      </c>
      <c r="FB2155" t="s">
        <v>1488</v>
      </c>
    </row>
    <row r="2156" spans="1:158" x14ac:dyDescent="0.3">
      <c r="A2156" t="s">
        <v>169</v>
      </c>
      <c r="B2156">
        <v>24159</v>
      </c>
      <c r="C2156" t="s">
        <v>1499</v>
      </c>
      <c r="D2156">
        <v>336912</v>
      </c>
      <c r="F2156" t="s">
        <v>170</v>
      </c>
      <c r="G2156" t="s">
        <v>195</v>
      </c>
      <c r="H2156" s="13" t="s">
        <v>1516</v>
      </c>
      <c r="I2156">
        <v>4000041336</v>
      </c>
      <c r="J2156" s="13"/>
      <c r="L2156" t="s">
        <v>337</v>
      </c>
      <c r="M2156" t="s">
        <v>246</v>
      </c>
      <c r="N2156" t="s">
        <v>174</v>
      </c>
      <c r="O2156" t="s">
        <v>175</v>
      </c>
      <c r="P2156" t="s">
        <v>176</v>
      </c>
      <c r="Q2156">
        <v>1000705482</v>
      </c>
      <c r="R2156">
        <v>5740</v>
      </c>
      <c r="S2156">
        <v>4100000512</v>
      </c>
      <c r="T2156" t="s">
        <v>248</v>
      </c>
      <c r="U2156">
        <v>1</v>
      </c>
      <c r="W2156" t="s">
        <v>327</v>
      </c>
      <c r="X2156" t="s">
        <v>178</v>
      </c>
      <c r="Y2156" t="s">
        <v>1500</v>
      </c>
      <c r="Z2156" t="s">
        <v>1501</v>
      </c>
      <c r="AD2156" t="s">
        <v>1500</v>
      </c>
      <c r="AE2156" t="s">
        <v>1501</v>
      </c>
      <c r="AQ2156"/>
      <c r="AR2156" s="6">
        <v>44890</v>
      </c>
      <c r="AS2156"/>
      <c r="AV2156" s="5">
        <v>45020</v>
      </c>
      <c r="AW2156"/>
      <c r="AX2156" s="6">
        <v>45076</v>
      </c>
      <c r="BB2156" t="s">
        <v>179</v>
      </c>
      <c r="BD2156" t="s">
        <v>180</v>
      </c>
      <c r="BF2156" t="s">
        <v>1502</v>
      </c>
      <c r="BG2156" s="68" t="s">
        <v>181</v>
      </c>
      <c r="BH2156" s="6">
        <v>45084</v>
      </c>
      <c r="BI2156" s="6">
        <v>45084</v>
      </c>
      <c r="BL2156" t="s">
        <v>182</v>
      </c>
      <c r="BM2156" s="10">
        <v>72844301.000192001</v>
      </c>
      <c r="BN2156" s="10">
        <v>25539211.930624001</v>
      </c>
      <c r="BO2156" s="10">
        <v>72844301.000192001</v>
      </c>
      <c r="BP2156" s="10">
        <v>25539211.930624001</v>
      </c>
      <c r="BQ2156" s="69"/>
      <c r="BS2156" s="5"/>
      <c r="BT2156" s="5"/>
      <c r="BU2156" s="70"/>
      <c r="BX2156" t="s">
        <v>183</v>
      </c>
      <c r="BY2156" t="s">
        <v>716</v>
      </c>
      <c r="CG2156" t="s">
        <v>1503</v>
      </c>
      <c r="CL2156" t="s">
        <v>184</v>
      </c>
      <c r="CM2156" t="s">
        <v>185</v>
      </c>
      <c r="CN2156" t="s">
        <v>186</v>
      </c>
      <c r="CO2156" t="s">
        <v>187</v>
      </c>
      <c r="CP2156" t="s">
        <v>188</v>
      </c>
      <c r="CQ2156" t="s">
        <v>189</v>
      </c>
      <c r="CR2156" t="s">
        <v>190</v>
      </c>
      <c r="CT2156">
        <v>0</v>
      </c>
      <c r="CU2156" s="5">
        <v>0</v>
      </c>
      <c r="CV2156" s="5">
        <v>0</v>
      </c>
      <c r="DA2156" s="5"/>
      <c r="DB2156" s="5"/>
      <c r="DF2156">
        <v>1130387400</v>
      </c>
      <c r="DK2156" t="s">
        <v>640</v>
      </c>
      <c r="DL2156" t="s">
        <v>191</v>
      </c>
      <c r="DM2156" t="s">
        <v>1499</v>
      </c>
      <c r="DN2156" t="s">
        <v>1504</v>
      </c>
      <c r="DO2156">
        <v>4000041336</v>
      </c>
      <c r="DQ2156" s="6">
        <v>45086</v>
      </c>
      <c r="DR2156" s="5"/>
      <c r="DS2156" s="5">
        <v>45098</v>
      </c>
      <c r="DT2156" s="5"/>
      <c r="DU2156" s="1" t="s">
        <v>1505</v>
      </c>
      <c r="DV2156" t="s">
        <v>1504</v>
      </c>
      <c r="DZ2156" s="11" t="s">
        <v>192</v>
      </c>
      <c r="EA2156" s="11" t="s">
        <v>338</v>
      </c>
      <c r="EB2156" s="5">
        <v>45093</v>
      </c>
      <c r="EC2156" s="5"/>
      <c r="ED2156" s="5"/>
      <c r="EF2156" t="s">
        <v>193</v>
      </c>
      <c r="EI2156" t="s">
        <v>217</v>
      </c>
      <c r="EJ2156" t="s">
        <v>407</v>
      </c>
      <c r="EK2156" t="s">
        <v>663</v>
      </c>
      <c r="EL2156" t="s">
        <v>496</v>
      </c>
      <c r="EN2156">
        <v>0</v>
      </c>
      <c r="EO2156">
        <v>0.3</v>
      </c>
      <c r="EP2156">
        <v>0.55000000000000004</v>
      </c>
      <c r="EQ2156">
        <v>0.15</v>
      </c>
      <c r="ER2156" s="5"/>
      <c r="ES2156" s="5"/>
      <c r="ET2156" s="5"/>
      <c r="EU2156" s="5"/>
      <c r="EX2156" t="s">
        <v>1506</v>
      </c>
      <c r="EY2156" s="5"/>
      <c r="EZ2156" s="71" t="s">
        <v>452</v>
      </c>
      <c r="FA2156" t="s">
        <v>408</v>
      </c>
      <c r="FB2156" t="s">
        <v>1488</v>
      </c>
    </row>
    <row r="2157" spans="1:158" x14ac:dyDescent="0.3">
      <c r="A2157" t="s">
        <v>169</v>
      </c>
      <c r="B2157">
        <v>24160</v>
      </c>
      <c r="C2157" t="s">
        <v>1499</v>
      </c>
      <c r="D2157">
        <v>336913</v>
      </c>
      <c r="F2157" t="s">
        <v>170</v>
      </c>
      <c r="G2157" t="s">
        <v>195</v>
      </c>
      <c r="H2157" s="13" t="s">
        <v>1516</v>
      </c>
      <c r="I2157">
        <v>4000041336</v>
      </c>
      <c r="J2157" s="13"/>
      <c r="L2157" t="s">
        <v>337</v>
      </c>
      <c r="M2157" t="s">
        <v>246</v>
      </c>
      <c r="N2157" t="s">
        <v>174</v>
      </c>
      <c r="O2157" t="s">
        <v>175</v>
      </c>
      <c r="P2157" t="s">
        <v>176</v>
      </c>
      <c r="Q2157">
        <v>1000705482</v>
      </c>
      <c r="R2157">
        <v>5740</v>
      </c>
      <c r="S2157">
        <v>4100000512</v>
      </c>
      <c r="T2157" t="s">
        <v>247</v>
      </c>
      <c r="U2157">
        <v>1</v>
      </c>
      <c r="W2157" t="s">
        <v>327</v>
      </c>
      <c r="X2157" t="s">
        <v>178</v>
      </c>
      <c r="Y2157" t="s">
        <v>1500</v>
      </c>
      <c r="Z2157" t="s">
        <v>1501</v>
      </c>
      <c r="AD2157" t="s">
        <v>1500</v>
      </c>
      <c r="AE2157" t="s">
        <v>1501</v>
      </c>
      <c r="AQ2157"/>
      <c r="AR2157" s="6">
        <v>44890</v>
      </c>
      <c r="AS2157"/>
      <c r="AV2157" s="5">
        <v>45020</v>
      </c>
      <c r="AW2157"/>
      <c r="AX2157" s="6">
        <v>45076</v>
      </c>
      <c r="BB2157" t="s">
        <v>179</v>
      </c>
      <c r="BD2157" t="s">
        <v>180</v>
      </c>
      <c r="BF2157" t="s">
        <v>1502</v>
      </c>
      <c r="BG2157" s="68" t="s">
        <v>181</v>
      </c>
      <c r="BH2157" s="6">
        <v>45084</v>
      </c>
      <c r="BI2157" s="6">
        <v>45084</v>
      </c>
      <c r="BL2157" t="s">
        <v>182</v>
      </c>
      <c r="BM2157" s="10">
        <v>10201888.999936</v>
      </c>
      <c r="BN2157" s="10">
        <v>3576782.283264</v>
      </c>
      <c r="BO2157" s="10">
        <v>10201888.999936</v>
      </c>
      <c r="BP2157" s="10">
        <v>3576782.283264</v>
      </c>
      <c r="BQ2157" s="69"/>
      <c r="BS2157" s="5"/>
      <c r="BT2157" s="5"/>
      <c r="BU2157" s="70"/>
      <c r="BX2157" t="s">
        <v>183</v>
      </c>
      <c r="BY2157" t="s">
        <v>716</v>
      </c>
      <c r="CG2157" t="s">
        <v>1503</v>
      </c>
      <c r="CL2157" t="s">
        <v>184</v>
      </c>
      <c r="CM2157" t="s">
        <v>185</v>
      </c>
      <c r="CN2157" t="s">
        <v>186</v>
      </c>
      <c r="CO2157" t="s">
        <v>187</v>
      </c>
      <c r="CP2157" t="s">
        <v>188</v>
      </c>
      <c r="CQ2157" t="s">
        <v>189</v>
      </c>
      <c r="CR2157" t="s">
        <v>190</v>
      </c>
      <c r="CT2157">
        <v>0</v>
      </c>
      <c r="CU2157" s="5">
        <v>0</v>
      </c>
      <c r="CV2157" s="5">
        <v>0</v>
      </c>
      <c r="DA2157" s="5"/>
      <c r="DB2157" s="5"/>
      <c r="DF2157">
        <v>1130387400</v>
      </c>
      <c r="DK2157" t="s">
        <v>640</v>
      </c>
      <c r="DL2157" t="s">
        <v>191</v>
      </c>
      <c r="DM2157" t="s">
        <v>1499</v>
      </c>
      <c r="DN2157" t="s">
        <v>1504</v>
      </c>
      <c r="DO2157">
        <v>4000041336</v>
      </c>
      <c r="DQ2157" s="6">
        <v>45086</v>
      </c>
      <c r="DR2157" s="5"/>
      <c r="DS2157" s="5">
        <v>45098</v>
      </c>
      <c r="DT2157" s="5"/>
      <c r="DU2157" s="1" t="s">
        <v>1505</v>
      </c>
      <c r="DV2157" t="s">
        <v>1504</v>
      </c>
      <c r="DZ2157" s="11" t="s">
        <v>192</v>
      </c>
      <c r="EA2157" s="11" t="s">
        <v>338</v>
      </c>
      <c r="EB2157" s="5">
        <v>45093</v>
      </c>
      <c r="EC2157" s="5"/>
      <c r="ED2157" s="5"/>
      <c r="EF2157" t="s">
        <v>193</v>
      </c>
      <c r="EI2157" t="s">
        <v>217</v>
      </c>
      <c r="EJ2157" t="s">
        <v>407</v>
      </c>
      <c r="EK2157" t="s">
        <v>663</v>
      </c>
      <c r="EL2157" t="s">
        <v>496</v>
      </c>
      <c r="EN2157">
        <v>0</v>
      </c>
      <c r="EO2157">
        <v>0.3</v>
      </c>
      <c r="EP2157">
        <v>0.55000000000000004</v>
      </c>
      <c r="EQ2157">
        <v>0.15</v>
      </c>
      <c r="ER2157" s="5"/>
      <c r="ES2157" s="5"/>
      <c r="ET2157" s="5"/>
      <c r="EU2157" s="5"/>
      <c r="EX2157" t="s">
        <v>1506</v>
      </c>
      <c r="EY2157" s="5"/>
      <c r="EZ2157" s="71" t="s">
        <v>452</v>
      </c>
      <c r="FA2157" t="s">
        <v>408</v>
      </c>
      <c r="FB2157" t="s">
        <v>1488</v>
      </c>
    </row>
    <row r="2158" spans="1:158" x14ac:dyDescent="0.3">
      <c r="A2158" t="s">
        <v>169</v>
      </c>
      <c r="B2158">
        <v>24161</v>
      </c>
      <c r="C2158" t="s">
        <v>1499</v>
      </c>
      <c r="D2158">
        <v>336914</v>
      </c>
      <c r="F2158" t="s">
        <v>170</v>
      </c>
      <c r="G2158" t="s">
        <v>195</v>
      </c>
      <c r="H2158" s="13" t="s">
        <v>1516</v>
      </c>
      <c r="I2158">
        <v>4000041336</v>
      </c>
      <c r="J2158" s="13"/>
      <c r="L2158" t="s">
        <v>337</v>
      </c>
      <c r="M2158" t="s">
        <v>246</v>
      </c>
      <c r="N2158" t="s">
        <v>174</v>
      </c>
      <c r="O2158" t="s">
        <v>175</v>
      </c>
      <c r="P2158" t="s">
        <v>176</v>
      </c>
      <c r="Q2158">
        <v>1000705482</v>
      </c>
      <c r="R2158">
        <v>5740</v>
      </c>
      <c r="S2158">
        <v>4100000512</v>
      </c>
      <c r="T2158" t="s">
        <v>294</v>
      </c>
      <c r="U2158">
        <v>1</v>
      </c>
      <c r="W2158" t="s">
        <v>327</v>
      </c>
      <c r="X2158" t="s">
        <v>178</v>
      </c>
      <c r="Y2158" t="s">
        <v>1500</v>
      </c>
      <c r="Z2158" t="s">
        <v>1501</v>
      </c>
      <c r="AD2158" t="s">
        <v>1500</v>
      </c>
      <c r="AE2158" t="s">
        <v>1501</v>
      </c>
      <c r="AQ2158"/>
      <c r="AR2158" s="6">
        <v>44890</v>
      </c>
      <c r="AS2158"/>
      <c r="AV2158" s="5">
        <v>45020</v>
      </c>
      <c r="AW2158"/>
      <c r="AX2158" s="6">
        <v>45076</v>
      </c>
      <c r="BB2158" t="s">
        <v>179</v>
      </c>
      <c r="BD2158" t="s">
        <v>180</v>
      </c>
      <c r="BF2158" t="s">
        <v>1502</v>
      </c>
      <c r="BG2158" s="68" t="s">
        <v>181</v>
      </c>
      <c r="BH2158" s="6">
        <v>45084</v>
      </c>
      <c r="BI2158" s="6">
        <v>45084</v>
      </c>
      <c r="BL2158" t="s">
        <v>182</v>
      </c>
      <c r="BM2158" s="10">
        <v>5733695.0000639996</v>
      </c>
      <c r="BN2158" s="10">
        <v>2010233.46688</v>
      </c>
      <c r="BO2158" s="10">
        <v>5733695.0000639996</v>
      </c>
      <c r="BP2158" s="10">
        <v>2010233.46688</v>
      </c>
      <c r="BQ2158" s="69"/>
      <c r="BS2158" s="5"/>
      <c r="BT2158" s="5"/>
      <c r="BU2158" s="70"/>
      <c r="BX2158" t="s">
        <v>183</v>
      </c>
      <c r="BY2158" t="s">
        <v>716</v>
      </c>
      <c r="CG2158" t="s">
        <v>1503</v>
      </c>
      <c r="CL2158" t="s">
        <v>184</v>
      </c>
      <c r="CM2158" t="s">
        <v>185</v>
      </c>
      <c r="CN2158" t="s">
        <v>186</v>
      </c>
      <c r="CO2158" t="s">
        <v>187</v>
      </c>
      <c r="CP2158" t="s">
        <v>188</v>
      </c>
      <c r="CQ2158" t="s">
        <v>189</v>
      </c>
      <c r="CR2158" t="s">
        <v>190</v>
      </c>
      <c r="CT2158">
        <v>0</v>
      </c>
      <c r="CU2158" s="5">
        <v>0</v>
      </c>
      <c r="CV2158" s="5">
        <v>0</v>
      </c>
      <c r="DA2158" s="5"/>
      <c r="DB2158" s="5"/>
      <c r="DF2158">
        <v>1130387400</v>
      </c>
      <c r="DK2158" t="s">
        <v>640</v>
      </c>
      <c r="DL2158" t="s">
        <v>191</v>
      </c>
      <c r="DM2158" t="s">
        <v>1499</v>
      </c>
      <c r="DN2158" t="s">
        <v>1504</v>
      </c>
      <c r="DO2158">
        <v>4000041336</v>
      </c>
      <c r="DQ2158" s="6">
        <v>45086</v>
      </c>
      <c r="DR2158" s="5"/>
      <c r="DS2158" s="5">
        <v>45098</v>
      </c>
      <c r="DT2158" s="5"/>
      <c r="DU2158" s="1" t="s">
        <v>1505</v>
      </c>
      <c r="DV2158" t="s">
        <v>1504</v>
      </c>
      <c r="DZ2158" s="11" t="s">
        <v>192</v>
      </c>
      <c r="EA2158" s="11" t="s">
        <v>338</v>
      </c>
      <c r="EB2158" s="5">
        <v>45093</v>
      </c>
      <c r="EC2158" s="5"/>
      <c r="ED2158" s="5"/>
      <c r="EF2158" t="s">
        <v>193</v>
      </c>
      <c r="EI2158" t="s">
        <v>217</v>
      </c>
      <c r="EJ2158" t="s">
        <v>407</v>
      </c>
      <c r="EK2158" t="s">
        <v>663</v>
      </c>
      <c r="EL2158" t="s">
        <v>496</v>
      </c>
      <c r="EN2158">
        <v>0</v>
      </c>
      <c r="EO2158">
        <v>0.3</v>
      </c>
      <c r="EP2158">
        <v>0.55000000000000004</v>
      </c>
      <c r="EQ2158">
        <v>0.15</v>
      </c>
      <c r="ER2158" s="5"/>
      <c r="ES2158" s="5"/>
      <c r="ET2158" s="5"/>
      <c r="EU2158" s="5"/>
      <c r="EX2158" t="s">
        <v>1506</v>
      </c>
      <c r="EY2158" s="5"/>
      <c r="EZ2158" s="71" t="s">
        <v>452</v>
      </c>
      <c r="FA2158" t="s">
        <v>408</v>
      </c>
      <c r="FB2158" t="s">
        <v>1488</v>
      </c>
    </row>
    <row r="2159" spans="1:158" x14ac:dyDescent="0.3">
      <c r="A2159" t="s">
        <v>169</v>
      </c>
      <c r="B2159">
        <v>24166</v>
      </c>
      <c r="C2159" t="s">
        <v>1507</v>
      </c>
      <c r="D2159">
        <v>338021</v>
      </c>
      <c r="F2159" t="s">
        <v>170</v>
      </c>
      <c r="G2159" t="s">
        <v>171</v>
      </c>
      <c r="H2159" s="13" t="s">
        <v>1517</v>
      </c>
      <c r="I2159">
        <v>4000041340</v>
      </c>
      <c r="J2159" s="13"/>
      <c r="L2159" t="s">
        <v>337</v>
      </c>
      <c r="M2159" t="s">
        <v>246</v>
      </c>
      <c r="N2159" t="s">
        <v>174</v>
      </c>
      <c r="O2159" t="s">
        <v>175</v>
      </c>
      <c r="P2159" t="s">
        <v>176</v>
      </c>
      <c r="Q2159">
        <v>1000705760</v>
      </c>
      <c r="R2159">
        <v>500</v>
      </c>
      <c r="S2159">
        <v>4100000512</v>
      </c>
      <c r="T2159" t="s">
        <v>248</v>
      </c>
      <c r="U2159">
        <v>1</v>
      </c>
      <c r="W2159" t="s">
        <v>328</v>
      </c>
      <c r="X2159" t="s">
        <v>178</v>
      </c>
      <c r="Y2159" t="s">
        <v>1508</v>
      </c>
      <c r="Z2159" t="s">
        <v>1509</v>
      </c>
      <c r="AD2159" t="s">
        <v>1508</v>
      </c>
      <c r="AE2159" t="s">
        <v>1509</v>
      </c>
      <c r="AQ2159"/>
      <c r="AR2159" s="6">
        <v>45016</v>
      </c>
      <c r="AS2159"/>
      <c r="AV2159" s="5">
        <v>44945</v>
      </c>
      <c r="AW2159"/>
      <c r="AX2159" s="6">
        <v>45073</v>
      </c>
      <c r="BB2159" t="s">
        <v>179</v>
      </c>
      <c r="BD2159" t="s">
        <v>180</v>
      </c>
      <c r="BF2159" t="s">
        <v>1510</v>
      </c>
      <c r="BG2159" s="68" t="s">
        <v>181</v>
      </c>
      <c r="BH2159" s="6">
        <v>45084</v>
      </c>
      <c r="BI2159" s="6">
        <v>45084</v>
      </c>
      <c r="BL2159" t="s">
        <v>182</v>
      </c>
      <c r="BM2159" s="10">
        <v>72844301.000192001</v>
      </c>
      <c r="BN2159" s="10">
        <v>25539211.930624001</v>
      </c>
      <c r="BO2159" s="10">
        <v>72844301.000192001</v>
      </c>
      <c r="BP2159" s="10">
        <v>25539211.930624001</v>
      </c>
      <c r="BQ2159" s="69"/>
      <c r="BS2159" s="5"/>
      <c r="BT2159" s="5"/>
      <c r="BU2159" s="70"/>
      <c r="BX2159" t="s">
        <v>183</v>
      </c>
      <c r="BY2159" t="s">
        <v>493</v>
      </c>
      <c r="CG2159" t="s">
        <v>1511</v>
      </c>
      <c r="CL2159" t="s">
        <v>184</v>
      </c>
      <c r="CM2159" t="s">
        <v>243</v>
      </c>
      <c r="CN2159" t="s">
        <v>244</v>
      </c>
      <c r="CO2159" t="s">
        <v>245</v>
      </c>
      <c r="CP2159" t="s">
        <v>296</v>
      </c>
      <c r="CQ2159" t="s">
        <v>297</v>
      </c>
      <c r="CR2159" t="s">
        <v>298</v>
      </c>
      <c r="CT2159" t="s">
        <v>263</v>
      </c>
      <c r="CU2159" s="5">
        <v>45009</v>
      </c>
      <c r="CV2159" s="5">
        <v>45009</v>
      </c>
      <c r="DA2159" s="5"/>
      <c r="DB2159" s="5"/>
      <c r="DF2159">
        <v>1130488170</v>
      </c>
      <c r="DK2159" t="s">
        <v>444</v>
      </c>
      <c r="DL2159" t="s">
        <v>191</v>
      </c>
      <c r="DM2159" t="s">
        <v>1507</v>
      </c>
      <c r="DN2159" t="s">
        <v>1512</v>
      </c>
      <c r="DO2159">
        <v>4000041340</v>
      </c>
      <c r="DP2159" t="s">
        <v>445</v>
      </c>
      <c r="DQ2159" s="6">
        <v>45086</v>
      </c>
      <c r="DR2159" s="5"/>
      <c r="DS2159" s="5">
        <v>45098</v>
      </c>
      <c r="DT2159" s="5"/>
      <c r="DU2159" s="1" t="s">
        <v>1513</v>
      </c>
      <c r="DV2159" t="s">
        <v>1512</v>
      </c>
      <c r="DZ2159" s="11" t="s">
        <v>192</v>
      </c>
      <c r="EA2159" s="11" t="s">
        <v>338</v>
      </c>
      <c r="EB2159" s="5">
        <v>45093</v>
      </c>
      <c r="EC2159" s="5"/>
      <c r="ED2159" s="5"/>
      <c r="EF2159" t="s">
        <v>193</v>
      </c>
      <c r="EI2159" t="s">
        <v>217</v>
      </c>
      <c r="EJ2159" t="s">
        <v>407</v>
      </c>
      <c r="EK2159" t="s">
        <v>663</v>
      </c>
      <c r="EL2159" t="s">
        <v>379</v>
      </c>
      <c r="EN2159">
        <v>0</v>
      </c>
      <c r="EO2159">
        <v>0.3</v>
      </c>
      <c r="EP2159">
        <v>0.55000000000000004</v>
      </c>
      <c r="EQ2159">
        <v>0.15</v>
      </c>
      <c r="ER2159" s="5"/>
      <c r="ES2159" s="5"/>
      <c r="ET2159" s="5"/>
      <c r="EU2159" s="5"/>
      <c r="EX2159" t="s">
        <v>1514</v>
      </c>
      <c r="EY2159" s="5">
        <v>45009</v>
      </c>
      <c r="EZ2159" s="71" t="s">
        <v>264</v>
      </c>
      <c r="FA2159" t="s">
        <v>408</v>
      </c>
      <c r="FB2159" t="s">
        <v>1488</v>
      </c>
    </row>
    <row r="2160" spans="1:158" x14ac:dyDescent="0.3">
      <c r="A2160" t="s">
        <v>169</v>
      </c>
      <c r="B2160">
        <v>24167</v>
      </c>
      <c r="C2160" t="s">
        <v>1507</v>
      </c>
      <c r="D2160">
        <v>338022</v>
      </c>
      <c r="F2160" t="s">
        <v>170</v>
      </c>
      <c r="G2160" t="s">
        <v>171</v>
      </c>
      <c r="H2160" s="13" t="s">
        <v>1517</v>
      </c>
      <c r="I2160">
        <v>4000041340</v>
      </c>
      <c r="J2160" s="13"/>
      <c r="L2160" t="s">
        <v>337</v>
      </c>
      <c r="M2160" t="s">
        <v>246</v>
      </c>
      <c r="N2160" t="s">
        <v>174</v>
      </c>
      <c r="O2160" t="s">
        <v>175</v>
      </c>
      <c r="P2160" t="s">
        <v>176</v>
      </c>
      <c r="Q2160">
        <v>1000705760</v>
      </c>
      <c r="R2160">
        <v>500</v>
      </c>
      <c r="S2160">
        <v>4100000512</v>
      </c>
      <c r="T2160" t="s">
        <v>247</v>
      </c>
      <c r="U2160">
        <v>1</v>
      </c>
      <c r="W2160" t="s">
        <v>328</v>
      </c>
      <c r="X2160" t="s">
        <v>178</v>
      </c>
      <c r="Y2160" t="s">
        <v>1508</v>
      </c>
      <c r="Z2160" t="s">
        <v>1509</v>
      </c>
      <c r="AD2160" t="s">
        <v>1508</v>
      </c>
      <c r="AE2160" t="s">
        <v>1509</v>
      </c>
      <c r="AQ2160"/>
      <c r="AR2160" s="6">
        <v>45016</v>
      </c>
      <c r="AS2160"/>
      <c r="AV2160" s="5">
        <v>44945</v>
      </c>
      <c r="AW2160"/>
      <c r="AX2160" s="6">
        <v>45073</v>
      </c>
      <c r="BB2160" t="s">
        <v>179</v>
      </c>
      <c r="BD2160" t="s">
        <v>180</v>
      </c>
      <c r="BF2160" t="s">
        <v>1510</v>
      </c>
      <c r="BG2160" s="68" t="s">
        <v>181</v>
      </c>
      <c r="BH2160" s="6">
        <v>45084</v>
      </c>
      <c r="BI2160" s="6">
        <v>45084</v>
      </c>
      <c r="BL2160" t="s">
        <v>182</v>
      </c>
      <c r="BM2160" s="10">
        <v>10201888.999936</v>
      </c>
      <c r="BN2160" s="10">
        <v>3576782.283264</v>
      </c>
      <c r="BO2160" s="10">
        <v>10201888.999936</v>
      </c>
      <c r="BP2160" s="10">
        <v>3576782.283264</v>
      </c>
      <c r="BQ2160" s="69"/>
      <c r="BS2160" s="5"/>
      <c r="BT2160" s="5"/>
      <c r="BU2160" s="70"/>
      <c r="BX2160" t="s">
        <v>183</v>
      </c>
      <c r="BY2160" t="s">
        <v>493</v>
      </c>
      <c r="CG2160" t="s">
        <v>1511</v>
      </c>
      <c r="CL2160" t="s">
        <v>184</v>
      </c>
      <c r="CM2160" t="s">
        <v>243</v>
      </c>
      <c r="CN2160" t="s">
        <v>244</v>
      </c>
      <c r="CO2160" t="s">
        <v>245</v>
      </c>
      <c r="CP2160" t="s">
        <v>296</v>
      </c>
      <c r="CQ2160" t="s">
        <v>297</v>
      </c>
      <c r="CR2160" t="s">
        <v>298</v>
      </c>
      <c r="CT2160" t="s">
        <v>263</v>
      </c>
      <c r="CU2160" s="5">
        <v>45009</v>
      </c>
      <c r="CV2160" s="5">
        <v>45009</v>
      </c>
      <c r="DA2160" s="5"/>
      <c r="DB2160" s="5"/>
      <c r="DF2160">
        <v>1130488170</v>
      </c>
      <c r="DK2160" t="s">
        <v>444</v>
      </c>
      <c r="DL2160" t="s">
        <v>191</v>
      </c>
      <c r="DM2160" t="s">
        <v>1507</v>
      </c>
      <c r="DN2160" t="s">
        <v>1512</v>
      </c>
      <c r="DO2160">
        <v>4000041340</v>
      </c>
      <c r="DP2160" t="s">
        <v>445</v>
      </c>
      <c r="DQ2160" s="6">
        <v>45086</v>
      </c>
      <c r="DR2160" s="5"/>
      <c r="DS2160" s="5">
        <v>45098</v>
      </c>
      <c r="DT2160" s="5"/>
      <c r="DU2160" s="1" t="s">
        <v>1513</v>
      </c>
      <c r="DV2160" t="s">
        <v>1512</v>
      </c>
      <c r="DZ2160" s="11" t="s">
        <v>192</v>
      </c>
      <c r="EA2160" s="11" t="s">
        <v>338</v>
      </c>
      <c r="EB2160" s="5">
        <v>45093</v>
      </c>
      <c r="EC2160" s="5"/>
      <c r="ED2160" s="5"/>
      <c r="EF2160" t="s">
        <v>193</v>
      </c>
      <c r="EI2160" t="s">
        <v>217</v>
      </c>
      <c r="EJ2160" t="s">
        <v>407</v>
      </c>
      <c r="EK2160" t="s">
        <v>663</v>
      </c>
      <c r="EL2160" t="s">
        <v>379</v>
      </c>
      <c r="EN2160">
        <v>0</v>
      </c>
      <c r="EO2160">
        <v>0.3</v>
      </c>
      <c r="EP2160">
        <v>0.55000000000000004</v>
      </c>
      <c r="EQ2160">
        <v>0.15</v>
      </c>
      <c r="ER2160" s="5"/>
      <c r="ES2160" s="5"/>
      <c r="ET2160" s="5"/>
      <c r="EU2160" s="5"/>
      <c r="EX2160" t="s">
        <v>1514</v>
      </c>
      <c r="EY2160" s="5">
        <v>45009</v>
      </c>
      <c r="EZ2160" s="71" t="s">
        <v>264</v>
      </c>
      <c r="FA2160" t="s">
        <v>408</v>
      </c>
      <c r="FB2160" t="s">
        <v>1488</v>
      </c>
    </row>
    <row r="2161" spans="1:158" x14ac:dyDescent="0.3">
      <c r="A2161" t="s">
        <v>169</v>
      </c>
      <c r="B2161">
        <v>24168</v>
      </c>
      <c r="C2161" t="s">
        <v>1507</v>
      </c>
      <c r="D2161">
        <v>338023</v>
      </c>
      <c r="F2161" t="s">
        <v>170</v>
      </c>
      <c r="G2161" t="s">
        <v>171</v>
      </c>
      <c r="H2161" s="13" t="s">
        <v>1517</v>
      </c>
      <c r="I2161">
        <v>4000041340</v>
      </c>
      <c r="J2161" s="13"/>
      <c r="L2161" t="s">
        <v>337</v>
      </c>
      <c r="M2161" t="s">
        <v>246</v>
      </c>
      <c r="N2161" t="s">
        <v>174</v>
      </c>
      <c r="O2161" t="s">
        <v>175</v>
      </c>
      <c r="P2161" t="s">
        <v>176</v>
      </c>
      <c r="Q2161">
        <v>1000705760</v>
      </c>
      <c r="R2161">
        <v>500</v>
      </c>
      <c r="S2161">
        <v>4100000512</v>
      </c>
      <c r="T2161" t="s">
        <v>336</v>
      </c>
      <c r="U2161">
        <v>1</v>
      </c>
      <c r="W2161" t="s">
        <v>328</v>
      </c>
      <c r="X2161" t="s">
        <v>178</v>
      </c>
      <c r="Y2161" t="s">
        <v>1508</v>
      </c>
      <c r="Z2161" t="s">
        <v>1509</v>
      </c>
      <c r="AD2161" t="s">
        <v>1508</v>
      </c>
      <c r="AE2161" t="s">
        <v>1509</v>
      </c>
      <c r="AQ2161"/>
      <c r="AR2161" s="6">
        <v>45016</v>
      </c>
      <c r="AS2161"/>
      <c r="AV2161" s="5">
        <v>44945</v>
      </c>
      <c r="AW2161"/>
      <c r="AX2161" s="6">
        <v>45073</v>
      </c>
      <c r="BB2161" t="s">
        <v>179</v>
      </c>
      <c r="BD2161" t="s">
        <v>180</v>
      </c>
      <c r="BF2161" t="s">
        <v>1510</v>
      </c>
      <c r="BG2161" s="68" t="s">
        <v>181</v>
      </c>
      <c r="BH2161" s="6">
        <v>45084</v>
      </c>
      <c r="BI2161" s="6">
        <v>45084</v>
      </c>
      <c r="BL2161" t="s">
        <v>182</v>
      </c>
      <c r="BM2161" s="10">
        <v>23229344</v>
      </c>
      <c r="BN2161" s="10">
        <v>8144208.0066560004</v>
      </c>
      <c r="BO2161" s="10">
        <v>23229344</v>
      </c>
      <c r="BP2161" s="10">
        <v>8144208.0066560004</v>
      </c>
      <c r="BQ2161" s="69"/>
      <c r="BS2161" s="5"/>
      <c r="BT2161" s="5"/>
      <c r="BU2161" s="70"/>
      <c r="BX2161" t="s">
        <v>183</v>
      </c>
      <c r="BY2161" t="s">
        <v>493</v>
      </c>
      <c r="CG2161" t="s">
        <v>1511</v>
      </c>
      <c r="CL2161" t="s">
        <v>184</v>
      </c>
      <c r="CM2161" t="s">
        <v>243</v>
      </c>
      <c r="CN2161" t="s">
        <v>244</v>
      </c>
      <c r="CO2161" t="s">
        <v>245</v>
      </c>
      <c r="CP2161" t="s">
        <v>296</v>
      </c>
      <c r="CQ2161" t="s">
        <v>297</v>
      </c>
      <c r="CR2161" t="s">
        <v>298</v>
      </c>
      <c r="CT2161" t="s">
        <v>263</v>
      </c>
      <c r="CU2161" s="5">
        <v>45009</v>
      </c>
      <c r="CV2161" s="5">
        <v>45009</v>
      </c>
      <c r="DA2161" s="5"/>
      <c r="DB2161" s="5"/>
      <c r="DF2161">
        <v>1130488170</v>
      </c>
      <c r="DK2161" t="s">
        <v>444</v>
      </c>
      <c r="DL2161" t="s">
        <v>191</v>
      </c>
      <c r="DM2161" t="s">
        <v>1507</v>
      </c>
      <c r="DN2161" t="s">
        <v>1512</v>
      </c>
      <c r="DO2161">
        <v>4000041340</v>
      </c>
      <c r="DP2161" t="s">
        <v>445</v>
      </c>
      <c r="DQ2161" s="6">
        <v>45086</v>
      </c>
      <c r="DR2161" s="5"/>
      <c r="DS2161" s="5">
        <v>45098</v>
      </c>
      <c r="DT2161" s="5"/>
      <c r="DU2161" s="1" t="s">
        <v>1513</v>
      </c>
      <c r="DV2161" t="s">
        <v>1512</v>
      </c>
      <c r="DZ2161" s="11" t="s">
        <v>192</v>
      </c>
      <c r="EA2161" s="11" t="s">
        <v>338</v>
      </c>
      <c r="EB2161" s="5">
        <v>45093</v>
      </c>
      <c r="EC2161" s="5"/>
      <c r="ED2161" s="5"/>
      <c r="EF2161" t="s">
        <v>193</v>
      </c>
      <c r="EI2161" t="s">
        <v>217</v>
      </c>
      <c r="EJ2161" t="s">
        <v>407</v>
      </c>
      <c r="EK2161" t="s">
        <v>663</v>
      </c>
      <c r="EL2161" t="s">
        <v>379</v>
      </c>
      <c r="EN2161">
        <v>0</v>
      </c>
      <c r="EO2161">
        <v>0.3</v>
      </c>
      <c r="EP2161">
        <v>0.55000000000000004</v>
      </c>
      <c r="EQ2161">
        <v>0.15</v>
      </c>
      <c r="ER2161" s="5"/>
      <c r="ES2161" s="5"/>
      <c r="ET2161" s="5"/>
      <c r="EU2161" s="5"/>
      <c r="EX2161" t="s">
        <v>1514</v>
      </c>
      <c r="EY2161" s="5">
        <v>45009</v>
      </c>
      <c r="EZ2161" s="71" t="s">
        <v>264</v>
      </c>
      <c r="FA2161" t="s">
        <v>408</v>
      </c>
      <c r="FB2161" t="s">
        <v>1488</v>
      </c>
    </row>
    <row r="2162" spans="1:158" x14ac:dyDescent="0.3">
      <c r="A2162" t="s">
        <v>169</v>
      </c>
      <c r="B2162">
        <v>24224</v>
      </c>
      <c r="C2162" t="s">
        <v>1489</v>
      </c>
      <c r="D2162">
        <v>423258</v>
      </c>
      <c r="F2162" t="s">
        <v>170</v>
      </c>
      <c r="G2162" t="s">
        <v>195</v>
      </c>
      <c r="H2162" s="13" t="s">
        <v>302</v>
      </c>
      <c r="I2162">
        <v>4000041323</v>
      </c>
      <c r="J2162" s="13"/>
      <c r="L2162" t="s">
        <v>337</v>
      </c>
      <c r="M2162" t="s">
        <v>173</v>
      </c>
      <c r="N2162" t="s">
        <v>174</v>
      </c>
      <c r="O2162" t="s">
        <v>175</v>
      </c>
      <c r="P2162" t="s">
        <v>176</v>
      </c>
      <c r="Q2162">
        <v>1000704106</v>
      </c>
      <c r="R2162">
        <v>310</v>
      </c>
      <c r="S2162">
        <v>1100000124</v>
      </c>
      <c r="T2162" t="s">
        <v>275</v>
      </c>
      <c r="U2162">
        <v>1</v>
      </c>
      <c r="W2162" t="s">
        <v>328</v>
      </c>
      <c r="X2162" t="s">
        <v>178</v>
      </c>
      <c r="Y2162" t="s">
        <v>1490</v>
      </c>
      <c r="Z2162" t="s">
        <v>1491</v>
      </c>
      <c r="AD2162" t="s">
        <v>1490</v>
      </c>
      <c r="AE2162" t="s">
        <v>1491</v>
      </c>
      <c r="AQ2162"/>
      <c r="AR2162" s="6">
        <v>44855</v>
      </c>
      <c r="AS2162"/>
      <c r="AV2162" s="5">
        <v>45020</v>
      </c>
      <c r="AW2162"/>
      <c r="AX2162" s="6">
        <v>45070</v>
      </c>
      <c r="BB2162" t="s">
        <v>179</v>
      </c>
      <c r="BD2162" t="s">
        <v>180</v>
      </c>
      <c r="BF2162" t="s">
        <v>1492</v>
      </c>
      <c r="BG2162" s="68" t="s">
        <v>181</v>
      </c>
      <c r="BH2162" s="6">
        <v>45084</v>
      </c>
      <c r="BI2162" s="6">
        <v>45084</v>
      </c>
      <c r="BL2162" t="s">
        <v>182</v>
      </c>
      <c r="BM2162" s="10">
        <v>7323139.9999799998</v>
      </c>
      <c r="BN2162" s="10">
        <v>2899963.43994</v>
      </c>
      <c r="BO2162" s="10">
        <v>7323139.9999799998</v>
      </c>
      <c r="BP2162" s="10">
        <v>2899963.43994</v>
      </c>
      <c r="BQ2162" s="69"/>
      <c r="BR2162" t="s">
        <v>401</v>
      </c>
      <c r="BS2162" s="5">
        <v>44811</v>
      </c>
      <c r="BT2162" s="5">
        <v>44817</v>
      </c>
      <c r="BU2162" s="70"/>
      <c r="BX2162" t="s">
        <v>183</v>
      </c>
      <c r="BY2162" t="s">
        <v>716</v>
      </c>
      <c r="CG2162" t="s">
        <v>665</v>
      </c>
      <c r="CL2162" t="s">
        <v>184</v>
      </c>
      <c r="CM2162" t="s">
        <v>446</v>
      </c>
      <c r="CN2162" t="s">
        <v>447</v>
      </c>
      <c r="CO2162" t="s">
        <v>448</v>
      </c>
      <c r="CP2162" t="s">
        <v>1493</v>
      </c>
      <c r="CQ2162" t="s">
        <v>1494</v>
      </c>
      <c r="CR2162" t="s">
        <v>1495</v>
      </c>
      <c r="CT2162" t="s">
        <v>427</v>
      </c>
      <c r="CU2162" s="5">
        <v>0</v>
      </c>
      <c r="CV2162" s="5">
        <v>0</v>
      </c>
      <c r="DA2162" s="5"/>
      <c r="DB2162" s="5"/>
      <c r="DF2162">
        <v>1131414853</v>
      </c>
      <c r="DK2162" t="s">
        <v>684</v>
      </c>
      <c r="DL2162" t="s">
        <v>191</v>
      </c>
      <c r="DM2162" t="s">
        <v>1489</v>
      </c>
      <c r="DN2162" t="s">
        <v>1496</v>
      </c>
      <c r="DO2162">
        <v>4000041323</v>
      </c>
      <c r="DQ2162" s="6">
        <v>45086</v>
      </c>
      <c r="DR2162" s="5"/>
      <c r="DS2162" s="5">
        <v>45098</v>
      </c>
      <c r="DT2162" s="5"/>
      <c r="DU2162" s="1" t="s">
        <v>1497</v>
      </c>
      <c r="DV2162" t="s">
        <v>1496</v>
      </c>
      <c r="DZ2162" s="11" t="s">
        <v>192</v>
      </c>
      <c r="EA2162" s="11" t="s">
        <v>338</v>
      </c>
      <c r="EB2162" s="5">
        <v>45093</v>
      </c>
      <c r="EC2162" s="5"/>
      <c r="ED2162" s="5"/>
      <c r="EF2162" t="s">
        <v>193</v>
      </c>
      <c r="EI2162" t="s">
        <v>406</v>
      </c>
      <c r="EJ2162" t="s">
        <v>407</v>
      </c>
      <c r="EK2162" t="s">
        <v>663</v>
      </c>
      <c r="EL2162" t="s">
        <v>496</v>
      </c>
      <c r="EN2162">
        <v>0.5</v>
      </c>
      <c r="EO2162">
        <v>0.15</v>
      </c>
      <c r="EP2162">
        <v>0.25</v>
      </c>
      <c r="EQ2162">
        <v>0.1</v>
      </c>
      <c r="ER2162" s="5"/>
      <c r="ES2162" s="5"/>
      <c r="ET2162" s="5"/>
      <c r="EU2162" s="5"/>
      <c r="EX2162" t="s">
        <v>1498</v>
      </c>
      <c r="EY2162" s="5">
        <v>45092</v>
      </c>
      <c r="EZ2162" s="71" t="s">
        <v>452</v>
      </c>
      <c r="FA2162" t="s">
        <v>408</v>
      </c>
      <c r="FB2162" t="s">
        <v>1488</v>
      </c>
    </row>
  </sheetData>
  <autoFilter ref="A6:GB2162" xr:uid="{EBC8DD0F-24AC-44C1-A7F7-D6F42E624D13}"/>
  <pageMargins left="0.7" right="0.7" top="0.75" bottom="0.75" header="0.3" footer="0.3"/>
  <pageSetup paperSize="9" orientation="portrait" horizontalDpi="90" verticalDpi="90" r:id="rId1"/>
  <headerFooter>
    <oddFooter>&amp;C&amp;1#&amp;"Arial"&amp;8&amp;K001753Nokia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Devi, Rina (EXT - ID/Jakarta)</dc:creator>
  <cp:lastModifiedBy>Devi, Rina (EXT - ID/Jakarta)</cp:lastModifiedBy>
  <dcterms:created xsi:type="dcterms:W3CDTF">2023-06-21T13:16:16Z</dcterms:created>
  <dcterms:modified xsi:type="dcterms:W3CDTF">2023-06-21T13:19:21Z</dcterms:modified>
</cp:coreProperties>
</file>